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25"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https://keelingsgroup.sharepoint.com/sites/EU-Quality/Quality Data Tracking/"/>
    </mc:Choice>
  </mc:AlternateContent>
  <xr:revisionPtr revIDLastSave="822" documentId="13_ncr:1_{3953FCA2-F453-40D5-A4E1-1A6AEA685491}" xr6:coauthVersionLast="47" xr6:coauthVersionMax="47" xr10:uidLastSave="{8CC51690-8EEA-45EB-BB81-CDF5E47F01D1}"/>
  <bookViews>
    <workbookView xWindow="-120" yWindow="-120" windowWidth="29040" windowHeight="15720" xr2:uid="{00000000-000D-0000-FFFF-FFFF00000000}"/>
  </bookViews>
  <sheets>
    <sheet name="Master Sheet 25" sheetId="3" r:id="rId1"/>
    <sheet name="Master Sheet 24" sheetId="1" r:id="rId2"/>
    <sheet name="Master Sheet - Other" sheetId="4" r:id="rId3"/>
    <sheet name="summary 2025" sheetId="5" r:id="rId4"/>
    <sheet name="summary 2024" sheetId="6" r:id="rId5"/>
    <sheet name="Lists" sheetId="8" state="veryHidden" r:id="rId6"/>
  </sheets>
  <definedNames>
    <definedName name="_xlnm._FilterDatabase" localSheetId="1" hidden="1">'Master Sheet 24'!$A$2673:$L$2674</definedName>
    <definedName name="_xlnm._FilterDatabase" localSheetId="0" hidden="1">'Master Sheet 25'!$I$1962:$I$1962</definedName>
    <definedName name="Defect_List">Lists!$A$1:$A$10</definedName>
  </definedNames>
  <calcPr calcId="191028"/>
  <pivotCaches>
    <pivotCache cacheId="4681" r:id="rId7"/>
    <pivotCache cacheId="4682"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23" i="3" l="1"/>
  <c r="N438" i="3"/>
  <c r="N257" i="3"/>
  <c r="N188" i="3"/>
  <c r="N12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Maria Renauld (Keelings EurAsia)</author>
    <author>Sniehota, Justyna</author>
    <author>tc={FD4F0A08-9288-40D6-8ADE-9AFFD847EE56}</author>
  </authors>
  <commentList>
    <comment ref="H21" authorId="0" shapeId="0" xr:uid="{0D4E0F87-0563-4A38-B5C8-C01E9F84893E}">
      <text>
        <r>
          <rPr>
            <b/>
            <sz val="9"/>
            <color indexed="81"/>
            <rFont val="Tahoma"/>
            <family val="2"/>
          </rPr>
          <t>Maria Renauld (Keelings EurAsia):</t>
        </r>
        <r>
          <rPr>
            <sz val="9"/>
            <color indexed="81"/>
            <rFont val="Tahoma"/>
            <family val="2"/>
          </rPr>
          <t xml:space="preserve">
amended ctn nr
</t>
        </r>
      </text>
    </comment>
    <comment ref="E64" authorId="0" shapeId="0" xr:uid="{D295C820-8261-49EC-BFF8-F1FC220A49B4}">
      <text>
        <r>
          <rPr>
            <b/>
            <sz val="9"/>
            <color indexed="81"/>
            <rFont val="Tahoma"/>
            <family val="2"/>
          </rPr>
          <t>Maria Renauld (Keelings EurAsia):</t>
        </r>
        <r>
          <rPr>
            <sz val="9"/>
            <color indexed="81"/>
            <rFont val="Tahoma"/>
            <family val="2"/>
          </rPr>
          <t xml:space="preserve">
Invoice Pinaban
Cnee Inv.Campos Verdes del Norte
</t>
        </r>
      </text>
    </comment>
    <comment ref="E216" authorId="0" shapeId="0" xr:uid="{46C0C09A-80B3-46F1-A55B-B4D9A7BB7AF7}">
      <text>
        <r>
          <rPr>
            <b/>
            <sz val="9"/>
            <color indexed="81"/>
            <rFont val="Tahoma"/>
            <family val="2"/>
          </rPr>
          <t>Maria Renauld (Keelings EurAsia):</t>
        </r>
        <r>
          <rPr>
            <sz val="9"/>
            <color indexed="81"/>
            <rFont val="Tahoma"/>
            <family val="2"/>
          </rPr>
          <t xml:space="preserve">
Ise Logik
</t>
        </r>
      </text>
    </comment>
    <comment ref="E217" authorId="0" shapeId="0" xr:uid="{4C5AA21F-96E0-489F-9FBF-21CD6755B27C}">
      <text>
        <r>
          <rPr>
            <b/>
            <sz val="9"/>
            <color indexed="81"/>
            <rFont val="Tahoma"/>
            <family val="2"/>
          </rPr>
          <t>Maria Renauld (Keelings EurAsia):</t>
        </r>
        <r>
          <rPr>
            <sz val="9"/>
            <color indexed="81"/>
            <rFont val="Tahoma"/>
            <family val="2"/>
          </rPr>
          <t xml:space="preserve">
Ise Logik
</t>
        </r>
      </text>
    </comment>
    <comment ref="E219" authorId="0" shapeId="0" xr:uid="{7FCA6273-19F8-4113-A8D7-12B44688E90D}">
      <text>
        <r>
          <rPr>
            <b/>
            <sz val="9"/>
            <color indexed="81"/>
            <rFont val="Tahoma"/>
            <family val="2"/>
          </rPr>
          <t>Maria Renauld (Keelings EurAsia):</t>
        </r>
        <r>
          <rPr>
            <sz val="9"/>
            <color indexed="81"/>
            <rFont val="Tahoma"/>
            <family val="2"/>
          </rPr>
          <t xml:space="preserve">
Ise Logik
</t>
        </r>
      </text>
    </comment>
    <comment ref="H220" authorId="0" shapeId="0" xr:uid="{D206AEC8-ADFE-416F-9663-CCB1864BCCF6}">
      <text>
        <r>
          <rPr>
            <b/>
            <sz val="9"/>
            <color indexed="81"/>
            <rFont val="Tahoma"/>
            <family val="2"/>
          </rPr>
          <t>Maria Renauld (Keelings EurAsia):</t>
        </r>
        <r>
          <rPr>
            <sz val="9"/>
            <color indexed="81"/>
            <rFont val="Tahoma"/>
            <family val="2"/>
          </rPr>
          <t xml:space="preserve">
480 CONVENTIONAL
1200 ORGANIC
</t>
        </r>
      </text>
    </comment>
    <comment ref="E224" authorId="0" shapeId="0" xr:uid="{8D453E7B-5017-4B05-BE0B-B3E555C0CF52}">
      <text>
        <r>
          <rPr>
            <b/>
            <sz val="9"/>
            <color indexed="81"/>
            <rFont val="Tahoma"/>
            <family val="2"/>
          </rPr>
          <t>Maria Renauld (Keelings EurAsia):</t>
        </r>
        <r>
          <rPr>
            <sz val="9"/>
            <color indexed="81"/>
            <rFont val="Tahoma"/>
            <family val="2"/>
          </rPr>
          <t xml:space="preserve">
Ise Logik
</t>
        </r>
      </text>
    </comment>
    <comment ref="E225" authorId="0" shapeId="0" xr:uid="{D97512C5-D6F7-4616-ACB1-B0A11984582E}">
      <text>
        <r>
          <rPr>
            <b/>
            <sz val="9"/>
            <color indexed="81"/>
            <rFont val="Tahoma"/>
            <family val="2"/>
          </rPr>
          <t>Maria Renauld (Keelings EurAsia):</t>
        </r>
        <r>
          <rPr>
            <sz val="9"/>
            <color indexed="81"/>
            <rFont val="Tahoma"/>
            <family val="2"/>
          </rPr>
          <t xml:space="preserve">
Ise Logik
</t>
        </r>
      </text>
    </comment>
    <comment ref="H237" authorId="0" shapeId="0" xr:uid="{83EF1D12-0AA2-43BA-A30E-EB5288657984}">
      <text>
        <r>
          <rPr>
            <b/>
            <sz val="9"/>
            <color indexed="81"/>
            <rFont val="Tahoma"/>
            <family val="2"/>
          </rPr>
          <t>Maria Renauld (Keelings EurAsia):</t>
        </r>
        <r>
          <rPr>
            <sz val="9"/>
            <color indexed="81"/>
            <rFont val="Tahoma"/>
            <family val="2"/>
          </rPr>
          <t xml:space="preserve">
The container HLBU9319713 (initially UAEU1260033) that was not exported, was rescheduled to be exported this week on the AS PENELOPE 502N vessel.
</t>
        </r>
      </text>
    </comment>
    <comment ref="I237" authorId="0" shapeId="0" xr:uid="{B41AE8EB-D3DC-494D-B108-A7BB665825C6}">
      <text>
        <r>
          <rPr>
            <b/>
            <sz val="9"/>
            <color indexed="81"/>
            <rFont val="Tahoma"/>
            <family val="2"/>
          </rPr>
          <t>Maria Renauld (Keelings EurAsia):</t>
        </r>
        <r>
          <rPr>
            <sz val="9"/>
            <color indexed="81"/>
            <rFont val="Tahoma"/>
            <family val="2"/>
          </rPr>
          <t xml:space="preserve">
EX CAPE SABLE
</t>
        </r>
      </text>
    </comment>
    <comment ref="E248" authorId="0" shapeId="0" xr:uid="{C31D6560-3281-42B8-B3CC-F02B5FF810AA}">
      <text>
        <r>
          <rPr>
            <b/>
            <sz val="9"/>
            <color indexed="81"/>
            <rFont val="Tahoma"/>
            <family val="2"/>
          </rPr>
          <t>Maria Renauld (Keelings EurAsia):</t>
        </r>
        <r>
          <rPr>
            <sz val="9"/>
            <color indexed="81"/>
            <rFont val="Tahoma"/>
            <family val="2"/>
          </rPr>
          <t xml:space="preserve">
Inversiones Campos Verdes
</t>
        </r>
      </text>
    </comment>
    <comment ref="E304" authorId="0" shapeId="0" xr:uid="{51ADF27B-D627-46C5-BCDC-61A9C0E3EEC8}">
      <text>
        <r>
          <rPr>
            <b/>
            <sz val="9"/>
            <color indexed="81"/>
            <rFont val="Tahoma"/>
            <family val="2"/>
          </rPr>
          <t>Maria Renauld (Keelings EurAsia):</t>
        </r>
        <r>
          <rPr>
            <sz val="9"/>
            <color indexed="81"/>
            <rFont val="Tahoma"/>
            <family val="2"/>
          </rPr>
          <t xml:space="preserve">
ise Logik Latam
</t>
        </r>
      </text>
    </comment>
    <comment ref="E305" authorId="0" shapeId="0" xr:uid="{4F23E47A-338D-4BDD-98C5-30DF0A29AC02}">
      <text>
        <r>
          <rPr>
            <b/>
            <sz val="9"/>
            <color indexed="81"/>
            <rFont val="Tahoma"/>
            <family val="2"/>
          </rPr>
          <t>Maria Renauld (Keelings EurAsia):</t>
        </r>
        <r>
          <rPr>
            <sz val="9"/>
            <color indexed="81"/>
            <rFont val="Tahoma"/>
            <family val="2"/>
          </rPr>
          <t xml:space="preserve">
ise Logik Latam
</t>
        </r>
      </text>
    </comment>
    <comment ref="D306" authorId="0" shapeId="0" xr:uid="{DAD2B437-1675-4D9C-847A-70A92C4AE225}">
      <text>
        <r>
          <rPr>
            <b/>
            <sz val="9"/>
            <color indexed="81"/>
            <rFont val="Tahoma"/>
            <family val="2"/>
          </rPr>
          <t>Maria Renauld (Keelings EurAsia):</t>
        </r>
        <r>
          <rPr>
            <sz val="9"/>
            <color indexed="81"/>
            <rFont val="Tahoma"/>
            <family val="2"/>
          </rPr>
          <t xml:space="preserve">
change 03/02 from VDH to Hoofdman
</t>
        </r>
      </text>
    </comment>
    <comment ref="E310" authorId="0" shapeId="0" xr:uid="{282C5691-F126-4890-8F10-F55B14E4F86F}">
      <text>
        <r>
          <rPr>
            <b/>
            <sz val="9"/>
            <color indexed="81"/>
            <rFont val="Tahoma"/>
            <family val="2"/>
          </rPr>
          <t>Maria Renauld (Keelings EurAsia):</t>
        </r>
        <r>
          <rPr>
            <sz val="9"/>
            <color indexed="81"/>
            <rFont val="Tahoma"/>
            <family val="2"/>
          </rPr>
          <t xml:space="preserve">
ise Logik Latam
</t>
        </r>
      </text>
    </comment>
    <comment ref="E320" authorId="0" shapeId="0" xr:uid="{E33A471B-0D57-493B-977C-2D02D21263BC}">
      <text>
        <r>
          <rPr>
            <b/>
            <sz val="9"/>
            <color indexed="81"/>
            <rFont val="Tahoma"/>
            <family val="2"/>
          </rPr>
          <t>Maria Renauld (Keelings EurAsia):</t>
        </r>
        <r>
          <rPr>
            <sz val="9"/>
            <color indexed="81"/>
            <rFont val="Tahoma"/>
            <family val="2"/>
          </rPr>
          <t xml:space="preserve">
ise Logik Latam
</t>
        </r>
      </text>
    </comment>
    <comment ref="G395" authorId="0" shapeId="0" xr:uid="{043862E9-0B8F-4950-BB80-5AEE9241958F}">
      <text>
        <r>
          <rPr>
            <b/>
            <sz val="9"/>
            <color indexed="81"/>
            <rFont val="Tahoma"/>
            <family val="2"/>
          </rPr>
          <t>Maria Renauld (Keelings EurAsia):</t>
        </r>
        <r>
          <rPr>
            <sz val="9"/>
            <color indexed="81"/>
            <rFont val="Tahoma"/>
            <family val="2"/>
          </rPr>
          <t xml:space="preserve">
Jean Marc confirmed to Leon it is for KEA
</t>
        </r>
      </text>
    </comment>
    <comment ref="G504" authorId="1" shapeId="0" xr:uid="{AF2D9520-F601-4F22-8C5E-F8398296C3A1}">
      <text>
        <r>
          <rPr>
            <b/>
            <sz val="9"/>
            <color indexed="81"/>
            <rFont val="Tahoma"/>
            <family val="2"/>
          </rPr>
          <t>Sniehota, Justyna:</t>
        </r>
        <r>
          <rPr>
            <sz val="9"/>
            <color indexed="81"/>
            <rFont val="Tahoma"/>
            <family val="2"/>
          </rPr>
          <t xml:space="preserve">
cancelled from kea kbs
</t>
        </r>
      </text>
    </comment>
    <comment ref="G555" authorId="0" shapeId="0" xr:uid="{FA68D7F9-63FA-475A-8CDD-71242DBB6871}">
      <text>
        <r>
          <rPr>
            <b/>
            <sz val="9"/>
            <color indexed="81"/>
            <rFont val="Tahoma"/>
            <family val="2"/>
          </rPr>
          <t>Maria Renauld (Keelings EurAsia):</t>
        </r>
        <r>
          <rPr>
            <sz val="9"/>
            <color indexed="81"/>
            <rFont val="Tahoma"/>
            <family val="2"/>
          </rPr>
          <t xml:space="preserve">
Fruitpackers in S&amp;S
</t>
        </r>
      </text>
    </comment>
    <comment ref="D607" authorId="0" shapeId="0" xr:uid="{0A8D7AA8-AB67-4AB8-9BC8-9E57671BAF29}">
      <text>
        <r>
          <rPr>
            <b/>
            <sz val="9"/>
            <color indexed="81"/>
            <rFont val="Tahoma"/>
            <family val="2"/>
          </rPr>
          <t>Maria Renauld (Keelings EurAsia):</t>
        </r>
        <r>
          <rPr>
            <sz val="9"/>
            <color indexed="81"/>
            <rFont val="Tahoma"/>
            <family val="2"/>
          </rPr>
          <t xml:space="preserve">
confirmed Laetitia 10/03
</t>
        </r>
      </text>
    </comment>
    <comment ref="N651" authorId="2" shapeId="0" xr:uid="{FD4F0A08-9288-40D6-8ADE-9AFFD847EE56}">
      <text>
        <t>[Threaded comment]
Your version of Excel allows you to read this threaded comment; however, any edits to it will get removed if the file is opened in a newer version of Excel. Learn more: https://go.microsoft.com/fwlink/?linkid=870924
Comment:
    Claim settlement till wk 12: Done!</t>
      </text>
    </comment>
    <comment ref="G725" authorId="0" shapeId="0" xr:uid="{7B8087B8-04FE-48EA-95D6-436EBA2FE7B4}">
      <text>
        <r>
          <rPr>
            <b/>
            <sz val="9"/>
            <color indexed="81"/>
            <rFont val="Tahoma"/>
            <family val="2"/>
          </rPr>
          <t>Maria Renauld (Keelings EurAsia):</t>
        </r>
        <r>
          <rPr>
            <sz val="9"/>
            <color indexed="81"/>
            <rFont val="Tahoma"/>
            <family val="2"/>
          </rPr>
          <t xml:space="preserve">
amended PO nr.
</t>
        </r>
      </text>
    </comment>
    <comment ref="G730" authorId="0" shapeId="0" xr:uid="{77C49C18-41C0-490A-A115-161454CDB57D}">
      <text>
        <r>
          <rPr>
            <b/>
            <sz val="9"/>
            <color indexed="81"/>
            <rFont val="Tahoma"/>
            <family val="2"/>
          </rPr>
          <t>Maria Renauld (Keelings EurAsia):</t>
        </r>
        <r>
          <rPr>
            <sz val="9"/>
            <color indexed="81"/>
            <rFont val="Tahoma"/>
            <family val="2"/>
          </rPr>
          <t xml:space="preserve">
amended PO Nr.
</t>
        </r>
      </text>
    </comment>
    <comment ref="D753" authorId="0" shapeId="0" xr:uid="{CDD78718-6EFB-4CFF-9C3F-011C801D6102}">
      <text>
        <r>
          <rPr>
            <b/>
            <sz val="9"/>
            <color indexed="81"/>
            <rFont val="Tahoma"/>
            <family val="2"/>
          </rPr>
          <t>Maria Renauld (Keelings EurAsia):</t>
        </r>
        <r>
          <rPr>
            <sz val="9"/>
            <color indexed="81"/>
            <rFont val="Tahoma"/>
            <family val="2"/>
          </rPr>
          <t xml:space="preserve">
KFR finally cancelled their PO / will be booked for KEA as initially planned
</t>
        </r>
      </text>
    </comment>
    <comment ref="G753" authorId="0" shapeId="0" xr:uid="{F351C528-0F8C-43AA-87E9-0B59D117DDC1}">
      <text>
        <r>
          <rPr>
            <b/>
            <sz val="9"/>
            <color indexed="81"/>
            <rFont val="Tahoma"/>
            <family val="2"/>
          </rPr>
          <t>Maria Renauld (Keelings EurAsia):</t>
        </r>
        <r>
          <rPr>
            <sz val="9"/>
            <color indexed="81"/>
            <rFont val="Tahoma"/>
            <family val="2"/>
          </rPr>
          <t xml:space="preserve">
KFR finally cancelled their PO / will be booked for KEA as initially planned
</t>
        </r>
      </text>
    </comment>
    <comment ref="D842" authorId="0" shapeId="0" xr:uid="{EBAE7F89-43AB-43B2-A848-5F65047F7E91}">
      <text>
        <r>
          <rPr>
            <b/>
            <sz val="9"/>
            <color indexed="81"/>
            <rFont val="Tahoma"/>
            <family val="2"/>
          </rPr>
          <t>Maria Renauld (Keelings EurAsia):</t>
        </r>
        <r>
          <rPr>
            <sz val="9"/>
            <color indexed="81"/>
            <rFont val="Tahoma"/>
            <family val="2"/>
          </rPr>
          <t xml:space="preserve">
Schumacher will finally load from MSC / VDH
</t>
        </r>
      </text>
    </comment>
    <comment ref="D1366" authorId="0" shapeId="0" xr:uid="{50579620-DC18-4388-9982-A74AF8C411C6}">
      <text>
        <r>
          <rPr>
            <b/>
            <sz val="9"/>
            <color indexed="81"/>
            <rFont val="Tahoma"/>
            <family val="2"/>
          </rPr>
          <t>Maria Renauld (Keelings EurAsia):</t>
        </r>
        <r>
          <rPr>
            <sz val="9"/>
            <color indexed="81"/>
            <rFont val="Tahoma"/>
            <family val="2"/>
          </rPr>
          <t xml:space="preserve">
confirmed Laetitita 02/06
</t>
        </r>
      </text>
    </comment>
    <comment ref="D1367" authorId="0" shapeId="0" xr:uid="{3308E957-E3E3-4BEE-B73F-24A7BAB1C936}">
      <text>
        <r>
          <rPr>
            <b/>
            <sz val="9"/>
            <color indexed="81"/>
            <rFont val="Tahoma"/>
            <family val="2"/>
          </rPr>
          <t>Maria Renauld (Keelings EurAsia):</t>
        </r>
        <r>
          <rPr>
            <sz val="9"/>
            <color indexed="81"/>
            <rFont val="Tahoma"/>
            <family val="2"/>
          </rPr>
          <t xml:space="preserve">
confirmed Laetitita 02/06
</t>
        </r>
      </text>
    </comment>
    <comment ref="G1423" authorId="0" shapeId="0" xr:uid="{382261F3-38A1-4C60-9009-F7D7D524FB98}">
      <text>
        <r>
          <rPr>
            <b/>
            <sz val="9"/>
            <color indexed="81"/>
            <rFont val="Tahoma"/>
            <family val="2"/>
          </rPr>
          <t>Maria Renauld (Keelings EurAsia):</t>
        </r>
        <r>
          <rPr>
            <sz val="9"/>
            <color indexed="81"/>
            <rFont val="Tahoma"/>
            <family val="2"/>
          </rPr>
          <t xml:space="preserve">
ex 566745 KFIF / Cancelled on their side  / finally for KEA
</t>
        </r>
      </text>
    </comment>
    <comment ref="D1439" authorId="0" shapeId="0" xr:uid="{50D56227-9FDF-449E-80CA-50F16724D23D}">
      <text>
        <r>
          <rPr>
            <b/>
            <sz val="9"/>
            <color indexed="81"/>
            <rFont val="Tahoma"/>
            <family val="2"/>
          </rPr>
          <t>Maria Renauld (Keelings EurAsia):</t>
        </r>
        <r>
          <rPr>
            <sz val="9"/>
            <color indexed="81"/>
            <rFont val="Tahoma"/>
            <family val="2"/>
          </rPr>
          <t xml:space="preserve">
Confirmed JM 03/06
</t>
        </r>
        <r>
          <rPr>
            <b/>
            <sz val="9"/>
            <color indexed="81"/>
            <rFont val="Tahoma"/>
            <family val="2"/>
          </rPr>
          <t>Maria Renauld (Keelings EurAsia):</t>
        </r>
        <r>
          <rPr>
            <sz val="9"/>
            <color indexed="81"/>
            <rFont val="Tahoma"/>
            <family val="2"/>
          </rPr>
          <t xml:space="preserve">
vdh St.Katalijne Waver ok
</t>
        </r>
      </text>
    </comment>
    <comment ref="D1441" authorId="0" shapeId="0" xr:uid="{A9095216-ADB5-459D-B2C1-E75C69BE007D}">
      <text>
        <r>
          <rPr>
            <b/>
            <sz val="9"/>
            <color indexed="81"/>
            <rFont val="Tahoma"/>
            <family val="2"/>
          </rPr>
          <t>Maria Renauld (Keelings EurAsia):</t>
        </r>
        <r>
          <rPr>
            <sz val="9"/>
            <color indexed="81"/>
            <rFont val="Tahoma"/>
            <family val="2"/>
          </rPr>
          <t xml:space="preserve">
Schumacher will sell the Pallet Kolor also / Maurce confirmed 03/06
</t>
        </r>
      </text>
    </comment>
    <comment ref="D1447" authorId="0" shapeId="0" xr:uid="{63FFB3AA-99CD-4253-9163-368CA12DAEC7}">
      <text>
        <r>
          <rPr>
            <b/>
            <sz val="9"/>
            <color indexed="81"/>
            <rFont val="Tahoma"/>
            <family val="2"/>
          </rPr>
          <t>Maria Renauld (Keelings EurAsia):</t>
        </r>
        <r>
          <rPr>
            <sz val="9"/>
            <color indexed="81"/>
            <rFont val="Tahoma"/>
            <family val="2"/>
          </rPr>
          <t xml:space="preserve">
JM 03/06 NOT for KFIF
</t>
        </r>
      </text>
    </comment>
    <comment ref="D1728" authorId="0" shapeId="0" xr:uid="{281E8838-13A1-46FE-9D05-2399DB97DC1F}">
      <text>
        <r>
          <rPr>
            <b/>
            <sz val="9"/>
            <color indexed="81"/>
            <rFont val="Tahoma"/>
            <family val="2"/>
          </rPr>
          <t>Maria Renauld (Keelings EurAsia):</t>
        </r>
        <r>
          <rPr>
            <sz val="9"/>
            <color indexed="81"/>
            <rFont val="Tahoma"/>
            <family val="2"/>
          </rPr>
          <t xml:space="preserve">
14/7 changed to EDEKA Geldermalsen
</t>
        </r>
      </text>
    </comment>
    <comment ref="D1756" authorId="0" shapeId="0" xr:uid="{F3B9AB72-3F1E-47FF-815E-91700C6B76F2}">
      <text>
        <r>
          <rPr>
            <b/>
            <sz val="9"/>
            <color indexed="81"/>
            <rFont val="Tahoma"/>
            <family val="2"/>
          </rPr>
          <t>Maria Renauld (Keelings EurAsia):</t>
        </r>
        <r>
          <rPr>
            <sz val="9"/>
            <color indexed="81"/>
            <rFont val="Tahoma"/>
            <family val="2"/>
          </rPr>
          <t xml:space="preserve">
EX VDH BREDA
Changed 11/7 to Venlo KEA
</t>
        </r>
      </text>
    </comment>
    <comment ref="D1778" authorId="0" shapeId="0" xr:uid="{5A0D69B1-0747-487D-936A-5BB6212CDDD8}">
      <text>
        <r>
          <rPr>
            <b/>
            <sz val="9"/>
            <color indexed="81"/>
            <rFont val="Tahoma"/>
            <family val="2"/>
          </rPr>
          <t>Maria Renauld (Keelings EurAsia):</t>
        </r>
        <r>
          <rPr>
            <sz val="9"/>
            <color indexed="81"/>
            <rFont val="Tahoma"/>
            <family val="2"/>
          </rPr>
          <t xml:space="preserve">
HELMER KEA</t>
        </r>
      </text>
    </comment>
    <comment ref="D1779" authorId="0" shapeId="0" xr:uid="{A202E3EA-34AD-4A5F-9887-C955EF7F87CC}">
      <text>
        <r>
          <rPr>
            <b/>
            <sz val="9"/>
            <color indexed="81"/>
            <rFont val="Tahoma"/>
            <family val="2"/>
          </rPr>
          <t>Maria Renauld (Keelings EurAsia):</t>
        </r>
        <r>
          <rPr>
            <sz val="9"/>
            <color indexed="81"/>
            <rFont val="Tahoma"/>
            <family val="2"/>
          </rPr>
          <t xml:space="preserve">
HELMER KEA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Maria Renauld (Keelings EurAsia)</author>
  </authors>
  <commentList>
    <comment ref="C1665" authorId="0" shapeId="0" xr:uid="{181D73B1-834A-4D3A-BCC1-698D405AD525}">
      <text>
        <r>
          <rPr>
            <b/>
            <sz val="9"/>
            <color indexed="81"/>
            <rFont val="Tahoma"/>
            <family val="2"/>
          </rPr>
          <t>Maria Renauld (Keelings EurAsia):</t>
        </r>
        <r>
          <rPr>
            <sz val="9"/>
            <color indexed="81"/>
            <rFont val="Tahoma"/>
            <family val="2"/>
          </rPr>
          <t xml:space="preserve">
planned for 7/7 / checking with VDH
</t>
        </r>
        <r>
          <rPr>
            <b/>
            <sz val="9"/>
            <color indexed="81"/>
            <rFont val="Tahoma"/>
            <family val="2"/>
          </rPr>
          <t>Maria Renauld (Keelings EurAsia):</t>
        </r>
        <r>
          <rPr>
            <sz val="9"/>
            <color indexed="81"/>
            <rFont val="Tahoma"/>
            <family val="2"/>
          </rPr>
          <t xml:space="preserve">
delayed to 11/7 - discharging till 12/7
</t>
        </r>
        <r>
          <rPr>
            <b/>
            <sz val="9"/>
            <color indexed="81"/>
            <rFont val="Tahoma"/>
            <family val="2"/>
          </rPr>
          <t>Maria Renauld (Keelings EurAsia):
Arrival notice ETA 10/7</t>
        </r>
        <r>
          <rPr>
            <sz val="9"/>
            <color indexed="81"/>
            <rFont val="Tahoma"/>
            <family val="2"/>
          </rPr>
          <t xml:space="preserve">
</t>
        </r>
      </text>
    </comment>
    <comment ref="C1666" authorId="0" shapeId="0" xr:uid="{8B3193DC-56E3-499C-9816-872835AA7535}">
      <text>
        <r>
          <rPr>
            <b/>
            <sz val="9"/>
            <color indexed="81"/>
            <rFont val="Tahoma"/>
            <family val="2"/>
          </rPr>
          <t>Maria Renauld (Keelings EurAsia):</t>
        </r>
        <r>
          <rPr>
            <sz val="9"/>
            <color indexed="81"/>
            <rFont val="Tahoma"/>
            <family val="2"/>
          </rPr>
          <t xml:space="preserve">
planned for 7/7 / checking with VDH
</t>
        </r>
        <r>
          <rPr>
            <b/>
            <sz val="9"/>
            <color indexed="81"/>
            <rFont val="Tahoma"/>
            <family val="2"/>
          </rPr>
          <t>Maria Renauld (Keelings EurAsia):</t>
        </r>
        <r>
          <rPr>
            <sz val="9"/>
            <color indexed="81"/>
            <rFont val="Tahoma"/>
            <family val="2"/>
          </rPr>
          <t xml:space="preserve">
delayed to 11/7 - discharging till 12/7
</t>
        </r>
        <r>
          <rPr>
            <b/>
            <sz val="9"/>
            <color indexed="81"/>
            <rFont val="Tahoma"/>
            <family val="2"/>
          </rPr>
          <t>Maria Renauld (Keelings EurAsia):
Arrival notice ETA 10/7</t>
        </r>
        <r>
          <rPr>
            <sz val="9"/>
            <color indexed="81"/>
            <rFont val="Tahoma"/>
            <family val="2"/>
          </rPr>
          <t xml:space="preserve">
</t>
        </r>
      </text>
    </comment>
    <comment ref="C1667" authorId="0" shapeId="0" xr:uid="{CC17E796-41C3-4AFC-B9A4-3B280FA5EC39}">
      <text>
        <r>
          <rPr>
            <b/>
            <sz val="9"/>
            <color indexed="81"/>
            <rFont val="Tahoma"/>
            <family val="2"/>
          </rPr>
          <t>Maria Renauld (Keelings EurAsia):</t>
        </r>
        <r>
          <rPr>
            <sz val="9"/>
            <color indexed="81"/>
            <rFont val="Tahoma"/>
            <family val="2"/>
          </rPr>
          <t xml:space="preserve">
planned for 7/7 / checking with VDH
</t>
        </r>
        <r>
          <rPr>
            <b/>
            <sz val="9"/>
            <color indexed="81"/>
            <rFont val="Tahoma"/>
            <family val="2"/>
          </rPr>
          <t>Maria Renauld (Keelings EurAsia):</t>
        </r>
        <r>
          <rPr>
            <sz val="9"/>
            <color indexed="81"/>
            <rFont val="Tahoma"/>
            <family val="2"/>
          </rPr>
          <t xml:space="preserve">
delayed to 11/7 - discharging till 12/7
</t>
        </r>
        <r>
          <rPr>
            <b/>
            <sz val="9"/>
            <color indexed="81"/>
            <rFont val="Tahoma"/>
            <family val="2"/>
          </rPr>
          <t>Maria Renauld (Keelings EurAsia):
Arrival notice ETA 10/7</t>
        </r>
        <r>
          <rPr>
            <sz val="9"/>
            <color indexed="81"/>
            <rFont val="Tahoma"/>
            <family val="2"/>
          </rPr>
          <t xml:space="preserve">
</t>
        </r>
      </text>
    </comment>
    <comment ref="C1668" authorId="0" shapeId="0" xr:uid="{E6BC73A9-C9B1-4359-9805-0A200908B304}">
      <text>
        <r>
          <rPr>
            <b/>
            <sz val="9"/>
            <color indexed="81"/>
            <rFont val="Tahoma"/>
            <family val="2"/>
          </rPr>
          <t>Maria Renauld (Keelings EurAsia):</t>
        </r>
        <r>
          <rPr>
            <sz val="9"/>
            <color indexed="81"/>
            <rFont val="Tahoma"/>
            <family val="2"/>
          </rPr>
          <t xml:space="preserve">
planned for 7/7 / checking with VDH
</t>
        </r>
        <r>
          <rPr>
            <b/>
            <sz val="9"/>
            <color indexed="81"/>
            <rFont val="Tahoma"/>
            <family val="2"/>
          </rPr>
          <t>Maria Renauld (Keelings EurAsia):</t>
        </r>
        <r>
          <rPr>
            <sz val="9"/>
            <color indexed="81"/>
            <rFont val="Tahoma"/>
            <family val="2"/>
          </rPr>
          <t xml:space="preserve">
delayed to 11/7 - discharging till 12/7
</t>
        </r>
        <r>
          <rPr>
            <b/>
            <sz val="9"/>
            <color indexed="81"/>
            <rFont val="Tahoma"/>
            <family val="2"/>
          </rPr>
          <t>Maria Renauld (Keelings EurAsia):
Arrival notice ETA 10/7</t>
        </r>
        <r>
          <rPr>
            <sz val="9"/>
            <color indexed="81"/>
            <rFont val="Tahoma"/>
            <family val="2"/>
          </rPr>
          <t xml:space="preserve">
</t>
        </r>
      </text>
    </comment>
    <comment ref="C1669" authorId="0" shapeId="0" xr:uid="{947596BB-0A57-41B3-B30A-DAD5ED5142D9}">
      <text>
        <r>
          <rPr>
            <b/>
            <sz val="9"/>
            <color indexed="81"/>
            <rFont val="Tahoma"/>
            <family val="2"/>
          </rPr>
          <t>Maria Renauld (Keelings EurAsia):</t>
        </r>
        <r>
          <rPr>
            <sz val="9"/>
            <color indexed="81"/>
            <rFont val="Tahoma"/>
            <family val="2"/>
          </rPr>
          <t xml:space="preserve">
planned for 7/7 / checking with VDH
</t>
        </r>
        <r>
          <rPr>
            <b/>
            <sz val="9"/>
            <color indexed="81"/>
            <rFont val="Tahoma"/>
            <family val="2"/>
          </rPr>
          <t>Maria Renauld (Keelings EurAsia):</t>
        </r>
        <r>
          <rPr>
            <sz val="9"/>
            <color indexed="81"/>
            <rFont val="Tahoma"/>
            <family val="2"/>
          </rPr>
          <t xml:space="preserve">
delayed to 11/7 - discharging till 12/7
</t>
        </r>
        <r>
          <rPr>
            <b/>
            <sz val="9"/>
            <color indexed="81"/>
            <rFont val="Tahoma"/>
            <family val="2"/>
          </rPr>
          <t>Maria Renauld (Keelings EurAsia):
Arrival notice ETA 10/7</t>
        </r>
        <r>
          <rPr>
            <sz val="9"/>
            <color indexed="81"/>
            <rFont val="Tahoma"/>
            <family val="2"/>
          </rPr>
          <t xml:space="preserve">
</t>
        </r>
      </text>
    </comment>
    <comment ref="C1670" authorId="0" shapeId="0" xr:uid="{0AF3503A-A1E3-4AC1-9AE1-0A20E57B8B85}">
      <text>
        <r>
          <rPr>
            <b/>
            <sz val="9"/>
            <color indexed="81"/>
            <rFont val="Tahoma"/>
            <family val="2"/>
          </rPr>
          <t>Maria Renauld (Keelings EurAsia):</t>
        </r>
        <r>
          <rPr>
            <sz val="9"/>
            <color indexed="81"/>
            <rFont val="Tahoma"/>
            <family val="2"/>
          </rPr>
          <t xml:space="preserve">
planned for 7/7 / checking with VDH
</t>
        </r>
        <r>
          <rPr>
            <b/>
            <sz val="9"/>
            <color indexed="81"/>
            <rFont val="Tahoma"/>
            <family val="2"/>
          </rPr>
          <t>Maria Renauld (Keelings EurAsia):</t>
        </r>
        <r>
          <rPr>
            <sz val="9"/>
            <color indexed="81"/>
            <rFont val="Tahoma"/>
            <family val="2"/>
          </rPr>
          <t xml:space="preserve">
delayed to 11/7 - discharging till 12/7
</t>
        </r>
        <r>
          <rPr>
            <b/>
            <sz val="9"/>
            <color indexed="81"/>
            <rFont val="Tahoma"/>
            <family val="2"/>
          </rPr>
          <t>Maria Renauld (Keelings EurAsia):
Arrival notice ETA 10/7</t>
        </r>
        <r>
          <rPr>
            <sz val="9"/>
            <color indexed="81"/>
            <rFont val="Tahoma"/>
            <family val="2"/>
          </rPr>
          <t xml:space="preserve">
</t>
        </r>
      </text>
    </comment>
    <comment ref="C2211" authorId="0" shapeId="0" xr:uid="{E838D31C-8043-4787-BC79-18D3A6B4C448}">
      <text>
        <r>
          <rPr>
            <b/>
            <sz val="9"/>
            <color indexed="81"/>
            <rFont val="Tahoma"/>
            <family val="2"/>
          </rPr>
          <t>Maria Renauld (Keelings EurAsia):</t>
        </r>
        <r>
          <rPr>
            <sz val="9"/>
            <color indexed="81"/>
            <rFont val="Tahoma"/>
            <family val="2"/>
          </rPr>
          <t xml:space="preserve">
transhipment in Panama
</t>
        </r>
        <r>
          <rPr>
            <b/>
            <sz val="9"/>
            <color indexed="81"/>
            <rFont val="Tahoma"/>
            <family val="2"/>
          </rPr>
          <t>Maria Renauld (Keelings EurAsia):</t>
        </r>
        <r>
          <rPr>
            <sz val="9"/>
            <color indexed="81"/>
            <rFont val="Tahoma"/>
            <family val="2"/>
          </rPr>
          <t xml:space="preserve">
16/9 ETA discharging til 17/9 5.30 am
</t>
        </r>
        <r>
          <rPr>
            <b/>
            <sz val="9"/>
            <color indexed="81"/>
            <rFont val="Tahoma"/>
            <family val="2"/>
          </rPr>
          <t>Maria Renauld (Keelings EurAsia):</t>
        </r>
        <r>
          <rPr>
            <sz val="9"/>
            <color indexed="81"/>
            <rFont val="Tahoma"/>
            <family val="2"/>
          </rPr>
          <t xml:space="preserve">
further delayed
ETA 18/09 discharging until 19/09 - 2.00pm
</t>
        </r>
      </text>
    </comment>
    <comment ref="C2212" authorId="0" shapeId="0" xr:uid="{0ECC3DD5-771F-4B8E-87D8-8B5A993755C9}">
      <text>
        <r>
          <rPr>
            <b/>
            <sz val="9"/>
            <color indexed="81"/>
            <rFont val="Tahoma"/>
            <family val="2"/>
          </rPr>
          <t>Maria Renauld (Keelings EurAsia):</t>
        </r>
        <r>
          <rPr>
            <sz val="9"/>
            <color indexed="81"/>
            <rFont val="Tahoma"/>
            <family val="2"/>
          </rPr>
          <t xml:space="preserve">
transhipment in Panama
</t>
        </r>
        <r>
          <rPr>
            <b/>
            <sz val="9"/>
            <color indexed="81"/>
            <rFont val="Tahoma"/>
            <family val="2"/>
          </rPr>
          <t>Maria Renauld (Keelings EurAsia):</t>
        </r>
        <r>
          <rPr>
            <sz val="9"/>
            <color indexed="81"/>
            <rFont val="Tahoma"/>
            <family val="2"/>
          </rPr>
          <t xml:space="preserve">
16/9 ETA discharging til 17/9 5.30 am
</t>
        </r>
        <r>
          <rPr>
            <b/>
            <sz val="9"/>
            <color indexed="81"/>
            <rFont val="Tahoma"/>
            <family val="2"/>
          </rPr>
          <t>Maria Renauld (Keelings EurAsia):</t>
        </r>
        <r>
          <rPr>
            <sz val="9"/>
            <color indexed="81"/>
            <rFont val="Tahoma"/>
            <family val="2"/>
          </rPr>
          <t xml:space="preserve">
further delayed
ETA 18/09 discharging until 19/09 - 2.00pm
</t>
        </r>
      </text>
    </comment>
    <comment ref="C2213" authorId="0" shapeId="0" xr:uid="{ACDBEAB6-F2B5-44B3-B9D6-24299BB94EC0}">
      <text>
        <r>
          <rPr>
            <b/>
            <sz val="9"/>
            <color indexed="81"/>
            <rFont val="Tahoma"/>
            <family val="2"/>
          </rPr>
          <t>Maria Renauld (Keelings EurAsia):</t>
        </r>
        <r>
          <rPr>
            <sz val="9"/>
            <color indexed="81"/>
            <rFont val="Tahoma"/>
            <family val="2"/>
          </rPr>
          <t xml:space="preserve">
transhipment in Panama
</t>
        </r>
        <r>
          <rPr>
            <b/>
            <sz val="9"/>
            <color indexed="81"/>
            <rFont val="Tahoma"/>
            <family val="2"/>
          </rPr>
          <t>Maria Renauld (Keelings EurAsia):</t>
        </r>
        <r>
          <rPr>
            <sz val="9"/>
            <color indexed="81"/>
            <rFont val="Tahoma"/>
            <family val="2"/>
          </rPr>
          <t xml:space="preserve">
16/9 ETA discharging til 17/9 5.30 am
</t>
        </r>
        <r>
          <rPr>
            <b/>
            <sz val="9"/>
            <color indexed="81"/>
            <rFont val="Tahoma"/>
            <family val="2"/>
          </rPr>
          <t>Maria Renauld (Keelings EurAsia):</t>
        </r>
        <r>
          <rPr>
            <sz val="9"/>
            <color indexed="81"/>
            <rFont val="Tahoma"/>
            <family val="2"/>
          </rPr>
          <t xml:space="preserve">
further delayed
ETA 18/09 discharging until 19/09 - 2.00pm
</t>
        </r>
      </text>
    </comment>
    <comment ref="C2214" authorId="0" shapeId="0" xr:uid="{353E49AC-70C2-4511-8187-7735870264D7}">
      <text>
        <r>
          <rPr>
            <b/>
            <sz val="9"/>
            <color indexed="81"/>
            <rFont val="Tahoma"/>
            <family val="2"/>
          </rPr>
          <t>Maria Renauld (Keelings EurAsia):</t>
        </r>
        <r>
          <rPr>
            <sz val="9"/>
            <color indexed="81"/>
            <rFont val="Tahoma"/>
            <family val="2"/>
          </rPr>
          <t xml:space="preserve">
transhipment in Panama
</t>
        </r>
        <r>
          <rPr>
            <b/>
            <sz val="9"/>
            <color indexed="81"/>
            <rFont val="Tahoma"/>
            <family val="2"/>
          </rPr>
          <t>Maria Renauld (Keelings EurAsia):</t>
        </r>
        <r>
          <rPr>
            <sz val="9"/>
            <color indexed="81"/>
            <rFont val="Tahoma"/>
            <family val="2"/>
          </rPr>
          <t xml:space="preserve">
16/9 ETA discharging til 17/9 5.30 am
</t>
        </r>
        <r>
          <rPr>
            <b/>
            <sz val="9"/>
            <color indexed="81"/>
            <rFont val="Tahoma"/>
            <family val="2"/>
          </rPr>
          <t>Maria Renauld (Keelings EurAsia):</t>
        </r>
        <r>
          <rPr>
            <sz val="9"/>
            <color indexed="81"/>
            <rFont val="Tahoma"/>
            <family val="2"/>
          </rPr>
          <t xml:space="preserve">
further delayed
ETA 18/09 discharging until 19/09 - 2.00pm
</t>
        </r>
      </text>
    </comment>
    <comment ref="C2215" authorId="0" shapeId="0" xr:uid="{49771E21-D15E-4931-84BE-8DBAAEF800F4}">
      <text>
        <r>
          <rPr>
            <b/>
            <sz val="9"/>
            <color indexed="81"/>
            <rFont val="Tahoma"/>
            <family val="2"/>
          </rPr>
          <t>Maria Renauld (Keelings EurAsia):</t>
        </r>
        <r>
          <rPr>
            <sz val="9"/>
            <color indexed="81"/>
            <rFont val="Tahoma"/>
            <family val="2"/>
          </rPr>
          <t xml:space="preserve">
transhipment in Panama
</t>
        </r>
        <r>
          <rPr>
            <b/>
            <sz val="9"/>
            <color indexed="81"/>
            <rFont val="Tahoma"/>
            <family val="2"/>
          </rPr>
          <t>Maria Renauld (Keelings EurAsia):</t>
        </r>
        <r>
          <rPr>
            <sz val="9"/>
            <color indexed="81"/>
            <rFont val="Tahoma"/>
            <family val="2"/>
          </rPr>
          <t xml:space="preserve">
16/9 ETA discharging til 17/9 5.30 am
</t>
        </r>
        <r>
          <rPr>
            <b/>
            <sz val="9"/>
            <color indexed="81"/>
            <rFont val="Tahoma"/>
            <family val="2"/>
          </rPr>
          <t>Maria Renauld (Keelings EurAsia):</t>
        </r>
        <r>
          <rPr>
            <sz val="9"/>
            <color indexed="81"/>
            <rFont val="Tahoma"/>
            <family val="2"/>
          </rPr>
          <t xml:space="preserve">
further delayed
ETA 18/09 discharging until 19/09 - 2.00pm
</t>
        </r>
      </text>
    </comment>
    <comment ref="C2216" authorId="0" shapeId="0" xr:uid="{93F0D2A6-4314-4DEA-A72E-4E32AF9BE285}">
      <text>
        <r>
          <rPr>
            <b/>
            <sz val="9"/>
            <color indexed="81"/>
            <rFont val="Tahoma"/>
            <family val="2"/>
          </rPr>
          <t>Maria Renauld (Keelings EurAsia):</t>
        </r>
        <r>
          <rPr>
            <sz val="9"/>
            <color indexed="81"/>
            <rFont val="Tahoma"/>
            <family val="2"/>
          </rPr>
          <t xml:space="preserve">
transhipment in Panama
</t>
        </r>
        <r>
          <rPr>
            <b/>
            <sz val="9"/>
            <color indexed="81"/>
            <rFont val="Tahoma"/>
            <family val="2"/>
          </rPr>
          <t>Maria Renauld (Keelings EurAsia):</t>
        </r>
        <r>
          <rPr>
            <sz val="9"/>
            <color indexed="81"/>
            <rFont val="Tahoma"/>
            <family val="2"/>
          </rPr>
          <t xml:space="preserve">
16/9 ETA discharging til 17/9 5.30 am
</t>
        </r>
        <r>
          <rPr>
            <b/>
            <sz val="9"/>
            <color indexed="81"/>
            <rFont val="Tahoma"/>
            <family val="2"/>
          </rPr>
          <t>Maria Renauld (Keelings EurAsia):</t>
        </r>
        <r>
          <rPr>
            <sz val="9"/>
            <color indexed="81"/>
            <rFont val="Tahoma"/>
            <family val="2"/>
          </rPr>
          <t xml:space="preserve">
further delayed
ETA 18/09 discharging until 19/09 - 2.00pm
</t>
        </r>
      </text>
    </comment>
    <comment ref="D2322" authorId="0" shapeId="0" xr:uid="{2B51E448-D371-41EE-87BA-2C19DBFAEE73}">
      <text>
        <r>
          <rPr>
            <b/>
            <sz val="9"/>
            <color indexed="81"/>
            <rFont val="Tahoma"/>
            <family val="2"/>
          </rPr>
          <t>Maria Renauld (Keelings EurAsia):</t>
        </r>
        <r>
          <rPr>
            <sz val="9"/>
            <color indexed="81"/>
            <rFont val="Tahoma"/>
            <family val="2"/>
          </rPr>
          <t xml:space="preserve">
Breda KEA
</t>
        </r>
      </text>
    </comment>
    <comment ref="C2610" authorId="0" shapeId="0" xr:uid="{2EAC4FB3-5AFC-49D8-8C3D-4585BFED57FC}">
      <text>
        <r>
          <rPr>
            <b/>
            <sz val="9"/>
            <color indexed="81"/>
            <rFont val="Tahoma"/>
            <family val="2"/>
          </rPr>
          <t>Maria Renauld (Keelings EurAsia):</t>
        </r>
        <r>
          <rPr>
            <sz val="9"/>
            <color indexed="81"/>
            <rFont val="Tahoma"/>
            <family val="2"/>
          </rPr>
          <t xml:space="preserve">
Usual ETA 5/11 Tuesday
arriving Wed.
</t>
        </r>
        <r>
          <rPr>
            <b/>
            <sz val="9"/>
            <color indexed="81"/>
            <rFont val="Tahoma"/>
            <family val="2"/>
          </rPr>
          <t>Maria Renauld (Keelings EurAsia):</t>
        </r>
        <r>
          <rPr>
            <sz val="9"/>
            <color indexed="81"/>
            <rFont val="Tahoma"/>
            <family val="2"/>
          </rPr>
          <t xml:space="preserve">
delayed berthing due to port congestion in Antwerp despite the vessel arrives in time.
</t>
        </r>
      </text>
    </comment>
    <comment ref="C2626" authorId="0" shapeId="0" xr:uid="{CD4B9C1A-9AD6-418A-B1B1-0C73BA9722F8}">
      <text>
        <r>
          <rPr>
            <b/>
            <sz val="9"/>
            <color indexed="81"/>
            <rFont val="Tahoma"/>
            <family val="2"/>
          </rPr>
          <t>Maria Renauld (Keelings EurAsia):</t>
        </r>
        <r>
          <rPr>
            <sz val="9"/>
            <color indexed="81"/>
            <rFont val="Tahoma"/>
            <family val="2"/>
          </rPr>
          <t xml:space="preserve">
12/11 initial ETA
14/11 tracking 4/11
13/11 tracking 5/11
</t>
        </r>
      </text>
    </comment>
    <comment ref="C2669" authorId="0" shapeId="0" xr:uid="{59B3E794-BE7B-4698-831B-8448048A1D5E}">
      <text>
        <r>
          <rPr>
            <b/>
            <sz val="9"/>
            <color indexed="81"/>
            <rFont val="Tahoma"/>
            <family val="2"/>
          </rPr>
          <t>Maria Renauld (Keelings EurAsia):</t>
        </r>
        <r>
          <rPr>
            <sz val="9"/>
            <color indexed="81"/>
            <rFont val="Tahoma"/>
            <family val="2"/>
          </rPr>
          <t xml:space="preserve">
initial ETA 10/11 
updated 11/11
</t>
        </r>
      </text>
    </comment>
    <comment ref="D2669" authorId="0" shapeId="0" xr:uid="{F17DB00B-618C-453A-9BE8-B3895FA64671}">
      <text>
        <r>
          <rPr>
            <b/>
            <sz val="9"/>
            <color indexed="81"/>
            <rFont val="Tahoma"/>
            <family val="2"/>
          </rPr>
          <t>Maria Renauld (Keelings EurAsia):</t>
        </r>
        <r>
          <rPr>
            <sz val="9"/>
            <color indexed="81"/>
            <rFont val="Tahoma"/>
            <family val="2"/>
          </rPr>
          <t xml:space="preserve">
VDH first / 11/11 changed to Hoofdman
</t>
        </r>
      </text>
    </comment>
    <comment ref="D2677" authorId="0" shapeId="0" xr:uid="{3D9F2C3E-385F-450F-8769-6628F5F9A560}">
      <text>
        <r>
          <rPr>
            <b/>
            <sz val="9"/>
            <color indexed="81"/>
            <rFont val="Tahoma"/>
            <family val="2"/>
          </rPr>
          <t>Maria Renauld (Keelings EurAsia):</t>
        </r>
        <r>
          <rPr>
            <sz val="9"/>
            <color indexed="81"/>
            <rFont val="Tahoma"/>
            <family val="2"/>
          </rPr>
          <t xml:space="preserve">
Rotterdam KFR
</t>
        </r>
      </text>
    </comment>
    <comment ref="C2699" authorId="0" shapeId="0" xr:uid="{DC6886C1-A3C4-4474-BA01-F31069A1181A}">
      <text>
        <r>
          <rPr>
            <b/>
            <sz val="9"/>
            <color indexed="81"/>
            <rFont val="Tahoma"/>
            <family val="2"/>
          </rPr>
          <t>Maria Renauld (Keelings EurAsia):</t>
        </r>
        <r>
          <rPr>
            <sz val="9"/>
            <color indexed="81"/>
            <rFont val="Tahoma"/>
            <family val="2"/>
          </rPr>
          <t xml:space="preserve">
delayed from 12/11 - 6am
to 14//11 16.00pm
</t>
        </r>
        <r>
          <rPr>
            <b/>
            <sz val="9"/>
            <color indexed="81"/>
            <rFont val="Tahoma"/>
            <family val="2"/>
          </rPr>
          <t>Maria Renauld (Keelings EurAsia):</t>
        </r>
        <r>
          <rPr>
            <sz val="9"/>
            <color indexed="81"/>
            <rFont val="Tahoma"/>
            <family val="2"/>
          </rPr>
          <t xml:space="preserve">
update 5/11 ETA 13/11
</t>
        </r>
      </text>
    </comment>
    <comment ref="C2756" authorId="0" shapeId="0" xr:uid="{561CF64E-E685-4EDC-B525-0065437A94BE}">
      <text>
        <r>
          <rPr>
            <b/>
            <sz val="9"/>
            <color indexed="81"/>
            <rFont val="Tahoma"/>
            <family val="2"/>
          </rPr>
          <t>Maria Renauld (Keelings EurAsia):</t>
        </r>
        <r>
          <rPr>
            <sz val="9"/>
            <color indexed="81"/>
            <rFont val="Tahoma"/>
            <family val="2"/>
          </rPr>
          <t xml:space="preserve">
Original ETA 6/11 Antwerp
Delayed to 19/11 - ROTTERMDA
</t>
        </r>
      </text>
    </comment>
    <comment ref="C2757" authorId="0" shapeId="0" xr:uid="{2F2874DB-48A6-471A-9D4E-F606471EDF5B}">
      <text>
        <r>
          <rPr>
            <b/>
            <sz val="9"/>
            <color indexed="81"/>
            <rFont val="Tahoma"/>
            <family val="2"/>
          </rPr>
          <t>Maria Renauld (Keelings EurAsia):</t>
        </r>
        <r>
          <rPr>
            <sz val="9"/>
            <color indexed="81"/>
            <rFont val="Tahoma"/>
            <family val="2"/>
          </rPr>
          <t xml:space="preserve">
6.10hs
</t>
        </r>
      </text>
    </comment>
    <comment ref="C2758" authorId="0" shapeId="0" xr:uid="{383FCAFB-CA3A-4142-AF4F-AE6BD894A5D7}">
      <text>
        <r>
          <rPr>
            <b/>
            <sz val="9"/>
            <color indexed="81"/>
            <rFont val="Tahoma"/>
            <family val="2"/>
          </rPr>
          <t>Maria Renauld (Keelings EurAsia):</t>
        </r>
        <r>
          <rPr>
            <sz val="9"/>
            <color indexed="81"/>
            <rFont val="Tahoma"/>
            <family val="2"/>
          </rPr>
          <t xml:space="preserve">
6.10hs
</t>
        </r>
      </text>
    </comment>
    <comment ref="C2759" authorId="0" shapeId="0" xr:uid="{AADE8B3B-665C-4463-88BC-85854655A19A}">
      <text>
        <r>
          <rPr>
            <b/>
            <sz val="9"/>
            <color indexed="81"/>
            <rFont val="Tahoma"/>
            <family val="2"/>
          </rPr>
          <t>Maria Renauld (Keelings EurAsia):</t>
        </r>
        <r>
          <rPr>
            <sz val="9"/>
            <color indexed="81"/>
            <rFont val="Tahoma"/>
            <family val="2"/>
          </rPr>
          <t xml:space="preserve">
6.10hs
</t>
        </r>
      </text>
    </comment>
    <comment ref="C2760" authorId="0" shapeId="0" xr:uid="{00DE4218-A296-4018-BEA3-6DF8EAF43333}">
      <text>
        <r>
          <rPr>
            <b/>
            <sz val="9"/>
            <color indexed="81"/>
            <rFont val="Tahoma"/>
            <family val="2"/>
          </rPr>
          <t>Maria Renauld (Keelings EurAsia):</t>
        </r>
        <r>
          <rPr>
            <sz val="9"/>
            <color indexed="81"/>
            <rFont val="Tahoma"/>
            <family val="2"/>
          </rPr>
          <t xml:space="preserve">
6.10hs
</t>
        </r>
      </text>
    </comment>
    <comment ref="C2761" authorId="0" shapeId="0" xr:uid="{5869C7A5-81AC-493E-A79A-FC7E5C345ACF}">
      <text>
        <r>
          <rPr>
            <b/>
            <sz val="9"/>
            <color indexed="81"/>
            <rFont val="Tahoma"/>
            <family val="2"/>
          </rPr>
          <t>Maria Renauld (Keelings EurAsia):</t>
        </r>
        <r>
          <rPr>
            <sz val="9"/>
            <color indexed="81"/>
            <rFont val="Tahoma"/>
            <family val="2"/>
          </rPr>
          <t xml:space="preserve">
6.10hs
</t>
        </r>
      </text>
    </comment>
    <comment ref="C2762" authorId="0" shapeId="0" xr:uid="{2A8E5822-405E-48EB-9094-449E2E090AF2}">
      <text>
        <r>
          <rPr>
            <b/>
            <sz val="9"/>
            <color indexed="81"/>
            <rFont val="Tahoma"/>
            <family val="2"/>
          </rPr>
          <t>Maria Renauld (Keelings EurAsia):</t>
        </r>
        <r>
          <rPr>
            <sz val="9"/>
            <color indexed="81"/>
            <rFont val="Tahoma"/>
            <family val="2"/>
          </rPr>
          <t xml:space="preserve">
moved from 17 to 18/11
</t>
        </r>
      </text>
    </comment>
    <comment ref="C2840" authorId="0" shapeId="0" xr:uid="{3FDB85B0-D5C5-48CE-9190-022B88C0DC94}">
      <text>
        <r>
          <rPr>
            <b/>
            <sz val="9"/>
            <color indexed="81"/>
            <rFont val="Tahoma"/>
            <family val="2"/>
          </rPr>
          <t>Maria Renauld (Keelings EurAsia):</t>
        </r>
        <r>
          <rPr>
            <sz val="9"/>
            <color indexed="81"/>
            <rFont val="Tahoma"/>
            <family val="2"/>
          </rPr>
          <t xml:space="preserve">
27/11 initial ETA (Wed. / normally Sundays/Monday)
Updated ETA 30/11
</t>
        </r>
      </text>
    </comment>
    <comment ref="D3063" authorId="0" shapeId="0" xr:uid="{D82AA707-FD99-4A17-BE54-660D2631900E}">
      <text>
        <r>
          <rPr>
            <b/>
            <sz val="9"/>
            <color indexed="81"/>
            <rFont val="Tahoma"/>
            <family val="2"/>
          </rPr>
          <t>Maria Renauld (Keelings EurAsia):</t>
        </r>
        <r>
          <rPr>
            <sz val="9"/>
            <color indexed="81"/>
            <rFont val="Tahoma"/>
            <family val="2"/>
          </rPr>
          <t xml:space="preserve">
Rotterdam KEA
</t>
        </r>
      </text>
    </comment>
    <comment ref="D3064" authorId="0" shapeId="0" xr:uid="{4396C6ED-7875-40B4-B888-D048CC6C3239}">
      <text>
        <r>
          <rPr>
            <b/>
            <sz val="9"/>
            <color indexed="81"/>
            <rFont val="Tahoma"/>
            <family val="2"/>
          </rPr>
          <t>Maria Renauld (Keelings EurAsia):</t>
        </r>
        <r>
          <rPr>
            <sz val="9"/>
            <color indexed="81"/>
            <rFont val="Tahoma"/>
            <family val="2"/>
          </rPr>
          <t xml:space="preserve">
Rotterdam KEA
</t>
        </r>
      </text>
    </comment>
    <comment ref="C3146" authorId="0" shapeId="0" xr:uid="{BA69784F-A4F7-431C-ABAF-C089F9FC9D43}">
      <text>
        <r>
          <rPr>
            <b/>
            <sz val="9"/>
            <color indexed="81"/>
            <rFont val="Tahoma"/>
            <family val="2"/>
          </rPr>
          <t>Maria Renauld (Keelings EurAsia):</t>
        </r>
        <r>
          <rPr>
            <sz val="9"/>
            <color indexed="81"/>
            <rFont val="Tahoma"/>
            <family val="2"/>
          </rPr>
          <t xml:space="preserve">
delayed from 25 to 26/12 16.00hs
</t>
        </r>
      </text>
    </comment>
    <comment ref="C3166" authorId="0" shapeId="0" xr:uid="{34D3B588-946B-461C-BC29-F121F42F418A}">
      <text>
        <r>
          <rPr>
            <b/>
            <sz val="9"/>
            <color indexed="81"/>
            <rFont val="Tahoma"/>
            <family val="2"/>
          </rPr>
          <t>Maria Renauld (Keelings EurAsia):</t>
        </r>
        <r>
          <rPr>
            <sz val="9"/>
            <color indexed="81"/>
            <rFont val="Tahoma"/>
            <family val="2"/>
          </rPr>
          <t xml:space="preserve">
Initial ETA 4/12
delayed 5/12
checking 6/12 in what Vessel it has been loaded / NOT in AS Penelope  according to Happag
</t>
        </r>
        <r>
          <rPr>
            <b/>
            <sz val="9"/>
            <color indexed="81"/>
            <rFont val="Tahoma"/>
            <family val="2"/>
          </rPr>
          <t>Maria Renauld (Keelings EurAsia):</t>
        </r>
        <r>
          <rPr>
            <sz val="9"/>
            <color indexed="81"/>
            <rFont val="Tahoma"/>
            <family val="2"/>
          </rPr>
          <t xml:space="preserve">
24/12 - 17.51hs expected
</t>
        </r>
        <r>
          <rPr>
            <b/>
            <sz val="9"/>
            <color indexed="81"/>
            <rFont val="Tahoma"/>
            <family val="2"/>
          </rPr>
          <t>Maria Renauld (Keelings EurAsia):</t>
        </r>
        <r>
          <rPr>
            <sz val="9"/>
            <color indexed="81"/>
            <rFont val="Tahoma"/>
            <family val="2"/>
          </rPr>
          <t xml:space="preserve">
26/12 - 16.00hs</t>
        </r>
      </text>
    </comment>
    <comment ref="C3167" authorId="0" shapeId="0" xr:uid="{678E667C-9E4F-47F9-A3DC-4A54C9FB0798}">
      <text>
        <r>
          <rPr>
            <b/>
            <sz val="9"/>
            <color indexed="81"/>
            <rFont val="Tahoma"/>
            <family val="2"/>
          </rPr>
          <t>Maria Renauld (Keelings EurAsia):</t>
        </r>
        <r>
          <rPr>
            <sz val="9"/>
            <color indexed="81"/>
            <rFont val="Tahoma"/>
            <family val="2"/>
          </rPr>
          <t xml:space="preserve">
from 22/12 to 24/12 18.15hs
</t>
        </r>
        <r>
          <rPr>
            <b/>
            <sz val="9"/>
            <color indexed="81"/>
            <rFont val="Tahoma"/>
            <family val="2"/>
          </rPr>
          <t>Maria Renauld (Keelings EurAsia):
NOW 24/12 - 6.00am</t>
        </r>
        <r>
          <rPr>
            <sz val="9"/>
            <color indexed="81"/>
            <rFont val="Tahoma"/>
            <family val="2"/>
          </rPr>
          <t xml:space="preserve">
</t>
        </r>
        <r>
          <rPr>
            <b/>
            <sz val="9"/>
            <color indexed="81"/>
            <rFont val="Tahoma"/>
            <family val="2"/>
          </rPr>
          <t>Maria Renauld (Keelings EurAsia):
change again to 23/12 at 22.00hs</t>
        </r>
        <r>
          <rPr>
            <sz val="9"/>
            <color indexed="81"/>
            <rFont val="Tahoma"/>
            <family val="2"/>
          </rPr>
          <t xml:space="preserve">
</t>
        </r>
        <r>
          <rPr>
            <b/>
            <sz val="9"/>
            <color indexed="81"/>
            <rFont val="Tahoma"/>
            <family val="2"/>
          </rPr>
          <t>Maria Renauld (Keelings EurAsia):
24/12 - 02.00am new ETA</t>
        </r>
        <r>
          <rPr>
            <sz val="9"/>
            <color indexed="81"/>
            <rFont val="Tahoma"/>
            <family val="2"/>
          </rPr>
          <t xml:space="preserve">
</t>
        </r>
      </text>
    </comment>
    <comment ref="C3170" authorId="0" shapeId="0" xr:uid="{B9C1BB9F-BF67-4B99-B115-6F9A3AF3520B}">
      <text>
        <r>
          <rPr>
            <b/>
            <sz val="9"/>
            <color indexed="81"/>
            <rFont val="Tahoma"/>
            <family val="2"/>
          </rPr>
          <t>Maria Renauld (Keelings EurAsia):</t>
        </r>
        <r>
          <rPr>
            <sz val="9"/>
            <color indexed="81"/>
            <rFont val="Tahoma"/>
            <family val="2"/>
          </rPr>
          <t xml:space="preserve">
22/12 expected Vessel in Antwerp
but no info on MSC Site yet
</t>
        </r>
        <r>
          <rPr>
            <b/>
            <sz val="9"/>
            <color indexed="81"/>
            <rFont val="Tahoma"/>
            <family val="2"/>
          </rPr>
          <t>Maria Renauld (Keelings EurAsia):</t>
        </r>
        <r>
          <rPr>
            <sz val="9"/>
            <color indexed="81"/>
            <rFont val="Tahoma"/>
            <family val="2"/>
          </rPr>
          <t xml:space="preserve">
22/12 MSC site
23/12 informs VDH
</t>
        </r>
        <r>
          <rPr>
            <b/>
            <sz val="9"/>
            <color indexed="81"/>
            <rFont val="Tahoma"/>
            <family val="2"/>
          </rPr>
          <t>Maria Renauld (Keelings EurAsia):</t>
        </r>
        <r>
          <rPr>
            <sz val="9"/>
            <color indexed="81"/>
            <rFont val="Tahoma"/>
            <family val="2"/>
          </rPr>
          <t xml:space="preserve">
22/12</t>
        </r>
        <r>
          <rPr>
            <b/>
            <sz val="9"/>
            <color indexed="81"/>
            <rFont val="Tahoma"/>
            <family val="2"/>
          </rPr>
          <t>Maria Renauld (Keelings EurAsia):
23/12 ETA unloading untill 24/12 - 14.00hs</t>
        </r>
        <r>
          <rPr>
            <sz val="9"/>
            <color indexed="81"/>
            <rFont val="Tahoma"/>
            <family val="2"/>
          </rPr>
          <t xml:space="preserve">
</t>
        </r>
      </text>
    </comment>
  </commentList>
</comments>
</file>

<file path=xl/sharedStrings.xml><?xml version="1.0" encoding="utf-8"?>
<sst xmlns="http://schemas.openxmlformats.org/spreadsheetml/2006/main" count="45282" uniqueCount="9905">
  <si>
    <t>Week</t>
  </si>
  <si>
    <t>BU</t>
  </si>
  <si>
    <t>Port</t>
  </si>
  <si>
    <t>Destination</t>
  </si>
  <si>
    <t>Supplier</t>
  </si>
  <si>
    <t>Category</t>
  </si>
  <si>
    <t xml:space="preserve">PO </t>
  </si>
  <si>
    <t>Container</t>
  </si>
  <si>
    <t>Vessel</t>
  </si>
  <si>
    <t>QC Comment</t>
  </si>
  <si>
    <t>Score</t>
  </si>
  <si>
    <t>Defects</t>
  </si>
  <si>
    <t>Claims status</t>
  </si>
  <si>
    <t>Claim amount</t>
  </si>
  <si>
    <t>Claim recovery status</t>
  </si>
  <si>
    <t>JS comment</t>
  </si>
  <si>
    <t>ANVERS</t>
  </si>
  <si>
    <t>LAS BRISAS</t>
  </si>
  <si>
    <t>UAEU1253800</t>
  </si>
  <si>
    <t>CAPE ALTIUS V</t>
  </si>
  <si>
    <t xml:space="preserve">10% to 25% of fruits are affected by base molds 
2 pallets arrived highly dehydrated 
We make reserve </t>
  </si>
  <si>
    <t>Mould</t>
  </si>
  <si>
    <t>NIDU6505433</t>
  </si>
  <si>
    <t xml:space="preserve">Average of 40% of fruits are affected by base molds 
2 pallets arrived highly dehydrated 
We make reserve </t>
  </si>
  <si>
    <t>HLBU9179015</t>
  </si>
  <si>
    <t xml:space="preserve">CLassic size 9 and Metro size 7: important presence of base molds +30% 
Presence of underweights on metro and classic </t>
  </si>
  <si>
    <t>Mould, Underweights</t>
  </si>
  <si>
    <t>HLBU9558641</t>
  </si>
  <si>
    <t xml:space="preserve">Crownless: 10 % of fruits are affected by internal translucency (increase of molds)
Classic: correct </t>
  </si>
  <si>
    <t>Translucency</t>
  </si>
  <si>
    <t>GREENERY - EDEKA</t>
  </si>
  <si>
    <t>PCC</t>
  </si>
  <si>
    <t>HLBU9620959</t>
  </si>
  <si>
    <t>Direct container - report will be sent later on</t>
  </si>
  <si>
    <t>VENLO-KEA</t>
  </si>
  <si>
    <t>ACON</t>
  </si>
  <si>
    <t>HLBU9364857</t>
  </si>
  <si>
    <t>SEGU9376913</t>
  </si>
  <si>
    <t>KEA</t>
  </si>
  <si>
    <t>TDV</t>
  </si>
  <si>
    <t>HLBU9631716</t>
  </si>
  <si>
    <t>EUROGROUP</t>
  </si>
  <si>
    <t>HLBU9927170</t>
  </si>
  <si>
    <t>Evident presence of mold formation, frequent internal defects, occasional brown leaves and Some pallets with damage boxes, claims to be expected.</t>
  </si>
  <si>
    <t>Translucency, Mould, Brown leaves</t>
  </si>
  <si>
    <t>NORTENAS</t>
  </si>
  <si>
    <t>HLBU9031162</t>
  </si>
  <si>
    <t>Evident presence of overmaturity, signs of dehydration, bruising  and occasional mold formation. Claims to be expected.</t>
  </si>
  <si>
    <t>Mould, Overmaturity, Dehydration/Pitting, Bruising</t>
  </si>
  <si>
    <t>HLBU9365880</t>
  </si>
  <si>
    <t>Good quality in general</t>
  </si>
  <si>
    <t>HLBU9365473</t>
  </si>
  <si>
    <t>HLBU9177389</t>
  </si>
  <si>
    <t xml:space="preserve">Important presence of molds - Average of 30% </t>
  </si>
  <si>
    <t>HLBU6142753</t>
  </si>
  <si>
    <t>Isolated presence of brown leaves, underweight noted</t>
  </si>
  <si>
    <t>HLBU9321027</t>
  </si>
  <si>
    <t xml:space="preserve">Mixed coloration for Kolor (50% of fruits are color 2)
1 pallets size 6 kolor is affected by external overmaturity 
10% to 15% of fruits are affected by base molds 
We make reserve </t>
  </si>
  <si>
    <t>Undercoloration</t>
  </si>
  <si>
    <t>HLBU6128478</t>
  </si>
  <si>
    <t>Mould on cut ends: ± 20-40% (varying from a light to
moderate extent) occasional signs of overmaturity, translucency, claims to be expected.</t>
  </si>
  <si>
    <t>Translucency, Mould, Overmaturity</t>
  </si>
  <si>
    <t>METRO - HELMER</t>
  </si>
  <si>
    <t>HLBU9640847</t>
  </si>
  <si>
    <t xml:space="preserve">Our customer is opening a claim due to presence of 30% of molds </t>
  </si>
  <si>
    <t>PROBIO</t>
  </si>
  <si>
    <t>HLBU9341960</t>
  </si>
  <si>
    <t>Presence of elevated coloration and occasional old aspect, brown leaves, underweights noted</t>
  </si>
  <si>
    <t>Overmaturity, Brown leaves</t>
  </si>
  <si>
    <t xml:space="preserve">745,84 claimed </t>
  </si>
  <si>
    <t>HLBU9597484</t>
  </si>
  <si>
    <t>Presence of occasional lower tier compression and occasional light peduncle mold.</t>
  </si>
  <si>
    <t>HLBU6140299</t>
  </si>
  <si>
    <t>Presence of occasional mixed coloration, bruising, occasional carton compression and isolated low brix noted.</t>
  </si>
  <si>
    <t>Overmaturity, Bruising</t>
  </si>
  <si>
    <t>HLBU9397613</t>
  </si>
  <si>
    <t>Presence of underweights
Some pallets are affected by base molds (Max 10%)</t>
  </si>
  <si>
    <t>HLBU9805119</t>
  </si>
  <si>
    <t xml:space="preserve">We claim 
1 pallets size 8 kolor arrived totally overipe 
1 pallets size 5 kolor arrived with severe internal translucency 
1 pallets size 5 Classic for high pitting 
Average of 20% of fruits are affected by base molds 
</t>
  </si>
  <si>
    <t>Translucency, Mould, Overmaturity, Dehydration/Pitting</t>
  </si>
  <si>
    <t>HLBU9620178</t>
  </si>
  <si>
    <t xml:space="preserve">We claim 4 pallets for high external coloration (overmaturity for some fruits)
Base molds are observed </t>
  </si>
  <si>
    <t>Mould, Overmaturity</t>
  </si>
  <si>
    <t>HLBU9535060</t>
  </si>
  <si>
    <t xml:space="preserve">We make reserve on 2 pallets size 7 due to external ovarmaturity 
15% to 55% of fruits are affected by base molds 
Presence pf underweights </t>
  </si>
  <si>
    <t>Mould, Overmaturity, Underweights</t>
  </si>
  <si>
    <t>HLBU9393393</t>
  </si>
  <si>
    <t xml:space="preserve">We make resevre 
1 pallets size 9 arrived with overmaturity 
Average of 15% of fruits inspected are affected by base molds </t>
  </si>
  <si>
    <t>KIB</t>
  </si>
  <si>
    <t>ALGECIRAS</t>
  </si>
  <si>
    <t>AGRO INDUSTRIAL</t>
  </si>
  <si>
    <t>TCLU1206144</t>
  </si>
  <si>
    <t>CMA CGM FORT BOURBON</t>
  </si>
  <si>
    <t>BMOU9813256</t>
  </si>
  <si>
    <t>TTNU8986567</t>
  </si>
  <si>
    <t>KFIF</t>
  </si>
  <si>
    <t>DUNKERQUE</t>
  </si>
  <si>
    <t>MESGUEN</t>
  </si>
  <si>
    <t>PINEAPPLES</t>
  </si>
  <si>
    <t>CGMU5626242</t>
  </si>
  <si>
    <t>FORT FLEUR D'EPEE</t>
  </si>
  <si>
    <t>5 pallets highly affected by overmaturity and old aspect we claim these pallets the rest is good</t>
  </si>
  <si>
    <t>Overmaturity</t>
  </si>
  <si>
    <t>Claim</t>
  </si>
  <si>
    <t>SOCOMO</t>
  </si>
  <si>
    <t>AMCU9376584</t>
  </si>
  <si>
    <t xml:space="preserve">Direct customer - report will be sent later on </t>
  </si>
  <si>
    <t>No claim</t>
  </si>
  <si>
    <t>PRIMEVER/POMONA</t>
  </si>
  <si>
    <t>SEKU9132784</t>
  </si>
  <si>
    <t xml:space="preserve"> KEA</t>
  </si>
  <si>
    <t>TTNU8877144</t>
  </si>
  <si>
    <t>FBIU5211730</t>
  </si>
  <si>
    <t>CGMU5615818</t>
  </si>
  <si>
    <t>Frequent presence of brown leaves, occasional mold formation, 160 boxes rejected due to these defects.</t>
  </si>
  <si>
    <t>Mould, Brown leaves</t>
  </si>
  <si>
    <t>PARISMINA</t>
  </si>
  <si>
    <t>CGMU5091900</t>
  </si>
  <si>
    <t>Frequent presence of bruising, elevated coloration and occasional translucency, we will make reseves on 2 pallets</t>
  </si>
  <si>
    <t>Translucency, Overmaturity, Bruising</t>
  </si>
  <si>
    <t>FOISSIER</t>
  </si>
  <si>
    <t>CGMU5164268</t>
  </si>
  <si>
    <t>Frequent presence of mixed coloration, overmaturity and pitting, we claim 6 pallets that are highly affected</t>
  </si>
  <si>
    <t>Overmaturity, Dehydration/Pitting</t>
  </si>
  <si>
    <t>TEMU9811724</t>
  </si>
  <si>
    <t>Frequent presence of mold formation on crowns and brown leaves, one pallet noted with overmaturity signs we make reserve</t>
  </si>
  <si>
    <t>Mould, Overmaturity, Brown leaves</t>
  </si>
  <si>
    <t>CAPOSUD</t>
  </si>
  <si>
    <t>BMOU9898150</t>
  </si>
  <si>
    <t>Frequent presence of overmaturity, pitting and occasional translucency, we claim 4 pallets</t>
  </si>
  <si>
    <t>Translucency, Overmaturity, Dehydration/Pitting</t>
  </si>
  <si>
    <t>BMOU9765158</t>
  </si>
  <si>
    <t xml:space="preserve">Good quality </t>
  </si>
  <si>
    <t>AMCU9349803</t>
  </si>
  <si>
    <t>AMCU9360248</t>
  </si>
  <si>
    <t>TTNU8959601</t>
  </si>
  <si>
    <t>good quality in general</t>
  </si>
  <si>
    <t>CGMU9333582</t>
  </si>
  <si>
    <t>TLLU1061542</t>
  </si>
  <si>
    <t>Good quality overall</t>
  </si>
  <si>
    <t>TEMU9844158</t>
  </si>
  <si>
    <t>Occasional presence of elevated coloration, pitting and isolated brown leaves</t>
  </si>
  <si>
    <t>CGMU5145967</t>
  </si>
  <si>
    <t>Presence of occasional undercoloration</t>
  </si>
  <si>
    <t>VDH BREDA KEA</t>
  </si>
  <si>
    <t>SEKU9134344</t>
  </si>
  <si>
    <t>Some pallets arrived titlted with compressed boxes, good quality overall</t>
  </si>
  <si>
    <t>UPALA</t>
  </si>
  <si>
    <t>CGMU5623135</t>
  </si>
  <si>
    <r>
      <rPr>
        <b/>
        <sz val="11"/>
        <color rgb="FF000000"/>
        <rFont val="Calibri"/>
        <family val="2"/>
        <scheme val="minor"/>
      </rPr>
      <t xml:space="preserve">We make reserve on 4 pallets size 8 and 1 10/15 for high coloration and ppitting. </t>
    </r>
    <r>
      <rPr>
        <sz val="11"/>
        <color rgb="FF000000"/>
        <rFont val="Calibri"/>
        <family val="2"/>
        <scheme val="minor"/>
      </rPr>
      <t>The remaining 16 pallets are good</t>
    </r>
  </si>
  <si>
    <t>SEKU9133604</t>
  </si>
  <si>
    <t>We make reserve on 6 pallets for presence of high coloration and pittings . The rest is good</t>
  </si>
  <si>
    <t>MSDU9821732</t>
  </si>
  <si>
    <t>MSC ARUSHI</t>
  </si>
  <si>
    <t>VDH Breda KEA</t>
  </si>
  <si>
    <t>BMOU 9288939</t>
  </si>
  <si>
    <t>Frequent presence of translucency, occasional mold formation, underweights noted</t>
  </si>
  <si>
    <t>Translucency, Mould, Underweights</t>
  </si>
  <si>
    <t>MSDU9001693</t>
  </si>
  <si>
    <t>SEGU9779204</t>
  </si>
  <si>
    <t>Isolated presence of brown leaves, mold and underweights noted</t>
  </si>
  <si>
    <t>Mould, Brown leaves, Underweights</t>
  </si>
  <si>
    <t>GESU9464120</t>
  </si>
  <si>
    <t>Isolated presence of mold and translucency occasional underweights</t>
  </si>
  <si>
    <t>SZLU9249466</t>
  </si>
  <si>
    <t xml:space="preserve">Occasional mixed coloration, isolated mold formation </t>
  </si>
  <si>
    <t>CXRU1561850</t>
  </si>
  <si>
    <t>TTNU8371238</t>
  </si>
  <si>
    <t>We claim 3 pallets kolor arrived overripe with frequent signs of dehydration and decay</t>
  </si>
  <si>
    <t>CORK</t>
  </si>
  <si>
    <t>MMAU1141081</t>
  </si>
  <si>
    <t>ZERBA-BG RED</t>
  </si>
  <si>
    <t>MNBU3407708</t>
  </si>
  <si>
    <t>HLXU8776179</t>
  </si>
  <si>
    <t>ACHELOOS</t>
  </si>
  <si>
    <t>HLBU9197071</t>
  </si>
  <si>
    <t>HLBU9396330</t>
  </si>
  <si>
    <t>VENLO - SCHUMACHER</t>
  </si>
  <si>
    <t>HLBU9473457</t>
  </si>
  <si>
    <t>UACU4757854</t>
  </si>
  <si>
    <t>Vdh Breda KEA</t>
  </si>
  <si>
    <t>CAIU5667298</t>
  </si>
  <si>
    <t>Frequent presence of base browning, occasional light mold formation</t>
  </si>
  <si>
    <t>UACU4733889</t>
  </si>
  <si>
    <t>Frequent presence of mold formation, signs of dehydration, pitting, internal damage and translucency, presence of some very high yellow-coloured piece and some different of colour between boxes.</t>
  </si>
  <si>
    <t>KFR - CAPOSUD</t>
  </si>
  <si>
    <t>TEMU9837950</t>
  </si>
  <si>
    <t>Frequent presence of overmaturity, signs of dehydration, pitting and burising noticably on 3 pallets</t>
  </si>
  <si>
    <t>CAIU5651250</t>
  </si>
  <si>
    <t>Frequent presence of signs of dehydration, pitting, light mold formation</t>
  </si>
  <si>
    <t>Dehydration/Pitting</t>
  </si>
  <si>
    <t>HLBU9387106</t>
  </si>
  <si>
    <t>HLBU9149113</t>
  </si>
  <si>
    <t>HLBU6136410</t>
  </si>
  <si>
    <t>Isolated presence of mold otherwise good quality in general</t>
  </si>
  <si>
    <t>TEMU9834484</t>
  </si>
  <si>
    <t>Occasional presence of brown leaves and isolated mold formation</t>
  </si>
  <si>
    <t>Brown leaves</t>
  </si>
  <si>
    <t>HLBU6139831</t>
  </si>
  <si>
    <t>Occasional presence of fruits showing signs of overmaturity, base browning, underweights noted</t>
  </si>
  <si>
    <t>Overmaturity, Underweights</t>
  </si>
  <si>
    <t>SZLU9189201</t>
  </si>
  <si>
    <t>Occasional presence of mold formation, base browning, translucency and underweights noted</t>
  </si>
  <si>
    <t>Translucency, Mould</t>
  </si>
  <si>
    <t>SEGU9419358</t>
  </si>
  <si>
    <t>Occasional presence of mold formation, isolated decay, some pallets arrived tilted with compressed boxes</t>
  </si>
  <si>
    <t>HLBU9662240</t>
  </si>
  <si>
    <t>Presence of signs of dehydration, otherwise good quality in general</t>
  </si>
  <si>
    <t>METRO HELMER</t>
  </si>
  <si>
    <t>MNBU0098307</t>
  </si>
  <si>
    <t>AS PALINA-MAERSK BATAM</t>
  </si>
  <si>
    <t>MMAU1058470</t>
  </si>
  <si>
    <t>Frequent presence of base browning, occasional mold formation, occasional mixed coloration</t>
  </si>
  <si>
    <t>TCLU1155181</t>
  </si>
  <si>
    <t>CMA CGM EXEMPLARITY</t>
  </si>
  <si>
    <t>MFTU8192143</t>
  </si>
  <si>
    <t>TCLU1161440</t>
  </si>
  <si>
    <t>MNBU3594281</t>
  </si>
  <si>
    <t>MARSA PRIDE-BG DIAMOND</t>
  </si>
  <si>
    <t>TRIU8797233</t>
  </si>
  <si>
    <t>MSC VIDISHA</t>
  </si>
  <si>
    <t>Mould, Dehydration/Pitting</t>
  </si>
  <si>
    <t>MSDU9848250</t>
  </si>
  <si>
    <t>OTPU6067511</t>
  </si>
  <si>
    <t>MEDU9821524</t>
  </si>
  <si>
    <t>OTPU6446897</t>
  </si>
  <si>
    <t xml:space="preserve">Occasional presence of dehydration, isolated bruising </t>
  </si>
  <si>
    <t>SZLU9315866</t>
  </si>
  <si>
    <t>Occasional presence of elevated coloration, signs of dehydration and isolated translucency</t>
  </si>
  <si>
    <t>TTNU8710882</t>
  </si>
  <si>
    <t>Presence of mold formation, translucency and elevated coloration</t>
  </si>
  <si>
    <t>SEKU9284730</t>
  </si>
  <si>
    <t>SAMBHAR</t>
  </si>
  <si>
    <t xml:space="preserve">1 pallets claimed due to being highly affected by overmaturity and signs of dehydration </t>
  </si>
  <si>
    <t>SEKU9067950</t>
  </si>
  <si>
    <t>4 pallets of size 6 kolor affected by overmaturity, pitting and signs of dehydration we claim these pallets</t>
  </si>
  <si>
    <t>CGMU5617003</t>
  </si>
  <si>
    <t>Absence of QC</t>
  </si>
  <si>
    <t xml:space="preserve">SOCOMO </t>
  </si>
  <si>
    <t>FBIU5135033</t>
  </si>
  <si>
    <t>CGMU6518751</t>
  </si>
  <si>
    <t>TTNU8700014</t>
  </si>
  <si>
    <t>CGMU8013157</t>
  </si>
  <si>
    <t>Evident presence of fruits affected by overmaturity, signs of dehydration, base browning and mold formation. 2 pallets claimed as of now</t>
  </si>
  <si>
    <t>Mould, Overmaturity, Dehydration/Pitting</t>
  </si>
  <si>
    <t>TTNU8895810</t>
  </si>
  <si>
    <t>Evident presence of overmaturity, pitting and signs of dehydration we claim 3 pallets that are highly affected.</t>
  </si>
  <si>
    <t>FLORETTE/MESGUEN</t>
  </si>
  <si>
    <t>TEMU9413103</t>
  </si>
  <si>
    <t>Frequent presence of fruits with brown lower section of the fruit</t>
  </si>
  <si>
    <t>TEMU9891946</t>
  </si>
  <si>
    <t>TTNU8628115</t>
  </si>
  <si>
    <t>AMCU9415485</t>
  </si>
  <si>
    <t>TRIU8767727</t>
  </si>
  <si>
    <t>CGMU6563792</t>
  </si>
  <si>
    <t>Occasional brown leaves otherwise good quality in general</t>
  </si>
  <si>
    <t>SEKU9069260</t>
  </si>
  <si>
    <t>Occasional presence of elevated coloration and isolated brown leaves</t>
  </si>
  <si>
    <t>TEMU9867019</t>
  </si>
  <si>
    <t>Occasional presence of pitting and isolated translucency</t>
  </si>
  <si>
    <t>APRU5807650</t>
  </si>
  <si>
    <t>Presence of some pallets titlted with compressed boxes, isolated mold otherwise good quality in general</t>
  </si>
  <si>
    <t>TTNU8676155</t>
  </si>
  <si>
    <t>CMA CGM BOLDNESS</t>
  </si>
  <si>
    <t>TRIU8077932</t>
  </si>
  <si>
    <t>TEMU9894122</t>
  </si>
  <si>
    <t>FORT ST CHARLES</t>
  </si>
  <si>
    <t>after inspecting the test pallets we have not noted any issues and seems to be in order, isolated base browning otherwise good quality in general</t>
  </si>
  <si>
    <t>TTNU8920385</t>
  </si>
  <si>
    <t>All pallets are undercolored, we will make reserve</t>
  </si>
  <si>
    <t>CGMU9321895</t>
  </si>
  <si>
    <t>FSCU5917985</t>
  </si>
  <si>
    <t>CGMU5254335</t>
  </si>
  <si>
    <t>BEAU9700110</t>
  </si>
  <si>
    <t>CGMU5077395</t>
  </si>
  <si>
    <t>Frequent presence of fruits with old aspect, signs of overmaturity, signs of dehydration and occasional bruising</t>
  </si>
  <si>
    <t>Overmaturity, Dehydration/Pitting, Bruising</t>
  </si>
  <si>
    <t>not subbmited as qc inspections in CR</t>
  </si>
  <si>
    <t>MESGUEN/FLORETTE</t>
  </si>
  <si>
    <t>CGMU5200236</t>
  </si>
  <si>
    <t>IKSU4007504</t>
  </si>
  <si>
    <t>SEKU9007740</t>
  </si>
  <si>
    <t>APRU6120930</t>
  </si>
  <si>
    <t>High presence of mixed sizes, High presence of dehydrated fruits and old aspect. Presence of low brix, Presence of translucency, We make reserve on this arrival</t>
  </si>
  <si>
    <t>CGMU8022436</t>
  </si>
  <si>
    <r>
      <rPr>
        <sz val="11"/>
        <color rgb="FF000000"/>
        <rFont val="Calibri"/>
        <family val="2"/>
        <scheme val="minor"/>
      </rPr>
      <t xml:space="preserve">High presence of translucency, 20% to 25% on insoected boxes. High presence of crown damages, 10% to 15% on inspected boxes. Occasional presence of underweights on size 9. </t>
    </r>
    <r>
      <rPr>
        <b/>
        <sz val="11"/>
        <color rgb="FF000000"/>
        <rFont val="Calibri"/>
        <family val="2"/>
        <scheme val="minor"/>
      </rPr>
      <t xml:space="preserve">We claim this arrival, we keep you updated. </t>
    </r>
  </si>
  <si>
    <t>Translucency, Crown Damage, Underweights</t>
  </si>
  <si>
    <t>JM decided not to claim</t>
  </si>
  <si>
    <t>CGMU5620460</t>
  </si>
  <si>
    <r>
      <rPr>
        <sz val="11"/>
        <color rgb="FF000000"/>
        <rFont val="Calibri"/>
        <family val="2"/>
        <scheme val="minor"/>
      </rPr>
      <t xml:space="preserve">High presence of undercoloration on kolor fruits and old aspect
High presence of translucency on kolor fruits
</t>
    </r>
    <r>
      <rPr>
        <b/>
        <sz val="11"/>
        <color rgb="FF000000"/>
        <rFont val="Calibri"/>
        <family val="2"/>
        <scheme val="minor"/>
      </rPr>
      <t>We claim 2 pallets size 6 kolor and one pallet size 8 kolor 
Good quality for classic fruits</t>
    </r>
  </si>
  <si>
    <t>Translucency, Overmaturity, Undercoloration</t>
  </si>
  <si>
    <t>CGMU9376481</t>
  </si>
  <si>
    <t>Isolated decay and mold otherwise good quality in general</t>
  </si>
  <si>
    <t>AMCU9375839</t>
  </si>
  <si>
    <t>Isolated presence of elevated colorationn otherwise good quality in general</t>
  </si>
  <si>
    <t>TTNU8164061</t>
  </si>
  <si>
    <t>Isolated presence of mixed coloration, fruits with white residu and translucency</t>
  </si>
  <si>
    <t>TEMU9580590</t>
  </si>
  <si>
    <t>Isolated presence of translucency and occasional mechanical damage</t>
  </si>
  <si>
    <t>AMCU9354482</t>
  </si>
  <si>
    <t>Occasional presence of bruising, mixed coloration and isolated translucency</t>
  </si>
  <si>
    <t>SZLU9178845</t>
  </si>
  <si>
    <t>Occasional presence of decay and bruising</t>
  </si>
  <si>
    <t>CGMU9359463</t>
  </si>
  <si>
    <t>Occasional presence of fruits with old aspect, signs of dehydration</t>
  </si>
  <si>
    <t>FRUITPACKER</t>
  </si>
  <si>
    <t>CGMU5095932</t>
  </si>
  <si>
    <t>Presence of base browning, mold, crown damage, and beginning of crown rot. Claims to be expected.</t>
  </si>
  <si>
    <t>Crown Damage</t>
  </si>
  <si>
    <t>VENLO - Schumacher</t>
  </si>
  <si>
    <t>MNBU0247376</t>
  </si>
  <si>
    <t>LEONIDIO</t>
  </si>
  <si>
    <t>TEMU9786180</t>
  </si>
  <si>
    <t>MNBU0541101</t>
  </si>
  <si>
    <t>MNBU4122973</t>
  </si>
  <si>
    <t>MNBU4337293</t>
  </si>
  <si>
    <t>MNBU4459476</t>
  </si>
  <si>
    <t>Occasional presence of light mold formation, isolated translucency</t>
  </si>
  <si>
    <t>MNBU3047854</t>
  </si>
  <si>
    <t>LEONIDIO-BG EMERALD</t>
  </si>
  <si>
    <t>MSWU0039740</t>
  </si>
  <si>
    <t>TEMU9589880</t>
  </si>
  <si>
    <t>MSC MIRELLA</t>
  </si>
  <si>
    <t>MEDU9819640</t>
  </si>
  <si>
    <t>SEGU9122689</t>
  </si>
  <si>
    <t>GESU9539657</t>
  </si>
  <si>
    <t>TTNU8727648</t>
  </si>
  <si>
    <t>Frequent presence of mixed coloration, signs of dehydration, mold formation, occasional mold formation, we make reserves on this arrival</t>
  </si>
  <si>
    <t>OTPU6383567</t>
  </si>
  <si>
    <t>Frequent presence of translucency on kolor pallets, damaged crown, brown leaves, occasional mold formation</t>
  </si>
  <si>
    <t>Translucency, Mould, Crown Damage, Brown leaves</t>
  </si>
  <si>
    <t>CXRU1474186</t>
  </si>
  <si>
    <t>TEMU9392340</t>
  </si>
  <si>
    <t>MEDU9180781</t>
  </si>
  <si>
    <t>OTPU6407627</t>
  </si>
  <si>
    <t>OTPU6018841</t>
  </si>
  <si>
    <t>SZLU9581573</t>
  </si>
  <si>
    <t>MEDU9198749</t>
  </si>
  <si>
    <t>OTPU6108591</t>
  </si>
  <si>
    <t>TEMU9663653</t>
  </si>
  <si>
    <t>TTNU8217304</t>
  </si>
  <si>
    <t>SZLU9263206</t>
  </si>
  <si>
    <t>Occasional presence of base browning, mixed coloration and isolated translucency</t>
  </si>
  <si>
    <t>Translucency, Overmaturity</t>
  </si>
  <si>
    <t>SZLU9157647</t>
  </si>
  <si>
    <t>Occasional presence of intense translucency, isolated brown leaves</t>
  </si>
  <si>
    <t>TEMU9367899</t>
  </si>
  <si>
    <t>Occasional presence of mixed coloration and slight underweight</t>
  </si>
  <si>
    <t>OTPU6446346</t>
  </si>
  <si>
    <t>Occasional presence of slight mixed coloration, light translucency</t>
  </si>
  <si>
    <t>MSDU9822493</t>
  </si>
  <si>
    <t>Occasional presence of translucency, isoated elevated coloration</t>
  </si>
  <si>
    <t>TEMU9386991</t>
  </si>
  <si>
    <t>Occasional presence of translucency, isoated mold formation</t>
  </si>
  <si>
    <t>TTNU8727123</t>
  </si>
  <si>
    <t>One pallet highly affected by mold, translucency, wet peduncles, pallets tilted with compressed boxes, we make reserve</t>
  </si>
  <si>
    <t>Translucency, Mould, Bruising</t>
  </si>
  <si>
    <t>HLBU9047404</t>
  </si>
  <si>
    <t>CAPE SABLE</t>
  </si>
  <si>
    <r>
      <rPr>
        <b/>
        <sz val="11"/>
        <color rgb="FF000000"/>
        <rFont val="Calibri"/>
        <family val="2"/>
        <scheme val="minor"/>
      </rPr>
      <t xml:space="preserve">1 pallet size 10 affected by high dehydratation
</t>
    </r>
    <r>
      <rPr>
        <sz val="11"/>
        <color rgb="FF000000"/>
        <rFont val="Calibri"/>
        <family val="2"/>
        <scheme val="minor"/>
      </rPr>
      <t>The remaining 20 pallets all good</t>
    </r>
    <r>
      <rPr>
        <b/>
        <sz val="11"/>
        <color rgb="FF000000"/>
        <rFont val="Calibri"/>
        <family val="2"/>
        <scheme val="minor"/>
      </rPr>
      <t xml:space="preserve"> </t>
    </r>
  </si>
  <si>
    <t>SEGU9418290</t>
  </si>
  <si>
    <t>TRLU1694773</t>
  </si>
  <si>
    <t>HLBU9598243</t>
  </si>
  <si>
    <t>External condition is good 
Internal: Very low Brix on 30% of fruits inspected  (We make reserve)</t>
  </si>
  <si>
    <t>HLBU9786153</t>
  </si>
  <si>
    <t>Frequent presence of overripe issues, translucency and base browning</t>
  </si>
  <si>
    <t>EUROGROUP - RHEINBACH</t>
  </si>
  <si>
    <t>FCGU6128250</t>
  </si>
  <si>
    <t>Frequent presence of translucency, mold formation</t>
  </si>
  <si>
    <t>UAEU1257976</t>
  </si>
  <si>
    <t>Frequent presence of wet peduncles, mold formation, translucency</t>
  </si>
  <si>
    <t>UACU4765778</t>
  </si>
  <si>
    <t>CXRU1592872</t>
  </si>
  <si>
    <t>HLBU9854849</t>
  </si>
  <si>
    <t>TCLU1180055</t>
  </si>
  <si>
    <t>TRIU8019880</t>
  </si>
  <si>
    <t>HLBU9172303</t>
  </si>
  <si>
    <t>SEGU9231756</t>
  </si>
  <si>
    <t>UACU4790364</t>
  </si>
  <si>
    <t>CXRU1255850</t>
  </si>
  <si>
    <t>UAEU1256434</t>
  </si>
  <si>
    <t>SEGU9114092</t>
  </si>
  <si>
    <t>Isolated presence of wet pdeuncles and bruising</t>
  </si>
  <si>
    <t>UACU 4740764</t>
  </si>
  <si>
    <t>Occasional presence of base browning, otherwise good quality In general</t>
  </si>
  <si>
    <t>TCLU1329431</t>
  </si>
  <si>
    <t xml:space="preserve">Occasional translucency otherwise good quality in general </t>
  </si>
  <si>
    <t>HLBU9218261</t>
  </si>
  <si>
    <t xml:space="preserve">We make reserve on kolor brand:
70% of fruits are coloured 1 and 2 
Classic: all good </t>
  </si>
  <si>
    <t>HLBU9417685</t>
  </si>
  <si>
    <r>
      <rPr>
        <b/>
        <sz val="11"/>
        <color rgb="FF000000"/>
        <rFont val="Calibri"/>
        <family val="2"/>
        <scheme val="minor"/>
      </rPr>
      <t xml:space="preserve">We make reserve:
On size 8 for 80% of fruits are undercolored (for some pallets) - 20% size 5 and 6 
Presence of molds on size 5 kolor  (15%)
</t>
    </r>
    <r>
      <rPr>
        <sz val="11"/>
        <color rgb="FF000000"/>
        <rFont val="Calibri"/>
        <family val="2"/>
        <scheme val="minor"/>
      </rPr>
      <t xml:space="preserve">Classic: all good </t>
    </r>
  </si>
  <si>
    <t>Mould, Undercoloration</t>
  </si>
  <si>
    <t>HLBU9783494</t>
  </si>
  <si>
    <t>CAPE SABLE-K&amp;N</t>
  </si>
  <si>
    <t>Occasional presence of brown leaves, translucency and underweights noted, claims to be expected</t>
  </si>
  <si>
    <t>HLBU9320329</t>
  </si>
  <si>
    <t>Occasional presence of translucency and signs of dehydration, claims to be expected.</t>
  </si>
  <si>
    <t>HLBU9672654</t>
  </si>
  <si>
    <t>Occasional presence of translucency, claims to be expected.</t>
  </si>
  <si>
    <t>MFTU8192863</t>
  </si>
  <si>
    <t>CMA CGM VOLTAIRE</t>
  </si>
  <si>
    <t>CGMU5080300</t>
  </si>
  <si>
    <t>FORT DE FRANCE</t>
  </si>
  <si>
    <t xml:space="preserve">1 pallet size 8 total loss due to old fruits and bruises 
3 pallets arrived sensitive 20% of fruits with external overmaturity 
The remaining 17 pallets are all good </t>
  </si>
  <si>
    <t>TCLU1386745</t>
  </si>
  <si>
    <t xml:space="preserve">Average of 15% of fruits inspected were undecoloration
The rest is correct in general </t>
  </si>
  <si>
    <t>CGMU5143820</t>
  </si>
  <si>
    <t>SZLU9618311</t>
  </si>
  <si>
    <t>AMCU9303628</t>
  </si>
  <si>
    <t>SEKU9137370</t>
  </si>
  <si>
    <t>CGMU5250896</t>
  </si>
  <si>
    <t>AMCU9403606</t>
  </si>
  <si>
    <t>CGMU6990789</t>
  </si>
  <si>
    <t>SZLU9679810</t>
  </si>
  <si>
    <t>Frequent presece of pitting, signs of dehydration and occasional overmaturity</t>
  </si>
  <si>
    <t>VISA</t>
  </si>
  <si>
    <t>CXRU1385113</t>
  </si>
  <si>
    <t xml:space="preserve">Good quality 
Missing temperature recorder </t>
  </si>
  <si>
    <t>CGMU9304780</t>
  </si>
  <si>
    <t>TCLU1215399</t>
  </si>
  <si>
    <t>SEKU9047002</t>
  </si>
  <si>
    <t>CGMU5063046</t>
  </si>
  <si>
    <t>CGMU5629600</t>
  </si>
  <si>
    <t>BMOU9773240</t>
  </si>
  <si>
    <t>CGMU5436005</t>
  </si>
  <si>
    <t>CGMU5288119</t>
  </si>
  <si>
    <t>Isolated presence of brown leaves and damaged crowns</t>
  </si>
  <si>
    <t>BMOU9626954</t>
  </si>
  <si>
    <t>Occasional presence of pitting, signs of dehydration and overmaturity on crownless fruits</t>
  </si>
  <si>
    <t>CGMU6949928</t>
  </si>
  <si>
    <t>Occasional presence of signs of dehydration and signs of overmaturity</t>
  </si>
  <si>
    <t>TCLU1157184</t>
  </si>
  <si>
    <t xml:space="preserve">Occasional presence of signs of old aspect, bruising </t>
  </si>
  <si>
    <t>TEMU9205795.SZLU9018390</t>
  </si>
  <si>
    <t>Delayed container supposed to arrive on week 3 instead arrived on 4</t>
  </si>
  <si>
    <t>MNBU3187727</t>
  </si>
  <si>
    <t>MAERSK BAHAMAS</t>
  </si>
  <si>
    <t>MNBU9017800</t>
  </si>
  <si>
    <t>MEDU9806474</t>
  </si>
  <si>
    <t>MSC VAISHNAVI</t>
  </si>
  <si>
    <t>MEDU9802205</t>
  </si>
  <si>
    <t>VDH Breda - KEA</t>
  </si>
  <si>
    <t>GESU9335843</t>
  </si>
  <si>
    <t>AS PENELOPE</t>
  </si>
  <si>
    <t>TTNU8451879</t>
  </si>
  <si>
    <t>TEMU9836487</t>
  </si>
  <si>
    <t xml:space="preserve">Good quality in general </t>
  </si>
  <si>
    <t>UACU4774867</t>
  </si>
  <si>
    <t>HLXU8771388</t>
  </si>
  <si>
    <t xml:space="preserve">Good quality in general
</t>
  </si>
  <si>
    <t>HLBU6129520</t>
  </si>
  <si>
    <t>Occasional presence of brown leaves, base browning noted</t>
  </si>
  <si>
    <t>HLBU9562533</t>
  </si>
  <si>
    <t>Occasional presence of crown defects and brown leaves
Occasional presence of translucency 
Occasional presence of turning fruits</t>
  </si>
  <si>
    <t>Translucency, Overmaturity, Crown Damage, Brown leaves</t>
  </si>
  <si>
    <t>HLBU9546553</t>
  </si>
  <si>
    <t>Occasional presence of translucency</t>
  </si>
  <si>
    <t>BMOU9758605</t>
  </si>
  <si>
    <t>occasional presence of translucency 
otherwise, good quality in general</t>
  </si>
  <si>
    <t>HLBU6149927</t>
  </si>
  <si>
    <t>Occasional presence of translucency,
Occasionnal presence of damaged crowns</t>
  </si>
  <si>
    <t>Translucency, Crown Damage</t>
  </si>
  <si>
    <t>HLBU6129303</t>
  </si>
  <si>
    <t>Presence of 2 pallets with crushed boxes
Slight presence of dehydrated fruits and bruises</t>
  </si>
  <si>
    <t>Dehydration/Pitting, Bruising</t>
  </si>
  <si>
    <t>HLBU9781871</t>
  </si>
  <si>
    <t>Presence of dehydrated fruits on classic fruits 
Mixed coloration for kolor fruits</t>
  </si>
  <si>
    <t>Overmaturity, Undercoloration</t>
  </si>
  <si>
    <t>UACU4742509</t>
  </si>
  <si>
    <t>Slight presence of translucency, 
Otherwise, good quality in general</t>
  </si>
  <si>
    <t>CAIU5650696</t>
  </si>
  <si>
    <t xml:space="preserve">AS PENELOPE </t>
  </si>
  <si>
    <t>DAYU6717928</t>
  </si>
  <si>
    <t>CAAU4035529</t>
  </si>
  <si>
    <t>Presence of mold formation, mixed coloration on kolor pallets, bruising we claim 3 kolor pallets</t>
  </si>
  <si>
    <t>Mould, Undercoloration, Bruising</t>
  </si>
  <si>
    <t>SEBAS</t>
  </si>
  <si>
    <t>HLBU9853122</t>
  </si>
  <si>
    <t>AS PENELOPE - K&amp;N</t>
  </si>
  <si>
    <t>HLBU6156090</t>
  </si>
  <si>
    <t xml:space="preserve">Good quality in general
Missing temperature recorder </t>
  </si>
  <si>
    <t>HLBU9953034</t>
  </si>
  <si>
    <t xml:space="preserve">High presence of translucency and overcoloured fruits
occasional presence of mold on peduncles and crown cuts
We make reserve on this arrival. </t>
  </si>
  <si>
    <t>UACU4761432</t>
  </si>
  <si>
    <t>Isolated presence of translucency and elevated coloration</t>
  </si>
  <si>
    <t>HLBU9204890</t>
  </si>
  <si>
    <t>Occasional presence of light translucency</t>
  </si>
  <si>
    <t>HLBU6149830</t>
  </si>
  <si>
    <t>slight presence of mixed coloration
otherwise, good quality in general</t>
  </si>
  <si>
    <t>HLBU9319713</t>
  </si>
  <si>
    <t>AS PENELOPE-CAPE SABLE</t>
  </si>
  <si>
    <t xml:space="preserve">Presence of two tilted pallets and crushed boxes. Presence of dehydrated fruits and bruises (turning fruits). We claim two pallets on this contianer. </t>
  </si>
  <si>
    <t>HLBU9295648</t>
  </si>
  <si>
    <t>AS PENELOPPE</t>
  </si>
  <si>
    <t xml:space="preserve">Frequent presence of base browning, translucency, occasional bruising, </t>
  </si>
  <si>
    <t>Translucency, Bruising</t>
  </si>
  <si>
    <t>HLBU6145310</t>
  </si>
  <si>
    <t>Frequent presence of mold formation, base browning, labels are unreadable, the client will relabel and come back with a claim</t>
  </si>
  <si>
    <t>TCLU1038610</t>
  </si>
  <si>
    <t>HLBU9153279</t>
  </si>
  <si>
    <t>Presence of elevated coloration, base browning, isolated mold</t>
  </si>
  <si>
    <t>HLXU8801585</t>
  </si>
  <si>
    <t xml:space="preserve">Presence of pale flesh andvery low brix
We make reserve on this arrival. </t>
  </si>
  <si>
    <t>HLBU9590520</t>
  </si>
  <si>
    <t xml:space="preserve">Slight presence of brown leaves and crown defects
Otherwise, good quality in general </t>
  </si>
  <si>
    <t>TTNU8247818</t>
  </si>
  <si>
    <t>HLBU9689976</t>
  </si>
  <si>
    <t>Very low brix
undercoloration for colo2 fruits
Dehydrated fruits and translucency for color fruits
We claim one pallet kolor and colo2 fruits</t>
  </si>
  <si>
    <t>Translucency, Dehydration/Pitting, Undercoloration</t>
  </si>
  <si>
    <t>SEGU9076140</t>
  </si>
  <si>
    <t>CMA CGM BETTER WAYS</t>
  </si>
  <si>
    <t>AMCU9341206</t>
  </si>
  <si>
    <t>MNBU9073911</t>
  </si>
  <si>
    <t>EM CORFU</t>
  </si>
  <si>
    <t>MNBU0390197</t>
  </si>
  <si>
    <t>MARTINIQUE</t>
  </si>
  <si>
    <t>TTNU8703646</t>
  </si>
  <si>
    <t>CGMU6537330</t>
  </si>
  <si>
    <t>FORT ROYAL</t>
  </si>
  <si>
    <t xml:space="preserve"> Good quality in general</t>
  </si>
  <si>
    <t>CGMU5151105</t>
  </si>
  <si>
    <t>10 pallets arrived titlted with compressed boxes we make reserves on them, occasional presence of translucency</t>
  </si>
  <si>
    <t>TTNU8038211</t>
  </si>
  <si>
    <t xml:space="preserve">2 pallets arrived totally overipe 
3 pallets affected by 30% (average) of overipe fruit
The remaining 16 pallets are good </t>
  </si>
  <si>
    <t>can not be claimed to TDV</t>
  </si>
  <si>
    <t>CGMU9317956</t>
  </si>
  <si>
    <r>
      <rPr>
        <b/>
        <sz val="11"/>
        <color rgb="FF000000"/>
        <rFont val="Calibri"/>
        <family val="2"/>
        <scheme val="minor"/>
      </rPr>
      <t xml:space="preserve">2 pallets fully overipe
3 pallets 50% overipe
</t>
    </r>
    <r>
      <rPr>
        <sz val="11"/>
        <color rgb="FF000000"/>
        <rFont val="Calibri"/>
        <family val="2"/>
        <scheme val="minor"/>
      </rPr>
      <t>The remaining 17 pallets are correct</t>
    </r>
  </si>
  <si>
    <t>CGMU6926080</t>
  </si>
  <si>
    <r>
      <rPr>
        <b/>
        <sz val="11"/>
        <color rgb="FF000000"/>
        <rFont val="Calibri"/>
        <family val="2"/>
        <scheme val="minor"/>
      </rPr>
      <t xml:space="preserve">6 pallets highly affected by external overmaturity 
</t>
    </r>
    <r>
      <rPr>
        <sz val="11"/>
        <color rgb="FF000000"/>
        <rFont val="Calibri"/>
        <family val="2"/>
        <scheme val="minor"/>
      </rPr>
      <t xml:space="preserve">The remaining pallets are good </t>
    </r>
  </si>
  <si>
    <t>CGMU6991770</t>
  </si>
  <si>
    <t xml:space="preserve">All good </t>
  </si>
  <si>
    <t>CGMU5256003</t>
  </si>
  <si>
    <t xml:space="preserve">Socomo return does not below go Las Brisas container </t>
  </si>
  <si>
    <t>FRUITPACKERS</t>
  </si>
  <si>
    <t>CGMU5441233</t>
  </si>
  <si>
    <t>SEGU9558538</t>
  </si>
  <si>
    <t>AMCU9326080</t>
  </si>
  <si>
    <t>CGMU6529484</t>
  </si>
  <si>
    <t>CGMU5160597</t>
  </si>
  <si>
    <t>CAIU5660483</t>
  </si>
  <si>
    <t>Evident presence of mold formation, brown leaves claims to be expected</t>
  </si>
  <si>
    <t>CGMU5534850</t>
  </si>
  <si>
    <t xml:space="preserve">Evident presence of overmaturity, signs of dehydration and old aspect we make reserve on pallets due to these defects container has not been pre cooled </t>
  </si>
  <si>
    <t>SCHUMACHER - VENLO</t>
  </si>
  <si>
    <t>TLLU1061326</t>
  </si>
  <si>
    <t>Frequent presence of fruits affected by overmaturity, signs of dehydration; 320 boxes  rejected</t>
  </si>
  <si>
    <t>TTNU8839165</t>
  </si>
  <si>
    <t>Frequent presence of overmaturity and mold formation on bases, we make reserve on these pallets</t>
  </si>
  <si>
    <t>received  1979,68</t>
  </si>
  <si>
    <t>TTNU8635095</t>
  </si>
  <si>
    <t>CGMU5614508</t>
  </si>
  <si>
    <t>Isolated brown leaves, elevated coloration otherwise good quality in general</t>
  </si>
  <si>
    <t>SILU7000649</t>
  </si>
  <si>
    <t>Presence of elevated coloration and occasional mold on 15% to 20% of fruits affected</t>
  </si>
  <si>
    <t xml:space="preserve">claim rejected as no temptale </t>
  </si>
  <si>
    <t>DELIFRUITS</t>
  </si>
  <si>
    <t>CGMU5171360</t>
  </si>
  <si>
    <t xml:space="preserve">Presence of overmaturity, signs of dehydration and pitting we claim two pallets </t>
  </si>
  <si>
    <t>TTNU8072324</t>
  </si>
  <si>
    <r>
      <rPr>
        <sz val="11"/>
        <color rgb="FF000000"/>
        <rFont val="Calibri"/>
        <family val="2"/>
        <scheme val="minor"/>
      </rPr>
      <t xml:space="preserve">Quality in general is correct
Some molds oberved on size 6
</t>
    </r>
    <r>
      <rPr>
        <b/>
        <sz val="11"/>
        <color rgb="FF000000"/>
        <rFont val="Calibri"/>
        <family val="2"/>
        <scheme val="minor"/>
      </rPr>
      <t xml:space="preserve">
We make reserve on size 9 due to underweights, we will comeback with claim </t>
    </r>
  </si>
  <si>
    <t>TXGU9003225</t>
  </si>
  <si>
    <t>Some pallets arrived broken in the bottom, compressed boxes, frequent presence of overmaturity and signs of dehydration we make reserve on these pallets</t>
  </si>
  <si>
    <t xml:space="preserve">1647,85 claimed </t>
  </si>
  <si>
    <t>AMCU9399614</t>
  </si>
  <si>
    <t xml:space="preserve">We claim
1 full pallet size 8 kolor totally overipe 
6 pallet color 2 arrived color 1
The rest is correct </t>
  </si>
  <si>
    <t>475,19 claimed</t>
  </si>
  <si>
    <t>TEMU9905530</t>
  </si>
  <si>
    <t>We have a full rejection of the container by customer due to mold we send you full QC once we receive the rejected fruits</t>
  </si>
  <si>
    <t>AMCU9345665</t>
  </si>
  <si>
    <t>AMERICA</t>
  </si>
  <si>
    <t>SEKU9063770</t>
  </si>
  <si>
    <t>TTNU8634144</t>
  </si>
  <si>
    <t>AMCU9405276</t>
  </si>
  <si>
    <t>FBIU5212058</t>
  </si>
  <si>
    <t>SEGU9232351</t>
  </si>
  <si>
    <t>CGMU5082909</t>
  </si>
  <si>
    <t>TTNU8690549</t>
  </si>
  <si>
    <t>CGMU5305880</t>
  </si>
  <si>
    <t>TTNU8629533</t>
  </si>
  <si>
    <t>SCAPEST/CAPOSUD</t>
  </si>
  <si>
    <t>AMCU9415757</t>
  </si>
  <si>
    <t>VDH KEA</t>
  </si>
  <si>
    <t>CGMU6982401</t>
  </si>
  <si>
    <t>BMOU9662062</t>
  </si>
  <si>
    <t>Frequent presence of mold formation on bases, occasional elevated coloration</t>
  </si>
  <si>
    <t>518,11 claimed</t>
  </si>
  <si>
    <t>CGMU5414222</t>
  </si>
  <si>
    <t>Frequent presence of mold formation on crowns, claims to be expected</t>
  </si>
  <si>
    <t xml:space="preserve">1338,98 claimed </t>
  </si>
  <si>
    <t>CGMU6923590</t>
  </si>
  <si>
    <t xml:space="preserve">Frequent presence of mold formation, brown leaves and damaged crowns </t>
  </si>
  <si>
    <t>Mould, Crown Damage, Brown leaves</t>
  </si>
  <si>
    <t xml:space="preserve">1773,20 claimed </t>
  </si>
  <si>
    <t>SZLU9822623</t>
  </si>
  <si>
    <t>Frequent presence of overmaturity, signs of dehydration and pitting</t>
  </si>
  <si>
    <t>SEKU9008460</t>
  </si>
  <si>
    <t>TTNU8915809</t>
  </si>
  <si>
    <t>CGMU6923796</t>
  </si>
  <si>
    <t>TEMU9874358</t>
  </si>
  <si>
    <t>CGMU5187561</t>
  </si>
  <si>
    <t>CGMU5467198</t>
  </si>
  <si>
    <t>AMCU9369693</t>
  </si>
  <si>
    <t>TEMU9269125</t>
  </si>
  <si>
    <t>CGMU7019084</t>
  </si>
  <si>
    <t>Occasional presence of low brix leveles and occasional mixed coloration on kolor pallet</t>
  </si>
  <si>
    <t>AMCU9365743</t>
  </si>
  <si>
    <t>Presence of mold formation on bases of fruits, claims to be expected</t>
  </si>
  <si>
    <t>909,12 claimed</t>
  </si>
  <si>
    <t>CGMU5602071</t>
  </si>
  <si>
    <t>underweights and low brix levels noted</t>
  </si>
  <si>
    <t>SEGU9113497</t>
  </si>
  <si>
    <t>CAPE CORFU</t>
  </si>
  <si>
    <t xml:space="preserve">Average of 10% to 20% of fruits affected by internal translucency </t>
  </si>
  <si>
    <t>HLBU9342668</t>
  </si>
  <si>
    <t>TCLU1289431</t>
  </si>
  <si>
    <t>HLBU9908077</t>
  </si>
  <si>
    <t>Hoofdman</t>
  </si>
  <si>
    <t>HLBU9297569</t>
  </si>
  <si>
    <t>TEMU9277413</t>
  </si>
  <si>
    <t>Frequent presence of translucency, signs of dehydration, presence of crushed boxes</t>
  </si>
  <si>
    <t>Translucency, Dehydration/Pitting</t>
  </si>
  <si>
    <t>BMOU9808840</t>
  </si>
  <si>
    <t>Fruit condition is good 
We make reserve of underseights for crown and crownless fruits
Tag Was not found</t>
  </si>
  <si>
    <t>Underweights</t>
  </si>
  <si>
    <t>HLBU6092436</t>
  </si>
  <si>
    <t>HLBU6129828</t>
  </si>
  <si>
    <t>HLBU9477961</t>
  </si>
  <si>
    <t>HLBU9583238</t>
  </si>
  <si>
    <t>HLBU9362854</t>
  </si>
  <si>
    <t>HLBU9002420</t>
  </si>
  <si>
    <t>HLBU6083305</t>
  </si>
  <si>
    <t>HLBU9276822</t>
  </si>
  <si>
    <t>Isolated presence of mold formation, occasional presence of low brix levels</t>
  </si>
  <si>
    <t>HLBU6016380</t>
  </si>
  <si>
    <t>Presence of mold formation and mixed coloration, underweights noted</t>
  </si>
  <si>
    <t>HLBU9675592</t>
  </si>
  <si>
    <t>Presence of occasional brown leaves and signs of translucency, issue with label is for Portugal the customer will relabel all boxes.</t>
  </si>
  <si>
    <t>Translucency, Brown leaves</t>
  </si>
  <si>
    <t>TEMU9059200</t>
  </si>
  <si>
    <t>Presence of wet peduncles, mixed coloration and mold formation</t>
  </si>
  <si>
    <t>HLBU9387451</t>
  </si>
  <si>
    <t>Underweights noted</t>
  </si>
  <si>
    <t>HLBU9868170</t>
  </si>
  <si>
    <t xml:space="preserve">We make claim on Kolor Brand (for coloration our of specifications) - Too green
More than 50% of fruits are coloured 1 and 2 </t>
  </si>
  <si>
    <t>LIZAGRO</t>
  </si>
  <si>
    <t>HLXU8759269</t>
  </si>
  <si>
    <t>CAPE CORFU - K&amp;N</t>
  </si>
  <si>
    <t>3 pallets arrived totally overipe
2 pallets affected by 20% to 30% with overmaturity
The remaining 16 pallets - Coloration is heterogeneous (C1,C2,C3,C4)</t>
  </si>
  <si>
    <t>BMOU9253681</t>
  </si>
  <si>
    <t>CXRU1083371</t>
  </si>
  <si>
    <t>HLBU9552514</t>
  </si>
  <si>
    <t xml:space="preserve">Good Quality in general </t>
  </si>
  <si>
    <t>HLBU9473138</t>
  </si>
  <si>
    <t xml:space="preserve">Good quality in general 
Light defect: some brown marks on skin
TEMPERATURE RECORDER WAS  NOT FOUND </t>
  </si>
  <si>
    <t>HLBU9325085</t>
  </si>
  <si>
    <t>Good quality in general 
Please pay attention on underweights (observed on one pallet inspected)</t>
  </si>
  <si>
    <t>HLBU9947345</t>
  </si>
  <si>
    <t>Presence of light translucency</t>
  </si>
  <si>
    <t>TRIU8144692</t>
  </si>
  <si>
    <t>SEKU9137997</t>
  </si>
  <si>
    <t>CMA CGM AMERICA</t>
  </si>
  <si>
    <t xml:space="preserve">Average of 10% of fruits are affected by molds </t>
  </si>
  <si>
    <t>10% within specification</t>
  </si>
  <si>
    <t>FBIU5085890</t>
  </si>
  <si>
    <t>CMA CGM HARMONY</t>
  </si>
  <si>
    <t>TLLU1040600</t>
  </si>
  <si>
    <t>MNBU3409486</t>
  </si>
  <si>
    <t>MARGARETE SCHULTE</t>
  </si>
  <si>
    <t>TTNU8631633</t>
  </si>
  <si>
    <t>CMA CGM KHAO SOK</t>
  </si>
  <si>
    <t>SEKU9055477</t>
  </si>
  <si>
    <t xml:space="preserve"> Good quality for origine brand
High presence of mold on peduncles and crown cuts
High presence of dehydrated and fruits with old aspect.
We claim 2 pallets 10/15 and 2 pallets 9/12
</t>
  </si>
  <si>
    <t>CGMU5337342</t>
  </si>
  <si>
    <t xml:space="preserve">Average  of 20% of fruits affected by crown molds - 10% brown leaves 
We make claim on this arrival </t>
  </si>
  <si>
    <t>not subbmited as late entry</t>
  </si>
  <si>
    <t>CGMU8028049</t>
  </si>
  <si>
    <t>Container under survey</t>
  </si>
  <si>
    <t>TTNU8694713</t>
  </si>
  <si>
    <t>Crownless good quality
Crown fruits: we make reserve for presence of brown leaves, low brix and underweights</t>
  </si>
  <si>
    <t>TLLU1054100</t>
  </si>
  <si>
    <t xml:space="preserve">Direct customer </t>
  </si>
  <si>
    <t>CGMU8002126</t>
  </si>
  <si>
    <t>SEKU9141750</t>
  </si>
  <si>
    <t>CGMU8023495</t>
  </si>
  <si>
    <t>TTNU8056473</t>
  </si>
  <si>
    <t xml:space="preserve">Direct customer - report will be sent later </t>
  </si>
  <si>
    <t>CAIU5556210</t>
  </si>
  <si>
    <t>Fruit condition is good
We make reserve on size 9: 50% of boxes are underweights (many sample done on report - see pictures)</t>
  </si>
  <si>
    <t>all ok with this one</t>
  </si>
  <si>
    <t>SEGU9656128</t>
  </si>
  <si>
    <t xml:space="preserve">Fruits condition is good </t>
  </si>
  <si>
    <t>CAIU5556015</t>
  </si>
  <si>
    <t xml:space="preserve">Fruits condition is good 
Some underweights and low brix are noted </t>
  </si>
  <si>
    <t>TTNU8641689</t>
  </si>
  <si>
    <t xml:space="preserve">Fruits conditions are good
Fruits weights and box weights are very heterogeneous - we make reserve </t>
  </si>
  <si>
    <t>TRIU8120638</t>
  </si>
  <si>
    <t>Good Quality in general</t>
  </si>
  <si>
    <t>CGMU5165407</t>
  </si>
  <si>
    <t>SZLU9647691</t>
  </si>
  <si>
    <t>CGMU9339153</t>
  </si>
  <si>
    <t>TTNU8289053</t>
  </si>
  <si>
    <t>SILU7004222</t>
  </si>
  <si>
    <t>CAIU5580829</t>
  </si>
  <si>
    <t>CGMU5255202</t>
  </si>
  <si>
    <t xml:space="preserve">Kolor: we make claim on 3 pallets due to external overmaturity
Classic: all good (pay attention to low brix)
</t>
  </si>
  <si>
    <t>CGMU9360079</t>
  </si>
  <si>
    <t xml:space="preserve">Occasional presence of overmaturity and dehydration on Metro brand.
We make reserve on theses fruits
Good quality for classic fruits
</t>
  </si>
  <si>
    <t>CGMU5385382</t>
  </si>
  <si>
    <t xml:space="preserve">Organic fruits: 50% of fruits inspected are highly affected by brown leaves and molds on crown and bases 
Tag size 10 was used for fruits size 9 (organic)
We make reserve/claim on all organic pallets 
Classic and Fairtrade: all good </t>
  </si>
  <si>
    <t xml:space="preserve">not subbmited as late entry </t>
  </si>
  <si>
    <t>TTNU8715919</t>
  </si>
  <si>
    <t>MSC KATYA</t>
  </si>
  <si>
    <t xml:space="preserve">10% to 15 % of fruits show base molds 
Crwonless 20% of translucency obeserved </t>
  </si>
  <si>
    <t>OTPU6086471</t>
  </si>
  <si>
    <t>10% to 15 % of fruits show base molds 
Important underweights on size 10</t>
  </si>
  <si>
    <t>TTNU8716788</t>
  </si>
  <si>
    <t xml:space="preserve">Average of 20% of internal translucency for crownless </t>
  </si>
  <si>
    <t>TEMU9061770</t>
  </si>
  <si>
    <t xml:space="preserve">Collapsed boxes on the bottom of the pallets
Presence of brown leaves
Slight presence of mold on peduncles
Occasional presence of mixed colorations and translucency. </t>
  </si>
  <si>
    <t>Translucency, Overmaturity, Brown leaves</t>
  </si>
  <si>
    <t>MEDU9858204</t>
  </si>
  <si>
    <t xml:space="preserve">Customer is making reserve of 7% of brown leaves 
Some boxes arrived crushed </t>
  </si>
  <si>
    <t>Fruit packers</t>
  </si>
  <si>
    <t>CXRU1437182</t>
  </si>
  <si>
    <t>SZLU9166844</t>
  </si>
  <si>
    <t>slanted pallets must be repacked, no GLN, 4%
flying mold on leaves.</t>
  </si>
  <si>
    <t>HLBU9078719</t>
  </si>
  <si>
    <t>SANTA MARTA EXPRESS</t>
  </si>
  <si>
    <t>TRIU8074527</t>
  </si>
  <si>
    <t>HLBU9544822</t>
  </si>
  <si>
    <t>UACU4803414</t>
  </si>
  <si>
    <t xml:space="preserve">Average 20% of fruits are affected by base molds </t>
  </si>
  <si>
    <t>HLBU9718586</t>
  </si>
  <si>
    <t xml:space="preserve">Average of 20% of fruits have brown marks on skin
Underweights observed </t>
  </si>
  <si>
    <t>HLBU9025030</t>
  </si>
  <si>
    <t xml:space="preserve">Average of 20% of molds are observed </t>
  </si>
  <si>
    <t>FSCU5661790</t>
  </si>
  <si>
    <t>HLBU9171570</t>
  </si>
  <si>
    <t>HLBU9311564</t>
  </si>
  <si>
    <t>HLBU9938106</t>
  </si>
  <si>
    <t>HLBU9009512</t>
  </si>
  <si>
    <t xml:space="preserve">frutis affected by mold formation on peduncles, 20% to 25% 
Occasional presence of translucency, 10% to 15%
We claim one pallet classic size 10 and one pallet kolor </t>
  </si>
  <si>
    <t>SEGU9417925</t>
  </si>
  <si>
    <r>
      <rPr>
        <b/>
        <sz val="11"/>
        <color rgb="FF000000"/>
        <rFont val="Calibri"/>
        <family val="2"/>
        <scheme val="minor"/>
      </rPr>
      <t xml:space="preserve">High presence of fruits affected by dehydration and pitting on kolor and colo2
Fruits showing very old aspect 
We claim kolor fruits and COLO2 fruits
</t>
    </r>
    <r>
      <rPr>
        <b/>
        <sz val="11"/>
        <color rgb="FFFF0000"/>
        <rFont val="Calibri"/>
        <family val="2"/>
        <scheme val="minor"/>
      </rPr>
      <t>TAG WAS NOT CONNECTED FROM DEPARTURE</t>
    </r>
  </si>
  <si>
    <t>FSCU5673338</t>
  </si>
  <si>
    <t>Occasional presence of crown defects and mold on peduncles
Otherwise, good uality in general</t>
  </si>
  <si>
    <t>SEGU9097143</t>
  </si>
  <si>
    <t>Occasional presence of translucency on kolor fruits
Presence of fruits showing overmaturty  for classic fruits and pitting</t>
  </si>
  <si>
    <t>VDH BREDA KFR</t>
  </si>
  <si>
    <t>HLBU6147441</t>
  </si>
  <si>
    <t>overall good quality</t>
  </si>
  <si>
    <t>NIDU6500560</t>
  </si>
  <si>
    <t>Presence of turning fruits and overcoloration 20% on inspected boxes
Presence of crown defects 
We claim one pallet on this container</t>
  </si>
  <si>
    <t>Overmaturity, Crown Damage</t>
  </si>
  <si>
    <t>HLBU6128009</t>
  </si>
  <si>
    <t>Slight presence of crown defects and mold on peduncle
slight presence of translucency</t>
  </si>
  <si>
    <t>HLBU9415281</t>
  </si>
  <si>
    <t>SANTA MARTA EXPRESS - K&amp;N</t>
  </si>
  <si>
    <t>20% Presence mold on crown cuts and peduncles
15% Dehydrated fruits and pitting for crownless fruits
15% Presence of mixed coloration
Absence of temp graph</t>
  </si>
  <si>
    <t>HLBU6139636</t>
  </si>
  <si>
    <t xml:space="preserve">30% of fruits are affected by base molds
Average of 15% of fruits inspected are affected by high pitting 
Presence of underweights 10,32 kg and 11,11kg are noted </t>
  </si>
  <si>
    <t>Mould, Dehydration/Pitting, Underweights</t>
  </si>
  <si>
    <t>HLBU9072480</t>
  </si>
  <si>
    <t>HLBU9870731</t>
  </si>
  <si>
    <t>HLBU9893505</t>
  </si>
  <si>
    <t xml:space="preserve">Awaiting report </t>
  </si>
  <si>
    <t>HLBU9637083</t>
  </si>
  <si>
    <t>HLBU9292715</t>
  </si>
  <si>
    <t>FSCU5669744</t>
  </si>
  <si>
    <t>HLBU9698448</t>
  </si>
  <si>
    <t>High presence of mold on peduncles, 25% to 30 % on inspected boxes.
High presence of translucency15% to 20 % on inspected boxes.
Occasional presence of crown defects
Fruits showing overmaturity and overcoloration
We claim two pallet classic and two pallet kolor 
Absence of temp graph</t>
  </si>
  <si>
    <t>Translucency, Mould, Overmaturity, Crown Damage</t>
  </si>
  <si>
    <t>HLBU9414644</t>
  </si>
  <si>
    <t xml:space="preserve">Kolor size 8 and 9 presence of fruits with external overmaturity 
Size 5 kolor presence of base molds 15% and  high internal translucency 
Temperature recorder not found </t>
  </si>
  <si>
    <t>HLBU9876128</t>
  </si>
  <si>
    <t xml:space="preserve">Occasional presnece of mold on peduncles, 15% to 20% on inspected boxes
Occasional presnece of translucency, 15% to 20% on inspected boxes 
We make reserve on this arrival
Absence of temp graph
</t>
  </si>
  <si>
    <t>HLBU9695325</t>
  </si>
  <si>
    <t xml:space="preserve">Some pallets show average of 20% of internal translucenct 
Average of 10% of fruits are affeceted by base molds 
Some under coloration noted on size 5 Kolor 
Temperature recorder not found </t>
  </si>
  <si>
    <t>Translucency, Mould, Undercoloration</t>
  </si>
  <si>
    <t>HLBU6009226</t>
  </si>
  <si>
    <t xml:space="preserve">ACASTOS </t>
  </si>
  <si>
    <t>SURVEY</t>
  </si>
  <si>
    <t>CXRU1543013</t>
  </si>
  <si>
    <t>FSCU5669106</t>
  </si>
  <si>
    <t>HLBU9832500</t>
  </si>
  <si>
    <t>GESU9580054</t>
  </si>
  <si>
    <t>BMOU9254190</t>
  </si>
  <si>
    <t>HLBU9229883</t>
  </si>
  <si>
    <t>HLXU8765277</t>
  </si>
  <si>
    <t>TCLU1186834</t>
  </si>
  <si>
    <t>BMOU9759263</t>
  </si>
  <si>
    <t>HLXU8792652</t>
  </si>
  <si>
    <t>HLBU9058230</t>
  </si>
  <si>
    <t>HLBU9283009</t>
  </si>
  <si>
    <t>VENLO- SCHUMACHER</t>
  </si>
  <si>
    <t>HLBU9951556</t>
  </si>
  <si>
    <t>HLBU9634459</t>
  </si>
  <si>
    <t>HLBU9156220</t>
  </si>
  <si>
    <t>HLBU9840362</t>
  </si>
  <si>
    <t>ACASTOS - K&amp;N</t>
  </si>
  <si>
    <t>HLBU9767554</t>
  </si>
  <si>
    <t>HLBU9702656</t>
  </si>
  <si>
    <t>HLBU9127460</t>
  </si>
  <si>
    <t>GESU9536600</t>
  </si>
  <si>
    <t>HLBU9802803</t>
  </si>
  <si>
    <t>UAEU1258801</t>
  </si>
  <si>
    <t>HLBU9814764</t>
  </si>
  <si>
    <t>HLBU9554250</t>
  </si>
  <si>
    <t>KFIF TO CONFIRM</t>
  </si>
  <si>
    <t>MSDU9853344</t>
  </si>
  <si>
    <t>MSC JULIA</t>
  </si>
  <si>
    <t>5% of molds on skin
Average of 30% of fruits size 7 classic were affected by basal stain (risk of molds on skin)</t>
  </si>
  <si>
    <t>MSDU9843095</t>
  </si>
  <si>
    <t>TTNU8148055</t>
  </si>
  <si>
    <t>Labels are not correct, the customer will relabel and send the cost/ 1 pallet rejected due to low brix levels</t>
  </si>
  <si>
    <t>OPTU6439012</t>
  </si>
  <si>
    <t xml:space="preserve">Presence of mixed coloration and signs of dehydration on kolor pallets, classic fruits are good </t>
  </si>
  <si>
    <t>CXRU1365919</t>
  </si>
  <si>
    <t>240 boxes rejected due to overmaturity and brown leaves - temp recorder not found</t>
  </si>
  <si>
    <t>CXRU1314700</t>
  </si>
  <si>
    <t xml:space="preserve">3 pallets 9/12 arrived with excessive overmaturity and 3 with some fruits affected 
We claim the 9/12
</t>
  </si>
  <si>
    <t>FOISSIER/CAPOSUD</t>
  </si>
  <si>
    <t>BMOU9897998</t>
  </si>
  <si>
    <t xml:space="preserve">3 pallets size 8 and 1 size 9 arrived with excessive overmaturity 
We claim there 4 pallets 
</t>
  </si>
  <si>
    <t>TEMU9884926</t>
  </si>
  <si>
    <t xml:space="preserve">shipping claim will be valued by Mathieu </t>
  </si>
  <si>
    <t>TRIU8766171</t>
  </si>
  <si>
    <t>Customer is making reserve due to low brix levels and underweights</t>
  </si>
  <si>
    <t>CGMU5368220</t>
  </si>
  <si>
    <t>CGMU5228167</t>
  </si>
  <si>
    <t>BMOU9785241</t>
  </si>
  <si>
    <t>CAPOSUD/POMONA</t>
  </si>
  <si>
    <t>CXRU1477797</t>
  </si>
  <si>
    <t>SZLU9090420</t>
  </si>
  <si>
    <t>SEGU9183386</t>
  </si>
  <si>
    <t>TRIU8677161</t>
  </si>
  <si>
    <t>CGMU5471644</t>
  </si>
  <si>
    <t>CGMU5417068</t>
  </si>
  <si>
    <t>CGMU5503612</t>
  </si>
  <si>
    <t>CGMU5554559</t>
  </si>
  <si>
    <t>High presence of mold on peduncles and base mold
Two pallets size 5 hughly colored and showing overmaturity</t>
  </si>
  <si>
    <t>TCLU1368612</t>
  </si>
  <si>
    <t>Isolated presence of low brix levels, otherwise good quality in general</t>
  </si>
  <si>
    <t>CGMU9307670</t>
  </si>
  <si>
    <t>Isolated rot and mold formation, otherwise good qualkity in general</t>
  </si>
  <si>
    <t>SEKU9251145</t>
  </si>
  <si>
    <t>Occasional presence of elevated coloration, isolated mold formation noted</t>
  </si>
  <si>
    <t>FBIU5129196</t>
  </si>
  <si>
    <t>Presence of signs of overmaturity on 2 pallets, rest is okay</t>
  </si>
  <si>
    <t>BMOU9711716</t>
  </si>
  <si>
    <t>SEGU9072905</t>
  </si>
  <si>
    <t>We claim 2 pallets size 10/15 due to mold formation and base browning, the rest is all good</t>
  </si>
  <si>
    <t>HLBU9410295</t>
  </si>
  <si>
    <t>CAPE ALTIUS</t>
  </si>
  <si>
    <t>HLBU9584867</t>
  </si>
  <si>
    <t>HLBU9777700</t>
  </si>
  <si>
    <t>HLBU9215241</t>
  </si>
  <si>
    <t>Frequent presence of base browning, occasional signs of dehydration and elevated coloration we make reserve</t>
  </si>
  <si>
    <t>TTNU8118911</t>
  </si>
  <si>
    <t>Frequent presence of translucency, mold formation, occasional base browning and elevated coloration</t>
  </si>
  <si>
    <t>JSM SCHWEIZ</t>
  </si>
  <si>
    <t>HLBU9640641</t>
  </si>
  <si>
    <t>TCLU1348072</t>
  </si>
  <si>
    <t>HLXU8762832</t>
  </si>
  <si>
    <t>HLBU9562636</t>
  </si>
  <si>
    <t>UAEU1256054</t>
  </si>
  <si>
    <t>HLBU9663009</t>
  </si>
  <si>
    <t>HLBU9559015</t>
  </si>
  <si>
    <t>Isolated presence of of mold formation, brown leaves, underweights noted</t>
  </si>
  <si>
    <t>HLBU9228819</t>
  </si>
  <si>
    <t>Isolated presence of translucency otherwise good quality in general</t>
  </si>
  <si>
    <t>TCLU1252068</t>
  </si>
  <si>
    <t>Isolated presence of translucency, underweights noted</t>
  </si>
  <si>
    <t>HLBU9676984</t>
  </si>
  <si>
    <t>Occasional presence of base browning, brown leaves noted</t>
  </si>
  <si>
    <t>NIDU6206807</t>
  </si>
  <si>
    <t>Occasional presence of mold formation, isolated translucency, underweights noted</t>
  </si>
  <si>
    <t>HLBU9748934</t>
  </si>
  <si>
    <t>Presence of elevated coloration and signs of dehydration/pitting on a pallet we claim the rest is all good</t>
  </si>
  <si>
    <t>HLBU9886785</t>
  </si>
  <si>
    <t>Some pallets arrived tilted with compressed boxes, frequent presence of wet peduncles and translucency we make reserves on the most affected pallets</t>
  </si>
  <si>
    <t>HLBU9276289</t>
  </si>
  <si>
    <t xml:space="preserve">Some pallets arrived with compressed boxes, frequent presence of brown leaves, overripe kolor fruits, mold formation, occasional translucency the customer is claiming and will go ahead and sort </t>
  </si>
  <si>
    <t>Translucency, Mould, Overmaturity, Brown leaves</t>
  </si>
  <si>
    <t>HLBU9022197</t>
  </si>
  <si>
    <t>some pallets arrived with comprssed lower tier boxes, underweights noted</t>
  </si>
  <si>
    <t>HLBU9949667</t>
  </si>
  <si>
    <t>CAPE ALTIUS K&amp;N</t>
  </si>
  <si>
    <t>Frequent presence of fruits with old aspect, signs of overmaturity, signs of dehydration and occasional bruising we claim the pallets highly affected</t>
  </si>
  <si>
    <t>HLBU9857597</t>
  </si>
  <si>
    <t>Frequent presence of overmaturity, signs of dehydration, mold formation, we claim the pallets highly affected</t>
  </si>
  <si>
    <t>HLBU9055483</t>
  </si>
  <si>
    <t>Occasional presence of brown leaves, light translucency</t>
  </si>
  <si>
    <t>HLBU9031115</t>
  </si>
  <si>
    <t xml:space="preserve">Presence of brown leaves, translucency, claims to be expected </t>
  </si>
  <si>
    <t>UAEU1241389</t>
  </si>
  <si>
    <t>Presence of occasinal mixed coloration, translucency, claims to be expected</t>
  </si>
  <si>
    <t>TRIU8767692</t>
  </si>
  <si>
    <t>CMA CGM EXCELLENCE</t>
  </si>
  <si>
    <t>TTNU8778141</t>
  </si>
  <si>
    <t>TTNU8703306</t>
  </si>
  <si>
    <t>FORT SAINT CHARLES</t>
  </si>
  <si>
    <t>SEKU9057850</t>
  </si>
  <si>
    <t>SEGU9658861</t>
  </si>
  <si>
    <t>TLLU1056037</t>
  </si>
  <si>
    <t>CXRU1282558</t>
  </si>
  <si>
    <t>AMCU9408892</t>
  </si>
  <si>
    <t>TEMU9874722</t>
  </si>
  <si>
    <t>TEMU9152859</t>
  </si>
  <si>
    <t>JALARAM</t>
  </si>
  <si>
    <t>CGMU5351973</t>
  </si>
  <si>
    <t>TRIU8891698</t>
  </si>
  <si>
    <t>CGMU8010538</t>
  </si>
  <si>
    <t>Frequent presence of base browning, brown leaves and mold formation noted</t>
  </si>
  <si>
    <t>CGMU6503371</t>
  </si>
  <si>
    <t>TTNU8920739</t>
  </si>
  <si>
    <t>AMCU9332040</t>
  </si>
  <si>
    <t>CGMU6526166</t>
  </si>
  <si>
    <t>Isolated presence of overmaturity and translucency, the rest is all good</t>
  </si>
  <si>
    <t>TEMU9422379</t>
  </si>
  <si>
    <t>Isolated presence of pale skins and low brix on 2 pallets the rest is all good</t>
  </si>
  <si>
    <t>CGMU5069050</t>
  </si>
  <si>
    <t>Low brix levels and pale skin noted we make reserve on 2 pallets, otherwise good quality on the rest</t>
  </si>
  <si>
    <t>BMOU9627694</t>
  </si>
  <si>
    <t>Multiple pallets arrived titlted with compressed boxes</t>
  </si>
  <si>
    <t>CGMU5389670</t>
  </si>
  <si>
    <t>Occasional presence of base browning, mold formation and long/crooked crowns</t>
  </si>
  <si>
    <t>CAIU5461033</t>
  </si>
  <si>
    <t>Occasional presence of overmaturity and signs of dehydration we make reserve on 2 pallets, the rest all good</t>
  </si>
  <si>
    <t>IKSU4009425</t>
  </si>
  <si>
    <t>Presence of mold formation and base browning noted, we make reserve on these pallets</t>
  </si>
  <si>
    <t>TRIU8986005</t>
  </si>
  <si>
    <t>MSC ARUSHI R</t>
  </si>
  <si>
    <t>SZLU9330942</t>
  </si>
  <si>
    <t>Frequent presence of signs of dehydration, pitting, undercoloration on some kolor pallets</t>
  </si>
  <si>
    <t>Dehydration/Pitting, Undercoloration</t>
  </si>
  <si>
    <t>MEDU9190239</t>
  </si>
  <si>
    <t>Occasional mixed coloration however good quality in general</t>
  </si>
  <si>
    <t>TRIU8140634</t>
  </si>
  <si>
    <t>Presence of signs of dehydration, mixed coloration and base browning</t>
  </si>
  <si>
    <t>TTNU8048610</t>
  </si>
  <si>
    <t>Presence of signs of dehydration, mixed coloration, light translucency and base browning, high risk of claims</t>
  </si>
  <si>
    <t>VDH-Breda</t>
  </si>
  <si>
    <t>HLBU9046877</t>
  </si>
  <si>
    <t>All kolor pallets show fruits with old aspect, signs of severe dehydration, mold formation and external overmaturity we claim these pallets</t>
  </si>
  <si>
    <t>HLBU9044046</t>
  </si>
  <si>
    <t>TCLU1188122</t>
  </si>
  <si>
    <t>HLBU9764149</t>
  </si>
  <si>
    <t>Frequent presence of base browning, occasional mold formation, occasional mixed coloration and underweight noted</t>
  </si>
  <si>
    <t>UACU4782081</t>
  </si>
  <si>
    <t>Frequent presence of base browning, signs of dehydration, occasional mold and isolated rot</t>
  </si>
  <si>
    <t>UACU4768057</t>
  </si>
  <si>
    <t>SEGU9375100</t>
  </si>
  <si>
    <t>BMOU9206150</t>
  </si>
  <si>
    <t>TCLU1185674</t>
  </si>
  <si>
    <t>Good quality in general, temp recorder not found</t>
  </si>
  <si>
    <t>CXRU1189390</t>
  </si>
  <si>
    <t>Isolated decay otherwise good quality in general, temp recorder not found</t>
  </si>
  <si>
    <t>HLBU9521679</t>
  </si>
  <si>
    <t>Isolated mold formation and brown leaves, temp recorder not found</t>
  </si>
  <si>
    <t xml:space="preserve"> </t>
  </si>
  <si>
    <t xml:space="preserve">HLBU9363038 </t>
  </si>
  <si>
    <t xml:space="preserve">Presence of brown leaves, fruits with old aspect and signs of dehydration in one pallet we claim </t>
  </si>
  <si>
    <t>Dehydration/Pitting, Brown leaves</t>
  </si>
  <si>
    <t>TCLU1043324</t>
  </si>
  <si>
    <t>Presence of occasional base browning, underweights noted otherwise good quality</t>
  </si>
  <si>
    <t>CAIU5668191</t>
  </si>
  <si>
    <t>Presence of occasional brown leaves, mold formation and mixed coloration</t>
  </si>
  <si>
    <t>TCLU1120143</t>
  </si>
  <si>
    <t>Presence of occasional elevated coloration and isolated mold</t>
  </si>
  <si>
    <t>TRIU8178809</t>
  </si>
  <si>
    <t>We make reserve for presence of molds (Average of 10%) and brown leaves (Average of 30%)</t>
  </si>
  <si>
    <t>HLBU9934923</t>
  </si>
  <si>
    <t xml:space="preserve">We make reserve for presence of peduncle and crown molds (Average of 20% to 30%)
Some boxes are showing underweights </t>
  </si>
  <si>
    <t>TCLU1045482</t>
  </si>
  <si>
    <t xml:space="preserve">ACHELOOS  </t>
  </si>
  <si>
    <t>HLBU9665510</t>
  </si>
  <si>
    <t>ACHELOOS K&amp;N</t>
  </si>
  <si>
    <t>HLBU6014182</t>
  </si>
  <si>
    <t>UACU4750417</t>
  </si>
  <si>
    <t>HLBU9690200</t>
  </si>
  <si>
    <t>HLBU9905524</t>
  </si>
  <si>
    <t>Occasional presence of mold, frequent brown leaves noted, claims to be expected</t>
  </si>
  <si>
    <t>HLBU9669840</t>
  </si>
  <si>
    <t>Presence of occasional mold and mixed coloration, claims to be expected</t>
  </si>
  <si>
    <t>HLBU9568906</t>
  </si>
  <si>
    <t>Presence of shoulder browning, underweights noted and occasional light mold</t>
  </si>
  <si>
    <t>CGMU5115556</t>
  </si>
  <si>
    <t>TRIU8517733</t>
  </si>
  <si>
    <t>CGMU9333638</t>
  </si>
  <si>
    <t>CGMU9299195</t>
  </si>
  <si>
    <t>TLLU1053742</t>
  </si>
  <si>
    <t>TTNU8690030</t>
  </si>
  <si>
    <t>AMCU9354420</t>
  </si>
  <si>
    <t>PRIMEVER</t>
  </si>
  <si>
    <t>CGMU5318337</t>
  </si>
  <si>
    <t>APRU6118424</t>
  </si>
  <si>
    <t>TTNU8777269</t>
  </si>
  <si>
    <t>Frequent presence of brown leaves, isolated mold noted on some pallets</t>
  </si>
  <si>
    <t>CXRU1001115</t>
  </si>
  <si>
    <t>Frequent presence of brown marks/base browning, occasional mold and signs of old aspect on metro pallets, we make reserve on 3 pallets</t>
  </si>
  <si>
    <t xml:space="preserve">1022,73USD  credited </t>
  </si>
  <si>
    <t>CGMU9398599</t>
  </si>
  <si>
    <t>Frequent presence of mold formation, base browning and occasional overmaturity, we claim 4 pallets due to these defects</t>
  </si>
  <si>
    <t>1536,57 USD credited</t>
  </si>
  <si>
    <t>AMCU9327661</t>
  </si>
  <si>
    <t xml:space="preserve">Frequent presence of undercoloration on colo2 pallets we make reserve, size 8 classic all good </t>
  </si>
  <si>
    <t>TEMU9866408</t>
  </si>
  <si>
    <t>CAIU5691144</t>
  </si>
  <si>
    <t>CGMU5104280</t>
  </si>
  <si>
    <t>CGMU6926558</t>
  </si>
  <si>
    <t>CGMU5450087</t>
  </si>
  <si>
    <t>TRIU8166794</t>
  </si>
  <si>
    <t>TTNU8307624</t>
  </si>
  <si>
    <t>Isolated brown leaves and occasional pale flesh noted</t>
  </si>
  <si>
    <t>AMCU9301986</t>
  </si>
  <si>
    <t>Isolated presence of mold, good quality otherwise</t>
  </si>
  <si>
    <t>CGMU5133061</t>
  </si>
  <si>
    <t>One pallet highly affected by elevated coloration claimed, underweights noted, the rest all okay</t>
  </si>
  <si>
    <t>CGMU5081672</t>
  </si>
  <si>
    <t>one pallet of crownless kolor highly affected by overmaturity and signs of dehydration on claim, the rest good quality in general</t>
  </si>
  <si>
    <t>TCLU1331526</t>
  </si>
  <si>
    <t>Pallet packed size 8 instead of size 6/8 crownless we claim the pallet, the rest all good</t>
  </si>
  <si>
    <t>TEMU9895010</t>
  </si>
  <si>
    <t>Presence of base browning, mold formation and isolated brown leaves</t>
  </si>
  <si>
    <t xml:space="preserve">754,94 USD credited </t>
  </si>
  <si>
    <t>SEGU9540781</t>
  </si>
  <si>
    <t>Presence of fruits with extenal overmaturity / We make reserve on underweights, the rest is all good</t>
  </si>
  <si>
    <t>METRO</t>
  </si>
  <si>
    <t>MEDU9146597</t>
  </si>
  <si>
    <t>MSC VIDISHA R</t>
  </si>
  <si>
    <t>SZLU9467046</t>
  </si>
  <si>
    <t>Isolated presence of light translucency, mold and underweights noted</t>
  </si>
  <si>
    <t>MSDU9859569</t>
  </si>
  <si>
    <t>Occasional mixed coloration, underweights noted</t>
  </si>
  <si>
    <t>TEMU9336645</t>
  </si>
  <si>
    <t>Occasional undercoloration on colo2 pallet and isolated base browning, otherwise good quality overall</t>
  </si>
  <si>
    <t>OTPU6092978</t>
  </si>
  <si>
    <t>Presence of undercoloration on kolor pallets, underweights noted, classic fruits all good</t>
  </si>
  <si>
    <t>Undercoloration, Underweights</t>
  </si>
  <si>
    <t>BMOU9287090</t>
  </si>
  <si>
    <t>Undercoloration on kolor pallet, 1 pallet size 5/7 showing signs of dehydration and translucency we make reserve on these 2 pallets the rest is good</t>
  </si>
  <si>
    <t>HLBU9248820</t>
  </si>
  <si>
    <t>HLBU9289394</t>
  </si>
  <si>
    <t>SEGU9100761</t>
  </si>
  <si>
    <t>SCHUMACHER - VENLO ??</t>
  </si>
  <si>
    <t>HLBU9549613</t>
  </si>
  <si>
    <t>SEGU9068187</t>
  </si>
  <si>
    <t>CAIU5667148</t>
  </si>
  <si>
    <t>CXRU1602517</t>
  </si>
  <si>
    <t>HLBU9207040</t>
  </si>
  <si>
    <t>HLBU9295360</t>
  </si>
  <si>
    <t>HLBU9411096</t>
  </si>
  <si>
    <t>Presence of mold formation, elevated coloration and base browning most notably on 3 pallets (5/7 - 6/8 - 8/10 )</t>
  </si>
  <si>
    <t>TCLU1170669</t>
  </si>
  <si>
    <t>Presence of occasional base browning, isolated pitting and translucency</t>
  </si>
  <si>
    <t>HLBU9172535</t>
  </si>
  <si>
    <t>CAPE SABLE K&amp;N</t>
  </si>
  <si>
    <t>TRIU8143530</t>
  </si>
  <si>
    <t>HLBU6054544</t>
  </si>
  <si>
    <t>HLBU9065100</t>
  </si>
  <si>
    <t>HLBU9713820</t>
  </si>
  <si>
    <t>TEMU9034558</t>
  </si>
  <si>
    <t>Occasional presence of brown leaves</t>
  </si>
  <si>
    <t>SEGU9095285</t>
  </si>
  <si>
    <t>Occasional presence of pitting and isolated decay, otherwise good quality overall. Temp recorder not found</t>
  </si>
  <si>
    <t>CGMU9400551</t>
  </si>
  <si>
    <t>CAIU5561011</t>
  </si>
  <si>
    <t>SEGU9226106</t>
  </si>
  <si>
    <t>CGMU5408636</t>
  </si>
  <si>
    <t>1 Pallet of kolor size 7 highly affected by overmaturity, pitting and translucency we claim, the rest is good</t>
  </si>
  <si>
    <t>336,35 USD claimed</t>
  </si>
  <si>
    <t>FBIU5204617</t>
  </si>
  <si>
    <t>2 Pallet size 9 claimed due to frequent presence of overmaturity, brown leaves, brusing and translucency</t>
  </si>
  <si>
    <t>Translucency, Overmaturity, Bruising, Brown leaves</t>
  </si>
  <si>
    <t>777,18 USD claimed</t>
  </si>
  <si>
    <t>CGMU6995862</t>
  </si>
  <si>
    <t>TTNU8879297</t>
  </si>
  <si>
    <t>CGMU5618231</t>
  </si>
  <si>
    <t>TTNU8877993</t>
  </si>
  <si>
    <t>SZLU9108848</t>
  </si>
  <si>
    <t>CXRU1525051</t>
  </si>
  <si>
    <t>TTNU8275379</t>
  </si>
  <si>
    <t>TTNU9777377</t>
  </si>
  <si>
    <t xml:space="preserve">Frequent presence of mold formation, brown leaves, bruising, occasional elevated coloration and some pallets arrived tilted </t>
  </si>
  <si>
    <t>Mould, Bruising, Brown leaves</t>
  </si>
  <si>
    <t xml:space="preserve">Quality inspection in CR - can not be claimed </t>
  </si>
  <si>
    <t>CGMU5621852</t>
  </si>
  <si>
    <t>BMOU9627945</t>
  </si>
  <si>
    <t>CGMU5375893</t>
  </si>
  <si>
    <t>CAIU5548982</t>
  </si>
  <si>
    <t>CGMU5195150</t>
  </si>
  <si>
    <t>CGMU5266212</t>
  </si>
  <si>
    <t>TEMU9877125</t>
  </si>
  <si>
    <t>isolated mold formation and damaged crowns, however good quality in general</t>
  </si>
  <si>
    <t>TTNU8698621</t>
  </si>
  <si>
    <t>Isolated mold formation, good quality in genral</t>
  </si>
  <si>
    <t>TTNU8376306</t>
  </si>
  <si>
    <t>Occasional presence of brown leaves and mold</t>
  </si>
  <si>
    <t xml:space="preserve">947 USD claimed </t>
  </si>
  <si>
    <t>CGMU9364201</t>
  </si>
  <si>
    <t>Occasional presence of brown leaves, damaged crowns otherwise good quality overall</t>
  </si>
  <si>
    <t>Crown Damage, Brown leaves</t>
  </si>
  <si>
    <t>CGMU4942077</t>
  </si>
  <si>
    <t>Occasional presence of elevated coloration and isolated mold formation</t>
  </si>
  <si>
    <t>CAPOSUD/LE SAINT</t>
  </si>
  <si>
    <t>TEMU9898339</t>
  </si>
  <si>
    <t xml:space="preserve">We claim 2 pallets JC size for external overmaturity 
Some underweights are observed </t>
  </si>
  <si>
    <t>730,97 claimed</t>
  </si>
  <si>
    <t>TRIU8741743</t>
  </si>
  <si>
    <t>We claim 2 pallets size 9/12 and 2 size 10/15 due to frequent presence of base browning, mold formation and elevated coloration</t>
  </si>
  <si>
    <t>1344,21USD credited</t>
  </si>
  <si>
    <t>TTNU8021420</t>
  </si>
  <si>
    <t xml:space="preserve">We highly make reserves on organic 
Up to 40% of fruits are affected by important presence of molds on crown and brown leaves </t>
  </si>
  <si>
    <t>SZLU9631782</t>
  </si>
  <si>
    <t xml:space="preserve">We make reserve for presence of 10% of fruits affected by molds </t>
  </si>
  <si>
    <t>TRIU8076031</t>
  </si>
  <si>
    <t>MSC ZLATA</t>
  </si>
  <si>
    <t xml:space="preserve">Can not be claimed as Zakaria had not sent rejection report to las brisas, no temp tale as well </t>
  </si>
  <si>
    <t>CRSU6018981</t>
  </si>
  <si>
    <t>CRSU6134873</t>
  </si>
  <si>
    <t>CXRU1204257</t>
  </si>
  <si>
    <t>Frequent presence of external overmaturity, signs of dehydration/pitting, mold formation on kolor pallets, we make reserve on these pallets</t>
  </si>
  <si>
    <t>TTNU8027407</t>
  </si>
  <si>
    <t xml:space="preserve">Frequent presence of mixed coloration, translucency, base browning and underweight noted we make reserve </t>
  </si>
  <si>
    <t>Translucency, Overmaturity, Underweights</t>
  </si>
  <si>
    <t>MEDU9668565</t>
  </si>
  <si>
    <t>CXRU1006800</t>
  </si>
  <si>
    <t>Occasional presence of base browning, and undercoloration</t>
  </si>
  <si>
    <t>Jean Marc decided not to claim</t>
  </si>
  <si>
    <t>CXRU1386300</t>
  </si>
  <si>
    <t>MEDU9343451</t>
  </si>
  <si>
    <t>One pallet of kolor showing signs of dehydration/pitting and one showing undercoloration, classic pallets are good</t>
  </si>
  <si>
    <t>TTNU8351503</t>
  </si>
  <si>
    <t>Presence of some kolor pallets showing some signs of dehydration and external overmaturity, the rest is good</t>
  </si>
  <si>
    <t>CRSU6094955</t>
  </si>
  <si>
    <t xml:space="preserve">1 pallet size 7 Fairtrad is highly affected by overmaturity and bruises 
Size 10: Average of 20% of fruits are affected by molds or brown leaves </t>
  </si>
  <si>
    <t>Mould, Overmaturity, Bruising, Brown leaves</t>
  </si>
  <si>
    <t>AMCU9340149</t>
  </si>
  <si>
    <t>??</t>
  </si>
  <si>
    <t>SEKU9260358</t>
  </si>
  <si>
    <t>CGMU9356314</t>
  </si>
  <si>
    <t>SEGU9648380</t>
  </si>
  <si>
    <t>TTNU8895359</t>
  </si>
  <si>
    <t>TEMU9048016</t>
  </si>
  <si>
    <t>CGMU5447205</t>
  </si>
  <si>
    <t>Good quality In general</t>
  </si>
  <si>
    <t>CGMU5324957</t>
  </si>
  <si>
    <t>AMCU9308511</t>
  </si>
  <si>
    <t>CGMU5176309</t>
  </si>
  <si>
    <t>TTNU8186688</t>
  </si>
  <si>
    <t>BMOU9344082</t>
  </si>
  <si>
    <t>CGMU5475167</t>
  </si>
  <si>
    <t>SZLU9853250</t>
  </si>
  <si>
    <t>SEKU9285090</t>
  </si>
  <si>
    <t xml:space="preserve">Not yet arrived </t>
  </si>
  <si>
    <t>SEGU9132291</t>
  </si>
  <si>
    <t>Occasional brown leaves noted on size 9 fruits, otherwise good quality in general</t>
  </si>
  <si>
    <t>CGMU6539610</t>
  </si>
  <si>
    <t>Occasional elevated coloration and light mold formation on 7/9 pallets</t>
  </si>
  <si>
    <t>CXRU1038562</t>
  </si>
  <si>
    <t>Occasional presence of brown leaves, good quality otherwise. Temp rec not found</t>
  </si>
  <si>
    <t>CGMU5255590</t>
  </si>
  <si>
    <t>Occasional presence of mold formation on peduncles on size 6 fruits we make reserve on 3 pallets, the rest is all good.</t>
  </si>
  <si>
    <t>SEKU9121687</t>
  </si>
  <si>
    <t>Presence of mold formation on 10/15 fruits we claim 3 pallets,  the rest is good</t>
  </si>
  <si>
    <t>764,74 subbmited</t>
  </si>
  <si>
    <t>SEGU9560216</t>
  </si>
  <si>
    <t xml:space="preserve">We claim 3 pallets size 10/15 for  severe presence of molds - Brown Base (on skin as well) and overmaturity 
We make reserves on 5 pallets metro due to green fruits </t>
  </si>
  <si>
    <t>Mould, Overmaturity, Undercoloration</t>
  </si>
  <si>
    <t>TRIU8129722</t>
  </si>
  <si>
    <t>CAUCEDO EXTRESS</t>
  </si>
  <si>
    <t>HLBU9543662</t>
  </si>
  <si>
    <t>HLBU9089436</t>
  </si>
  <si>
    <t>HLBU9199557</t>
  </si>
  <si>
    <t>Frequent presence of translucency</t>
  </si>
  <si>
    <t>HLBU9417108</t>
  </si>
  <si>
    <t>HLBU9530217</t>
  </si>
  <si>
    <t>HLBU9061125</t>
  </si>
  <si>
    <t>Isolated base browing noted</t>
  </si>
  <si>
    <t>TRIU8588676</t>
  </si>
  <si>
    <t>Isolated presence of mold formation</t>
  </si>
  <si>
    <t>HLBU9692408</t>
  </si>
  <si>
    <t>Translucency noted on 2 pallets</t>
  </si>
  <si>
    <t>HLBU9531810</t>
  </si>
  <si>
    <t>Underweights noted otherwise good quality in general</t>
  </si>
  <si>
    <t>HLBU9343089</t>
  </si>
  <si>
    <t>GESU9315580</t>
  </si>
  <si>
    <t>CAUCEDO EXTRESS K&amp;N</t>
  </si>
  <si>
    <t>UAEU1269046</t>
  </si>
  <si>
    <t>Isolated presence of brown leaves</t>
  </si>
  <si>
    <t>SZLU9541354</t>
  </si>
  <si>
    <t>Isolated presence of brown leaves and light translucency</t>
  </si>
  <si>
    <t>HLBU9698350</t>
  </si>
  <si>
    <t>Occasional brown leaves</t>
  </si>
  <si>
    <t>HLBU9152138</t>
  </si>
  <si>
    <t>Occasional light translucency noted and isolated brown leaves</t>
  </si>
  <si>
    <t>HLBU9201931</t>
  </si>
  <si>
    <t>Presence of 20% of fruits affected by mold formation, and we make some reserves on a pallet of size 6 due to occasional overmaturity</t>
  </si>
  <si>
    <t>HLBU9030588</t>
  </si>
  <si>
    <t>Presence of mold formation, wet peduncles and occasional translucency noted</t>
  </si>
  <si>
    <t>CGMU5343330</t>
  </si>
  <si>
    <t>TRIU8661165</t>
  </si>
  <si>
    <t>OTPU6342280</t>
  </si>
  <si>
    <t>TRIU8887065</t>
  </si>
  <si>
    <t xml:space="preserve">MSC TAKORADI VIII </t>
  </si>
  <si>
    <t>SEGU9192921</t>
  </si>
  <si>
    <t>Evident presence of quality disparities between boxes with some fruit that are green and some with external overmaturity and mold formation. Claims to be expected</t>
  </si>
  <si>
    <t>TEMU9228738</t>
  </si>
  <si>
    <t>Frequent presence of mold formation and occasional brown leaves upon arrival</t>
  </si>
  <si>
    <t>TRIU8789480</t>
  </si>
  <si>
    <t>Frequent presence of mold formation upon arrival and isolated base browning, claims to be expected</t>
  </si>
  <si>
    <t>CRSU6027978</t>
  </si>
  <si>
    <t>FSCU5682197</t>
  </si>
  <si>
    <t xml:space="preserve">Isolated mold formation </t>
  </si>
  <si>
    <t>OTPU6559297</t>
  </si>
  <si>
    <t>Isolated translucency and mold formation</t>
  </si>
  <si>
    <t>TRIU8173880</t>
  </si>
  <si>
    <t>One pallet that looks green and isolated mold overall the rest is good</t>
  </si>
  <si>
    <t>GESU9598536</t>
  </si>
  <si>
    <t>Presence of brown leaves, crown rot, base browning and isolated mold, claims to be expected.</t>
  </si>
  <si>
    <t>SZLU9590940</t>
  </si>
  <si>
    <t>Presence of mixed coloration and isolated mold formation</t>
  </si>
  <si>
    <t>TRIU8960211</t>
  </si>
  <si>
    <t xml:space="preserve">Presence of mixed coloration and mold formation upon arrival </t>
  </si>
  <si>
    <t>TTNU8717845</t>
  </si>
  <si>
    <t>Presence of translucency and mold formation</t>
  </si>
  <si>
    <t>CGMU8002300</t>
  </si>
  <si>
    <t>CMA CGM FORT FLEUR D EPEE-K&amp;N</t>
  </si>
  <si>
    <t>SZLU9032892</t>
  </si>
  <si>
    <t>Good quality In general, temp recorder not found</t>
  </si>
  <si>
    <t>TTNU8668308</t>
  </si>
  <si>
    <t>TRIU8969749</t>
  </si>
  <si>
    <t>SZLU9642093</t>
  </si>
  <si>
    <t>SWISS TROPICAL</t>
  </si>
  <si>
    <t>CAIU5442645</t>
  </si>
  <si>
    <t xml:space="preserve">10% to 15% of fruits are affected by base molds </t>
  </si>
  <si>
    <t>TRIU8733537</t>
  </si>
  <si>
    <t>CGMU5386861</t>
  </si>
  <si>
    <t>POMONA/PRIMEVER</t>
  </si>
  <si>
    <t>CGMU5087433</t>
  </si>
  <si>
    <t>SEGU9357003</t>
  </si>
  <si>
    <t>CGMU9295775</t>
  </si>
  <si>
    <t>CGMU9334043</t>
  </si>
  <si>
    <t>CGMU9359864</t>
  </si>
  <si>
    <t>SZLU9678624</t>
  </si>
  <si>
    <t>SEGU9534515</t>
  </si>
  <si>
    <t>TRIU8654490</t>
  </si>
  <si>
    <t>CGMU9341248</t>
  </si>
  <si>
    <t>CXRU1118190</t>
  </si>
  <si>
    <t>TXGU9002342</t>
  </si>
  <si>
    <t>CGMU5305197</t>
  </si>
  <si>
    <t>CXRU1635660</t>
  </si>
  <si>
    <t>GESU9587188</t>
  </si>
  <si>
    <t xml:space="preserve">Good quality In general - We make reserve for pallet titlted and crushed boxes </t>
  </si>
  <si>
    <t>SEGU9132809</t>
  </si>
  <si>
    <t>Isolated brown leaves formation and mixed coloration</t>
  </si>
  <si>
    <t>CGMU5237235</t>
  </si>
  <si>
    <t>Isolated elevated coloration and signs of dehydration on one pallet the rest seems good</t>
  </si>
  <si>
    <t>TCLU1148109</t>
  </si>
  <si>
    <t>Isolated presence of mold and light translucency</t>
  </si>
  <si>
    <t>SZLU9500627</t>
  </si>
  <si>
    <t>Isolated presence of pitting and signs of external overmaturity</t>
  </si>
  <si>
    <t>SZLU9855648</t>
  </si>
  <si>
    <t>Occasional base browning and mold formation we make reserve on 3 pallets</t>
  </si>
  <si>
    <t>CGMU6559745</t>
  </si>
  <si>
    <t xml:space="preserve">Occasional light mold formation </t>
  </si>
  <si>
    <t>CXRU1635948</t>
  </si>
  <si>
    <t>Occasional presence of translucency, 20% of fruits affected</t>
  </si>
  <si>
    <t>TRIU8724710</t>
  </si>
  <si>
    <t>Quality is good 
But presence of underweights on 50% of boxes inspected (we make reserves)</t>
  </si>
  <si>
    <t>BEAU9702730</t>
  </si>
  <si>
    <t>Quality is good 
Presence of underweights on 9/12</t>
  </si>
  <si>
    <t>SZLU9857086</t>
  </si>
  <si>
    <r>
      <rPr>
        <b/>
        <sz val="11"/>
        <color rgb="FF000000"/>
        <rFont val="Calibri"/>
        <family val="2"/>
        <scheme val="minor"/>
      </rPr>
      <t xml:space="preserve">We claim 1 pallet kolor due to overmaturity
</t>
    </r>
    <r>
      <rPr>
        <sz val="11"/>
        <color rgb="FF000000"/>
        <rFont val="Calibri"/>
        <family val="2"/>
        <scheme val="minor"/>
      </rPr>
      <t xml:space="preserve">The remaining 20 pallets are all good </t>
    </r>
  </si>
  <si>
    <t>MNBU4149608</t>
  </si>
  <si>
    <t>SUDU6276530</t>
  </si>
  <si>
    <t>MNBU0348978</t>
  </si>
  <si>
    <t>Isolated presence of brown leaves and base browning</t>
  </si>
  <si>
    <t>TRIU8112606</t>
  </si>
  <si>
    <t>MSC VAISHNAVI R</t>
  </si>
  <si>
    <t>TEMU9375810</t>
  </si>
  <si>
    <t>TEMU9581180</t>
  </si>
  <si>
    <t>FSCU5782637</t>
  </si>
  <si>
    <t>MSDU9821352</t>
  </si>
  <si>
    <t>TEMU9031158</t>
  </si>
  <si>
    <t>MEDU9623365</t>
  </si>
  <si>
    <t>SEGU9987297</t>
  </si>
  <si>
    <t>MEDU9691020</t>
  </si>
  <si>
    <t>TEMU9460466</t>
  </si>
  <si>
    <t>SEGU9989833</t>
  </si>
  <si>
    <t>OTPU6508469</t>
  </si>
  <si>
    <t>OTPU6031421</t>
  </si>
  <si>
    <t>Isolated mold formation and base browning</t>
  </si>
  <si>
    <t>GESU9561326</t>
  </si>
  <si>
    <t>Isolated mold formation and mixed coloration, temp recorder not found</t>
  </si>
  <si>
    <t>OTPU6096905</t>
  </si>
  <si>
    <t>Occasional  mixed coloration and light mold formation</t>
  </si>
  <si>
    <t>SEGU9209916</t>
  </si>
  <si>
    <t>Occasional light mold and translucency</t>
  </si>
  <si>
    <t>SZLU9336982</t>
  </si>
  <si>
    <t>Occasional mold formation on peduncles</t>
  </si>
  <si>
    <t>MSDU9707674</t>
  </si>
  <si>
    <t>Presence of occasional mixed coloration and some translucency</t>
  </si>
  <si>
    <t>MEDU9765668</t>
  </si>
  <si>
    <t>Undercoloration noted on kolor fruits</t>
  </si>
  <si>
    <t>TGHU9971730</t>
  </si>
  <si>
    <t>HLBU9473890</t>
  </si>
  <si>
    <t xml:space="preserve">SCHUMACHER - VENLO </t>
  </si>
  <si>
    <t>HLBU9231160</t>
  </si>
  <si>
    <t>HLBU9395420</t>
  </si>
  <si>
    <t>HLBU6148495</t>
  </si>
  <si>
    <t xml:space="preserve">Frequent presence of low brix levels on multiple pallets </t>
  </si>
  <si>
    <t>CAAU4077170</t>
  </si>
  <si>
    <t>HLBU9705594</t>
  </si>
  <si>
    <t>TRIU8177232</t>
  </si>
  <si>
    <t>TEMU9040118</t>
  </si>
  <si>
    <t>HLBU9340541</t>
  </si>
  <si>
    <t>Isolated brown leaves, occasional undercoloration on kolor fruits</t>
  </si>
  <si>
    <t>HLBU9288989</t>
  </si>
  <si>
    <t>Occasional light mold, base browning</t>
  </si>
  <si>
    <t>UAEU1246159</t>
  </si>
  <si>
    <t>Occasional mold and brown leaves on 3 pallets the rest is all good</t>
  </si>
  <si>
    <t>HLBU9788916</t>
  </si>
  <si>
    <t>CAPE CORFU K&amp;N</t>
  </si>
  <si>
    <t>CXRU1085203</t>
  </si>
  <si>
    <t>HLBU9088614</t>
  </si>
  <si>
    <t>HLBU9815689</t>
  </si>
  <si>
    <t>HLBU9351058</t>
  </si>
  <si>
    <t>Good quality in general. No temp recorder found</t>
  </si>
  <si>
    <t>HLBU9324520</t>
  </si>
  <si>
    <t>Isolated brown leaves and light mold</t>
  </si>
  <si>
    <t>HLBU9072367</t>
  </si>
  <si>
    <t>Occasional brown leaves and damaged crowns</t>
  </si>
  <si>
    <t>HLBU9231263</t>
  </si>
  <si>
    <t>Underweights noted otherwise good quality in general. No temp recorder found</t>
  </si>
  <si>
    <t>CGMU5152797</t>
  </si>
  <si>
    <t>TLLU1031213</t>
  </si>
  <si>
    <t>TTNU8307877</t>
  </si>
  <si>
    <t>TTNU8471577</t>
  </si>
  <si>
    <t>MSC MIRELLA R</t>
  </si>
  <si>
    <t>CRSU6090899</t>
  </si>
  <si>
    <t>SZLU9511431</t>
  </si>
  <si>
    <t>CXRU1566277</t>
  </si>
  <si>
    <t>SEGU9992478</t>
  </si>
  <si>
    <t>CXRU1459880</t>
  </si>
  <si>
    <t>MEDU9631859</t>
  </si>
  <si>
    <t>TRIU8938603</t>
  </si>
  <si>
    <t>BMOU9647643</t>
  </si>
  <si>
    <t>OTPU6434896</t>
  </si>
  <si>
    <t>Isolated mold formation noted</t>
  </si>
  <si>
    <t>CHIU9030532</t>
  </si>
  <si>
    <t xml:space="preserve">Isolated presence of dehydration </t>
  </si>
  <si>
    <t>SZLU9241655</t>
  </si>
  <si>
    <t>Occasional presence of brown leaves and base browning</t>
  </si>
  <si>
    <t>CXRU1397731</t>
  </si>
  <si>
    <t>Occasional presence of brown leaves and light mold formation</t>
  </si>
  <si>
    <t>MEDU9840062</t>
  </si>
  <si>
    <t xml:space="preserve">presence of dehydration/pitting and isolated mold formation, underweight noted we claim one pallet of size 9 kolor  </t>
  </si>
  <si>
    <t>TRIU8070028</t>
  </si>
  <si>
    <t>TRIU8691982</t>
  </si>
  <si>
    <t>SCAPEST/DUNFRESH</t>
  </si>
  <si>
    <t>TTNU8143080</t>
  </si>
  <si>
    <t>CGMU5149411</t>
  </si>
  <si>
    <t>CGMU5150325</t>
  </si>
  <si>
    <t>TEMU9261150</t>
  </si>
  <si>
    <t>Frequent presence of elevated coloration, pittig and mold, we make reserve, tag has no temp data</t>
  </si>
  <si>
    <t xml:space="preserve">No temp data -can not be claimed </t>
  </si>
  <si>
    <t>CGMU9300450</t>
  </si>
  <si>
    <t>Frequent presence of mold formation on multiple pallets we make reserve</t>
  </si>
  <si>
    <t>CGMU6588851</t>
  </si>
  <si>
    <t>CGMU5043311</t>
  </si>
  <si>
    <t>CGMU5429916</t>
  </si>
  <si>
    <t>CGMU6545680</t>
  </si>
  <si>
    <t>TTNU8491167</t>
  </si>
  <si>
    <t>CAIU5658260</t>
  </si>
  <si>
    <t>TRIU8685887</t>
  </si>
  <si>
    <t>Isolated damaged crowns but good quality in general</t>
  </si>
  <si>
    <t>SEKU9122831</t>
  </si>
  <si>
    <t>Presence of brown leaves and occasional mold we make reserve</t>
  </si>
  <si>
    <t>SZLU9060174</t>
  </si>
  <si>
    <t>Presence of compressed boxes, however good quality in general</t>
  </si>
  <si>
    <t>CGMU5078067</t>
  </si>
  <si>
    <t>SEKU9139217</t>
  </si>
  <si>
    <t>Presence of occasional mold formation</t>
  </si>
  <si>
    <t>SZLU9825730</t>
  </si>
  <si>
    <t>TEMU9421011</t>
  </si>
  <si>
    <t>CGMU5058184</t>
  </si>
  <si>
    <t>CGMU9286583</t>
  </si>
  <si>
    <t>CMA GGM HARMONY</t>
  </si>
  <si>
    <t>SZLU9137213</t>
  </si>
  <si>
    <t xml:space="preserve">fully recorded to claim against CMA CGM - JS/ML will be on the case </t>
  </si>
  <si>
    <t>TRIU8120710</t>
  </si>
  <si>
    <t>Direct customer - report will be sent later</t>
  </si>
  <si>
    <t>TLLU1065403</t>
  </si>
  <si>
    <t>SZLU9023503</t>
  </si>
  <si>
    <t>APRU6117984</t>
  </si>
  <si>
    <t>CGMU5112942</t>
  </si>
  <si>
    <t>Frequent presence of undercoloration on kolor pallets we make reserves in case of claims</t>
  </si>
  <si>
    <t>TTNU8403211</t>
  </si>
  <si>
    <t>CAIU5512608</t>
  </si>
  <si>
    <t>CRSU6016295</t>
  </si>
  <si>
    <t>Good quality general</t>
  </si>
  <si>
    <t>SEGU9131438</t>
  </si>
  <si>
    <t>CGMU9364916</t>
  </si>
  <si>
    <t>CGMU7026000</t>
  </si>
  <si>
    <t>HJCU6143866</t>
  </si>
  <si>
    <t>CGMU5613060</t>
  </si>
  <si>
    <t>CGMU9332138</t>
  </si>
  <si>
    <t>SEKU9071014</t>
  </si>
  <si>
    <t>Occasional mold formation on 10/15 fruits, the rest all good</t>
  </si>
  <si>
    <t>CGMU5048231</t>
  </si>
  <si>
    <t>Occasional presence of mold formation on crownless fruits, the rest is okay</t>
  </si>
  <si>
    <t>CXRU1187740</t>
  </si>
  <si>
    <t>one pallet crownless kolor highly affected by old aspect overmaturity and pitting we claim this pallet, frequent presence of mold formation on classic crownless and the rest is okay</t>
  </si>
  <si>
    <t xml:space="preserve">Subbmited to producer </t>
  </si>
  <si>
    <t>TEMU9875159</t>
  </si>
  <si>
    <t>Presence of occasional brown leaves and occasional mold formation on few pallets the rest is okay</t>
  </si>
  <si>
    <t>CGMU 9301625</t>
  </si>
  <si>
    <t>Presence of occasional mold formation, brown leaves and damaged crowns, we make reserves in case of claims.</t>
  </si>
  <si>
    <t>CGMU8022591</t>
  </si>
  <si>
    <t>Presence of undercoloration on kolor pallets, classic all good</t>
  </si>
  <si>
    <t>TRIU8980542</t>
  </si>
  <si>
    <t>Presence of undercoloration on kolor pallets, occasional translucency on crownless fruits, classic fruits all good</t>
  </si>
  <si>
    <t>Translucency, Undercoloration</t>
  </si>
  <si>
    <t>APRU6105448</t>
  </si>
  <si>
    <t xml:space="preserve">Size 9 some pallets show underweights 
2 pal JC arrived with compressed boxes
Good fruit condition </t>
  </si>
  <si>
    <t>AMCU9305997</t>
  </si>
  <si>
    <r>
      <t xml:space="preserve">We claim 3 pallets 10/15 for molds 
</t>
    </r>
    <r>
      <rPr>
        <sz val="11"/>
        <color rgb="FF000000"/>
        <rFont val="Calibri"/>
        <family val="2"/>
        <scheme val="minor"/>
      </rPr>
      <t xml:space="preserve">The remaining 18 pallets all good </t>
    </r>
  </si>
  <si>
    <t>CAIU5528841</t>
  </si>
  <si>
    <r>
      <rPr>
        <b/>
        <sz val="11"/>
        <color rgb="FF000000"/>
        <rFont val="Calibri"/>
        <family val="2"/>
        <scheme val="minor"/>
      </rPr>
      <t xml:space="preserve">We claim one pallet for brown leaves 
</t>
    </r>
    <r>
      <rPr>
        <sz val="11"/>
        <color rgb="FF000000"/>
        <rFont val="Calibri"/>
        <family val="2"/>
        <scheme val="minor"/>
      </rPr>
      <t xml:space="preserve">The remaining 20 pallets are good </t>
    </r>
  </si>
  <si>
    <t xml:space="preserve">Qc done in CR - not not be claimed </t>
  </si>
  <si>
    <t>FBIU5136744</t>
  </si>
  <si>
    <t>MSC AJACCIO</t>
  </si>
  <si>
    <t>OTPU6109710</t>
  </si>
  <si>
    <t>Evident presence of undercoloration on kolor pallets, frequent translucency and occasional mold noted. We make reserves and come back to you with the final claim</t>
  </si>
  <si>
    <t>MEDU9106022</t>
  </si>
  <si>
    <t>Frequent presence of disparities in terms of coloration on kolor pallets, some completely green while some have good coloration, occasional brown leaves noted on classic, we make reserve and come back in case of claims.</t>
  </si>
  <si>
    <t>Undercoloration, Brown leaves</t>
  </si>
  <si>
    <t>SZLU9263910</t>
  </si>
  <si>
    <t>Frequent presence of mold formation and undercoloration on kolor pallet size 9 - we claim this pallet</t>
  </si>
  <si>
    <t>TTNU8090143</t>
  </si>
  <si>
    <t>Frequent presence of undercoloration on kolor pallets, presence of mold and pitting we make reserves in case of claims. Temp recorder not found</t>
  </si>
  <si>
    <t>Mould, Dehydration/Pitting, Undercoloration</t>
  </si>
  <si>
    <t>TTNU8350451</t>
  </si>
  <si>
    <t>MSDU9734833</t>
  </si>
  <si>
    <t>GESU9547478</t>
  </si>
  <si>
    <t>MEDU9663521</t>
  </si>
  <si>
    <t>OTPU6674876</t>
  </si>
  <si>
    <t>Occasional light mold formation and underweights noted</t>
  </si>
  <si>
    <t>CRSU6027319</t>
  </si>
  <si>
    <t>Presence of 20% to 30% base molds noted</t>
  </si>
  <si>
    <t>MEDU9646247</t>
  </si>
  <si>
    <t>HLBU9562370</t>
  </si>
  <si>
    <t>PUERTO LIMON EXPRESS</t>
  </si>
  <si>
    <t>TEMU9842710</t>
  </si>
  <si>
    <t>HLBU9567725</t>
  </si>
  <si>
    <t>TCLU1020904</t>
  </si>
  <si>
    <t>Frequent undercoloration on kolor pallets, we make reserves in case of claims</t>
  </si>
  <si>
    <t>HLBU6161537</t>
  </si>
  <si>
    <t>UAEU1266685</t>
  </si>
  <si>
    <t>BMOU9270652</t>
  </si>
  <si>
    <t>HLBU9878985</t>
  </si>
  <si>
    <t>TCLU1295244</t>
  </si>
  <si>
    <t>HLBU9011989</t>
  </si>
  <si>
    <t>HLBU9936485</t>
  </si>
  <si>
    <t>Occasional brown leaves and base browning</t>
  </si>
  <si>
    <t>HLBU9238611</t>
  </si>
  <si>
    <t xml:space="preserve">Occasional presence of internal overmaturity, 10% to 15% on inspected boxes
Presence of some pallets tilted and crushed boxes.
We make reserve on this contaienr. </t>
  </si>
  <si>
    <t>HLBU9953116</t>
  </si>
  <si>
    <t>Presence of base browning, brown leaves and occasional mold formation</t>
  </si>
  <si>
    <t>BMOU9759068</t>
  </si>
  <si>
    <t xml:space="preserve">Presence of isolated translucency otherwise good quality in general </t>
  </si>
  <si>
    <t>UACU4761324</t>
  </si>
  <si>
    <t>Presence of mixed coloration in all pallets kolor, occasional mold formation we make reserves in case of claims</t>
  </si>
  <si>
    <t>HLXU8791173</t>
  </si>
  <si>
    <t>Presence of occaional base browning, occasional translucency, underweights noted</t>
  </si>
  <si>
    <t>HLBU9721928</t>
  </si>
  <si>
    <t>Presence of occasioal light mold and mixed coloration</t>
  </si>
  <si>
    <t>HLBU6147101</t>
  </si>
  <si>
    <t>Presence of occasional base browning, brown leaves and isolated translucency</t>
  </si>
  <si>
    <t>SEGU9231442</t>
  </si>
  <si>
    <t>Presence of occasional of mold and translucency</t>
  </si>
  <si>
    <t>HLBU6149845</t>
  </si>
  <si>
    <t>Presence of overmaturity, brown leaves on certain pallets we claim 2 pallets the rest is good</t>
  </si>
  <si>
    <t>HLBU9426964</t>
  </si>
  <si>
    <t>Presence of undercoloration on kolor pallets</t>
  </si>
  <si>
    <t>TCLU1014630</t>
  </si>
  <si>
    <t>PUERTO LIMON EXPRESS K&amp;N</t>
  </si>
  <si>
    <t>BMOU9803237</t>
  </si>
  <si>
    <t>HLBU9029782</t>
  </si>
  <si>
    <t>HLBU9689359</t>
  </si>
  <si>
    <t>Presence of occasinal light translucency otherwise good quality in general</t>
  </si>
  <si>
    <t>BMOU9215681</t>
  </si>
  <si>
    <t>Presence of occasional translucency</t>
  </si>
  <si>
    <t>TCLU1174469</t>
  </si>
  <si>
    <t>ACASTOS</t>
  </si>
  <si>
    <t>survey</t>
  </si>
  <si>
    <t>TEMU9054425</t>
  </si>
  <si>
    <t>FCGU6130766</t>
  </si>
  <si>
    <t>HLBU9917593</t>
  </si>
  <si>
    <t>HLBU9162394</t>
  </si>
  <si>
    <t>HLBU9700165</t>
  </si>
  <si>
    <t>TEMU9840580</t>
  </si>
  <si>
    <t>HLBU9332232</t>
  </si>
  <si>
    <t>HLBU9520076</t>
  </si>
  <si>
    <t>HLBU9496133</t>
  </si>
  <si>
    <t>HLBU9619990</t>
  </si>
  <si>
    <t>HLBU9076589</t>
  </si>
  <si>
    <t>HLBU9418505</t>
  </si>
  <si>
    <t>HLBU9587568</t>
  </si>
  <si>
    <t>ACASTOS K&amp;N</t>
  </si>
  <si>
    <t>HLBU9392669</t>
  </si>
  <si>
    <t>HLBU9005482</t>
  </si>
  <si>
    <t>TTNU8293958</t>
  </si>
  <si>
    <t>TLLU1041720</t>
  </si>
  <si>
    <t>TEMU9260703</t>
  </si>
  <si>
    <t>CXRU1382011</t>
  </si>
  <si>
    <t>SEKU9008623</t>
  </si>
  <si>
    <t xml:space="preserve">FORT DE FRANCE </t>
  </si>
  <si>
    <t>2 pallets rejected due to brown leaves, transmitted</t>
  </si>
  <si>
    <t>No Claim</t>
  </si>
  <si>
    <t>CGMU5473462</t>
  </si>
  <si>
    <t>TTNU8624721</t>
  </si>
  <si>
    <t>TTNU8915223</t>
  </si>
  <si>
    <t>TRIU8053566</t>
  </si>
  <si>
    <t>SEKU9124201</t>
  </si>
  <si>
    <t>Evident presence of undercoloration on kolor pallets, translucency and frequent mold noted on crownless fruits. We make reserves and come back to you in case of claim</t>
  </si>
  <si>
    <t>TTNU8777952</t>
  </si>
  <si>
    <t>Frequent presence of mold formation, light translucency and signs of dehydration, we make reserve and inform you in case of claims</t>
  </si>
  <si>
    <t>Translucency, Mould, Dehydration/Pitting</t>
  </si>
  <si>
    <t>SZLU9060600</t>
  </si>
  <si>
    <t>Frequent presence of titled crowns, we'll keep you updated in case of any claims</t>
  </si>
  <si>
    <t>CXRU1540009</t>
  </si>
  <si>
    <t>Frequent presence of undercoloration on kolor pallets, classic all good.</t>
  </si>
  <si>
    <t>SEGU9130257</t>
  </si>
  <si>
    <t>FSCU5674340</t>
  </si>
  <si>
    <t>TEMU9895664</t>
  </si>
  <si>
    <t>SEKU9283456</t>
  </si>
  <si>
    <t>BMOU9661256</t>
  </si>
  <si>
    <t>FBIU5218020</t>
  </si>
  <si>
    <t>TTNU8005521</t>
  </si>
  <si>
    <t>TTNU8495218</t>
  </si>
  <si>
    <t>TRIU8561335</t>
  </si>
  <si>
    <t>CGMU5151194</t>
  </si>
  <si>
    <t>Isolated brown leaves noted on a few pallets otherwise good quality in general</t>
  </si>
  <si>
    <t>SZLU9893777</t>
  </si>
  <si>
    <t>Isolated mold formation on a few 10/15 pallets otherwise good quality overall</t>
  </si>
  <si>
    <t>SEGU9449326</t>
  </si>
  <si>
    <t>Isolated mold formation, brown leaves and frequent bent crowns</t>
  </si>
  <si>
    <t>CGMU5629827</t>
  </si>
  <si>
    <t>Isolated presence of mold formation on signs of dehydration on a pallet of size 10 the rest is all good</t>
  </si>
  <si>
    <t>CGMU5082642</t>
  </si>
  <si>
    <t>Occasional undercoloration on kolor pallets otherwise the rest all good</t>
  </si>
  <si>
    <t>AMCU9378817</t>
  </si>
  <si>
    <t>Presence of mold formation on 10/15 and some 9/12 we make reserve on 4 pallets, the rest all good</t>
  </si>
  <si>
    <t>AMCU9350240</t>
  </si>
  <si>
    <t>Some pallets arrived with compressed boxes, otherwise good quality in general</t>
  </si>
  <si>
    <t>CGMU5539641</t>
  </si>
  <si>
    <t>We claim 3 pallets matro due to undercoloration, the rest all good</t>
  </si>
  <si>
    <t>TEMU9666035</t>
  </si>
  <si>
    <t>MSC RONIT R</t>
  </si>
  <si>
    <t xml:space="preserve">10% to 20% are undercoloration </t>
  </si>
  <si>
    <t>FBIU5143580</t>
  </si>
  <si>
    <t>OTPU6571918</t>
  </si>
  <si>
    <t>Frequent presence of undercoloration kolor pallets and isolated mold formation, we make reserve in case of claims. No temp recorder found</t>
  </si>
  <si>
    <t>SZLU9289643</t>
  </si>
  <si>
    <t>CXRU1332474</t>
  </si>
  <si>
    <t>MSCU7302565</t>
  </si>
  <si>
    <t>TTNU8049495</t>
  </si>
  <si>
    <t>Isolated light mold formation formation otherwsie good quality in general</t>
  </si>
  <si>
    <t>MEDU9662187</t>
  </si>
  <si>
    <t>MSDU9835280</t>
  </si>
  <si>
    <t>OTPU6573090</t>
  </si>
  <si>
    <t>Occasional undercoloration on kolor pallets</t>
  </si>
  <si>
    <t>TTNU8101593</t>
  </si>
  <si>
    <t>Occasional undercolroation on kolor pallets</t>
  </si>
  <si>
    <t>TEMU9663606</t>
  </si>
  <si>
    <t xml:space="preserve">Some fruits are highly coloured and 10% of fruits are affected by base molds </t>
  </si>
  <si>
    <t>CRLU1230713</t>
  </si>
  <si>
    <t xml:space="preserve">Very low brix observed below 10°  =&gt; 30%
We make reserve / Tag not permitted </t>
  </si>
  <si>
    <t>MSCU7485609</t>
  </si>
  <si>
    <t xml:space="preserve">Very low brix observed below 10° =&gt; 20%
We make reserve </t>
  </si>
  <si>
    <t>CXRU1429090</t>
  </si>
  <si>
    <t>We make reserve for presence of 20% of base molds and very low brix (9 and 10 values are noted)</t>
  </si>
  <si>
    <t>MEDU9866576</t>
  </si>
  <si>
    <t xml:space="preserve">We 've got reserve of presence of 10% of molds  for 10 pallets / the rest all food </t>
  </si>
  <si>
    <t>UAEU1259834</t>
  </si>
  <si>
    <t xml:space="preserve">Average of 10% base molds 
Overall good </t>
  </si>
  <si>
    <t>SEGU9418428</t>
  </si>
  <si>
    <t>SOCOMO - FRANCE</t>
  </si>
  <si>
    <t>HLBU6060594</t>
  </si>
  <si>
    <t>HLBU9152539</t>
  </si>
  <si>
    <t>HLBU9285444</t>
  </si>
  <si>
    <t>HLBU9906351</t>
  </si>
  <si>
    <t>HLBU9350597</t>
  </si>
  <si>
    <t xml:space="preserve">Fruits conditions is good 
We make reserve for very low bix </t>
  </si>
  <si>
    <t>NIDU6506759</t>
  </si>
  <si>
    <t>SEGU9410999</t>
  </si>
  <si>
    <t>SEGU9024044</t>
  </si>
  <si>
    <t>TTNU8391492</t>
  </si>
  <si>
    <t>HLBU9759008</t>
  </si>
  <si>
    <t>HLBU6020713</t>
  </si>
  <si>
    <t xml:space="preserve">SEGU9351664 </t>
  </si>
  <si>
    <t>Isolated decay, otherwise good quality in general</t>
  </si>
  <si>
    <t>SEGU9096656</t>
  </si>
  <si>
    <t>Isolated undercoloration otherwise good quality in general</t>
  </si>
  <si>
    <t xml:space="preserve">HLBU9345287    </t>
  </si>
  <si>
    <t>Occasional light mold formation</t>
  </si>
  <si>
    <t>SZLU9179203</t>
  </si>
  <si>
    <t>CAIU5668910</t>
  </si>
  <si>
    <t>Occasional presence of mold formation</t>
  </si>
  <si>
    <t>SEGU9015525</t>
  </si>
  <si>
    <t xml:space="preserve">One pallet show presence of bruises
Otherwise all good </t>
  </si>
  <si>
    <t>Bruising</t>
  </si>
  <si>
    <t>HLBU9698849</t>
  </si>
  <si>
    <t>Presence of brown leaves, occasional translucency and Damaged and wet cartons. Some pallets must be restacked.</t>
  </si>
  <si>
    <t>SEGU9353374</t>
  </si>
  <si>
    <t>TCLU1172044</t>
  </si>
  <si>
    <t>HLBU9696281</t>
  </si>
  <si>
    <t>Isolated undercoloration on kolor otherwise good quality in general</t>
  </si>
  <si>
    <t>HLBU9347320</t>
  </si>
  <si>
    <t xml:space="preserve">Occasional presence of damaged crowns </t>
  </si>
  <si>
    <t>HLBU9173510</t>
  </si>
  <si>
    <t>Presence of pale flesh and low brix levels</t>
  </si>
  <si>
    <t>CAIU5513369</t>
  </si>
  <si>
    <t>TTNU8530495</t>
  </si>
  <si>
    <t>CMA CGM IMAGINATION</t>
  </si>
  <si>
    <t>CGMU8018164</t>
  </si>
  <si>
    <t>AMCU9302914</t>
  </si>
  <si>
    <t>AMCU9310057</t>
  </si>
  <si>
    <t>CGMU5510273</t>
  </si>
  <si>
    <t>1 Pallet rejected due to brown leaves</t>
  </si>
  <si>
    <t>TCLU1228523</t>
  </si>
  <si>
    <t>70% of our sample have boxes underweights and fruits underweights - We claim 15 pals</t>
  </si>
  <si>
    <t>GESU9539641</t>
  </si>
  <si>
    <t>CGMU6526084</t>
  </si>
  <si>
    <t>TCLU1297252</t>
  </si>
  <si>
    <t>BMOU9628788</t>
  </si>
  <si>
    <t>TCLU1149933</t>
  </si>
  <si>
    <t>CRSU6112581</t>
  </si>
  <si>
    <t>CGMU5101887</t>
  </si>
  <si>
    <t>CGMU5408678</t>
  </si>
  <si>
    <t>CGMU5629909</t>
  </si>
  <si>
    <t>CGMU5624743</t>
  </si>
  <si>
    <t>CGMU5130123</t>
  </si>
  <si>
    <t>BMOU9630023</t>
  </si>
  <si>
    <t>BMOU9627708</t>
  </si>
  <si>
    <t>CGMU5127583</t>
  </si>
  <si>
    <t>CGMU6530844</t>
  </si>
  <si>
    <t>CGMU5410757</t>
  </si>
  <si>
    <t xml:space="preserve">Isolated brown leaves otherwise good quality in general </t>
  </si>
  <si>
    <t>CGMU9354076</t>
  </si>
  <si>
    <t>Isolated bruising, otherwise good quality in general</t>
  </si>
  <si>
    <t>SEKU9052014</t>
  </si>
  <si>
    <t>TRIU8876780</t>
  </si>
  <si>
    <t>Isolated light translucency otherwise good quality in general</t>
  </si>
  <si>
    <t>TTNU8317535</t>
  </si>
  <si>
    <t>Isolated presence of mold formation on crowns and base otherwise good quality in general</t>
  </si>
  <si>
    <t>CGMU5605553</t>
  </si>
  <si>
    <t>Occasional signs of dehydration/pitting and isolated bruising</t>
  </si>
  <si>
    <t>APRU5725779</t>
  </si>
  <si>
    <t>one pallet of kolor with undercoloration claimed the rest all good</t>
  </si>
  <si>
    <t>SEGU9059800</t>
  </si>
  <si>
    <t>presence of brown leaves and long crowns on 2 pallets size 8 we make reserve, the rest is all good</t>
  </si>
  <si>
    <t>CGMU8026241</t>
  </si>
  <si>
    <t>Some pallets arrived with   compressed boxes, good quality in general</t>
  </si>
  <si>
    <t>TCLU1014394</t>
  </si>
  <si>
    <t>two pallets size 9 kolor affected by overmaturity, pitting and bruising and 3 pallets size 7 undercolor we claim these pallets, the rest all good</t>
  </si>
  <si>
    <t>Overmaturity, Dehydration/Pitting, Undercoloration, Bruising</t>
  </si>
  <si>
    <t>TLLU1031018</t>
  </si>
  <si>
    <t>Undercoloration noted on  colo2 fruits, occasional brown leaves on classic we make reserve in case of claims</t>
  </si>
  <si>
    <t>FSCU5696884</t>
  </si>
  <si>
    <t>We make reserve for 
CL 9/12: presence of internal translucency
CL 10/15: mold
Metro: absence of coloration (green fruit packed )</t>
  </si>
  <si>
    <t>CRLU1203955</t>
  </si>
  <si>
    <t>TEMU9078690</t>
  </si>
  <si>
    <t>Frequent presence of undercoloration on kolor pallets, we make reserve in case of claims</t>
  </si>
  <si>
    <t>TTNU8510673</t>
  </si>
  <si>
    <t>TEMU9365999</t>
  </si>
  <si>
    <t>MEDU9056770</t>
  </si>
  <si>
    <t>MSCU7317550</t>
  </si>
  <si>
    <t>MSCU7485316</t>
  </si>
  <si>
    <t>TEMU9364307</t>
  </si>
  <si>
    <t>TTNU8492970</t>
  </si>
  <si>
    <t>Isolated presence of brown leaves noted</t>
  </si>
  <si>
    <t>TTNU8713773</t>
  </si>
  <si>
    <t>Presence of frequent signs of dehydration on 2 pallets, we claim these pallets the rest all good</t>
  </si>
  <si>
    <t>MSDU9026109</t>
  </si>
  <si>
    <t>Undercoloration on kolor pallets noted</t>
  </si>
  <si>
    <t>TEMU9837307</t>
  </si>
  <si>
    <t>Average of 20% of fruits are undercolored 
15% to 30% of fruits are affected by peduncle molds 
We make reserve on this arrival</t>
  </si>
  <si>
    <t>TCLU1059167</t>
  </si>
  <si>
    <t xml:space="preserve">Average of 20% of fruits are undercolored 
15% to 30% of fruits are affected by peduncle molds 
We make reserve on this arrival </t>
  </si>
  <si>
    <t>HLBU6089330</t>
  </si>
  <si>
    <t>HLBU9450831</t>
  </si>
  <si>
    <t>HLXU8782211</t>
  </si>
  <si>
    <t>HLBU9771657</t>
  </si>
  <si>
    <t>HLBU9642080</t>
  </si>
  <si>
    <t>HLBU9275066</t>
  </si>
  <si>
    <t>VDH Breda- KEA</t>
  </si>
  <si>
    <t>HLBU6078084</t>
  </si>
  <si>
    <t>HLBU9688645</t>
  </si>
  <si>
    <t>HLBU9291874</t>
  </si>
  <si>
    <t>HLBU9631249</t>
  </si>
  <si>
    <t>HLBU9974206</t>
  </si>
  <si>
    <t>HLBU6059037</t>
  </si>
  <si>
    <t>Isolated presence of brown leaves and translucency</t>
  </si>
  <si>
    <t>HLBU9838658</t>
  </si>
  <si>
    <t>HLBU9484678</t>
  </si>
  <si>
    <t xml:space="preserve">We make reserve for smell of fermentation </t>
  </si>
  <si>
    <t>HLBU9767636</t>
  </si>
  <si>
    <t xml:space="preserve">Average of  20% of fruits are affected by molds </t>
  </si>
  <si>
    <t>DAYU6713115</t>
  </si>
  <si>
    <t>TCLU1175629</t>
  </si>
  <si>
    <t>HLBU9374881</t>
  </si>
  <si>
    <t>HLBU9125981</t>
  </si>
  <si>
    <t>We make claim on size 7 kolor (is totally green)</t>
  </si>
  <si>
    <t>PRIMEVER / POMONA</t>
  </si>
  <si>
    <t>SEGU9228937</t>
  </si>
  <si>
    <t>SOCOMO/Wancourt</t>
  </si>
  <si>
    <t>CGMU9381868</t>
  </si>
  <si>
    <t>SEGU9561470</t>
  </si>
  <si>
    <t>APRU6120289</t>
  </si>
  <si>
    <t>CGMU5468717</t>
  </si>
  <si>
    <t>CRSU6108982</t>
  </si>
  <si>
    <t xml:space="preserve">Few molds observed on 10/15 otherwise quality is good </t>
  </si>
  <si>
    <t>TCLU1319304</t>
  </si>
  <si>
    <t xml:space="preserve">Good quality in general . T° recorder not found </t>
  </si>
  <si>
    <t>CGMU5482905</t>
  </si>
  <si>
    <t>CXRU1190641</t>
  </si>
  <si>
    <t>TTNU8628917</t>
  </si>
  <si>
    <t xml:space="preserve">PRIMEVER </t>
  </si>
  <si>
    <t>TRIU8131150</t>
  </si>
  <si>
    <t>TTNU8422119</t>
  </si>
  <si>
    <t>CGMU5283673</t>
  </si>
  <si>
    <t>SEGU9300923</t>
  </si>
  <si>
    <t>TRIU8721367</t>
  </si>
  <si>
    <t>CGMU5605240</t>
  </si>
  <si>
    <t>CGMU9289453</t>
  </si>
  <si>
    <t>CGMU5480760</t>
  </si>
  <si>
    <t>GESU9589370</t>
  </si>
  <si>
    <t>TTNU8282845</t>
  </si>
  <si>
    <t>TTNU8193265</t>
  </si>
  <si>
    <t>good quality overall</t>
  </si>
  <si>
    <t>TTNU8775158</t>
  </si>
  <si>
    <t>TTNU8097235</t>
  </si>
  <si>
    <t>TXGU9009075</t>
  </si>
  <si>
    <t>CGMU5295524</t>
  </si>
  <si>
    <t>High presence of bruises on kolor fruitsaffecting quality of fruits, 20% to 25% on inspected boxes.
occasional presence of dehydrated fruits, 5% to 10% on inspected boxes.
we claim kolor fruits on this container</t>
  </si>
  <si>
    <t>SEGU9395908</t>
  </si>
  <si>
    <r>
      <rPr>
        <sz val="11"/>
        <color rgb="FF000000"/>
        <rFont val="Calibri"/>
        <family val="2"/>
        <scheme val="minor"/>
      </rPr>
      <t xml:space="preserve">high presence of rots on peduncles and crown cuts, 25% to 30% on inspected boxes.
underweights noted on all pallets size 9/12
</t>
    </r>
    <r>
      <rPr>
        <b/>
        <sz val="11"/>
        <color rgb="FF000000"/>
        <rFont val="Calibri"/>
        <family val="2"/>
        <scheme val="minor"/>
      </rPr>
      <t>Fruits out of specification, we claim this arrival.</t>
    </r>
  </si>
  <si>
    <t>Mould, Decay, Underweights</t>
  </si>
  <si>
    <t>MDS</t>
  </si>
  <si>
    <t>MELONS</t>
  </si>
  <si>
    <t>CXRU1586118</t>
  </si>
  <si>
    <t xml:space="preserve">High presence of rotten fruits and rotten peduncles on watermelons size 66/13 Kg
Occasional presence of internal breakdowns and over maturity on watermelons, 10% to 15% on inspected boxes.
We claim melons size 6/13Kg due to high presence of rotten fruits. 
we make reserve on the rest. 
</t>
  </si>
  <si>
    <t>TTNU8422248</t>
  </si>
  <si>
    <t>Isolated low brix levels noted otherwise the rest seems correct</t>
  </si>
  <si>
    <t>CXRU1385448</t>
  </si>
  <si>
    <r>
      <rPr>
        <sz val="11"/>
        <color rgb="FF000000"/>
        <rFont val="Calibri"/>
        <family val="2"/>
        <scheme val="minor"/>
      </rPr>
      <t xml:space="preserve">Presence of underweights (Up to 50%) and low brix noted on crownless fruits, 20% to 25% on inspected boxes.
Occasional presence of brown leaves, 5% to 10% on inspected boxes.
</t>
    </r>
    <r>
      <rPr>
        <b/>
        <sz val="11"/>
        <color rgb="FF000000"/>
        <rFont val="Calibri"/>
        <family val="2"/>
        <scheme val="minor"/>
      </rPr>
      <t xml:space="preserve">We claim this arrival </t>
    </r>
  </si>
  <si>
    <t>Brown leaves, Underweights</t>
  </si>
  <si>
    <t>TTNU8979700</t>
  </si>
  <si>
    <t xml:space="preserve">Serious issues with base molds up to 50% for crown fruits 
We make a claim
Crownless all good </t>
  </si>
  <si>
    <t>TCLU1144633</t>
  </si>
  <si>
    <t>TTNU8883764</t>
  </si>
  <si>
    <t>TXGU9001428</t>
  </si>
  <si>
    <t>MEDU9854364</t>
  </si>
  <si>
    <t>MSC JULIA R</t>
  </si>
  <si>
    <t>30% fruits affected by light mold on bases and 20% affected by translucency and isolated decay</t>
  </si>
  <si>
    <t>TEMU9388947</t>
  </si>
  <si>
    <t>30% of fruits are geen, isolated translucency, we make reserve in case of claims</t>
  </si>
  <si>
    <t>VDH BREDA - KFR</t>
  </si>
  <si>
    <t>MEDU9051948</t>
  </si>
  <si>
    <t>30% of fruits are geen, we make reserve in case of claims</t>
  </si>
  <si>
    <t>SZLU9393909</t>
  </si>
  <si>
    <t>35% to 40% of fruits are green, isolated decay and translucency, we make reserve in case of claims</t>
  </si>
  <si>
    <t xml:space="preserve">FRUITPACKERS </t>
  </si>
  <si>
    <t>MEDU9862689</t>
  </si>
  <si>
    <t>MEDU9603477</t>
  </si>
  <si>
    <t>Evident presence of green fruits on kolor pallets we claim these pallets, classic fruits all goos</t>
  </si>
  <si>
    <t>TEMU9626747</t>
  </si>
  <si>
    <t>MEDU9801282</t>
  </si>
  <si>
    <t>SZLU9395774</t>
  </si>
  <si>
    <t>SZLU9337145</t>
  </si>
  <si>
    <t>TTNU8508130</t>
  </si>
  <si>
    <t>MSDU9034911</t>
  </si>
  <si>
    <t>TTNU8706007</t>
  </si>
  <si>
    <t>Isolated damaged crowns/mold otherwise good quality in general</t>
  </si>
  <si>
    <t>TTNU8091474</t>
  </si>
  <si>
    <t>Isolated elevated coloration on bases and brown leaves otherwise correct in general</t>
  </si>
  <si>
    <t>SEGU9197760</t>
  </si>
  <si>
    <t>TEMU9344379</t>
  </si>
  <si>
    <t>Report not yet received</t>
  </si>
  <si>
    <t>MSDU9826930</t>
  </si>
  <si>
    <t>Underweights noted on boxes otherwise good quality in general</t>
  </si>
  <si>
    <t>CXRU1562538</t>
  </si>
  <si>
    <t>We make claim on Size 7 and 5 kolor due to under coloration (20% to 30%)</t>
  </si>
  <si>
    <t>BMOU9015261</t>
  </si>
  <si>
    <t>We make reserve on color 2 due to high pitting
We make reserve for presence of mealy buggs (Important presence)</t>
  </si>
  <si>
    <t>ROTTERDAM</t>
  </si>
  <si>
    <t>CAPTAIN PINA</t>
  </si>
  <si>
    <t>MSDU9710071</t>
  </si>
  <si>
    <t>MSC SASHA</t>
  </si>
  <si>
    <t>Up to 35% of fruits inspected affected by mold formation</t>
  </si>
  <si>
    <t>HLBU9479141</t>
  </si>
  <si>
    <t xml:space="preserve">10% to 15% of fruits affected by base molds 
Some underweights are observed </t>
  </si>
  <si>
    <t>HLXU8803799</t>
  </si>
  <si>
    <t xml:space="preserve">15% to 35% of fruits affected by brown leaves 
High presence of molds on cronwless </t>
  </si>
  <si>
    <t>HLBU9014519</t>
  </si>
  <si>
    <t xml:space="preserve">20% of fruits kolor are undercoloration
Size 8 kolor presence of underweights </t>
  </si>
  <si>
    <t>UACU4784994</t>
  </si>
  <si>
    <t xml:space="preserve">20% to 40% of fruits are affected by heavy base molds
Average of 20% of under coloration on Kolor brand 
We make reserve </t>
  </si>
  <si>
    <t>HLBU9106554</t>
  </si>
  <si>
    <t>40% of fruits are affected by base molds 
5% of internal decay (Gumosis) / 5% of mealy bugs 
(we claim this arrival)</t>
  </si>
  <si>
    <t>Mould, Decay</t>
  </si>
  <si>
    <t>TTNU8022703</t>
  </si>
  <si>
    <t>HLBU9529427</t>
  </si>
  <si>
    <t>SEGU9390275</t>
  </si>
  <si>
    <t>Average of 10% of fruits affected by base molds 
5% of fruits affected by mealy bugs (we make reserve)</t>
  </si>
  <si>
    <t>HLBU 9470099</t>
  </si>
  <si>
    <t xml:space="preserve">Direct customer - Report will sent later </t>
  </si>
  <si>
    <t>HLBU9367985</t>
  </si>
  <si>
    <t>HLBU9435267</t>
  </si>
  <si>
    <t>HLBU9853380</t>
  </si>
  <si>
    <t>HLBU9541227</t>
  </si>
  <si>
    <t>HLBU9728223</t>
  </si>
  <si>
    <t>HLBU9320587</t>
  </si>
  <si>
    <t xml:space="preserve">Some underweights are observed 
Otherwise fruits condition is good </t>
  </si>
  <si>
    <t>HLBU9666034</t>
  </si>
  <si>
    <t xml:space="preserve">10% of fruits are affected by base molds 
50% % of fruits packed coloration 2 </t>
  </si>
  <si>
    <t>HLBU6102909</t>
  </si>
  <si>
    <t>20% of fruits are affected by base molds 
Size 9 and 8 are affected by intenal rots (10% to 40%)
Undercolroation on size 5 and 8
We make reserve</t>
  </si>
  <si>
    <t>Mould, Undercoloration, Decay</t>
  </si>
  <si>
    <t>HLBU9870773</t>
  </si>
  <si>
    <t>20% to 40% of fruits are affected by base molds 
Internal translucency on size 5 (35%)
We make reserve</t>
  </si>
  <si>
    <t>SEGU9300712</t>
  </si>
  <si>
    <t>30% of fruits are affected by base molds 
20% of undercoloration on kolor brands 
Mealy bugs ovserves 
 (we make reserve)</t>
  </si>
  <si>
    <t>HLBU6002406</t>
  </si>
  <si>
    <t xml:space="preserve">Important molds for size 5 (up to 35%)
Size 7 and 6 all good 
We make reserve for underweights </t>
  </si>
  <si>
    <t>HLBU9843340</t>
  </si>
  <si>
    <t>Important molds for size 5 and 6 (up to 35%)
Presencre of underwights 
We make reserve</t>
  </si>
  <si>
    <t>HLBU9627151</t>
  </si>
  <si>
    <t>Isolated brown leaves and mold</t>
  </si>
  <si>
    <t>HLBU9660144</t>
  </si>
  <si>
    <t>HLBU6116986</t>
  </si>
  <si>
    <t xml:space="preserve">Some pallets are affected by base molds 30% </t>
  </si>
  <si>
    <t>AMCU9366170</t>
  </si>
  <si>
    <t>SEGU9944612</t>
  </si>
  <si>
    <t>SEKU9252563</t>
  </si>
  <si>
    <t>MNBU0026035</t>
  </si>
  <si>
    <t>SUDU6141387</t>
  </si>
  <si>
    <t>AMCU9319943</t>
  </si>
  <si>
    <t xml:space="preserve">3 PALLETS 9/11 : High presence of overmaturity 30%/ all boxes underweights / this pallet will be sold in comissiom (claim)
3 PALLETS 9/11: Presence of boxes sise 8/10 - we make reserve
Correct in general for rest 16 pallets </t>
  </si>
  <si>
    <t>CGMU5479917</t>
  </si>
  <si>
    <t>9/12: all good 
10/15:  we claim 3 pallets 10/15 for high presence of molds (up to 30%) nd reserve pallets for high coloration</t>
  </si>
  <si>
    <t>TCLU1151252</t>
  </si>
  <si>
    <t>Completely green fruits packed as kolor we claim all kolor pallets, 1 Pallet size 9 showing evident overmaturity and old aspect we claim this pallet. Classic all good</t>
  </si>
  <si>
    <t>CGMU9303844</t>
  </si>
  <si>
    <t>CGMU5123356</t>
  </si>
  <si>
    <t>SZLU9876039</t>
  </si>
  <si>
    <t>CGMU9366879</t>
  </si>
  <si>
    <t>CGMU5386711</t>
  </si>
  <si>
    <t>CGMU6532451</t>
  </si>
  <si>
    <t>SEGU9129805</t>
  </si>
  <si>
    <t>TCLU1368593</t>
  </si>
  <si>
    <t>TTNU8335734</t>
  </si>
  <si>
    <t>TRIU8690965</t>
  </si>
  <si>
    <t>CGMU5100047</t>
  </si>
  <si>
    <t>CGMU5398179</t>
  </si>
  <si>
    <t>CGMU5611725</t>
  </si>
  <si>
    <t>CGMU8000191</t>
  </si>
  <si>
    <t>TTNU8686512</t>
  </si>
  <si>
    <t>GESU9574200</t>
  </si>
  <si>
    <t>APRU6114877</t>
  </si>
  <si>
    <t>CGMU9381765</t>
  </si>
  <si>
    <t>CXRU1577883</t>
  </si>
  <si>
    <t>CGMU5528626</t>
  </si>
  <si>
    <t>high presence of overmaturity, pitting and dehydration for kolor crownless, we claim this pallet
Occasional presence of overmaturity and pitting, 10% to 15% on inspected boxes, we make reserve on crownless size 5/7</t>
  </si>
  <si>
    <t>CGMU9347267</t>
  </si>
  <si>
    <t>Occasional light mold formation and isolated decay classic fruits all good</t>
  </si>
  <si>
    <t>TCLU1322592</t>
  </si>
  <si>
    <t>occasional light translucency otherwise good quality in general</t>
  </si>
  <si>
    <t>CGMU5359887</t>
  </si>
  <si>
    <t>Occasional mold formation</t>
  </si>
  <si>
    <t>OTPU6312814</t>
  </si>
  <si>
    <t>TRIU8762068</t>
  </si>
  <si>
    <t xml:space="preserve">Occasional presence of undereights on size 8 
Otherwise, good quality </t>
  </si>
  <si>
    <t>CGMU5113086</t>
  </si>
  <si>
    <t xml:space="preserve">Slight presence of underweights
Occasional presence of mold and wet peduncles, 5% on inspected boxes </t>
  </si>
  <si>
    <t>AMCU9357080</t>
  </si>
  <si>
    <t>We claim 
2 pals size 10/15 for serious presence of base molds  (50%)
2 pal size 9/12 for external overmaturity   (up to 35%)</t>
  </si>
  <si>
    <t>claim</t>
  </si>
  <si>
    <t>SZLU9645410</t>
  </si>
  <si>
    <t xml:space="preserve">We claim 5 pallets 10/15 for severe presence of base molds - Presence of low brix
Size 9/12: good quality - some boxes 8/10 are observed </t>
  </si>
  <si>
    <t>FBIU5133787</t>
  </si>
  <si>
    <t>We claim all pallets due to undercoloration 30% to 70% of fruits are affected (out of spec)</t>
  </si>
  <si>
    <t>CGMU6545628</t>
  </si>
  <si>
    <t xml:space="preserve">We make claim for some pallets affected by internal browning until 25%
We make reserves for low brix </t>
  </si>
  <si>
    <t>CGMU6527579</t>
  </si>
  <si>
    <t>We make reserve for 3 pallets with cruched boxes and pallet tilted 
We make reserve on 5 pallets for underweights</t>
  </si>
  <si>
    <t>Bruising, Underweights</t>
  </si>
  <si>
    <t>GESU9546656</t>
  </si>
  <si>
    <t xml:space="preserve">We make reserve/claim for internal brownings (as rot) =&gt; 20% of fruits  (high risk of turning)
Some transluceny are observed </t>
  </si>
  <si>
    <t>SZLU9156580</t>
  </si>
  <si>
    <t>MSC ANTHEA Y</t>
  </si>
  <si>
    <t xml:space="preserve">exceedance of Mandipropamid </t>
  </si>
  <si>
    <t>CXRU1435894</t>
  </si>
  <si>
    <t>MSC KATYA R</t>
  </si>
  <si>
    <t>15% to 20% are affected by base molds
20% of classic are affected by pitting (advanced coloration)
Container not precooled (18°C)</t>
  </si>
  <si>
    <t>MEDU9763264</t>
  </si>
  <si>
    <t xml:space="preserve">50% of fruits inspected are underweights 
Fruits conditions are good </t>
  </si>
  <si>
    <t>MEDU9676386</t>
  </si>
  <si>
    <t>MEDU9705967</t>
  </si>
  <si>
    <t>HLBU9204782</t>
  </si>
  <si>
    <t>CAUCEDO EXPRESS</t>
  </si>
  <si>
    <t>20% of fruits affected by mold formation, isolated brown leaves</t>
  </si>
  <si>
    <t>HLBU9345440</t>
  </si>
  <si>
    <t>HLBU9310526</t>
  </si>
  <si>
    <t>Direct custumer - report will be sent later on</t>
  </si>
  <si>
    <t>CXRU1538444</t>
  </si>
  <si>
    <t>HLBU9899036</t>
  </si>
  <si>
    <t>HLBU9127515</t>
  </si>
  <si>
    <t>HLBU6136386</t>
  </si>
  <si>
    <t>Frequent presence of bruising, occasional presence of translucency, mold formation (25%)</t>
  </si>
  <si>
    <t>HLBU9675123</t>
  </si>
  <si>
    <t>Frequent presence of signs of dehydrationn mold formation and brown leaves</t>
  </si>
  <si>
    <t>Mould, Dehydration/Pitting, Brown leaves</t>
  </si>
  <si>
    <t>HLBU9406361</t>
  </si>
  <si>
    <t>TTNU8521214</t>
  </si>
  <si>
    <t>HLBU9927082</t>
  </si>
  <si>
    <t>HLBU9387894</t>
  </si>
  <si>
    <t>TRIU8073264</t>
  </si>
  <si>
    <t>HLBU9178786</t>
  </si>
  <si>
    <t>Presence of signs of dehdydration on two pallets and mold formation noted</t>
  </si>
  <si>
    <t>CAIU5517209</t>
  </si>
  <si>
    <t>Under survey</t>
  </si>
  <si>
    <t>HLBU9011886</t>
  </si>
  <si>
    <t>UACU4804534</t>
  </si>
  <si>
    <t>CAUCEDO EXPRESS K&amp;N</t>
  </si>
  <si>
    <t>HLBU9580624</t>
  </si>
  <si>
    <t>UACU4763775</t>
  </si>
  <si>
    <t>HLBU9953538</t>
  </si>
  <si>
    <t>Occasional presence of signs of dehydration and translucency</t>
  </si>
  <si>
    <t>FSCU5764063</t>
  </si>
  <si>
    <t>MSC ANISHA R</t>
  </si>
  <si>
    <t>BMOU9606726</t>
  </si>
  <si>
    <t>Frequent presence of undercoloration on kolor fruits, we'll keep you updated in case of claims, no temp recorder found</t>
  </si>
  <si>
    <t>TEMU9665147</t>
  </si>
  <si>
    <t>OTPU6595864</t>
  </si>
  <si>
    <t>SZLU9364201</t>
  </si>
  <si>
    <t>SZLU9491084</t>
  </si>
  <si>
    <t>TRIU8995666</t>
  </si>
  <si>
    <t>MSDU9036489</t>
  </si>
  <si>
    <t>MEDU9646859</t>
  </si>
  <si>
    <t>MSDU9709511</t>
  </si>
  <si>
    <t>MSDU9846010</t>
  </si>
  <si>
    <t>Isolated mold formation otherwise good quality overall</t>
  </si>
  <si>
    <t>OTPU6674897</t>
  </si>
  <si>
    <t>Occasional undercoloration on kolor fruits and some dehydration</t>
  </si>
  <si>
    <t>SZLU6000926</t>
  </si>
  <si>
    <t>Occasional undercoloration on kolor fruits, the rest seems correct</t>
  </si>
  <si>
    <t>CGMU9387001</t>
  </si>
  <si>
    <t>15 pallets all good / we claim 2 pallets 8 for undercoloration / 2 pallets 8 and 5 for external overmaturity and translucency / 2 pallets size 6 for undercoloration and translucency</t>
  </si>
  <si>
    <t>TTNU8427321</t>
  </si>
  <si>
    <t>2 pallets rejected due to brown leaves</t>
  </si>
  <si>
    <t>CGMU5606992</t>
  </si>
  <si>
    <t>3 Pallets rejected by customer due to external overmaturity, no temp data found on the recorder</t>
  </si>
  <si>
    <t xml:space="preserve">can not be claimed, no temp tale data </t>
  </si>
  <si>
    <t>SEGU9177526</t>
  </si>
  <si>
    <t xml:space="preserve">3 pallets size 9 kolor will be sold on commission due to frequent presence of old aspect, pitting, overmaturity, we make reserves on less affected pallets
</t>
  </si>
  <si>
    <t>TTNU8882557</t>
  </si>
  <si>
    <t>Colo2 pallets completely green we claim those pallets, the rest all correct</t>
  </si>
  <si>
    <t>CGMU9394438</t>
  </si>
  <si>
    <t>CLAIM</t>
  </si>
  <si>
    <t>BMOU9652927</t>
  </si>
  <si>
    <t>CGMU5237019</t>
  </si>
  <si>
    <t>CGMU5451530</t>
  </si>
  <si>
    <t>CGMU5224942</t>
  </si>
  <si>
    <t>CXRU1251650</t>
  </si>
  <si>
    <t>TEMU9037201</t>
  </si>
  <si>
    <t>FBIU5078925</t>
  </si>
  <si>
    <t>BIO SWEET</t>
  </si>
  <si>
    <t>CGMU9382437</t>
  </si>
  <si>
    <t>Evident presence of mold formation, translucency, bruising signs of decay throught the pallets. We claim this arrival we'll come back with final results</t>
  </si>
  <si>
    <t>Translucency, Mould, Bruising, Decay</t>
  </si>
  <si>
    <t>Removing label costs</t>
  </si>
  <si>
    <t>CGMU5318698</t>
  </si>
  <si>
    <t>Evident presence of undercoloration all pallets of kolor show green fruits and occasional bruising we claim this arrival</t>
  </si>
  <si>
    <t>Undercoloration, Bruising</t>
  </si>
  <si>
    <t>CXRU1244840</t>
  </si>
  <si>
    <t>Frequent undercoloration on kolor pallets we claim 4 pallets cal7</t>
  </si>
  <si>
    <t>AMCU9337206</t>
  </si>
  <si>
    <t>CGMU5330461</t>
  </si>
  <si>
    <t>SEKU9061150</t>
  </si>
  <si>
    <t>CRSU6150874</t>
  </si>
  <si>
    <t>TEMU9045573</t>
  </si>
  <si>
    <t>CGMU8004263</t>
  </si>
  <si>
    <t>CGMU5505750</t>
  </si>
  <si>
    <t>TEMU9261968</t>
  </si>
  <si>
    <t>SEKU9266309</t>
  </si>
  <si>
    <t>TEMU9482531</t>
  </si>
  <si>
    <t>TEMU9816217</t>
  </si>
  <si>
    <t>CGMU5537649</t>
  </si>
  <si>
    <t>SEKU9141317</t>
  </si>
  <si>
    <t>Isolated presence of mold formation and bruising otherwise good quality in general</t>
  </si>
  <si>
    <t>SZLU9025698</t>
  </si>
  <si>
    <t>Isolated presence of pitting and some undercoloration otherwise good quality in general</t>
  </si>
  <si>
    <t>CGMU5630772</t>
  </si>
  <si>
    <t>Isolated translucency, good quality in general</t>
  </si>
  <si>
    <t>CGMU5378402</t>
  </si>
  <si>
    <t>Occasional presence of light mold</t>
  </si>
  <si>
    <t>SZLU9829063</t>
  </si>
  <si>
    <t>Occasional presence of light mold and brown leaves</t>
  </si>
  <si>
    <t>TRIU8053231</t>
  </si>
  <si>
    <t>One pallet affected by signs of overmaturity and bruising, some boxes arrived crushed the rest all correct</t>
  </si>
  <si>
    <t>TEMU9215860</t>
  </si>
  <si>
    <t>One pallet size 9 affected by signs of overmaturity and bruising the rest all correct</t>
  </si>
  <si>
    <t>SEGU9132645</t>
  </si>
  <si>
    <t>Some pallets arrived damaged with compressed boxes, good quality overall</t>
  </si>
  <si>
    <t>TTNU8920277</t>
  </si>
  <si>
    <t>We claim 2 pals size 10 and 2 pals size 9 for excessive presence of external overmaturity</t>
  </si>
  <si>
    <t>CGMU5539533</t>
  </si>
  <si>
    <t xml:space="preserve">We claim 3 pallets size 8 and 3 size 9 due to old aspect, pitting and brown leaves </t>
  </si>
  <si>
    <t>Overmaturity, Dehydration/Pitting, Brown leaves</t>
  </si>
  <si>
    <t>TEMU9334874</t>
  </si>
  <si>
    <t>We claim 5 pallets (2 size7 and 2 size 8 and 1 size 8/10) due to brown leaves and mold formation on crowns and signs of overmaturity and pitting</t>
  </si>
  <si>
    <t>Mould, Overmaturity, Dehydration/Pitting, Brown leaves</t>
  </si>
  <si>
    <t>CGMU5233190</t>
  </si>
  <si>
    <t>We claim size 9/11 for underweights</t>
  </si>
  <si>
    <t>HLBU9627228</t>
  </si>
  <si>
    <t>20-25% of fruits inspected affected by mold on crown cut ends</t>
  </si>
  <si>
    <t>HLBU9372528</t>
  </si>
  <si>
    <t>HLBU9406227</t>
  </si>
  <si>
    <t>HLBU9479732</t>
  </si>
  <si>
    <t>HLBU9928279</t>
  </si>
  <si>
    <t>HLBU9310980</t>
  </si>
  <si>
    <t>HLBU9236590</t>
  </si>
  <si>
    <t>HLBU9786451</t>
  </si>
  <si>
    <t>CXRU1532868</t>
  </si>
  <si>
    <t>NIDU6502162</t>
  </si>
  <si>
    <t>HLBU9729908</t>
  </si>
  <si>
    <t>Kolor pallets showing 50% of fruits with green coloration claims to be expected</t>
  </si>
  <si>
    <t>HLBU9856991</t>
  </si>
  <si>
    <t>Kolor pallets showing 50% of fruits with green coloration claims to be expected, the rest seems correct</t>
  </si>
  <si>
    <t>TEMU9834566</t>
  </si>
  <si>
    <t>CAIU5532688</t>
  </si>
  <si>
    <t>25% to 30% of inspected kolor fruits show green coloration, and 10% of fruits affected by light mold, claims to be expected.</t>
  </si>
  <si>
    <t>HLBU9077327</t>
  </si>
  <si>
    <t>50% to 55% of inspected kolor fruits show green coloration, and 15% of fruits affected by light mold, claims to be expected.</t>
  </si>
  <si>
    <t>HLBU9695201</t>
  </si>
  <si>
    <t>NIDU6207167</t>
  </si>
  <si>
    <t>HLBU9671935</t>
  </si>
  <si>
    <t>Isolated presence of mold formation and brown leaves</t>
  </si>
  <si>
    <t>SEKU9268641</t>
  </si>
  <si>
    <t>2 pallets kolor all green coloration and bruising we claim these 2 pallets the rest all good</t>
  </si>
  <si>
    <t>CGMU5396113</t>
  </si>
  <si>
    <t>20% of fruits inspected affected by light mold the rest all good</t>
  </si>
  <si>
    <t>CGMU8001916</t>
  </si>
  <si>
    <t>25% of fruits inspected affected by mold formation</t>
  </si>
  <si>
    <t>CAIU5654665</t>
  </si>
  <si>
    <t>25% of fruits inspected affected by mold on size 10/15 the rest seems correct</t>
  </si>
  <si>
    <t>BMOU9006280</t>
  </si>
  <si>
    <t>25% of inspected boxes showing signs of dehydration and pitting</t>
  </si>
  <si>
    <t>CGMU5234112</t>
  </si>
  <si>
    <t>30% of fruits affected by mold formation</t>
  </si>
  <si>
    <t>CGMU6556685</t>
  </si>
  <si>
    <t xml:space="preserve">35% of fruits affected by mold formation </t>
  </si>
  <si>
    <t xml:space="preserve">LAS BRISAS </t>
  </si>
  <si>
    <t>CAIU5587675</t>
  </si>
  <si>
    <t>35% of fruits inspected affected by mold formation, bruising and some translucency claims to be expected</t>
  </si>
  <si>
    <t>AMCU9302128</t>
  </si>
  <si>
    <t>35% of fruits inspected affected by translucency and bruising, claims to be expected</t>
  </si>
  <si>
    <t>CGMU6591583</t>
  </si>
  <si>
    <t>CAIU5689419</t>
  </si>
  <si>
    <t>CGMU6591773</t>
  </si>
  <si>
    <t>TLLU1058940</t>
  </si>
  <si>
    <t>CGMU8014507</t>
  </si>
  <si>
    <t>CGMU5331283</t>
  </si>
  <si>
    <t>TRIU8682300</t>
  </si>
  <si>
    <t>SEGU9866926</t>
  </si>
  <si>
    <t>BMOU9619472</t>
  </si>
  <si>
    <t>TTNU8623366</t>
  </si>
  <si>
    <t>OTPU6322474</t>
  </si>
  <si>
    <t>TTNU8625292</t>
  </si>
  <si>
    <t>CXRU1187709</t>
  </si>
  <si>
    <t>TTNU8977499</t>
  </si>
  <si>
    <t>AMCU9332652</t>
  </si>
  <si>
    <t>AMCU9340663</t>
  </si>
  <si>
    <t>CGMU9353700</t>
  </si>
  <si>
    <t>Isolated presence of signs of dehydration and pitting. The rest all good</t>
  </si>
  <si>
    <t>TTNU8917632</t>
  </si>
  <si>
    <t>TCLU1127430</t>
  </si>
  <si>
    <t>Isolated presence of translucency otherwise good quality overall</t>
  </si>
  <si>
    <t>AMCU9347903</t>
  </si>
  <si>
    <t>Occasional presence of bruising and light translucency</t>
  </si>
  <si>
    <t>TEMU9872205</t>
  </si>
  <si>
    <t>One pallet size 9 showing signs of dehydration and pitting the rest all good</t>
  </si>
  <si>
    <t>SEKU9076150</t>
  </si>
  <si>
    <t>we claim 1 pallet size9, 4 pallets size 7. 35% of fruits undercolored</t>
  </si>
  <si>
    <t>SZLU9470230</t>
  </si>
  <si>
    <t>25% of fruits inspected showing light mold formation</t>
  </si>
  <si>
    <t>MEDU9729151</t>
  </si>
  <si>
    <t>All kolor pallets are undercolored we claim these pallets, the rest seems correct</t>
  </si>
  <si>
    <t>SEGU9476595</t>
  </si>
  <si>
    <t>Damaged cartons, some wrong labels.</t>
  </si>
  <si>
    <t>MEDU9680010</t>
  </si>
  <si>
    <t>TRIU8993576</t>
  </si>
  <si>
    <t>OTPU6066773</t>
  </si>
  <si>
    <t>Occasional light translucency and light mold formation</t>
  </si>
  <si>
    <t>TTNU8712340</t>
  </si>
  <si>
    <t>Occasional presence of signs of dehydration, light mold formation, isolated green coloration and brown leaves</t>
  </si>
  <si>
    <t>Mould, Dehydration/Pitting, Undercoloration, Brown leaves</t>
  </si>
  <si>
    <t>CXRU1014154</t>
  </si>
  <si>
    <t>Occasional undercoloration on kolor boxes, the rest seems correct</t>
  </si>
  <si>
    <t>TRIU8168210</t>
  </si>
  <si>
    <t>Some pallets arrived damaged with compressed boxes will need to be re stacked, 15% to 20% mold formation on boxes inspected</t>
  </si>
  <si>
    <t>SZLU9027767</t>
  </si>
  <si>
    <t>1 pallet of kolor size 8 claimed mixed maturity claimed, frequent undercoloration on kolor pallets, occasional mold formation on crownless fruits</t>
  </si>
  <si>
    <t>CGMU5134495</t>
  </si>
  <si>
    <t>2 pals size 5 kolor, 1 pal 7 colo2 and 1pal 9 kolor in commission for internal and external overmaturity</t>
  </si>
  <si>
    <t>In KBS</t>
  </si>
  <si>
    <t>CGMU6940833</t>
  </si>
  <si>
    <t>4 pals with up to 50% (fully claimed) - the rest are correct but we keep reserve in case of claim</t>
  </si>
  <si>
    <t>in KBS</t>
  </si>
  <si>
    <t>CGMU9296339</t>
  </si>
  <si>
    <t>5 pallets size 9 affected by overmaturity, pitting on claim, kolor pallets  undercolored.</t>
  </si>
  <si>
    <t>Overmaturity, Dehydration/Pitting, Undercoloration</t>
  </si>
  <si>
    <t>CXRU1578051</t>
  </si>
  <si>
    <t xml:space="preserve">All inspected kolor pallets showing green coloration claims to be expected </t>
  </si>
  <si>
    <t>SILU 7022123</t>
  </si>
  <si>
    <t>BMOU9645574</t>
  </si>
  <si>
    <t>CGMU5551170</t>
  </si>
  <si>
    <t>PCIU6070638</t>
  </si>
  <si>
    <t>TCLU1327660</t>
  </si>
  <si>
    <t>CGMU6936140</t>
  </si>
  <si>
    <t>CGMU6911820</t>
  </si>
  <si>
    <t>SILU7012450</t>
  </si>
  <si>
    <t>SEKU9131704</t>
  </si>
  <si>
    <t>TTNU8891693</t>
  </si>
  <si>
    <t>SZLU9627273</t>
  </si>
  <si>
    <t>TEMU9889717</t>
  </si>
  <si>
    <t>SEGU9168519</t>
  </si>
  <si>
    <t>CGMU5608589</t>
  </si>
  <si>
    <t>CGMU6566209</t>
  </si>
  <si>
    <t>SEGU9649371</t>
  </si>
  <si>
    <t>CGMU6917068</t>
  </si>
  <si>
    <t>TLLU1066816</t>
  </si>
  <si>
    <t>CGMU9292971</t>
  </si>
  <si>
    <t>APRU5738565</t>
  </si>
  <si>
    <t>SEKU9292416</t>
  </si>
  <si>
    <t>CGMU7026503</t>
  </si>
  <si>
    <t xml:space="preserve">Kolor: we claim fully (3 pallets size 9) and (1 pallet size 8) for up 50% overmaturity and old fruits 
we claim all kolor size 7 for 50% undercoloration / 
Classic: all good
</t>
  </si>
  <si>
    <t>CGMU6949759</t>
  </si>
  <si>
    <t>Occasional presence of bruising</t>
  </si>
  <si>
    <t>CGMU5253513</t>
  </si>
  <si>
    <t>Occasional presence of bruising and translucency</t>
  </si>
  <si>
    <t>CGMU5363887</t>
  </si>
  <si>
    <t>Presence of translucency, pitting on 9/12 and mold formation on 10/15 we make reserve, the rest seems correct</t>
  </si>
  <si>
    <t>not in KBS</t>
  </si>
  <si>
    <t>FSCU5777081</t>
  </si>
  <si>
    <t>MSC ZLATA R</t>
  </si>
  <si>
    <t>30% of inspected kolor fruits are green, the rest seems correct</t>
  </si>
  <si>
    <t>MEDU9824708</t>
  </si>
  <si>
    <t>30% of kolor fruits show green coloration, the rest seems correct</t>
  </si>
  <si>
    <t>OTPU6023149</t>
  </si>
  <si>
    <t>50% of inspected kolor fruits showing green coloration, claims to be expected, the rest seems correct</t>
  </si>
  <si>
    <t>TEMU9590407</t>
  </si>
  <si>
    <t>All inspected colo 2 pallets undercolored, crownless fruits all good</t>
  </si>
  <si>
    <t>CXRU1551636</t>
  </si>
  <si>
    <t>CXRU1468286</t>
  </si>
  <si>
    <t>SZLU9360274</t>
  </si>
  <si>
    <t>OTPU6697980</t>
  </si>
  <si>
    <t>MEDU9182573</t>
  </si>
  <si>
    <t>MEDU9839884</t>
  </si>
  <si>
    <t>SZLU9160300</t>
  </si>
  <si>
    <t>OTPU6027381</t>
  </si>
  <si>
    <t>SEGU9771498</t>
  </si>
  <si>
    <t>TEMU9488118</t>
  </si>
  <si>
    <t>SZLU9277508</t>
  </si>
  <si>
    <t>No labels Wet and damaged boxes.</t>
  </si>
  <si>
    <t>TRIU8024700</t>
  </si>
  <si>
    <t>Wet and damaged boxes.</t>
  </si>
  <si>
    <t>HLBU6118715</t>
  </si>
  <si>
    <t>15 to 20% of fruits affected by mold formation and translucency, we make reserve in case of claim</t>
  </si>
  <si>
    <t>HLBU9474900</t>
  </si>
  <si>
    <t>15% to 20% of fruits affected by mold formation</t>
  </si>
  <si>
    <t>HLBU9206044</t>
  </si>
  <si>
    <t>20 to 25% of fruits affected by mold formation and translucency, we make reserve in case of claim</t>
  </si>
  <si>
    <t>HLBU9886173</t>
  </si>
  <si>
    <t>20% to 25% of fruits affected by translucency and mold formation, we make reserve in case of claim</t>
  </si>
  <si>
    <t>UACU4761134</t>
  </si>
  <si>
    <t>HLBU9035701</t>
  </si>
  <si>
    <t>HLBU9194004</t>
  </si>
  <si>
    <t>HLBU6121811</t>
  </si>
  <si>
    <t>HLBU9640493</t>
  </si>
  <si>
    <t>DAYU6714615</t>
  </si>
  <si>
    <t>HLXU8781848</t>
  </si>
  <si>
    <t>UACU4744374</t>
  </si>
  <si>
    <t>HLBU9031331</t>
  </si>
  <si>
    <t>UACU4746551</t>
  </si>
  <si>
    <t>HLBU9435420</t>
  </si>
  <si>
    <t>CAAU4038976</t>
  </si>
  <si>
    <t>HLBU9072393</t>
  </si>
  <si>
    <t>HLXU8785099</t>
  </si>
  <si>
    <t>Isolated presence of brown leaves and light mold formation</t>
  </si>
  <si>
    <t>HLBU9406818</t>
  </si>
  <si>
    <t>TEMU9024903</t>
  </si>
  <si>
    <t>20 to 25% of fruits affected by translucency</t>
  </si>
  <si>
    <t>CXRU1091947</t>
  </si>
  <si>
    <t>CAAU4063623</t>
  </si>
  <si>
    <t>VLISSINGEN</t>
  </si>
  <si>
    <t>TEMU9552388</t>
  </si>
  <si>
    <t>CHIQUITA FARMER</t>
  </si>
  <si>
    <t>TEMU9549743</t>
  </si>
  <si>
    <t>CGMU5131650</t>
  </si>
  <si>
    <t>SEGU9557681</t>
  </si>
  <si>
    <t>SEGU9334646</t>
  </si>
  <si>
    <t>MALTA</t>
  </si>
  <si>
    <t>CGMU9345238</t>
  </si>
  <si>
    <t>AMCU9347499</t>
  </si>
  <si>
    <t>1 pallet size 9 highly affected by bruising will be sold on comission, the rest is all good</t>
  </si>
  <si>
    <t>CGMU5073050</t>
  </si>
  <si>
    <t>30% of inspected fruits affected by mold formation and translucency on crownless pallets, the rest seems correct</t>
  </si>
  <si>
    <t>TRIU8892288</t>
  </si>
  <si>
    <t>All kolor pallets inspected show green coloration, occasional presence of mold, pitting and translucency, we make reserve In case of claims</t>
  </si>
  <si>
    <t>APRU6126585</t>
  </si>
  <si>
    <t>CAIU5508906</t>
  </si>
  <si>
    <t>CGMU9305908</t>
  </si>
  <si>
    <t>CGMU5237261</t>
  </si>
  <si>
    <t>Frequent presence of mixed coloration, pitting and translucency on kolor pallets, the rest seems correct</t>
  </si>
  <si>
    <t>SZLU9498664</t>
  </si>
  <si>
    <t>Frequent presence of mold formation on crownless fruits, classic seems correct</t>
  </si>
  <si>
    <t>FBIU5082870</t>
  </si>
  <si>
    <t>BMOU9706200</t>
  </si>
  <si>
    <t>CGMU5348347</t>
  </si>
  <si>
    <t>CGMU5515742</t>
  </si>
  <si>
    <t>SILU7008655</t>
  </si>
  <si>
    <t>CGMU5241209</t>
  </si>
  <si>
    <t>SEGU9535445</t>
  </si>
  <si>
    <t>CGMU5242329</t>
  </si>
  <si>
    <t>TEMU9236203</t>
  </si>
  <si>
    <t>TTNU8660729</t>
  </si>
  <si>
    <t>CGMU5442965</t>
  </si>
  <si>
    <t>CXRU1628316</t>
  </si>
  <si>
    <t>CGMU5374011</t>
  </si>
  <si>
    <t>TTNU8257441</t>
  </si>
  <si>
    <t>SZLU9883038</t>
  </si>
  <si>
    <t>Isolated presence of signs of dehydration and translucency</t>
  </si>
  <si>
    <t>AMCU9319141</t>
  </si>
  <si>
    <t>FSCU5962726</t>
  </si>
  <si>
    <t>Occasional presence of translucency otherwise good quality in general</t>
  </si>
  <si>
    <t>CGMU9358744</t>
  </si>
  <si>
    <t>Occasional undercoloration and translucency noted</t>
  </si>
  <si>
    <t>SZLU9824077</t>
  </si>
  <si>
    <t>Presence of occasional undercoloration on all pallets, 1 pallet highly affected by pitting and signs of dehydration</t>
  </si>
  <si>
    <t>MSDU9845740</t>
  </si>
  <si>
    <t>All kolor boxes inspected show green coloration, claims to be expected on these pallets, the rest seems correct</t>
  </si>
  <si>
    <t>MSGU9014515</t>
  </si>
  <si>
    <t>SZLU6014302</t>
  </si>
  <si>
    <t>MSGU9014388</t>
  </si>
  <si>
    <t>MEDU9817083</t>
  </si>
  <si>
    <t>MEDU9601089</t>
  </si>
  <si>
    <t>GESU9563139</t>
  </si>
  <si>
    <t>SZLU9365553</t>
  </si>
  <si>
    <t>FSCU5785620</t>
  </si>
  <si>
    <t xml:space="preserve">Presence of occasional translucency and light mold </t>
  </si>
  <si>
    <t>HLBU9524451</t>
  </si>
  <si>
    <t>Extra costs
ANT instead of DNK</t>
  </si>
  <si>
    <t xml:space="preserve">HLBU9439684 </t>
  </si>
  <si>
    <t>CAIU5544879</t>
  </si>
  <si>
    <t>HLBU9489134</t>
  </si>
  <si>
    <t>HLBU9724362</t>
  </si>
  <si>
    <t>CAIU5544863</t>
  </si>
  <si>
    <t>CAIU5542829</t>
  </si>
  <si>
    <t>UAEU1253395</t>
  </si>
  <si>
    <t>HLBU9541037</t>
  </si>
  <si>
    <t>TEMU9472750</t>
  </si>
  <si>
    <t>HLBU9729467</t>
  </si>
  <si>
    <t>Isolated brown leaves, otherwise good quality overall</t>
  </si>
  <si>
    <t>HLBU9787355</t>
  </si>
  <si>
    <t>Isolated mold formation</t>
  </si>
  <si>
    <t>TTNU8478817</t>
  </si>
  <si>
    <t>HLBU9386753</t>
  </si>
  <si>
    <t>Presence of occasional wet peduncles/mold formation and occasional translucency</t>
  </si>
  <si>
    <t>UACU4745703</t>
  </si>
  <si>
    <t>We claim 3 pallets size 8/10 arrived with old aspect, elevated coloration, mold formation and have no travability info or label on the boxes, the rest of the container seems correct</t>
  </si>
  <si>
    <t>CAIU5543110</t>
  </si>
  <si>
    <t>HLBU9789321</t>
  </si>
  <si>
    <t>SANTA MARTA EXPRESS K&amp;N</t>
  </si>
  <si>
    <t>HLBU6193576</t>
  </si>
  <si>
    <t>HLBU9719200</t>
  </si>
  <si>
    <t>SEGU9390676</t>
  </si>
  <si>
    <t>BMOU9713299</t>
  </si>
  <si>
    <t>Isolated bruising and brown leaves</t>
  </si>
  <si>
    <t>HLBU9387786</t>
  </si>
  <si>
    <t>HLBU9939078</t>
  </si>
  <si>
    <t>we claim one pallet size 5 due to overmaturity, signs of dehydration, the rest seems correct</t>
  </si>
  <si>
    <t>SEKU9284560</t>
  </si>
  <si>
    <t>1 pallet size 9 to be sold on commission due to frequent bruising, old aspect, the rest seems correct</t>
  </si>
  <si>
    <t xml:space="preserve">Claim </t>
  </si>
  <si>
    <t>TTNU8293881</t>
  </si>
  <si>
    <t>25% of fruits affected by brown leaves, underweights noted</t>
  </si>
  <si>
    <t>SEGU9531347</t>
  </si>
  <si>
    <t>35% of crownless fruits affected by translucency, kolor pallets showing green coloration</t>
  </si>
  <si>
    <t>revised</t>
  </si>
  <si>
    <t>TRIU8065802</t>
  </si>
  <si>
    <t>35% of fruits affected by mold formation and wet peduncles and occasional translucency</t>
  </si>
  <si>
    <t>CGMU5367985</t>
  </si>
  <si>
    <t>All kolor pallets undercolored and evident presence of translucency on all inspected fruits. We make reserve in case of claims</t>
  </si>
  <si>
    <t>SZLU9501480</t>
  </si>
  <si>
    <t>TTNU8915584</t>
  </si>
  <si>
    <t>SEKU9071760</t>
  </si>
  <si>
    <t>SZLU9223013</t>
  </si>
  <si>
    <t>CGMU5164020</t>
  </si>
  <si>
    <t>TTNU8262670</t>
  </si>
  <si>
    <t>Evidetn presence of translucecny and old aspect on all colo2 pallets inspected. we claim these pallets and keep you updated</t>
  </si>
  <si>
    <t>SZLU9653626</t>
  </si>
  <si>
    <t>Evidetn presence of translucency on all inspected pallets, undercoloration noted on kolor pallets, we make reserve in case of claims and keep you updated</t>
  </si>
  <si>
    <t>SEGU9576254</t>
  </si>
  <si>
    <t>Frequent presence of translucency and mold formation on crownless fruits, we make reserve in case of claims</t>
  </si>
  <si>
    <t>SZLU9880574</t>
  </si>
  <si>
    <t>TEMU9261063</t>
  </si>
  <si>
    <t>CGMU7022318</t>
  </si>
  <si>
    <t>BMOU9805564</t>
  </si>
  <si>
    <t>CXRU1191289</t>
  </si>
  <si>
    <t>SZLU9730949</t>
  </si>
  <si>
    <t>TCLU1135863</t>
  </si>
  <si>
    <t>TRIU8072165</t>
  </si>
  <si>
    <t>TRIU8136125</t>
  </si>
  <si>
    <t>CGMU5133400</t>
  </si>
  <si>
    <t>Occasional pitting noted</t>
  </si>
  <si>
    <t>HLBU9668314</t>
  </si>
  <si>
    <t>20% of fruits showing translucency</t>
  </si>
  <si>
    <t>To Confirm</t>
  </si>
  <si>
    <t>UACU4753376</t>
  </si>
  <si>
    <t>25% of fruits affected by translucency, we make reserve in case of claim</t>
  </si>
  <si>
    <t>SEGU9390845</t>
  </si>
  <si>
    <t>35% of fruits affected by translucency, we make reserve in case of claims</t>
  </si>
  <si>
    <t>TCLU1027370</t>
  </si>
  <si>
    <t>HLBU9713440</t>
  </si>
  <si>
    <t>TTNU8535115</t>
  </si>
  <si>
    <t>DAYU6720650</t>
  </si>
  <si>
    <t>HLBU9147424</t>
  </si>
  <si>
    <t>HLBU9791000</t>
  </si>
  <si>
    <t>HLBU6133406</t>
  </si>
  <si>
    <t>HLBU 9209803</t>
  </si>
  <si>
    <t>LNXU9657510</t>
  </si>
  <si>
    <t>HLBU9086273</t>
  </si>
  <si>
    <t>HLXU8772430</t>
  </si>
  <si>
    <t>Isolated translucency noted</t>
  </si>
  <si>
    <t>HLBU9950190</t>
  </si>
  <si>
    <t>Occasional light mold formartion and light translucency</t>
  </si>
  <si>
    <t>HLXU8796977</t>
  </si>
  <si>
    <t>Presence of occasional light mild formation/wet peduncles and translucency</t>
  </si>
  <si>
    <t>HLBU9535219</t>
  </si>
  <si>
    <t>SEGU9112280</t>
  </si>
  <si>
    <t>Presence of occasional mixed coloration, light mold formation/wet peduncles and translucency</t>
  </si>
  <si>
    <t>TRIU8516486</t>
  </si>
  <si>
    <t>HLBU6133290</t>
  </si>
  <si>
    <t>Frequent presence of translucency, claim received due to these defects 6 pallets claimed, we'll keep you updated on the rest</t>
  </si>
  <si>
    <t>HLBU9781439</t>
  </si>
  <si>
    <t>Presence of occasional light mold formation/wet peduncles and translucency, we make reserve in case of claims</t>
  </si>
  <si>
    <t>HLBU9487614</t>
  </si>
  <si>
    <t>HLBU9527759</t>
  </si>
  <si>
    <t>Presence of occasional severe translucency on inspected boxes, claims to be expected</t>
  </si>
  <si>
    <t>HLBU9903835</t>
  </si>
  <si>
    <t>HLBU9960141</t>
  </si>
  <si>
    <t>TEMU9476605</t>
  </si>
  <si>
    <t>ITALIA STREAM 002E</t>
  </si>
  <si>
    <t>TEMU9429970</t>
  </si>
  <si>
    <t>TTNU8018621</t>
  </si>
  <si>
    <t>MSC CAPUCINE R-MSC  TAKORADI</t>
  </si>
  <si>
    <t>OTPU6564354</t>
  </si>
  <si>
    <t>MSGU9010926</t>
  </si>
  <si>
    <t>MSDU9727475</t>
  </si>
  <si>
    <t>MSDU9858937</t>
  </si>
  <si>
    <t xml:space="preserve">Frequent presence of wet peduncles, light mold formation and translucency, we make reserve in case of claims </t>
  </si>
  <si>
    <t>MSGU9010762</t>
  </si>
  <si>
    <t>TRIU8568617</t>
  </si>
  <si>
    <t>SZLU9331430</t>
  </si>
  <si>
    <t>MEDU9714233</t>
  </si>
  <si>
    <t>CAIU5668273</t>
  </si>
  <si>
    <t>Survey</t>
  </si>
  <si>
    <t>HLBU9968219</t>
  </si>
  <si>
    <t>HLBU9282065</t>
  </si>
  <si>
    <t>GESU9315195</t>
  </si>
  <si>
    <t>HLBU9318717</t>
  </si>
  <si>
    <t>TEMU9835840</t>
  </si>
  <si>
    <t>HLBU9386326</t>
  </si>
  <si>
    <t>TRIU8144434</t>
  </si>
  <si>
    <t>Frequent presence of pitting, occasional translucency we make reserve in case of claims</t>
  </si>
  <si>
    <t>CAAU4035961</t>
  </si>
  <si>
    <t>HLBU9323117</t>
  </si>
  <si>
    <t>HLBU9517154</t>
  </si>
  <si>
    <t>UACU4793661</t>
  </si>
  <si>
    <t>HLBU9048490</t>
  </si>
  <si>
    <t>Isolated presence of mold formation and light translucency</t>
  </si>
  <si>
    <t>HLBU6022336</t>
  </si>
  <si>
    <t>Isolated presence of signs of dehydration otherwise good quality in general</t>
  </si>
  <si>
    <t>TCLU1190731</t>
  </si>
  <si>
    <t>CAIU5670985</t>
  </si>
  <si>
    <t>Occasional presence of undercoloration on kolor boxes, occasional bruising and light translucency</t>
  </si>
  <si>
    <t>HLBU9117944</t>
  </si>
  <si>
    <t>Occasional translucency noted</t>
  </si>
  <si>
    <t>HLBU9239562</t>
  </si>
  <si>
    <t>HLBU9685815</t>
  </si>
  <si>
    <t xml:space="preserve">Presence of occasional mold formation/wet peduncles </t>
  </si>
  <si>
    <t>HLBU9913659</t>
  </si>
  <si>
    <t>we claim 2 pallets size 5 due to severe translucency</t>
  </si>
  <si>
    <t>HLBU9312508</t>
  </si>
  <si>
    <t>CXRU1085728</t>
  </si>
  <si>
    <t>HLBU9239686</t>
  </si>
  <si>
    <t>HLBU9008877</t>
  </si>
  <si>
    <t>HLBU9571704</t>
  </si>
  <si>
    <t>HLBU6155447</t>
  </si>
  <si>
    <t>Severe translucency noted on colo2 fruits, we make reserve in case of claims</t>
  </si>
  <si>
    <t>HLBU9792201</t>
  </si>
  <si>
    <t>we claim one pallets size 6/8 due to frequent mold formation, the rest seems correct</t>
  </si>
  <si>
    <t>TEMU9456609</t>
  </si>
  <si>
    <t>CHIQUITA EXPRESS 150E</t>
  </si>
  <si>
    <t>15% to 20% affected by light mold and light translucency</t>
  </si>
  <si>
    <t>SEKU9297526</t>
  </si>
  <si>
    <t>One pallet noted affected by severe translucency, rest seems correct</t>
  </si>
  <si>
    <t>CGMU9379557</t>
  </si>
  <si>
    <t>CAIU5698344</t>
  </si>
  <si>
    <t>TTNU8008074</t>
  </si>
  <si>
    <t>AMCU9409203</t>
  </si>
  <si>
    <t>FORT FLEUR DEPEE</t>
  </si>
  <si>
    <t>20% of inspected fruits affected by brown leaves</t>
  </si>
  <si>
    <t>TEMU9349257</t>
  </si>
  <si>
    <t>20% to 25% of inspected boxes affected by mold formation</t>
  </si>
  <si>
    <t>TEMU9266764</t>
  </si>
  <si>
    <t>25% of fruits affected by signs of dehydration, internal overmaturity and bruising, we claim 2 pallets size 9/12</t>
  </si>
  <si>
    <t>SEKU9128022</t>
  </si>
  <si>
    <t>3 fruits per box affected by sever translucency in all inspected boxes, we make reserve in case of claims</t>
  </si>
  <si>
    <t>CGMU9343322</t>
  </si>
  <si>
    <t>40% of fruits inspected affected by translucency and 30% mold and wet peduncles, we claim this arrival</t>
  </si>
  <si>
    <t>CGMU5118977</t>
  </si>
  <si>
    <t>All inspected kolor pallets affected by mixed coloration and severe internal overmaturity, we claim these pallets</t>
  </si>
  <si>
    <t>DUNFRESH EXPERTISE</t>
  </si>
  <si>
    <t>CGMU5009512</t>
  </si>
  <si>
    <t xml:space="preserve">Container was under survey however we make reserve due to the container not being pre cooled, report will be sent later on </t>
  </si>
  <si>
    <t>GUIDEZ</t>
  </si>
  <si>
    <t>SEGU9162681</t>
  </si>
  <si>
    <t>TTNU8475042</t>
  </si>
  <si>
    <t>CGMU9368090</t>
  </si>
  <si>
    <t>SEGU9414530</t>
  </si>
  <si>
    <t>APRU6131616</t>
  </si>
  <si>
    <t>TRIU8657843</t>
  </si>
  <si>
    <t>TEMU9092148</t>
  </si>
  <si>
    <t>TTNU8437361</t>
  </si>
  <si>
    <t>CGMU9385354</t>
  </si>
  <si>
    <t>SEGU9072551</t>
  </si>
  <si>
    <t>CGMU9362934</t>
  </si>
  <si>
    <t>TEMU9370450</t>
  </si>
  <si>
    <t xml:space="preserve">We claim 4 pallets ofr heavy presence of bruises </t>
  </si>
  <si>
    <t>SEGU9130724</t>
  </si>
  <si>
    <t>TCLU1051741</t>
  </si>
  <si>
    <t>TEMU9810224</t>
  </si>
  <si>
    <t>one pallet to be sold on commission due to severe internal overmaturity</t>
  </si>
  <si>
    <t>CGMU5610626</t>
  </si>
  <si>
    <t>Presence of overgrown crowns and isolated signs of dehydration</t>
  </si>
  <si>
    <t>TTNU8277290</t>
  </si>
  <si>
    <t>we claim one pallet kolor size 9 due to evident presence of overmaturity and pitting, the rest seems correct</t>
  </si>
  <si>
    <t>TTNU8915434</t>
  </si>
  <si>
    <t>we claim one pallet size 8 due to evident presence of overmaturity and pitting, the rest all good</t>
  </si>
  <si>
    <t>CGMU5099476</t>
  </si>
  <si>
    <t>We claim one pallet size 8 due to mixed coloration and severe internal overmaturity, the rest seems correct</t>
  </si>
  <si>
    <t>OTPU6101663</t>
  </si>
  <si>
    <t>MSDU9759235</t>
  </si>
  <si>
    <t>MEDU9150787</t>
  </si>
  <si>
    <t>TEMU9364945</t>
  </si>
  <si>
    <t>MEDU9867103</t>
  </si>
  <si>
    <t>Isolated light translucency</t>
  </si>
  <si>
    <t>MSDU9737107</t>
  </si>
  <si>
    <t>MEDU9662171</t>
  </si>
  <si>
    <t>MEDU9912780</t>
  </si>
  <si>
    <t>Isolated translucency, otherwise good quality in general</t>
  </si>
  <si>
    <t>HLBU9899566</t>
  </si>
  <si>
    <t>HLBU6118989</t>
  </si>
  <si>
    <t>TRIU8092412</t>
  </si>
  <si>
    <t>HLBU6078150</t>
  </si>
  <si>
    <t>HLBU9667806</t>
  </si>
  <si>
    <t>GESU9510144</t>
  </si>
  <si>
    <t>HLBU9213737</t>
  </si>
  <si>
    <t>HLBU9842072</t>
  </si>
  <si>
    <t xml:space="preserve">Heterogenous coloration on size 10
Low brix on size 12 
</t>
  </si>
  <si>
    <t>GESU9509164</t>
  </si>
  <si>
    <t>Isolate pallets with very low brix - we make reserve</t>
  </si>
  <si>
    <t>HLBU9065239</t>
  </si>
  <si>
    <t xml:space="preserve">Size 5 classic up to 50% of internal translucency 
Color 2 affected by 15% of pittings 
Size 9 Affected by external overmaturitu 15% 
We claim this arrival </t>
  </si>
  <si>
    <t>HLBU9049290</t>
  </si>
  <si>
    <t>Some translucency present on Kolor = Average 10%</t>
  </si>
  <si>
    <t>TEMU9333820</t>
  </si>
  <si>
    <t>HLBU9769109</t>
  </si>
  <si>
    <t>CAIU5653632</t>
  </si>
  <si>
    <t>HLBU9900625</t>
  </si>
  <si>
    <t>HLXU8761570</t>
  </si>
  <si>
    <t xml:space="preserve">good quality overall
Temperature recorder not found </t>
  </si>
  <si>
    <t>HLBU9158060</t>
  </si>
  <si>
    <t xml:space="preserve">Isolate bruise otherwise quality is good 
Temperature recorder not found </t>
  </si>
  <si>
    <t>HLBU9535991</t>
  </si>
  <si>
    <t xml:space="preserve">Under survey for temperature issue </t>
  </si>
  <si>
    <t>SILU7015778</t>
  </si>
  <si>
    <t>CHIQUITA HARVESTER 008E</t>
  </si>
  <si>
    <t xml:space="preserve">1 pallets out of 4 show internal overmaturity (translucency)
We make reserve </t>
  </si>
  <si>
    <t>SILU7049443</t>
  </si>
  <si>
    <t xml:space="preserve">10% to 20% of fruits are affected by internal translucency 
We make reserve </t>
  </si>
  <si>
    <t>SILU7045453</t>
  </si>
  <si>
    <t>Area: Algeciras KIB</t>
  </si>
  <si>
    <t>TTNU8003200</t>
  </si>
  <si>
    <t>SZLU9209355</t>
  </si>
  <si>
    <t>CGMU8005383</t>
  </si>
  <si>
    <t>MEDU9175949</t>
  </si>
  <si>
    <t>CXRU1563690</t>
  </si>
  <si>
    <t>OTPU6111086</t>
  </si>
  <si>
    <t>OTPU6440543</t>
  </si>
  <si>
    <t>SZLU6028435</t>
  </si>
  <si>
    <t xml:space="preserve">Isolate pallets with internal translucency 
Otherwise all good </t>
  </si>
  <si>
    <t>TRIU8934634</t>
  </si>
  <si>
    <t xml:space="preserve">Occasional presence of frutis showing pale flesh ans low brix 
fruits showing dehyrated aspect </t>
  </si>
  <si>
    <t>SZLU9489451</t>
  </si>
  <si>
    <t>Occasional presence of underweights
Occasional presence of translucency and mixed coloration</t>
  </si>
  <si>
    <t>MEDU9729423</t>
  </si>
  <si>
    <t>Presence of internal overamturity and translucency
Occasional presence of underweights and brown leaves
We make reserve on this container</t>
  </si>
  <si>
    <t>Translucency, Overmaturity, Brown leaves, Underweights</t>
  </si>
  <si>
    <t>MSDU9605950</t>
  </si>
  <si>
    <t xml:space="preserve">We make reserve for underweights 
Otherwise quality is good </t>
  </si>
  <si>
    <t>TRIU8741240</t>
  </si>
  <si>
    <t xml:space="preserve">
1Pallet size 9 with internal issue, translucency and bruises turning to rots
2 pallets size 9 kolor with internal issues, translucency and bruises 
We claim these pallets.</t>
  </si>
  <si>
    <t>CGMU6520640</t>
  </si>
  <si>
    <t xml:space="preserve">1 pallet show very low brix 
The rest are correcr </t>
  </si>
  <si>
    <t>CGMU9367807</t>
  </si>
  <si>
    <t>2 pallet size 5 and all size 7 are highly affected by internal translucency - presence of underweights / we claim this arrival</t>
  </si>
  <si>
    <t>Translucency, Underweights</t>
  </si>
  <si>
    <t>DELIFRUIT</t>
  </si>
  <si>
    <t>TEMU9875098</t>
  </si>
  <si>
    <t>CGMU5160410</t>
  </si>
  <si>
    <t>CGMU5406757</t>
  </si>
  <si>
    <t>CGMU5026994</t>
  </si>
  <si>
    <t>CGMU5519542</t>
  </si>
  <si>
    <t>SEKU9210439</t>
  </si>
  <si>
    <t>CGMU5475887</t>
  </si>
  <si>
    <t>fruits showing undercoloration and crown damages
We make reserve on this arrival, we comeback in case of claim.</t>
  </si>
  <si>
    <t>Undercoloration, Crown Damage</t>
  </si>
  <si>
    <t>NO CLAIM</t>
  </si>
  <si>
    <t>CGMU4996509</t>
  </si>
  <si>
    <t>CGMU5518295</t>
  </si>
  <si>
    <t>CAIU5694858</t>
  </si>
  <si>
    <t>CAIU5533410</t>
  </si>
  <si>
    <t>AMCU9320163</t>
  </si>
  <si>
    <t>CGMU8032115</t>
  </si>
  <si>
    <t>SEKU9137847</t>
  </si>
  <si>
    <t>CXRU1000628</t>
  </si>
  <si>
    <t xml:space="preserve">Important presence of translucency and internal issues on size 5
Occasional presence of mold and translucency on size 10/15
We make reserve on size 10/15 and we claim size 5 classic </t>
  </si>
  <si>
    <t>SZLU9883629</t>
  </si>
  <si>
    <t>Unercoloration for colo2
presence of translucency on kolor and crownless, 5% to 10% on inspected boxes.</t>
  </si>
  <si>
    <t>CAIU5588590</t>
  </si>
  <si>
    <t>We claim 10 pallets due to old fruits (packed 7 to 10 days before vessel departure)</t>
  </si>
  <si>
    <t>CXRU1384924</t>
  </si>
  <si>
    <t xml:space="preserve">We claim 3 pallets  for internal translucency </t>
  </si>
  <si>
    <t>CGMU6922510</t>
  </si>
  <si>
    <t>We claim total 2 pallet kolor for overmaturity and 2 pallets classic for underweights</t>
  </si>
  <si>
    <t>SEGU9015886</t>
  </si>
  <si>
    <t xml:space="preserve">VENLO - SCHUMACHER </t>
  </si>
  <si>
    <t>CXRU1265904</t>
  </si>
  <si>
    <t xml:space="preserve">Direct customer - Report will be sent later on </t>
  </si>
  <si>
    <t>HLBU9619270</t>
  </si>
  <si>
    <t>SEGU9024785</t>
  </si>
  <si>
    <t>HLBU6006361</t>
  </si>
  <si>
    <t>UACU4777531</t>
  </si>
  <si>
    <t>HLBU9024651</t>
  </si>
  <si>
    <t>UACU4782796</t>
  </si>
  <si>
    <t>UACU4784211</t>
  </si>
  <si>
    <t>HLBU9902124</t>
  </si>
  <si>
    <t>UAEU1243083</t>
  </si>
  <si>
    <t xml:space="preserve">Isolated presence of brown leaves </t>
  </si>
  <si>
    <t>HLBU9716393</t>
  </si>
  <si>
    <t>Isolated presence of mold and occasional brown damage</t>
  </si>
  <si>
    <t>Isolated presence of pitting and signs of dehydration</t>
  </si>
  <si>
    <t>HLBU9075849</t>
  </si>
  <si>
    <t>Isolated presence of severe transulency and underweights noted</t>
  </si>
  <si>
    <t>HLBU9150238</t>
  </si>
  <si>
    <t>Occasional mixed coloration, pitting and occasional mold and translucency</t>
  </si>
  <si>
    <t>HLBU9003577</t>
  </si>
  <si>
    <t>Occasional presence of mixed coloration and isolated signs of dehydration, underweights noted</t>
  </si>
  <si>
    <t>Overmaturity, Dehydration/Pitting, Underweights</t>
  </si>
  <si>
    <t>HLBU9019486</t>
  </si>
  <si>
    <t>Occasional presence of mold formation and wet peduncles</t>
  </si>
  <si>
    <t>HLBU9435800</t>
  </si>
  <si>
    <t>Occasional presence of mold formation and wet peduncles and isolated gummiosis</t>
  </si>
  <si>
    <t>SEGU9448660</t>
  </si>
  <si>
    <t>Occasional presence of mold formation and wet peduncles, internal browning</t>
  </si>
  <si>
    <t>UAEU1245419</t>
  </si>
  <si>
    <t>HLXU8788457</t>
  </si>
  <si>
    <t>UACU4781803</t>
  </si>
  <si>
    <t>HLBU9356194</t>
  </si>
  <si>
    <t>SEGU9418500</t>
  </si>
  <si>
    <t>Isolated presence of severe translucency</t>
  </si>
  <si>
    <t>TCLU1373727</t>
  </si>
  <si>
    <t>Occasional brown leaves noted</t>
  </si>
  <si>
    <t>HLBU9714066</t>
  </si>
  <si>
    <t>Occasional presence of brown leaves and isolated light translucency</t>
  </si>
  <si>
    <t>HLBU9243346</t>
  </si>
  <si>
    <t>Underweights and isolated brown leaves noted</t>
  </si>
  <si>
    <t>HLBU9872950</t>
  </si>
  <si>
    <t>CAUCEDO EXPRESS-EX CAPE SABLE</t>
  </si>
  <si>
    <t>Occasional presence of brown leaves, mealy bug noted</t>
  </si>
  <si>
    <t>HLBU9658379</t>
  </si>
  <si>
    <t xml:space="preserve">Presence of isolated translucency and occasional damaged crowns </t>
  </si>
  <si>
    <t>SILU7037205</t>
  </si>
  <si>
    <t>CHIQUITA TRADER 142E</t>
  </si>
  <si>
    <t>FBIU5431354</t>
  </si>
  <si>
    <t>BEAU9725633</t>
  </si>
  <si>
    <t>TLLU1049090</t>
  </si>
  <si>
    <t>SEGU9216659</t>
  </si>
  <si>
    <t>BMOU9627462</t>
  </si>
  <si>
    <t>SZLU9887270</t>
  </si>
  <si>
    <t>CMA CGM Imagination</t>
  </si>
  <si>
    <t>TCLU1058577</t>
  </si>
  <si>
    <t>TRIU8677665</t>
  </si>
  <si>
    <t xml:space="preserve">FORT SAINT CHARLES </t>
  </si>
  <si>
    <t>CGMU6577610</t>
  </si>
  <si>
    <t>CGMU5458241</t>
  </si>
  <si>
    <t>SEKU9051954</t>
  </si>
  <si>
    <t>CGMU5058306</t>
  </si>
  <si>
    <t>TEMU9215746</t>
  </si>
  <si>
    <t>FSCU5965052</t>
  </si>
  <si>
    <t>Evident presence of undercoloration, translucency and occasional pitting on kolor pallets, we make reserve in case of claims</t>
  </si>
  <si>
    <t>AMCU9417322</t>
  </si>
  <si>
    <t>Frequent presence of undercoloration, brusing and one pallet size 8 highly affected by signs of overmaturity and pitting we make reserve in case of claims</t>
  </si>
  <si>
    <t>TTNU8258108</t>
  </si>
  <si>
    <t>CGMU6530839</t>
  </si>
  <si>
    <t>SEGU9357488</t>
  </si>
  <si>
    <t>TCLU1250424</t>
  </si>
  <si>
    <t>SZLU9883716</t>
  </si>
  <si>
    <t>TTNU8531629</t>
  </si>
  <si>
    <t>Isolated presence of damaged crowns otherwise good quality in general</t>
  </si>
  <si>
    <t>TTNU8466225</t>
  </si>
  <si>
    <t>Isolated presence of undercoloration on kolor boxes and isolated translucency</t>
  </si>
  <si>
    <t>TRIU8612068</t>
  </si>
  <si>
    <t>Isolated translucency otherwise good quality in general</t>
  </si>
  <si>
    <t>SEKU9046270</t>
  </si>
  <si>
    <t xml:space="preserve">Occasional brown leaves noted </t>
  </si>
  <si>
    <t>SEKU9054064</t>
  </si>
  <si>
    <t>Occasional presence of titled pallets with damaged boxes and occasional pitting</t>
  </si>
  <si>
    <t>CGMU5064757</t>
  </si>
  <si>
    <t>we claim 1 pallet kolor affected by pitting and signs of overmaturity, the rest seems correct</t>
  </si>
  <si>
    <t>CGMU5058939</t>
  </si>
  <si>
    <t>we claim 1 pallet kolor affected by pitting, translucency and wet peduncles the rest seems correct</t>
  </si>
  <si>
    <t>MSDU9029031</t>
  </si>
  <si>
    <t>MSC CAMEROON</t>
  </si>
  <si>
    <t>Frequent presence of signs of dehydration, mold formation, mixed coloration on kolor, we make reserve in case of claims</t>
  </si>
  <si>
    <t>SEGU9461609</t>
  </si>
  <si>
    <t>MEDU9814973</t>
  </si>
  <si>
    <t>Occasional presence of signs of dehydration</t>
  </si>
  <si>
    <t>HLBU9958709</t>
  </si>
  <si>
    <t>HLBU9843000</t>
  </si>
  <si>
    <t>HLBU6026732</t>
  </si>
  <si>
    <t>UACU4791993</t>
  </si>
  <si>
    <t>INKU4598438</t>
  </si>
  <si>
    <t>HLXU8798814</t>
  </si>
  <si>
    <t>HLBU9692440</t>
  </si>
  <si>
    <t>UACU4768191</t>
  </si>
  <si>
    <t>HLBU9013132</t>
  </si>
  <si>
    <t>HLBU9633196</t>
  </si>
  <si>
    <t>HLBU9877839</t>
  </si>
  <si>
    <t>HLBU9318487</t>
  </si>
  <si>
    <t>HLBU9593920</t>
  </si>
  <si>
    <t>HLBU9468677</t>
  </si>
  <si>
    <t>HLBU9353087</t>
  </si>
  <si>
    <t>UACU4790955</t>
  </si>
  <si>
    <t>UACU4792285</t>
  </si>
  <si>
    <t>HLBU9024224</t>
  </si>
  <si>
    <t>HLBU9534001</t>
  </si>
  <si>
    <t>Isolated presence of dehydration and occasional translucency</t>
  </si>
  <si>
    <t>HLBU6132610</t>
  </si>
  <si>
    <t>Isolated presence of translucency</t>
  </si>
  <si>
    <t>HLBU9949306</t>
  </si>
  <si>
    <t>UACU4783576</t>
  </si>
  <si>
    <t>Isolated translucency, underweight in the boxes and isolated damaged crowns</t>
  </si>
  <si>
    <t>HLBU9060197</t>
  </si>
  <si>
    <t>Isolated underweight in the boxes and isolated translucency</t>
  </si>
  <si>
    <t>CXRU1594406</t>
  </si>
  <si>
    <t>Occasional presence of pitting</t>
  </si>
  <si>
    <t>HLBU9892788</t>
  </si>
  <si>
    <t>HLBU9832979</t>
  </si>
  <si>
    <t>Occasional presence of translucency, mold formation and wet peduncles, we make reserve in case of claims</t>
  </si>
  <si>
    <t>HLBU6107048</t>
  </si>
  <si>
    <t xml:space="preserve">Isolated presence of brown leaves and damaged crowns </t>
  </si>
  <si>
    <t>HLBU9237997</t>
  </si>
  <si>
    <t>Occasional presence of brown leaves, damaged crowns and translucency, claims to be expected</t>
  </si>
  <si>
    <t>Translucency, Crown Damage, Brown leaves</t>
  </si>
  <si>
    <t>HLBU9074647</t>
  </si>
  <si>
    <t>Underweights and isolated damaged crowns noted</t>
  </si>
  <si>
    <t>SEGU9589591</t>
  </si>
  <si>
    <t xml:space="preserve">CHIQUITA FARMER </t>
  </si>
  <si>
    <t>TEMU9450935</t>
  </si>
  <si>
    <t>CAIU5564540</t>
  </si>
  <si>
    <t>TXGU9022729</t>
  </si>
  <si>
    <t>Frequent presence of signs of dehydration/pitting, occasional light translucency and isolated mealy bug</t>
  </si>
  <si>
    <t>CXRU1511799</t>
  </si>
  <si>
    <t>TRIU8971242</t>
  </si>
  <si>
    <t>TRIU8079616</t>
  </si>
  <si>
    <t>CGMU5507881</t>
  </si>
  <si>
    <t>SILU7013461</t>
  </si>
  <si>
    <t>SEGU9331230</t>
  </si>
  <si>
    <t>25% of fruits affected by brown leaves</t>
  </si>
  <si>
    <t>TTNU8881925</t>
  </si>
  <si>
    <t>30% of fruits affected by pitting/signs of dehydration and occasional translucency, we make reserve on 2 pallets size 5 kolor, container not pre cooled before departure</t>
  </si>
  <si>
    <t>TEMU9358602</t>
  </si>
  <si>
    <t>CGMU9398135</t>
  </si>
  <si>
    <t>CXRU1070219</t>
  </si>
  <si>
    <t>TEMU9230801</t>
  </si>
  <si>
    <t>BMOU9626722</t>
  </si>
  <si>
    <t>SZLU9897617</t>
  </si>
  <si>
    <t>TTNU8059981</t>
  </si>
  <si>
    <t>CGMU8021342</t>
  </si>
  <si>
    <t>CGMU6540591</t>
  </si>
  <si>
    <t>TTNU8620562</t>
  </si>
  <si>
    <t>Signs of dehydration/pitting and elevated coloration noted on 9/12 fruits we make reserve in case of claim, rest seems correct</t>
  </si>
  <si>
    <t>CGMU9325571</t>
  </si>
  <si>
    <t>We claim 5 pallets that were rejected dueto evidetn presence of old aspect, bruising and signs of dehydration (no temp issues noted in transit)</t>
  </si>
  <si>
    <t>CGMU5523780</t>
  </si>
  <si>
    <t xml:space="preserve">We claim 8 pallets kolor size 7 and two size 8 due to evident presence of over maturity, signs of old aspect, pitting and bruising, difference of 8 days noted in packing list (11 juin / 19 juin) </t>
  </si>
  <si>
    <t>TEMU9881193</t>
  </si>
  <si>
    <t xml:space="preserve">25% Of fruits affected by brown leaves and isolated mold </t>
  </si>
  <si>
    <t>SEGU9512814</t>
  </si>
  <si>
    <t xml:space="preserve">NORTENAS </t>
  </si>
  <si>
    <t>CGMU5436514</t>
  </si>
  <si>
    <t>MSDU9724820</t>
  </si>
  <si>
    <t>SZLU9486196</t>
  </si>
  <si>
    <t>MEDU9733660</t>
  </si>
  <si>
    <t>MEDU9802798</t>
  </si>
  <si>
    <t>SZLU9509537</t>
  </si>
  <si>
    <t>MSDU9841385</t>
  </si>
  <si>
    <t>BMOU9280368</t>
  </si>
  <si>
    <t xml:space="preserve">Evident presence of fruits with old old aspect, signs of dehydration, translucency we make reserves on this arrival </t>
  </si>
  <si>
    <t>TRIU8172884</t>
  </si>
  <si>
    <t>OTPU6102736</t>
  </si>
  <si>
    <t>MEDU9632726</t>
  </si>
  <si>
    <t>We claim one pallet size 10 due to evident presence of fruits with old aspect, signs of dehydration and bruising</t>
  </si>
  <si>
    <t>CGMU7004058</t>
  </si>
  <si>
    <t>CMA CGM BOURBON</t>
  </si>
  <si>
    <t>BMOU9635880</t>
  </si>
  <si>
    <t>CGMU5136034</t>
  </si>
  <si>
    <t>CGMU5563822</t>
  </si>
  <si>
    <t>SZLU9493826</t>
  </si>
  <si>
    <t>TCLU1386935</t>
  </si>
  <si>
    <t>CGMU6542660</t>
  </si>
  <si>
    <t>SEGU9647466</t>
  </si>
  <si>
    <t>SEKU9139095</t>
  </si>
  <si>
    <t>GESU9591439</t>
  </si>
  <si>
    <t>TCLU1332646</t>
  </si>
  <si>
    <t>CGMU9367957</t>
  </si>
  <si>
    <t>Evident presence of bruising, old aspect, pitting and dehydration on kolor pallets, 50% of fruits inspected affected. We claim the kolor pallets, rest seems correct</t>
  </si>
  <si>
    <t>CGMU9332101</t>
  </si>
  <si>
    <t xml:space="preserve">Evident presence of bruising, signs of old aspect, pitting and dehydration, around 50% of fruits inspected affected. we claim this arrival </t>
  </si>
  <si>
    <t>no claim Metro</t>
  </si>
  <si>
    <t>AMCU9359273</t>
  </si>
  <si>
    <t xml:space="preserve">Mathieu entered in KBS </t>
  </si>
  <si>
    <t>TCLU1285056</t>
  </si>
  <si>
    <t>Translucency, Overmaturity, Dehydration/Pitting, Bruising</t>
  </si>
  <si>
    <t>FBIU5125755</t>
  </si>
  <si>
    <t>Evident presence of signs of dehydration/pitting, bruising and old aspect, around 50% of fruits inspected affected we claim these pallets</t>
  </si>
  <si>
    <t xml:space="preserve">rejections + commission prices </t>
  </si>
  <si>
    <t>CGMU9312975</t>
  </si>
  <si>
    <t>SEKU9052272</t>
  </si>
  <si>
    <t>SEGU9532111</t>
  </si>
  <si>
    <t>CGMU5399350</t>
  </si>
  <si>
    <t>TRIU8991830</t>
  </si>
  <si>
    <t>CGMU9302690</t>
  </si>
  <si>
    <t>CGMU9336452</t>
  </si>
  <si>
    <t>Isolated brown leaves noted otherwise quality overall</t>
  </si>
  <si>
    <t>FBIU5079705</t>
  </si>
  <si>
    <t>Occasional bruising, light mold formation and wet peduncles on size 9/12 rest seems correct</t>
  </si>
  <si>
    <t>CGMU9335137</t>
  </si>
  <si>
    <t>Occasional pitting and bruising noted</t>
  </si>
  <si>
    <t>CGMU6537793</t>
  </si>
  <si>
    <t>Occasional pitting and signs of dehydration</t>
  </si>
  <si>
    <t>CGMU5505981</t>
  </si>
  <si>
    <t>We claim kolor pallets size 7/9 due to evident presence of bruising, old aspect, pitting and dehydration up to 50% of inspected fruits affected, classic fruits seem correct</t>
  </si>
  <si>
    <t>sent</t>
  </si>
  <si>
    <t>SEGU9407784</t>
  </si>
  <si>
    <t>We claim Metro pallets due to frequent presence of overmaturity, pitting and bruising, the rest seems correct</t>
  </si>
  <si>
    <t>ok</t>
  </si>
  <si>
    <t>TEMU9634655</t>
  </si>
  <si>
    <t>ITALIA STREAM</t>
  </si>
  <si>
    <t>CXRU1621121</t>
  </si>
  <si>
    <t>TEMU9635311</t>
  </si>
  <si>
    <t>FBIU5440314</t>
  </si>
  <si>
    <t>TEMU9450982</t>
  </si>
  <si>
    <t>TEMU9447850</t>
  </si>
  <si>
    <t>EDEKA - GELDERMALSEN</t>
  </si>
  <si>
    <t>TEMU9408961</t>
  </si>
  <si>
    <t>OTPU6454866</t>
  </si>
  <si>
    <t>TEMU9295968</t>
  </si>
  <si>
    <t>MEDU9898819</t>
  </si>
  <si>
    <t>Frequent presence of signs of dehydration, wet peduncles and translucency 30% of fruits affected, we make reserve in case of claims</t>
  </si>
  <si>
    <t>SZLU9092192</t>
  </si>
  <si>
    <t>SEGU9204093</t>
  </si>
  <si>
    <t>OTPU6129146</t>
  </si>
  <si>
    <t>TEMU9665888</t>
  </si>
  <si>
    <t xml:space="preserve">Isolated presence of translucency, damaged crowns </t>
  </si>
  <si>
    <t>FSCU5785430</t>
  </si>
  <si>
    <t>Presence of occasional wet peducnles, translucency and underweights noted</t>
  </si>
  <si>
    <t>TCLU1172893</t>
  </si>
  <si>
    <t>HLBU9668470</t>
  </si>
  <si>
    <t>TEMU9074674</t>
  </si>
  <si>
    <t>HLBU9065990</t>
  </si>
  <si>
    <t>HLBU9550173</t>
  </si>
  <si>
    <t>TO BE CONFIRMED - KFIF</t>
  </si>
  <si>
    <t>TCLU1174670</t>
  </si>
  <si>
    <t>SEGU9275040</t>
  </si>
  <si>
    <t>Frequent dehydration and adverse coloration and brown leaves noted on two pallets we make reserve in case of claims</t>
  </si>
  <si>
    <t>HLBU9604449</t>
  </si>
  <si>
    <t>TEMU9839465</t>
  </si>
  <si>
    <t>Isolated presence of translucency and brown leaves</t>
  </si>
  <si>
    <t>DAYU6715777</t>
  </si>
  <si>
    <t xml:space="preserve">Occasional presence of brown leaves, isolated light mold </t>
  </si>
  <si>
    <t>HLBU9635060</t>
  </si>
  <si>
    <t>Occasional presence of brown leaves, isolated mold formation</t>
  </si>
  <si>
    <t>HLBU9600546</t>
  </si>
  <si>
    <t>Occasional presence of light mold formation and isolated translucency</t>
  </si>
  <si>
    <t>HLBU9412600</t>
  </si>
  <si>
    <t>Occasional presence of translucency, mold formation and wet peduncles</t>
  </si>
  <si>
    <t>HLBU9723495</t>
  </si>
  <si>
    <t>Occasional presence of wet peduncles, mold formation, isolated severe translucency</t>
  </si>
  <si>
    <t>CAAU4072501</t>
  </si>
  <si>
    <t>Occasional signs of dehydration, isolated mold formation and bruising</t>
  </si>
  <si>
    <t>Mould, Dehydration/Pitting, Bruising</t>
  </si>
  <si>
    <t>HLXU8791980</t>
  </si>
  <si>
    <t>Occasionl presence of translucency, wet peduncles, brown leaves and underweights noted</t>
  </si>
  <si>
    <t>Translucency, Mould, Brown leaves, Underweights</t>
  </si>
  <si>
    <t>HLBU9831123</t>
  </si>
  <si>
    <t>we claim one pallet size 5 due to spongy fruit and bruising, the rest seems correct</t>
  </si>
  <si>
    <t>HLBU9172284</t>
  </si>
  <si>
    <t>HLBU9710190</t>
  </si>
  <si>
    <t>HLBU6065560</t>
  </si>
  <si>
    <t>Occasional presence of brown leaves, damaged crowns and underweights noted</t>
  </si>
  <si>
    <t>HLBU6100932</t>
  </si>
  <si>
    <t>Occasional presence of brown leaves, isolated mold formation and light translucency</t>
  </si>
  <si>
    <t>HLBU9615741</t>
  </si>
  <si>
    <t>HLBU9978053</t>
  </si>
  <si>
    <t>we claim 1 pallet size 5 kolor due to presence of signs of dehydration/pitting and bruising</t>
  </si>
  <si>
    <t>FBIU5228650</t>
  </si>
  <si>
    <t>OTPU6340919</t>
  </si>
  <si>
    <t>AMCU9390849</t>
  </si>
  <si>
    <t>TRIU8054536</t>
  </si>
  <si>
    <t>TTNU8157910</t>
  </si>
  <si>
    <t>CGMU6558950</t>
  </si>
  <si>
    <t>TCLU1223584</t>
  </si>
  <si>
    <t>CGMU5069234</t>
  </si>
  <si>
    <t>BEAU9702134</t>
  </si>
  <si>
    <t>CGMU9376856</t>
  </si>
  <si>
    <t>TTNU8008768</t>
  </si>
  <si>
    <t>Occasional presence of brown leaves and mud on leaves</t>
  </si>
  <si>
    <t>CGMU5072808</t>
  </si>
  <si>
    <t>Occasional presence of light mold on crown cuts and wet peduncles</t>
  </si>
  <si>
    <t>TTNU8603040</t>
  </si>
  <si>
    <t>GESU9574940</t>
  </si>
  <si>
    <t>We claim 2 kolor pallets size 7 due to evident presence of bruising and translucency, the rest seems correct</t>
  </si>
  <si>
    <t>CAIU5458997</t>
  </si>
  <si>
    <t>We claim 2 pallts size7/9 and 2 pallets size 7 kolor due to evident presence ofbruising and translucency</t>
  </si>
  <si>
    <t>SEKU9048288</t>
  </si>
  <si>
    <t>We claim 3 pallets size 5, 2 pallets size 6 due to eviden presence of overmaturity,brusing and translucency , underweights noted on size 7, container not precooled before loading</t>
  </si>
  <si>
    <t>Translucency, Overmaturity, Bruising, Underweights</t>
  </si>
  <si>
    <t>CGMU9328170</t>
  </si>
  <si>
    <t>We claim crownless pallets due to frequent presence of severe translucency, and occasional wet peduncles, classic fruit seem correct</t>
  </si>
  <si>
    <t>TTNU8276502</t>
  </si>
  <si>
    <t>We claim the kolor pallets due to 35% of fruits inspected affected by bruising, translucency and some dehydration, the rest seems correct</t>
  </si>
  <si>
    <t>Translucency, Dehydration/Pitting, Bruising</t>
  </si>
  <si>
    <t>FBIU5431821</t>
  </si>
  <si>
    <t>CHIQUITA EXPRESS</t>
  </si>
  <si>
    <t>SILU7019325</t>
  </si>
  <si>
    <t>SILU7031980</t>
  </si>
  <si>
    <t>SILU7048468</t>
  </si>
  <si>
    <t>TEMU9601013</t>
  </si>
  <si>
    <t>TCLU1247631</t>
  </si>
  <si>
    <t>CGMU9369287</t>
  </si>
  <si>
    <t>CXRU1366474</t>
  </si>
  <si>
    <t>TTNU8650269</t>
  </si>
  <si>
    <t>MEDU9626030</t>
  </si>
  <si>
    <t>25%of fruits inspected affecte by severe translucency, and occasional mold formation, claims to be expected</t>
  </si>
  <si>
    <t>MSDU9824460</t>
  </si>
  <si>
    <t>30% of inspected fruits affected by mold formation, wet peducnles, translucency, claims to be expected</t>
  </si>
  <si>
    <t>OTPU6409466</t>
  </si>
  <si>
    <t>30% of inspectedfruits affected by bruising, signs of dehydration, translucency and occasional mold on kolor pallets, claims to be expected</t>
  </si>
  <si>
    <t>Translucency, Mould, Dehydration/Pitting, Bruising</t>
  </si>
  <si>
    <t>MEDU9856304</t>
  </si>
  <si>
    <t>CXRU1540565</t>
  </si>
  <si>
    <t>TRIU8174043</t>
  </si>
  <si>
    <t>TTNU8101530</t>
  </si>
  <si>
    <t>MSDU9603643</t>
  </si>
  <si>
    <t>Occasional presence of mixed coloration, translucency and bruising, underweights noted</t>
  </si>
  <si>
    <t>Undercoloration, Bruising, Underweights</t>
  </si>
  <si>
    <t>HLBU9544801</t>
  </si>
  <si>
    <t>Claim due to Damaged boxes, tilted pallets.</t>
  </si>
  <si>
    <t>UACU4803121</t>
  </si>
  <si>
    <t>HLBU9364190</t>
  </si>
  <si>
    <t>HLBU6182273</t>
  </si>
  <si>
    <t>BMOU9806616</t>
  </si>
  <si>
    <t>TRIU8178120</t>
  </si>
  <si>
    <t>Frequent presence of bruising, mold formation and occasional decay, we claim one pallet size 5/7</t>
  </si>
  <si>
    <t>Mould, Bruising, Decay</t>
  </si>
  <si>
    <t>SEGU9351962</t>
  </si>
  <si>
    <t>Frequent presence of mold formation, wet pduncles and translucency</t>
  </si>
  <si>
    <t>HLBU9386157</t>
  </si>
  <si>
    <t>Frequent presence of signs of dehydration, pitting and bruising</t>
  </si>
  <si>
    <t>UAEU1258530</t>
  </si>
  <si>
    <t>UAEU1258890</t>
  </si>
  <si>
    <t>HLBU9709590</t>
  </si>
  <si>
    <t>HLBU9838468</t>
  </si>
  <si>
    <t>Occasional presence of brusing and translucency</t>
  </si>
  <si>
    <t>SEGU9020373</t>
  </si>
  <si>
    <t>Occasional presence of translucency, some pallets arrived titled</t>
  </si>
  <si>
    <t>HLBU9719453</t>
  </si>
  <si>
    <t>Occasional presence of wet peduncles, bruising</t>
  </si>
  <si>
    <t>HLBU9805320</t>
  </si>
  <si>
    <t>One pallet claimed due to frequent presence of translucency</t>
  </si>
  <si>
    <t>HLBU9156318</t>
  </si>
  <si>
    <t>TEMU9450278</t>
  </si>
  <si>
    <t>HLBU9709711</t>
  </si>
  <si>
    <t>HLBU9698962</t>
  </si>
  <si>
    <t>HLBU9845960</t>
  </si>
  <si>
    <t>Occasional presence of signs of dehydration and pitting</t>
  </si>
  <si>
    <t>HLBU9809752</t>
  </si>
  <si>
    <t>SZLU6000823</t>
  </si>
  <si>
    <t>HLBU9815966</t>
  </si>
  <si>
    <t>SEGU9373093</t>
  </si>
  <si>
    <t>HLBU6081513</t>
  </si>
  <si>
    <t>BEAU9726183</t>
  </si>
  <si>
    <t>Frequent presence of mixed coloration on kolor pallets, occasional bruising and decay, claims to be expected</t>
  </si>
  <si>
    <t>Undercoloration, Bruising, Decay</t>
  </si>
  <si>
    <t>TCLU1323027</t>
  </si>
  <si>
    <t>HLBU9861489</t>
  </si>
  <si>
    <t>HLBU9073661</t>
  </si>
  <si>
    <t>Occasional presence of brown leaves otherwise good quality overall</t>
  </si>
  <si>
    <t>HLBU9029041</t>
  </si>
  <si>
    <t>Occasional presence of light mold formation otherwise good quality overall</t>
  </si>
  <si>
    <t>CAAU4063433</t>
  </si>
  <si>
    <t>Occasional presence of light translucency and mixed coloration</t>
  </si>
  <si>
    <t>HLBU9687470</t>
  </si>
  <si>
    <t>Occasional presence of undercoloration on kolor pallets, underweights noted</t>
  </si>
  <si>
    <t>HLBU9562106</t>
  </si>
  <si>
    <t>GESU9535899</t>
  </si>
  <si>
    <t>Frequent presence of mold formation on crownless pallets</t>
  </si>
  <si>
    <t>DAYU6719469</t>
  </si>
  <si>
    <t>UAEU1268707</t>
  </si>
  <si>
    <t>TEMU9467835</t>
  </si>
  <si>
    <t>CHIQUITA HARVESTER</t>
  </si>
  <si>
    <t>SEKU9297336</t>
  </si>
  <si>
    <t>TEMU9635944</t>
  </si>
  <si>
    <t xml:space="preserve"> TTNU8071694 </t>
  </si>
  <si>
    <t>CGMU9387320</t>
  </si>
  <si>
    <t>CMA CGM FORT FLEUR D'EPEE</t>
  </si>
  <si>
    <t>FBIU5129771</t>
  </si>
  <si>
    <t>Occasional presence of bruisin, dacay and light mold formation</t>
  </si>
  <si>
    <t>Bruising, Decay</t>
  </si>
  <si>
    <t>TRIU8966673</t>
  </si>
  <si>
    <t>SEGU9866802</t>
  </si>
  <si>
    <t>CGMU9302426</t>
  </si>
  <si>
    <t>CGMU9392311</t>
  </si>
  <si>
    <t>CXRU1071874</t>
  </si>
  <si>
    <t>TCLU1222422</t>
  </si>
  <si>
    <t>CGMU5453717</t>
  </si>
  <si>
    <t>CGMU5362181</t>
  </si>
  <si>
    <t>TEMU9214713</t>
  </si>
  <si>
    <t>CXRU1358400</t>
  </si>
  <si>
    <t>SZLU9501855</t>
  </si>
  <si>
    <t>CGMU5111490</t>
  </si>
  <si>
    <t>SEKU9295230</t>
  </si>
  <si>
    <t>APRU5757098</t>
  </si>
  <si>
    <t>CGMU5133040</t>
  </si>
  <si>
    <t>TEMU9274646</t>
  </si>
  <si>
    <t>SEGU9156966</t>
  </si>
  <si>
    <t>Ocasional presence of bruising</t>
  </si>
  <si>
    <t>BMOU9609237</t>
  </si>
  <si>
    <t>TRIU8136450</t>
  </si>
  <si>
    <t>TTNU8427105</t>
  </si>
  <si>
    <t>One pallet size 8 highly affected by overmaturity, the rest seems correct</t>
  </si>
  <si>
    <t>SEKU9266530</t>
  </si>
  <si>
    <t>We claim 3 pallets size 9 due to frequent bruising the rest seems correct</t>
  </si>
  <si>
    <t>CGMU5304734</t>
  </si>
  <si>
    <t xml:space="preserve">We claim 5 pallets kolor due to evident presence of overmaturity and bruising, temp tag was not activated before departure </t>
  </si>
  <si>
    <t>en nego. revenir sur chiffres exact</t>
  </si>
  <si>
    <t>CGMU9332246</t>
  </si>
  <si>
    <t>We claim one pallet size 9 kolor due to frequent presence of spongy fruits and bruising the rest seems correct overall</t>
  </si>
  <si>
    <t>SEGU9001239</t>
  </si>
  <si>
    <t>MSC NAMIBIA</t>
  </si>
  <si>
    <t>frequent presence of fruits affected by severe translucency, occasional mold and wet peduncles, claims to be expected</t>
  </si>
  <si>
    <t>CRSU6124284</t>
  </si>
  <si>
    <t>Frequent presence of severe translucency, wet peduncles mold formation, claims to be expected</t>
  </si>
  <si>
    <t>MEDU9800706</t>
  </si>
  <si>
    <t>Frequent presence of undercoloration on kolor pallets, occasional translucency, mold formation, claims to be expected</t>
  </si>
  <si>
    <t>TEMU9122941</t>
  </si>
  <si>
    <t>CXRU1388637</t>
  </si>
  <si>
    <t>UACU4789580</t>
  </si>
  <si>
    <t>20% of inspected fruits affected by mold formation and isolated brown leaves</t>
  </si>
  <si>
    <t>HLBU9377962</t>
  </si>
  <si>
    <t>HLBU9155219</t>
  </si>
  <si>
    <t>HLBU9719155</t>
  </si>
  <si>
    <t>BEAU9725021</t>
  </si>
  <si>
    <t>HLBU9554013</t>
  </si>
  <si>
    <t>HLBU9536792</t>
  </si>
  <si>
    <t>HLBU9686200</t>
  </si>
  <si>
    <t>TO BE CONFIRMED KFIF</t>
  </si>
  <si>
    <t>HLBU9932540</t>
  </si>
  <si>
    <t>HLBU9518823</t>
  </si>
  <si>
    <t xml:space="preserve">Frequent presence of undercoloration on kolor boxes </t>
  </si>
  <si>
    <t>HLBU9110322</t>
  </si>
  <si>
    <t>HLBU9445394</t>
  </si>
  <si>
    <t>HLBU9298884</t>
  </si>
  <si>
    <t>SEGU9115191</t>
  </si>
  <si>
    <t>Isolated bruising and decya otherwise good quality in general</t>
  </si>
  <si>
    <t>HLBU9701496</t>
  </si>
  <si>
    <t>Isolated presence of bruising</t>
  </si>
  <si>
    <t>HLBU9044426</t>
  </si>
  <si>
    <t>Isolated presence of bruising and underweights noted</t>
  </si>
  <si>
    <t>HLBU9810239</t>
  </si>
  <si>
    <t>HLBU9672309</t>
  </si>
  <si>
    <t>Occasinal presence of bruising and light translucency</t>
  </si>
  <si>
    <t>HLBU9755511</t>
  </si>
  <si>
    <t>Occasional presence of wet peduncles and light translucency</t>
  </si>
  <si>
    <t>HLBU9324392</t>
  </si>
  <si>
    <t>Occasional undercoloration on kolor noted</t>
  </si>
  <si>
    <t>HLBU6082762</t>
  </si>
  <si>
    <t>SEGU9380111</t>
  </si>
  <si>
    <t>HLBU6059696</t>
  </si>
  <si>
    <t>Occasional undercoloration and isolated bruising</t>
  </si>
  <si>
    <t>TRIU8723396</t>
  </si>
  <si>
    <t>AMCU9409780</t>
  </si>
  <si>
    <t>TEMU9232656</t>
  </si>
  <si>
    <t>AMCU9328056</t>
  </si>
  <si>
    <t>SZLU9264584</t>
  </si>
  <si>
    <t>MSC ANISHA</t>
  </si>
  <si>
    <t>MSDU9702287</t>
  </si>
  <si>
    <t>OTPU6027627</t>
  </si>
  <si>
    <t>Occasional presence of translucency and isolated mold formation</t>
  </si>
  <si>
    <t>CGMU9307860</t>
  </si>
  <si>
    <t>25% of fruits inspected showing translucency we make reserves in case of claims</t>
  </si>
  <si>
    <t>BMOU9768645</t>
  </si>
  <si>
    <t>30% of fruits inspected affected by severe translucency, we make reserves in case of claims</t>
  </si>
  <si>
    <t>TTNU8111837</t>
  </si>
  <si>
    <t>30% of fruits inspected on kolor pallets affected by translucency and bruising we make reserve in case of claims</t>
  </si>
  <si>
    <t>CGMU6598778</t>
  </si>
  <si>
    <t>TTNU8704030</t>
  </si>
  <si>
    <t>TTNU8918644</t>
  </si>
  <si>
    <t>TRIU8920440</t>
  </si>
  <si>
    <t>SZLU9018301</t>
  </si>
  <si>
    <t>Frequent presence of pitting and severe translucency on 4 pallets size 10, rest seems correct overall</t>
  </si>
  <si>
    <t>CGMU9313009</t>
  </si>
  <si>
    <t>Frequent presence of severe translucency on 7/9 pallets, claims to be expected, the rest seems correct</t>
  </si>
  <si>
    <t>CAIU5457096</t>
  </si>
  <si>
    <t>TCLU1131770</t>
  </si>
  <si>
    <t>BMOU9645131</t>
  </si>
  <si>
    <t>TTNU8226986</t>
  </si>
  <si>
    <t>Occasional presence of low brix levels otherwise good quality overall</t>
  </si>
  <si>
    <t>CGMU5374069</t>
  </si>
  <si>
    <t>Occasional presence of translucency and bruising</t>
  </si>
  <si>
    <t>TRIU8516336</t>
  </si>
  <si>
    <t>Occasional presence of translucency on crownless fruits and bruising on kolor</t>
  </si>
  <si>
    <t>TRIU8763790</t>
  </si>
  <si>
    <t>One pallet size 9 slightly affected by overmaturity otherwise good quality on the rest</t>
  </si>
  <si>
    <t>CGMU5371537</t>
  </si>
  <si>
    <t>Presence of long crowns otherwise good quality overall</t>
  </si>
  <si>
    <t>CGMU5402279</t>
  </si>
  <si>
    <t>Some underweights noted otherwise good quality overall</t>
  </si>
  <si>
    <t>CGMU9394968</t>
  </si>
  <si>
    <t>CXRU1511150</t>
  </si>
  <si>
    <t>We claim 1 pallet size 5 kolor due to frequent presence of decay, and bruising and 2 size 8 due to bruising and pitting, rest seems correct</t>
  </si>
  <si>
    <t>Dehydration/Pitting, Bruising, Decay</t>
  </si>
  <si>
    <t>TEMU9476143</t>
  </si>
  <si>
    <t>We claim 2 pallets size 7 and 1 size 6 colo2 due to frequent presence of severe translucency, bruising and pitting, we make reserve in case of any other claims</t>
  </si>
  <si>
    <t>TCLU1042626</t>
  </si>
  <si>
    <t>HLBU9764982</t>
  </si>
  <si>
    <t>HLBU9520991</t>
  </si>
  <si>
    <t>SEGU9017390</t>
  </si>
  <si>
    <t>HLBU9341337</t>
  </si>
  <si>
    <t>Evident presence of signs of dehydration/pitting and fruits already turning on arrival no temp issues noted, we claim 2 pallets size 9 and 2 pallets size 10 and make reserve on the rest in case of claims</t>
  </si>
  <si>
    <t>HLBU9661639</t>
  </si>
  <si>
    <t>HLBU9682272</t>
  </si>
  <si>
    <t>HLBU9221460</t>
  </si>
  <si>
    <t>Isolated presence of bruising otherwise good quality overall</t>
  </si>
  <si>
    <t>HLBU9029838</t>
  </si>
  <si>
    <t>Isolated presence of pitting otherwise good quality in general</t>
  </si>
  <si>
    <t>SZLU6009841</t>
  </si>
  <si>
    <t>TCLU1323520</t>
  </si>
  <si>
    <t xml:space="preserve">Occasional presence of brusing, translucency and mixed coloration </t>
  </si>
  <si>
    <t>UACU4793928</t>
  </si>
  <si>
    <t>Isolated mold formation and underweights noted</t>
  </si>
  <si>
    <t>HLBU9415173</t>
  </si>
  <si>
    <t xml:space="preserve">Isolated presence of translucency and light mold </t>
  </si>
  <si>
    <t>HLBU9319312</t>
  </si>
  <si>
    <t>Isolated translucency and underweights noted</t>
  </si>
  <si>
    <t>UAEU1260809</t>
  </si>
  <si>
    <t>HLXU8798856</t>
  </si>
  <si>
    <t>TXGU9001562</t>
  </si>
  <si>
    <t>TTNU8373950</t>
  </si>
  <si>
    <t>TTNU8079294</t>
  </si>
  <si>
    <t>TEMU9502453</t>
  </si>
  <si>
    <t>SILU7010884</t>
  </si>
  <si>
    <t>CGMU5366530</t>
  </si>
  <si>
    <t>FBIU5217189</t>
  </si>
  <si>
    <t>TRIU8108611</t>
  </si>
  <si>
    <t>APRU6122229</t>
  </si>
  <si>
    <t>CGMU5381828</t>
  </si>
  <si>
    <t>AMCU9416183</t>
  </si>
  <si>
    <t>CGMU5299509</t>
  </si>
  <si>
    <t>Frequent presence of mold formation, wet peduncles, bruising and occasional decay,we make reserves in case of claims</t>
  </si>
  <si>
    <t>CGMU9349491</t>
  </si>
  <si>
    <t>TTNU8631464</t>
  </si>
  <si>
    <t>TTNU8620855</t>
  </si>
  <si>
    <t>Isolated light mold and translucency otherwise good quality overall</t>
  </si>
  <si>
    <t>CGMU5237847</t>
  </si>
  <si>
    <t>Isolated presence of bruising and decay, frequent presence of long crowns</t>
  </si>
  <si>
    <t>CXRU1002148</t>
  </si>
  <si>
    <t>TTNU8958138</t>
  </si>
  <si>
    <t>Isolated presence of pitting and translucency otherwise good quality</t>
  </si>
  <si>
    <t>AMCU9397545</t>
  </si>
  <si>
    <t>Occasional presence of brown leaves on size 7 and 6</t>
  </si>
  <si>
    <t>CGMU5178662</t>
  </si>
  <si>
    <t>Occasional presence of mold and bruising</t>
  </si>
  <si>
    <t>TRIU8125218</t>
  </si>
  <si>
    <t>Occasional presence of underweights good quality overall</t>
  </si>
  <si>
    <t>AMCU9310252</t>
  </si>
  <si>
    <t>We claim 3 pallets size 7 and 2 size 6 kolor due to evident presence of translucency, bruising,signs of overmaturity and we make reserve in case of claims on 8 classic fruits already started turning on arrival</t>
  </si>
  <si>
    <t>OTPU6025157</t>
  </si>
  <si>
    <t>25% of fruits inspected affected by mold formation, wet peduncles and translucency, we make reserve in case of claims</t>
  </si>
  <si>
    <t>OTPU6378998</t>
  </si>
  <si>
    <t>MEDU9172934</t>
  </si>
  <si>
    <t>TEMU9180845</t>
  </si>
  <si>
    <t>SZLU9722558</t>
  </si>
  <si>
    <t>OKEE GUSTAV</t>
  </si>
  <si>
    <t>SEGU9629863</t>
  </si>
  <si>
    <t>SEGU9549599</t>
  </si>
  <si>
    <t>TTNU8407290</t>
  </si>
  <si>
    <t>Isolated signs of dehydration, light translucency</t>
  </si>
  <si>
    <t>TCLU1295521</t>
  </si>
  <si>
    <t>EUROGROUP RHEINBACH</t>
  </si>
  <si>
    <t>HLBU9807765</t>
  </si>
  <si>
    <t>HLBU9078426</t>
  </si>
  <si>
    <t>Isolated presence of mold formation and translucency</t>
  </si>
  <si>
    <t>HLBU9656421</t>
  </si>
  <si>
    <t>One pallet size 9 with old aspect to be sold on commission, rest seems correct</t>
  </si>
  <si>
    <t>GESU9532478</t>
  </si>
  <si>
    <t>HLBU9172387</t>
  </si>
  <si>
    <t>SCHUMACHER VENLO</t>
  </si>
  <si>
    <t>HLBU9414808</t>
  </si>
  <si>
    <t>HLBU9568845</t>
  </si>
  <si>
    <t>HLBU9290440</t>
  </si>
  <si>
    <t>HLBU 9037200</t>
  </si>
  <si>
    <t>HLBU9118025</t>
  </si>
  <si>
    <t>Isolated presence of dehydration and bruising</t>
  </si>
  <si>
    <t>SZLU9181031</t>
  </si>
  <si>
    <t>Occasional presence of signs of dehydration, translucency and mold formation</t>
  </si>
  <si>
    <t>HLBU9534824</t>
  </si>
  <si>
    <t>HLBU9659020</t>
  </si>
  <si>
    <t>HLXU8768213</t>
  </si>
  <si>
    <t>TCLU1052199</t>
  </si>
  <si>
    <t>CMA CGM WISDOM</t>
  </si>
  <si>
    <t>CGMU5154995</t>
  </si>
  <si>
    <t>FSCU5963050</t>
  </si>
  <si>
    <t>CGMU9294629</t>
  </si>
  <si>
    <t>CGMU5134474</t>
  </si>
  <si>
    <t>CGMU9324359</t>
  </si>
  <si>
    <t>30% of fruits inspected affected by bruising and pitting we claim 3 pallets and make reserve in case of claims</t>
  </si>
  <si>
    <t>TTNU8250365</t>
  </si>
  <si>
    <t>35% of fruits inspected affected by pitting and overmaturity, isolated translucency we make reserve in case of claims</t>
  </si>
  <si>
    <t>TTNU8620789</t>
  </si>
  <si>
    <t>50% of inspected kolor fruits on size 6, 7 and 8 affected by severe translucency we make reserve in case of claims, classic fruits all good</t>
  </si>
  <si>
    <t>SEKU9260229</t>
  </si>
  <si>
    <t>CGMU5423409</t>
  </si>
  <si>
    <t>CGMU8023638</t>
  </si>
  <si>
    <t>CGMU9351312</t>
  </si>
  <si>
    <t>TEMU9114972</t>
  </si>
  <si>
    <t>TEMU9476776</t>
  </si>
  <si>
    <t>TCLU1211773</t>
  </si>
  <si>
    <t>CGMU5238859</t>
  </si>
  <si>
    <t>TCLU1147946</t>
  </si>
  <si>
    <t>CGMU5083314</t>
  </si>
  <si>
    <t>CGMU5350909</t>
  </si>
  <si>
    <t>TEMU9547606</t>
  </si>
  <si>
    <t>Isolated translucency otherwise good quality overall</t>
  </si>
  <si>
    <t>CXRU1358930</t>
  </si>
  <si>
    <t>Occasional presence of pitting and isolated severe translucency, we make reserves in case of claims</t>
  </si>
  <si>
    <t>CGMU5150937</t>
  </si>
  <si>
    <t>CXRU1590289</t>
  </si>
  <si>
    <t>Occasional undercoloration otherwise good quality overall</t>
  </si>
  <si>
    <t>FBIU5437368</t>
  </si>
  <si>
    <t>SEGU9594957</t>
  </si>
  <si>
    <t>Occasional presence of translucency, signs of dehydration</t>
  </si>
  <si>
    <t>MEDU9678460</t>
  </si>
  <si>
    <t>Isolated presence of decay and translucency</t>
  </si>
  <si>
    <t>SEGU9458009</t>
  </si>
  <si>
    <t>SZLU9340663</t>
  </si>
  <si>
    <t>MEDU9688216</t>
  </si>
  <si>
    <t>Occasional presence of signs of dehydration, light translucency</t>
  </si>
  <si>
    <t>HLBU9419121</t>
  </si>
  <si>
    <t>HLBU9520116</t>
  </si>
  <si>
    <t>HLBU9978834</t>
  </si>
  <si>
    <t>HLBU9080193</t>
  </si>
  <si>
    <t>PCIU6070509</t>
  </si>
  <si>
    <t>SEGU9018571</t>
  </si>
  <si>
    <t>HLBU6138706</t>
  </si>
  <si>
    <t>HLBU9953081</t>
  </si>
  <si>
    <t>HLBU9331067</t>
  </si>
  <si>
    <t>TTNU8072469</t>
  </si>
  <si>
    <t>HLBU9685986</t>
  </si>
  <si>
    <t>HLBU6160802</t>
  </si>
  <si>
    <t>SZLU6007284</t>
  </si>
  <si>
    <t>HLBU6200654</t>
  </si>
  <si>
    <t>TEMU9842643</t>
  </si>
  <si>
    <t>HLBU9584825</t>
  </si>
  <si>
    <t>HLBU9658403</t>
  </si>
  <si>
    <t>HLBU9926980</t>
  </si>
  <si>
    <t>TEMU9225087</t>
  </si>
  <si>
    <t>SZLU9310890</t>
  </si>
  <si>
    <t>OTPU6026791</t>
  </si>
  <si>
    <t>OTPU6592680</t>
  </si>
  <si>
    <t>SEGU9636353</t>
  </si>
  <si>
    <t>TTNU8532184</t>
  </si>
  <si>
    <t>CGMU9348406</t>
  </si>
  <si>
    <t xml:space="preserve">direct customer - Report will be sent later on </t>
  </si>
  <si>
    <t>SZLU9841053</t>
  </si>
  <si>
    <t>BMOU9644686</t>
  </si>
  <si>
    <t>CGMU5281290</t>
  </si>
  <si>
    <t>CGMU5525442</t>
  </si>
  <si>
    <t>We claim 1 pallet size 5 kolor due to translucency and pitting and 1 pallet colo 2 size 5 due to undercoloration, we make some reserve on kolor due to external condition</t>
  </si>
  <si>
    <t>TTNU8447626</t>
  </si>
  <si>
    <t>AMCU9329936</t>
  </si>
  <si>
    <t>50% of inspected fruits affected by translucency, pitting, bruising and isolated mold formation, we make reserves on this arrival in case of claims</t>
  </si>
  <si>
    <t>SEGU9238977</t>
  </si>
  <si>
    <t>CXRU1250062</t>
  </si>
  <si>
    <t>15% of fruits inspected affected by pitting, bruising and isolated translucency and mold formation we make reserve in case of claims</t>
  </si>
  <si>
    <t>TEMU9220803</t>
  </si>
  <si>
    <t>TRIU8161730</t>
  </si>
  <si>
    <t>TEMU9889316</t>
  </si>
  <si>
    <t>Occasional overgrown crowns otherwise good quality overall</t>
  </si>
  <si>
    <t>SZLU9496419</t>
  </si>
  <si>
    <t>TCLU1212717</t>
  </si>
  <si>
    <t>TTNU8274161</t>
  </si>
  <si>
    <t>FSCU5921028</t>
  </si>
  <si>
    <t>SZLU9872183</t>
  </si>
  <si>
    <t>TEMU9901582</t>
  </si>
  <si>
    <t>TLLU1071535</t>
  </si>
  <si>
    <t>SILU7009672</t>
  </si>
  <si>
    <t>ETA</t>
  </si>
  <si>
    <t>1st % Defect</t>
  </si>
  <si>
    <t>2nd % Defect</t>
  </si>
  <si>
    <t>3rd % Defect</t>
  </si>
  <si>
    <t>1st Pallet inspected Brand &amp; Size</t>
  </si>
  <si>
    <t>2nd Pallet inspected Brand &amp; Size</t>
  </si>
  <si>
    <t>3rd Pallet inspected Brand &amp; Size</t>
  </si>
  <si>
    <t>4th Pallet inspected Brand &amp; Size</t>
  </si>
  <si>
    <t>5th Pallet inspected Brand &amp; Size</t>
  </si>
  <si>
    <t>Over maturity</t>
  </si>
  <si>
    <t>Bruises</t>
  </si>
  <si>
    <t>Base mould</t>
  </si>
  <si>
    <t>Translucency/
Water spots</t>
  </si>
  <si>
    <t>Soft spots</t>
  </si>
  <si>
    <t>Crown mould</t>
  </si>
  <si>
    <t>Severe crown damage</t>
  </si>
  <si>
    <t>Gummosis</t>
  </si>
  <si>
    <t>Pitting</t>
  </si>
  <si>
    <t>Under Coloration</t>
  </si>
  <si>
    <t>Date of inspection</t>
  </si>
  <si>
    <t>T Sensor</t>
  </si>
  <si>
    <t>QC REPORT LINK</t>
  </si>
  <si>
    <t>TEMP GRAPH LINK</t>
  </si>
  <si>
    <t>MNBU0341382</t>
  </si>
  <si>
    <t>MAERSK BAHAMAS-BG DIAMOND</t>
  </si>
  <si>
    <t>UAB8418</t>
  </si>
  <si>
    <t>QC Report</t>
  </si>
  <si>
    <t>Temp Graph</t>
  </si>
  <si>
    <t>VENLO</t>
  </si>
  <si>
    <t>MMAU1254616</t>
  </si>
  <si>
    <t xml:space="preserve">HANSA SALZBURG-BRATAN </t>
  </si>
  <si>
    <t>Direct customer - Report will be sent later on.</t>
  </si>
  <si>
    <t>MMAU1140280</t>
  </si>
  <si>
    <t>MNBU3020534</t>
  </si>
  <si>
    <t xml:space="preserve">MAERSK BALI-BRATAN </t>
  </si>
  <si>
    <t>MWCU5254770</t>
  </si>
  <si>
    <t>Presence of light translucency otherwise good quality</t>
  </si>
  <si>
    <t>10% Translucency.</t>
  </si>
  <si>
    <t>MNBU0111040</t>
  </si>
  <si>
    <t>Presence of necrotic spots, frequent dehydration, mixed coloration, translucency and pitting</t>
  </si>
  <si>
    <t>20% Over maturity.</t>
  </si>
  <si>
    <t>15% Translucency.</t>
  </si>
  <si>
    <t>10% Pitting.</t>
  </si>
  <si>
    <t>SUDU8038167</t>
  </si>
  <si>
    <t>Presence of isolated decay, mixed coloration, translucency and frequent skin defects.</t>
  </si>
  <si>
    <t>HLBU9216382</t>
  </si>
  <si>
    <t>Presence of decay, translucency, mold on crowns and spongy fruits.We will make reserve on these pallets and keep you updated.</t>
  </si>
  <si>
    <t>30% Over maturity.</t>
  </si>
  <si>
    <t>20% Trancslucency</t>
  </si>
  <si>
    <t>20% Pitting.</t>
  </si>
  <si>
    <t>HLBU9889655</t>
  </si>
  <si>
    <t>Presence of mixed coloration, brown leaves and translucency.</t>
  </si>
  <si>
    <t>20% Elevated coloration.</t>
  </si>
  <si>
    <t>10% Brown leaves.</t>
  </si>
  <si>
    <t>BMOU9762009</t>
  </si>
  <si>
    <t>HLBU9027012</t>
  </si>
  <si>
    <t>Presence of translucency and occasional elevated coloration</t>
  </si>
  <si>
    <t>20% Translucency.</t>
  </si>
  <si>
    <t>10% Elevated coloration.</t>
  </si>
  <si>
    <t>HLBU9122365</t>
  </si>
  <si>
    <t>HLBU9397001</t>
  </si>
  <si>
    <t>Presence of overmaturity, signs of dehydration, translucency, mixed coloration</t>
  </si>
  <si>
    <t>30 % Overmaturity.</t>
  </si>
  <si>
    <t>25% Translucency.</t>
  </si>
  <si>
    <t>20% Dehydration.</t>
  </si>
  <si>
    <t>HLBU9440089</t>
  </si>
  <si>
    <t>Presence of elevated coloration and occasional trasnlucency.</t>
  </si>
  <si>
    <t>15% Elevated coloration.</t>
  </si>
  <si>
    <t>HLBU9502745</t>
  </si>
  <si>
    <t>Presence of elevated coloration, slight underweight in boxes and translucency.</t>
  </si>
  <si>
    <t>25% Elevated coloration.</t>
  </si>
  <si>
    <t>HLBU9636560</t>
  </si>
  <si>
    <t>Presence of elevated coloration, wet and moldy peduncles and trasnlucency</t>
  </si>
  <si>
    <t>25% Mold.</t>
  </si>
  <si>
    <t>HLBU9973410</t>
  </si>
  <si>
    <t>Presence of trasnlucency, signs of dehydration, occasional brown leaves and bruising</t>
  </si>
  <si>
    <t>15% Dehydration</t>
  </si>
  <si>
    <t>10% Bruising.</t>
  </si>
  <si>
    <t>SEGU9389649</t>
  </si>
  <si>
    <t>TCLU1060300</t>
  </si>
  <si>
    <t>Presence of mold foramtion, brown leaves, trasnlucency and mixed coloration</t>
  </si>
  <si>
    <t>35% Mold.</t>
  </si>
  <si>
    <t>35% Translucency.</t>
  </si>
  <si>
    <t>20% Mixed coloration - 20% Brown leaves.</t>
  </si>
  <si>
    <t xml:space="preserve">METRO Greenery </t>
  </si>
  <si>
    <t>TCLU1091111</t>
  </si>
  <si>
    <t>TCLU1182802</t>
  </si>
  <si>
    <t>UAEU1245595</t>
  </si>
  <si>
    <t>40% Mold.</t>
  </si>
  <si>
    <t>15% Mixed coloration - 10% Brown leaves.</t>
  </si>
  <si>
    <t>SZLU9159953</t>
  </si>
  <si>
    <t>Presence of mold formation , wet peduncles, and translucency</t>
  </si>
  <si>
    <t>15% Mold.</t>
  </si>
  <si>
    <t>MM6YN02C1V</t>
  </si>
  <si>
    <t>CRSU6023530</t>
  </si>
  <si>
    <t>Presence of light translucency and underweight noted, otherwise good quality in general</t>
  </si>
  <si>
    <t>RAA5817</t>
  </si>
  <si>
    <t>CXRU1412559</t>
  </si>
  <si>
    <t>Presence of light translucency, otherwise good quality in general</t>
  </si>
  <si>
    <t>RAA3299</t>
  </si>
  <si>
    <t>SZLU9187615</t>
  </si>
  <si>
    <t>Some pallets arrived tilted, presence of advanced coloration, bruising and translucency.</t>
  </si>
  <si>
    <t>SEGU9442147</t>
  </si>
  <si>
    <t>Presence of translucency and occasional underweight in boxes, no temp recorder found.</t>
  </si>
  <si>
    <t>MSDU9860451</t>
  </si>
  <si>
    <t>Underweight in boxes noted, presence  of occasional mold formation, no temp recorder found.</t>
  </si>
  <si>
    <t>UAC2687</t>
  </si>
  <si>
    <t>Fruitpackers KFR</t>
  </si>
  <si>
    <t>AMCU9341470</t>
  </si>
  <si>
    <t>CGMU5382399</t>
  </si>
  <si>
    <t>CGMU5543493</t>
  </si>
  <si>
    <t>Presence of mold formation, damaged crowns and elevated coloration on crownless fruits. Underweight in boxes noted</t>
  </si>
  <si>
    <t>10.4% Crown mold.</t>
  </si>
  <si>
    <t>6.3% Elevated coloration.</t>
  </si>
  <si>
    <t>4.2% Base Mold - 4.2% Severe crown damage.</t>
  </si>
  <si>
    <t>Classic - 10</t>
  </si>
  <si>
    <t>Classic - 5</t>
  </si>
  <si>
    <t>CL 7/9 fruits - 9</t>
  </si>
  <si>
    <t>CGMU5602847</t>
  </si>
  <si>
    <t>4.5% Elevated coloration.</t>
  </si>
  <si>
    <t>2.3% Brown leaves - 2.3% Severe crown damage.</t>
  </si>
  <si>
    <t>Colo 2 - 6</t>
  </si>
  <si>
    <t>Colo 2 - 7</t>
  </si>
  <si>
    <t>Classic - 9</t>
  </si>
  <si>
    <t>SEKU9006111</t>
  </si>
  <si>
    <t>Isolated presence of mold, otherwise good quality overall</t>
  </si>
  <si>
    <t>7.1% Base Mold.</t>
  </si>
  <si>
    <t>Classic - 7</t>
  </si>
  <si>
    <t>TTNU8915183</t>
  </si>
  <si>
    <t>Occasional presence of mold formation and elevated coloration, pallets arrived tilted with compressed boxes</t>
  </si>
  <si>
    <t>8.1% Crown mold.</t>
  </si>
  <si>
    <t>5.4% Elevated coloration.</t>
  </si>
  <si>
    <t>CL 9/12 fruits - 12</t>
  </si>
  <si>
    <t>CL 10/15 fruits - 15</t>
  </si>
  <si>
    <t>SZLU9186157</t>
  </si>
  <si>
    <t>CGMU5129518</t>
  </si>
  <si>
    <t>Presence of signs of dehydration, pitting, mixed coloration, damaged crowns, brown leaves and translucency noted.</t>
  </si>
  <si>
    <t>17.4% Pitting.</t>
  </si>
  <si>
    <t>15.2% Brown leaves.</t>
  </si>
  <si>
    <t>13.0% Translucency - 13.0% Under Coloration.</t>
  </si>
  <si>
    <t>Kolor - 8</t>
  </si>
  <si>
    <t>Kolor - 7</t>
  </si>
  <si>
    <t>SEKU9292210</t>
  </si>
  <si>
    <t>SEKU9292669</t>
  </si>
  <si>
    <t>Presence of fruits with old aspect and signs of dehydration, occasional mold formation.</t>
  </si>
  <si>
    <t>16.1% Over maturity.</t>
  </si>
  <si>
    <t>9.7% Pitting.</t>
  </si>
  <si>
    <t>8.1% Base Mold.</t>
  </si>
  <si>
    <t>Jardin C - 8</t>
  </si>
  <si>
    <t>SEKU9069254</t>
  </si>
  <si>
    <t>Presence of fruits with old aspect, translucency, pitting and bruising. These pallets will need to be sorted, we will keep you updated.</t>
  </si>
  <si>
    <t>26.9% Over maturity.</t>
  </si>
  <si>
    <t>19.2% Translucency.</t>
  </si>
  <si>
    <t>15.4% Bruises - 15.4% Pitting.</t>
  </si>
  <si>
    <t>Jardin C - 9</t>
  </si>
  <si>
    <t>AMCU9353790</t>
  </si>
  <si>
    <t>CGMU5533957</t>
  </si>
  <si>
    <t>AMCU9330623</t>
  </si>
  <si>
    <t>Presence of damaged crowns, brown leaves and isolated translucency.</t>
  </si>
  <si>
    <t>8.1% Severe crown damage.</t>
  </si>
  <si>
    <t>6.5% Brown leaves.</t>
  </si>
  <si>
    <t>3.2% Translucency.</t>
  </si>
  <si>
    <t>Classic - 8</t>
  </si>
  <si>
    <t>CGMU5616162</t>
  </si>
  <si>
    <t>Frequent presence of brown leaves, damaged crowns and occasional translucency.</t>
  </si>
  <si>
    <t>12.5% Brown leaves.</t>
  </si>
  <si>
    <t>10.4% Severe crown damage.</t>
  </si>
  <si>
    <t>4.2% Translucency.</t>
  </si>
  <si>
    <t>APRU5819380</t>
  </si>
  <si>
    <t>Isolated damaged crowns otherwise good quality</t>
  </si>
  <si>
    <t>6.3% Severe crown damage.</t>
  </si>
  <si>
    <t>3.1% Brown leaves.</t>
  </si>
  <si>
    <t>RAA3204</t>
  </si>
  <si>
    <t>CGMU5057526</t>
  </si>
  <si>
    <t>Pallets arrived tilted with compressed boxes, presence of mixed coloration with fruits that are starting to turn, pitting and signs of dehydration, trasnlucency and mold formation. Sorting required, we will keep you updated.</t>
  </si>
  <si>
    <t>13.0% Elevated coloration.</t>
  </si>
  <si>
    <t>9.3% Base Mold - 9.3% Translucency - 9.3% Pitting.</t>
  </si>
  <si>
    <t>RAA9189</t>
  </si>
  <si>
    <t>SEGU9535656</t>
  </si>
  <si>
    <t>Isolated mold formation, damaged crowns and bent crowns otherwise good quality overall</t>
  </si>
  <si>
    <t>4.3% Base Mold - 4.3% Crown mold - 4.3% Severe crown damage.</t>
  </si>
  <si>
    <t>CL 5/7 fruits - 7</t>
  </si>
  <si>
    <t>VELDERS</t>
  </si>
  <si>
    <t>CGMU5132527</t>
  </si>
  <si>
    <t>TRIU8722907</t>
  </si>
  <si>
    <t>Presence of translucency, occasional mold formation and damaged crowns.</t>
  </si>
  <si>
    <t>12.0% Translucency.</t>
  </si>
  <si>
    <t>4.0% Base Mold - 4.0% Crown mold - 4.0% Severe crown damage.</t>
  </si>
  <si>
    <t>CXRU1071391</t>
  </si>
  <si>
    <t>Presence of overmaturity, signs of dehydration, pitting, damaged crowns and brown leaves, underweight in boxes noted. 2 pallets identified during inspection highly affected will be sold on commission, we'll keep you updated on the rest.</t>
  </si>
  <si>
    <t>25.0% Over maturity.</t>
  </si>
  <si>
    <t>15.5% Pitting.</t>
  </si>
  <si>
    <t>6.0% Brown leaves.</t>
  </si>
  <si>
    <t>Kolor - 9</t>
  </si>
  <si>
    <t>COFRUT</t>
  </si>
  <si>
    <t>CGMU5118391</t>
  </si>
  <si>
    <t>Pallets identified with fruits with old aspect will need to be sorted and we'll update you once we have the results</t>
  </si>
  <si>
    <t>27.9% Over maturity.</t>
  </si>
  <si>
    <t>3.5% Severe crown damage.</t>
  </si>
  <si>
    <t>UAB9936</t>
  </si>
  <si>
    <t>ST PETERSBURG</t>
  </si>
  <si>
    <t>MSDU9854612</t>
  </si>
  <si>
    <t>CXRU1090920</t>
  </si>
  <si>
    <t>KATHERINE</t>
  </si>
  <si>
    <t>TRIU8965255</t>
  </si>
  <si>
    <t>MNBU3493590</t>
  </si>
  <si>
    <t xml:space="preserve">MARGARET SCHULTE </t>
  </si>
  <si>
    <t>CGMU5080640</t>
  </si>
  <si>
    <t>CGMU5413798</t>
  </si>
  <si>
    <t>BMOU9246527</t>
  </si>
  <si>
    <t xml:space="preserve">PUERTO LIMON EXPRESS </t>
  </si>
  <si>
    <t>Consignment affected by mixed coloration, translucency, light mold on peduncles and frequent skin defects.</t>
  </si>
  <si>
    <t xml:space="preserve">Presence of 5% translucency on inspected boxes </t>
  </si>
  <si>
    <t xml:space="preserve">5% to 10% of crown damages </t>
  </si>
  <si>
    <t>GESU9503422</t>
  </si>
  <si>
    <t>Consignment affected by mixed coloration, translucency, light mold on peduncles, turning leafs and frequent skin defects.</t>
  </si>
  <si>
    <t>HLXU8745368</t>
  </si>
  <si>
    <t>Consignment in mixed coloration, light mold on peduncles, translucency and frequent skin defects.</t>
  </si>
  <si>
    <t xml:space="preserve">5% translucency on inspected boxes </t>
  </si>
  <si>
    <t>HLXU8786367</t>
  </si>
  <si>
    <t>Consignment affected by translucency, light mold on peduncles, translucency and frequent skin defects.</t>
  </si>
  <si>
    <t xml:space="preserve">Slight presence of mold on crown cut 5% </t>
  </si>
  <si>
    <t>SEGU9113753</t>
  </si>
  <si>
    <t xml:space="preserve">Consignment affected by mixed coloration, light mold on cut-ends/peduncles, translucency and frequent skin defects.
Presence of 2 pallets with crashed boxes </t>
  </si>
  <si>
    <t>Presence of 5% to 10% of mold on crown cuts</t>
  </si>
  <si>
    <t>TCLU1172804</t>
  </si>
  <si>
    <t>Some pallets arrived titled with compressed boxes, presence of mold formation, tranlucency, damaged crowns, elevated coloration, bruising, signs of dehydration and wet boxes noted.</t>
  </si>
  <si>
    <t>30% Mold.</t>
  </si>
  <si>
    <t>25% Elevated coloration / Translucency</t>
  </si>
  <si>
    <t>20% Evolving damage.</t>
  </si>
  <si>
    <t>TCLU1382251</t>
  </si>
  <si>
    <t xml:space="preserve">Consignment affected by mixed coloration, translucency, light mold on peduncles and frequent skin defects.
One palet with craashed and tilted boxes </t>
  </si>
  <si>
    <t xml:space="preserve">5% to 10% of fruits with external high coloration </t>
  </si>
  <si>
    <t>TEMU9040490</t>
  </si>
  <si>
    <t xml:space="preserve">Consignment affected by mixed coloration, frequent skin defects and translucency.
Presence of 2 palets with crashed boxes </t>
  </si>
  <si>
    <t>UACU4757392</t>
  </si>
  <si>
    <t>UAEU1240150</t>
  </si>
  <si>
    <t xml:space="preserve">5% to 10% of fruits with translucency on inspected fruits </t>
  </si>
  <si>
    <t>UAEU1250755</t>
  </si>
  <si>
    <t>Presence of mixed coloration, turning fruits, translucency and mold foramtion noted.</t>
  </si>
  <si>
    <t>CXRU1288324</t>
  </si>
  <si>
    <t xml:space="preserve">MSC ANISHA R </t>
  </si>
  <si>
    <t>Consignment affected by mold, translucency, bruising-damage and decay.
Temp recorder not found</t>
  </si>
  <si>
    <t xml:space="preserve">5% to 10% of mold on crown cut on inspected boxes </t>
  </si>
  <si>
    <t xml:space="preserve">15% to 20% of translucency on inspected boxes </t>
  </si>
  <si>
    <t xml:space="preserve">15% to 20% of external high coloration </t>
  </si>
  <si>
    <t>mm6yn01wtv</t>
  </si>
  <si>
    <t>CAIU5467068</t>
  </si>
  <si>
    <t>Direct customer - report will be sent later on.</t>
  </si>
  <si>
    <t>TEMU9380653</t>
  </si>
  <si>
    <t>SEGU9986264</t>
  </si>
  <si>
    <t>Consignment in moderate condition. Affected by translucency, bruising and isolated crown browning.
 palets with tilted and crashed boxes and damaged.
Temp recorder not found</t>
  </si>
  <si>
    <t xml:space="preserve">5% to 10% of translucency on inspected boxes </t>
  </si>
  <si>
    <t xml:space="preserve">5% of crown damages on insopected boxes </t>
  </si>
  <si>
    <t>RAA7208</t>
  </si>
  <si>
    <t>SZLU9182568</t>
  </si>
  <si>
    <t>Consignment affected by occasional translucency and frequent crown damage. Underweights noted.
Temp recorder not found</t>
  </si>
  <si>
    <t>RAA7850</t>
  </si>
  <si>
    <t>SEGU9774877</t>
  </si>
  <si>
    <t>Consignment in reasonable condition. Affected by occasional light translucency and frequent bruised crowns.</t>
  </si>
  <si>
    <t xml:space="preserve">5% of translucency on inspected boxes </t>
  </si>
  <si>
    <t>OTPU6016617</t>
  </si>
  <si>
    <t>Consignment affected by isolated decay, occasional light mold presence, handling damage and Translucency.</t>
  </si>
  <si>
    <t>5% of external highcoloration on inspected boxes</t>
  </si>
  <si>
    <t>OTPU6454779</t>
  </si>
  <si>
    <t>Consignment affected by translucency, isolated internal browning and dehydration.</t>
  </si>
  <si>
    <t>RAB2975</t>
  </si>
  <si>
    <t>SZLU9277447</t>
  </si>
  <si>
    <t>Consignment affected by translucency, light mold on peduncles, mixed coloration and frequent skin defects.</t>
  </si>
  <si>
    <t>OAA2759</t>
  </si>
  <si>
    <t>BEAU9702089</t>
  </si>
  <si>
    <t>Presence of elevated coloration, translucency and slight crown damage</t>
  </si>
  <si>
    <t>11.3% Elevated coloration.</t>
  </si>
  <si>
    <t>9.7% Translucency.</t>
  </si>
  <si>
    <t>3.2% Severe crown damage.</t>
  </si>
  <si>
    <t>TEMU9899401</t>
  </si>
  <si>
    <t>Frequent presence of  brown leaves, damaged crowns and slight elevated coloration.</t>
  </si>
  <si>
    <t>16.7% Brown leaves.</t>
  </si>
  <si>
    <t>8.3% Elevated coloration - 8.3% Severe crown damage.</t>
  </si>
  <si>
    <t>CGMU5384391</t>
  </si>
  <si>
    <t>Presence of pitting, overmaturity and bruising</t>
  </si>
  <si>
    <t>9.6% Over maturity.</t>
  </si>
  <si>
    <t>7.7% Pitting.</t>
  </si>
  <si>
    <t>5.8% Bruises.</t>
  </si>
  <si>
    <t>CGMU6503094</t>
  </si>
  <si>
    <t>Good quality in general.</t>
  </si>
  <si>
    <t>2.4% Base Mold.</t>
  </si>
  <si>
    <t>SEKU9268960</t>
  </si>
  <si>
    <t>TCLU1051382</t>
  </si>
  <si>
    <t>Presence of mixed coloration</t>
  </si>
  <si>
    <t>15.0% Elevated coloration.</t>
  </si>
  <si>
    <t>5.0% Severe crown damage.</t>
  </si>
  <si>
    <t>2.5% Brown leaves.</t>
  </si>
  <si>
    <t>CGMU4954925</t>
  </si>
  <si>
    <t>TRIU8679077</t>
  </si>
  <si>
    <t>Presence of signs of dehydration, damaged crowns, occasional overmaturity, underweight in boxes and translucency.</t>
  </si>
  <si>
    <t>13.0% Pitting.</t>
  </si>
  <si>
    <t>10.9% Severe crown damage.</t>
  </si>
  <si>
    <t>4.3% Over maturity - 4.3% Translucency - 4.3% Brown leaves.</t>
  </si>
  <si>
    <t>CGMU9348073</t>
  </si>
  <si>
    <t>Evident presence of overmaturity, pitting, damaged crowns and brown leaves on inspected boxes. We will make reserve on these pallets and keep you updated.</t>
  </si>
  <si>
    <t>11.3% Severe crown damage.</t>
  </si>
  <si>
    <t>10.0% Pitting.</t>
  </si>
  <si>
    <t>RAA7872</t>
  </si>
  <si>
    <t>CGMU6526870</t>
  </si>
  <si>
    <t>RAA8795</t>
  </si>
  <si>
    <t>GESU9604032</t>
  </si>
  <si>
    <t>TRIU8062233</t>
  </si>
  <si>
    <t>Presence of mold formation on crown cuts and peduncles</t>
  </si>
  <si>
    <t>14.8% Crown mold.</t>
  </si>
  <si>
    <t>1.9% Translucency.</t>
  </si>
  <si>
    <t>TTNU8032893</t>
  </si>
  <si>
    <t>Pallets arrived tilted with compressed boxes, presence of sensetive overripe fruits, brown leaves, mixed coloration and mold formation, we will make reserve on these pallets and keep you updated.</t>
  </si>
  <si>
    <t>13.0% Over maturity.</t>
  </si>
  <si>
    <t>6.5% Bruises.</t>
  </si>
  <si>
    <t>5.4% Brown leaves.</t>
  </si>
  <si>
    <t>AMCU9295060</t>
  </si>
  <si>
    <t>Evident presence of damaged crowns, brown leaves, crown mold formation.</t>
  </si>
  <si>
    <t>14.8% Severe crown damage.</t>
  </si>
  <si>
    <t>13.0% Crown mold - 13.0% Brown leaves.</t>
  </si>
  <si>
    <t>CGMU9395028</t>
  </si>
  <si>
    <t>Presence of mixed coloration, pitting, crown mold, bruising and sensetive fruits. We will make reserve on these pallets and keep you updated.</t>
  </si>
  <si>
    <t>11.3% Under Coloration.</t>
  </si>
  <si>
    <t>8.1% Pitting.</t>
  </si>
  <si>
    <t>6.5% Bruises - 6.5% Crown mold.</t>
  </si>
  <si>
    <t>CXRU1189790</t>
  </si>
  <si>
    <t>On inspected pallets evident presence of bruising, mixed coloration, signs of dehydration, brown leaves. We will make reserve and keep you updated</t>
  </si>
  <si>
    <t>15.7% Bruises.</t>
  </si>
  <si>
    <t>11.4% Over maturity.</t>
  </si>
  <si>
    <t>10.0% Pitting - 10.0% Under Coloration.</t>
  </si>
  <si>
    <t>TCLU1375015</t>
  </si>
  <si>
    <t>CGMU5380272</t>
  </si>
  <si>
    <t>AMCU9329875</t>
  </si>
  <si>
    <t>CGMU5607155</t>
  </si>
  <si>
    <t>Some pallets arrived with compressed lower tier boxes, occasional mold formation noted.</t>
  </si>
  <si>
    <t>16.0% Base Mold.</t>
  </si>
  <si>
    <t>CGMU6526572</t>
  </si>
  <si>
    <t>Isolated presence of elevated coloration and translucency otherwise good quality in general</t>
  </si>
  <si>
    <t>6.0% Elevated coloration.</t>
  </si>
  <si>
    <t>4.0% Translucency.</t>
  </si>
  <si>
    <t>UAC3835</t>
  </si>
  <si>
    <t>MEDU9858225</t>
  </si>
  <si>
    <t xml:space="preserve">MSC ZLATA R </t>
  </si>
  <si>
    <t>SZLU9463971</t>
  </si>
  <si>
    <t>TEMU9434997</t>
  </si>
  <si>
    <t>ALEXANDRA</t>
  </si>
  <si>
    <t>TCLU1214509</t>
  </si>
  <si>
    <t>SZLU9679030</t>
  </si>
  <si>
    <t>SUDU8019110</t>
  </si>
  <si>
    <t>LUCIE SCHULTE</t>
  </si>
  <si>
    <t>MNBU3414570</t>
  </si>
  <si>
    <t xml:space="preserve">SAN ALBERTO-MAERSK BATUR </t>
  </si>
  <si>
    <t>SUDU6043945</t>
  </si>
  <si>
    <t>HLBU9215961</t>
  </si>
  <si>
    <t>Presence of mold foramtion, slight translucecny, slight internal crown rot, mixed coloration, presence of some misplaced corners
and collapsed boxes and a pallet with wet boxes, we'll make reserve on these pallets and keep you updated</t>
  </si>
  <si>
    <t>20% mixed coloration</t>
  </si>
  <si>
    <t>HELMER METRO</t>
  </si>
  <si>
    <t>HLBU9577359</t>
  </si>
  <si>
    <t>HLBU9622381</t>
  </si>
  <si>
    <t xml:space="preserve">Presence of mold formation and damaged crowns, Two pallets with slightly wet boxes. Some pallets with corners misplaced and boxes damage, </t>
  </si>
  <si>
    <t xml:space="preserve">10% Base/Crown mold </t>
  </si>
  <si>
    <t>HLBU9667869</t>
  </si>
  <si>
    <t xml:space="preserve">Some crown/base mold observed </t>
  </si>
  <si>
    <t>HLBU9682890</t>
  </si>
  <si>
    <t>HLBU9782815</t>
  </si>
  <si>
    <t xml:space="preserve">Some fruits are affected by external overmaturity - Isolate fruits with translucency </t>
  </si>
  <si>
    <t>15% Overmaturity</t>
  </si>
  <si>
    <t xml:space="preserve">5% Translucency </t>
  </si>
  <si>
    <t>HLBU9813011</t>
  </si>
  <si>
    <t xml:space="preserve">High presence of base molds - Increase presence of yellow and brown marks  </t>
  </si>
  <si>
    <t xml:space="preserve">40% molds </t>
  </si>
  <si>
    <t xml:space="preserve">20% marks </t>
  </si>
  <si>
    <t>HLBU9920344</t>
  </si>
  <si>
    <t>HLXU8754626</t>
  </si>
  <si>
    <t>HLXU8765282</t>
  </si>
  <si>
    <t xml:space="preserve">Some molds and high coloration observed </t>
  </si>
  <si>
    <t xml:space="preserve">10% High coloration </t>
  </si>
  <si>
    <t>5% molds</t>
  </si>
  <si>
    <t>HLXU8782314</t>
  </si>
  <si>
    <t xml:space="preserve">Presence of fruits with high coloration size 6 crown </t>
  </si>
  <si>
    <t xml:space="preserve">20% high coloration </t>
  </si>
  <si>
    <t>TRIU8591812</t>
  </si>
  <si>
    <t xml:space="preserve">Container under survey T°C issue </t>
  </si>
  <si>
    <t>HLBU9865015</t>
  </si>
  <si>
    <t xml:space="preserve">(160 boxes claimed Overmaturity on size 6 kolor) Many fruits with overmaturity </t>
  </si>
  <si>
    <t xml:space="preserve">30% of internal/External overmaturity </t>
  </si>
  <si>
    <t>MEDU9663619</t>
  </si>
  <si>
    <t xml:space="preserve">Some molds observed but in general quality is good </t>
  </si>
  <si>
    <t>10% molds</t>
  </si>
  <si>
    <t>TEMU9516354</t>
  </si>
  <si>
    <t xml:space="preserve">Excessive presence of underweights </t>
  </si>
  <si>
    <t>100% underweights</t>
  </si>
  <si>
    <t>MAA1887</t>
  </si>
  <si>
    <t>TRIU8987249</t>
  </si>
  <si>
    <t xml:space="preserve">Many fruits with high coloration - underweights observed </t>
  </si>
  <si>
    <t>30% overcoloration</t>
  </si>
  <si>
    <t>5% underweights</t>
  </si>
  <si>
    <t>MEDU9753707</t>
  </si>
  <si>
    <t xml:space="preserve">(240 boxes claimd due to mold) - Presence of high coloration - Molds observed </t>
  </si>
  <si>
    <t xml:space="preserve">30% High coloration </t>
  </si>
  <si>
    <t>TEMU9392295</t>
  </si>
  <si>
    <t xml:space="preserve">High presence of base molds on organic fruits - conventional all ok  </t>
  </si>
  <si>
    <t>CGMU5460017</t>
  </si>
  <si>
    <t>CGMU5402807</t>
  </si>
  <si>
    <t>Presence of overmaturity and translucency on inspected boxes</t>
  </si>
  <si>
    <t>24.0% Over maturity.</t>
  </si>
  <si>
    <t>16.0% Translucency.</t>
  </si>
  <si>
    <t>TEMU9133801</t>
  </si>
  <si>
    <t>FBIU5228060</t>
  </si>
  <si>
    <t>TTNU8319353</t>
  </si>
  <si>
    <t>Presence of mold on crown cuts, wet peduncles and highly colored bases of fruits on boxes inspected.</t>
  </si>
  <si>
    <t>7.1% Crown mold.</t>
  </si>
  <si>
    <t>5.7% Elevated coloration.</t>
  </si>
  <si>
    <t>2.9% Base Mold - 2.9% Translucency.</t>
  </si>
  <si>
    <t>CL 8/10 fruits - 10</t>
  </si>
  <si>
    <t>CGMU5143244</t>
  </si>
  <si>
    <t>CGMU6523059</t>
  </si>
  <si>
    <t>Occasional elevated coloration on crownless fruits otherwise good quality overall.</t>
  </si>
  <si>
    <t>9.1% Elevated coloration.</t>
  </si>
  <si>
    <t>2.3% Bruises.</t>
  </si>
  <si>
    <t>CGMU9407140</t>
  </si>
  <si>
    <t>Presence of damaged crowns, brown leaves and mold on crown cuts on inspected boxes.</t>
  </si>
  <si>
    <t>8.7% Severe crown damage.</t>
  </si>
  <si>
    <t>6.5% Crown mold - 6.5% Brown leaves.</t>
  </si>
  <si>
    <t>CXRU1308610</t>
  </si>
  <si>
    <t>Evident presence of overmaturity on boxes inspected, 5 pallets highly affected identified as of now are claimed we'll keep you updated.</t>
  </si>
  <si>
    <t>37.5% Overmaturity</t>
  </si>
  <si>
    <t>CGMU5415743</t>
  </si>
  <si>
    <t>Presence of elevated coloration, brown leaves, damaged crowns and translucency noted. 5 Pallets claimed due to these defects.</t>
  </si>
  <si>
    <t>14.5% Elevated coloration.</t>
  </si>
  <si>
    <t>12.9% Brown leaves.</t>
  </si>
  <si>
    <t>9.7% Severe crown damage.</t>
  </si>
  <si>
    <t>CGMU9302339</t>
  </si>
  <si>
    <t>Pallets arrived with compressed boxes, underweight in boxes and isolated pitting and overmaturity noted on inspected boxes</t>
  </si>
  <si>
    <t>7.4% Pitting.</t>
  </si>
  <si>
    <t>5.6% Over maturity.</t>
  </si>
  <si>
    <t>1.9% Bruises.</t>
  </si>
  <si>
    <t>RAA1032</t>
  </si>
  <si>
    <t>FBIU5125950</t>
  </si>
  <si>
    <t>UAC3683</t>
  </si>
  <si>
    <t>SEGU9020748</t>
  </si>
  <si>
    <t>Pallets arrived tilted with compressed boxes, frequent presence of crowns over 150% of pineapples size and occasional elevated coloration</t>
  </si>
  <si>
    <t>TZ2302048868</t>
  </si>
  <si>
    <t>SZLU9855798</t>
  </si>
  <si>
    <t>Presence of overmaturity, elevated coloration, crown mold, brown leaves and pitting noted across pallets, we are claiming 3 pallets as of now that are highly affected by these defects. Temperature tag not found.</t>
  </si>
  <si>
    <t>15.0% Over maturity.</t>
  </si>
  <si>
    <t>13.8% Pitting.</t>
  </si>
  <si>
    <t>5.0% Elevated coloration - 5.0% Crown mold.</t>
  </si>
  <si>
    <t>MAA1794</t>
  </si>
  <si>
    <t>CGMU6511886</t>
  </si>
  <si>
    <t>Evident presence of underweights on inspected boxes, customer will try to process these fruits and we'll come back to you with th results.</t>
  </si>
  <si>
    <t>30% Underweights</t>
  </si>
  <si>
    <t>MAA2299</t>
  </si>
  <si>
    <t>SEGU9868615</t>
  </si>
  <si>
    <t>Isolated damaged crowns and brown leaves otherwise good quality overall</t>
  </si>
  <si>
    <t>4.3% Brown leaves.</t>
  </si>
  <si>
    <t>CXRU1004731</t>
  </si>
  <si>
    <t>Frequent presence of brown leaves</t>
  </si>
  <si>
    <t>25.0% Brown leaves.</t>
  </si>
  <si>
    <t>APRU5823754</t>
  </si>
  <si>
    <t>Isolated elevated coloration otherwise good quality overall</t>
  </si>
  <si>
    <t>2.0% Bruises - 2.0% Translucency.</t>
  </si>
  <si>
    <t>TTNU8425150</t>
  </si>
  <si>
    <t>Presence of pitting, overmaturity on inspected boxes, 1 pallet highly affected by overmaturity and pitting is claimed.</t>
  </si>
  <si>
    <t>9.4% Pitting.</t>
  </si>
  <si>
    <t>3.1% Severe crown damage.</t>
  </si>
  <si>
    <t>VVIS TESCO</t>
  </si>
  <si>
    <t>CGMU5240882</t>
  </si>
  <si>
    <t>CGMU5233625</t>
  </si>
  <si>
    <t>Frequent presence of signs of dehydration, pitting, damaged crowns and mixed coloration noted on boxes inspected</t>
  </si>
  <si>
    <t>23.9% Pitting.</t>
  </si>
  <si>
    <t>4.3% Brown leaves - 4.3% Under Coloration.</t>
  </si>
  <si>
    <t>GESU9417704</t>
  </si>
  <si>
    <t>MEDU9841500</t>
  </si>
  <si>
    <t>MSDU9004917</t>
  </si>
  <si>
    <t>SEGU9027315</t>
  </si>
  <si>
    <t>OTPU6177139</t>
  </si>
  <si>
    <t>SEGU9045582</t>
  </si>
  <si>
    <t>CAIU5462467</t>
  </si>
  <si>
    <t>SEGU9739731</t>
  </si>
  <si>
    <t>SUDU6225050</t>
  </si>
  <si>
    <t>ZEBRA</t>
  </si>
  <si>
    <t>advd56</t>
  </si>
  <si>
    <t>BMOU9280331</t>
  </si>
  <si>
    <t>Occasional sensitive fruit, advancing colouration, frequent skin defects, at times including severe bruising and severe dehydration, wet and moldy peduncles and translucency.</t>
  </si>
  <si>
    <t>20% Mold.</t>
  </si>
  <si>
    <t>20% Mixed coloration</t>
  </si>
  <si>
    <t>EDEKA</t>
  </si>
  <si>
    <t>TCLU1292965</t>
  </si>
  <si>
    <t>HLXU8777848</t>
  </si>
  <si>
    <t>HLBU9660720</t>
  </si>
  <si>
    <t>ADM4DM</t>
  </si>
  <si>
    <t>HLBU9582484</t>
  </si>
  <si>
    <t>HLBU9228969</t>
  </si>
  <si>
    <t xml:space="preserve"> presence of decay, bruising-damage, mold formation and translucency.</t>
  </si>
  <si>
    <t>ADVDD9</t>
  </si>
  <si>
    <t>HLBU9718457</t>
  </si>
  <si>
    <t>Occasional elevated coloration and translucency noted otherwise good quality overall</t>
  </si>
  <si>
    <t>5% Elevated coloration.</t>
  </si>
  <si>
    <t>5% translucency.</t>
  </si>
  <si>
    <t>ADKSRN</t>
  </si>
  <si>
    <t>FSCU5664070</t>
  </si>
  <si>
    <t>Presence of mold formation, internal bruising, translucency, brown leaves and mixed coloration, some pallets arrived tilted with compressed boxes (13 pallets claimed by the customer due to these defects)</t>
  </si>
  <si>
    <t>35% Mold</t>
  </si>
  <si>
    <t>25% Mixed coloration</t>
  </si>
  <si>
    <t>10% Brpwn leaves</t>
  </si>
  <si>
    <t>HLBU9084820</t>
  </si>
  <si>
    <t>Presence of mold formation, internal bruising, translucency and mixed coloration, some pallets arrived tilted with compressed boxes</t>
  </si>
  <si>
    <t>15% Mixed coloration</t>
  </si>
  <si>
    <t>HLBU9194690</t>
  </si>
  <si>
    <t>Underweight in boxes noted, and slight elevated coloration otherwise good quality in general</t>
  </si>
  <si>
    <t>HLBU9619285</t>
  </si>
  <si>
    <t>Presence of elevated coloration and mold formation</t>
  </si>
  <si>
    <t>HLBU9941943</t>
  </si>
  <si>
    <t>Presence of occasional decay, mold formation, turning leaves</t>
  </si>
  <si>
    <t>15% turning leaves</t>
  </si>
  <si>
    <t>5% decay</t>
  </si>
  <si>
    <t>HELMER</t>
  </si>
  <si>
    <t>HLBU9953203</t>
  </si>
  <si>
    <t>Presence of light mold formation and light translucency.</t>
  </si>
  <si>
    <t>5% Mold.</t>
  </si>
  <si>
    <t>5% Translucency.</t>
  </si>
  <si>
    <t>HLBU9958519</t>
  </si>
  <si>
    <t>HLXU8804727</t>
  </si>
  <si>
    <t>Some pallets arrived tilted, presence of advanced coloration, mold formation and translucency.</t>
  </si>
  <si>
    <t>10% Mixed coloration</t>
  </si>
  <si>
    <t>TEMU9339140</t>
  </si>
  <si>
    <t>Presence of mixed coloration, translucecny and isolated light mold</t>
  </si>
  <si>
    <t>15% Mixed coloration.</t>
  </si>
  <si>
    <t>HLBU9678631</t>
  </si>
  <si>
    <t xml:space="preserve">5% Elevated coloration </t>
  </si>
  <si>
    <t>KFR MESGUEN Direct</t>
  </si>
  <si>
    <t>HLBU9493176</t>
  </si>
  <si>
    <t>Presence of signs of dehydration, overmaturity and pitting</t>
  </si>
  <si>
    <t>19.2% Pitting.</t>
  </si>
  <si>
    <t>7.7% Over maturity.</t>
  </si>
  <si>
    <t>1.9% Severe crown damage.</t>
  </si>
  <si>
    <t>HLBU9172854</t>
  </si>
  <si>
    <t>Temp recorder not found, Presence of underweight in boxes, damaged crowns and mold formation</t>
  </si>
  <si>
    <t>10% Mold</t>
  </si>
  <si>
    <t>10% Damaged crowns</t>
  </si>
  <si>
    <t>UAB8483</t>
  </si>
  <si>
    <t>SEGU9420533</t>
  </si>
  <si>
    <t>Presence of occasional brown leaves and light translucency</t>
  </si>
  <si>
    <t>15% Brown leaves.</t>
  </si>
  <si>
    <t>TZ2308018739</t>
  </si>
  <si>
    <t>HLBU9176931</t>
  </si>
  <si>
    <t>Presence of damaged boxes and tilted pallets, underweight in boxes and occasional damaged crowns noted.</t>
  </si>
  <si>
    <t>10% damaged crowns</t>
  </si>
  <si>
    <t>5% Mold</t>
  </si>
  <si>
    <t>TZ2308018738</t>
  </si>
  <si>
    <t>HLBU9528098</t>
  </si>
  <si>
    <t>Presence of tilted pallets and compressed boxes otherwise good quality in general.</t>
  </si>
  <si>
    <t>TZ2308018743</t>
  </si>
  <si>
    <t>HLBU9633410</t>
  </si>
  <si>
    <t>Isolated presence of light mold and translucency otherwise good quality in general</t>
  </si>
  <si>
    <t>TZ2308018712</t>
  </si>
  <si>
    <t>BMOU9011034</t>
  </si>
  <si>
    <t>HLBU9474495</t>
  </si>
  <si>
    <t>Isolated presence of brown leaves otherwise good quality in general</t>
  </si>
  <si>
    <t>5% Brown leaves.</t>
  </si>
  <si>
    <t>HLBU9835469</t>
  </si>
  <si>
    <t>Presence of bruising damage, translucency and occasional elevated coloration</t>
  </si>
  <si>
    <t>HLBU9064504</t>
  </si>
  <si>
    <t>HLBU9025107</t>
  </si>
  <si>
    <t>Presence of underweight in boxes, otherwise good quality in general.</t>
  </si>
  <si>
    <t>HLBU9329373</t>
  </si>
  <si>
    <t>Presence of isolated translucency otherwise good quality overall</t>
  </si>
  <si>
    <t>RAB0110</t>
  </si>
  <si>
    <t>HLBU9040652</t>
  </si>
  <si>
    <t>Presence of occasional light mold and frequent translucency. Mixed coloration noted.</t>
  </si>
  <si>
    <t>UAC3285</t>
  </si>
  <si>
    <t>AMCU9324739</t>
  </si>
  <si>
    <t>Presence of brown leaves, elevated coloration and mold formation</t>
  </si>
  <si>
    <t>6.3% Crown mold.</t>
  </si>
  <si>
    <t>4.2% Base Mold - 4.2% Elevated coloration.</t>
  </si>
  <si>
    <t>AMCU9354570</t>
  </si>
  <si>
    <t>10.8% Elevated coloration.</t>
  </si>
  <si>
    <t>5.4% Base Mold.</t>
  </si>
  <si>
    <t>Classic - 12</t>
  </si>
  <si>
    <t>SEKU9252687</t>
  </si>
  <si>
    <t>Presence of mixed coloration in kolor pallets occasional damaged crowns and slight mold.</t>
  </si>
  <si>
    <t xml:space="preserve"> 9.1% Under Coloration.</t>
  </si>
  <si>
    <t xml:space="preserve"> 9.1% Severe crown damage</t>
  </si>
  <si>
    <t>9.1% Base Mold</t>
  </si>
  <si>
    <t>Kolor - 6</t>
  </si>
  <si>
    <t>TRIU8031124</t>
  </si>
  <si>
    <t>Presence of light corwn cuts mold and wet peduncles otherwise good quality overall</t>
  </si>
  <si>
    <t>9.4% Crown mold.</t>
  </si>
  <si>
    <t>3.1% Translucency.</t>
  </si>
  <si>
    <t>advdcv</t>
  </si>
  <si>
    <t>CGMU5111709</t>
  </si>
  <si>
    <t>SEGU9542228</t>
  </si>
  <si>
    <t>ADVDC4</t>
  </si>
  <si>
    <t>CGMU5507808</t>
  </si>
  <si>
    <t>Presence of occasional damaged crowns, compressed boxes and slight elevated coloration</t>
  </si>
  <si>
    <t>5.6% Severe crown damage.</t>
  </si>
  <si>
    <t>3.7% Elevated coloration.</t>
  </si>
  <si>
    <t>1.9% Bruises - 1.9% Brown leaves.</t>
  </si>
  <si>
    <t>CAIU5694694</t>
  </si>
  <si>
    <t>Presence of isolated pitting and light translucency.</t>
  </si>
  <si>
    <t>6.7% Translucency.</t>
  </si>
  <si>
    <t>CGMU5432838</t>
  </si>
  <si>
    <t>Presence of elevated coloration, signs of dehydration and damaged crowns.</t>
  </si>
  <si>
    <t>12.5% Elevated coloration.</t>
  </si>
  <si>
    <t>8.3% Severe crown damage.</t>
  </si>
  <si>
    <t>2.1% Translucency.</t>
  </si>
  <si>
    <t>CGMU8023221</t>
  </si>
  <si>
    <t>Presence of brown leaves and damaged crowns</t>
  </si>
  <si>
    <t>2.1% Gummosis.</t>
  </si>
  <si>
    <t>SEGU9541915</t>
  </si>
  <si>
    <t>RAA0376</t>
  </si>
  <si>
    <t>CGMU5110338</t>
  </si>
  <si>
    <t>UAC4106</t>
  </si>
  <si>
    <t>CGMU6516996</t>
  </si>
  <si>
    <t>Presence of mixed coloration, pitting, translucency and overripe pieces. 3 Pallets will be sold on commission we'll keep you updated.</t>
  </si>
  <si>
    <t>8.0% Translucency.</t>
  </si>
  <si>
    <t>6.0% Over maturity.</t>
  </si>
  <si>
    <t>Velders</t>
  </si>
  <si>
    <t>SEGU9178543</t>
  </si>
  <si>
    <t>SEGU9157031</t>
  </si>
  <si>
    <t>Presence of pitting and slight undercoloration otherwise good quality overall</t>
  </si>
  <si>
    <t>9.1% Pitting.</t>
  </si>
  <si>
    <t>4.5% Under Coloration.</t>
  </si>
  <si>
    <t>CXRU1305988</t>
  </si>
  <si>
    <t xml:space="preserve">MSC VIDISHA R </t>
  </si>
  <si>
    <t>SEGU9134988</t>
  </si>
  <si>
    <t>MMAU1249939</t>
  </si>
  <si>
    <t xml:space="preserve">MARSA PRIDE </t>
  </si>
  <si>
    <t>MMAU1146592</t>
  </si>
  <si>
    <t xml:space="preserve">MARSA PRIDE-NORTHWOOD </t>
  </si>
  <si>
    <t>ADM48J</t>
  </si>
  <si>
    <t>MFTU8230217</t>
  </si>
  <si>
    <t>BETTER WAYS</t>
  </si>
  <si>
    <t>CXRU1030089</t>
  </si>
  <si>
    <t>TCLU1154626</t>
  </si>
  <si>
    <t>MALTE</t>
  </si>
  <si>
    <t>TCLU1206930</t>
  </si>
  <si>
    <t>HLBU9663760</t>
  </si>
  <si>
    <t>HLBU9446533</t>
  </si>
  <si>
    <t>Some fruits affected by internal translucency - Isolate underweights</t>
  </si>
  <si>
    <t>10% Translucency</t>
  </si>
  <si>
    <t>ADXT3P</t>
  </si>
  <si>
    <t>HLBU9318450</t>
  </si>
  <si>
    <t>ADR97L</t>
  </si>
  <si>
    <t>HELMER BREDA</t>
  </si>
  <si>
    <t>GESU9504136</t>
  </si>
  <si>
    <t>Good quality in General</t>
  </si>
  <si>
    <t>GESU9508492</t>
  </si>
  <si>
    <t>Good quality in General - Pay attention on underweights</t>
  </si>
  <si>
    <t>30% underweights</t>
  </si>
  <si>
    <t>HLBU9912879</t>
  </si>
  <si>
    <t>Overcoloration/old aspect oberved on many pallets  - Pay attention on underweights</t>
  </si>
  <si>
    <t>30% overmaturity</t>
  </si>
  <si>
    <t>20% underweights</t>
  </si>
  <si>
    <t>HLXU8755577</t>
  </si>
  <si>
    <t>Few crown molds and base molds observed / High coloraiton observed on classic  (customer claim for wrong label)</t>
  </si>
  <si>
    <t>10% high coloration</t>
  </si>
  <si>
    <t>TCLU1156151</t>
  </si>
  <si>
    <t>Some pallets show overcoloration - Molds are observed</t>
  </si>
  <si>
    <t>20% over-coloration</t>
  </si>
  <si>
    <t>UACU4805593</t>
  </si>
  <si>
    <t>Good quality in General (customer claim for wrong label)</t>
  </si>
  <si>
    <t>SEGU9391008</t>
  </si>
  <si>
    <t>TZ2308018715</t>
  </si>
  <si>
    <t>HLBU9333286</t>
  </si>
  <si>
    <t xml:space="preserve">Some high coloration </t>
  </si>
  <si>
    <t xml:space="preserve">25% overcoloration </t>
  </si>
  <si>
    <t>TZ2308078711</t>
  </si>
  <si>
    <t>VDH - KEA</t>
  </si>
  <si>
    <t>HLBU9968749</t>
  </si>
  <si>
    <t>TZ2308018718</t>
  </si>
  <si>
    <t>Edeka (Greenery Edeka location)</t>
  </si>
  <si>
    <t>HLBU9916508</t>
  </si>
  <si>
    <t>TZ2308018733</t>
  </si>
  <si>
    <t xml:space="preserve">Mesguen KFR </t>
  </si>
  <si>
    <t>HLBU9588796</t>
  </si>
  <si>
    <t xml:space="preserve">Good quality in general - Big issues with pallet condition (slanting) claim will follow for repack and smashed </t>
  </si>
  <si>
    <t>50% of pallets slanting</t>
  </si>
  <si>
    <t>TZ2308018714</t>
  </si>
  <si>
    <t>HLBU9778630</t>
  </si>
  <si>
    <t>Many fruits affected by pitting (Dehydratation)</t>
  </si>
  <si>
    <t>20% pittings</t>
  </si>
  <si>
    <t>TZ2308018735</t>
  </si>
  <si>
    <t>HLXU8794763</t>
  </si>
  <si>
    <t>UAC0564</t>
  </si>
  <si>
    <t>HLBU9889932</t>
  </si>
  <si>
    <t>UAC1564</t>
  </si>
  <si>
    <t>HLBU9223674</t>
  </si>
  <si>
    <t>Presence of mold formation on peduncles and crowns, brown leaves damaged crowns and translucency. No temp recorder found.</t>
  </si>
  <si>
    <t>15% Damaged crowns/ Brown leaves.</t>
  </si>
  <si>
    <t>UAC0450</t>
  </si>
  <si>
    <t>BMOU9282571</t>
  </si>
  <si>
    <t>Presence of mold formation, mixed coloration and translucency noted</t>
  </si>
  <si>
    <t>MEDU9637800</t>
  </si>
  <si>
    <t>Some pallets arrived tilted with compressed boxes, presence of light mold, overmaturity and translucency</t>
  </si>
  <si>
    <t>OTPU6434540</t>
  </si>
  <si>
    <t>Presence of elevated coloration, signs of dehydration, light mold formation and translucency notably on crownless fruits</t>
  </si>
  <si>
    <t>MEDU9656230</t>
  </si>
  <si>
    <t>Some pallets arrived tilted with compressed boxes, presence of translucency and bruising.</t>
  </si>
  <si>
    <t>MEDU9854195</t>
  </si>
  <si>
    <t>Presence of translucency, spongy fruits and isolated light mold on peduncles.</t>
  </si>
  <si>
    <t>10% Mold.</t>
  </si>
  <si>
    <t>MEDU9631761</t>
  </si>
  <si>
    <t>Some pallets arrived tilted, presence of translucency, stamps unclear with missing informations, possible claims expected.</t>
  </si>
  <si>
    <t>FSCU5779802</t>
  </si>
  <si>
    <t>Presence of mixed coloration, translucency, light mold formation, stamps unclear with missing informations, possible claims expected.</t>
  </si>
  <si>
    <t>OTPU6063460</t>
  </si>
  <si>
    <t>TRIU8591216</t>
  </si>
  <si>
    <t>Presence of mixed coloration, signs of dehydration, pitting and slight translucency</t>
  </si>
  <si>
    <t>15% Pitting</t>
  </si>
  <si>
    <t>CXRU1539271</t>
  </si>
  <si>
    <t>Some pallets arrived tilted with compressed boxes, presence of occasional translucency.</t>
  </si>
  <si>
    <t>SZLU9255290</t>
  </si>
  <si>
    <t>MSDU9021350</t>
  </si>
  <si>
    <t>Presence of light mold formation, translucency, mixed coloration and signs of dehydration</t>
  </si>
  <si>
    <t xml:space="preserve">SCAPEST </t>
  </si>
  <si>
    <t>FSCU5918600</t>
  </si>
  <si>
    <t>ADR9C3</t>
  </si>
  <si>
    <t>BMOU9731733</t>
  </si>
  <si>
    <t>ADR9CS</t>
  </si>
  <si>
    <t>CXRU1543190</t>
  </si>
  <si>
    <t>ADR968</t>
  </si>
  <si>
    <t>CGMU9302452</t>
  </si>
  <si>
    <t>Presence of mold formation on crown cuts and translucency</t>
  </si>
  <si>
    <t>13.3% Crown mold.</t>
  </si>
  <si>
    <t>5.6% Translucency.</t>
  </si>
  <si>
    <t>TTNU8236705</t>
  </si>
  <si>
    <t>ADR9C9</t>
  </si>
  <si>
    <t>TCLU1285462</t>
  </si>
  <si>
    <t>CGMU5138504</t>
  </si>
  <si>
    <t>Some pallets arrived tilted with compressed boxes, presence of brown leaves and damaged crowns</t>
  </si>
  <si>
    <t>2.1% Crown mold.</t>
  </si>
  <si>
    <t>CGMU5155332</t>
  </si>
  <si>
    <t>Some pallets arrived tilted with compressed boxes, presence of translucency and mixed coloration</t>
  </si>
  <si>
    <t>13.0% Translucency.</t>
  </si>
  <si>
    <t>11.1% Under Coloration.</t>
  </si>
  <si>
    <t>TEMU9134222</t>
  </si>
  <si>
    <t>Occasional presence of damaged crowns otherwise good quality in general</t>
  </si>
  <si>
    <t>CGMU5311219</t>
  </si>
  <si>
    <t>Isolated damaged crowns otherwise good quality in general</t>
  </si>
  <si>
    <t>9.3% Severe crown damage.</t>
  </si>
  <si>
    <t>TTNU8841394</t>
  </si>
  <si>
    <t>Presence of translucency and damaged crowns, presence of compressed boxes, the stamps on boxes are not placed correctly informations are missing claims received due to this and more claims expected we'll keep you updated</t>
  </si>
  <si>
    <t>12.5% Severe crown damage.</t>
  </si>
  <si>
    <t>10.4% Translucency.</t>
  </si>
  <si>
    <t>2.1% Bruises.</t>
  </si>
  <si>
    <t>TRIU8106732</t>
  </si>
  <si>
    <t>Frequent presence of fruits with signs of dehydration, pitting, damaged crowns and fruits with aspect and overmaturity. 5 Pallets claimed as of now we'll keep you updated.</t>
  </si>
  <si>
    <t>23.7% Over maturity.</t>
  </si>
  <si>
    <t>22.4% Pitting.</t>
  </si>
  <si>
    <t>6.6% Severe crown damage.</t>
  </si>
  <si>
    <t>APRU6101247</t>
  </si>
  <si>
    <t>TEMU9173614</t>
  </si>
  <si>
    <t>Presence of mold formation, translucency, signs of dehdyration, overripe fruits and elevated coloration.</t>
  </si>
  <si>
    <t>9.1% Base Mold.</t>
  </si>
  <si>
    <t>7.6% Crown mold.</t>
  </si>
  <si>
    <t>6.1% Over maturity - 6.1% Elevated coloration.</t>
  </si>
  <si>
    <t>CGMU5533833</t>
  </si>
  <si>
    <t>Some pallets arrived tilted with compressed boxes, occasional damaged crowns</t>
  </si>
  <si>
    <t>4.2% Elevated coloration.</t>
  </si>
  <si>
    <t>CGMU5543683</t>
  </si>
  <si>
    <t>Some pallets arrived tilted with compressed boxes, presence of overmaturity and pitting on crownless pallets, we'll make reserve on these pallets and keep you updated.</t>
  </si>
  <si>
    <t>18.2% Over maturity.</t>
  </si>
  <si>
    <t>3.4% Severe crown damage.</t>
  </si>
  <si>
    <t>CGMU5523603</t>
  </si>
  <si>
    <t>UAC2755</t>
  </si>
  <si>
    <t>CGMU5307121</t>
  </si>
  <si>
    <t>UAB8319</t>
  </si>
  <si>
    <t>TEMU9900781</t>
  </si>
  <si>
    <t>Presence of brown leaves, damaged crowns and occasional pitting.</t>
  </si>
  <si>
    <t>8.3% Brown leaves - 8.3% Pitting.</t>
  </si>
  <si>
    <t>SEKU9052631</t>
  </si>
  <si>
    <t>Presence of fruits with signs of dehydration, pitting, overmaturity, brown leaves and damaged crowns, pallets that are highly affected will be sold on commission.</t>
  </si>
  <si>
    <t>18.3% Over maturity.</t>
  </si>
  <si>
    <t>8.5% Pitting.</t>
  </si>
  <si>
    <t>7.3% Severe crown damage.</t>
  </si>
  <si>
    <t>AMCU9385591</t>
  </si>
  <si>
    <t>Isolated presence of elevated coloration and damaged crowns otherwise good quality in general</t>
  </si>
  <si>
    <t>8.0% Elevated coloration.</t>
  </si>
  <si>
    <t>6.0% Severe crown damage.</t>
  </si>
  <si>
    <t>CGMU5606420</t>
  </si>
  <si>
    <t>TTNU8890845</t>
  </si>
  <si>
    <t>TEMU9899696</t>
  </si>
  <si>
    <t>TEMU9898637</t>
  </si>
  <si>
    <t>Occasional presence of damaged crowns and slight underweight in boxes</t>
  </si>
  <si>
    <t>5.6% Brown leaves.</t>
  </si>
  <si>
    <t>SZLU9006342</t>
  </si>
  <si>
    <t>MSC KATYA R.</t>
  </si>
  <si>
    <t>TCLU1021840</t>
  </si>
  <si>
    <t>SEGU9768956</t>
  </si>
  <si>
    <t>KRISTINA</t>
  </si>
  <si>
    <t>TCLU1290659</t>
  </si>
  <si>
    <t>TCLU1162513</t>
  </si>
  <si>
    <t>TCLU1199446</t>
  </si>
  <si>
    <t>OTPU6176472</t>
  </si>
  <si>
    <t>Cork</t>
  </si>
  <si>
    <t>MNBU3453405</t>
  </si>
  <si>
    <t xml:space="preserve">EVRIDIKI G </t>
  </si>
  <si>
    <t>ADMCXQ</t>
  </si>
  <si>
    <t>SUDU8124990</t>
  </si>
  <si>
    <t>ADXSD3</t>
  </si>
  <si>
    <t xml:space="preserve">Greenery - Edeka </t>
  </si>
  <si>
    <t>CRSU6134071</t>
  </si>
  <si>
    <t xml:space="preserve">MSC ENGLAND </t>
  </si>
  <si>
    <t xml:space="preserve">Presence of base molds </t>
  </si>
  <si>
    <t xml:space="preserve">20% base molds </t>
  </si>
  <si>
    <t>MEDU9704913</t>
  </si>
  <si>
    <t xml:space="preserve">High presence of overcoloration and undercoloration (Heterogenous) especially for kolor </t>
  </si>
  <si>
    <t xml:space="preserve">40% heterogenous coloration </t>
  </si>
  <si>
    <t xml:space="preserve">20% overmaturity </t>
  </si>
  <si>
    <t>MEDU9761750</t>
  </si>
  <si>
    <t xml:space="preserve">Customer claim due to excessive presence of molds on base and crown - All boxes will be relabeled </t>
  </si>
  <si>
    <t xml:space="preserve">25% molds </t>
  </si>
  <si>
    <t>SEGU9118550</t>
  </si>
  <si>
    <t xml:space="preserve">High presence cof fruits with base molds and external overmaturity </t>
  </si>
  <si>
    <t xml:space="preserve">25% base molds </t>
  </si>
  <si>
    <t>TRIU8997247</t>
  </si>
  <si>
    <t>1pal size 9 arrived with overmaturity - the rest is ok</t>
  </si>
  <si>
    <t xml:space="preserve">10% overmaturity </t>
  </si>
  <si>
    <t>TTNU8071800</t>
  </si>
  <si>
    <t>Many fruits with high coloration - Shelf life very short</t>
  </si>
  <si>
    <t xml:space="preserve">35% overmaturity </t>
  </si>
  <si>
    <t>CXRU1419975</t>
  </si>
  <si>
    <t xml:space="preserve">High presence of fruits with external high coloration and overmaturity </t>
  </si>
  <si>
    <t xml:space="preserve">30% overmaturity </t>
  </si>
  <si>
    <t>MEDU9099094</t>
  </si>
  <si>
    <t xml:space="preserve">Crown fruits: all good 
Crownless fruits: presence of high coloration and underweights </t>
  </si>
  <si>
    <t xml:space="preserve">10% external overmaturity </t>
  </si>
  <si>
    <t>40% underweights</t>
  </si>
  <si>
    <t>SZLU9375119</t>
  </si>
  <si>
    <t xml:space="preserve">Presence of high coloration on some pallets </t>
  </si>
  <si>
    <t xml:space="preserve">15% high coloration </t>
  </si>
  <si>
    <t>TZ2308018725</t>
  </si>
  <si>
    <t>TTNU8481981</t>
  </si>
  <si>
    <t>Presence of high coloration on some pallets - Underweights observed 
Missing temperature recorder</t>
  </si>
  <si>
    <t xml:space="preserve">10% underweights </t>
  </si>
  <si>
    <t>TZ2308018727</t>
  </si>
  <si>
    <t>SZLU9186202</t>
  </si>
  <si>
    <t>20% of fruits inspected are affected by pitting 
Missing temperature recorder</t>
  </si>
  <si>
    <t>TZ2308018723</t>
  </si>
  <si>
    <t>SZLU9169062</t>
  </si>
  <si>
    <t>WAA1157</t>
  </si>
  <si>
    <t>MEDU9043069</t>
  </si>
  <si>
    <t>UAC0416</t>
  </si>
  <si>
    <t>GESU9593299</t>
  </si>
  <si>
    <t>UAC5902</t>
  </si>
  <si>
    <t>SZLU9068766</t>
  </si>
  <si>
    <t xml:space="preserve">Excessive presence of internal translucency and external overmaturity </t>
  </si>
  <si>
    <t>30% internal translucency</t>
  </si>
  <si>
    <t xml:space="preserve">30% external overmaturity </t>
  </si>
  <si>
    <t>UAC5331</t>
  </si>
  <si>
    <t>Helmer Blue Holland</t>
  </si>
  <si>
    <t>TTNU8456891</t>
  </si>
  <si>
    <t>UAC4567</t>
  </si>
  <si>
    <t>AMCU9322870</t>
  </si>
  <si>
    <t xml:space="preserve">2 pallets show external overmaturity - The rest is good </t>
  </si>
  <si>
    <t>TEMU9892140</t>
  </si>
  <si>
    <t>Crown fruits: presence of brown leaves - Crownless: high presence of fruits with external overmaturity</t>
  </si>
  <si>
    <t xml:space="preserve">20% external overmaturity </t>
  </si>
  <si>
    <t xml:space="preserve">10% Brown leaves </t>
  </si>
  <si>
    <t>AMCU9376732</t>
  </si>
  <si>
    <t>Quality is good - 4 pallets rejected by customer due to brown leaves (please pay attention on this issue)</t>
  </si>
  <si>
    <t>AMCU9399532</t>
  </si>
  <si>
    <t>Many fruits affected by external overmaturity - Always presence of molds CL 15 1 pals 10/15 arrived without labels</t>
  </si>
  <si>
    <t>15% molds</t>
  </si>
  <si>
    <t>ADTKE2</t>
  </si>
  <si>
    <t>AMCU9346255</t>
  </si>
  <si>
    <t xml:space="preserve">Direct customer - All good </t>
  </si>
  <si>
    <t>CGMU5615700</t>
  </si>
  <si>
    <t>ADTKDC</t>
  </si>
  <si>
    <t>TCLU1283270</t>
  </si>
  <si>
    <t>ADVD53</t>
  </si>
  <si>
    <t>SEKU9069640</t>
  </si>
  <si>
    <t xml:space="preserve">Customer claim due too under coloration </t>
  </si>
  <si>
    <t>ADMAAV</t>
  </si>
  <si>
    <t>OTPU6334011</t>
  </si>
  <si>
    <t>Good quality for fruits conditions - Important presence of underweights - Customer claims expected</t>
  </si>
  <si>
    <t>CGMU8020937</t>
  </si>
  <si>
    <t xml:space="preserve">Good Quality </t>
  </si>
  <si>
    <t>TTNU8098870</t>
  </si>
  <si>
    <t>Good quality for classic 
Crownless 8/10: Presence of underweights and translucency</t>
  </si>
  <si>
    <t>8% internal translucency</t>
  </si>
  <si>
    <t xml:space="preserve">20% underweights </t>
  </si>
  <si>
    <t>TEMU9417789</t>
  </si>
  <si>
    <t>Helmer KEA Metro</t>
  </si>
  <si>
    <t>AMCU9340004</t>
  </si>
  <si>
    <t>Container rejected by Metro due to external overmaturity and molds</t>
  </si>
  <si>
    <t xml:space="preserve">35% molds </t>
  </si>
  <si>
    <t xml:space="preserve">35% external overmaturity </t>
  </si>
  <si>
    <t>AMCU9357877</t>
  </si>
  <si>
    <t>10/15 Crownless high presence of molds - Classic good in general</t>
  </si>
  <si>
    <t>18% molds</t>
  </si>
  <si>
    <t>CGMU5622484</t>
  </si>
  <si>
    <t>Increase presence of molds and external high coloration - 
50% of boxes inspected are underweights</t>
  </si>
  <si>
    <t>50% underweights</t>
  </si>
  <si>
    <t>SEKU9052734</t>
  </si>
  <si>
    <t>Some high coloration oberved -  50% of boxes inspected are underweights</t>
  </si>
  <si>
    <t xml:space="preserve">15% external overmaturity </t>
  </si>
  <si>
    <t>TEMU9903008</t>
  </si>
  <si>
    <t>CGMU6503216</t>
  </si>
  <si>
    <t>Good quality - Except 2 pals arrived with overmaturity (possible claim)</t>
  </si>
  <si>
    <t>Many pallets affected by severe pitting - We claim this arrival</t>
  </si>
  <si>
    <t xml:space="preserve">25% Pitting </t>
  </si>
  <si>
    <t>AMCU9342500</t>
  </si>
  <si>
    <t>CGMU5536004</t>
  </si>
  <si>
    <t>BMOU9895043</t>
  </si>
  <si>
    <t>Good quality - We claim 1 pal size 7/9 that was 8 in reality</t>
  </si>
  <si>
    <t>APRU6110017</t>
  </si>
  <si>
    <t>UAC4900</t>
  </si>
  <si>
    <t>SEKU9053535</t>
  </si>
  <si>
    <t>UAC1067</t>
  </si>
  <si>
    <t>SZLU9324976</t>
  </si>
  <si>
    <t>MSC ARUSHI R.</t>
  </si>
  <si>
    <t>TTNU8453233</t>
  </si>
  <si>
    <t>MFTU8192992</t>
  </si>
  <si>
    <t>ALEXIS</t>
  </si>
  <si>
    <t>SEGU9045983</t>
  </si>
  <si>
    <t>MNBU3136205</t>
  </si>
  <si>
    <t>SUDU6289517</t>
  </si>
  <si>
    <t>Martinique</t>
  </si>
  <si>
    <t>TTNU8893356</t>
  </si>
  <si>
    <t>VDH BREDA</t>
  </si>
  <si>
    <t>HLBU9386964</t>
  </si>
  <si>
    <t>HSL NIKE</t>
  </si>
  <si>
    <t xml:space="preserve">Consignment affected by mixed coloration, frequent translucency, light mold on crown cut-ends/peduncles and frequent skin defects.
</t>
  </si>
  <si>
    <t xml:space="preserve">10% of translucency </t>
  </si>
  <si>
    <t xml:space="preserve">5% mold on crown cut </t>
  </si>
  <si>
    <t>HLBU9280381</t>
  </si>
  <si>
    <t xml:space="preserve">Consignment affected by mixed coloration, frequent leaf browning/turning, occasional light mold on peduncles, translucency and frequent skin defects.	</t>
  </si>
  <si>
    <t xml:space="preserve">5% of crown damages </t>
  </si>
  <si>
    <t>5% of translucency</t>
  </si>
  <si>
    <t>TEMU9335269</t>
  </si>
  <si>
    <t xml:space="preserve">Consignment affected by mixed coloration, light mold on peduncles, translucency and frequent skin defects.	</t>
  </si>
  <si>
    <t>HLBU9405318</t>
  </si>
  <si>
    <t>HLBU9776200</t>
  </si>
  <si>
    <t xml:space="preserve">Consignment affected by translucency, light mold on peduncles, occasional turning leaves and frequent skin defects.	</t>
  </si>
  <si>
    <t xml:space="preserve">5%crown damages </t>
  </si>
  <si>
    <t>HLBU9040689</t>
  </si>
  <si>
    <t xml:space="preserve">Consignment affected by mixed coloration, light mold on peduncles, translucency, frequent turning leaves and frequent skin defects.	</t>
  </si>
  <si>
    <t xml:space="preserve">5% of dehydrated fruits </t>
  </si>
  <si>
    <t>HLBU9547610</t>
  </si>
  <si>
    <t xml:space="preserve">Consignment affected by mixed coloration, turning leaves, light mold on peduncles/crowns cut-ends, translucency and frequent skin defects.	</t>
  </si>
  <si>
    <t xml:space="preserve">10% internal translucency </t>
  </si>
  <si>
    <t xml:space="preserve">5% crown defects </t>
  </si>
  <si>
    <t xml:space="preserve">10% of dehydrated fruits on kolor </t>
  </si>
  <si>
    <t>Greenery - Edeka</t>
  </si>
  <si>
    <t>HLBU9274917</t>
  </si>
  <si>
    <t>HLBU9832388</t>
  </si>
  <si>
    <t xml:space="preserve">Consignment affected frequent light mold peduncles, leaf browning, translucency, mixed coloration and frequent skin defects.	</t>
  </si>
  <si>
    <t xml:space="preserve">10% base mold </t>
  </si>
  <si>
    <t xml:space="preserve">10% extarnal high coloration </t>
  </si>
  <si>
    <t xml:space="preserve">5% translucency </t>
  </si>
  <si>
    <t>HLBU9432123</t>
  </si>
  <si>
    <t>TZ2308018736</t>
  </si>
  <si>
    <t>HLBU9702487</t>
  </si>
  <si>
    <t>BMOU9221257</t>
  </si>
  <si>
    <t>HLBU9011417</t>
  </si>
  <si>
    <t xml:space="preserve">Direct Customer </t>
  </si>
  <si>
    <t>HLBU9207251</t>
  </si>
  <si>
    <t>HLBU9920719</t>
  </si>
  <si>
    <t xml:space="preserve">Presence of translucency on some pallets </t>
  </si>
  <si>
    <t xml:space="preserve">15% Translucency </t>
  </si>
  <si>
    <t>BMOU9758729</t>
  </si>
  <si>
    <t xml:space="preserve">Some mold observed - The rest is good </t>
  </si>
  <si>
    <t xml:space="preserve">15% molds </t>
  </si>
  <si>
    <t>HLBU9278065</t>
  </si>
  <si>
    <t xml:space="preserve">Many pallets show external overmaturity due too high coloration </t>
  </si>
  <si>
    <t>TEMU9041623</t>
  </si>
  <si>
    <t>Direct Customer - Report will be sent later</t>
  </si>
  <si>
    <t>HLBU9862968</t>
  </si>
  <si>
    <t xml:space="preserve">Presence of peduncle molds on organic </t>
  </si>
  <si>
    <t xml:space="preserve">30% Peduncle molds </t>
  </si>
  <si>
    <t>UAC3066</t>
  </si>
  <si>
    <t>HLBU9755023</t>
  </si>
  <si>
    <t>Good quality in general - Few boxes with high coloration are observed</t>
  </si>
  <si>
    <t>UAC0233</t>
  </si>
  <si>
    <t>HLBU9587526</t>
  </si>
  <si>
    <t>HLXU8751139</t>
  </si>
  <si>
    <t xml:space="preserve">Isolate pallet arrived with brown leaves and internal translucency - The rest is good </t>
  </si>
  <si>
    <t>10% brown leaves</t>
  </si>
  <si>
    <t>HLBU9313232</t>
  </si>
  <si>
    <t>GREENERY- EDEKA</t>
  </si>
  <si>
    <t>HLBU9240202</t>
  </si>
  <si>
    <t>HLBU9530963</t>
  </si>
  <si>
    <t>Presence of mold formation on cut ends and crown leaves</t>
  </si>
  <si>
    <t>20% Mold,</t>
  </si>
  <si>
    <t>HLBU9830868</t>
  </si>
  <si>
    <t>TZ2308018877</t>
  </si>
  <si>
    <t>HLBU9657285</t>
  </si>
  <si>
    <t>TZ2308018897</t>
  </si>
  <si>
    <t>HLBU9521534</t>
  </si>
  <si>
    <t>TZ2308018886</t>
  </si>
  <si>
    <t>TRIU8747021</t>
  </si>
  <si>
    <t xml:space="preserve">Many pallets arrived with high coloraion and pitting - We already get claims </t>
  </si>
  <si>
    <t>30% high colorration</t>
  </si>
  <si>
    <t>TTNU8182960</t>
  </si>
  <si>
    <t xml:space="preserve">20% external high coloration </t>
  </si>
  <si>
    <t>MEDU9735811</t>
  </si>
  <si>
    <t xml:space="preserve">Few translucency and high coloration observed </t>
  </si>
  <si>
    <t xml:space="preserve">5% of translucency </t>
  </si>
  <si>
    <t xml:space="preserve">10% of overmaturity </t>
  </si>
  <si>
    <t>HELLMER - METRO</t>
  </si>
  <si>
    <t>SEGU9987511</t>
  </si>
  <si>
    <t>Presence of high coloration and translucency observed</t>
  </si>
  <si>
    <t>20% external high coloration</t>
  </si>
  <si>
    <t xml:space="preserve">10% translucency </t>
  </si>
  <si>
    <t>SZLU9249379</t>
  </si>
  <si>
    <t xml:space="preserve">Important presence of overmaturity on kolor - Molds observed </t>
  </si>
  <si>
    <t xml:space="preserve">20% Overmaturity  </t>
  </si>
  <si>
    <t>15% Molds</t>
  </si>
  <si>
    <t>TEMU9484787</t>
  </si>
  <si>
    <t>Few molds observed - Box need to be relabeled</t>
  </si>
  <si>
    <t>7% molds</t>
  </si>
  <si>
    <t>TTNU8455684</t>
  </si>
  <si>
    <t xml:space="preserve">Many pallets with external overmaturity </t>
  </si>
  <si>
    <t>BMOU9278822</t>
  </si>
  <si>
    <t xml:space="preserve">Good in general </t>
  </si>
  <si>
    <t>RAB4589</t>
  </si>
  <si>
    <t>MEDU9705102</t>
  </si>
  <si>
    <t xml:space="preserve">5% pitting </t>
  </si>
  <si>
    <t>RAB3816</t>
  </si>
  <si>
    <t>SZLU9568165</t>
  </si>
  <si>
    <t>Some pallets kolor show high pittings</t>
  </si>
  <si>
    <t xml:space="preserve">20% pittings </t>
  </si>
  <si>
    <t>RAB4936</t>
  </si>
  <si>
    <t>MSDU9009267</t>
  </si>
  <si>
    <t>RAB1586</t>
  </si>
  <si>
    <t>SZLU9087350</t>
  </si>
  <si>
    <t xml:space="preserve">Presence of internal translucency </t>
  </si>
  <si>
    <t>20% of translucency</t>
  </si>
  <si>
    <t>UAC2337</t>
  </si>
  <si>
    <t>MSDU9005662</t>
  </si>
  <si>
    <t xml:space="preserve">Important presence of internal translycency </t>
  </si>
  <si>
    <t>30% high presence of translucency</t>
  </si>
  <si>
    <t>UAC2413</t>
  </si>
  <si>
    <t>AMCU9402132</t>
  </si>
  <si>
    <t>FORT DE France</t>
  </si>
  <si>
    <t>Customer claim for high coloration and brown marks + bruises</t>
  </si>
  <si>
    <t>20% high coloration</t>
  </si>
  <si>
    <t xml:space="preserve">23% brown marks </t>
  </si>
  <si>
    <t>AMCU9370246</t>
  </si>
  <si>
    <t>2 Pallets 9/12 show external overmaturity - The rest is ok 
Box underweights on all crown fruits inspected - 1 Pal show brown leave 
10/15 isolate mold = good improvement</t>
  </si>
  <si>
    <t xml:space="preserve">20% overmaturity on </t>
  </si>
  <si>
    <t xml:space="preserve">50% underweights </t>
  </si>
  <si>
    <t>AMCU9397289</t>
  </si>
  <si>
    <t>Crownless all good -  Crown fruit: presence of high coloration and excessive brown leaves on some pallets -  We keep reserves</t>
  </si>
  <si>
    <t xml:space="preserve">20% brown leaves </t>
  </si>
  <si>
    <t>EDEKA KEA</t>
  </si>
  <si>
    <t>CGMU5601305</t>
  </si>
  <si>
    <t>Some pallets are highly coloured and affected by brown leaves  -  We keep reserves</t>
  </si>
  <si>
    <t>TCLU1349947</t>
  </si>
  <si>
    <t xml:space="preserve">FOISSIER </t>
  </si>
  <si>
    <t>CGMU5613543</t>
  </si>
  <si>
    <t>BMOU9897215</t>
  </si>
  <si>
    <t>AMCU9306308</t>
  </si>
  <si>
    <t>CGMU5538943</t>
  </si>
  <si>
    <t>AMCU9378062</t>
  </si>
  <si>
    <t>TEMU9877779</t>
  </si>
  <si>
    <t>Some translucency observed - Quality remains good</t>
  </si>
  <si>
    <t>SZLU9155114</t>
  </si>
  <si>
    <t>Some internal translucency and pitting observed</t>
  </si>
  <si>
    <t xml:space="preserve">10% pittiings </t>
  </si>
  <si>
    <t>CGMU5518757</t>
  </si>
  <si>
    <t>SEKU9142226</t>
  </si>
  <si>
    <t>2 pals rejected due to brown leaves (claims) - the 19 others all good</t>
  </si>
  <si>
    <t xml:space="preserve">10% brown leaves </t>
  </si>
  <si>
    <t>AMCU9413369</t>
  </si>
  <si>
    <t>Good Quality - Presence of underweights (pay attention - Risk of claim we keep you informed)</t>
  </si>
  <si>
    <t>CGMU5537417</t>
  </si>
  <si>
    <t>Good Quality</t>
  </si>
  <si>
    <t>AMCU9303063</t>
  </si>
  <si>
    <t>Quality is good for fruit condition - We claim this arrival due to important presence of underweights</t>
  </si>
  <si>
    <t xml:space="preserve">50% unserweights </t>
  </si>
  <si>
    <t>AMCU9421220</t>
  </si>
  <si>
    <t>AMCU9338389</t>
  </si>
  <si>
    <t>Claim 2 pals size 8 external overmaturity - 3 pals size 8 and 2 size 9 with high pitting - The rest is good</t>
  </si>
  <si>
    <t xml:space="preserve">25% overmaturity </t>
  </si>
  <si>
    <t>AMCU9421929</t>
  </si>
  <si>
    <t>2 pals 7/9 arrived with high coloration - Presence of brown leaves</t>
  </si>
  <si>
    <t>SEKU9214563</t>
  </si>
  <si>
    <t>TTNU8888391</t>
  </si>
  <si>
    <t>UAC4358</t>
  </si>
  <si>
    <t>AMCU9307140</t>
  </si>
  <si>
    <t>Occasional presence of damaged crowns and translucency otherwise good quality in general</t>
  </si>
  <si>
    <t>6.3% Translucency - 6.3% Severe crown damage.</t>
  </si>
  <si>
    <t>UAC5916</t>
  </si>
  <si>
    <t>MEDU9156810</t>
  </si>
  <si>
    <t>MSC ENGLAND</t>
  </si>
  <si>
    <t>TTNU8084578</t>
  </si>
  <si>
    <t>MNBU3278088</t>
  </si>
  <si>
    <t>AS PALINA</t>
  </si>
  <si>
    <t>MNBU3058479</t>
  </si>
  <si>
    <t>MFTU8232734</t>
  </si>
  <si>
    <t>OLIVIA I</t>
  </si>
  <si>
    <t>SEGU9768935</t>
  </si>
  <si>
    <t>TTNU8987075</t>
  </si>
  <si>
    <t>VENLO KEA</t>
  </si>
  <si>
    <t>HLBU9870602</t>
  </si>
  <si>
    <t>HLBU9436957</t>
  </si>
  <si>
    <t>HLBU9519162</t>
  </si>
  <si>
    <t>Presence of signs of dehydration, pitting, overmaturity, light mold and translucency - 4 pallets claimed due to these defects</t>
  </si>
  <si>
    <t>30% Over maturity / Dehydration</t>
  </si>
  <si>
    <t>20% Translucency</t>
  </si>
  <si>
    <t>HLBU9710142</t>
  </si>
  <si>
    <t>Frequent presence of over maturity, pitting, translucency, frequent bruising, light mold on buttons, occasional leaf browning</t>
  </si>
  <si>
    <t>25% Overmaturity/Pitting</t>
  </si>
  <si>
    <t>20% Translucecny</t>
  </si>
  <si>
    <t>HLBU9075094</t>
  </si>
  <si>
    <t>Presence of translucency, light mold formation and light translucency</t>
  </si>
  <si>
    <t>GESU9506988</t>
  </si>
  <si>
    <t>Presence of mixed coloration, light mold and translucency</t>
  </si>
  <si>
    <t>HLBU9061228</t>
  </si>
  <si>
    <t>Presence of damaged crowns, brown leaves and slight mold</t>
  </si>
  <si>
    <t>HLBU9560736</t>
  </si>
  <si>
    <t>HLBU9919831</t>
  </si>
  <si>
    <t>Presence of mixed coloration, translucecny, mold formation, all pallets inspected out of coloration specs - 1 pallet claimed as of now</t>
  </si>
  <si>
    <t>30% Mixed coloration</t>
  </si>
  <si>
    <t>HLBU9936910</t>
  </si>
  <si>
    <t>Presence of elevated coloration, mold formation, translucency.</t>
  </si>
  <si>
    <t>25% mold</t>
  </si>
  <si>
    <t>15% Translucency</t>
  </si>
  <si>
    <t>LNXU9650007</t>
  </si>
  <si>
    <t>Presence of brown leaves, damaged crowns, mixed coloration, translucency and light mold. 5 pallets claimed due to these defects</t>
  </si>
  <si>
    <t>15% damaged crowns/brown leaevs</t>
  </si>
  <si>
    <t>SEGU9106820</t>
  </si>
  <si>
    <t>Presence of mixed coloration and light mold formation</t>
  </si>
  <si>
    <t>SEGU9388806</t>
  </si>
  <si>
    <t>SEGU9390948</t>
  </si>
  <si>
    <t xml:space="preserve">Presence of brown leaves, damaged crowns, low brix - 2 Pallets are claimed </t>
  </si>
  <si>
    <t>TCLU1175418</t>
  </si>
  <si>
    <t>HLBU9033530</t>
  </si>
  <si>
    <t>Frequent presence of brown leaves (4 pallets with 60% brown leaves), one pallet broken, these pallets are claimed</t>
  </si>
  <si>
    <t>HLBU9799989</t>
  </si>
  <si>
    <t>One pallet affected by 50% mold on cut ends under claim</t>
  </si>
  <si>
    <t>HLBU9404522</t>
  </si>
  <si>
    <t>Container under survey due temperature issues</t>
  </si>
  <si>
    <t>HLBU9489704</t>
  </si>
  <si>
    <t xml:space="preserve"> presence of internal browning, frequent mold on peduncles/crowns, translucency, underweights and decay.</t>
  </si>
  <si>
    <t>HLBU9241045</t>
  </si>
  <si>
    <t>Presence of translucency, mixed coloration, light mold, some pallets arrived tilted with compressed boxes noted</t>
  </si>
  <si>
    <t>TZ2308018871</t>
  </si>
  <si>
    <t>HLBU9560417</t>
  </si>
  <si>
    <t>Some pallets arrived tilted with compressed boxes, presence of elevated coloration and translucency.</t>
  </si>
  <si>
    <t>25% Elevated coloraton</t>
  </si>
  <si>
    <t>TZ2308018875</t>
  </si>
  <si>
    <t>HLBU9368528</t>
  </si>
  <si>
    <t>Some pallets arrived tilted with compressed boxes, mixed coloration and slight translucency.</t>
  </si>
  <si>
    <t>10% Mixed coloration.</t>
  </si>
  <si>
    <t>TZ2308018865</t>
  </si>
  <si>
    <t>ZOUTEWELLE - BARENDRECHT</t>
  </si>
  <si>
    <t>HLBU9721229</t>
  </si>
  <si>
    <t>TZ2308018872</t>
  </si>
  <si>
    <t>MEDU9824729</t>
  </si>
  <si>
    <t>MSC ZLATA R.</t>
  </si>
  <si>
    <t>Presence of translucecny noted</t>
  </si>
  <si>
    <t>15% Translucecny</t>
  </si>
  <si>
    <t>OTPU6436688</t>
  </si>
  <si>
    <t>Presence of occasional translucency.</t>
  </si>
  <si>
    <t>SZLU9470395</t>
  </si>
  <si>
    <t>TEMU9454231</t>
  </si>
  <si>
    <t>Frequent presence of translucecny</t>
  </si>
  <si>
    <t>TRIU8040379</t>
  </si>
  <si>
    <t>MSDU9002909</t>
  </si>
  <si>
    <t>TRIU8181675</t>
  </si>
  <si>
    <t>Greenery Edeka</t>
  </si>
  <si>
    <t>OTPU6437787</t>
  </si>
  <si>
    <t>UAC1070</t>
  </si>
  <si>
    <t>SEGU9668957</t>
  </si>
  <si>
    <t>Presence of underweight in boxes</t>
  </si>
  <si>
    <t>YLPXBBBF</t>
  </si>
  <si>
    <t>AMCU9336025</t>
  </si>
  <si>
    <t>Frequent presence of mold formation and translucency noted on inspected boxes</t>
  </si>
  <si>
    <t>21.1% Base Mold.</t>
  </si>
  <si>
    <t>13.2% Translucency.</t>
  </si>
  <si>
    <t>2.6% Severe crown damage.</t>
  </si>
  <si>
    <t>SEKU9006770</t>
  </si>
  <si>
    <t>Presence of elevated coloration and mold formation on crownless fruits inspected and isolated brown leaves noted.</t>
  </si>
  <si>
    <t>9.4% Base Mold.</t>
  </si>
  <si>
    <t>4.7% Brown leaves.</t>
  </si>
  <si>
    <t>FRUITPARCKERS</t>
  </si>
  <si>
    <t>SEKU9258772</t>
  </si>
  <si>
    <t>SEKU9282953</t>
  </si>
  <si>
    <t>TTNU8917397</t>
  </si>
  <si>
    <t>Occasional damaged crowns otherwise good quality overall</t>
  </si>
  <si>
    <t>CGMU5538049</t>
  </si>
  <si>
    <t>Good codition for fruits, some crownless fruits are underweight we keep it on reserve</t>
  </si>
  <si>
    <t>TEMU9889131</t>
  </si>
  <si>
    <t>AMCU9412085</t>
  </si>
  <si>
    <t>CAIU5695854</t>
  </si>
  <si>
    <t>CGMU5103513</t>
  </si>
  <si>
    <t>Isolated mold noted, otherwise good quality in general</t>
  </si>
  <si>
    <t>4.8% Base Mold.</t>
  </si>
  <si>
    <t>SEGU9226620</t>
  </si>
  <si>
    <t>Report will be sent later on</t>
  </si>
  <si>
    <t>SZLU9206947</t>
  </si>
  <si>
    <t>TEMU9811848</t>
  </si>
  <si>
    <t>Presence of intenal translucency and bruises. 2 pals size 7 and 1 size 8 arrived overmature - Will be sold in comission (claim). We make reserve on this arrival</t>
  </si>
  <si>
    <t>25% Overmaturity / Translucency</t>
  </si>
  <si>
    <t>TTNU8681172</t>
  </si>
  <si>
    <t>Good quality for fruits conditions - We keep reserves for underweights</t>
  </si>
  <si>
    <t>CGMU9406781</t>
  </si>
  <si>
    <t>Presence of elevated coloration and box underweight noted.</t>
  </si>
  <si>
    <t>8.3% Elevated coloration.</t>
  </si>
  <si>
    <t>5.0% Translucency.</t>
  </si>
  <si>
    <t>1.7% Bruises - 1.7% Gummosis.</t>
  </si>
  <si>
    <t>SEKU9253657</t>
  </si>
  <si>
    <t>Presence of damaged crowns and brown leaves</t>
  </si>
  <si>
    <t>7.4% Brown leaves.</t>
  </si>
  <si>
    <t>CGMU5463340</t>
  </si>
  <si>
    <t>Claim received by customer due to condition of pallets, compressed boxes and poor quality of boxes - we'll keep you updated on final results of claim</t>
  </si>
  <si>
    <t>TZ2308018885</t>
  </si>
  <si>
    <t>SEKU9293618</t>
  </si>
  <si>
    <t>Presence of slight underweight in few boxes and fruits, undercoloration noted throughout boxes inspected.</t>
  </si>
  <si>
    <t>18.8% Under Coloration.</t>
  </si>
  <si>
    <t>4.2% Severe crown damage.</t>
  </si>
  <si>
    <t>2.1% Bruises - 2.1% Translucency.</t>
  </si>
  <si>
    <t>CGMU5380204</t>
  </si>
  <si>
    <t>Presence of undercoloration throughout boxes inspected.</t>
  </si>
  <si>
    <t>17.3% Under Coloration.</t>
  </si>
  <si>
    <t>5.8% Severe crown damage.</t>
  </si>
  <si>
    <t>CGMU5535522</t>
  </si>
  <si>
    <t>AMCU9301163</t>
  </si>
  <si>
    <t>TEMU9816789</t>
  </si>
  <si>
    <t>Presence of light mold formation, occasional elevated coloration on bases of fruits.</t>
  </si>
  <si>
    <t>8.3% Base Mold.</t>
  </si>
  <si>
    <t>BMOU9660861</t>
  </si>
  <si>
    <t>Excessive presence of crown molds, signs of overmaturity - We keep this container in reserves</t>
  </si>
  <si>
    <t>15% overmaturity</t>
  </si>
  <si>
    <t>SEKU9066527</t>
  </si>
  <si>
    <t>All good for fruits conditions - We keep reserves on underweights</t>
  </si>
  <si>
    <t>UAC0114</t>
  </si>
  <si>
    <t>AMCU9391423</t>
  </si>
  <si>
    <t>UAB9153</t>
  </si>
  <si>
    <t>SEGU9468769</t>
  </si>
  <si>
    <t xml:space="preserve">MSC RONIT R. </t>
  </si>
  <si>
    <t>TCLU1210782</t>
  </si>
  <si>
    <t>EXCELLENCE</t>
  </si>
  <si>
    <t>MFTU8192502</t>
  </si>
  <si>
    <t>SEGU9743644</t>
  </si>
  <si>
    <t>29-Feb</t>
  </si>
  <si>
    <t>GESU9310779</t>
  </si>
  <si>
    <t>Presence of mixed coloration and signs of dehydration and slight mold</t>
  </si>
  <si>
    <t>10% Translucency./ Mold</t>
  </si>
  <si>
    <t>GESU9486048</t>
  </si>
  <si>
    <t>Presence of mold formation, translucency, internal crown rot, collapsed boxes and mixed coloration, risk of claims and rejections</t>
  </si>
  <si>
    <t>VDH KEA / MAYBE METRO???</t>
  </si>
  <si>
    <t>HLBU9435056</t>
  </si>
  <si>
    <t>HLBU9041200</t>
  </si>
  <si>
    <t>Presence of light translucency and mixed coloration</t>
  </si>
  <si>
    <t>HLBU9262135</t>
  </si>
  <si>
    <t>Presence of mold, translucency, dehydration and underweight noted.</t>
  </si>
  <si>
    <t>20% Mold</t>
  </si>
  <si>
    <t>NIDU6206854</t>
  </si>
  <si>
    <t>Some pallets arrived titled, presence of mixed coloration, light mold on crown cut-ends/peduncles, translucency and underweight noted.</t>
  </si>
  <si>
    <t>TCLU1120375</t>
  </si>
  <si>
    <t>Some pallets arrived titlted with compressed boxes, presence of mixed coloration and underweight noted</t>
  </si>
  <si>
    <t>UACU4776849</t>
  </si>
  <si>
    <t>Presence of mixed coloration, translucency and mold formation</t>
  </si>
  <si>
    <t>HLBU9277937</t>
  </si>
  <si>
    <t>UACU4779365</t>
  </si>
  <si>
    <t>BMOU9216688</t>
  </si>
  <si>
    <t>HLBU9518968</t>
  </si>
  <si>
    <t>Presence of translucency</t>
  </si>
  <si>
    <t>HLBU9725353</t>
  </si>
  <si>
    <t>Presence of isolated light mold and light translucency</t>
  </si>
  <si>
    <t>HLBU9896490</t>
  </si>
  <si>
    <t>Presence of light mold formation, translucency and underweight noted.</t>
  </si>
  <si>
    <t>BMOU9214983</t>
  </si>
  <si>
    <t>Presence of mixed coloration and signs of dehydration throughout inspected boxes</t>
  </si>
  <si>
    <t>HLXU8778802</t>
  </si>
  <si>
    <t>Presence of over maturity, signs of dehydration and translucency noted throughout boxes inspected, high risk of claims and rejections.</t>
  </si>
  <si>
    <t>UAEU1244520</t>
  </si>
  <si>
    <t>HLBU9089781</t>
  </si>
  <si>
    <t>BMOU9200212</t>
  </si>
  <si>
    <t>Presence of translucency and underweight in boxes.</t>
  </si>
  <si>
    <t>HLBU9201525</t>
  </si>
  <si>
    <t>Presence of mixed coloration, translucency, light mold on peduncles, partly turning leaves and frequent skin defects.</t>
  </si>
  <si>
    <t>CXRU1122689</t>
  </si>
  <si>
    <t>claim received 1 Pallet of size 7 was wrongly packed, this pallet has been rejected.</t>
  </si>
  <si>
    <t>CXRU1085190</t>
  </si>
  <si>
    <t>HLBU9336829</t>
  </si>
  <si>
    <t>Presence of light mold formation, translucency, slight mixed coloration and underweight noted</t>
  </si>
  <si>
    <t>15% Mold</t>
  </si>
  <si>
    <t>28-Feb</t>
  </si>
  <si>
    <t>TEMU9378424</t>
  </si>
  <si>
    <t>SZLU9146133</t>
  </si>
  <si>
    <t>Some pallets arrived titlted with compressed boxes, presence of mold formation, wet peduncles, undercoloration in kolor boxes, translucency and slight brown leaves</t>
  </si>
  <si>
    <t>TRIU8954517</t>
  </si>
  <si>
    <t>Hoofdman - Barendrecht</t>
  </si>
  <si>
    <t>BMOU9635961</t>
  </si>
  <si>
    <t>MEDU9666500</t>
  </si>
  <si>
    <t>GESU9425274</t>
  </si>
  <si>
    <t xml:space="preserve">Underweight in boxes noted and slight translucency. </t>
  </si>
  <si>
    <t>10% Translucecny</t>
  </si>
  <si>
    <t>SZLU9249717</t>
  </si>
  <si>
    <t>BMOU9607677</t>
  </si>
  <si>
    <t>Presence of mixed coloration and slight translucency.</t>
  </si>
  <si>
    <t>SEGU9988518</t>
  </si>
  <si>
    <t>Presence of occasional mixed coloration, light mold and underweight noted.</t>
  </si>
  <si>
    <t>MEDU9603733</t>
  </si>
  <si>
    <t>Presence of bruising damage, mixed coloration, translucency and underweight noted.</t>
  </si>
  <si>
    <t>MEDU9683451</t>
  </si>
  <si>
    <t>Presence of mixed coloration, signs of overmaturity, dehydration, pitting and slight translucency.</t>
  </si>
  <si>
    <t>20% Overmaturity</t>
  </si>
  <si>
    <t>15% Dehydration / Pitting</t>
  </si>
  <si>
    <t>TRIU8140228</t>
  </si>
  <si>
    <t>CXRU1073476</t>
  </si>
  <si>
    <t>Presence of brown leaves and damaged crowns on some of the inspected boxes</t>
  </si>
  <si>
    <t>9.7% Brown leaves.</t>
  </si>
  <si>
    <t>AMCU9338630</t>
  </si>
  <si>
    <t>SEKU9068854</t>
  </si>
  <si>
    <t>High presence of mold formation on crowns, base mold and overmaturity in crownless fruits.
3 pallets identifed highly affected are claimed as of now.</t>
  </si>
  <si>
    <t>15.2% Base Mold.</t>
  </si>
  <si>
    <t>3.6% Crown mold.</t>
  </si>
  <si>
    <t>Classic - 6</t>
  </si>
  <si>
    <t>CGMU5625708</t>
  </si>
  <si>
    <t>AMCU9406272</t>
  </si>
  <si>
    <t>TCLU1197274</t>
  </si>
  <si>
    <t>APRU6126482</t>
  </si>
  <si>
    <t>CGMU6515644</t>
  </si>
  <si>
    <t>CXRU1257658</t>
  </si>
  <si>
    <t>SEKU9125975</t>
  </si>
  <si>
    <t>CGMU5603442</t>
  </si>
  <si>
    <t>3.7% Severe crown damage.</t>
  </si>
  <si>
    <t>1.9% Brown leaves.</t>
  </si>
  <si>
    <t>CGMU5563674</t>
  </si>
  <si>
    <t>Pallets arrived titled with compressed boxes, Presence of undercoloration, isolated pitting and bruising on kolor boxes inspected</t>
  </si>
  <si>
    <t>7.1% Under Coloration.</t>
  </si>
  <si>
    <t>5.4% Pitting.</t>
  </si>
  <si>
    <t>1.8% Bruises.</t>
  </si>
  <si>
    <t>CGMU5428632</t>
  </si>
  <si>
    <t>CGMU6529252</t>
  </si>
  <si>
    <t>CGMU5384874</t>
  </si>
  <si>
    <t>CGMU5124820</t>
  </si>
  <si>
    <t>All good in general - Reserve on 1 pallet arrived with label</t>
  </si>
  <si>
    <t>CGMU6510196</t>
  </si>
  <si>
    <t>AMCU9324240</t>
  </si>
  <si>
    <t>Presence of occasional overmaturity, damaged crowns, crowns over 150% of fruit size</t>
  </si>
  <si>
    <t>8.0% Severe crown damage.</t>
  </si>
  <si>
    <t>4.0% Translucency - 4.0% Brown leaves.</t>
  </si>
  <si>
    <t>SEGU9182836</t>
  </si>
  <si>
    <t>AMCU9349378</t>
  </si>
  <si>
    <t>Keelings - 7</t>
  </si>
  <si>
    <t>Keelings - 8</t>
  </si>
  <si>
    <t>Keelings - 6</t>
  </si>
  <si>
    <t xml:space="preserve">AMPLUS </t>
  </si>
  <si>
    <t>CGMU5085852</t>
  </si>
  <si>
    <t>COMPAGNIE FRUITIERE</t>
  </si>
  <si>
    <t>AMCU9306571</t>
  </si>
  <si>
    <t>Presence of mold foramtion and isolated damaged crowns on inspected boxes</t>
  </si>
  <si>
    <t>17.4% Base Mold.</t>
  </si>
  <si>
    <t>4.3% Severe crown damage.</t>
  </si>
  <si>
    <t>2.2% Translucency.</t>
  </si>
  <si>
    <t>BMOU9896482</t>
  </si>
  <si>
    <t>27-Feb</t>
  </si>
  <si>
    <t xml:space="preserve">ACON </t>
  </si>
  <si>
    <t>MNBU0026858</t>
  </si>
  <si>
    <t>MARGARET SCHULTE</t>
  </si>
  <si>
    <t>MNBU3417429</t>
  </si>
  <si>
    <t>25-Feb</t>
  </si>
  <si>
    <t>MEDU9766730</t>
  </si>
  <si>
    <t>TTNU8358299</t>
  </si>
  <si>
    <t>LONDON</t>
  </si>
  <si>
    <t>HLBU9415574</t>
  </si>
  <si>
    <t>TCLU1340359</t>
  </si>
  <si>
    <t>TCLU1015322</t>
  </si>
  <si>
    <t>TRLU1729648</t>
  </si>
  <si>
    <t>EXEMPLARITY</t>
  </si>
  <si>
    <t>TCLU1291906</t>
  </si>
  <si>
    <t>CXRU1385854</t>
  </si>
  <si>
    <t>MNBU0208385</t>
  </si>
  <si>
    <t xml:space="preserve">LUCIE SCHULTE </t>
  </si>
  <si>
    <t>MNBU0213782</t>
  </si>
  <si>
    <t>SEGU9156924</t>
  </si>
  <si>
    <t>UACU4792217</t>
  </si>
  <si>
    <t xml:space="preserve">CAUCEDO EXPRESS </t>
  </si>
  <si>
    <t>SEGU9419701</t>
  </si>
  <si>
    <t>HLBU9342781</t>
  </si>
  <si>
    <t>HLBU9661372</t>
  </si>
  <si>
    <t xml:space="preserve">Frequent presence of translucency, mold formation and wet peduncles </t>
  </si>
  <si>
    <t>30% Translucency.</t>
  </si>
  <si>
    <t>20% Mold/ Wet peduncles</t>
  </si>
  <si>
    <t>HLBU9292187</t>
  </si>
  <si>
    <t>BEAU9726157</t>
  </si>
  <si>
    <t>Presence of mold formation, elevated coloration, pitting and severe translucency, high risk of claims and rejections</t>
  </si>
  <si>
    <t xml:space="preserve">25% Elevated coloration </t>
  </si>
  <si>
    <t>BEAU9727235</t>
  </si>
  <si>
    <t>BEAU9727256</t>
  </si>
  <si>
    <t>BEAU9728000</t>
  </si>
  <si>
    <t>Presence of internal defects and elevated coloration</t>
  </si>
  <si>
    <t>BEAU9728247</t>
  </si>
  <si>
    <t>Presence of elevated coloration and fruits with old aspect , translucency and light mold</t>
  </si>
  <si>
    <t>BEAU9728442</t>
  </si>
  <si>
    <t>Presence of elevated coloration and fruits with old aspect , translucency and  mold formation, high risk of claims on the pallets highly colored</t>
  </si>
  <si>
    <t>30% Elevated coloration</t>
  </si>
  <si>
    <t>BEAU9726990</t>
  </si>
  <si>
    <t>BEAU9726162</t>
  </si>
  <si>
    <t>BEAU9727404</t>
  </si>
  <si>
    <t>Presence of occasional mold on crown cuts</t>
  </si>
  <si>
    <t>BEAU9726835</t>
  </si>
  <si>
    <t>BEAU9725443</t>
  </si>
  <si>
    <t>Frequent presence of mold formation, translucency and isolated damaged crowns and brown leaves</t>
  </si>
  <si>
    <t xml:space="preserve">10% Brown leaves/damaged crowns </t>
  </si>
  <si>
    <t>HLBU9405895</t>
  </si>
  <si>
    <t>Presence of light translucecny</t>
  </si>
  <si>
    <t>HLBU9163615</t>
  </si>
  <si>
    <t>Presence of translucency and light mold foramtion</t>
  </si>
  <si>
    <t>TZ2308018774</t>
  </si>
  <si>
    <t>CAIU5669881</t>
  </si>
  <si>
    <t>TZ2308018777</t>
  </si>
  <si>
    <t>CRLU1320165</t>
  </si>
  <si>
    <t>Presence of elevated coloration, fruits with old aspect, mold formation and translucency. High risk of claims and rejections</t>
  </si>
  <si>
    <t>CXRU1448042</t>
  </si>
  <si>
    <t>Presence of mixed coloration and light translucecny</t>
  </si>
  <si>
    <t>MSCU7372325</t>
  </si>
  <si>
    <t>Presence of translucency and light mold on peduncles</t>
  </si>
  <si>
    <t>SZLU9350888</t>
  </si>
  <si>
    <t>Presence of occasional elevated coloration, light mold formation and translucency</t>
  </si>
  <si>
    <t>TRLU1630336</t>
  </si>
  <si>
    <t>Presence of elevated coloration and fruits with old aspect, mold formation and translucency. High risk of claims and rejections</t>
  </si>
  <si>
    <t>30% Overmaturity</t>
  </si>
  <si>
    <t>TTNU8125023</t>
  </si>
  <si>
    <t>Some pallets arrived titlted with compressed boxes, presences of elevated coloration, translucency and light mold formation. High risk of claims and rejections</t>
  </si>
  <si>
    <t>TRIU8171980</t>
  </si>
  <si>
    <t>TRIU8797995</t>
  </si>
  <si>
    <t>Presence of isolated brown leaves and damaged crowns otherwise good quality in general</t>
  </si>
  <si>
    <t>TEMU9226150</t>
  </si>
  <si>
    <t>Presence of light translucency and light mold otherwise good quality in general</t>
  </si>
  <si>
    <t>TCLU1099581</t>
  </si>
  <si>
    <t>Presence of mixed coloration, light mold formation on peducnle and occaisonal light translucency.</t>
  </si>
  <si>
    <t>TRIU8696916</t>
  </si>
  <si>
    <t>Amplus Biedronka / VDH</t>
  </si>
  <si>
    <t>TTNU8039877</t>
  </si>
  <si>
    <t>TEMU9123758</t>
  </si>
  <si>
    <t>TEMU9336711</t>
  </si>
  <si>
    <t>Presence of mixed coloration, light mold, translucency and frequent underweight in boxes/fruits noted</t>
  </si>
  <si>
    <t>XAA4855</t>
  </si>
  <si>
    <t xml:space="preserve">MESGUEN </t>
  </si>
  <si>
    <t>AMCU9361542</t>
  </si>
  <si>
    <t>Isolated presence of brown leaves, damaged crowns and base mold. Fruits have tags.</t>
  </si>
  <si>
    <t>8.3% Brown leaves.</t>
  </si>
  <si>
    <t>6.3% Base Mold.</t>
  </si>
  <si>
    <t>2.1% Severe crown damage.</t>
  </si>
  <si>
    <t>Colo 2 - 8</t>
  </si>
  <si>
    <t>CGMU5612465</t>
  </si>
  <si>
    <t>Frequent presence of elevated coloration on crownless pallets inspected, high risk of claims and rejections</t>
  </si>
  <si>
    <t>24.6% Elevated coloration.</t>
  </si>
  <si>
    <t>0.9% Severe crown damage.</t>
  </si>
  <si>
    <t>FSCU5696333</t>
  </si>
  <si>
    <t>2.2% Base Mold - 2.2% Translucency.</t>
  </si>
  <si>
    <t>AMCU9323645</t>
  </si>
  <si>
    <t>Presence of occasional damaged crowns and wax residu on fruits</t>
  </si>
  <si>
    <t>CGMU5301925</t>
  </si>
  <si>
    <t>Isolated presence of brown leaves, damaged crowns and wax residu.</t>
  </si>
  <si>
    <t>4.8% Severe crown damage.</t>
  </si>
  <si>
    <t>3.2% Brown leaves.</t>
  </si>
  <si>
    <t>1.6% Elevated coloration.</t>
  </si>
  <si>
    <t>CXRU1526119</t>
  </si>
  <si>
    <t>CGMU5430630</t>
  </si>
  <si>
    <t>Claim received due to frequent presence of brown leaves and occasional mold formation; 1 pallet rejected as of now</t>
  </si>
  <si>
    <t>6% Mold</t>
  </si>
  <si>
    <t>CGMU5461076</t>
  </si>
  <si>
    <t>CGMU5135803</t>
  </si>
  <si>
    <t>CGMU5606328</t>
  </si>
  <si>
    <t>TTNU8257591</t>
  </si>
  <si>
    <t>SZLU9841520</t>
  </si>
  <si>
    <t>BMOU9898783</t>
  </si>
  <si>
    <t>FOISSIER/MESGUEN</t>
  </si>
  <si>
    <t>CGMU5074014</t>
  </si>
  <si>
    <t>1 Pallet claimed due to elevated coloration and fruits with old aspect</t>
  </si>
  <si>
    <t>CGMU5195607</t>
  </si>
  <si>
    <t>Occasional presence of pitting and elevated coloration</t>
  </si>
  <si>
    <t>1.9% Translucency - 1.9% Brown leaves.</t>
  </si>
  <si>
    <t>TTNU8843611</t>
  </si>
  <si>
    <t>Underweight noted, presence of brown leaves and damaged crowns</t>
  </si>
  <si>
    <t>14.3% Brown leaves.</t>
  </si>
  <si>
    <t>8.9% Severe crown damage.</t>
  </si>
  <si>
    <t>1.8% Translucency.</t>
  </si>
  <si>
    <t>TGHU9916590</t>
  </si>
  <si>
    <t>10.0% Translucency.</t>
  </si>
  <si>
    <t>3.3% Bruises.</t>
  </si>
  <si>
    <t xml:space="preserve"> KEELINGS  - 5</t>
  </si>
  <si>
    <t>TZ2308018789</t>
  </si>
  <si>
    <t>TEMU9264972</t>
  </si>
  <si>
    <t>Some pallets arrived titled with compressed boxes, isolated damaged crowns otherwise good quality in general</t>
  </si>
  <si>
    <t>SZLU9013315</t>
  </si>
  <si>
    <t>AMCU9317030</t>
  </si>
  <si>
    <t>CGMU5070868</t>
  </si>
  <si>
    <t>Presence of pitting, isolated mixed coloration and damaged crowns</t>
  </si>
  <si>
    <t>6.5% Under Coloration.</t>
  </si>
  <si>
    <t>FSCU5918913</t>
  </si>
  <si>
    <t>SZLU9631524</t>
  </si>
  <si>
    <t>SEKU9284766</t>
  </si>
  <si>
    <t>TRIU8972486</t>
  </si>
  <si>
    <t>Presence of occasional damaged crowns, brown leaves and sun burns</t>
  </si>
  <si>
    <t>4.0% Severe crown damage.</t>
  </si>
  <si>
    <t>SZLU9897094</t>
  </si>
  <si>
    <t>Presence of mold formation on crownless fruits, translucency, damaged crowns and underweights noted</t>
  </si>
  <si>
    <t>13.6% Base Mold.</t>
  </si>
  <si>
    <t>9.1% Severe crown damage.</t>
  </si>
  <si>
    <t>6.8% Translucency.</t>
  </si>
  <si>
    <t>ST PETERSBOURG</t>
  </si>
  <si>
    <t>SEGU9041740</t>
  </si>
  <si>
    <t>TLLU1169521</t>
  </si>
  <si>
    <t>MNBU4301602</t>
  </si>
  <si>
    <t>ZERBA</t>
  </si>
  <si>
    <t>CXRU1386439</t>
  </si>
  <si>
    <t>SEGU9046193</t>
  </si>
  <si>
    <t>HLBU9566523</t>
  </si>
  <si>
    <t>Presence of light mold formation and light translucency</t>
  </si>
  <si>
    <t>HLBU9968380</t>
  </si>
  <si>
    <t>Presence of translucecny and light mold formation</t>
  </si>
  <si>
    <t>HLBU9961940</t>
  </si>
  <si>
    <t>AEA469</t>
  </si>
  <si>
    <t>UACU4732780</t>
  </si>
  <si>
    <t>HLBU9238334</t>
  </si>
  <si>
    <t>BEAU9726291</t>
  </si>
  <si>
    <t xml:space="preserve">Presence of translucency and isolated light mold </t>
  </si>
  <si>
    <t>BEAU9726352</t>
  </si>
  <si>
    <t>Presence of mixed coloration, old aspect, light mold.</t>
  </si>
  <si>
    <t>BEAU9726537</t>
  </si>
  <si>
    <t>Presence of mixed coloration, light mold and underweight noted</t>
  </si>
  <si>
    <t>BEAU9726901</t>
  </si>
  <si>
    <t>BEAU9726922</t>
  </si>
  <si>
    <t>BEAU9727976</t>
  </si>
  <si>
    <t>Helmer BREDA</t>
  </si>
  <si>
    <t>BEAU9729639</t>
  </si>
  <si>
    <t>BEAU9728463</t>
  </si>
  <si>
    <t xml:space="preserve">presence of light mold on the peduncles, isolated translucency, underweight in the boxes </t>
  </si>
  <si>
    <t>BEAU9726645</t>
  </si>
  <si>
    <t>Isolated presence of light mold and light translucency otherwise good quality in general</t>
  </si>
  <si>
    <t>TZ2308018754</t>
  </si>
  <si>
    <t>BEAU9726558</t>
  </si>
  <si>
    <t>Presence of light mold and light translucency</t>
  </si>
  <si>
    <t>TZ2308018797</t>
  </si>
  <si>
    <t>TRLU1716147</t>
  </si>
  <si>
    <t>HLBU9027033</t>
  </si>
  <si>
    <t>BEAU9729710</t>
  </si>
  <si>
    <t>Presence of mold formation and light translucency</t>
  </si>
  <si>
    <t>OTPU6554628</t>
  </si>
  <si>
    <t>OTPU6570568</t>
  </si>
  <si>
    <t>FSCU5779037</t>
  </si>
  <si>
    <t>MEDU9620392</t>
  </si>
  <si>
    <t>MEDU9639802</t>
  </si>
  <si>
    <t xml:space="preserve">Presence of external high coloration (External overmaturity) - Some pallets are affected by base molds </t>
  </si>
  <si>
    <t>20% external high color</t>
  </si>
  <si>
    <t xml:space="preserve">15% Base molds </t>
  </si>
  <si>
    <t>MEDU9719404</t>
  </si>
  <si>
    <t>MSDU9023347</t>
  </si>
  <si>
    <t>SEGU9986156</t>
  </si>
  <si>
    <t xml:space="preserve">Many pallets affected by external overmaturity - High presence of base molds </t>
  </si>
  <si>
    <t xml:space="preserve">25% Base molds </t>
  </si>
  <si>
    <t>SZLU9394660</t>
  </si>
  <si>
    <t xml:space="preserve">Some fruits affected by high coloration and base molds </t>
  </si>
  <si>
    <t xml:space="preserve">20% High coloration </t>
  </si>
  <si>
    <t>MSDU9837908</t>
  </si>
  <si>
    <t>TRIU8567307</t>
  </si>
  <si>
    <t>CGMU5194637</t>
  </si>
  <si>
    <t>Frequent presence of overmaturity and mold formation on crownless boxes inspected, this pallet is claimed due to these defects</t>
  </si>
  <si>
    <t>10.9% Base Mold.</t>
  </si>
  <si>
    <t>8.7% Brown leaves.</t>
  </si>
  <si>
    <t>CGMU5537844</t>
  </si>
  <si>
    <t xml:space="preserve">Presence of mold formation, elevated coloration and slight pitting, high risk of claims and rejections </t>
  </si>
  <si>
    <t>25.0% Elevated coloration.</t>
  </si>
  <si>
    <t>4.2% Pitting.</t>
  </si>
  <si>
    <t>FBIU5132266</t>
  </si>
  <si>
    <t>Very heterogeneous degrees of maturity. Rotten or damaged fruit was detected on ten pallets at a relatively low percentage. Long
term storage is not recommended. Sorting is necessary. In case of claim we will inform you.</t>
  </si>
  <si>
    <t>TTNU8836227</t>
  </si>
  <si>
    <t>CGMU5084706</t>
  </si>
  <si>
    <t>Presence of crown mold, damaged crowns and brown leaves. Some pallets arrived titlted with compressed boxes</t>
  </si>
  <si>
    <t>12.5% Crown mold.</t>
  </si>
  <si>
    <t>6.3% Brown leaves.</t>
  </si>
  <si>
    <t>AMCU9357373</t>
  </si>
  <si>
    <t>BMOU9660901</t>
  </si>
  <si>
    <t>TEMU9870080</t>
  </si>
  <si>
    <t xml:space="preserve">Presence of mold formation on crown cuts </t>
  </si>
  <si>
    <t>12.2% Base Mold.</t>
  </si>
  <si>
    <t>1.4% Translucency.</t>
  </si>
  <si>
    <t>CGMU5537150</t>
  </si>
  <si>
    <t>SEGU9541849</t>
  </si>
  <si>
    <t>TEMU9261192</t>
  </si>
  <si>
    <t>CGMU5148565</t>
  </si>
  <si>
    <t>Presence of elevated coloration on some inspected boxes</t>
  </si>
  <si>
    <t>12.0% Elevated coloration.</t>
  </si>
  <si>
    <t>CGMU5602683</t>
  </si>
  <si>
    <t>Presence of damaged crowns, light crown mold, mixed coloration and underweight noted</t>
  </si>
  <si>
    <t>7.4% Severe crown damage.</t>
  </si>
  <si>
    <t>5.6% Elevated coloration.</t>
  </si>
  <si>
    <t>3.7% Crown mold.</t>
  </si>
  <si>
    <t>APRU6142293</t>
  </si>
  <si>
    <t>TTNU8891142</t>
  </si>
  <si>
    <t>SEKU9209799</t>
  </si>
  <si>
    <t xml:space="preserve">Some pallets arrived titled with compressed boxes, occasional presence of sunburns on fruits </t>
  </si>
  <si>
    <t>13.8 Sunburns</t>
  </si>
  <si>
    <t>TTNU8658948</t>
  </si>
  <si>
    <t>Presence of isolated light mold and mixed coloration otherwise good quality in general</t>
  </si>
  <si>
    <t>5.8% Base Mold.</t>
  </si>
  <si>
    <t>3.8% Elevated coloration.</t>
  </si>
  <si>
    <t>1.9% Translucency - 1.9% Severe crown damage.</t>
  </si>
  <si>
    <t>CGMU8011299</t>
  </si>
  <si>
    <t>Frequent presence of brown leaves and occasional mold formation</t>
  </si>
  <si>
    <t>30.3% Brown leaves.</t>
  </si>
  <si>
    <t>4.5% Crown mold.</t>
  </si>
  <si>
    <t>3.0% Base Mold.</t>
  </si>
  <si>
    <t>TTNU8697440</t>
  </si>
  <si>
    <t>Presence of undercoloration otherwise good quality in general</t>
  </si>
  <si>
    <t>14.0% Under Coloration.</t>
  </si>
  <si>
    <t>AMCU9367242</t>
  </si>
  <si>
    <t>Presence of damaged crowns, brown leaves, occasional bent crowns and occasional mold formation on crownless fruits</t>
  </si>
  <si>
    <t>8.0% Base Mold.</t>
  </si>
  <si>
    <t>6.0% Brown leaves - 6.0% Severe crown damage.</t>
  </si>
  <si>
    <t>AMCU9400021</t>
  </si>
  <si>
    <t xml:space="preserve">Presence of overmaturity, signs of dehydration, old aspect and occasional translucency </t>
  </si>
  <si>
    <t>27.0% Over maturity.</t>
  </si>
  <si>
    <t>5.4% Translucency.</t>
  </si>
  <si>
    <t>CGMU6544344</t>
  </si>
  <si>
    <t>CGMU5278743</t>
  </si>
  <si>
    <t>Occasional presence of thermal shock and damaged crowns</t>
  </si>
  <si>
    <t>UAB9982</t>
  </si>
  <si>
    <t>AZAFRUIT</t>
  </si>
  <si>
    <t>TRIU8922551</t>
  </si>
  <si>
    <t>MNBU0220251</t>
  </si>
  <si>
    <t>MARSA PRIDE</t>
  </si>
  <si>
    <t>MNBU0563570</t>
  </si>
  <si>
    <t>CXRU1316508</t>
  </si>
  <si>
    <t>VOLTAIRE</t>
  </si>
  <si>
    <t>CXRU1258947</t>
  </si>
  <si>
    <t>BMOU9814376</t>
  </si>
  <si>
    <t>HLBU9092527</t>
  </si>
  <si>
    <t xml:space="preserve">AS PENELOPE      </t>
  </si>
  <si>
    <t>B&amp;L - Barendrecht</t>
  </si>
  <si>
    <t>HLBU9751096</t>
  </si>
  <si>
    <t>Frequent presence of undercoloration, translucency and underweight noted. All pallets of size 5 and 6 rejected due to these defects.</t>
  </si>
  <si>
    <t>30% Undercoloration</t>
  </si>
  <si>
    <t>HLBU9421197</t>
  </si>
  <si>
    <t>Frequent presence of undercoloration and translucency. High risk of claims and rejections</t>
  </si>
  <si>
    <t>25% Undercoloration</t>
  </si>
  <si>
    <t>GRENERY - EDEKA</t>
  </si>
  <si>
    <t>BMOU9201142</t>
  </si>
  <si>
    <t>HLBU9846355</t>
  </si>
  <si>
    <t>HLBU9715843</t>
  </si>
  <si>
    <t>HLBU9238057</t>
  </si>
  <si>
    <t>HLBU9544910</t>
  </si>
  <si>
    <t>Presence of mixed coloration, translucency and light mold</t>
  </si>
  <si>
    <t>UAC0138</t>
  </si>
  <si>
    <t>HLBU9416502</t>
  </si>
  <si>
    <t>UAB9922</t>
  </si>
  <si>
    <t xml:space="preserve">Helmer - Metro </t>
  </si>
  <si>
    <t>BEAU9726115</t>
  </si>
  <si>
    <t>CXRU1386505</t>
  </si>
  <si>
    <t>Presence of translucency and occasional mixed coloration</t>
  </si>
  <si>
    <t>GESU9575720</t>
  </si>
  <si>
    <t>Frequent presence of mixed coloration, turning fruits, translucency and light mold formation</t>
  </si>
  <si>
    <t>HLBU9246392</t>
  </si>
  <si>
    <t>TCLU1028090</t>
  </si>
  <si>
    <t>Presence of pitting, signs of dehydration, mixed coloration and light translucency</t>
  </si>
  <si>
    <t>20% Pitting/ dehydration</t>
  </si>
  <si>
    <t>UACU4764175</t>
  </si>
  <si>
    <t>Presence of mixed coloration, translucency and underweights noted</t>
  </si>
  <si>
    <t>HLBU6067562</t>
  </si>
  <si>
    <t>Presence of translucency and isolated mixed coloration</t>
  </si>
  <si>
    <t>TZ2308018784</t>
  </si>
  <si>
    <t xml:space="preserve">FOISSIER KFR </t>
  </si>
  <si>
    <t>HLBU9692624</t>
  </si>
  <si>
    <t>3 Pallets rejected due to undercoloration, crown mold and damaged crowns</t>
  </si>
  <si>
    <t>TZ2308018783</t>
  </si>
  <si>
    <t>HLBU9709835</t>
  </si>
  <si>
    <t>TZ2308018782</t>
  </si>
  <si>
    <t>HLBU9851881</t>
  </si>
  <si>
    <t>TZ2308018767</t>
  </si>
  <si>
    <t>HLBU9789403</t>
  </si>
  <si>
    <t>TZ2308018786</t>
  </si>
  <si>
    <t>UACU4746607</t>
  </si>
  <si>
    <t>The consignment is fit for normal marketing purposes but in an accelerated
manner</t>
  </si>
  <si>
    <t>CXRU1579720</t>
  </si>
  <si>
    <t>Frequent presence of brown leaves, damaged crowns, light mold and occasional translucency.</t>
  </si>
  <si>
    <t>25% Brown leaves</t>
  </si>
  <si>
    <t>HLBU9420035</t>
  </si>
  <si>
    <t>Presence of brown leaves, translucency and underweight noted</t>
  </si>
  <si>
    <t>20% Brown leaves</t>
  </si>
  <si>
    <t>SZLU9567934</t>
  </si>
  <si>
    <t>Presence of brown leaves, damaged crowns and occasional translucency</t>
  </si>
  <si>
    <t>BMOU9606900</t>
  </si>
  <si>
    <t>BMOU9611110</t>
  </si>
  <si>
    <t>Presence of mixed coloration, mold formation, brown leaves, translucency, collapsed boxes, 1 pallet claimed due to these defects.</t>
  </si>
  <si>
    <t>GRENERY - METRO</t>
  </si>
  <si>
    <t>SEGU9201113</t>
  </si>
  <si>
    <t>SZLU9120740</t>
  </si>
  <si>
    <t>SZLU9196140</t>
  </si>
  <si>
    <t>Presence of mied coloration and pallets with fruits with old aspect and occasional translucency</t>
  </si>
  <si>
    <t>TRIU8057371</t>
  </si>
  <si>
    <t>TRIU8226851</t>
  </si>
  <si>
    <t>SZLU9035422</t>
  </si>
  <si>
    <t>CXRU1434373</t>
  </si>
  <si>
    <t>Presence of isolated mixed coloration and trasnlucecny noted.</t>
  </si>
  <si>
    <t>MSDU9701830</t>
  </si>
  <si>
    <t>Presence of occasional light translucency and underweight noted</t>
  </si>
  <si>
    <t>OTPU6570830</t>
  </si>
  <si>
    <t>TEMU9388058</t>
  </si>
  <si>
    <t>TTNU8721995</t>
  </si>
  <si>
    <t>Frequent presence of fruits with old aspect, signs of dehydration, pitting, transluncency. 160 boxes rejected due to these defects as of now.</t>
  </si>
  <si>
    <t>25% Pitting</t>
  </si>
  <si>
    <t>CRSU6128783</t>
  </si>
  <si>
    <t>UAC1725</t>
  </si>
  <si>
    <t>CXRU1456840</t>
  </si>
  <si>
    <t>UAC1362</t>
  </si>
  <si>
    <t>TEMU9386672</t>
  </si>
  <si>
    <t>Frequent presence of mixed coloration, underweight, translucency and light mold formation</t>
  </si>
  <si>
    <t>35% Mixed coloration</t>
  </si>
  <si>
    <t>XAA5304</t>
  </si>
  <si>
    <t>SEGU9179766</t>
  </si>
  <si>
    <t>Presence of translucency, temp recorder not found</t>
  </si>
  <si>
    <t>UAC0058</t>
  </si>
  <si>
    <t>CGMU5356450</t>
  </si>
  <si>
    <t>Occasional presence of slight mixed coloration and damaged crowns</t>
  </si>
  <si>
    <t>5.3% Severe crown damage.</t>
  </si>
  <si>
    <t>2.6% Crown mold - 2.6% Pitting - 2.6% Under Coloration.</t>
  </si>
  <si>
    <t>CGMU5504310</t>
  </si>
  <si>
    <t>CGMU5551740</t>
  </si>
  <si>
    <t>Frequent presence of elevated coloration, pitting and isolated mold foramtion</t>
  </si>
  <si>
    <t>20.6% Over maturity.</t>
  </si>
  <si>
    <t>5.9% Pitting.</t>
  </si>
  <si>
    <t>2.0% Base Mold.</t>
  </si>
  <si>
    <t>AMPLUS KEA</t>
  </si>
  <si>
    <t>TCLU1097146</t>
  </si>
  <si>
    <t>TRIU8732572</t>
  </si>
  <si>
    <t>CGMU5359188</t>
  </si>
  <si>
    <t>AMCU9365640</t>
  </si>
  <si>
    <t>CGMU8022800</t>
  </si>
  <si>
    <t>GESU9591212</t>
  </si>
  <si>
    <t>FBIU5216731</t>
  </si>
  <si>
    <t>TEMU9170934</t>
  </si>
  <si>
    <t>Presence of mixed coloration, old aspect, pitting, internal defects, under coloration and isoalted mold formation. High risk of claims and rejections</t>
  </si>
  <si>
    <t>CAIU5575967</t>
  </si>
  <si>
    <t>TEMU9824465</t>
  </si>
  <si>
    <t>1.6% Crown mold.</t>
  </si>
  <si>
    <t>TCLU1156022</t>
  </si>
  <si>
    <t>CGMU5370340</t>
  </si>
  <si>
    <t>Some pallets arrived titlted with compressed boxes, occasional presence of damaged crowns and brown leaves</t>
  </si>
  <si>
    <t>7.1% Severe crown damage.</t>
  </si>
  <si>
    <t>3.6% Brown leaves.</t>
  </si>
  <si>
    <t>1.8% Base Mold.</t>
  </si>
  <si>
    <t>WAA8290</t>
  </si>
  <si>
    <t>AMCU9353980</t>
  </si>
  <si>
    <t>SEGU9156586</t>
  </si>
  <si>
    <t>SEKU9056025</t>
  </si>
  <si>
    <t>CGMU5057249</t>
  </si>
  <si>
    <t>Presence of isolated damaged crowns and light translucency</t>
  </si>
  <si>
    <t>AMCU9304326</t>
  </si>
  <si>
    <t>Presence of damaged crowns, isolated brown leaves and underweight noted</t>
  </si>
  <si>
    <t>3.7% Brown leaves.</t>
  </si>
  <si>
    <t>FBIU5125610</t>
  </si>
  <si>
    <t>Presence of mixed coloration, old aspect on some inspected fruits, isolated bruising and translucency</t>
  </si>
  <si>
    <t>5.8% Pitting.</t>
  </si>
  <si>
    <t>3.8% Bruises - 3.8% Translucency.</t>
  </si>
  <si>
    <t>CRSU6150684</t>
  </si>
  <si>
    <t xml:space="preserve">320 Boxes rejected due to frequent present of brown leaves and mold formation </t>
  </si>
  <si>
    <t>12% Brown leaves</t>
  </si>
  <si>
    <t>TRIU8679903</t>
  </si>
  <si>
    <t>Occasional presence of brown leaves and damaged crowns</t>
  </si>
  <si>
    <t>TCLU1235029</t>
  </si>
  <si>
    <t>TRIU8130430</t>
  </si>
  <si>
    <t>We claim 5 pals for olds fruits and high overmaturity (3 pals sold on commision), rest of pallets are okay.</t>
  </si>
  <si>
    <t>35% Over maturity</t>
  </si>
  <si>
    <t>SEGU9530269</t>
  </si>
  <si>
    <t>Presence of mixed coloration and isolated pitting</t>
  </si>
  <si>
    <t>10.0% Under Coloration.</t>
  </si>
  <si>
    <t>6.0% Pitting.</t>
  </si>
  <si>
    <t>TTNU8372321</t>
  </si>
  <si>
    <t>MEDU9729697</t>
  </si>
  <si>
    <t>BMOU9821143</t>
  </si>
  <si>
    <t>SZLU9118975</t>
  </si>
  <si>
    <t>CMA CGM BETTER WAYS / 2405112N</t>
  </si>
  <si>
    <t>TCLU1313395</t>
  </si>
  <si>
    <t>XAA2202</t>
  </si>
  <si>
    <t>MILES</t>
  </si>
  <si>
    <t>Isolated presence of elevated coloration and brown leaves, frequent underwieght noted sorting is required. In the case of any claims we'll inform you.</t>
  </si>
  <si>
    <t>4.2% Brown leaves.</t>
  </si>
  <si>
    <t>NIDU6509953</t>
  </si>
  <si>
    <t>SEGU9391610</t>
  </si>
  <si>
    <t>HLBU6031488</t>
  </si>
  <si>
    <t>Frequent presence of mixed coloration, over ripeness, signs of dehydration, translucency and light mold formation. High risk of claims and rejections we will make reserve on these pallets.</t>
  </si>
  <si>
    <t>20% Pitting</t>
  </si>
  <si>
    <t>15% Translucency/ Mold</t>
  </si>
  <si>
    <t>HLBU6033602</t>
  </si>
  <si>
    <t>Partial mixed coloration noted and occasional presence of translucency</t>
  </si>
  <si>
    <t>15% mixed coloration</t>
  </si>
  <si>
    <t xml:space="preserve">Helmer Metro </t>
  </si>
  <si>
    <t>HLBU6036767</t>
  </si>
  <si>
    <t>HLBU6037260</t>
  </si>
  <si>
    <t>HLBU9269295</t>
  </si>
  <si>
    <t>Presence of mixed coloration, frequent translucency and light mold formation</t>
  </si>
  <si>
    <t>HLBU9556295</t>
  </si>
  <si>
    <t>Frequent presence of translucency and internal defects, presence of  some highly colored fruits between boxes, chilling injuries, slight mold formation. High risk of claims and rejections.</t>
  </si>
  <si>
    <t>HLBU9819370</t>
  </si>
  <si>
    <t>Partial mixed coloration noted, occasional presence of translucency, light mold formation and underweights noted.</t>
  </si>
  <si>
    <t>SEGU9353414</t>
  </si>
  <si>
    <t>TRLU1714484</t>
  </si>
  <si>
    <t>Evident presence of translucency, mold formation and mixed coloration, boxes noted with fruits with old aspect. High risk of claims and rejections we will make reserve on these pallets.</t>
  </si>
  <si>
    <t>HLBU9710380</t>
  </si>
  <si>
    <t>Presence of frequent translucency, light mold formation on peduncles  and underweights noted.</t>
  </si>
  <si>
    <t>YAA3173</t>
  </si>
  <si>
    <t>HLBU9345034</t>
  </si>
  <si>
    <t>Presence of mixed coloration, translucency and light mold formation. Underweight noted.</t>
  </si>
  <si>
    <t>UACU4794098</t>
  </si>
  <si>
    <t>TCLU1152979</t>
  </si>
  <si>
    <t>HLBU9801957</t>
  </si>
  <si>
    <t>Frequent presence of translucency and light mold formation noted.</t>
  </si>
  <si>
    <t>TCLU1014650</t>
  </si>
  <si>
    <t>HLBU9702194</t>
  </si>
  <si>
    <t>Presence of frequent translucency, light mold formation on peduncle and crown. Compressed boxes noted.</t>
  </si>
  <si>
    <t>TZ2308018820</t>
  </si>
  <si>
    <t>HLBU9546337</t>
  </si>
  <si>
    <t>Frequent presence of translucency, isolated light mold formation and underweight noted. Some pallets arrived titlted.</t>
  </si>
  <si>
    <t>TZ2308018751</t>
  </si>
  <si>
    <t>01-Apr</t>
  </si>
  <si>
    <t>TEMU9116126</t>
  </si>
  <si>
    <t>MSC JESSENIA R-MSC SHREYA B</t>
  </si>
  <si>
    <t>TTNU8197743</t>
  </si>
  <si>
    <t>Frequent presnece of translucency, slight mixed coloration and light mold underweight noted.</t>
  </si>
  <si>
    <t>SZLU9161950</t>
  </si>
  <si>
    <t>Presence of occasional mixed coloration, translucency and light mold</t>
  </si>
  <si>
    <t>SZLU9156851</t>
  </si>
  <si>
    <t>Frequent presence of translucency and mixed coloration</t>
  </si>
  <si>
    <t>SZLU9340257</t>
  </si>
  <si>
    <t>2 Pallets of size 6 pineapples have been rejected due to rot, bruises, and old age. The rest of the pineapples are quite good.</t>
  </si>
  <si>
    <t>GESU9596343</t>
  </si>
  <si>
    <t>Presence of mixed coloration, signs of dehydration, frequent translucency and mold formation. High risk of claims and rejections.</t>
  </si>
  <si>
    <t>MEDU9098950</t>
  </si>
  <si>
    <t>Presence of mixed coloration in kolor boxes, light mold and slight translucency.</t>
  </si>
  <si>
    <t>TRIU8998388</t>
  </si>
  <si>
    <t>Frequent presence of signs of dehydration, pitting, mixed coloration, translucency and mold formation</t>
  </si>
  <si>
    <t>TRIU8933622</t>
  </si>
  <si>
    <t>Presence of occasional slight mixed coloration and light translucency</t>
  </si>
  <si>
    <t>TRIU8926393</t>
  </si>
  <si>
    <t>Presence of bruising, translucency and light mold and wet peduncles noted</t>
  </si>
  <si>
    <t>YAB0135</t>
  </si>
  <si>
    <t>TRIU8756384</t>
  </si>
  <si>
    <t>Presence of some pallets with fruits with old aspect/overmature, pitting, mold formation and translucency. We will make reserve on the pallets highly affected and keep you updated in case of claims.</t>
  </si>
  <si>
    <t>YAA3431</t>
  </si>
  <si>
    <t>TRIU8769870</t>
  </si>
  <si>
    <t>Presence of frequent translucency, occasional light mold formation and wet peduncles and occasional mixed coloration</t>
  </si>
  <si>
    <t>YAB2786</t>
  </si>
  <si>
    <t>EXPRESS BRAZIL</t>
  </si>
  <si>
    <t>Presence of occasional elevated coloration and damaged corwns.</t>
  </si>
  <si>
    <t>4.8% Elevated coloration.</t>
  </si>
  <si>
    <t>3.2% Translucency - 3.2% Severe crown damage.</t>
  </si>
  <si>
    <t>TXGU9002430</t>
  </si>
  <si>
    <t>400 boxes have been rejected due to presence of brown leaves</t>
  </si>
  <si>
    <t>CGMU5236429</t>
  </si>
  <si>
    <t>CGMU5457728</t>
  </si>
  <si>
    <t>BMOU9853942</t>
  </si>
  <si>
    <t>Presence of mixed coloration throughout pallets inspected of kolor and colo2 and occasional translucency - risk of claims, otherwise good quality in cal 8 classic</t>
  </si>
  <si>
    <t>15.0% Under Coloration.</t>
  </si>
  <si>
    <t>2.5% Pitting.</t>
  </si>
  <si>
    <t>Colo 2 - 9</t>
  </si>
  <si>
    <t>CGMU5335571</t>
  </si>
  <si>
    <t>Occasional presence of highly colored fruits showing signs of dehydration and overmaturity and translucency - 1 pallet claimed due to these defects the rest seems good.</t>
  </si>
  <si>
    <t>8.3% Over maturity.</t>
  </si>
  <si>
    <t>2.1% Elevated coloration.</t>
  </si>
  <si>
    <t>SZLU9875011</t>
  </si>
  <si>
    <t>Presence of mold formation and occasional fruits with highly colored bases</t>
  </si>
  <si>
    <t>14.3% Base Mold.</t>
  </si>
  <si>
    <t>2.4% Translucency.</t>
  </si>
  <si>
    <t>1.2% Bruises.</t>
  </si>
  <si>
    <t>TRIU8660050</t>
  </si>
  <si>
    <t xml:space="preserve">Presence of occasional brown leaves </t>
  </si>
  <si>
    <t>10.4% Brown leaves.</t>
  </si>
  <si>
    <t>CGMU5393135</t>
  </si>
  <si>
    <t>CGMU5373606</t>
  </si>
  <si>
    <t>CGMU5482593</t>
  </si>
  <si>
    <t>AMCU9413420</t>
  </si>
  <si>
    <t>Presence of mixed coloration, overmaturity and isolated pitting, underweight noted. 1 Pallet kolor claimed</t>
  </si>
  <si>
    <t>10.4% Over maturity.</t>
  </si>
  <si>
    <t>8.3% Under Coloration.</t>
  </si>
  <si>
    <t>6.3% Pitting.</t>
  </si>
  <si>
    <t>Kolor - 5</t>
  </si>
  <si>
    <t>CGMU5568824</t>
  </si>
  <si>
    <t>Presence of brown leaves and underweight noted</t>
  </si>
  <si>
    <t>11.3% Brown leaves.</t>
  </si>
  <si>
    <t>Classic - 15</t>
  </si>
  <si>
    <t>CGMU5630387</t>
  </si>
  <si>
    <t>Frequent presence of translucency, frequent mixed coloration (undercoloration in colo2 pallets) and isolated light mold</t>
  </si>
  <si>
    <t>25% %Mixed coloration</t>
  </si>
  <si>
    <t>FBIU5224948</t>
  </si>
  <si>
    <t>Presence of mold formation and occasional light translucency</t>
  </si>
  <si>
    <t>4.8% Translucency.</t>
  </si>
  <si>
    <t>SEKU9134787</t>
  </si>
  <si>
    <t>Evident presence of overmaturity, sensetive fruits with old aspect, bruising, translucency and signs of dehydration throughout all inspected boxes - High risk of claims and rejections we will make reserve on these pallets and keep you updated in the case of claims.</t>
  </si>
  <si>
    <t>9.1% Translucency.</t>
  </si>
  <si>
    <t>7.6% Bruises.</t>
  </si>
  <si>
    <t>SEKU9144804</t>
  </si>
  <si>
    <t>TRIU8561696</t>
  </si>
  <si>
    <t>CGMU8008886</t>
  </si>
  <si>
    <t>3 pals size 9 and 1 size 8 kolor show overmaturity (claims). The rest of the pallets seem all good.</t>
  </si>
  <si>
    <t>28% Overmaturity.</t>
  </si>
  <si>
    <t>TCLU1283583</t>
  </si>
  <si>
    <t>Light presence of translucency otherwise good quality in general</t>
  </si>
  <si>
    <t>CGMU9332950</t>
  </si>
  <si>
    <t>2.0% Severe crown damage.</t>
  </si>
  <si>
    <t>GESU9554965</t>
  </si>
  <si>
    <t>2.2% Under Coloration.</t>
  </si>
  <si>
    <t>TRIU8723462</t>
  </si>
  <si>
    <t>Presence of mixed coloration and pitting noted</t>
  </si>
  <si>
    <t>16.0% Pitting.</t>
  </si>
  <si>
    <t>6.0% Under Coloration.</t>
  </si>
  <si>
    <t>TTNU8257122</t>
  </si>
  <si>
    <t>Presence of brown leaves, otherwise good quality in general</t>
  </si>
  <si>
    <t>11.1% Brown leaves.</t>
  </si>
  <si>
    <t>2.8% Severe crown damage.</t>
  </si>
  <si>
    <t>CGMU9296200</t>
  </si>
  <si>
    <t>Occasional presence of pitting, translucency and damaged crowns</t>
  </si>
  <si>
    <t>3.8% Translucency - 3.8% Severe crown damage.</t>
  </si>
  <si>
    <t>TRIU8726348</t>
  </si>
  <si>
    <t>AMCU9305507</t>
  </si>
  <si>
    <t>Presence of occasional damaged crowns and underweight in boxes noted</t>
  </si>
  <si>
    <t>MMAU1416255</t>
  </si>
  <si>
    <t>EVRIDIKI G</t>
  </si>
  <si>
    <t>MMAU1391711</t>
  </si>
  <si>
    <t>SEGU9005825</t>
  </si>
  <si>
    <t>TCLU1313440</t>
  </si>
  <si>
    <t>TLLU1053465</t>
  </si>
  <si>
    <t>CAIU5695345</t>
  </si>
  <si>
    <t>CXRU1593349</t>
  </si>
  <si>
    <t>Frequent presence of translucency, signs of dehydration, pitting, mixed coloration and mold formation. High risk of claims and rejections, in case of any claims we will inform you.</t>
  </si>
  <si>
    <t>15% Mold/Pitting</t>
  </si>
  <si>
    <t>DAYU6713820</t>
  </si>
  <si>
    <t>Presence of mold formation, translucency and presence of some difference of colour between pieces. 1 pallet with wet
boxes. High risk of claims and rejections</t>
  </si>
  <si>
    <t xml:space="preserve">15% Mixed coloration </t>
  </si>
  <si>
    <t>Helmer - Metro</t>
  </si>
  <si>
    <t>HLBU9628841</t>
  </si>
  <si>
    <t>HLBU9801411</t>
  </si>
  <si>
    <t>Presence of frequent translucency, mixed coloration and occasional light mold formation. High risk of claims and rejections.</t>
  </si>
  <si>
    <t>HLBU9932999</t>
  </si>
  <si>
    <t>Evident presence of elevated coloration translucency and mold formation. We will make reserve and inform you in the case of any claims.</t>
  </si>
  <si>
    <t>30% Translucency</t>
  </si>
  <si>
    <t>TCLU1180245</t>
  </si>
  <si>
    <t>Presence of mold formation, trasnlucency and isolated damaged crowns and brown leaves</t>
  </si>
  <si>
    <t>TCLU1180970</t>
  </si>
  <si>
    <t>Greenery-Edeka</t>
  </si>
  <si>
    <t>TEMU9272221</t>
  </si>
  <si>
    <t>UACU4788069</t>
  </si>
  <si>
    <t>HLBU9665892</t>
  </si>
  <si>
    <t>HLBU9395689</t>
  </si>
  <si>
    <t>Presence of light mold formation, light translucency and occasional brown leaves and damaged crowns</t>
  </si>
  <si>
    <t>20% Brown leaves/ damaged crowns</t>
  </si>
  <si>
    <t>HLBU9672042</t>
  </si>
  <si>
    <t>Occasioal presence of translucency and isolated light mold</t>
  </si>
  <si>
    <t>HLBU9841395</t>
  </si>
  <si>
    <t>Frequent presence of translucency and mold formation. High risk of claims and rejections we will inform you in case of claims.</t>
  </si>
  <si>
    <t>30% Mold</t>
  </si>
  <si>
    <t>Venlo</t>
  </si>
  <si>
    <t>HLBU9580413</t>
  </si>
  <si>
    <t>CAIU5439256</t>
  </si>
  <si>
    <t>HLBU9360682</t>
  </si>
  <si>
    <t>Frequent presence of translucency, mold formation, isolated brown leaves and mixed coloration. High risk of claims and rejections</t>
  </si>
  <si>
    <t>YAB7754</t>
  </si>
  <si>
    <t>HLBU9071843</t>
  </si>
  <si>
    <t>Frequent presence of translucency and isolated light mold</t>
  </si>
  <si>
    <t>YAB6431</t>
  </si>
  <si>
    <t>GESU9352455</t>
  </si>
  <si>
    <t>Frequent presence of translucency, pitting and isolated light mold formation</t>
  </si>
  <si>
    <t>HLBU9116721</t>
  </si>
  <si>
    <t>Presence of slight elevated coloration and light translucency</t>
  </si>
  <si>
    <t>HLBU9886851</t>
  </si>
  <si>
    <t>Occasional presence of brown leaves, light mold formation and translucency</t>
  </si>
  <si>
    <t>10% Brown eaves</t>
  </si>
  <si>
    <t>HLBU9079227</t>
  </si>
  <si>
    <t>HLBU9591043</t>
  </si>
  <si>
    <t>Frequent presence of translucency  and slight mixed coloration, underweight noted</t>
  </si>
  <si>
    <t>TZ2308018757</t>
  </si>
  <si>
    <t>HLBU9567242</t>
  </si>
  <si>
    <t>TZ2308018839</t>
  </si>
  <si>
    <t>HLBU9710409</t>
  </si>
  <si>
    <t>Frequent presence of translucency, mixed coloration and pitting. High risk of claims and rejections</t>
  </si>
  <si>
    <t>TZ2308018840</t>
  </si>
  <si>
    <t>FOISSIER KFR</t>
  </si>
  <si>
    <t>HLBU9351865</t>
  </si>
  <si>
    <t>TZ2308018838</t>
  </si>
  <si>
    <t>OTPU6108014</t>
  </si>
  <si>
    <t>MSC DOMITILLE</t>
  </si>
  <si>
    <t>Occasional presence of translucency and isolated damaged crowns</t>
  </si>
  <si>
    <t>SZLU9349763</t>
  </si>
  <si>
    <t>Presence of brown leaves and occasional translucency</t>
  </si>
  <si>
    <t>TRIU8947020</t>
  </si>
  <si>
    <t>Presence of translucency and occasional mold formation</t>
  </si>
  <si>
    <t>SEGU9443138</t>
  </si>
  <si>
    <t>Presence of translucency and light mold formation</t>
  </si>
  <si>
    <t>CXRU1467356</t>
  </si>
  <si>
    <t>Frequent presence of translucency and undercoloration on kolor boxes noted</t>
  </si>
  <si>
    <t>15% Under coloration</t>
  </si>
  <si>
    <t>TRIU8768831</t>
  </si>
  <si>
    <t>Frequent presence of translucency and underweight noted.</t>
  </si>
  <si>
    <t>OTPU6105144</t>
  </si>
  <si>
    <t>Frequent presence of translucency and undercoloration</t>
  </si>
  <si>
    <t>20% Under coloration</t>
  </si>
  <si>
    <t>MEDU9811608</t>
  </si>
  <si>
    <t>Presence of light mold formation, translucency and mixed coloration</t>
  </si>
  <si>
    <t>SEGU9198323</t>
  </si>
  <si>
    <t>Frequent presence of translucency, brown leaves and light mold formation. High risk of claims and rejections</t>
  </si>
  <si>
    <t>CXRU1017636</t>
  </si>
  <si>
    <t>MSDU9814245</t>
  </si>
  <si>
    <t>Presence of occasioal light translucency and isolated damaged crowns</t>
  </si>
  <si>
    <t>TRIU8077892</t>
  </si>
  <si>
    <t xml:space="preserve">2 pallets affected by external overmaturity - 3 pals arrived with crushed boxes </t>
  </si>
  <si>
    <t>AMCU9302241</t>
  </si>
  <si>
    <t>AMCU9342054</t>
  </si>
  <si>
    <t>Frequent presence of elevated coloration, signs of dehydration, pitting and some overripe pieces on crownless pallets, we'll make reserve on these pallets and keep you updated in case of claims</t>
  </si>
  <si>
    <t>17.0% Over maturity.</t>
  </si>
  <si>
    <t>16.0% Elevated coloration.</t>
  </si>
  <si>
    <t>CGMU5062409</t>
  </si>
  <si>
    <t>CGMU9311351</t>
  </si>
  <si>
    <t>Occasional presence of brown leaves and isolated light mold formation</t>
  </si>
  <si>
    <t>8.0% Brown leaves.</t>
  </si>
  <si>
    <t>4.0% Base Mold - 4.0% Severe crown damage.</t>
  </si>
  <si>
    <t>CXRU1386640</t>
  </si>
  <si>
    <t>Occasional presence of light mold and translucency</t>
  </si>
  <si>
    <t>9.5% Translucency.</t>
  </si>
  <si>
    <t>CGMU5615675</t>
  </si>
  <si>
    <t>CGMU5534130</t>
  </si>
  <si>
    <t>Claim: 160 Boxes rejected due to frequent presence of brown leaves, mold formation and signs of old aspect on fruits</t>
  </si>
  <si>
    <t>12% Skin defects</t>
  </si>
  <si>
    <t>CGMU5123504</t>
  </si>
  <si>
    <t>Occasional presence of damaged crowns</t>
  </si>
  <si>
    <t>12.0% Severe crown damage.</t>
  </si>
  <si>
    <t>CGMU9397191</t>
  </si>
  <si>
    <t>CGMU9308487</t>
  </si>
  <si>
    <t>CGMU9364840</t>
  </si>
  <si>
    <t>Quality is good for classic pallets, for color 2: 50% of fruits are out of specification are on claim</t>
  </si>
  <si>
    <t>TRIU8891770</t>
  </si>
  <si>
    <t>SEKU9292231</t>
  </si>
  <si>
    <t>APRU5810510</t>
  </si>
  <si>
    <t>SZLU9209859</t>
  </si>
  <si>
    <t>TEMU9044746</t>
  </si>
  <si>
    <t>Isolated presence of light mold fomration otherwise good quality in general</t>
  </si>
  <si>
    <t>6.0% Base Mold.</t>
  </si>
  <si>
    <t>TCLU1099473</t>
  </si>
  <si>
    <t>TCLU1096983</t>
  </si>
  <si>
    <t>Presence of mixed coloration, pitting and signs of dehydration on kolor boxes and slight underweight noted on crownless fruits</t>
  </si>
  <si>
    <t>7.1% Pitting.</t>
  </si>
  <si>
    <t>5.4% Under Coloration.</t>
  </si>
  <si>
    <t>1.8% Base Mold - 1.8% Translucency.</t>
  </si>
  <si>
    <t>TEMU9874825</t>
  </si>
  <si>
    <t>TRIU8970971</t>
  </si>
  <si>
    <t>Good quality in general, some under coloration observed on size 9 kolor (reserve)</t>
  </si>
  <si>
    <t>SZLU9499070</t>
  </si>
  <si>
    <t>2.0% Translucency.</t>
  </si>
  <si>
    <t>CGMU9303802</t>
  </si>
  <si>
    <t>TRIU8930541</t>
  </si>
  <si>
    <t>Presence of pitting, mixed coloration and isolated translucency</t>
  </si>
  <si>
    <t>14.0% Pitting.</t>
  </si>
  <si>
    <t>TTNU8380630</t>
  </si>
  <si>
    <t>Frequent presence of pitting and signs of dehydration</t>
  </si>
  <si>
    <t>27.3% Pitting.</t>
  </si>
  <si>
    <t>TXGU9001285</t>
  </si>
  <si>
    <t>Presence of occasional undercoloration, otherwise good quality in general</t>
  </si>
  <si>
    <t>8.0% Under Coloration.</t>
  </si>
  <si>
    <t>2.0% Bruises.</t>
  </si>
  <si>
    <t>MNBU0332781</t>
  </si>
  <si>
    <t xml:space="preserve">MAERSK BAHAMAS-NORDIC HAMBURG </t>
  </si>
  <si>
    <t>MNBU3053712</t>
  </si>
  <si>
    <t>TCLU1291260</t>
  </si>
  <si>
    <t>TCLU1160830</t>
  </si>
  <si>
    <t>SEGU9008418</t>
  </si>
  <si>
    <t>VDH Breda</t>
  </si>
  <si>
    <t>HLBU9834415</t>
  </si>
  <si>
    <t>Presence of translucency, occasional elevated coloration and isolated light mold</t>
  </si>
  <si>
    <t>HLBU9755717</t>
  </si>
  <si>
    <t>HLBU9755574</t>
  </si>
  <si>
    <t xml:space="preserve">Venlo </t>
  </si>
  <si>
    <t>HLBU9901175</t>
  </si>
  <si>
    <t>HLBU9838025</t>
  </si>
  <si>
    <t>HLBU9115514</t>
  </si>
  <si>
    <t>Frequent presence of elevated coloration, pitting, fruits with old aspect, light mold formation and translucency</t>
  </si>
  <si>
    <t>40% Elevated coloration</t>
  </si>
  <si>
    <t>HLBU9172962</t>
  </si>
  <si>
    <t>Presence of mixed coloration, translucency and isolated light mold</t>
  </si>
  <si>
    <t>HLBU9214986</t>
  </si>
  <si>
    <t>Presence of occasional translucency and isolated slight mixed coloration</t>
  </si>
  <si>
    <t>HLBU9274706</t>
  </si>
  <si>
    <t>Presence of frequent translucency, mixed coloration and occasional mold formation. High risk of claims and rejections.</t>
  </si>
  <si>
    <t>HLBU9598407</t>
  </si>
  <si>
    <t>Evident presence of translucency, mixed coloration, fruits with old aspect, signs of dehydration and light mold. 2 Pallets claimed due to these defects, in the case of further claims we'll update you.</t>
  </si>
  <si>
    <t>40% Translucency.</t>
  </si>
  <si>
    <t>HLBU9703760</t>
  </si>
  <si>
    <t>Frequent presence of dirt/residu on crowns up to 60%, on average 35%. In the case of claims we'll keep you updated.</t>
  </si>
  <si>
    <t>HLBU9866433</t>
  </si>
  <si>
    <t>Frequent presence of undercoloration on kolor pallets, translucency and light mold. High risk of claims and rejections in the case on any claims we'll update you.</t>
  </si>
  <si>
    <t>40% Undercoloration</t>
  </si>
  <si>
    <t>TCLU1374894</t>
  </si>
  <si>
    <t>Frequent presence of mold formation, translucency, mixed coloration on kolor boxes. 5 Pallets on claim due to these defects we'll keep you updated on these fruits.</t>
  </si>
  <si>
    <t>GESU9503490</t>
  </si>
  <si>
    <t>Presence of compressed lower tier boxes, mixed coloration, frequent translucency, no temp recorder found. High risk of claims and rejections</t>
  </si>
  <si>
    <t>mjwqn01pqv</t>
  </si>
  <si>
    <t>HLBU9873880</t>
  </si>
  <si>
    <t>Presence of mixed coloration, occasional translucency and light mold formation</t>
  </si>
  <si>
    <t>mjwqn01q8v</t>
  </si>
  <si>
    <t>HLBU9091109</t>
  </si>
  <si>
    <t>Presence of occasional light translucency and isolated brown leaves</t>
  </si>
  <si>
    <t>10% brown leaves.</t>
  </si>
  <si>
    <t>TZ2308018848</t>
  </si>
  <si>
    <t>HLBU9536658</t>
  </si>
  <si>
    <t>TZ2308018813</t>
  </si>
  <si>
    <t>HLBU9223226</t>
  </si>
  <si>
    <t>Isolated presence of translucency and underweights noted</t>
  </si>
  <si>
    <t>HLBU9408209</t>
  </si>
  <si>
    <t>HLBU9712926</t>
  </si>
  <si>
    <t>Presence of translucency and occasional damaged crowns</t>
  </si>
  <si>
    <t>CXRU1327884</t>
  </si>
  <si>
    <t>MSC KATYAR R</t>
  </si>
  <si>
    <t>Presence of isolated translucency and underweights noted</t>
  </si>
  <si>
    <t>MEDU9122131</t>
  </si>
  <si>
    <t>CRLU1364060</t>
  </si>
  <si>
    <t>Presence of occasional translucency and isolated light mold formation</t>
  </si>
  <si>
    <t>CRLU1332422</t>
  </si>
  <si>
    <t>YAB1235</t>
  </si>
  <si>
    <t>TRIU8915613</t>
  </si>
  <si>
    <t>Presence of frequent translucency, occasional mold formation, partial mixed coloration.</t>
  </si>
  <si>
    <t>CXRU1024595</t>
  </si>
  <si>
    <t>CXRU1420831</t>
  </si>
  <si>
    <t>Presence of occasional light translucency and isolated damaged crowns</t>
  </si>
  <si>
    <t>TTNU8354992</t>
  </si>
  <si>
    <t>Frequent presence of translucency, undercoloration on kolor pallets noted. High risk of claims and rejections</t>
  </si>
  <si>
    <t>CRSU6153512</t>
  </si>
  <si>
    <t>TRIU8948772</t>
  </si>
  <si>
    <t>CXRU1406495</t>
  </si>
  <si>
    <t>YAA0181</t>
  </si>
  <si>
    <t>BMOU9281657</t>
  </si>
  <si>
    <t>YAA2281</t>
  </si>
  <si>
    <t>TRIU8959210</t>
  </si>
  <si>
    <t>YAA3149</t>
  </si>
  <si>
    <t>BMOU9852993</t>
  </si>
  <si>
    <t xml:space="preserve">Presence of mold formation and translucency </t>
  </si>
  <si>
    <t>CGMU5303867</t>
  </si>
  <si>
    <t>Presence of mixed coloration, translucency and mold formation noted</t>
  </si>
  <si>
    <t>10.0% Elevated coloration.</t>
  </si>
  <si>
    <t>6.0% Translucency.</t>
  </si>
  <si>
    <t>TRIU8108870</t>
  </si>
  <si>
    <t>Presence of highly colored bases on fruits and occasional translucency</t>
  </si>
  <si>
    <t>11.9% Elevated coloration.</t>
  </si>
  <si>
    <t>7.1% Translucency.</t>
  </si>
  <si>
    <t>SZLU9191451</t>
  </si>
  <si>
    <t>CGMU6531603</t>
  </si>
  <si>
    <t>CAIU5696892</t>
  </si>
  <si>
    <t>Frequent presence of mold formation and isolated translucency, high risk of claims and rejections</t>
  </si>
  <si>
    <t>16.2% Base Mold.</t>
  </si>
  <si>
    <t>2.9% Translucency.</t>
  </si>
  <si>
    <t>CRSU6101397</t>
  </si>
  <si>
    <t>CGMU5074863</t>
  </si>
  <si>
    <t>CGMU5453804</t>
  </si>
  <si>
    <t>AMCU9387505</t>
  </si>
  <si>
    <t>TZ2308018846</t>
  </si>
  <si>
    <t>TRIU8659872</t>
  </si>
  <si>
    <t>Presence of brown leaves and isolated mold formation. 160 Boxes rejected due to these defects.</t>
  </si>
  <si>
    <t>CGMU5266763</t>
  </si>
  <si>
    <t>presence of slight translucency and isolated damaged crowns</t>
  </si>
  <si>
    <t>6.3% Translucency.</t>
  </si>
  <si>
    <t>2% Brown leaves</t>
  </si>
  <si>
    <t>CXRU1621688</t>
  </si>
  <si>
    <t>Frequent presence of brown leaves and occasional translucency, high risk of claims and rejections</t>
  </si>
  <si>
    <t>20.0% Brown leaves.</t>
  </si>
  <si>
    <t>7.5% Translucency.</t>
  </si>
  <si>
    <t>CAIU5568356</t>
  </si>
  <si>
    <t>Presence of damaged crowns and slight underweight noted</t>
  </si>
  <si>
    <t>13.0% Severe crown damage.</t>
  </si>
  <si>
    <t>TTNU8837500</t>
  </si>
  <si>
    <t>Presence of signs of dehydration, translucency, isolated mold formation and underocoloration colo2 boxes</t>
  </si>
  <si>
    <t>8.3% Translucency.</t>
  </si>
  <si>
    <t>6.9% Under Coloration.</t>
  </si>
  <si>
    <t>5.6% Pitting.</t>
  </si>
  <si>
    <t>TEMU9882409</t>
  </si>
  <si>
    <t>Frequent presence of brown leaves and occasional damaged crowns</t>
  </si>
  <si>
    <t>19.4% Brown leaves.</t>
  </si>
  <si>
    <t>TRIU8560370</t>
  </si>
  <si>
    <t>TEMU9048356</t>
  </si>
  <si>
    <t>Frequent presence of brown leaves and occasional damaged crowns. 30% of arrival on claim due to these defects, we'll keep you updated on these fruits.</t>
  </si>
  <si>
    <t>29.7% Brown leaves.</t>
  </si>
  <si>
    <t>TTNU8627947</t>
  </si>
  <si>
    <t>Presence of frequent elevated coloration, dehydrated pieces, pitting and translucency. 20% of the arrival is on claim we'll keep you updated.</t>
  </si>
  <si>
    <t>15.6% Elevated coloration.</t>
  </si>
  <si>
    <t>7.8% Translucency.</t>
  </si>
  <si>
    <t>CGMU6918803</t>
  </si>
  <si>
    <t>5.0% Brown leaves.</t>
  </si>
  <si>
    <t>3.8% Translucency.</t>
  </si>
  <si>
    <t>CGMU5234278</t>
  </si>
  <si>
    <t>Frequent presence of undercolortion on kolor pallets, high risk of claims and rejections</t>
  </si>
  <si>
    <t>28.1% Under Coloration.</t>
  </si>
  <si>
    <t>AMCU9405018</t>
  </si>
  <si>
    <t>Some pallets arrived titled with compressed boxes, underweights noted</t>
  </si>
  <si>
    <t>CGMU5385926</t>
  </si>
  <si>
    <t>Frequent presence of undercoloration, occasional damaged crowns and translucency noted</t>
  </si>
  <si>
    <t>15.2% Under Coloration.</t>
  </si>
  <si>
    <t>6.5% Translucency.</t>
  </si>
  <si>
    <t>AMCU9379346</t>
  </si>
  <si>
    <t>CGMU5303255</t>
  </si>
  <si>
    <t>Presence of slight undercoloration on kolor boxes and isolated translucency</t>
  </si>
  <si>
    <t>6.8% Under Coloration.</t>
  </si>
  <si>
    <t>4.5% Translucency.</t>
  </si>
  <si>
    <t>SEKU9143583</t>
  </si>
  <si>
    <t>Frequent presence of undercoloration, pitting and occasional translucency</t>
  </si>
  <si>
    <t>12.5% Under Coloration.</t>
  </si>
  <si>
    <t>8.3% Pitting.</t>
  </si>
  <si>
    <t>CGMU5623691</t>
  </si>
  <si>
    <t>Presence of occasional brown leaves and translucency</t>
  </si>
  <si>
    <t>MFTU8191506</t>
  </si>
  <si>
    <t>SEGU9005105</t>
  </si>
  <si>
    <t>TCLU1056390</t>
  </si>
  <si>
    <t>GESU9586509</t>
  </si>
  <si>
    <t>HLBU9294338</t>
  </si>
  <si>
    <t>HLBU9639717</t>
  </si>
  <si>
    <t>HLBU9872396</t>
  </si>
  <si>
    <t>Evident presence of undercoloration, translucency, frequent presence of dehydration/pitting, pallet with fruits showing old aspect identified. 400 boxes rejected due to mixed coloration, in the case of further claims we'll update you</t>
  </si>
  <si>
    <t>50% Under coloration</t>
  </si>
  <si>
    <t>25% Pitting/dehydration</t>
  </si>
  <si>
    <t>HLBU9934970</t>
  </si>
  <si>
    <t>Presence of frequent elevated coloration, translucency, signs of dehydration/pitting, mold and a pallet with fruits showing old aspect noted. We will make reserve on ths arrival and inform you in case of claims.</t>
  </si>
  <si>
    <t>15% Pitting / 15% Mold</t>
  </si>
  <si>
    <t>HLBU9126273</t>
  </si>
  <si>
    <t>Some pallets arrived titlted with compressed boxes, evident presence of elevated coloration, frequent translucency and light mold noted. High risk of claims and rejections.</t>
  </si>
  <si>
    <t>mjvqn00w3v</t>
  </si>
  <si>
    <t>HLBU9657290</t>
  </si>
  <si>
    <t xml:space="preserve">Frequent presence of translucency. 1 pallet on claim due to wrong size in box </t>
  </si>
  <si>
    <t>TZ2308018798</t>
  </si>
  <si>
    <t>HLBU9367497</t>
  </si>
  <si>
    <t>TZ2308018824</t>
  </si>
  <si>
    <t>HLBU9419899</t>
  </si>
  <si>
    <t>HLBU9331909</t>
  </si>
  <si>
    <t>HLBU9208200</t>
  </si>
  <si>
    <t>HLBU9656925</t>
  </si>
  <si>
    <t>HLBU9205238</t>
  </si>
  <si>
    <t>Frequent presence of translucency, light mold formation</t>
  </si>
  <si>
    <t>HLBU9108182</t>
  </si>
  <si>
    <t>HLXU8778314</t>
  </si>
  <si>
    <t>TEMU9278446</t>
  </si>
  <si>
    <t>Occasional presence of translucency and isolated underweight noted</t>
  </si>
  <si>
    <t>TEMU9666729</t>
  </si>
  <si>
    <t>Presence of occasional brown leaves, translucency, slight mixed coloration and isolated mold</t>
  </si>
  <si>
    <t>15% Brown leaves. / 15% Mixed coloration</t>
  </si>
  <si>
    <t>TRIU8782866</t>
  </si>
  <si>
    <t>MEDU9053597</t>
  </si>
  <si>
    <t>Frequent presence of undercoloration on kolor pallets, translucency and occasional pitting and signs of dehydration. We will make reserve on this arrival and keep you updated in case of claims.</t>
  </si>
  <si>
    <t>15% Pitting/ dehydration</t>
  </si>
  <si>
    <t>TEMU9151106</t>
  </si>
  <si>
    <t>Frequent presence of translucency, dehydration, pitting, undercoloration on kolor boxes and slight mold.  2 kolor pallets on claim due to these defects, we'll keep you updated on these fruits.</t>
  </si>
  <si>
    <t>SZLU9161863</t>
  </si>
  <si>
    <t>Isolated presence of brown leaves and occasional light translucency</t>
  </si>
  <si>
    <t>5% Brown leaves</t>
  </si>
  <si>
    <t>SZLU9002687</t>
  </si>
  <si>
    <t>Isolated presence of light translucency and light mold</t>
  </si>
  <si>
    <t>YAA0481</t>
  </si>
  <si>
    <t>TTNU8356090</t>
  </si>
  <si>
    <t>Presence of occasional light ranslucency and isolated mold</t>
  </si>
  <si>
    <t>YAA5256</t>
  </si>
  <si>
    <t>SEGU9234971</t>
  </si>
  <si>
    <t>YAA9878</t>
  </si>
  <si>
    <t>TTNU8217520</t>
  </si>
  <si>
    <t>Occasional presence of translucency and mold formation, underweight noted</t>
  </si>
  <si>
    <t>YAA5465</t>
  </si>
  <si>
    <t>CGMU5059642</t>
  </si>
  <si>
    <t>CRSU6116463</t>
  </si>
  <si>
    <t>CGMU5175323</t>
  </si>
  <si>
    <t>Isolated presence of elevated coloration and pitting</t>
  </si>
  <si>
    <t>1.9% Base Mold - 1.9% Gummosis.</t>
  </si>
  <si>
    <t>SEKU9289752</t>
  </si>
  <si>
    <t>Occasional presence of undercoloration on colo2 boxes, translucency and pitting noted.</t>
  </si>
  <si>
    <t>4.3% Under Coloration.</t>
  </si>
  <si>
    <t>2.2% Pitting.</t>
  </si>
  <si>
    <t>CGMU5317407</t>
  </si>
  <si>
    <t>CGMU9402997</t>
  </si>
  <si>
    <t>SZLU9895419</t>
  </si>
  <si>
    <t>Excessive presence of overmaturity on all crownless pallets, 3 pals size 10/15 and 4 size 9/12 already claimed and sold in commission, Important: Temperature recorder was not activated from departure</t>
  </si>
  <si>
    <t>TRIU8506615</t>
  </si>
  <si>
    <t>Evident presence of overmaturity, pitting/dehydration, old aspect and frequent skin defects. Container not pre-cooled before loading, will be necessary to sort this arrival is under claim and we'll update you with final results.</t>
  </si>
  <si>
    <t>51.4% Over maturity.</t>
  </si>
  <si>
    <t>45.7% Pitting.</t>
  </si>
  <si>
    <t>TTNU8663646</t>
  </si>
  <si>
    <t>Overall quality mediocre due to heterogeneous view (coloration, ripeness), some soft spots, rot and internal breakdown encountered. 7 pallets were selected for first usage. Waste, although rather minor, is expected. Reduced shelf and storage life.</t>
  </si>
  <si>
    <t>APRU6126564</t>
  </si>
  <si>
    <t>Frequent presence of translucency, slight elevated coloration and isolated light mold formation</t>
  </si>
  <si>
    <t>CGMU5184747</t>
  </si>
  <si>
    <t>Evident presence of elevated coloration, signs of dehydration,  frequent translucency, fruits with old aspect, mold formation. We'll make resrve on this arrival in the case of claims we'll update you.</t>
  </si>
  <si>
    <t>CGMU5619264</t>
  </si>
  <si>
    <t>Frequent presence of mixed coloration, signs of dehydration, translucency, green pieces mixed with pieces with signs of overmaturity</t>
  </si>
  <si>
    <t>50% Mixed coloration</t>
  </si>
  <si>
    <t>SEGU9532180</t>
  </si>
  <si>
    <t xml:space="preserve">Evident presence of overmaturity, pitting/dehydration, mixed coloration with some pieces that are not affected by the dehydration being undercolored. This arrival is under claim and we'll update you with final results. </t>
  </si>
  <si>
    <t>25.7% Over maturity.</t>
  </si>
  <si>
    <t>13.5% Under Coloration.</t>
  </si>
  <si>
    <t>9.5% Pitting.</t>
  </si>
  <si>
    <t>TEMU9432000</t>
  </si>
  <si>
    <t>Occasional presence of brown leaves and slight elevated coloration</t>
  </si>
  <si>
    <t>SEGU9684670</t>
  </si>
  <si>
    <t>SEGU9020178</t>
  </si>
  <si>
    <t>TEMU9844862</t>
  </si>
  <si>
    <t>Isolated presence of mold formation otherwise good quality in general</t>
  </si>
  <si>
    <t>CGMU5229590</t>
  </si>
  <si>
    <t>AXIU6141928</t>
  </si>
  <si>
    <t>CGMU5231957</t>
  </si>
  <si>
    <t>TTNU8096692</t>
  </si>
  <si>
    <t>Presence of frequent wet peduncles, occasional light mold and translucency and isolated internal decay</t>
  </si>
  <si>
    <t>SEKU9072345</t>
  </si>
  <si>
    <t>SEGU9539883</t>
  </si>
  <si>
    <t>Presence of occasional pitting, brown leaves, isolated mold on crowns</t>
  </si>
  <si>
    <t>4.2% Over maturity - 4.2% Crown mold.</t>
  </si>
  <si>
    <t>AMCU9317771</t>
  </si>
  <si>
    <t>Frequent presence of brown leaves, damaged crowns, pitting and undercoloration noted on kolor boxes. High risk of claims and rejections</t>
  </si>
  <si>
    <t>12.0% Brown leaves.</t>
  </si>
  <si>
    <t>6.0% Translucency - 6.0% Severe crown damage.</t>
  </si>
  <si>
    <t>CGMU5605717</t>
  </si>
  <si>
    <t>OTPU6341469</t>
  </si>
  <si>
    <t>Occasional presence of translucency and isolated mold formation noted</t>
  </si>
  <si>
    <t>CGMU5469652</t>
  </si>
  <si>
    <t>Occasional presence of brown leaves, bent crowns and isolated translucency. Isolated underweight noted</t>
  </si>
  <si>
    <t>TRIU8673823</t>
  </si>
  <si>
    <t>Occasional presence of brown leaves noted</t>
  </si>
  <si>
    <t>SZLU9000339</t>
  </si>
  <si>
    <t>Evident presence of undercoloration, pitting, signs of dehydration and isolated translucency. High risk of claims and rejections, we'll keep you updated on these fruits. 1 pallet calimed size 8 when it is tagged as size 9</t>
  </si>
  <si>
    <t>26.1% Under Coloration.</t>
  </si>
  <si>
    <t>21.7% Pitting.</t>
  </si>
  <si>
    <t>TCLU1157456</t>
  </si>
  <si>
    <t xml:space="preserve">Occasinal presence of undercoloration </t>
  </si>
  <si>
    <t>10.3% Under Coloration.</t>
  </si>
  <si>
    <t>TTNU8888200</t>
  </si>
  <si>
    <t>Evident presence of pitting/dehydration, overmaturity and mixed coloration with some pieces that are not affected by the dehydration being green. 6 Palletsidentified as of now as being highly affected are under claim, we'll keep you updated on the rest.</t>
  </si>
  <si>
    <t>35.1% Pitting.</t>
  </si>
  <si>
    <t>24.3% Over maturity.</t>
  </si>
  <si>
    <t>10.8% Under Coloration.</t>
  </si>
  <si>
    <t>TEMU9215155</t>
  </si>
  <si>
    <t>Occasional presence of translucency and undercoloration in kolor boxes</t>
  </si>
  <si>
    <t>7.4% Translucency.</t>
  </si>
  <si>
    <t>5.6% Under Coloration.</t>
  </si>
  <si>
    <t>TRIU8989920</t>
  </si>
  <si>
    <t>MNBU3478888</t>
  </si>
  <si>
    <t>MARGARETE SCHULTE-BG DIAMOND</t>
  </si>
  <si>
    <t>MNBU4308058</t>
  </si>
  <si>
    <t>CXRU1286091</t>
  </si>
  <si>
    <t>IMMAGINATION</t>
  </si>
  <si>
    <t>XAA4015</t>
  </si>
  <si>
    <t>MFTU8191297</t>
  </si>
  <si>
    <t>SEKU9240120</t>
  </si>
  <si>
    <t>WAA8564</t>
  </si>
  <si>
    <t>SEGU9419110</t>
  </si>
  <si>
    <t>Frequent presence of translucency and occasional out of spec coloration</t>
  </si>
  <si>
    <t>nb6yn05bbv</t>
  </si>
  <si>
    <t>HLBU9126798</t>
  </si>
  <si>
    <t>Presence of occasional light translucency, light mold formation and isolated out of spec coloration</t>
  </si>
  <si>
    <t>HLBU9200540</t>
  </si>
  <si>
    <t>Presence of severe translucency, mold formation, signs of dehydration/pitting. In the case of any claims we'll update you.</t>
  </si>
  <si>
    <t>HLBU9371650</t>
  </si>
  <si>
    <t>Presence of elevated coloration, slight translucency and light mold formation</t>
  </si>
  <si>
    <t>HLBU9434445</t>
  </si>
  <si>
    <t>Presence of mold on cut ends</t>
  </si>
  <si>
    <t>10-20% Mold</t>
  </si>
  <si>
    <t>HLBU9856013</t>
  </si>
  <si>
    <t>HLBU9864087</t>
  </si>
  <si>
    <t>Frequent presence of translucency and occasional slight elevated coloration</t>
  </si>
  <si>
    <t>HLBU9883298</t>
  </si>
  <si>
    <t>Evident presence of severe translucency most noteably on kolor pallets, presence of undercoloration on kolor fruits, presence of mold formation and wet peduncles. This arrival is under claim, we'll keep you updated on final results.</t>
  </si>
  <si>
    <t>100% Translucency</t>
  </si>
  <si>
    <t>HLBU9964830</t>
  </si>
  <si>
    <t>Evident presence of mixed coloration, translucency and mold formation. In the case of any claims we'll update you.</t>
  </si>
  <si>
    <t>40% Mixed coloration</t>
  </si>
  <si>
    <t>TTNU8431928</t>
  </si>
  <si>
    <t>Frequent presence of translucency, mixed coloration and bruising. In the case of any claims we'll update you.</t>
  </si>
  <si>
    <t>HLBU9495076</t>
  </si>
  <si>
    <t>HLBU9759610</t>
  </si>
  <si>
    <t>TZ2308018815</t>
  </si>
  <si>
    <t>HLBU9107653</t>
  </si>
  <si>
    <t>TZ2308018804</t>
  </si>
  <si>
    <t>UAEU1240700</t>
  </si>
  <si>
    <t>UACU4770413</t>
  </si>
  <si>
    <t>TTNU8982026</t>
  </si>
  <si>
    <t>HLBU9868884</t>
  </si>
  <si>
    <t>HLBU9362601</t>
  </si>
  <si>
    <t xml:space="preserve">Greenery Edeka </t>
  </si>
  <si>
    <t>TTNU8357923</t>
  </si>
  <si>
    <t>SZLU9358580</t>
  </si>
  <si>
    <t>MEDU9755675</t>
  </si>
  <si>
    <t>Frequent presence of translucency, elevated coloration on crownless fruits and light mold</t>
  </si>
  <si>
    <t>CXRU1560730</t>
  </si>
  <si>
    <t>Frequent presence of translucency and undercoloration on kolor boxes noted. High risk of claims and rejections</t>
  </si>
  <si>
    <t>MEDU9744979</t>
  </si>
  <si>
    <t>Presence of mixed coloration on kolor boxes, pitting and translucency</t>
  </si>
  <si>
    <t>MEDU9804506</t>
  </si>
  <si>
    <t>MEDU9675688</t>
  </si>
  <si>
    <t>Occasional presence of translucency and sun burns</t>
  </si>
  <si>
    <t>10% Sun burn</t>
  </si>
  <si>
    <t>TRIU8666125</t>
  </si>
  <si>
    <t xml:space="preserve">presence of slight translucency </t>
  </si>
  <si>
    <t>YAA9609</t>
  </si>
  <si>
    <t>MSDU9801572</t>
  </si>
  <si>
    <t>Presence of mixed coloration and translucency</t>
  </si>
  <si>
    <t>YAA6640</t>
  </si>
  <si>
    <t>MSDU9011351</t>
  </si>
  <si>
    <t>YAB0365</t>
  </si>
  <si>
    <t>CGMU5314711</t>
  </si>
  <si>
    <t>BMOU9757722</t>
  </si>
  <si>
    <t xml:space="preserve">DELIFRUITS </t>
  </si>
  <si>
    <t>TEMU9211972</t>
  </si>
  <si>
    <t>AMCU9296508</t>
  </si>
  <si>
    <t>AEFGPA</t>
  </si>
  <si>
    <t>FBIU5214786</t>
  </si>
  <si>
    <t>CGMU9349172</t>
  </si>
  <si>
    <t>SEKU9011442</t>
  </si>
  <si>
    <t>CGMU5187427</t>
  </si>
  <si>
    <t>Frequent presence of mold formation on crownless fruits</t>
  </si>
  <si>
    <t>11.3% Base Mold.</t>
  </si>
  <si>
    <t>1.6% Severe crown damage.</t>
  </si>
  <si>
    <t>CGMU5186056</t>
  </si>
  <si>
    <t>Frequent presence of elevated coloration, pitting, translucency and over maturity on inspected boxes noted. High risk of claims and rejections we'll keep you updated on this arrival.</t>
  </si>
  <si>
    <t>9.4% Over maturity.</t>
  </si>
  <si>
    <t>7.8% Pitting.</t>
  </si>
  <si>
    <t>CGMU5538753</t>
  </si>
  <si>
    <t>Evvident presence of elevated coloration, mold formation, fruits with old aspect, pitting, stickers not printed properly. This arrival is under claim we'll keep you updated.</t>
  </si>
  <si>
    <t>16.1% Elevated coloration.</t>
  </si>
  <si>
    <t>14.3% Over maturity.</t>
  </si>
  <si>
    <t>TLLU1042012</t>
  </si>
  <si>
    <t>Evident presence of translucency, occasional mold formation and signs of dehydration. High risk of claims and rejections we'll keep you updated on these fruits.</t>
  </si>
  <si>
    <t>33.3% Translucency.</t>
  </si>
  <si>
    <t>9.5% Base Mold.</t>
  </si>
  <si>
    <t>4.8% Pitting.</t>
  </si>
  <si>
    <t>CGMU5049351</t>
  </si>
  <si>
    <t>TTNU8916575</t>
  </si>
  <si>
    <t>Multiple pallets arrived collapsing with compressed boxes, isolated presence of pale flesh</t>
  </si>
  <si>
    <t>6.3% Pale flesh.</t>
  </si>
  <si>
    <t>TRIU8731848</t>
  </si>
  <si>
    <t>AMCU9379536</t>
  </si>
  <si>
    <t>Isolated pale flesh, otherwise good quality in general</t>
  </si>
  <si>
    <t>7.4% Pale flesh.</t>
  </si>
  <si>
    <t>FBIU5213603</t>
  </si>
  <si>
    <t>Frequent presence of undercoloration on colo2 and kolor boxes, occasional damaged crowns and isolated pitting</t>
  </si>
  <si>
    <t>24.4% Under Coloration.</t>
  </si>
  <si>
    <t>4.7% Severe crown damage.</t>
  </si>
  <si>
    <t>2.3% Brown leaves.</t>
  </si>
  <si>
    <t>SEGU9159883</t>
  </si>
  <si>
    <t>Isolated damaged crowns and slight mixed coloration otherwise good quality in general</t>
  </si>
  <si>
    <t>2.1% Brown leaves.</t>
  </si>
  <si>
    <t>SZLU9841515</t>
  </si>
  <si>
    <t xml:space="preserve">Evident presence of out of spec internal coloration and low brix levels most inspected boxes are nonconforming </t>
  </si>
  <si>
    <t>22.2% Pale flesh.</t>
  </si>
  <si>
    <t>1.4% Severe crown damage.</t>
  </si>
  <si>
    <t>TRIU8687529</t>
  </si>
  <si>
    <t>Some pallets arrived titlted with crushed boxes, occasional presence of pale flesh</t>
  </si>
  <si>
    <t>7.1% Pale flesh.</t>
  </si>
  <si>
    <t>3.6% Severe crown damage.</t>
  </si>
  <si>
    <t>TTNU8691890</t>
  </si>
  <si>
    <t>Some internal undercoloration noted, otherwise good quality overall</t>
  </si>
  <si>
    <t>10.4% Pale flesh.</t>
  </si>
  <si>
    <t>TRIU8503431</t>
  </si>
  <si>
    <t>Occasional presence of undercoloration and isolated pitting noted</t>
  </si>
  <si>
    <t>15.4% Under Coloration.</t>
  </si>
  <si>
    <t>TTNU8038886</t>
  </si>
  <si>
    <t>Occasional presence of undercoloration</t>
  </si>
  <si>
    <t>13.6% Under Coloration.</t>
  </si>
  <si>
    <t>1.5% Translucency.</t>
  </si>
  <si>
    <t>CXRU1384035</t>
  </si>
  <si>
    <t xml:space="preserve">Occasional presence of translucency </t>
  </si>
  <si>
    <t>MNBU3066983</t>
  </si>
  <si>
    <t xml:space="preserve">LUCIE SCHULTE-BG JADE </t>
  </si>
  <si>
    <t>MNBU0396174</t>
  </si>
  <si>
    <t>TCLU1154117</t>
  </si>
  <si>
    <t>TCLU1160866</t>
  </si>
  <si>
    <t>HLBU9154254</t>
  </si>
  <si>
    <t xml:space="preserve">CAPE ALTIUS </t>
  </si>
  <si>
    <t>Frequent presence of translucency and mold formation</t>
  </si>
  <si>
    <t>HLBU9918352</t>
  </si>
  <si>
    <t>EUROGROUP 1</t>
  </si>
  <si>
    <t>HLBU9229013</t>
  </si>
  <si>
    <t>Presence of translucency and chilling injuries on kolor fruits as well as undercoloration</t>
  </si>
  <si>
    <t>HLBU9295843</t>
  </si>
  <si>
    <t>Frequent presence of translucency, mixed coloration and mold formation</t>
  </si>
  <si>
    <t>25% Mold</t>
  </si>
  <si>
    <t>HLBU9296840</t>
  </si>
  <si>
    <t>Evident presence of translucency, mixed coloration, mold formation. Claims to be expected</t>
  </si>
  <si>
    <t>EUROGROUP 2</t>
  </si>
  <si>
    <t>HLBU9338185</t>
  </si>
  <si>
    <t xml:space="preserve">Frequent presence of translucency, undercoloration on kolor pallets, pitting and mold formation, wrong labels. 480 boxes claimed </t>
  </si>
  <si>
    <t>HLBU9363059</t>
  </si>
  <si>
    <t>Evident presence of translucency and slight mixed coloration. Claims to be expected</t>
  </si>
  <si>
    <t>HLBU9371558</t>
  </si>
  <si>
    <t>Frequent presence of translucency, undercoloration on kolor pallets and light mold formation. Claims to be expected</t>
  </si>
  <si>
    <t>HLBU9395668</t>
  </si>
  <si>
    <t>Evident presence of translucency and mixed coloration. Claims to be expected</t>
  </si>
  <si>
    <t>Hemer - Metro</t>
  </si>
  <si>
    <t>HLBU9422594</t>
  </si>
  <si>
    <t>Frequent presence of translucency and light mold formation noted. Claims to be expected</t>
  </si>
  <si>
    <t>HLBU9555431</t>
  </si>
  <si>
    <t>Presence of crushed boxes, evident translucency, mold formation. Mixed coloration. Claims to be expected</t>
  </si>
  <si>
    <t>nb6yn00ghv</t>
  </si>
  <si>
    <t>HLXU8775418</t>
  </si>
  <si>
    <t>Presence of frequent severe translucency, mixed coloration and mold formation on peduncle/ crownless. Claims to be expected</t>
  </si>
  <si>
    <t>nb6yn00fqv</t>
  </si>
  <si>
    <t>HLBU9707339</t>
  </si>
  <si>
    <t>Frequent presence of mold formation and occasional translucency</t>
  </si>
  <si>
    <t>xaa0523</t>
  </si>
  <si>
    <t>HLBU6067270</t>
  </si>
  <si>
    <t>HLBU9116763</t>
  </si>
  <si>
    <t>presence of translucency and slight mixed coloration</t>
  </si>
  <si>
    <t>EUROGROUP 3</t>
  </si>
  <si>
    <t>HLBU9158136</t>
  </si>
  <si>
    <t>Presence of damaged crowns</t>
  </si>
  <si>
    <t>7% crown damage</t>
  </si>
  <si>
    <t>HLBU9105434</t>
  </si>
  <si>
    <t>Presence of mold formation and translucency. We'll keep you updated in the case of claims.</t>
  </si>
  <si>
    <t>HLBU9068794</t>
  </si>
  <si>
    <t xml:space="preserve">presence of light translucency </t>
  </si>
  <si>
    <t>TTNU8959509</t>
  </si>
  <si>
    <t>TEMU9588400</t>
  </si>
  <si>
    <t>MEDU9907119</t>
  </si>
  <si>
    <t>Presence of crushed boxes, translucency noted</t>
  </si>
  <si>
    <t>MEDU9070594</t>
  </si>
  <si>
    <t>CRSU6061988</t>
  </si>
  <si>
    <t>MEDU9659408</t>
  </si>
  <si>
    <t>Presence of occasional translucency, mold formation on peduncle and mixed coloration at time.</t>
  </si>
  <si>
    <t>OTPU6018230</t>
  </si>
  <si>
    <t>Presence of crushed boxes, frequent mold formation, translucency</t>
  </si>
  <si>
    <t>MEDU9721063</t>
  </si>
  <si>
    <t>FBIU5142480</t>
  </si>
  <si>
    <t>OTPU6061160</t>
  </si>
  <si>
    <t>Damaged crown leaves: fair but within accaptable limits:
Occasionally brown leaves noted. - Mould on crown leaves: &lt;10% (to a very light extent)</t>
  </si>
  <si>
    <t>YAA5419</t>
  </si>
  <si>
    <t>SZLU9241850</t>
  </si>
  <si>
    <t>Internal colour: White / lightly yellowish - Brix readings:
10.7 to 12.8%, average 11.6%: Frequently low brix noted. Claims to be expected</t>
  </si>
  <si>
    <t>YAA5749</t>
  </si>
  <si>
    <t>OTPU6063286</t>
  </si>
  <si>
    <t>Presence of crushed boxes, frequent translucency, light mold</t>
  </si>
  <si>
    <t>YAA7362</t>
  </si>
  <si>
    <t>TEMU9630710</t>
  </si>
  <si>
    <t xml:space="preserve"> presence of occasional translucency, mold formation on crownless/ peduncle and mixed colroation at time.</t>
  </si>
  <si>
    <t>YAA7185</t>
  </si>
  <si>
    <t>MEDU9778140</t>
  </si>
  <si>
    <t>Presence of damaged crowns and brown leaves, translucency and slight mold. Container rejected we'll keep you updated on these fruits.</t>
  </si>
  <si>
    <t>15% Brown leaves/ damaged crowns</t>
  </si>
  <si>
    <t>YAA6953</t>
  </si>
  <si>
    <t>CGMU9344714</t>
  </si>
  <si>
    <t>FORT ROYAL-SAMBHAR</t>
  </si>
  <si>
    <t>Container under survey due to delay</t>
  </si>
  <si>
    <t>TEMU9810585</t>
  </si>
  <si>
    <t>Occasional mold formation noted on crown cuts</t>
  </si>
  <si>
    <t>8.9% Base Mold.</t>
  </si>
  <si>
    <t>TRIU8650643</t>
  </si>
  <si>
    <t>BMOU9620679</t>
  </si>
  <si>
    <t>CGMU5379121</t>
  </si>
  <si>
    <t>presence of heterogeneous coloration, sensitive, browning, pressure damage, open injuries and internal decay. 6 pallets size 8 and 1 plt size 7 were
selected for first usage. These pallets will have to be checked during packaging. Reduced shelf and storage life. claims to be expected</t>
  </si>
  <si>
    <t>CGMU9327851</t>
  </si>
  <si>
    <t>SEGU9413025</t>
  </si>
  <si>
    <t>Frequent presence of elevated coloration, translucency and occasional mold formation</t>
  </si>
  <si>
    <t>16.7% Elevated coloration.</t>
  </si>
  <si>
    <t>13.7% Translucency.</t>
  </si>
  <si>
    <t>4.9% Base Mold.</t>
  </si>
  <si>
    <t>CAIU5555153</t>
  </si>
  <si>
    <t>TTNU8885999</t>
  </si>
  <si>
    <t>Presence of mold formation on crown cuts and wet peduncles</t>
  </si>
  <si>
    <t>15.7% Base Mold.</t>
  </si>
  <si>
    <t>2.9% Elevated coloration.</t>
  </si>
  <si>
    <t>TLLU1059150</t>
  </si>
  <si>
    <t>CGMU5181619</t>
  </si>
  <si>
    <t>CAIU5576310</t>
  </si>
  <si>
    <t>TTNU8013532</t>
  </si>
  <si>
    <t>CGMU5597252</t>
  </si>
  <si>
    <t>Presence of occasional pale flesh otherwise good quality in general</t>
  </si>
  <si>
    <t>BEAU9704040</t>
  </si>
  <si>
    <t>Presence of mixed coloration on an inspected pallet, occasional pale flesh noted</t>
  </si>
  <si>
    <t>12.5% Pale flesh.</t>
  </si>
  <si>
    <t>10.4% Elevated coloration.</t>
  </si>
  <si>
    <t>TEMU9432504</t>
  </si>
  <si>
    <t>Presence of undercoloration on kolor pallets, pale flesh and occasional low brix levels noted on classic boxes</t>
  </si>
  <si>
    <t>20.5% Under Coloration.</t>
  </si>
  <si>
    <t>15.4% Pale flesh.</t>
  </si>
  <si>
    <t>2.6% Translucency.</t>
  </si>
  <si>
    <t>CGMU5364836</t>
  </si>
  <si>
    <t>Isolated damaged crowns noted otherwise good quality in general</t>
  </si>
  <si>
    <t>1.9% Pale flesh.</t>
  </si>
  <si>
    <t>FBIU5219094</t>
  </si>
  <si>
    <t>Presence of mixed coloration, pitting sings of overmaturity on colo2 boxes and translucency noted</t>
  </si>
  <si>
    <t>10.0% Over maturity.</t>
  </si>
  <si>
    <t>8.0% Pitting.</t>
  </si>
  <si>
    <t>DFOU6113370</t>
  </si>
  <si>
    <t>Some pallets arrived tilted with compressed boxes, claims to be expected. Presence of undercoloration on kolor pallets, translucency and isolated damaged crowns</t>
  </si>
  <si>
    <t>10.4% Under Coloration.</t>
  </si>
  <si>
    <t>CXRU1525365</t>
  </si>
  <si>
    <t>CGMU9324404</t>
  </si>
  <si>
    <t>Presence of pale flesh noted on inspected boxes</t>
  </si>
  <si>
    <t>14.6% Pale flesh.</t>
  </si>
  <si>
    <t>TTNU8429324</t>
  </si>
  <si>
    <t>AMCU9417765</t>
  </si>
  <si>
    <t>Occasional presence of pale flesh and isolated low brix levels</t>
  </si>
  <si>
    <t>12.0% Pale flesh.</t>
  </si>
  <si>
    <t>TEMU9869602</t>
  </si>
  <si>
    <t>Presence of undercoloration on kolor fruits and occasional pitting</t>
  </si>
  <si>
    <t>14.7% Under Coloration.</t>
  </si>
  <si>
    <t>BMOU9895850</t>
  </si>
  <si>
    <t>Frequent presence of mold formation on crowns cuts and occasional translucency noted</t>
  </si>
  <si>
    <t>22.0% Base Mold.</t>
  </si>
  <si>
    <t>TTNU8892452</t>
  </si>
  <si>
    <t>Frequent presence of undercoloration, occasional pitting noted</t>
  </si>
  <si>
    <t>29.2% Under Coloration.</t>
  </si>
  <si>
    <t>1.4% Bruises.</t>
  </si>
  <si>
    <t>CGMU9410919</t>
  </si>
  <si>
    <t>Frequent presence of translucency on crownless fruits</t>
  </si>
  <si>
    <t>15.8% Translucency.</t>
  </si>
  <si>
    <t>YAB0050</t>
  </si>
  <si>
    <t>TCLU1200803</t>
  </si>
  <si>
    <t>MNBU3148340</t>
  </si>
  <si>
    <t>MNBU3472067</t>
  </si>
  <si>
    <t>VALENCE</t>
  </si>
  <si>
    <t>BMOU9246698</t>
  </si>
  <si>
    <t>AS CLAUDIA</t>
  </si>
  <si>
    <t>HLBU9072388</t>
  </si>
  <si>
    <t>BMOU9343419</t>
  </si>
  <si>
    <t>SEGU9046275</t>
  </si>
  <si>
    <t>MFTU8191635</t>
  </si>
  <si>
    <t>SEGU9026176</t>
  </si>
  <si>
    <t>BMOU9205997</t>
  </si>
  <si>
    <t>Occasional presence of translucency and undercoloration noted on kolor pallets. 480 boxes under claim by a customer due to these defects.</t>
  </si>
  <si>
    <t xml:space="preserve">15% translucency </t>
  </si>
  <si>
    <t>BMOU9271371</t>
  </si>
  <si>
    <t>Frequent presence of translucency and isolated mold formation</t>
  </si>
  <si>
    <t>CXRU1221362</t>
  </si>
  <si>
    <t>Presence of pitting, signs of dehydration, presence of some very high yellow-coloured piece and some different of colour between boxes and translucency noted.</t>
  </si>
  <si>
    <t>GESU9580856</t>
  </si>
  <si>
    <t>Frequent presence of translucency, occasional mold formation and slight mixed coloration</t>
  </si>
  <si>
    <t>HLBU9219205</t>
  </si>
  <si>
    <t>Frequent presence of tanslucency and isolated mold formation</t>
  </si>
  <si>
    <t>HLBU9809135</t>
  </si>
  <si>
    <t>Frequent presence of tanslucency and occasional mold formation</t>
  </si>
  <si>
    <t>HLBU9882590</t>
  </si>
  <si>
    <t>HLBU9929383</t>
  </si>
  <si>
    <t>Frequent presence of pitting, mixed coloration, undercoloration on kolor pallets, translucency and light mold noted. 160 boxes ynder claim by customer due to translucency/ripeness</t>
  </si>
  <si>
    <t>HLBU9912014</t>
  </si>
  <si>
    <t>Frequent presence of severe translucency, mold formation on peduncle, wet peduncles and mixed coloration and compressed boxes. We'll update you in the case of claims.</t>
  </si>
  <si>
    <t>nb6yn00gbv</t>
  </si>
  <si>
    <t>HLXU8786583</t>
  </si>
  <si>
    <t>nb6yn00f2v</t>
  </si>
  <si>
    <t>CXRU1221423</t>
  </si>
  <si>
    <t>HLBU9803862</t>
  </si>
  <si>
    <t>HLBU9768925</t>
  </si>
  <si>
    <t>AEGA07</t>
  </si>
  <si>
    <t>HLBU9515254</t>
  </si>
  <si>
    <t>Isolated presnece of light translucency and light mold</t>
  </si>
  <si>
    <t>HLBU9231978</t>
  </si>
  <si>
    <t>Eurogroup</t>
  </si>
  <si>
    <t>HLBU9407820</t>
  </si>
  <si>
    <t>Presence of brown leaves and occasional mold formation, claim received due to absence of eurogroup labels will need to re lable and a claim due to brown leaves.</t>
  </si>
  <si>
    <t>35% Brown leaves</t>
  </si>
  <si>
    <t>HLBU9512527</t>
  </si>
  <si>
    <t>HLBU9223988</t>
  </si>
  <si>
    <t>HLBU9902680</t>
  </si>
  <si>
    <t>HLBU9805314</t>
  </si>
  <si>
    <t>YAB7086</t>
  </si>
  <si>
    <t>HLBU9231751</t>
  </si>
  <si>
    <t>TZ2308018990</t>
  </si>
  <si>
    <t>HLBU9235696</t>
  </si>
  <si>
    <t>Isolated presence of mold and translucency</t>
  </si>
  <si>
    <t>TZ2308018984</t>
  </si>
  <si>
    <t>OTPU6065416</t>
  </si>
  <si>
    <t>MSC ANTONELLA</t>
  </si>
  <si>
    <t>TEMU9628462</t>
  </si>
  <si>
    <t>MSCU7434582</t>
  </si>
  <si>
    <t>TGHU9981698</t>
  </si>
  <si>
    <t>YAB7962</t>
  </si>
  <si>
    <t>SZLU9019761</t>
  </si>
  <si>
    <t>YAB7412</t>
  </si>
  <si>
    <t>CGMU5525864</t>
  </si>
  <si>
    <t>DIMITRIS C</t>
  </si>
  <si>
    <t>TEMU9900077</t>
  </si>
  <si>
    <t>Presence of pallet with fruits with white residu, elevated colroation, frequent mechanical damage.</t>
  </si>
  <si>
    <t>11.1% Mechanical damage.</t>
  </si>
  <si>
    <t>4.4% Pitting.</t>
  </si>
  <si>
    <t>3.3% Over maturity.</t>
  </si>
  <si>
    <t>AXIU6108750</t>
  </si>
  <si>
    <t>CGMU9297593</t>
  </si>
  <si>
    <t>CGMU5175597</t>
  </si>
  <si>
    <t>CXRU1602836</t>
  </si>
  <si>
    <t>Presence of damaged crowns, translucency and isolated elevated coloration</t>
  </si>
  <si>
    <t>9.6% Translucency.</t>
  </si>
  <si>
    <t>7.7% Severe crown damage.</t>
  </si>
  <si>
    <t>CGMU5080871</t>
  </si>
  <si>
    <t>CGMU5087881</t>
  </si>
  <si>
    <t>TRIU8658942</t>
  </si>
  <si>
    <t>TCLU1281929</t>
  </si>
  <si>
    <t>Presence of mixed coloration, sun burns and occasional damaged crowns</t>
  </si>
  <si>
    <t>14.8% Elevated coloration.</t>
  </si>
  <si>
    <t>7.4% Sunburn.</t>
  </si>
  <si>
    <t>SEGU9178965</t>
  </si>
  <si>
    <t>Presence of mixed coloration, isolated damaged crownes and pitting</t>
  </si>
  <si>
    <t>10.3% Elevated coloration.</t>
  </si>
  <si>
    <t>2.9% Severe crown damage.</t>
  </si>
  <si>
    <t>1.5% Pitting.</t>
  </si>
  <si>
    <t>CXRU1318964</t>
  </si>
  <si>
    <t>Presence of mixed coloration on pallets, supposed to be colo 2 but undercolored</t>
  </si>
  <si>
    <t>16.0% Undercoloration.</t>
  </si>
  <si>
    <t>APRU6109274</t>
  </si>
  <si>
    <t>Occasional presence of undercoloration and isolated translucency</t>
  </si>
  <si>
    <t>12.0% Under Coloration.</t>
  </si>
  <si>
    <t>AMCU9312297</t>
  </si>
  <si>
    <t>Presence of mold formation on crown cuts and occasional translucency</t>
  </si>
  <si>
    <t>12.0% Base Mold.</t>
  </si>
  <si>
    <t>2.0% Pitting.</t>
  </si>
  <si>
    <t>CGMU6935288</t>
  </si>
  <si>
    <t>Presence of pitting, overmaturity nad a pallet with undercoloration noted. 3 Pallet under claims as of now.</t>
  </si>
  <si>
    <t>15.9% Pitting.</t>
  </si>
  <si>
    <t>13.6% Over maturity.</t>
  </si>
  <si>
    <t>9.1% Under Coloration.</t>
  </si>
  <si>
    <t>TEMU9057698</t>
  </si>
  <si>
    <t>Evident presence of pallets with overmaturity, pitting and translucency. 3 pallets as of now under claim</t>
  </si>
  <si>
    <t>20.7% Pitting.</t>
  </si>
  <si>
    <t>19.0% Translucency.</t>
  </si>
  <si>
    <t>13.8% Over maturity.</t>
  </si>
  <si>
    <t>CGMU5378017</t>
  </si>
  <si>
    <t>CXRU1577522</t>
  </si>
  <si>
    <t>SEGU9408332</t>
  </si>
  <si>
    <t>Presence of occasional elevated coloration on a few pallets and occasional pale flesh</t>
  </si>
  <si>
    <t>3.2% Pale flesh.</t>
  </si>
  <si>
    <t>1.6% Pitting.</t>
  </si>
  <si>
    <t>TEMU9138439</t>
  </si>
  <si>
    <t>Presence of fruits with old aspect, pitting and occasional translucency</t>
  </si>
  <si>
    <t>13.1% Pitting.</t>
  </si>
  <si>
    <t>11.9% Over maturity.</t>
  </si>
  <si>
    <t>MNBU3019868</t>
  </si>
  <si>
    <t>MARSA PRIDE-BG SAPPHIRE</t>
  </si>
  <si>
    <t>MNBU4328516</t>
  </si>
  <si>
    <t>MNBU4043642</t>
  </si>
  <si>
    <t>CXRU1530680</t>
  </si>
  <si>
    <t>TCLU1292409</t>
  </si>
  <si>
    <t>SEKU9102265</t>
  </si>
  <si>
    <t>TCLU1317600</t>
  </si>
  <si>
    <t>BEAU9728946</t>
  </si>
  <si>
    <t xml:space="preserve">CAPE SABLE </t>
  </si>
  <si>
    <t>Frequent presence of translucency, mold formation, signs of dehydration and brusing. Claims to be expected.</t>
  </si>
  <si>
    <t>15% Pitting/dehydration</t>
  </si>
  <si>
    <t>HLBU9083356</t>
  </si>
  <si>
    <t>Presence of mold formation, brown leaves, damaged crowns, pitting and slight chilling injurest translucency. Presence of some very high yellow-coloured piece and some different of colour between boxes., slightly damaged boxes and leaned pallets. Claims to be expected.</t>
  </si>
  <si>
    <t>15% Brown leaves</t>
  </si>
  <si>
    <t>HLBU9163847</t>
  </si>
  <si>
    <t>Evident presence of mold formation, translucency, mixed coloration and puitting. Claims to be expected.</t>
  </si>
  <si>
    <t>HLBU9470592</t>
  </si>
  <si>
    <t>Frequent presence of mixed coloration and translucency. Claims to be expected.</t>
  </si>
  <si>
    <t>LNXU9652904</t>
  </si>
  <si>
    <t xml:space="preserve"> Frequent presence of translucency (of which partly severe), mold on peduncles/crown cut-ends and partly spongy fruits.</t>
  </si>
  <si>
    <t>UACU4740933</t>
  </si>
  <si>
    <t>Evident presence of mixed coloration in all pallets, signs of dehydration, brown leaves and translucency. Claims to be expected</t>
  </si>
  <si>
    <t>UACU4799572</t>
  </si>
  <si>
    <t>HLBU9468770</t>
  </si>
  <si>
    <t>Slight translucency noted otherwise good quality in general</t>
  </si>
  <si>
    <t>NAXYN00BWV</t>
  </si>
  <si>
    <t>HLBU9359249</t>
  </si>
  <si>
    <t>mixed coloration, pitting/necrotic spots, translucency and poor pallet/carton condition. 
Pallet VDH00406893 with 7/9 &amp; 6/8, actual 7/9. Pallet VDH00406894 with 5/7 &amp; 6/8, actual 6/8. Pallet VDH00406890 requires repalletizing/poor condition.
Claims to be expected</t>
  </si>
  <si>
    <t>naxyn01dsv</t>
  </si>
  <si>
    <t>HLBU6005160</t>
  </si>
  <si>
    <t>Presence of mixed coloration and translucency, underweight noted. Claims to be expected.</t>
  </si>
  <si>
    <t>15% Damaged crowns/Brown leaves</t>
  </si>
  <si>
    <t>YAB2138</t>
  </si>
  <si>
    <t>UACU4758280</t>
  </si>
  <si>
    <t>UACU4740240</t>
  </si>
  <si>
    <t>GESU9577997</t>
  </si>
  <si>
    <t>Isolated presence of bruising and translucency</t>
  </si>
  <si>
    <t>10% Bruising</t>
  </si>
  <si>
    <t>CXRU1593924</t>
  </si>
  <si>
    <t>HLBU9418784</t>
  </si>
  <si>
    <t>Presence of translucency, isolated brown leaves</t>
  </si>
  <si>
    <t>HLBU9344784</t>
  </si>
  <si>
    <t>HLBU9909999</t>
  </si>
  <si>
    <t>TZ2308018970</t>
  </si>
  <si>
    <t>BMOU9012468</t>
  </si>
  <si>
    <t>MSC ANTONELLA-MSC JULIA</t>
  </si>
  <si>
    <t>Occasional presence of translucency, some pallets arrived titlted with compressed boxes.</t>
  </si>
  <si>
    <t>MSDU9003438</t>
  </si>
  <si>
    <t>MSCU7476042</t>
  </si>
  <si>
    <t>TEMU9526835</t>
  </si>
  <si>
    <t>XAA0795</t>
  </si>
  <si>
    <t>MEDU9107630</t>
  </si>
  <si>
    <t>FBIU5085122</t>
  </si>
  <si>
    <t>TCLU1145938</t>
  </si>
  <si>
    <t>Evident presence of mold formation on crowns cuts, wet peduncles, translucency and occasional pitting and dehydration, claims to be expected</t>
  </si>
  <si>
    <t>23.1% Base Mold.</t>
  </si>
  <si>
    <t>17.9% Translucency.</t>
  </si>
  <si>
    <t>5.1% Pitting.</t>
  </si>
  <si>
    <t>TEMU9098399</t>
  </si>
  <si>
    <t>TEMU9227140</t>
  </si>
  <si>
    <t>Evident presence of undecoloration on colo2 pallets, some pallets affected by dehydration and pitting, classic fruits all good. we'll make reserve on colo2 pallets and keep you updated</t>
  </si>
  <si>
    <t>31.6% Under Coloration.</t>
  </si>
  <si>
    <t>9.2% Pitting.</t>
  </si>
  <si>
    <t>TGHU9946906</t>
  </si>
  <si>
    <t>Some pallets arrived tilted with compressed boxes, presence of translucency, elevated coloration and signs of dehydration, temp tag was not turned on before departure. claims to be expected.</t>
  </si>
  <si>
    <t>10.9% Translucency.</t>
  </si>
  <si>
    <t>7.8% Base Mold.</t>
  </si>
  <si>
    <t>6.3% Elevated coloration - 6.3% Pitting.</t>
  </si>
  <si>
    <t>TXGU9001346</t>
  </si>
  <si>
    <t>Presence of pitting, sight mixed coloration and occasional mold</t>
  </si>
  <si>
    <t>SEKU9285145</t>
  </si>
  <si>
    <t>All good regarding quality - We make reserve on underweights</t>
  </si>
  <si>
    <t>AMCU9352962</t>
  </si>
  <si>
    <t>7 pallets arrived with issues (we claim this arrival).
Kolor: 2 pals size 9 kolor with important presence of bruises - 1 pal 9 kolor with under coloration.
Color2: 2 pals size 8 and 1 size 9 under colored - 1 size 9 in commission due to overmaturity</t>
  </si>
  <si>
    <t>AMCU9360382</t>
  </si>
  <si>
    <t>Frequent presence of pitting, elevated coloration, isolated low brix levels and pale flesh. Claims to be expected.</t>
  </si>
  <si>
    <t>18.5% Elevated coloration.</t>
  </si>
  <si>
    <t>14.8% Pitting.</t>
  </si>
  <si>
    <t>TRIU8684659</t>
  </si>
  <si>
    <t>CGMU9388266</t>
  </si>
  <si>
    <t>Presence of occasional mold formation, white residu present on fruits noted</t>
  </si>
  <si>
    <t>10.0% Base Mold.</t>
  </si>
  <si>
    <t>3.3% Mechanical damage.</t>
  </si>
  <si>
    <t>SZLU9726574</t>
  </si>
  <si>
    <t>CGMU5144472</t>
  </si>
  <si>
    <t>CGMU5120716</t>
  </si>
  <si>
    <t>CGMU5089020</t>
  </si>
  <si>
    <t>CGMU5145530</t>
  </si>
  <si>
    <t>TEMU9246367</t>
  </si>
  <si>
    <t>CXRU1626458</t>
  </si>
  <si>
    <t>GESU9541612</t>
  </si>
  <si>
    <t xml:space="preserve">Some pallets arrived with compressed boxes, occasional light translucency </t>
  </si>
  <si>
    <t>APRU6130780</t>
  </si>
  <si>
    <t>TRIU8656404</t>
  </si>
  <si>
    <t>All good, isolated bruising</t>
  </si>
  <si>
    <t>TEMU9201070</t>
  </si>
  <si>
    <t>CRSU6007971</t>
  </si>
  <si>
    <t>Frequent presence of mold, bruising and over rippness. 480 boxes rejected as of now, claims to be expected.</t>
  </si>
  <si>
    <t>23.4% Base Mold.</t>
  </si>
  <si>
    <t>18.8% Over maturity.</t>
  </si>
  <si>
    <t>15.6% Bruises.</t>
  </si>
  <si>
    <t>YAB6460</t>
  </si>
  <si>
    <t>SUDU5148181</t>
  </si>
  <si>
    <t>MNBU0437268</t>
  </si>
  <si>
    <t>MFTU8193113</t>
  </si>
  <si>
    <t>CXRU1220900</t>
  </si>
  <si>
    <t>CGMU9290109</t>
  </si>
  <si>
    <t>VENLO ?</t>
  </si>
  <si>
    <t>UACU4770901</t>
  </si>
  <si>
    <t xml:space="preserve">CAPE CORFU </t>
  </si>
  <si>
    <t>Occasional presence of translucency, otherwise good quality overall</t>
  </si>
  <si>
    <t>HLBU9765443</t>
  </si>
  <si>
    <t>Occasional presence of translucency and slight mixed coloration. Temp recorder not found.</t>
  </si>
  <si>
    <t>naxyn00c4v</t>
  </si>
  <si>
    <t>HLBU9403402</t>
  </si>
  <si>
    <t>Presence of frequent translucency, mixed coloration and occasional mold formation on peduncle. Claims to be expected.</t>
  </si>
  <si>
    <t>naxyn01d7v</t>
  </si>
  <si>
    <t>GESU9533854</t>
  </si>
  <si>
    <t>HLBU9091412</t>
  </si>
  <si>
    <t>HLBU9469307</t>
  </si>
  <si>
    <t>Presence of translucency, occasional light mold formation on peduncle.</t>
  </si>
  <si>
    <t>HELMER / METRO</t>
  </si>
  <si>
    <t>HLBU9615314</t>
  </si>
  <si>
    <t>HLBU9972184</t>
  </si>
  <si>
    <t>HLXU8763295</t>
  </si>
  <si>
    <t>Evident presence of trasnlucency, undercoloration on kolor fruits, fruits with signs of dehydration and overmaturity, mold formation. Claims to be expected.</t>
  </si>
  <si>
    <t>35% Undercoloration</t>
  </si>
  <si>
    <t>15% Dehydration/Pitting</t>
  </si>
  <si>
    <t>HLXU8784868</t>
  </si>
  <si>
    <t>Evident presence of trasnlucency, mold formation on peduncle/ crownless, occasional dehydration and mixed coloration. Claims to be expected.</t>
  </si>
  <si>
    <t>30% Mixed coloration / Pitting</t>
  </si>
  <si>
    <t>SEGU9105737</t>
  </si>
  <si>
    <t>Evident presence of translucency, mold formation, undercoloration noted, pitting some collapsed boxes. 3 pallets claimed as of now due to these defects.</t>
  </si>
  <si>
    <t>10% Crown damaged/ 10% undercoloration</t>
  </si>
  <si>
    <t>SEGU9231231</t>
  </si>
  <si>
    <t>Presence of translucency, undercoloration noted on kolor fruits and further mixed coloration on colo2. Claims to be expected.</t>
  </si>
  <si>
    <t>UACU4733826</t>
  </si>
  <si>
    <t>Frequent presence of internal browning</t>
  </si>
  <si>
    <t>TCLU1180158</t>
  </si>
  <si>
    <t>HLBU9890770</t>
  </si>
  <si>
    <t>FLORETTE / MESGUEN</t>
  </si>
  <si>
    <t>HLBU6060660</t>
  </si>
  <si>
    <t>HLBU6068867</t>
  </si>
  <si>
    <t>HLBU9816284</t>
  </si>
  <si>
    <t>Frequent presence of translucency, occasional light mold formation and brown leaves</t>
  </si>
  <si>
    <t>TCLU1179732</t>
  </si>
  <si>
    <t>Presence of light mold formation, light translucency and underweights noted.</t>
  </si>
  <si>
    <t>YAB2137</t>
  </si>
  <si>
    <t>HLBU9164843</t>
  </si>
  <si>
    <t>Presence of translucency and occasional mold formation on peduncle. Claims to be expected.</t>
  </si>
  <si>
    <t>TZ2308018971</t>
  </si>
  <si>
    <t>MEDU9643802</t>
  </si>
  <si>
    <t>MEDU9775521</t>
  </si>
  <si>
    <t>MEDU9752871</t>
  </si>
  <si>
    <t>TEMU9364101</t>
  </si>
  <si>
    <t>Some fruits showing signs of dehydration, occasional mold formation</t>
  </si>
  <si>
    <t>20% dehydration</t>
  </si>
  <si>
    <t>YAB2504</t>
  </si>
  <si>
    <t>SEGU9297706</t>
  </si>
  <si>
    <t>OTPU6113854</t>
  </si>
  <si>
    <t>APRU6100390</t>
  </si>
  <si>
    <t>CGMU5284155</t>
  </si>
  <si>
    <t>On this arrival we have 1 pal size 10 old fruit (claim: in commission) - 2 pals size 9 and 1 pal size 7 high coloration and pittings - Rest is okay</t>
  </si>
  <si>
    <t>CGMU9395178</t>
  </si>
  <si>
    <t>Frequent presence of pitting, old aspect, mold formation, bruising and translucency. 2 pallets rejected as of now more claims to be expected.</t>
  </si>
  <si>
    <t>SEGU9943534</t>
  </si>
  <si>
    <t>On this arrival we claim 4 pallets crownless 15 for high overmaturity and molds (sold in commission). 1 pal origine 9 was packed in size 8 (we relabel all boxes). Presence of bruising on 7/9</t>
  </si>
  <si>
    <t>TTNU8307516</t>
  </si>
  <si>
    <t>1 pal size 6 show external overmaturity - The rest all ok</t>
  </si>
  <si>
    <t>SZLU9494571</t>
  </si>
  <si>
    <t>CGMU5438076</t>
  </si>
  <si>
    <t>Isolated translucency noted, otherwise good quality in general</t>
  </si>
  <si>
    <t>CGMU5372615</t>
  </si>
  <si>
    <t>CGMU5185764</t>
  </si>
  <si>
    <t xml:space="preserve">Frequent presence of translucency </t>
  </si>
  <si>
    <t>TCLU1128490</t>
  </si>
  <si>
    <t>TTNU8835940</t>
  </si>
  <si>
    <t>CGMU5264014</t>
  </si>
  <si>
    <t>SZLU9654155</t>
  </si>
  <si>
    <t>Presence of undercoloration on kolor fruits, mold formation on 10/15 and occasional low brix levels</t>
  </si>
  <si>
    <t>10.3% Base Mold.</t>
  </si>
  <si>
    <t>5.9% Under Coloration.</t>
  </si>
  <si>
    <t>1.5% Bruises - 1.5% Translucency.</t>
  </si>
  <si>
    <t>CGMU5563289</t>
  </si>
  <si>
    <t>Presence of brown leaves, damaged crowns and mold formation</t>
  </si>
  <si>
    <t>16.7% Base Mold.</t>
  </si>
  <si>
    <t>TLLU1030454</t>
  </si>
  <si>
    <t>SEGU9230322</t>
  </si>
  <si>
    <t>Some pallets highly affected by pittings. Coloration of Kolor Brand are out of specification. We make reserve and claim</t>
  </si>
  <si>
    <t>AMCU9327342</t>
  </si>
  <si>
    <t>High presence of pitting (2 pals already claimed )</t>
  </si>
  <si>
    <t>SEGU9965148</t>
  </si>
  <si>
    <t>CGMU6529709</t>
  </si>
  <si>
    <t>TRIU8880950</t>
  </si>
  <si>
    <t>Occasional translucency and slight mixed coloration noted otherwise good quality overall</t>
  </si>
  <si>
    <t>CGMU9342706</t>
  </si>
  <si>
    <t>Presence of undercoloration, pitting and occasional translucency</t>
  </si>
  <si>
    <t>FBIU5076732</t>
  </si>
  <si>
    <t>Occasional presence of undercoloration otherwise good quality in general.</t>
  </si>
  <si>
    <t>11.5% Under Coloration.</t>
  </si>
  <si>
    <t>CGMU5073152</t>
  </si>
  <si>
    <t>All good in general</t>
  </si>
  <si>
    <t>10% Pitting</t>
  </si>
  <si>
    <t>SZLU9078255</t>
  </si>
  <si>
    <t>7 pallets arrived with very old condition (overmaturity and molds) - Packing date very olds. the 7 pallets are claimed (we sold it in commission). the 14 remaining pallets are good</t>
  </si>
  <si>
    <t>YAA5479</t>
  </si>
  <si>
    <t>MMAU1328241</t>
  </si>
  <si>
    <t>MMAU1285480</t>
  </si>
  <si>
    <t>TCLU1054165</t>
  </si>
  <si>
    <t>VALENCIA</t>
  </si>
  <si>
    <t>TCLU1199132</t>
  </si>
  <si>
    <t>SEGU9712197</t>
  </si>
  <si>
    <t>BMOU9270272</t>
  </si>
  <si>
    <t xml:space="preserve">Some fruits are affected by internal translucency </t>
  </si>
  <si>
    <t>Metro Helmer</t>
  </si>
  <si>
    <t>CXRU1084953</t>
  </si>
  <si>
    <t xml:space="preserve">High presence of internal translucency - Some high coloraiton observed </t>
  </si>
  <si>
    <t>DAYU6719854</t>
  </si>
  <si>
    <t>Mould on cut ends: ± 10-20%: At
times ± 20-40% varying from a light to moderate extent, translucency noted. Claims to be expected.</t>
  </si>
  <si>
    <t>GESU9509035</t>
  </si>
  <si>
    <t xml:space="preserve">Container has no tag at arrival  - 1 pallets show external overmaturity and 2 others are too green </t>
  </si>
  <si>
    <t>10% undercoloration</t>
  </si>
  <si>
    <t>5% external overmaturity</t>
  </si>
  <si>
    <t>?</t>
  </si>
  <si>
    <t>HLBU6056568</t>
  </si>
  <si>
    <t>Presence of frequent mold formation, mixed coloration noted on kolor pallets and severe translucency noted. Claims to be expected.</t>
  </si>
  <si>
    <t>HLBU6064429</t>
  </si>
  <si>
    <t>HLBU9030274</t>
  </si>
  <si>
    <t xml:space="preserve">High presence of internal translucency and molds </t>
  </si>
  <si>
    <t>25% molds</t>
  </si>
  <si>
    <t>HLBU9067592</t>
  </si>
  <si>
    <t xml:space="preserve">20% of fruits show internal translucency </t>
  </si>
  <si>
    <t>HLBU9541171</t>
  </si>
  <si>
    <t xml:space="preserve">More than 50% of fruits are affected by excessive internal translucency </t>
  </si>
  <si>
    <t xml:space="preserve">50% translucency </t>
  </si>
  <si>
    <t>HLBU9591090</t>
  </si>
  <si>
    <t>HLBU9710013</t>
  </si>
  <si>
    <t>Mould on cut ends: ± 10-20%: At
times ± 20-25% varying from a light to moderate extent, translucency noted. Claims to be expected.</t>
  </si>
  <si>
    <t>25%Mold</t>
  </si>
  <si>
    <t>15%Translucency</t>
  </si>
  <si>
    <t>SEGU9300918</t>
  </si>
  <si>
    <t>HLBU9829677</t>
  </si>
  <si>
    <t>HLBU9881783</t>
  </si>
  <si>
    <t>nb6yn00hpv</t>
  </si>
  <si>
    <t>HLBU9791144</t>
  </si>
  <si>
    <t xml:space="preserve">30% to 40% of fruits affected by internal translucency </t>
  </si>
  <si>
    <t>nb6yn00htv</t>
  </si>
  <si>
    <t>HLBU9281840</t>
  </si>
  <si>
    <t xml:space="preserve">25% translucency </t>
  </si>
  <si>
    <t>HLBU9115540</t>
  </si>
  <si>
    <t>GESU9484092</t>
  </si>
  <si>
    <t>HLBU9038104</t>
  </si>
  <si>
    <t>UAEU1257852</t>
  </si>
  <si>
    <t>Some pallets kolor are too Green</t>
  </si>
  <si>
    <t xml:space="preserve">25% under coloration </t>
  </si>
  <si>
    <t>venlo</t>
  </si>
  <si>
    <t>HLBU9695500</t>
  </si>
  <si>
    <t>HLBU9104485</t>
  </si>
  <si>
    <t>ZAB9467</t>
  </si>
  <si>
    <t>HLBU9371959</t>
  </si>
  <si>
    <t>TZ2308018951</t>
  </si>
  <si>
    <t>HLBU9853755</t>
  </si>
  <si>
    <t xml:space="preserve">Some peduncle molds observed </t>
  </si>
  <si>
    <t>5% peduncle mold</t>
  </si>
  <si>
    <t>TZ2308018963</t>
  </si>
  <si>
    <t>MEDU9058074</t>
  </si>
  <si>
    <t>MSC VIDISHA R.</t>
  </si>
  <si>
    <t xml:space="preserve">Quality is good but high presence of underweights
We make reserves on underweights </t>
  </si>
  <si>
    <t>SZLU9583576</t>
  </si>
  <si>
    <t>MSDU9016440</t>
  </si>
  <si>
    <t>OTPU6556889</t>
  </si>
  <si>
    <t>MSCU7473172</t>
  </si>
  <si>
    <t>ZAA2334</t>
  </si>
  <si>
    <t>MSCU7409091</t>
  </si>
  <si>
    <t>ZAA3611</t>
  </si>
  <si>
    <t>CGMU5265962</t>
  </si>
  <si>
    <t>Direct customer</t>
  </si>
  <si>
    <t>CGMU5566272</t>
  </si>
  <si>
    <t>High presence of dehydrated fruits, 30% to 35 % on inspecetd boxes.Presence of translucency, 15% to 20% on inspected boxes.High presence of fruits showing high coloration. 4 pallets put in commison, we will come back with the final results.</t>
  </si>
  <si>
    <t>35% dehydrated</t>
  </si>
  <si>
    <t>20% translucency</t>
  </si>
  <si>
    <t>CGMU9381343</t>
  </si>
  <si>
    <t>TCLU1050133</t>
  </si>
  <si>
    <t>CGMU4987364</t>
  </si>
  <si>
    <t>SZLU9646674</t>
  </si>
  <si>
    <t>TTNU8958903</t>
  </si>
  <si>
    <t>TEMU9346258</t>
  </si>
  <si>
    <t>APRU6142349</t>
  </si>
  <si>
    <t>8/10 and 9/12 all good
10/15 presence of molds (we make reserve on it )</t>
  </si>
  <si>
    <t xml:space="preserve">15% mold </t>
  </si>
  <si>
    <t>TRIU8676859</t>
  </si>
  <si>
    <t>Presence of translucency, 15% to 20% on inspecetd boxesSlight presence of damages on crowns, 5% to 10% on inspected boxes. We will keep you updated in case of claim.</t>
  </si>
  <si>
    <t>10% crown damage</t>
  </si>
  <si>
    <t>TRIU8091421</t>
  </si>
  <si>
    <t>AMCU9337525</t>
  </si>
  <si>
    <t>CGMU9299657</t>
  </si>
  <si>
    <t>Presence of dehydrated fruits, 10% to 15% on inspected boxes.Slight presence of pitting, 10% to 15% on inspecetd boxes.</t>
  </si>
  <si>
    <t>15% dehydratation</t>
  </si>
  <si>
    <t xml:space="preserve">15% pitting </t>
  </si>
  <si>
    <t>SEGU9162969</t>
  </si>
  <si>
    <t>Slight presence of brown leaves
otherwise, good quality in genral.</t>
  </si>
  <si>
    <t>5% brown leaves</t>
  </si>
  <si>
    <t>TEMU9049753</t>
  </si>
  <si>
    <t>Good quality for classic fruits
High presence of over maturity on colo2 Presence of bruises, 5% to 10% on inspected boxes, we are expecting many claims on these fruits</t>
  </si>
  <si>
    <t>CGMU5336412</t>
  </si>
  <si>
    <t>Slight presence of fruits showing dehydratation, 5% to 10% on inspected boxes. Otherwise, good quality in general</t>
  </si>
  <si>
    <t xml:space="preserve">10% dehydratation </t>
  </si>
  <si>
    <t>TZ2308019000</t>
  </si>
  <si>
    <t>CXRU1618956</t>
  </si>
  <si>
    <t>CGMU5392083</t>
  </si>
  <si>
    <t>CGMU5183191</t>
  </si>
  <si>
    <t>Presence of bruises on Kolor brand - 2 pallets arrived with crushed boxes
the rest all good</t>
  </si>
  <si>
    <t>CGMU5571772</t>
  </si>
  <si>
    <t>7 pallets arrived with excessive overmaturity - We claim them - Fruits sold in commission - Container not precooled (taratamiento on report
The 14 remaining pallets are all good</t>
  </si>
  <si>
    <t>TTNU8893525</t>
  </si>
  <si>
    <t xml:space="preserve">Good quality in genral </t>
  </si>
  <si>
    <t>TCLU1218612</t>
  </si>
  <si>
    <t>SZLU9129389</t>
  </si>
  <si>
    <t>1 pallet show external overmaturity - the rest 20 pallets all good</t>
  </si>
  <si>
    <t xml:space="preserve">5% over maturity </t>
  </si>
  <si>
    <t>CGMU5292058</t>
  </si>
  <si>
    <t>TTNU8896870</t>
  </si>
  <si>
    <t>15% translucency</t>
  </si>
  <si>
    <t>FBIU5226299</t>
  </si>
  <si>
    <t>Slight presence of mixed colorationOtherwise, good quality in general</t>
  </si>
  <si>
    <t>TRIU8111209</t>
  </si>
  <si>
    <t>CGMU5238020</t>
  </si>
  <si>
    <t>ZAA4618</t>
  </si>
  <si>
    <t>MNBU0522729</t>
  </si>
  <si>
    <t>MAERSK NORTHWOOD-BG JADE</t>
  </si>
  <si>
    <t>MNBU3521599</t>
  </si>
  <si>
    <t>HLBU9377010</t>
  </si>
  <si>
    <t>MERSIN EXPRESS</t>
  </si>
  <si>
    <t>TCLU1290833</t>
  </si>
  <si>
    <t>SEGU9712113</t>
  </si>
  <si>
    <t>MFTU8192879</t>
  </si>
  <si>
    <t>SEGU9741359</t>
  </si>
  <si>
    <t>BMOU9821694</t>
  </si>
  <si>
    <t>04-Jun</t>
  </si>
  <si>
    <t>HLBU9778230</t>
  </si>
  <si>
    <t>Produce affected by frequent translucency, mixed coloration and occasional mold formation on peduncle.</t>
  </si>
  <si>
    <t xml:space="preserve">10% Mold </t>
  </si>
  <si>
    <t>HLXU8730157</t>
  </si>
  <si>
    <t>nb6yn031jv</t>
  </si>
  <si>
    <t>HLBU9010895</t>
  </si>
  <si>
    <t>Produce affected by presence of translucency, and occasional presence of mold formation,</t>
  </si>
  <si>
    <t>6420904</t>
  </si>
  <si>
    <t>TEMU9836595</t>
  </si>
  <si>
    <t>6420934</t>
  </si>
  <si>
    <t>HLBU9760014</t>
  </si>
  <si>
    <t xml:space="preserve">Ocasional presence of translucency 
Presence of one pallet with crushed and tilted boxes. </t>
  </si>
  <si>
    <t>7352121</t>
  </si>
  <si>
    <t>GESU9313720</t>
  </si>
  <si>
    <t xml:space="preserve">Frequent presence of translucency,
Ocasional presence of skin defects
External over maturity on KOLOR fruits
We make reserve on this arrival, we will comeback in case of claim. </t>
  </si>
  <si>
    <t xml:space="preserve">10% over maturity </t>
  </si>
  <si>
    <t>GESU9487229</t>
  </si>
  <si>
    <t xml:space="preserve">Frequent presence of translucency,
Frequent presence of pale flesh 
we make reserve on thhis arrival. </t>
  </si>
  <si>
    <t xml:space="preserve">20% pale flesh </t>
  </si>
  <si>
    <t>VENLO VERPAKKING &amp; VERLADING</t>
  </si>
  <si>
    <t>HLBU9166126</t>
  </si>
  <si>
    <t>HLBU9494399</t>
  </si>
  <si>
    <t xml:space="preserve">Evident presence of overcoloration, translucency
Frequent presence of dehydration/pitting, pallet with fruits showing old aspect identified,
We make reserve on this arrival, we will comeback in case of claim. </t>
  </si>
  <si>
    <t xml:space="preserve">25% dehydratation </t>
  </si>
  <si>
    <t>HLBU9684758</t>
  </si>
  <si>
    <t>Ocasional presence of translucency 
Isolated presence of mold formation</t>
  </si>
  <si>
    <t xml:space="preserve">5% mold </t>
  </si>
  <si>
    <t>HLBU9864750</t>
  </si>
  <si>
    <t xml:space="preserve">Ocasional presence of translucency 
slight presence of mixed coloration and mold formation </t>
  </si>
  <si>
    <t>HLBU9882162</t>
  </si>
  <si>
    <t>Frequent presence of translucency and occasional mixed coloration</t>
  </si>
  <si>
    <t>Helmer Breda</t>
  </si>
  <si>
    <t>HLBU9955232</t>
  </si>
  <si>
    <t>SEGU9103924</t>
  </si>
  <si>
    <t>Presence of 5.1% slight stem mould, 0.3% slight brown leaves, 1.1% crown damage, 0.3% severe stem mould
and 20% slight translucency (2/10 cut pieces). Presence of some pieces with a small colour difference between
the pieces</t>
  </si>
  <si>
    <t>UACU4773599</t>
  </si>
  <si>
    <t>UACU4779771</t>
  </si>
  <si>
    <t>Presence of 0.5% crown damage, 3.3% slight crown mold, 0.5% slight brown leaves, 1% slight crown mold, 0.2%
open wounds and 1% slight translucency (1/10 pieces cut). We have found 1 pallet with wet boxes, 1 leaned
pallet, some pallets with damaged boxes</t>
  </si>
  <si>
    <t>UAEU1241671</t>
  </si>
  <si>
    <t>Frequent translucency, mixed coloration and occasional mold formation on peduncle/ crownless.</t>
  </si>
  <si>
    <t>UAEU1258210</t>
  </si>
  <si>
    <t xml:space="preserve">Frequent presence of internal defects, claims to be expected </t>
  </si>
  <si>
    <t>HLBU6063206</t>
  </si>
  <si>
    <t>Presence of 35% Slight stem mould, 20% Internal bruise and 60% Translucency. Wrong code on hangtag. 5 pallet need relabeling</t>
  </si>
  <si>
    <t>HLBU9561619</t>
  </si>
  <si>
    <t>HLBU9193918</t>
  </si>
  <si>
    <t>HLBU9760483</t>
  </si>
  <si>
    <t>BMOU9811607</t>
  </si>
  <si>
    <t>HLBU6011239</t>
  </si>
  <si>
    <t>Occasional presence of light translucency and mold formation</t>
  </si>
  <si>
    <t>ZAA3521</t>
  </si>
  <si>
    <t>HLBU9314368</t>
  </si>
  <si>
    <t>Frequent presnece of translucency and light mold formation, claims to be expected.</t>
  </si>
  <si>
    <t>TZ2308018915</t>
  </si>
  <si>
    <t>TEMU9842900</t>
  </si>
  <si>
    <t>presence of mixed coloration/ condition, frequent trasnlucency and occasional mold formation. claims to be expected.</t>
  </si>
  <si>
    <t>HLBU9416225</t>
  </si>
  <si>
    <t>TZ2308018930</t>
  </si>
  <si>
    <t>HLBU9021014</t>
  </si>
  <si>
    <t>HLBU9900034</t>
  </si>
  <si>
    <t>02-Jun</t>
  </si>
  <si>
    <t>MEDU9617697</t>
  </si>
  <si>
    <t xml:space="preserve"> Presnece of translucency and occasional light mold formation on peduncle.</t>
  </si>
  <si>
    <t>25% Translucency</t>
  </si>
  <si>
    <t>BMOU9648676</t>
  </si>
  <si>
    <t>presence of light translucency and occasional light mold formation on peduncle.</t>
  </si>
  <si>
    <t>TEMU9002041</t>
  </si>
  <si>
    <t>MEDU9158330</t>
  </si>
  <si>
    <t xml:space="preserve"> Presnece of translucency, mixed coloration and occasional mold formation on peduncle.</t>
  </si>
  <si>
    <t>TEMU9405094</t>
  </si>
  <si>
    <t>Internal condition is very bad  and old (similar to chilling damages) - Most of fruits present pale flesh 
Most of fruits are affected by heavy molds 
We claim all this arrival</t>
  </si>
  <si>
    <t>ZAC0038</t>
  </si>
  <si>
    <t>MEDU9054295</t>
  </si>
  <si>
    <t>ZAA2216</t>
  </si>
  <si>
    <t>03-Jun</t>
  </si>
  <si>
    <t>AMCU9314197</t>
  </si>
  <si>
    <t>Claim: 2pal size 7 - 2 pal size 8 - 1 size 9 due too high external overmaturity - Sold in commission. We make reserves for the rest</t>
  </si>
  <si>
    <t>AMCU9377575</t>
  </si>
  <si>
    <t>1 pallets show high coloration (sold in commission - claim). Base molds present on many pallets</t>
  </si>
  <si>
    <t>BMOU9621192</t>
  </si>
  <si>
    <t>Occasional presence of mold formation and translucency</t>
  </si>
  <si>
    <t>2.0% Elevated coloration.</t>
  </si>
  <si>
    <t>OTPU6341026</t>
  </si>
  <si>
    <t>Excessive presense of fruits with external overmaturity - Internal translucency and molds. Pals sold in commission (claim): 4 pals size 10/15 - 2 pals 9/12. We make reserve on crownless fruits</t>
  </si>
  <si>
    <t>TCLU1274600</t>
  </si>
  <si>
    <t>Sensitive product in general. The maturity and coloring of the fruits are heterogeneous. We notice that there are overripe fruits with a brownish color inside. The five most sensitive pallets were selected to be sorted and used as quickly as possible. Claims to be expected.</t>
  </si>
  <si>
    <t>TTNU8777778</t>
  </si>
  <si>
    <t>TTNU8956813</t>
  </si>
  <si>
    <t>CHIU9014629</t>
  </si>
  <si>
    <t xml:space="preserve">Occasional presence of pitting and over ripe pieces </t>
  </si>
  <si>
    <t>6.7% Over maturity.</t>
  </si>
  <si>
    <t>1.7% Translucency.</t>
  </si>
  <si>
    <t>TEMU9266912</t>
  </si>
  <si>
    <t>CGMU9294254</t>
  </si>
  <si>
    <t>TTNU8236109</t>
  </si>
  <si>
    <t xml:space="preserve">isolated presence of light mold and brown leaves otherwise Good quality in general </t>
  </si>
  <si>
    <t>2.1% Base Mold - 2.1% Translucency - 2.1% Brown leaves.</t>
  </si>
  <si>
    <t>APRU6104647</t>
  </si>
  <si>
    <t>TRIU8078559</t>
  </si>
  <si>
    <t>Presence of damaged crowns and turning leaves</t>
  </si>
  <si>
    <t>16.7% Severe crown damage.</t>
  </si>
  <si>
    <t>CRSU6157945</t>
  </si>
  <si>
    <t>Presence of damaged crowns and isolated translucency</t>
  </si>
  <si>
    <t>14.6% Severe crown damage.</t>
  </si>
  <si>
    <t>IKSU5201290</t>
  </si>
  <si>
    <t>Presence of occasional damaged crowns, crown mold and isolated bruising</t>
  </si>
  <si>
    <t>8.0% Crown mold.</t>
  </si>
  <si>
    <t>4.0% Bruises.</t>
  </si>
  <si>
    <t>TRIU8784299</t>
  </si>
  <si>
    <t>Occasional presence of undercoloration on kolor fruits</t>
  </si>
  <si>
    <t>13.0% Under Coloration.</t>
  </si>
  <si>
    <t>CGMU9341870</t>
  </si>
  <si>
    <t>CGMU5349087</t>
  </si>
  <si>
    <t>Isolated presence of translucency and light mold otherwise good quality in general</t>
  </si>
  <si>
    <t>1.1% Base Mold.</t>
  </si>
  <si>
    <t>CXRU1626397</t>
  </si>
  <si>
    <t>CGMU5242740</t>
  </si>
  <si>
    <t>FBIU5225271</t>
  </si>
  <si>
    <t>Presence of mold formation, bruising and translucency noted. Claims to be expected.</t>
  </si>
  <si>
    <t>4.2% Bruises.</t>
  </si>
  <si>
    <t xml:space="preserve"> KEELINGS - 8</t>
  </si>
  <si>
    <t>TZ2308018944</t>
  </si>
  <si>
    <t>SEGU9532092</t>
  </si>
  <si>
    <t>CXRU1091504</t>
  </si>
  <si>
    <t>TRIU8127993</t>
  </si>
  <si>
    <t>Size 7 we found some fruits with undercoloration - Size 9 presence of pittings (we make reserve)</t>
  </si>
  <si>
    <t>CGMU5234534</t>
  </si>
  <si>
    <t>CXRU1579211</t>
  </si>
  <si>
    <t>AMCU9307984</t>
  </si>
  <si>
    <t>Presence of pitting and occasional translucency</t>
  </si>
  <si>
    <t>12.0% Pitting.</t>
  </si>
  <si>
    <t>4.0% Bruises - 4.0% Translucency.</t>
  </si>
  <si>
    <t>CGMU5559566</t>
  </si>
  <si>
    <t>Presence of mold formation, bruising and translucency noted.</t>
  </si>
  <si>
    <t>12.0% Crown mold.</t>
  </si>
  <si>
    <t>KEELINGS - 7</t>
  </si>
  <si>
    <t>KEELINGS - 9</t>
  </si>
  <si>
    <t>TEMU9867045</t>
  </si>
  <si>
    <t>Occasional presence of translucency and undercoloration on kolor fruits</t>
  </si>
  <si>
    <t>MNBU3184667</t>
  </si>
  <si>
    <t xml:space="preserve">MARGARETE SCHULTE-BG SAPPHIRE </t>
  </si>
  <si>
    <t>MNBU0251859</t>
  </si>
  <si>
    <t>05-Jun</t>
  </si>
  <si>
    <t>MFTU8230650</t>
  </si>
  <si>
    <t>CAIU5462600</t>
  </si>
  <si>
    <t>SEGU9005316</t>
  </si>
  <si>
    <t>08-Jun</t>
  </si>
  <si>
    <t>MFTU8190346</t>
  </si>
  <si>
    <t>TRLU1714273</t>
  </si>
  <si>
    <t xml:space="preserve">Presence of compressed lower tier boxes, occasional translucency, mold formation and bruising damage </t>
  </si>
  <si>
    <t>15% Bruising damage</t>
  </si>
  <si>
    <t>GESU9526860</t>
  </si>
  <si>
    <t xml:space="preserve">Presence of compressed lower tier boxes, occasional translucency and slight mixed coloration </t>
  </si>
  <si>
    <t>Schumacher, venlo</t>
  </si>
  <si>
    <t>CXRU1113835</t>
  </si>
  <si>
    <t>DAYU6718117</t>
  </si>
  <si>
    <t>SEGU9385303</t>
  </si>
  <si>
    <t>Presence of occasional brown leaves, translucency and isolated mold formation</t>
  </si>
  <si>
    <t>SEGU9421437</t>
  </si>
  <si>
    <t>SEGU9236660</t>
  </si>
  <si>
    <t>HLBU9833152</t>
  </si>
  <si>
    <t>presence of mold, partly wet peduncles, translucency, adverse coloration and bruising-damage.</t>
  </si>
  <si>
    <t>HLBU9409102</t>
  </si>
  <si>
    <t>Meeder, Barendrecht</t>
  </si>
  <si>
    <t>HLBU9001403</t>
  </si>
  <si>
    <t>HLBU6055495</t>
  </si>
  <si>
    <t>Presence of bruising, translucency, adverse coloration, underweights and mold formation. 7 pallets lower tier compression. Claims to be expected</t>
  </si>
  <si>
    <t>PRIMEVER - POMONA</t>
  </si>
  <si>
    <t>GESU9389270</t>
  </si>
  <si>
    <t>HELMER - METRO</t>
  </si>
  <si>
    <t>GESU9505847</t>
  </si>
  <si>
    <t>HLBU9957390</t>
  </si>
  <si>
    <t>HLBU9633149</t>
  </si>
  <si>
    <t>The consignment is fit for normal marketing purposes</t>
  </si>
  <si>
    <t>TTNU8279380</t>
  </si>
  <si>
    <t>Presence of translucency: ± 5-10% (varying from a light to moderate
extent)</t>
  </si>
  <si>
    <t>HLBU9018807</t>
  </si>
  <si>
    <t>HLBU6017880</t>
  </si>
  <si>
    <t>Frequent presence of translucency and occasional mold formation</t>
  </si>
  <si>
    <t>TRIU8177973</t>
  </si>
  <si>
    <t>Presence of 6.3% slight stem mold, 7.1% slight dry spot, 0.8% decay, 1.6% crown damage, 30% internal browning/breakdown (3/10 pieces cut), 10% moderate chilling damage (1/10 pieces cut) and 40% slight translucency. collapsed boxes in some pallets base. claims to be expected</t>
  </si>
  <si>
    <t>HLBU6010865</t>
  </si>
  <si>
    <t>Presence of translucency and occasional undercoloration on kolor fruits</t>
  </si>
  <si>
    <t>HLBU9662450</t>
  </si>
  <si>
    <t>Presence of occasional light translucency</t>
  </si>
  <si>
    <t>HLBU9626303</t>
  </si>
  <si>
    <t>Evident presence of internal browning, claims to be expected</t>
  </si>
  <si>
    <t>HLBU9426970</t>
  </si>
  <si>
    <t>Evident presence of internal browning, mold formation, translucency, underweights and bruising damage</t>
  </si>
  <si>
    <t>HLBU9036143</t>
  </si>
  <si>
    <t>Presnce of translucency, mold formation, mixed/adverse coloration, underweights and bruising-damage.</t>
  </si>
  <si>
    <t>HLBU6068960</t>
  </si>
  <si>
    <t>Presence of signs of dehydration and pitting, translucency noted</t>
  </si>
  <si>
    <t>CXRU1581184</t>
  </si>
  <si>
    <t>Presence of decay, translucency, mold, bruising damage, and mixed coloration.</t>
  </si>
  <si>
    <t>HLBU9277710</t>
  </si>
  <si>
    <t>Occasional presence of internal defects, claims to be expected.</t>
  </si>
  <si>
    <t>HLBU9879071</t>
  </si>
  <si>
    <t>Presence of translucency, bruising-damage, carton underweights, and occasional light mold. Internal score : Level 3 due to translucency and bruising-damage. Claims to be expected</t>
  </si>
  <si>
    <t>HLBU6071304</t>
  </si>
  <si>
    <t>Presence of severe crown/handling damage, occasional translucency, carton underweights and mixed/pale coloration. Internal score : Level 3, due to translucency and bruising damage.  Claims to be expected</t>
  </si>
  <si>
    <t>UAEU1246966</t>
  </si>
  <si>
    <t>SZLU9190497</t>
  </si>
  <si>
    <t>Presence of translucency, dehydration &amp; mold on peduncle and on base. Internal condition score : Level 4 due to high percentages of translucency and bruising-damage.</t>
  </si>
  <si>
    <t>MEDU9160548</t>
  </si>
  <si>
    <t>MSC VITA</t>
  </si>
  <si>
    <t>Presence of mold formation, bruising, shoulder browning and light translucency percentages. Internal condition score : Level 3, due to bruising and translucency.</t>
  </si>
  <si>
    <t>FBIU5132707</t>
  </si>
  <si>
    <t>Presence of occasional mold, translucency and bruising-damage. Consignment not conform color specification.</t>
  </si>
  <si>
    <t>MSDU9718447</t>
  </si>
  <si>
    <t>Presence of crown damage/bruising, translucency, isolated light mold on crowns and mixed internal/external coloration. Not within color specifications.</t>
  </si>
  <si>
    <t>BMOU9004360</t>
  </si>
  <si>
    <t>Presence of  mixed/adverse coloration, frequent mold formation on peduncles and crown cut-ends, bruising damage, translucency and bad trimming.</t>
  </si>
  <si>
    <t>TEMU9452310</t>
  </si>
  <si>
    <t>Mould on cut ends: ± 10-20% (to a very light extent) - Mould on crown leaves: not found during inspection, internal defect and frequent decay. No tags on fruits rejection received from customer.</t>
  </si>
  <si>
    <t>MSCU7457530</t>
  </si>
  <si>
    <t>Fruits affected by translucency, occasional mold, mixed/adverse coloration, dehydration and badly cut peduncles/crown cut-ends. Not within color specification.</t>
  </si>
  <si>
    <t>THE GREENERY EDEKA KEA</t>
  </si>
  <si>
    <t>CGMU9289197</t>
  </si>
  <si>
    <t>Produce affected by internal defect decay presence and mix coloration, container rejected by customer due to absence of tags on the fruits</t>
  </si>
  <si>
    <t>TEMU9817949</t>
  </si>
  <si>
    <t>Presence of occasional mold formation, coloration of base turning and mechanical damage.</t>
  </si>
  <si>
    <t>4.4% Elevated coloration.</t>
  </si>
  <si>
    <t>TCLU1385100</t>
  </si>
  <si>
    <t>We claim 6 pallets due to presence of external overmaturity. The rest is ok</t>
  </si>
  <si>
    <t>TEMU9872360</t>
  </si>
  <si>
    <t>TTNU8835220</t>
  </si>
  <si>
    <t>SEGU9527373</t>
  </si>
  <si>
    <t>SEGU9226180</t>
  </si>
  <si>
    <t>Presence of undercoloration in colo2 and kolor fruits, translucency and shocks noted. Some colo 2 pallets not identified as colo2. 1 pallet rejected as of now.</t>
  </si>
  <si>
    <t>19.7% Under Coloration.</t>
  </si>
  <si>
    <t>10.6% Translucency.</t>
  </si>
  <si>
    <t>3.0% Bruises.</t>
  </si>
  <si>
    <t>CGMU8030529</t>
  </si>
  <si>
    <t>TEMU9881486</t>
  </si>
  <si>
    <t>AMCU9335899</t>
  </si>
  <si>
    <t>Occasional presence of damaged crowns, bent crowns and over 150% of fruit size</t>
  </si>
  <si>
    <t>TXGU9007848</t>
  </si>
  <si>
    <t>TRIU8115729</t>
  </si>
  <si>
    <t>BEAU9703681</t>
  </si>
  <si>
    <t>Presence of pitting, undercoloration noted, bruising and translucency</t>
  </si>
  <si>
    <t>TRIU8032460</t>
  </si>
  <si>
    <t>High presence of translucency, 25% to 30% on inspected boxes.High presence of bruises, 15% to 20% on inspected boxes. Ocasional presence of underweights on all sizes. Presence crowns over 150% of pineapple size, 20% to 25% on inspected boxes.
 We already received claims on size 7 and size 6 (3pallets)We claim this container, we will keep you updated.</t>
  </si>
  <si>
    <t>CGMU5099115</t>
  </si>
  <si>
    <t>Excessive presence of internal bruises - Presence of internal translucency - Teckla observed. Presence of under coloration. We claim all this arrival</t>
  </si>
  <si>
    <t>SZLU9496018</t>
  </si>
  <si>
    <t>Presence of slight mixed coloration and occasional internal defects</t>
  </si>
  <si>
    <t>TRIU8974597</t>
  </si>
  <si>
    <t>50% of fruits inspected are affected by heavy bruises - Gommusis and translucecny observed. Presence of under coloration. We claim this arrival.</t>
  </si>
  <si>
    <t>TTNU8703970</t>
  </si>
  <si>
    <t>Evident presence of undercoloration, bruising, pitting and translucency. We will make reserves on this arrival, claims to be expected.</t>
  </si>
  <si>
    <t>25.0% Under Coloration.</t>
  </si>
  <si>
    <t>21.3% Bruises.</t>
  </si>
  <si>
    <t>17.5% Translucency.</t>
  </si>
  <si>
    <t>CGMU5465873</t>
  </si>
  <si>
    <t>Occasional presence of damaged crowns and crown mold</t>
  </si>
  <si>
    <t>3.8% Crown mold.</t>
  </si>
  <si>
    <t>1.9% Bruises - 1.9% Translucency.</t>
  </si>
  <si>
    <t>TTNU8892067</t>
  </si>
  <si>
    <t>Evident presence of overmaturity, translucency, mold formation and pitting, we are claiming this arrival</t>
  </si>
  <si>
    <t>28.6% Translucency.</t>
  </si>
  <si>
    <t>18.6% Over maturity.</t>
  </si>
  <si>
    <t>BMOU9614110</t>
  </si>
  <si>
    <t>CGMU8010902</t>
  </si>
  <si>
    <t>Frequent presence of mold formation on crowns and base</t>
  </si>
  <si>
    <t>18.8% Crown mold.</t>
  </si>
  <si>
    <t>14.6% Base Mold.</t>
  </si>
  <si>
    <t>FBIU5213516</t>
  </si>
  <si>
    <t>Presence of occasional translucency and slight elevated coloration</t>
  </si>
  <si>
    <t>11.1% Elevated coloration.</t>
  </si>
  <si>
    <t>9.3% Translucency.</t>
  </si>
  <si>
    <t>SZLU9842640</t>
  </si>
  <si>
    <t>Occasional presence of slight elevated coloration and mold formation</t>
  </si>
  <si>
    <t>4.0% Pitting.</t>
  </si>
  <si>
    <t>TTNU8887538</t>
  </si>
  <si>
    <t>Evident presence of pitting, signs of dehydration, translucency, occasional brown leaves and mold formation noted. Claims to be expected</t>
  </si>
  <si>
    <t>41.7% Pitting.</t>
  </si>
  <si>
    <t>16.7% Translucency.</t>
  </si>
  <si>
    <t>8.3% Base Mold - 8.3% Brown leaves.</t>
  </si>
  <si>
    <t>TXGU9004026</t>
  </si>
  <si>
    <t>1.8% Bruises - 1.8% Translucency.</t>
  </si>
  <si>
    <t>SUDU8210168</t>
  </si>
  <si>
    <t>MNBU0599994</t>
  </si>
  <si>
    <t>MNBU0104950</t>
  </si>
  <si>
    <t>HLBU9659380</t>
  </si>
  <si>
    <t>IRENES REME</t>
  </si>
  <si>
    <t>HLBU9068897</t>
  </si>
  <si>
    <t>MFTU8230449</t>
  </si>
  <si>
    <t>TCLU1206139</t>
  </si>
  <si>
    <t>GESU9504440</t>
  </si>
  <si>
    <t>HLBU9015264</t>
  </si>
  <si>
    <t>Presence of isolated light mold formation, presence of some US wood pallets in the container causing big issues to load the trucks.</t>
  </si>
  <si>
    <t>TCLU1124051</t>
  </si>
  <si>
    <t>Presence of mold formation, translucency and some pallets arrived tilted with compressed boxes. Claims to be expected.</t>
  </si>
  <si>
    <t>BEAU9729515</t>
  </si>
  <si>
    <t>Presence of undercoloration on kolor fruits, isolated mold formation and occasional translucency</t>
  </si>
  <si>
    <t>CXRU1581712</t>
  </si>
  <si>
    <t>Frequent presence of pitting/signs of dehydration, undercoloration, translucency, mold, bruising-damage. Claims to be expected.</t>
  </si>
  <si>
    <t>35% Pitting/dehydration</t>
  </si>
  <si>
    <t>20% Translucency/Bruising</t>
  </si>
  <si>
    <t>HLBU6066566</t>
  </si>
  <si>
    <t>Evident presence of transluceny and mold formation on peduncle. Claims to be expected.</t>
  </si>
  <si>
    <t>HLBU9244168</t>
  </si>
  <si>
    <t>Evident presence of mold formation, slight brown leaves, internal bruises, translucency, mixed coloration, crown damage and collapsed boxes noted. 10 pallets of size 8 under claim, we'll keep you updated on the rest of the consignment.</t>
  </si>
  <si>
    <t>40% Mold</t>
  </si>
  <si>
    <t>20% Bruising</t>
  </si>
  <si>
    <t>HLBU9536220</t>
  </si>
  <si>
    <t>Translucency: ± 3-5% (to a light extent): At times up to 10% - Mould on cut ends: ± 10-20% (to a very light extent) adverse comments/claims are to be expected</t>
  </si>
  <si>
    <t>HLBU9723411</t>
  </si>
  <si>
    <t>mold formation, partly spongy fruits, translucency, adverse coloration and bruising-damage. 8 pallets under claim as of now due to these defects we'll keep you updated on the rest of the consignment.</t>
  </si>
  <si>
    <t>HLBU9724336</t>
  </si>
  <si>
    <t>Presence of occasional translucency and light mold formation.</t>
  </si>
  <si>
    <t>HLBU9894190</t>
  </si>
  <si>
    <t>HLBU9975429</t>
  </si>
  <si>
    <t>Presence of occasional translucency, some fruits show signs of dehydration/pitting, bruising, undercoloration on kolor pallets noted and mold foramtion on peduncles</t>
  </si>
  <si>
    <t>20% Mold/20% Dehydration</t>
  </si>
  <si>
    <t>SEGU9094972</t>
  </si>
  <si>
    <t>Presnce of translucency and mold formation/wet peduncles</t>
  </si>
  <si>
    <t>20% Mold/Wet peduncles</t>
  </si>
  <si>
    <t>SEGU9352892</t>
  </si>
  <si>
    <t>Presence of translucency, wet peduncles, underweights and bruising noted</t>
  </si>
  <si>
    <t>20% Wet peduncles</t>
  </si>
  <si>
    <t>Metro - Helmer</t>
  </si>
  <si>
    <t>TCLU1014521</t>
  </si>
  <si>
    <t>TCLU1177051</t>
  </si>
  <si>
    <t>HLBU9373817</t>
  </si>
  <si>
    <t>TRIU8891717</t>
  </si>
  <si>
    <t>Claim received on the consignment due to low brix readings found during inspection, we will keep you updated on these fruits.</t>
  </si>
  <si>
    <t>GESU9506925</t>
  </si>
  <si>
    <t>Presence of some pallets highly affected by internal browning/translucency and occasional mixed coloration. High risk of claims on these pallets.</t>
  </si>
  <si>
    <t>HLBU9425042</t>
  </si>
  <si>
    <t>TCLU1180712</t>
  </si>
  <si>
    <t>Presence of occasional bruising, and isolated undercoloration</t>
  </si>
  <si>
    <t>10.4% Bruises.</t>
  </si>
  <si>
    <t>HLBU9782604</t>
  </si>
  <si>
    <t xml:space="preserve">Frequent presence of color variation between fruits, occasional presence of translucency and some bruising noted. High risk of claims </t>
  </si>
  <si>
    <t>11.4% Translucency.</t>
  </si>
  <si>
    <t>6.8% Bruises.</t>
  </si>
  <si>
    <t>HLBU9402047</t>
  </si>
  <si>
    <t>Presence of translucency, mixed coloration and occasional bruising</t>
  </si>
  <si>
    <t>BMOU9810283</t>
  </si>
  <si>
    <t>Evident presence of bruising and shocks notably on size 9 fruits, translucency and isolated pitting and signs of dehydration noted. Claims to be expected.</t>
  </si>
  <si>
    <t>28.0% Bruises.</t>
  </si>
  <si>
    <t>HLBU9242695</t>
  </si>
  <si>
    <t>Presence of translucency to varying degrees, occasional bruising and pitting noted</t>
  </si>
  <si>
    <t>14.0% Translucency.</t>
  </si>
  <si>
    <t>6.0% Bruises.</t>
  </si>
  <si>
    <t>4.0% Brown leaves - 4.0% Pitting.</t>
  </si>
  <si>
    <t>TCLU1187580</t>
  </si>
  <si>
    <t>Isolated presence of internal decay otherwise, good quality overall</t>
  </si>
  <si>
    <t>HLBU9470329</t>
  </si>
  <si>
    <t>HLBU9719670</t>
  </si>
  <si>
    <t>HLBU9398219</t>
  </si>
  <si>
    <t>Consignment affected by mold formation, bruising-damage and translucency. Underweights noted. Claims to be expected.</t>
  </si>
  <si>
    <t>HLBU9870198</t>
  </si>
  <si>
    <t>Occasional presence of translucency and isolated bruising damage. Claims to be expected.</t>
  </si>
  <si>
    <t>HLBU6003887</t>
  </si>
  <si>
    <t>Presence of freqeunt translucency, mixed coloration, mold formation on peduncle, signs of dehydration/pitting and isolated decay found some pallets arrived tilted with compressed boxes. 1 Pallet rejected as of now, claims to be expected.</t>
  </si>
  <si>
    <t>20% Pitting/dehydration</t>
  </si>
  <si>
    <t>HLBU9386060</t>
  </si>
  <si>
    <t>Frequent presence of translucency and isolated decay. Claims to be expected.</t>
  </si>
  <si>
    <t>HLBU9203066</t>
  </si>
  <si>
    <t>HLBU9602220</t>
  </si>
  <si>
    <t>Frequent presence of translucency. Claims to be expected.</t>
  </si>
  <si>
    <t>MSDU9011048</t>
  </si>
  <si>
    <t>Frequent presence of translucency, mixed coloration and damaged crowns on kolor pallets. Claims to be expected.</t>
  </si>
  <si>
    <t>SZLU9374690</t>
  </si>
  <si>
    <t>MSDU9835926</t>
  </si>
  <si>
    <t>Frequent presence of translucency, mixed coloration on kolor pallets. Claims to be expected.</t>
  </si>
  <si>
    <t>CXRU1569065</t>
  </si>
  <si>
    <t>Presence of occasional translucency and mold formation on peduncle.</t>
  </si>
  <si>
    <t>TEMU9008950</t>
  </si>
  <si>
    <t>TTNU8042675</t>
  </si>
  <si>
    <t>Evident presence of translucency and mold formation. Claims to be expected.</t>
  </si>
  <si>
    <t>AMCU9354501</t>
  </si>
  <si>
    <t xml:space="preserve">DIMITRIS C </t>
  </si>
  <si>
    <t>Presence of frequent translucency, pitting and some mixed coloration on kolor pallets, rest is okay. Claims to be expected on kolor</t>
  </si>
  <si>
    <t>15.0% Translucency.</t>
  </si>
  <si>
    <t>2.5% Under Coloration.</t>
  </si>
  <si>
    <t>BMOU9601914</t>
  </si>
  <si>
    <t>Isolated presence of translucency and bruising</t>
  </si>
  <si>
    <t>2.1% Pitting.</t>
  </si>
  <si>
    <t>CGMU5400002</t>
  </si>
  <si>
    <t>11.9% Translucency.</t>
  </si>
  <si>
    <t>TCLU1217977</t>
  </si>
  <si>
    <t>Frequent presence of sensitive/soft fruits with advanced internal ripening. The 5 most sensitive pallets (2 size 7 &amp; 3 size 8) were selected for first usage. Claims to be expected.</t>
  </si>
  <si>
    <t>TEMU9875605</t>
  </si>
  <si>
    <t>Evident presence of bruising, translucency, mold formation and pitting noted, we claim this arrival we will inform you with final results on claims</t>
  </si>
  <si>
    <t>15.7% Translucency.</t>
  </si>
  <si>
    <t>13.9% Bruises - 13.9% Base Mold.</t>
  </si>
  <si>
    <t>TLLU1040880</t>
  </si>
  <si>
    <t>CGMU6932571</t>
  </si>
  <si>
    <t>Frequent presence of damaged crowns, occasional white residu on crowns and brown leaves.</t>
  </si>
  <si>
    <t>18.8% Severe crown damage.</t>
  </si>
  <si>
    <t>TRIU8033019</t>
  </si>
  <si>
    <t>Presence of occasional mold, translucency and bruising</t>
  </si>
  <si>
    <t>3.6% Bruises.</t>
  </si>
  <si>
    <t>TLLU1054559</t>
  </si>
  <si>
    <t>Frequent presence of damaged crowns, translucency and occasional turning leaves</t>
  </si>
  <si>
    <t>11.1% Translucency.</t>
  </si>
  <si>
    <t>CGMU5465390</t>
  </si>
  <si>
    <t>CGMU5116948</t>
  </si>
  <si>
    <t>Evident presence of pitting, translucency, overmaturity, bruising on kolor pallets. Mixed coloration noted, the colo 2 pallets not identified.</t>
  </si>
  <si>
    <t>15.1% Translucency.</t>
  </si>
  <si>
    <t>8.1% Over maturity - 8.1% Bruises.</t>
  </si>
  <si>
    <t>CGMU9297696</t>
  </si>
  <si>
    <t>TRIU8925102</t>
  </si>
  <si>
    <t>CGMU5082679</t>
  </si>
  <si>
    <t>AXIU6143788</t>
  </si>
  <si>
    <t>Presence of mold formation, occasional light translucency, bruising and mixed coloration</t>
  </si>
  <si>
    <t>12.9% Base Mold.</t>
  </si>
  <si>
    <t>TRIU8672719</t>
  </si>
  <si>
    <t>CGMU5508928</t>
  </si>
  <si>
    <t>SEGU9228916</t>
  </si>
  <si>
    <t>Presence of damaged crowns, translucency and isolated bruising</t>
  </si>
  <si>
    <t>9.6% Severe crown damage.</t>
  </si>
  <si>
    <t>7.7% Translucency.</t>
  </si>
  <si>
    <t>MNBU0094195</t>
  </si>
  <si>
    <t xml:space="preserve">ZEBRA-BG EMERALD </t>
  </si>
  <si>
    <t>MNBU0236535</t>
  </si>
  <si>
    <t>HLBU9281520</t>
  </si>
  <si>
    <t>AS CARELIA</t>
  </si>
  <si>
    <t>HLBU9015921</t>
  </si>
  <si>
    <t>HLBU9343197</t>
  </si>
  <si>
    <t>CXRU1529988</t>
  </si>
  <si>
    <t>IMAGINATION</t>
  </si>
  <si>
    <t>CXRU1385730</t>
  </si>
  <si>
    <t>TLLU1079433</t>
  </si>
  <si>
    <t>MFTU8192570</t>
  </si>
  <si>
    <t>TTNU8055707</t>
  </si>
  <si>
    <t>23-Jun</t>
  </si>
  <si>
    <t> </t>
  </si>
  <si>
    <t>HLBU9237071</t>
  </si>
  <si>
    <t xml:space="preserve">30% to 40% of fruits are affected by internal translucency due to bruises - We make reserves on this container </t>
  </si>
  <si>
    <t>SEGU9420343</t>
  </si>
  <si>
    <t xml:space="preserve">Some light internal translucency are observed </t>
  </si>
  <si>
    <t>HLBU9011588</t>
  </si>
  <si>
    <t xml:space="preserve">25% of fruits affected by internal translucency </t>
  </si>
  <si>
    <t>GREENERY-EDEKA</t>
  </si>
  <si>
    <t>HLBU9409648</t>
  </si>
  <si>
    <t>HLBU9541063</t>
  </si>
  <si>
    <t xml:space="preserve">20% of fruits affected by internal translucency - Presence of base molds on some pallets </t>
  </si>
  <si>
    <t>HLBU9556227</t>
  </si>
  <si>
    <t xml:space="preserve">Presence of base molds - Important on size 8 </t>
  </si>
  <si>
    <t>HLBU9562472</t>
  </si>
  <si>
    <t>20% of fruits affected by internal translucency - Presence of underweights on all size (except size 6)</t>
  </si>
  <si>
    <t>HLBU9565229</t>
  </si>
  <si>
    <t xml:space="preserve">Fruits coloration are out os pecification - More than 50% of fruits are coloration 1 to 2
Presence of base molds - High risk of claims on this load </t>
  </si>
  <si>
    <t>Helmer -  Breda</t>
  </si>
  <si>
    <t>HLBU9585626</t>
  </si>
  <si>
    <t>HLXU8764603</t>
  </si>
  <si>
    <t xml:space="preserve">Classic fruit: all good 
Crownless: we observed on some pallets molds and internal translucency </t>
  </si>
  <si>
    <t>TCLU1139982</t>
  </si>
  <si>
    <t>Presence of internal translucency on Size 5 Classic and Kolor brand
Kolor: 50% of fruits are green (out of spec) - 50% of fruits inspected are underweights</t>
  </si>
  <si>
    <t>TCLU1176754</t>
  </si>
  <si>
    <t xml:space="preserve">Some pallets are affected by molds and internal translucency </t>
  </si>
  <si>
    <t>TRLU1717631</t>
  </si>
  <si>
    <t>Heterogenous coloration for size 8 kolor (too much green)
High presence of underweights - Size 5 excessive presence of internal translucency</t>
  </si>
  <si>
    <t xml:space="preserve">? </t>
  </si>
  <si>
    <t>UACU4783241</t>
  </si>
  <si>
    <t xml:space="preserve">20% of fruits inspected are affected by internal translucency </t>
  </si>
  <si>
    <t>Schumacher - VENLO</t>
  </si>
  <si>
    <t>HLBU9026485</t>
  </si>
  <si>
    <t>TTNU8247588</t>
  </si>
  <si>
    <t>HLXU8788272</t>
  </si>
  <si>
    <t xml:space="preserve">20% of fruits inspected are affected by internal translucency - Some boxes size 8 are underweights </t>
  </si>
  <si>
    <t>HLBU9523579</t>
  </si>
  <si>
    <t xml:space="preserve">20% of fruits are affected by internal translucency - We claim this arrival </t>
  </si>
  <si>
    <t>HLBU93431818</t>
  </si>
  <si>
    <t xml:space="preserve">Important presence of internal translucency - We claim this arrival - Temperaure recoder was not activated </t>
  </si>
  <si>
    <t>HLBU9055098</t>
  </si>
  <si>
    <t xml:space="preserve">Container under survey due to temperature issues </t>
  </si>
  <si>
    <t>HLBU9546070</t>
  </si>
  <si>
    <t>High presence of internal translucency (Claim is expected on this container)</t>
  </si>
  <si>
    <t>MSDU9019753</t>
  </si>
  <si>
    <t>MSC VAISHNAVI R.</t>
  </si>
  <si>
    <t xml:space="preserve">Presence of internal translucency 20% - Some pallets are affected by base molds </t>
  </si>
  <si>
    <t>SZLU9377180</t>
  </si>
  <si>
    <r>
      <rPr>
        <sz val="11"/>
        <color rgb="FF000000"/>
        <rFont val="Calibri"/>
        <family val="2"/>
        <scheme val="minor"/>
      </rPr>
      <t xml:space="preserve">20% of fruits are affected by internal tra,slucency - </t>
    </r>
    <r>
      <rPr>
        <b/>
        <sz val="11"/>
        <color rgb="FF000000"/>
        <rFont val="Calibri"/>
        <family val="2"/>
        <scheme val="minor"/>
      </rPr>
      <t>25% of boxes inspected are underweights / Tag was not activated</t>
    </r>
  </si>
  <si>
    <t>MSDU9016836</t>
  </si>
  <si>
    <t xml:space="preserve">Some pallets are hightly affected by internal translucency or base molds 
Kolor brand: Heterogenous coloration and pitting </t>
  </si>
  <si>
    <t>TRIU8869708</t>
  </si>
  <si>
    <t xml:space="preserve">Most of internal coloration is pale - Presence of underweights on 3/4 of pallets inspected - We claim this arrival </t>
  </si>
  <si>
    <t>17-Jun</t>
  </si>
  <si>
    <t>Container under survey (one week delay and high temperature recorded</t>
  </si>
  <si>
    <t>24-Jun</t>
  </si>
  <si>
    <t>CGMU6525880</t>
  </si>
  <si>
    <t>CGMU5574004</t>
  </si>
  <si>
    <t xml:space="preserve">High presence of crown damages and brown leaves, 20% to 25% on inspected boxes. 
We make reserve on this arrival, we will come back in case of evolution and claim. </t>
  </si>
  <si>
    <t>25% crown damages</t>
  </si>
  <si>
    <t>CGMU5460070</t>
  </si>
  <si>
    <t xml:space="preserve">ocasional presence of crown damages, 10% to 15% on inspected boxes. 
</t>
  </si>
  <si>
    <t>15% crown damages</t>
  </si>
  <si>
    <t>TTNU8879569</t>
  </si>
  <si>
    <t xml:space="preserve">Presence of crown damages and brown leaves, 15% to 20% on inspected boxes
We make reserve on this container
</t>
  </si>
  <si>
    <t>20% crown damages</t>
  </si>
  <si>
    <t>CGMU5190781</t>
  </si>
  <si>
    <t>TRIU8088140</t>
  </si>
  <si>
    <t>CGMU5278189</t>
  </si>
  <si>
    <t>TTNU8640471</t>
  </si>
  <si>
    <t>Ocasional presence of dehydrated fruits on kolor, 20 to 25% on inspecetd boxes
Slight presence of bruises on kolor fruits, 10% to 15% on inspected boxes. Good quality for classic fruits</t>
  </si>
  <si>
    <t>25% dehydrataion</t>
  </si>
  <si>
    <t>15% bruises</t>
  </si>
  <si>
    <t>TTNU8842410</t>
  </si>
  <si>
    <t>Direct customer - report willl be sent later</t>
  </si>
  <si>
    <t>CXRU1072000</t>
  </si>
  <si>
    <t>TCLU1147226</t>
  </si>
  <si>
    <t>SZLU9501562</t>
  </si>
  <si>
    <t>CGMU5082853</t>
  </si>
  <si>
    <t xml:space="preserve">1 pallet in commission due to overmaturityWe claim the colo 2 pallet due to overmaturity and dehydratation - The rest is ok </t>
  </si>
  <si>
    <t>CGMU5352060</t>
  </si>
  <si>
    <t>CXRU1261093</t>
  </si>
  <si>
    <t>SEKU9127875</t>
  </si>
  <si>
    <t>High presence of overmaturity on kolor fruits, 25% to 30% on inspected boxes.High presence of bruises on kolor fruits, 25% to 30% on inspectexd boxes.We claim kolor fruits, we will come back with the results. Good quality for classic fruits.</t>
  </si>
  <si>
    <t>30% bruises</t>
  </si>
  <si>
    <t>SZLU9133922</t>
  </si>
  <si>
    <t xml:space="preserve">High presence of mold on crown cuts and bases, 25% to 30% on inspected boxes on 7/9 and 10/15.
Presence of translucency, 10% to 15% on inspcted boxes. 
We claim this arrival, we will keep you updated. 
</t>
  </si>
  <si>
    <t>30% mold</t>
  </si>
  <si>
    <t>TEMU9872381</t>
  </si>
  <si>
    <t>We claim Kolor brand due to high presence of internal bruises</t>
  </si>
  <si>
    <t>CGMU5099012</t>
  </si>
  <si>
    <t xml:space="preserve">Good quality  </t>
  </si>
  <si>
    <t>CGMU6547282</t>
  </si>
  <si>
    <t>Excessive presence of bruises on all boxes inspected + Presence of internal translucency / We claim this arrival</t>
  </si>
  <si>
    <t>TTNU8261380</t>
  </si>
  <si>
    <t>We claim Kolor brand due to high presence of internal bruises / 
Classic and Crownless: good in general</t>
  </si>
  <si>
    <t>CGMU5541905</t>
  </si>
  <si>
    <t>OTPU6342146</t>
  </si>
  <si>
    <t>Excessive presence of bruises on all boxes inspected + Presence of internal translucency</t>
  </si>
  <si>
    <t>SEKU9142165</t>
  </si>
  <si>
    <t>MNBU3344003</t>
  </si>
  <si>
    <t>MARSA PRIDE/BG JADE</t>
  </si>
  <si>
    <t>MMAU1382345</t>
  </si>
  <si>
    <t>28-Jun</t>
  </si>
  <si>
    <t>HLBU9021436</t>
  </si>
  <si>
    <t>HLBU9537865</t>
  </si>
  <si>
    <t>26-Jun</t>
  </si>
  <si>
    <t>SEGU9742057</t>
  </si>
  <si>
    <t>CXRU1083900</t>
  </si>
  <si>
    <t>METRO - Helmer</t>
  </si>
  <si>
    <t>HLBU6072954</t>
  </si>
  <si>
    <t>HLBU9014191</t>
  </si>
  <si>
    <t>Presence of translucency, leaf browning, mixed coloration and underweight presence.</t>
  </si>
  <si>
    <t>HLBU9588060</t>
  </si>
  <si>
    <t>HLBU9728780</t>
  </si>
  <si>
    <t>Presence of evident translucency, pitting/dehydration noted in some pallets. Claims to be expected.</t>
  </si>
  <si>
    <t>30% Pitting/Dehydration</t>
  </si>
  <si>
    <t>NIDU6505578</t>
  </si>
  <si>
    <t>Presence of 30% Slight stem mould, 4.2% Slight crown mould, 2.5% Slight dry spot, 50% Slight translucency and 50% Severe translucency. Claims to be expected</t>
  </si>
  <si>
    <t>TCLU1043263</t>
  </si>
  <si>
    <t>Presence of frequent translucency and mixed coloration</t>
  </si>
  <si>
    <t>TCLU1182870</t>
  </si>
  <si>
    <t xml:space="preserve">Occasional presence of translucency, light mold, sun-burn, adverse coloration and occasional underweights. </t>
  </si>
  <si>
    <t>TEMU9096040</t>
  </si>
  <si>
    <t>Presence of mixed coloration, underweight presence, translucency and mold formation on peduncle/ crownless</t>
  </si>
  <si>
    <t>HLBU9621209</t>
  </si>
  <si>
    <t>HLBU9532605</t>
  </si>
  <si>
    <t>GESU9533453</t>
  </si>
  <si>
    <t>Presence of frequent translucency, mixed coloration, overmaturity and mold formation on peduncle/ crownless. Claims to be expected.</t>
  </si>
  <si>
    <t>25% Overmaturity</t>
  </si>
  <si>
    <t>HLBU9951480</t>
  </si>
  <si>
    <t>Presence of frequent severe translucency, underweights and light mold at times. Adverse coloration noted. Claims to be expected.</t>
  </si>
  <si>
    <t>HLBU9631779</t>
  </si>
  <si>
    <t>Presence of frequent translucency, bruising and frequent dehydration in high color pallets. Claims to be expected.</t>
  </si>
  <si>
    <t>HLBU9539723</t>
  </si>
  <si>
    <t>Presence of varying percentages translucency, light peduncle mold and bruising damage. Claims to be expected.</t>
  </si>
  <si>
    <t>HLBU9588693</t>
  </si>
  <si>
    <t>HLBU9209001</t>
  </si>
  <si>
    <t>Occasinal presence of light mold and translucency. Claims to be expected.</t>
  </si>
  <si>
    <t>HLBU9500233</t>
  </si>
  <si>
    <t>Presence of occasional translucency, undercoloration in kolor fruits and light mold.</t>
  </si>
  <si>
    <t>HLBU9320951</t>
  </si>
  <si>
    <t>Presence of occasional translucency and undercoloration in kolor fruits</t>
  </si>
  <si>
    <t>15% Undercoloration</t>
  </si>
  <si>
    <t>HLBU9784232</t>
  </si>
  <si>
    <t>Presence of frequent mold formation on peduncle/ crownless and translucency.</t>
  </si>
  <si>
    <t>MSCU7444955</t>
  </si>
  <si>
    <t>OTPU6558618</t>
  </si>
  <si>
    <t>Isolated presence of translucency.</t>
  </si>
  <si>
    <t>MSDU9035327</t>
  </si>
  <si>
    <t>MEDU9698370</t>
  </si>
  <si>
    <t>SZLU9852741</t>
  </si>
  <si>
    <t>FORT DE FRANCE-FORT ROYAL</t>
  </si>
  <si>
    <t>TTNU8219837</t>
  </si>
  <si>
    <t>TTNU8382356</t>
  </si>
  <si>
    <t>Presence of frequent handling damage, occasional bruising, translucency and isolated mold formation</t>
  </si>
  <si>
    <t>4.5% Bruises - 4.5% Base Mold.</t>
  </si>
  <si>
    <t>CGMU5459593</t>
  </si>
  <si>
    <t>FUITPACKER</t>
  </si>
  <si>
    <t>SZLU9149390</t>
  </si>
  <si>
    <t>SZLU9499531</t>
  </si>
  <si>
    <t>Presence of frequent mold foramtion and occasional translucency</t>
  </si>
  <si>
    <t>15.3% Base Mold.</t>
  </si>
  <si>
    <t>TEMU9869541</t>
  </si>
  <si>
    <t>Mould on cut ends: ± 10-20% (to a very light extent)</t>
  </si>
  <si>
    <t>TRIU8123370</t>
  </si>
  <si>
    <t>Evident presence of overmaturity, pitting, signs of dehydration, mold formation, translucency. Claims to be expected.</t>
  </si>
  <si>
    <t>26.0% Over maturity.</t>
  </si>
  <si>
    <t>24.0% Pitting.</t>
  </si>
  <si>
    <t>20.0% Base Mold.</t>
  </si>
  <si>
    <t>TRLU1700500</t>
  </si>
  <si>
    <t>Presence of occasional mixed coloration, old fruits, internal browning</t>
  </si>
  <si>
    <t>25% Old fruits/overmaturity</t>
  </si>
  <si>
    <t>CAIU5689574</t>
  </si>
  <si>
    <t>Occasional presence of damaged crowns and translucency</t>
  </si>
  <si>
    <t>CAIU5657900</t>
  </si>
  <si>
    <t>TTNU8882916</t>
  </si>
  <si>
    <t>Evident presence of pitting, signs of dehydration, translucency and bruising. High risk of claims and rejections</t>
  </si>
  <si>
    <t>22.2% Pitting.</t>
  </si>
  <si>
    <t>7.4% Over maturity.</t>
  </si>
  <si>
    <t>AMCU9395120</t>
  </si>
  <si>
    <t>Presence of frequent pitting, signs of dehydration and signs of overmaturity</t>
  </si>
  <si>
    <t>18.0% Pitting.</t>
  </si>
  <si>
    <t>GESU9575084</t>
  </si>
  <si>
    <t>CGMU9303628</t>
  </si>
  <si>
    <t>1.1% Elevated coloration.</t>
  </si>
  <si>
    <t>TRIU8726435</t>
  </si>
  <si>
    <t>TTNU8891630</t>
  </si>
  <si>
    <t>APRU6114202</t>
  </si>
  <si>
    <t>Some pallets arrived tilted with compressed boxes, frequent presence of bruising, pitting, translucency, overmaturity and occasional undercoloration, high risk of claims and rejections</t>
  </si>
  <si>
    <t>11.5% Over maturity.</t>
  </si>
  <si>
    <t>9.6% Bruises - 9.6% Translucency.</t>
  </si>
  <si>
    <t>CGMU8013120</t>
  </si>
  <si>
    <t>Frequent presence of bruising, translucency, light mold and wet peduncles on crownless fruits and turning fruits. High risk of claims and rejections.</t>
  </si>
  <si>
    <t>13.5% Bruises.</t>
  </si>
  <si>
    <t>11.5% Base Mold.</t>
  </si>
  <si>
    <t>TRIU8660831</t>
  </si>
  <si>
    <t>Presence of pitting, bruising, translucency and occasional under coloration, high risk of claims and rejections</t>
  </si>
  <si>
    <t>13.6% Bruises.</t>
  </si>
  <si>
    <t>6.8% Translucency - 6.8% Under Coloration.</t>
  </si>
  <si>
    <t>CGMU9379428</t>
  </si>
  <si>
    <t>Presence of occasional underweights, otherwise good quality in general</t>
  </si>
  <si>
    <t>BMOU9773220</t>
  </si>
  <si>
    <t>Presence of undercoloration, translucency and bruising. High risk of claims and rejections</t>
  </si>
  <si>
    <t>14.6% Under Coloration.</t>
  </si>
  <si>
    <t>12.5% Translucency.</t>
  </si>
  <si>
    <t>8.3% Bruises.</t>
  </si>
  <si>
    <t>CGMU5279035</t>
  </si>
  <si>
    <t>Presence of occasional brusing, undercoloration and isolated signs of dehydration</t>
  </si>
  <si>
    <t>7.7% Under Coloration.</t>
  </si>
  <si>
    <t>3.8% Elevated coloration - 3.8% Pitting.</t>
  </si>
  <si>
    <t>MFTU8191337</t>
  </si>
  <si>
    <t>MCAU8570323</t>
  </si>
  <si>
    <t>EVRIDIKI G-BG SAPPHIRE</t>
  </si>
  <si>
    <t>MNBU3726855</t>
  </si>
  <si>
    <t>HLBU9353214</t>
  </si>
  <si>
    <t>GEMLIK EXPRESS</t>
  </si>
  <si>
    <t>HLBU9332607</t>
  </si>
  <si>
    <t>SEGU9743726</t>
  </si>
  <si>
    <t>TCLU1155788</t>
  </si>
  <si>
    <t>TTNU8894497</t>
  </si>
  <si>
    <t>HLBU6067829</t>
  </si>
  <si>
    <t>Presence of occasional mold, frequent handling damage, light carton compression at times, partly low brix, internal browning and bruising damage.</t>
  </si>
  <si>
    <t>BMOU9200378</t>
  </si>
  <si>
    <t>HLBU6012220</t>
  </si>
  <si>
    <t>Evident presence of mold, sensitive/soft fruits overmaturity, translucency, bruising, underweight, decay and internal browning.Claims to be expected</t>
  </si>
  <si>
    <t>50% Dehydration</t>
  </si>
  <si>
    <t>45% Mold</t>
  </si>
  <si>
    <t>HLBU6018681</t>
  </si>
  <si>
    <t>decay, mixed/adverse coloration, partly sensitive fruits, bruising-damage and translucency. Partly low brix noted.</t>
  </si>
  <si>
    <t>15% Bruising-damage</t>
  </si>
  <si>
    <t>5% Internal browning</t>
  </si>
  <si>
    <t>HLBU9037582</t>
  </si>
  <si>
    <t>HLBU9338267</t>
  </si>
  <si>
    <t>presence of bruising-damage, sensitive/spongy fruits, mold on peduncles, translucency and decay. 400 boxes claimed due to translucency as of now. Claims to be expected.</t>
  </si>
  <si>
    <t>30% Dehydration/Pitting</t>
  </si>
  <si>
    <t>20% Peduncle mold</t>
  </si>
  <si>
    <t>NIDU6207660</t>
  </si>
  <si>
    <t>Presence of slight brown leaves, translucency, mold formation. Claims to be expected.</t>
  </si>
  <si>
    <t>10% Brown leaves</t>
  </si>
  <si>
    <t>TCLU1177874</t>
  </si>
  <si>
    <t>Presence of mold, bruising-damage, translucency and internal browning.</t>
  </si>
  <si>
    <t>UAEU1252716</t>
  </si>
  <si>
    <t>Presence of mold formation., sensitive/soft fruits, bruising-damage, internal browning, translucency and decay.</t>
  </si>
  <si>
    <t>HLBU6082227</t>
  </si>
  <si>
    <t>Presence of pale/mixed internal coloration, mold formation, translucency and decay.</t>
  </si>
  <si>
    <t>HLBU9664366</t>
  </si>
  <si>
    <t>overall moderate condition. Affected by bruising, translucency and isolated internal browning. 240 claimed due to translucency and 240 kolor rejected due to under coloration.</t>
  </si>
  <si>
    <t>HLBU9774424</t>
  </si>
  <si>
    <t>BMOU9803279</t>
  </si>
  <si>
    <t>HLBU6052496</t>
  </si>
  <si>
    <t>Presence of signs of dehydration and overmaturity, frequent pitting, translucency and bruising. Claims to be expected</t>
  </si>
  <si>
    <t>30% Dehydration</t>
  </si>
  <si>
    <t>UAEU1239020</t>
  </si>
  <si>
    <t>Consignment is in overall moderate condition. Affected by translucency, dehydration and isolated decay. Accelerated marketing and limited storage advised. Claims to be expected</t>
  </si>
  <si>
    <t>15% Decay</t>
  </si>
  <si>
    <t>HLBU9043857</t>
  </si>
  <si>
    <t>Consignment is in overall reasonable condition. Affected by translucency, isolated crown browning and internal browning. Selective / accelerated marketing and reduced storage advised. Claims to be expected</t>
  </si>
  <si>
    <t>10% Dehydration</t>
  </si>
  <si>
    <t>HLBU9959011</t>
  </si>
  <si>
    <t>HLBU9201844</t>
  </si>
  <si>
    <t>HLBU9016363</t>
  </si>
  <si>
    <t>Produce affected by mold on peduncles, mixed coloration and shoulder browning. Claims to be expected</t>
  </si>
  <si>
    <t>SEKU9000160</t>
  </si>
  <si>
    <t>MSC ZLATAR</t>
  </si>
  <si>
    <t>Presence of mold, translucency, adverse coloration and underweight.</t>
  </si>
  <si>
    <t>MSDU9019537</t>
  </si>
  <si>
    <t>Presence of occasional light translucency. Underweights and adverse coloration noted in size 7.</t>
  </si>
  <si>
    <t>MSDU9039322</t>
  </si>
  <si>
    <t xml:space="preserve"> overall moderate condition. Affected by translucency, dehydration and isolated bruising. Accelerated marketing and limited storage advised.</t>
  </si>
  <si>
    <t>MSCU7399352</t>
  </si>
  <si>
    <t xml:space="preserve"> adverse coloration (in classic pallets), isolated light mold, occasional low brix, underweights and pallet number 475264 affected by crown browning. Claims to be expected.</t>
  </si>
  <si>
    <t>TTNU8723257</t>
  </si>
  <si>
    <t>Presence of underweight, isolated mold and adverse coloration in all mentioned/specified pallets except pallet number 357350.</t>
  </si>
  <si>
    <t>MEDU9705632</t>
  </si>
  <si>
    <t>overall moderate condition. Affected by translucency and frequent dehydration. Accelerated marketing and limited storage advised.</t>
  </si>
  <si>
    <t>APRU6136032</t>
  </si>
  <si>
    <t>Occasional presence of mold, isoalted translucency and elevated coloration</t>
  </si>
  <si>
    <t>4.4% Base Mold.</t>
  </si>
  <si>
    <t>3.3% Elevated coloration.</t>
  </si>
  <si>
    <t>TGHU9961536</t>
  </si>
  <si>
    <t>CGMU5459931</t>
  </si>
  <si>
    <t>TCLU1283428</t>
  </si>
  <si>
    <t>CGMU5405508</t>
  </si>
  <si>
    <t>Frequent presence of brown leaves and isolated damaged crowns and bruises</t>
  </si>
  <si>
    <t>22.0% Brown leaves.</t>
  </si>
  <si>
    <t>CGMU6511079</t>
  </si>
  <si>
    <t>Frequent presence of brusing, undercoloration, pitting and occasional mold formation. Claims to be expected.</t>
  </si>
  <si>
    <t>30.4% Bruises.</t>
  </si>
  <si>
    <t>13.0% Crown mold.</t>
  </si>
  <si>
    <t>SZLU9853347</t>
  </si>
  <si>
    <t>Frequent presence of bruising, pitting, overmature fruits and occaisonal translucency. Claims to be expected.</t>
  </si>
  <si>
    <t>26.0% Bruises.</t>
  </si>
  <si>
    <t>14.0% Over maturity.</t>
  </si>
  <si>
    <t>TTNU8896709</t>
  </si>
  <si>
    <t>CGMU9297280</t>
  </si>
  <si>
    <t>TCLU1096962</t>
  </si>
  <si>
    <t>Some pallets arrived titled, occasional presence of slight translucency, mold formation</t>
  </si>
  <si>
    <t>4.7% Translucency.</t>
  </si>
  <si>
    <t>3.1% Bruises.</t>
  </si>
  <si>
    <t>FSCU5962773</t>
  </si>
  <si>
    <t xml:space="preserve"> DELIFRUITS</t>
  </si>
  <si>
    <t>CRSU6091730</t>
  </si>
  <si>
    <t>CGMU5095892</t>
  </si>
  <si>
    <t>TCLU1138348</t>
  </si>
  <si>
    <t>Occasional presence of translucency and mold formation</t>
  </si>
  <si>
    <t>3.1% Crown mold.</t>
  </si>
  <si>
    <t>TRIU8116561</t>
  </si>
  <si>
    <t>Presence of occasional overmature fruits and translucency</t>
  </si>
  <si>
    <t>9.3% Over maturity.</t>
  </si>
  <si>
    <t>TRIU8673850</t>
  </si>
  <si>
    <t>TTNU8895169</t>
  </si>
  <si>
    <t>AMCU9405907</t>
  </si>
  <si>
    <t>SEGU9229975</t>
  </si>
  <si>
    <t>Presence of undercoloration on kolor fruits, pitting and isolated translucency</t>
  </si>
  <si>
    <t>20.0% Under Coloration.</t>
  </si>
  <si>
    <t>5.0% Bruises - 5.0% Translucency.</t>
  </si>
  <si>
    <t>FBIU5214894</t>
  </si>
  <si>
    <t>Frequent presence of pitting, fruits with old aspect, bruising and occasional undercoloration. Claims to be expected</t>
  </si>
  <si>
    <t>24.2% Pitting.</t>
  </si>
  <si>
    <t>CGMU5576650</t>
  </si>
  <si>
    <t>80 boxes rejected due to pale flash and low brix levels as of now</t>
  </si>
  <si>
    <t>CGMU5236162</t>
  </si>
  <si>
    <t>TTNU8094370</t>
  </si>
  <si>
    <t>Presence of occasional undercoloration, damaged crowns and bent crowns</t>
  </si>
  <si>
    <t>10.9% Under Coloration.</t>
  </si>
  <si>
    <t>6.5% Severe crown damage.</t>
  </si>
  <si>
    <t>4.3% Gummosis.</t>
  </si>
  <si>
    <t>MNBU3630162</t>
  </si>
  <si>
    <t xml:space="preserve">MAERSK BAHAMAS-BG DIAMOND </t>
  </si>
  <si>
    <t>TLLU1223920</t>
  </si>
  <si>
    <t>HLBU9127644</t>
  </si>
  <si>
    <t>EMMA A</t>
  </si>
  <si>
    <t>NIDU6502239</t>
  </si>
  <si>
    <t>TCLU1291059</t>
  </si>
  <si>
    <t>CXRU1600920</t>
  </si>
  <si>
    <t>HLBU9723073</t>
  </si>
  <si>
    <t>Presence of  mixed coloration, underweighte, occasional translucency and mold formation on peduncle.</t>
  </si>
  <si>
    <t>BMOU9213483</t>
  </si>
  <si>
    <t>Frequent presence of mixed coloration, translucency and occasional mold formation and wet peduncles. Claims to be expected.</t>
  </si>
  <si>
    <t>HLBU6026579</t>
  </si>
  <si>
    <t>Frequent presence of translucency, mold formation, slight chilling injuries, mixed coloration and signs of dehydration. Claims to be expected.</t>
  </si>
  <si>
    <t>TCLU1082320</t>
  </si>
  <si>
    <t>Presence of occasional dehydration, slight undercoloration and occasional bruising</t>
  </si>
  <si>
    <t>TCLU1130136</t>
  </si>
  <si>
    <t>Presence of frequent severe dehydration, mold on peduncles, translucency, bruising and decay. Pre-sorting of size 7 advised due to mixed conditions and frequently exceeding class 1 limits.</t>
  </si>
  <si>
    <t>TCLU1187614</t>
  </si>
  <si>
    <t>TTNU8243263</t>
  </si>
  <si>
    <t>Presence of frequent translucency, mixed coloration, signs of dehydration mold formation on crownless and underweight noted. Claims to be expected.</t>
  </si>
  <si>
    <t>UACU4745128</t>
  </si>
  <si>
    <t>UACU4795957</t>
  </si>
  <si>
    <t>Presence of mixed coloration, mold formation, bruising-damage and translucency.</t>
  </si>
  <si>
    <t>UAEU1261050</t>
  </si>
  <si>
    <t>Presence of mixed coloration, translucency and occaisonal mold formation on peduncle.</t>
  </si>
  <si>
    <t>GESU9348394</t>
  </si>
  <si>
    <t>Presence of mixed coloration, mold formation on peduncle and translucency. Claims to be expected.</t>
  </si>
  <si>
    <t>HLBU9544904</t>
  </si>
  <si>
    <t>Presence of mixed coloration, translucency, mold formation on peduncle and occasional decay presence. Claims to be expected.</t>
  </si>
  <si>
    <t>TTNU8305154</t>
  </si>
  <si>
    <t>Presence of isolated decay, mixed/adverse coloration, bruising, mold formation and translucency.</t>
  </si>
  <si>
    <t>HLBU9160299</t>
  </si>
  <si>
    <t>Occasional presence of mold formation, isolated translucency and occasional bruising damage</t>
  </si>
  <si>
    <t>HLBU9728218</t>
  </si>
  <si>
    <t>Presence of light mold on peduncles, translucency, turning crown and bruising-damage. Isolated adverse coloration noted. Claims to be expected.</t>
  </si>
  <si>
    <t>HLBU9907553</t>
  </si>
  <si>
    <t>HLBU9583412</t>
  </si>
  <si>
    <t>Presence of  frequent trasnlucency, mold formation on peduncle and mixed coloration. Claims to be expected.</t>
  </si>
  <si>
    <t>HLBU9725707</t>
  </si>
  <si>
    <t>Presence of translucency, mixed coloration and mold formation on peduncle. Claims to be expected.</t>
  </si>
  <si>
    <t>HLBU6059084</t>
  </si>
  <si>
    <t>HLBU9876703</t>
  </si>
  <si>
    <t>Presence of translucency, sensitive fruits, mixed coloration/green/sensitive fruits and frequent dehydration, of which partly severe.</t>
  </si>
  <si>
    <t>UACU4768268</t>
  </si>
  <si>
    <t>HLXU8760629</t>
  </si>
  <si>
    <t>MEDU9818623</t>
  </si>
  <si>
    <t>Presence of peduncle mold, mold on crown cut-ends, mixed/adverse internal &amp; external coloration, dehydration, light translucency at times, low brix and bruising-damage. Claims to be expected.</t>
  </si>
  <si>
    <t>OTPU6055980</t>
  </si>
  <si>
    <t>Evident presence of elevated coloration, signs of dehydration, translucency, mold formation. Claims to be expected</t>
  </si>
  <si>
    <t>TEMU9589860</t>
  </si>
  <si>
    <t xml:space="preserve">Container under survey </t>
  </si>
  <si>
    <t>SZLU9577146</t>
  </si>
  <si>
    <t>Evident presence of dehydration/pitting, occasional translucency, mold formation, underweights and isolated decay noted. Claims to be expected.</t>
  </si>
  <si>
    <t>SZLU9486730</t>
  </si>
  <si>
    <t>TRIU8912682</t>
  </si>
  <si>
    <t>Presence of brown leaves, translucency, mold on peduncles/crowns and adverse coloration in specified pallet numbers.</t>
  </si>
  <si>
    <t>TCLU1275490</t>
  </si>
  <si>
    <t>AMPLUS ?</t>
  </si>
  <si>
    <t>TTNU8962740</t>
  </si>
  <si>
    <t>Presence of pitting and signs of dehydration and damaged crowns and brown leaves</t>
  </si>
  <si>
    <t>CXRU1585831</t>
  </si>
  <si>
    <t>Presence of pitting and signs of dehydration and isolated damaged crowns and brown leaves</t>
  </si>
  <si>
    <t>9.6% Pitting.</t>
  </si>
  <si>
    <t>3.8% Brown leaves.</t>
  </si>
  <si>
    <t>BMOU9765918</t>
  </si>
  <si>
    <t>Presence of underweights, some fruits with signs of dehydration/pitting, damaged crowns/brown leaves and isolate teckla and crown mold. Claims to be expected</t>
  </si>
  <si>
    <t>10.7% Brown leaves.</t>
  </si>
  <si>
    <t>8.9% Pitting.</t>
  </si>
  <si>
    <t>TRIU8880306</t>
  </si>
  <si>
    <t>High presence of pitting DPA observed on all sizes (observed on 29% of fruits). Some bruises observed. 1 pallet already claimed by customer</t>
  </si>
  <si>
    <t>30% Pitting</t>
  </si>
  <si>
    <t>TTNU8118641</t>
  </si>
  <si>
    <t>Frequent presence of pitting and signs of dehydration on crownless fruits</t>
  </si>
  <si>
    <t>11.1% Pitting.</t>
  </si>
  <si>
    <t>3.7% Bruises.</t>
  </si>
  <si>
    <t>1.9% Translucency - 1.9% Teckla.</t>
  </si>
  <si>
    <t>BMOU9625691</t>
  </si>
  <si>
    <t>Presence of translucency, occasional pitting, mold formation</t>
  </si>
  <si>
    <t>8.9% Translucency.</t>
  </si>
  <si>
    <t>3.6% Over maturity - 3.6% Pitting.</t>
  </si>
  <si>
    <t>BMOU9617187</t>
  </si>
  <si>
    <t>Presence of elevated coloration and frequent mold formation</t>
  </si>
  <si>
    <t>9.0% Base Mold.</t>
  </si>
  <si>
    <t>5.1% Elevated coloration.</t>
  </si>
  <si>
    <t>2.6% Bruises.</t>
  </si>
  <si>
    <t>CGMU9299683</t>
  </si>
  <si>
    <t>Container of heterogeneous maturity in general . Caliber 8 is more sensitive than caliber 7 due to rot and damaged units . The 6 most fragile pallets will be used first. Reduced shelf life . Claims to be expected.</t>
  </si>
  <si>
    <t>CGMU9368927</t>
  </si>
  <si>
    <t>Frequent presence of pitting, overmaturity, translucency and occasional mold formation</t>
  </si>
  <si>
    <t>8.8% Over maturity.</t>
  </si>
  <si>
    <t>5.0% Base Mold - 5.0% Translucency.</t>
  </si>
  <si>
    <t>SEGU9530401</t>
  </si>
  <si>
    <t>AMCU9367685</t>
  </si>
  <si>
    <t>CGMU5084959</t>
  </si>
  <si>
    <t>CGMU5339324</t>
  </si>
  <si>
    <t>6.7% Under Coloration.</t>
  </si>
  <si>
    <t>3.3% Translucency.</t>
  </si>
  <si>
    <t>1.7% Base Mold.</t>
  </si>
  <si>
    <t>Kolor - 10</t>
  </si>
  <si>
    <t>TCLU1231168</t>
  </si>
  <si>
    <t>Occasional presence of mold formation, claims to be expected</t>
  </si>
  <si>
    <t>2.2% Bruises.</t>
  </si>
  <si>
    <t>1.1% Teckla.</t>
  </si>
  <si>
    <t>CGMU5411521</t>
  </si>
  <si>
    <t>CGMU6527521</t>
  </si>
  <si>
    <t>Presence of some pallets with crushed boxes, occasional presence of damaged crowns and isolated translucency</t>
  </si>
  <si>
    <t>CGMU5339411</t>
  </si>
  <si>
    <t>Presence of some pallets with compressed lower tier boxes of kolor, presence of bruising, translucency, signs of dehydration/pitting and isolated brown leaves</t>
  </si>
  <si>
    <t>10.4% Pitting.</t>
  </si>
  <si>
    <t>SEGU9131783</t>
  </si>
  <si>
    <t>Isolated presence of brown leaves, good quality overall</t>
  </si>
  <si>
    <t>APRU6117460</t>
  </si>
  <si>
    <t>Presence of decay, mold formation, bruising and occasional translucency</t>
  </si>
  <si>
    <t>6.9% Decay.</t>
  </si>
  <si>
    <t>2.8% Base Mold - 2.8% Translucency.</t>
  </si>
  <si>
    <t>TCLU1148032</t>
  </si>
  <si>
    <t>Good quality overall - isolated presence of bruising. Underweights on kolor size 9</t>
  </si>
  <si>
    <t>MMAU1303541</t>
  </si>
  <si>
    <t>NORTHWOOD-BG EMERALD</t>
  </si>
  <si>
    <t>HLBU9924761</t>
  </si>
  <si>
    <t>CAPE CITIUS</t>
  </si>
  <si>
    <t>HLBU9887502</t>
  </si>
  <si>
    <t>HLBU9237364</t>
  </si>
  <si>
    <t>TLLU1160247</t>
  </si>
  <si>
    <t>BMOU9879382</t>
  </si>
  <si>
    <t>FSCU5661810</t>
  </si>
  <si>
    <t>1 Isolate pallet affected by internal translucency due to bruises - The rest is good</t>
  </si>
  <si>
    <t>SEGU9371866</t>
  </si>
  <si>
    <t xml:space="preserve">15% of fruits affected by internal translucency </t>
  </si>
  <si>
    <t>SEGU9145621</t>
  </si>
  <si>
    <t xml:space="preserve">Presence of molds and 15% of fruits affected by internal translucency 
Container was not preccoled </t>
  </si>
  <si>
    <t xml:space="preserve">1 pallet with high external coloration
Isolate translucency observed </t>
  </si>
  <si>
    <t>HLBU9035764</t>
  </si>
  <si>
    <t>Size 7: High coloration
Size 9: presence of bruises (10%)"</t>
  </si>
  <si>
    <t>HLBU9230987</t>
  </si>
  <si>
    <t>HLBU9356466</t>
  </si>
  <si>
    <t>Good quality - Tag was not connected</t>
  </si>
  <si>
    <t>HLBU9415980</t>
  </si>
  <si>
    <t>HLBU9841420</t>
  </si>
  <si>
    <t xml:space="preserve">Kolor: many pallets are affected by external overmaturity and heteregenous coloration
Classic: mixed coloration and internal translucency 
Tag was not activated 
We claim this arrival </t>
  </si>
  <si>
    <t>NIDU6209299</t>
  </si>
  <si>
    <t xml:space="preserve">Classic size 8: good quality 
Classic size 9: presence of external overmaturity and bruises </t>
  </si>
  <si>
    <t>SEGU9089220</t>
  </si>
  <si>
    <t>Classic size5: Are highly coloured 
We have an increase of internal translucency across all size/brands</t>
  </si>
  <si>
    <t>TCLU1187785</t>
  </si>
  <si>
    <t>TCLU1205889</t>
  </si>
  <si>
    <r>
      <rPr>
        <b/>
        <sz val="11"/>
        <color rgb="FF000000"/>
        <rFont val="Calibri"/>
        <family val="2"/>
        <scheme val="minor"/>
      </rPr>
      <t xml:space="preserve">Size 6: Isolate pallets are affected by internal translucency 
</t>
    </r>
    <r>
      <rPr>
        <sz val="11"/>
        <color rgb="FF000000"/>
        <rFont val="Calibri"/>
        <family val="2"/>
        <scheme val="minor"/>
      </rPr>
      <t>Other sizes all ok</t>
    </r>
  </si>
  <si>
    <t>TEMU9040606</t>
  </si>
  <si>
    <t>Principally Size 6 : 10% of fruit affected by internal translucency (Other comments on reports)</t>
  </si>
  <si>
    <t>TEMU9833723</t>
  </si>
  <si>
    <t xml:space="preserve">Size 6 kolor Migros: Presence of external overmaturity 
Size 7 and 8 kolor: all good 
Size 5: presence of bruises </t>
  </si>
  <si>
    <t>UACU4730869</t>
  </si>
  <si>
    <t xml:space="preserve">Full container has been rejected due to external and internal overmaturity </t>
  </si>
  <si>
    <t>TCLU1089644</t>
  </si>
  <si>
    <r>
      <rPr>
        <b/>
        <sz val="11"/>
        <color rgb="FF000000"/>
        <rFont val="Calibri"/>
        <family val="2"/>
        <scheme val="minor"/>
      </rPr>
      <t>4 pallets show external high coloration,</t>
    </r>
    <r>
      <rPr>
        <sz val="11"/>
        <color rgb="FF000000"/>
        <rFont val="Calibri"/>
        <family val="2"/>
        <scheme val="minor"/>
      </rPr>
      <t xml:space="preserve"> the rest is ok</t>
    </r>
  </si>
  <si>
    <t>HLBU9555806</t>
  </si>
  <si>
    <t>HLBU9779940</t>
  </si>
  <si>
    <t>BEAU9726049</t>
  </si>
  <si>
    <t>25% to 45% of fruits are affected by internal translucency - We claim this arrival</t>
  </si>
  <si>
    <t>UACU4786359</t>
  </si>
  <si>
    <t>Good in general</t>
  </si>
  <si>
    <t>HLBU9515948</t>
  </si>
  <si>
    <t>HLBU6077703</t>
  </si>
  <si>
    <t xml:space="preserve">Presence of base molds on organic </t>
  </si>
  <si>
    <t>TEMU9839526</t>
  </si>
  <si>
    <t>UACU4732291</t>
  </si>
  <si>
    <t>UNDER SURVEY (ACON SURVEY)</t>
  </si>
  <si>
    <t>OTPU6584094</t>
  </si>
  <si>
    <r>
      <rPr>
        <sz val="11"/>
        <color rgb="FF000000"/>
        <rFont val="Calibri"/>
        <family val="2"/>
        <scheme val="minor"/>
      </rPr>
      <t xml:space="preserve">Good Quality conditions - </t>
    </r>
    <r>
      <rPr>
        <b/>
        <sz val="11"/>
        <color rgb="FF000000"/>
        <rFont val="Calibri"/>
        <family val="2"/>
        <scheme val="minor"/>
      </rPr>
      <t>Important Presence of underweights  (We make reserve on it)</t>
    </r>
  </si>
  <si>
    <t>OTPU6584284</t>
  </si>
  <si>
    <t xml:space="preserve">Good quality in general -  Some underweights observed </t>
  </si>
  <si>
    <t>OTPU6088880</t>
  </si>
  <si>
    <r>
      <rPr>
        <sz val="11"/>
        <color rgb="FF000000"/>
        <rFont val="Calibri"/>
        <family val="2"/>
        <scheme val="minor"/>
      </rPr>
      <t xml:space="preserve">Classic: High coloration and some fruits overipen (10 to 25%)
Kolor: Presence of pitting and bruises (10 to 15%)
</t>
    </r>
    <r>
      <rPr>
        <b/>
        <sz val="11"/>
        <color rgb="FF000000"/>
        <rFont val="Calibri"/>
        <family val="2"/>
        <scheme val="minor"/>
      </rPr>
      <t xml:space="preserve">We claim this arrival
</t>
    </r>
  </si>
  <si>
    <t>AMCU9303757</t>
  </si>
  <si>
    <t>CGMU9362364</t>
  </si>
  <si>
    <t xml:space="preserve">5 pallets Metro arrived with important overmaturity - Size 5 mixed coloration and presence of internal translucency - We claim this arrival </t>
  </si>
  <si>
    <t>CGMU9386108</t>
  </si>
  <si>
    <r>
      <rPr>
        <b/>
        <sz val="11"/>
        <color rgb="FF000000"/>
        <rFont val="Calibri"/>
        <family val="2"/>
        <scheme val="minor"/>
      </rPr>
      <t xml:space="preserve">9/12 CL - 5 pallets are affected by external overmaturity and heavy bruises (we claim all these pallets) /  1 pallets size 6 with high coloration </t>
    </r>
    <r>
      <rPr>
        <sz val="11"/>
        <color rgb="FF000000"/>
        <rFont val="Calibri"/>
        <family val="2"/>
        <scheme val="minor"/>
      </rPr>
      <t xml:space="preserve">/ Size 7 is good </t>
    </r>
  </si>
  <si>
    <t>TTNU8685162</t>
  </si>
  <si>
    <t>Important presence of bruises - Presence of pitting (We claim this arrival)</t>
  </si>
  <si>
    <t>CGMU5398991</t>
  </si>
  <si>
    <t>4 pallets are affected by high pitting, brown leaves are observed (we  make reserve on it)</t>
  </si>
  <si>
    <t>FBIU5224660</t>
  </si>
  <si>
    <t xml:space="preserve">High presence of pitting (risk of evoluation and rejection) we make reseve on this arrival - Some underweights are present </t>
  </si>
  <si>
    <t>BMOU9621079</t>
  </si>
  <si>
    <t>TTNU8881571</t>
  </si>
  <si>
    <t>1 pallet show overmaturity - The rest is good / Wrong L code put on label</t>
  </si>
  <si>
    <t>CGMU5406633</t>
  </si>
  <si>
    <t>CGMU5250290</t>
  </si>
  <si>
    <t>TRIU8618132</t>
  </si>
  <si>
    <t>CGMU5065619</t>
  </si>
  <si>
    <t>CGMU5098206</t>
  </si>
  <si>
    <t>CGMU9375567</t>
  </si>
  <si>
    <t xml:space="preserve">Good Quality in general - Please pay attention on fruits weights </t>
  </si>
  <si>
    <t>TRIU8677752</t>
  </si>
  <si>
    <t>Some Blue molds are present - 10/15 many fruits underweights (reserves on it)</t>
  </si>
  <si>
    <t>CGMU5471876</t>
  </si>
  <si>
    <t>TEMU9882604</t>
  </si>
  <si>
    <t>AMCU9300980</t>
  </si>
  <si>
    <t>CGMU5605050</t>
  </si>
  <si>
    <t>AMCU9376537</t>
  </si>
  <si>
    <t>AMCU9361748</t>
  </si>
  <si>
    <t>Some bruises are observed - For the rest Good in general</t>
  </si>
  <si>
    <t>AMCU9412341</t>
  </si>
  <si>
    <t>Presence of underweights on size 7/9 - For the rest good quality condition</t>
  </si>
  <si>
    <t>MNBU3325209</t>
  </si>
  <si>
    <t xml:space="preserve">MARGARET SCHULTE-BG JADE </t>
  </si>
  <si>
    <t>SUDU8018833</t>
  </si>
  <si>
    <t xml:space="preserve">1 Pallet show long crown </t>
  </si>
  <si>
    <t>HLBU9557516</t>
  </si>
  <si>
    <t>HLBU9515613</t>
  </si>
  <si>
    <t>CXRU1533571</t>
  </si>
  <si>
    <t xml:space="preserve">VDH Breda </t>
  </si>
  <si>
    <t>HLBU9693662</t>
  </si>
  <si>
    <t>Presence of mixed/adverse coloration, mold on peduncles, partly sensitive fruits, decay, translucency, bruising-damage and mold on crown cut-ends. Claims to be expected.</t>
  </si>
  <si>
    <t>HLBU9048669</t>
  </si>
  <si>
    <t>Presence of dehydration, translucency and isolated decay.</t>
  </si>
  <si>
    <t>HLXU8790650</t>
  </si>
  <si>
    <t>HLBU6006422</t>
  </si>
  <si>
    <t>Presence of sensitive/soft/spongy fruits, peduncle mold, underweights and translucency.</t>
  </si>
  <si>
    <t>HLBU6072759</t>
  </si>
  <si>
    <t>Presence of 9.7% Crown damage, 11% Slight brown leaves, 2% Slight crown mould, 40% Slight translucency, 10% Severe translucency and 20% Internal crown rot.</t>
  </si>
  <si>
    <t>HLBU9071890</t>
  </si>
  <si>
    <t>Presence of dehydration, Translucency, underweight and occasional bruising.</t>
  </si>
  <si>
    <t>HLBU9165140</t>
  </si>
  <si>
    <t>Presence of underweight, translucency and occasional spongy fruits.</t>
  </si>
  <si>
    <t>20% Dehydration</t>
  </si>
  <si>
    <t>HLBU9627017</t>
  </si>
  <si>
    <t>Presence of decay, underweight, dehydration and adverse coloration.</t>
  </si>
  <si>
    <t>LNXU9653243</t>
  </si>
  <si>
    <t xml:space="preserve"> Presence of mold on peduncles, translucency, mixed/adverse coloration, sensitive/spongy fruits, bruising-damage, decay and mold on crown cut-ends.</t>
  </si>
  <si>
    <t>NIDU6500581</t>
  </si>
  <si>
    <t>TRIU8035705</t>
  </si>
  <si>
    <t>Presence of decay, mixed coloration, mold formation, underweight, dehydration and translucency. (1 pallet of size 5 rejected do to overmaturity, more claims to be expected.)</t>
  </si>
  <si>
    <t>UACU4786549</t>
  </si>
  <si>
    <t>UACU4805844</t>
  </si>
  <si>
    <t>HLBU6088689</t>
  </si>
  <si>
    <t>HLBU9206893</t>
  </si>
  <si>
    <t>Presence of mold formation, decay, mixed/pale internal coloration, dehydratyon, translucency, decay, bruising-damage and partly low brix (mostly in organic pallets) Claims to be expected.</t>
  </si>
  <si>
    <t>HLBU9800992</t>
  </si>
  <si>
    <t>HLBU9355433</t>
  </si>
  <si>
    <t>HLBU9074821</t>
  </si>
  <si>
    <t>Mould on cut ends &lt;10% (to a very light extent)</t>
  </si>
  <si>
    <t>HLBU9369930</t>
  </si>
  <si>
    <t>Consignment is in overall moderate condition. Affected by dehydration, translucency and occasional bruising. Selective / accelerated marketing and limited storage advised.</t>
  </si>
  <si>
    <t>HLBU9707637</t>
  </si>
  <si>
    <t>Presence of Dehydration, Translucency and occasional bruising damage.</t>
  </si>
  <si>
    <t>TCLU1174453</t>
  </si>
  <si>
    <t>Presence of Dehydration, translucency and bruising. Accelerated marketing and limited storage advised.</t>
  </si>
  <si>
    <t>MNBU0251503</t>
  </si>
  <si>
    <t>Presence of frequent wet peduncles and translucency.</t>
  </si>
  <si>
    <t>15% Wet peduncles</t>
  </si>
  <si>
    <t>MNBU4154224</t>
  </si>
  <si>
    <t>MNBU4208932</t>
  </si>
  <si>
    <t>Presence of occasional wet peduncles and translucency. Underweight in the boxes</t>
  </si>
  <si>
    <t>10% Wet peduncles</t>
  </si>
  <si>
    <t>CGMU9370020</t>
  </si>
  <si>
    <t>Frequent presence of overripe fruits and pitting.</t>
  </si>
  <si>
    <t>12.5% Pitting.</t>
  </si>
  <si>
    <t>CXRU1069650</t>
  </si>
  <si>
    <t>Frequent presence of external overmaturity, brown leaves and some pitting</t>
  </si>
  <si>
    <t>15.5% Over maturity.</t>
  </si>
  <si>
    <t>3.6% Pitting.</t>
  </si>
  <si>
    <t>SZLU9500864</t>
  </si>
  <si>
    <t>TEMU9905778</t>
  </si>
  <si>
    <t>Frequent presence of internal browning, occasional mold formation on crownless fruits and some pitting</t>
  </si>
  <si>
    <t>13.3% Translucency.</t>
  </si>
  <si>
    <t>3.3% Pitting.</t>
  </si>
  <si>
    <t>TLLU1061270</t>
  </si>
  <si>
    <t>2 pallets show some boxes with overmaturity - All the rest is good</t>
  </si>
  <si>
    <t>CGMU5382465</t>
  </si>
  <si>
    <t>CGMU5432761</t>
  </si>
  <si>
    <t>Frequent presence of brown leaves, ovvasional damaged crowns.</t>
  </si>
  <si>
    <t>13.5% Brown leaves.</t>
  </si>
  <si>
    <t>3.8% Severe crown damage.</t>
  </si>
  <si>
    <t>CRLU1396828</t>
  </si>
  <si>
    <t>TTNU8953413</t>
  </si>
  <si>
    <t>APRU5721665</t>
  </si>
  <si>
    <t>TTNU8961569</t>
  </si>
  <si>
    <t>TEMU9580008</t>
  </si>
  <si>
    <t>Frequent presence of mold formtion and isolated translucency</t>
  </si>
  <si>
    <t>15.0% Base Mold.</t>
  </si>
  <si>
    <t>AMCU9336196</t>
  </si>
  <si>
    <t>Frequent presence of overmaturity, signs of dehydration and pitting, isolated translucency. Claims to be expected.</t>
  </si>
  <si>
    <t>19.7% Over maturity.</t>
  </si>
  <si>
    <t>18.2% Pitting.</t>
  </si>
  <si>
    <t>AMCU9377894</t>
  </si>
  <si>
    <t>Frequent presence of translucency, bruising and isolated teckla</t>
  </si>
  <si>
    <t>14.6% Translucency.</t>
  </si>
  <si>
    <t>2.1% Teckla.</t>
  </si>
  <si>
    <t>TEMU9436979</t>
  </si>
  <si>
    <t>Frequent presence of bruising, pitting and some signs od dehydration.</t>
  </si>
  <si>
    <t>15.2% Pitting.</t>
  </si>
  <si>
    <t>8.7% Bruises.</t>
  </si>
  <si>
    <t>2.2% Teckla.</t>
  </si>
  <si>
    <t>SEGU9216134</t>
  </si>
  <si>
    <t>Occasional presence of translucency, external overmaturity and isolated pitting</t>
  </si>
  <si>
    <t>SZLU9849959</t>
  </si>
  <si>
    <t>Occasional presence of brown leaves and damaged crowns otherwise good quality in general</t>
  </si>
  <si>
    <t>2.1% Crown mold - 2.1% Severe crown damage.</t>
  </si>
  <si>
    <t>SEGU9170223</t>
  </si>
  <si>
    <t>MMAU1315368</t>
  </si>
  <si>
    <t>LUCIE SCHULTE/BG SAPPHIRE</t>
  </si>
  <si>
    <t>SUDU9301339</t>
  </si>
  <si>
    <t>HLBU9110087</t>
  </si>
  <si>
    <t>IZMIT EXPRESS</t>
  </si>
  <si>
    <t>HLBU9341358</t>
  </si>
  <si>
    <t>TEMU9838520</t>
  </si>
  <si>
    <t>SEKU9103702</t>
  </si>
  <si>
    <t>TLLU1050609</t>
  </si>
  <si>
    <t>TTNU8262962</t>
  </si>
  <si>
    <t>TCLU1184739</t>
  </si>
  <si>
    <t>Presence of Slanting pallets, compressed cartons (mostly on lowest tiers), internal browning, mold formation/wet peduncles. Claims to be expected</t>
  </si>
  <si>
    <t>TCLU1180250</t>
  </si>
  <si>
    <t>Presence of mold formation, wet peduncles, translucency and spongy fruits. Claims to be expected.</t>
  </si>
  <si>
    <t>10% Soft fruits</t>
  </si>
  <si>
    <t>HLBU9388376</t>
  </si>
  <si>
    <t>Presence of occasional translucency, mold formation and slight mixed coloration</t>
  </si>
  <si>
    <t>Schumacher</t>
  </si>
  <si>
    <t>UACU4747666</t>
  </si>
  <si>
    <t>CXRU1615896</t>
  </si>
  <si>
    <t>Underweight noted, otherwise good quality in general.</t>
  </si>
  <si>
    <t>HLBU6080693</t>
  </si>
  <si>
    <t>Presence of occasional dehydration, Translucency and isolated decay.</t>
  </si>
  <si>
    <t>HLBU9226647</t>
  </si>
  <si>
    <t>HLBU9386809</t>
  </si>
  <si>
    <t>HLBU9728542</t>
  </si>
  <si>
    <t>Presence of occasional translucency, bruising and mixed coloration</t>
  </si>
  <si>
    <t>HLBU9922938</t>
  </si>
  <si>
    <t>Frequent presence of dehydration/pitting, bruising, translucency, mixed coloration and occasional light mold. Claims to be expected.</t>
  </si>
  <si>
    <t>TCLU1323979</t>
  </si>
  <si>
    <t>Frequent presence of overmaturity, signs of dehydration and pitting, isolated translucency, mixed coloration noted. Claims to be expected.</t>
  </si>
  <si>
    <t>35% Overmaturity</t>
  </si>
  <si>
    <t>TEMU9055083</t>
  </si>
  <si>
    <t>Frequent presence of translucency, mold formation and damaged crowns. Claims to be expected.</t>
  </si>
  <si>
    <t>HLBU6076230</t>
  </si>
  <si>
    <t>HLBU9681975</t>
  </si>
  <si>
    <t>Presence of occasional signs of dehydration, isolated translucency and bruising. Claims to be expected.</t>
  </si>
  <si>
    <t>CAIU5670157</t>
  </si>
  <si>
    <t>HLBU9562030</t>
  </si>
  <si>
    <t>Presence of fruits with old aspect, signs of dehydration/pitting (notabbly in an identified pallet) presence of translucency and isolated mold. Claims to be expected.</t>
  </si>
  <si>
    <t xml:space="preserve">25% Dehydration/Pitting </t>
  </si>
  <si>
    <t>HLBU9854520</t>
  </si>
  <si>
    <t>Presence of translucency, mixed/adverse coloration, occasional light mold, dehydration and bruising-damage. Claims to be expected.</t>
  </si>
  <si>
    <t>MNBU0216668</t>
  </si>
  <si>
    <t>Presence of mixed coloration, bruising, signs of dehydration and translucency. Claims to be expected.</t>
  </si>
  <si>
    <t>MNBU4298160</t>
  </si>
  <si>
    <t>Presence of internal browning and isolated wet peduncles.</t>
  </si>
  <si>
    <t>MNBU9141050</t>
  </si>
  <si>
    <t>Presence of sensetive fruits, translucency and bruising damage</t>
  </si>
  <si>
    <t>10% Sensetive fruits</t>
  </si>
  <si>
    <t>TLLU1224784</t>
  </si>
  <si>
    <t>Presence of wet peduncles, occasional mold, frequent dehydration, mixed coloration and translucency. Claims to be expected.</t>
  </si>
  <si>
    <t>15% Mold/wet peduncles</t>
  </si>
  <si>
    <t>TTNU8733996</t>
  </si>
  <si>
    <t>Frequent presence of mixed/adverse coloration, underweights, bruising-damage, dehydration and translucency in varying percentages.</t>
  </si>
  <si>
    <t>OTPU6589964</t>
  </si>
  <si>
    <t>Presence of translucency, occasional mold formation and isolated decay.</t>
  </si>
  <si>
    <t>MEDU9191425</t>
  </si>
  <si>
    <t>Presence of occasional crowns exceeding 150% of fruits, bruising damage,  isolated mold, signs of dehydration, mixed/adverse coloration and translucency. 5 pallets claimed due to over ripe fruits, bruising and signs of dehydration.</t>
  </si>
  <si>
    <t>MEDU9753728</t>
  </si>
  <si>
    <t>Presence of frequent translucency, wet peduncles, mold formation and occasional bruising.</t>
  </si>
  <si>
    <t>MEDU9191446</t>
  </si>
  <si>
    <t>MSC JESSENIA R-MSC Sasha</t>
  </si>
  <si>
    <t xml:space="preserve">Evident presence of fruits with old aspect, dehydration/pitting, mold formation, translucency. We claim the pallets highly affected by these defects. </t>
  </si>
  <si>
    <t>40% Old fruits</t>
  </si>
  <si>
    <t>35% Dehydration/pitting</t>
  </si>
  <si>
    <t>25% Mold // 25% Translucency</t>
  </si>
  <si>
    <t>MEDU9609937</t>
  </si>
  <si>
    <t>Presence of signs of dehydration and isolated light translucency</t>
  </si>
  <si>
    <t>MEDU9645106</t>
  </si>
  <si>
    <t>Presence of signs of dehydration/pitting, occasional elevated coloration and light translucency</t>
  </si>
  <si>
    <t>TRIU8354430</t>
  </si>
  <si>
    <t>Presence of light mold formation, light translucency and occasional bruising. Temp tag shows no data.</t>
  </si>
  <si>
    <t>MSDU9017719</t>
  </si>
  <si>
    <t>Some pallets arrived tilted with compressed boxes, presence of mixed coloration, translucency, pitting, isolated mold, sensitive/soft/spongy fruits and isolated decay. Claims to be expected. Temp tag shows no data.</t>
  </si>
  <si>
    <t>CGMU5611598</t>
  </si>
  <si>
    <t>Occasional presence of signs of dehydration, isolated light translucency.</t>
  </si>
  <si>
    <t>CGMU5366280</t>
  </si>
  <si>
    <t>Frequent presence of translucency, green fruits on colo 2 pallet, occasional bruising. Claims to be expected.</t>
  </si>
  <si>
    <t>CGMU5071709</t>
  </si>
  <si>
    <t>Frequent presence of overripe fruits, mold formation, signs of dehydration, isolated translucency. Claims to be expected</t>
  </si>
  <si>
    <t>10.6% Base Mold.</t>
  </si>
  <si>
    <t>CGMU5263907</t>
  </si>
  <si>
    <t>Frequent presence of overripe fruits, pitting and signs of dehydration, isolated translucency. Claims to be expected</t>
  </si>
  <si>
    <t>CGMU7503988</t>
  </si>
  <si>
    <t>Frequent presence of translucency, damaged crowns, occasional overripe fruits</t>
  </si>
  <si>
    <t>6.3% Over maturity.</t>
  </si>
  <si>
    <t>CXRU1072016</t>
  </si>
  <si>
    <t>Isolated presence of brown leaves, damaged crowns and bruising</t>
  </si>
  <si>
    <t>SCAPEST</t>
  </si>
  <si>
    <t>APRU6118640</t>
  </si>
  <si>
    <t>Presence of occasional signs of dehydration</t>
  </si>
  <si>
    <t>KEELINGS  - 8</t>
  </si>
  <si>
    <t>SEGU9529329</t>
  </si>
  <si>
    <t>4 pallets rejected as of now due to evident presence of fruits with old aspect, intense dehydration and pitting. These pallets will be sold on commission.</t>
  </si>
  <si>
    <t>37% Old fruits</t>
  </si>
  <si>
    <t>12% Bruising</t>
  </si>
  <si>
    <t>TRIU8967469</t>
  </si>
  <si>
    <t>TEMU9352008</t>
  </si>
  <si>
    <t>Stickers on this arrival are not readable we will re-do them, evident presence of overmaturity, pitting, signs of dehydration and occasional intense translucency. This arrival is under claim.</t>
  </si>
  <si>
    <t>27.3% Over maturity.</t>
  </si>
  <si>
    <t>19.7% Pitting.</t>
  </si>
  <si>
    <t>7.6% Translucency.</t>
  </si>
  <si>
    <t>TCLU1152032</t>
  </si>
  <si>
    <t>Isolated presence of mold formation, otherwise good quality in general</t>
  </si>
  <si>
    <t>3.6% Base Mold.</t>
  </si>
  <si>
    <t>MESGUEN/POMONA</t>
  </si>
  <si>
    <t>CGMU5079510</t>
  </si>
  <si>
    <t>Some pallets arrived titled with compressed boxes, will need to be sorted, occasional presence of crowns over 150% of the fruit.</t>
  </si>
  <si>
    <t>3.6% Translucency.</t>
  </si>
  <si>
    <t>CXRU1003334</t>
  </si>
  <si>
    <t>TRIU8112735</t>
  </si>
  <si>
    <t>TRIU8920081</t>
  </si>
  <si>
    <t>Occasional damaged crowns and isolated translucency otherwise good quality in general</t>
  </si>
  <si>
    <t>CGMU9328858</t>
  </si>
  <si>
    <t>AMCU9366610</t>
  </si>
  <si>
    <t>Frequent presence of undercoloration, bruising and occasional pitting. Claims to be expected.</t>
  </si>
  <si>
    <t>7.7% Bruises.</t>
  </si>
  <si>
    <t>TEMU9899340</t>
  </si>
  <si>
    <t>We claim 2 pallets Kolor Size 7 due to old fruits (Overmaturity) - Packed 5 earlier than other pallets. We make reserve regarding internal issues for size 8</t>
  </si>
  <si>
    <t>CGMU5539929</t>
  </si>
  <si>
    <t>Presence of some pallets with fruits showing old aspect and overmaturity, pitting and occasional translucency. Claims to be expected.</t>
  </si>
  <si>
    <t>18.4% Over maturity.</t>
  </si>
  <si>
    <t>13.2% Pitting.</t>
  </si>
  <si>
    <t>7.9% Translucency.</t>
  </si>
  <si>
    <t>TEMU9890364</t>
  </si>
  <si>
    <t>On opening the container we noted a pallet that arrived damaged on the bottom, frequent presence of translucency, elevated coloration and signs of dehydration, isolated mold formation</t>
  </si>
  <si>
    <t>9.3% Pitting.</t>
  </si>
  <si>
    <t>MNBU4145433</t>
  </si>
  <si>
    <t>ZERBA-BG DIAMOND</t>
  </si>
  <si>
    <t>HLBU9930580</t>
  </si>
  <si>
    <t>IRENES REMEDY</t>
  </si>
  <si>
    <t xml:space="preserve">   </t>
  </si>
  <si>
    <t>CAIU5544360</t>
  </si>
  <si>
    <t>HLBU9345862</t>
  </si>
  <si>
    <t>SEKU9200127</t>
  </si>
  <si>
    <t>KHAO SOK</t>
  </si>
  <si>
    <t>13-Aug</t>
  </si>
  <si>
    <t>TTNU8522036</t>
  </si>
  <si>
    <t>CAPE ALTIUS/AS PENELOPE</t>
  </si>
  <si>
    <t>UNDER SURVEY</t>
  </si>
  <si>
    <t>Edeka</t>
  </si>
  <si>
    <t>CXRU1374886</t>
  </si>
  <si>
    <t>Direct Customer - report will be sent later</t>
  </si>
  <si>
    <t>GESU9577370</t>
  </si>
  <si>
    <t>Produce affected by mixed coloration, 10% to 15% on inspected boxes.
Presence of translucency, 20% to 25% on inspected boxes,
Occasional mold formation on peduncle.</t>
  </si>
  <si>
    <t>25% translucency</t>
  </si>
  <si>
    <t>IKSU5203327</t>
  </si>
  <si>
    <t>Produce affected by mixed coloration, 15% to 20% on inspected boxes,
Presence of translucency, 20% to 25% on inspected boxe.
 Mold formation on peduncle/ crownless, 10% to 15% on inspected boxes.
Pallet 478670 size 5 pre-sorting advised on account of bad quality.</t>
  </si>
  <si>
    <t>15% mold formation</t>
  </si>
  <si>
    <t>SEGU9101881</t>
  </si>
  <si>
    <t xml:space="preserve">Produce affected by translucency, 20% to 25% on inspected boxes.
Produce affected by mixed coloration and underweights15% to 20% on inspected boxes. </t>
  </si>
  <si>
    <t>20% underweights and mixed coloration</t>
  </si>
  <si>
    <t>UACU4803800</t>
  </si>
  <si>
    <t>UAEU1252486</t>
  </si>
  <si>
    <t>UACU4783494</t>
  </si>
  <si>
    <t xml:space="preserve">20% of fruits are affected by internal overmaturity - We make reserve on this arrival </t>
  </si>
  <si>
    <t>20% overmaturity</t>
  </si>
  <si>
    <t>HLBU9908518</t>
  </si>
  <si>
    <t>Produce affected by translucency, 20% to 25% on inspected boxes,
Mixed coloration, underweight noted and occasional mold formation on peduncle.
We make reserve on this arrival.</t>
  </si>
  <si>
    <t xml:space="preserve">20% mixed coloration </t>
  </si>
  <si>
    <t>HLBU9935154</t>
  </si>
  <si>
    <t xml:space="preserve">20% to 40% of fruits are affected by severe internal translucency  - We claim this arrival </t>
  </si>
  <si>
    <t>TTNU8251783</t>
  </si>
  <si>
    <r>
      <rPr>
        <b/>
        <sz val="11"/>
        <color rgb="FF000000"/>
        <rFont val="Calibri"/>
        <family val="2"/>
        <scheme val="minor"/>
      </rPr>
      <t xml:space="preserve">high presence of translucency, 25% to 30% on inspected boxes
</t>
    </r>
    <r>
      <rPr>
        <sz val="11"/>
        <color rgb="FF000000"/>
        <rFont val="Calibri"/>
        <family val="2"/>
        <scheme val="minor"/>
      </rPr>
      <t>We make reserve on this arrival,</t>
    </r>
  </si>
  <si>
    <t>30% translucency</t>
  </si>
  <si>
    <t>HLBU9435499</t>
  </si>
  <si>
    <t>HLBU6087743</t>
  </si>
  <si>
    <t xml:space="preserve">1 pal size 5 arrived with mold due to bruises - Mixed coloration are also noted </t>
  </si>
  <si>
    <t>HLBU9159908</t>
  </si>
  <si>
    <t xml:space="preserve">Produce affected by translucency, mixed coloration, underweight noted and occasional mold formation on peduncle.
we will comeback in case of claim </t>
  </si>
  <si>
    <t>10% mold on peduncles</t>
  </si>
  <si>
    <t>HLBU9674615</t>
  </si>
  <si>
    <t>Produce affected by mixed coloration.
Presence of underweights
Frequent mold formation and occasional translucency</t>
  </si>
  <si>
    <t>20% mold formation</t>
  </si>
  <si>
    <t>HLBU9814110</t>
  </si>
  <si>
    <t>UACU4748430</t>
  </si>
  <si>
    <t>11-Aug</t>
  </si>
  <si>
    <t>MMAU1039320</t>
  </si>
  <si>
    <t xml:space="preserve">We claim size 8 kolor and all classic  due to external high coloration 
 classic fruits 10 to 20% of fruits are affected by bruises or internal translucency </t>
  </si>
  <si>
    <t>MMAU1161431</t>
  </si>
  <si>
    <t>MNBU4165527</t>
  </si>
  <si>
    <r>
      <rPr>
        <sz val="11"/>
        <color rgb="FF000000"/>
        <rFont val="Calibri"/>
        <family val="2"/>
        <scheme val="minor"/>
      </rPr>
      <t>External quality is good</t>
    </r>
    <r>
      <rPr>
        <b/>
        <sz val="11"/>
        <color rgb="FF000000"/>
        <rFont val="Calibri"/>
        <family val="2"/>
        <scheme val="minor"/>
      </rPr>
      <t xml:space="preserve">, but we claim this arrival due to high presence of internal overmaturity </t>
    </r>
  </si>
  <si>
    <t>OTPU6062016</t>
  </si>
  <si>
    <r>
      <rPr>
        <b/>
        <sz val="11"/>
        <color rgb="FF000000"/>
        <rFont val="Calibri"/>
        <family val="2"/>
        <scheme val="minor"/>
      </rPr>
      <t xml:space="preserve">Important presence of underweights (On fruits and boxes)
</t>
    </r>
    <r>
      <rPr>
        <sz val="11"/>
        <color rgb="FF000000"/>
        <rFont val="Calibri"/>
        <family val="2"/>
        <scheme val="minor"/>
      </rPr>
      <t xml:space="preserve">1 pallet show pale flesh and low brix </t>
    </r>
  </si>
  <si>
    <t>OTPU6526400</t>
  </si>
  <si>
    <r>
      <rPr>
        <b/>
        <sz val="11"/>
        <color rgb="FF000000"/>
        <rFont val="Calibri"/>
        <family val="2"/>
        <scheme val="minor"/>
      </rPr>
      <t>1 pallet show dehydratation</t>
    </r>
    <r>
      <rPr>
        <sz val="11"/>
        <color rgb="FF000000"/>
        <rFont val="Calibri"/>
        <family val="2"/>
        <scheme val="minor"/>
      </rPr>
      <t xml:space="preserve"> - For the rest remain good</t>
    </r>
  </si>
  <si>
    <t>OTPU6585167</t>
  </si>
  <si>
    <r>
      <rPr>
        <sz val="11"/>
        <color rgb="FF000000"/>
        <rFont val="Calibri"/>
        <family val="2"/>
        <scheme val="minor"/>
      </rPr>
      <t xml:space="preserve">Good external condition - </t>
    </r>
    <r>
      <rPr>
        <b/>
        <sz val="11"/>
        <color rgb="FF000000"/>
        <rFont val="Calibri"/>
        <family val="2"/>
        <scheme val="minor"/>
      </rPr>
      <t xml:space="preserve">Regarding internals we make reserve pale flesh and low brix </t>
    </r>
  </si>
  <si>
    <t>MEDU9908096</t>
  </si>
  <si>
    <t>SZLU9251709</t>
  </si>
  <si>
    <t>We make reserve on pale flesh and low brix (30% of fruits affected )</t>
  </si>
  <si>
    <t>12-Aug</t>
  </si>
  <si>
    <t>TCLU1209293</t>
  </si>
  <si>
    <t>APRU5741527</t>
  </si>
  <si>
    <t>Slight presence of translucency, 10% to 15% on inspected boxes.Otherwise, good quality in general.</t>
  </si>
  <si>
    <t>FBIU5078519</t>
  </si>
  <si>
    <t>Translucency observed on 2/4 pallets sample (average of 25%)</t>
  </si>
  <si>
    <t>FBIU5085056</t>
  </si>
  <si>
    <t>SZLU9683554</t>
  </si>
  <si>
    <r>
      <rPr>
        <b/>
        <sz val="11"/>
        <color rgb="FF000000"/>
        <rFont val="Calibri"/>
        <family val="2"/>
        <scheme val="minor"/>
      </rPr>
      <t xml:space="preserve">In general: important presence of internal overmaturity: ovserved in 40% of fruits
1 pal 9/12 and 1 pal 10/15 are in commission due to ovematurity
</t>
    </r>
    <r>
      <rPr>
        <sz val="11"/>
        <color rgb="FF000000"/>
        <rFont val="Calibri"/>
        <family val="2"/>
        <scheme val="minor"/>
      </rPr>
      <t>Metro brand good quality</t>
    </r>
  </si>
  <si>
    <t>TTNU8776621</t>
  </si>
  <si>
    <t>CXRU1087037</t>
  </si>
  <si>
    <t>CXRU1320405</t>
  </si>
  <si>
    <t>Presence of fruits affected mixed coloration, 20% to 25% 
Presence of translucency, 20% to 25% on inspected boxes.
High presence of brown leaves, 15% to 20% on inspected boxes.
We make reserve on this arrival. 
Presence of issues due to spikes on temperature.</t>
  </si>
  <si>
    <t>25%mixed coloration</t>
  </si>
  <si>
    <t>20% brown leaves</t>
  </si>
  <si>
    <t>CGMU6905745</t>
  </si>
  <si>
    <t>TTNU8606203</t>
  </si>
  <si>
    <t>TTNU8840720</t>
  </si>
  <si>
    <t>SEKU9143449</t>
  </si>
  <si>
    <t>High presence of mold on crown cuts for size 10/15, 30% to 35% on inspected boxes.
High presence of dehydrated fruits on size 8, 30% to 35% on inspected boxes. 
Overmaturity on crownless kolor.
We make reserve on this arrival, sorting recommended.
We will comeback with final claim.</t>
  </si>
  <si>
    <t>35% mold</t>
  </si>
  <si>
    <t>35% dehydrated fruits</t>
  </si>
  <si>
    <t>SEKU9290727</t>
  </si>
  <si>
    <t>High presence of external overmaturity, 30% to 35% on inspected boxes High presence of pitting, 20% to 25% on inspected boxes.High presence of dehydrated fruits, 20% to 25% on inspected boxes.Barcode not readable on boxes for Metro, necessity of relabeling.
We make reserve on this arrival.We will comeback in case of claim.</t>
  </si>
  <si>
    <t>CGMU6507660</t>
  </si>
  <si>
    <t>We make reserve on kolor due to mixed coloration and some fruits affected by pitting
Classic: all good</t>
  </si>
  <si>
    <t>AMCU9323429</t>
  </si>
  <si>
    <t>6 Pallets are affected by overmaturity (will be sold in commission) - We make reserve on this arrival</t>
  </si>
  <si>
    <t>SEKU9058542</t>
  </si>
  <si>
    <t>2 pallets with overlaturity - the 19 others are good</t>
  </si>
  <si>
    <t>CGMU5404883</t>
  </si>
  <si>
    <t>CGMU9355690</t>
  </si>
  <si>
    <t>2 pallets size 9 arrived with high coloration - Low brix observed (we made reserve)</t>
  </si>
  <si>
    <t>TEMU9879766</t>
  </si>
  <si>
    <t>FBIU5215041</t>
  </si>
  <si>
    <t>High presence of external overmaturity on size 7, 30% to 35% on inspected boxes
High presence of internal overmaturity, 25% to 30% on inspected boxes.
Presence of fruits affected by bruises, 20% to 25% on inspected boxes.
We claim this arrival, sorting recommended.
We will comeback with final claim.</t>
  </si>
  <si>
    <t>FBIU5077831</t>
  </si>
  <si>
    <t>CGMU8002147</t>
  </si>
  <si>
    <t>High presence of external overmaturity on size, 30% to 35% on inspected boxes
High presence of internal overmaturity, 25% to 30% on inspected boxes.
Presence of fruits affected by bruises, 15% to 20% on inspected boxes.
We claim this arrival, sorting recommended.
We will comeback with final claim.</t>
  </si>
  <si>
    <t>CGMU9382735</t>
  </si>
  <si>
    <t xml:space="preserve">Not Yet Inspected </t>
  </si>
  <si>
    <t>17-Aug</t>
  </si>
  <si>
    <t>SEKU9200092</t>
  </si>
  <si>
    <t>SUDU5240908</t>
  </si>
  <si>
    <t>MARSA PRIDE/BG RED</t>
  </si>
  <si>
    <t>SUDU6218278</t>
  </si>
  <si>
    <t>SALVAT</t>
  </si>
  <si>
    <t>HLBU9347947</t>
  </si>
  <si>
    <t>HLBU9711107</t>
  </si>
  <si>
    <t>16-Aug</t>
  </si>
  <si>
    <t>TLLU1159061</t>
  </si>
  <si>
    <t>TCLU1313414</t>
  </si>
  <si>
    <t>HLBU9063452</t>
  </si>
  <si>
    <t>Pallets arrived with compressed boxes, underweight in boxes, evident presence of translucency, mold and wet peduncles noted, signs of dehydration. Claims to be expected.</t>
  </si>
  <si>
    <t>30% Mold/wet peduncles</t>
  </si>
  <si>
    <t>HLBU9637606</t>
  </si>
  <si>
    <t>CXRU1044776</t>
  </si>
  <si>
    <t>EUROGROUP/ WADDINXVEEN</t>
  </si>
  <si>
    <t>GESU9577472</t>
  </si>
  <si>
    <t>10% of fruits affected by base mold - Some fruits with high colroation are observed on Pennny</t>
  </si>
  <si>
    <t>HLBU9156365</t>
  </si>
  <si>
    <t>Evident presence of translucency, mixed coloration, over ripe fruits, dehydration and pitting. Claims to be expected.</t>
  </si>
  <si>
    <t>25% Dehydration/pitting</t>
  </si>
  <si>
    <t>HLBU9293028</t>
  </si>
  <si>
    <t>Evident presence of translucency, internal issues, underweights and mixed coloration. Claims to be expected.</t>
  </si>
  <si>
    <t>HLBU9310341</t>
  </si>
  <si>
    <t>Evident presence of translucency, mixed coloration, signs of dehydration and mold formation. Claims to be expected.</t>
  </si>
  <si>
    <t>HLBU9630176</t>
  </si>
  <si>
    <t>Presence of translucency, slight mixed coloration, underweight noted and occasional light mold</t>
  </si>
  <si>
    <t>HLBU9859985</t>
  </si>
  <si>
    <t>Presence of translucency, mixed coloration, occasional mold formation.</t>
  </si>
  <si>
    <t>METRO / HELMER BREDA</t>
  </si>
  <si>
    <t>HLBU9915857</t>
  </si>
  <si>
    <t>Frequent presence of translucency, bruising, some signs of dehydration and isolated dacay. Claims to be expected</t>
  </si>
  <si>
    <t>10% Decay</t>
  </si>
  <si>
    <t>TTNU8119078</t>
  </si>
  <si>
    <t>Frequent presence of translucency, bruising and occasional light mold</t>
  </si>
  <si>
    <t>HLBU9775288</t>
  </si>
  <si>
    <t>Frequent presence of translucency, occasional mold formation and underweights noted</t>
  </si>
  <si>
    <t>HLBU9965610</t>
  </si>
  <si>
    <t>HLBU6085210</t>
  </si>
  <si>
    <t>25% Mixed coloration/ Signs of dehydration</t>
  </si>
  <si>
    <t>HLBU9933228</t>
  </si>
  <si>
    <t>TCLU1027051</t>
  </si>
  <si>
    <t xml:space="preserve">EDEKA / GREENERY </t>
  </si>
  <si>
    <t>HLBU9890722</t>
  </si>
  <si>
    <t>HLXU8800613</t>
  </si>
  <si>
    <t>Sunken lesions: ± 3-5% (varying from a light to moderate extent): Occasionally with mold on it. - Mould on cut ends: &lt;10% (to a very light extent): At times a single piece found. - Mould on crown leaves: ± 10-20% (to a very light extent): Occasionally up to 20-40% varying from a light to moderate extent.</t>
  </si>
  <si>
    <t>CAAU4033315</t>
  </si>
  <si>
    <t xml:space="preserve">SCHUMACHER VENLO </t>
  </si>
  <si>
    <t>HLBU9017708</t>
  </si>
  <si>
    <t>HLBU9589600</t>
  </si>
  <si>
    <t>SUDU8192660</t>
  </si>
  <si>
    <t>Frequent presence of translucency, mold formation and occasional mixed coloration.</t>
  </si>
  <si>
    <t>SUDU9013230</t>
  </si>
  <si>
    <t>Evident presence of translucency, overmaturity, signs of dehydration. The temperature during the trip is correct however the fruits are in such condition.
We are opening a pre claim on the pallets highly affected and we’ll keep you updated</t>
  </si>
  <si>
    <t>SZLU9393684</t>
  </si>
  <si>
    <t>MEDU9042946</t>
  </si>
  <si>
    <t>Frequent presence of undercoloration on kolor fruits, translucency and mold formation</t>
  </si>
  <si>
    <t>OTPU6112138</t>
  </si>
  <si>
    <t>Frequent presence of translucency, signs of dehydration, underweight noted and wet peduncles.</t>
  </si>
  <si>
    <t>MSDU9016991</t>
  </si>
  <si>
    <t>Presence of occasional light translucency and light mold, underweights noted</t>
  </si>
  <si>
    <t>CXRU1110522</t>
  </si>
  <si>
    <t>For KOLOR we already put 2 pallets cal 9 in commision due to external high coloration, bruises and pitting. For classic, fruits are in very bad condition, sensitive due to high presence of pitting dehydrated aspect
We claim this container, we will comeback with the results.</t>
  </si>
  <si>
    <t>TEMU9228996</t>
  </si>
  <si>
    <t>For classic, fruits are in very bad condition, sensitive due to high presence of pitting, old aspect.We claim this container.</t>
  </si>
  <si>
    <t>AMCU9308635</t>
  </si>
  <si>
    <t>19 pallets 10/15 are blocked and claimed due to heavy presence of molds (Same as previous week)</t>
  </si>
  <si>
    <t>CGMU5364287</t>
  </si>
  <si>
    <t>TRIU8972341</t>
  </si>
  <si>
    <t>SZLU9190692</t>
  </si>
  <si>
    <t>Presence of isolated overmaturity on kolor fruits, translucency and isolated mold</t>
  </si>
  <si>
    <t>6.9% Translucency.</t>
  </si>
  <si>
    <t>CXRU1070625</t>
  </si>
  <si>
    <t>Direct customer - report will be sent later.</t>
  </si>
  <si>
    <t>TTNU8663939</t>
  </si>
  <si>
    <t>TRLU1633150</t>
  </si>
  <si>
    <t>Direct customer - Report will be sent later.</t>
  </si>
  <si>
    <t>CGMU6515109</t>
  </si>
  <si>
    <t>CGMU9327933</t>
  </si>
  <si>
    <t>AMCU9361218</t>
  </si>
  <si>
    <t>Color 2: Many boxes show external overmaturity we make reserve (Average %37 of fruits inspected)</t>
  </si>
  <si>
    <t>APRU5787678</t>
  </si>
  <si>
    <t xml:space="preserve">We make reserve 3 pals 9/12 due to external overmaturity and 3 pals size 5 fully claimed due to high internal overmaturity
For the rest all good </t>
  </si>
  <si>
    <t>APRU5840140</t>
  </si>
  <si>
    <t>APRU6117515</t>
  </si>
  <si>
    <t>6 pallets will be sorted due to presence of boxes affected by overmaturity</t>
  </si>
  <si>
    <t>CGMU4989407</t>
  </si>
  <si>
    <t>Direct customer – Report will be sent later</t>
  </si>
  <si>
    <t>SEGU9229147</t>
  </si>
  <si>
    <t>CGMU6524121</t>
  </si>
  <si>
    <t>2 Pallets claimed due to softness, ripeness and bruising, sorting required.</t>
  </si>
  <si>
    <t>FBIU5077657</t>
  </si>
  <si>
    <t>CAIU5698426</t>
  </si>
  <si>
    <t>CGMU9335292</t>
  </si>
  <si>
    <t>MNBU3871703</t>
  </si>
  <si>
    <t>EVRIDIKI-BG JADE</t>
  </si>
  <si>
    <t>MNBU9096136</t>
  </si>
  <si>
    <t>TRIU8515469</t>
  </si>
  <si>
    <t>HLBU9518227</t>
  </si>
  <si>
    <t>HLBU9594058</t>
  </si>
  <si>
    <t>BMOU9250363</t>
  </si>
  <si>
    <t>MFTU8230937</t>
  </si>
  <si>
    <t>GESU9360105</t>
  </si>
  <si>
    <t>HLBU9295838</t>
  </si>
  <si>
    <t>Isolated presence of translucency and isolated bruising</t>
  </si>
  <si>
    <t>5% Bruising</t>
  </si>
  <si>
    <t>HLBU9855450</t>
  </si>
  <si>
    <t>GESU9538476</t>
  </si>
  <si>
    <t>TEMU9184500</t>
  </si>
  <si>
    <t>Frequent presence of damaged crowns, slight brown leaves, 2 pallets arrived with wet boxes. Customer claimed all pallets we'll keep you updated.</t>
  </si>
  <si>
    <t>18% Brown leaves</t>
  </si>
  <si>
    <t>13% Crown damage</t>
  </si>
  <si>
    <t>SEGU9094381</t>
  </si>
  <si>
    <t>Presence of signs of dehydration, light translucency and bruising</t>
  </si>
  <si>
    <t>HLBU6026136</t>
  </si>
  <si>
    <t>Presence of underweights, translucency, slight mixed coloration and light mold</t>
  </si>
  <si>
    <t>HLBU6058787</t>
  </si>
  <si>
    <t>Presence of signs of dehydration and old aspect, translucency and underweights noted</t>
  </si>
  <si>
    <t>30% Dehydration/old aspect</t>
  </si>
  <si>
    <t>HLBU9675205</t>
  </si>
  <si>
    <t>Presence of mixed coloration, light translucency and isolated decay.</t>
  </si>
  <si>
    <t>5% Decay</t>
  </si>
  <si>
    <t>HLBU9729180</t>
  </si>
  <si>
    <t>SEGU9067811</t>
  </si>
  <si>
    <t>Presence of mold, crown rot, damaged crowns and translucency.</t>
  </si>
  <si>
    <t>25% Crown rot/damage</t>
  </si>
  <si>
    <t>SEGU9417530</t>
  </si>
  <si>
    <t>Frequent presence of mixed coloration, some pallets highly affected by overmaturity and old aspect, presence of translucency. Claims to be expected.</t>
  </si>
  <si>
    <t>TCLU1289051</t>
  </si>
  <si>
    <t>HLBU6071449</t>
  </si>
  <si>
    <t>Some pallets arrived titlted with compressed boxes, frequent presence of mixed coloration, translucency, wet peduncles. Claims to be expected.</t>
  </si>
  <si>
    <t>HLXU8795667</t>
  </si>
  <si>
    <t>SEGU9420852</t>
  </si>
  <si>
    <t>Some pallets arrived titlted with compressed boxes, presence of mixed coloration, underweights noted, wet peduncles and translucency. Claims to be expected.</t>
  </si>
  <si>
    <t>HLBU9748981</t>
  </si>
  <si>
    <t>Isolated presence of light translucency and light mold, underweights noted.</t>
  </si>
  <si>
    <t>HLBU9417978</t>
  </si>
  <si>
    <t>HLBU6068928</t>
  </si>
  <si>
    <t>HLBU9883852</t>
  </si>
  <si>
    <t>Some pallets arrived titlted with compressed boxes, presence of isolated brown leaves, mixed coloration, translucency. Claims to be expected.</t>
  </si>
  <si>
    <t>CAIU5652765</t>
  </si>
  <si>
    <t>HLBU9204530</t>
  </si>
  <si>
    <t>MMAU1343734</t>
  </si>
  <si>
    <t>MNBU3034163</t>
  </si>
  <si>
    <t>Presence of translucency.</t>
  </si>
  <si>
    <t>MNBU3219104</t>
  </si>
  <si>
    <t>Isolated presence of translucency, good quality overall</t>
  </si>
  <si>
    <t>SUDU9200082</t>
  </si>
  <si>
    <t>OTPU6061679</t>
  </si>
  <si>
    <t>MSC CAPUCINE R-MSC ROMANE</t>
  </si>
  <si>
    <t>TRIU8223533</t>
  </si>
  <si>
    <t>MEDU9098288</t>
  </si>
  <si>
    <t>CGMU9295380</t>
  </si>
  <si>
    <t>6.8% Pitting.</t>
  </si>
  <si>
    <t>CGMU9312194</t>
  </si>
  <si>
    <t>Tracability stickers not printed clearly, some pallets highly affected by elevated coloration, signs of overmaturity and signs of dehydration.</t>
  </si>
  <si>
    <t>CGMU9369013</t>
  </si>
  <si>
    <t>TCLU1128885</t>
  </si>
  <si>
    <t>Frequent presence of elevated coloration and isolated mold formation and pitting</t>
  </si>
  <si>
    <t>11.5% Elevated coloration.</t>
  </si>
  <si>
    <t>2.6% Base Mold.</t>
  </si>
  <si>
    <t>1.3% Pitting.</t>
  </si>
  <si>
    <t>TRIU8894655</t>
  </si>
  <si>
    <t>APRU6120381</t>
  </si>
  <si>
    <t>TRIU8132691</t>
  </si>
  <si>
    <t>CGMU5106256</t>
  </si>
  <si>
    <t>SEGU9412395</t>
  </si>
  <si>
    <t>TEMU9097941</t>
  </si>
  <si>
    <t>SEGU9647614</t>
  </si>
  <si>
    <t>TTNU8953645</t>
  </si>
  <si>
    <t>CGMU6917495</t>
  </si>
  <si>
    <t>Underweights noted and occasional damaged crowns.</t>
  </si>
  <si>
    <t>11.5% Severe crown damage.</t>
  </si>
  <si>
    <t>CAIU5695155</t>
  </si>
  <si>
    <t>Evident presence of mold formation on crownless fruits, signs of dehydration and some pitting, underweights noted on classic fruits. Will need to be sroted. Claims to be expected.</t>
  </si>
  <si>
    <t>19.0% Base Mold.</t>
  </si>
  <si>
    <t>FBIU5206646</t>
  </si>
  <si>
    <t>Presence of occasional elevated coloration and pitting.</t>
  </si>
  <si>
    <t>10.9% Pitting.</t>
  </si>
  <si>
    <t>8.7% Elevated coloration.</t>
  </si>
  <si>
    <t>SEKU9140877</t>
  </si>
  <si>
    <t>Frequent presence of undercoloration, pitting and occasional signs of overmaturity, will need to be sorted. Claims to be expected.</t>
  </si>
  <si>
    <t>12.9% Under Coloration.</t>
  </si>
  <si>
    <t>11.3% Pitting.</t>
  </si>
  <si>
    <t>8.1% Over maturity.</t>
  </si>
  <si>
    <t>TGHU9943825</t>
  </si>
  <si>
    <t>CGMU5615926</t>
  </si>
  <si>
    <t>Evident presence of fruits with old aspect, overmaturity, pitting and mixed coloration, will need sorting. Claims to be expected.</t>
  </si>
  <si>
    <t>30.8% Over maturity.</t>
  </si>
  <si>
    <t>12.8% Under Coloration.</t>
  </si>
  <si>
    <t>TRIU8694071</t>
  </si>
  <si>
    <t>Occasional presence of underweights and some low brix levels noted.</t>
  </si>
  <si>
    <t>AMCU9271881</t>
  </si>
  <si>
    <t>TRIU8867032</t>
  </si>
  <si>
    <t>Presence of signs of dehydration, translucency and isolated bruising</t>
  </si>
  <si>
    <t>TRIU8685676</t>
  </si>
  <si>
    <t>MNBU3130655</t>
  </si>
  <si>
    <t>MAERSK BAHAMAS-BG SAPPHIRE</t>
  </si>
  <si>
    <t>SUDU8244954</t>
  </si>
  <si>
    <t>UAEU1258416</t>
  </si>
  <si>
    <t>GESU9588604</t>
  </si>
  <si>
    <t>TCLU1316579</t>
  </si>
  <si>
    <t>SGRU9610850</t>
  </si>
  <si>
    <t>MWCU6980504</t>
  </si>
  <si>
    <t>MAERSK NORTHWOOD</t>
  </si>
  <si>
    <t>SUDU8035131</t>
  </si>
  <si>
    <t>HLBU9810250</t>
  </si>
  <si>
    <t>SANTA MARTA</t>
  </si>
  <si>
    <t>Occasional presence of elevated coloration,bruising and underweights noted</t>
  </si>
  <si>
    <t>20% Adverse coloration</t>
  </si>
  <si>
    <t>HLBU9210661</t>
  </si>
  <si>
    <t>Presence of mold formation, translucency, mixed coloration, signs of dehydration, decay and underweights noted. Claims to be expected.</t>
  </si>
  <si>
    <t>30% Adverse coloration/Dehydration</t>
  </si>
  <si>
    <t>HLBU9449933</t>
  </si>
  <si>
    <t>Isolated presence of brown leaves, light translucency and underweights noted.</t>
  </si>
  <si>
    <t>SEGU9379091</t>
  </si>
  <si>
    <t>Presence of occasional translucency, isolated mold formation and isolated brown leaves.</t>
  </si>
  <si>
    <t>HLBU9404543</t>
  </si>
  <si>
    <t>HLBU9681790</t>
  </si>
  <si>
    <t>HLBU6093330</t>
  </si>
  <si>
    <t>Presence of occasional translucency. Claims to be expected.</t>
  </si>
  <si>
    <t>HLBU6077262</t>
  </si>
  <si>
    <t>Presence of occasional translucency, isolated mold formation, underweights noted. Claims to be expected.</t>
  </si>
  <si>
    <t>HLBU9161680</t>
  </si>
  <si>
    <t xml:space="preserve"> Presence of mold formation, crown rot, slight translucency and crown damage.</t>
  </si>
  <si>
    <t>15% Crown rot</t>
  </si>
  <si>
    <t>HLBU9363439</t>
  </si>
  <si>
    <t>Presence of mold formation, some pieces with colour difference (a light colour). 2 pallets wit some wet boxes. 2 pallets with some very tall yellow-orange pieces and some of a different colour between boxes, slight translucency. The customer is making a pre claim of all pallets we'll keep you updated.</t>
  </si>
  <si>
    <t>HLBU9853225</t>
  </si>
  <si>
    <t>Presence of adverse coloration, signs of dehydration, translucency and isolated decay and bruising.</t>
  </si>
  <si>
    <t>35% Adverse coloration</t>
  </si>
  <si>
    <t>15% Bruising/decay</t>
  </si>
  <si>
    <t>HLBU9560490</t>
  </si>
  <si>
    <t>Presence of occasional translucency, signs of dehydration , adverse coloration and decay.</t>
  </si>
  <si>
    <t>25% adverse coloration</t>
  </si>
  <si>
    <t>HLBU9713563</t>
  </si>
  <si>
    <t>Presence of mold formation, light translucency and isolated decay.</t>
  </si>
  <si>
    <t>BMOU9269477</t>
  </si>
  <si>
    <t>Presence if signs of dehydration, isolated bruising and light translucency</t>
  </si>
  <si>
    <t>TTNU8715863</t>
  </si>
  <si>
    <t>Frequent presence of dehydration, pitting, elevated coloration to varying degrees between pallets, occasional translucency and isolated mold formation. Claims to be expected.</t>
  </si>
  <si>
    <t>35% Dehydration/Pitting</t>
  </si>
  <si>
    <t>25% Elevated coloration</t>
  </si>
  <si>
    <t>MEDU9684273</t>
  </si>
  <si>
    <t>Presence of occasional dehydration, isolated translucency and decay, underweights noted.</t>
  </si>
  <si>
    <t>SEGU9607231</t>
  </si>
  <si>
    <t>SZLU9591798</t>
  </si>
  <si>
    <t>Occasional presence of signs of dehydration/pitting, isolated light translucency.</t>
  </si>
  <si>
    <t>Presence of signs of dehydration, pitting, light mold and isolated signs of old aspect.</t>
  </si>
  <si>
    <t>15% Old fruits</t>
  </si>
  <si>
    <t>Presence of signs of dehydration, pitting, bruising and light translucency</t>
  </si>
  <si>
    <t>30% dehydration</t>
  </si>
  <si>
    <t>SZLU9679261</t>
  </si>
  <si>
    <t>CMA CGM SAMBHAR</t>
  </si>
  <si>
    <t>Pallets arrived tilted with compressed boxes, frequent presence of elevated coloration, translucency and signs of dehydration. Claims to be expected.</t>
  </si>
  <si>
    <t>17.2% Elevated coloration.</t>
  </si>
  <si>
    <t>15.5% Translucency.</t>
  </si>
  <si>
    <t>3.4% Bruises.</t>
  </si>
  <si>
    <t>CGMU8003729</t>
  </si>
  <si>
    <t>CGMU4995101</t>
  </si>
  <si>
    <t>CAIU5695427</t>
  </si>
  <si>
    <t>Presence of elevated coloration and signs of dehydration to varying degrees between pallets and frequent damaged crowns. Claims to be expected.</t>
  </si>
  <si>
    <t>18.1% Elevated coloration.</t>
  </si>
  <si>
    <t>6.9% Severe crown damage.</t>
  </si>
  <si>
    <t>2.8% Pitting.</t>
  </si>
  <si>
    <t>SEKU9127690</t>
  </si>
  <si>
    <t>Presence of pallets with fruits highly affected by overmaturity, signs of dehydration, old aspect. Claims to be expected on these fruits.</t>
  </si>
  <si>
    <t>28.0% Over maturity.</t>
  </si>
  <si>
    <t>4.0% Brown leaves.</t>
  </si>
  <si>
    <t>CGMU9350867</t>
  </si>
  <si>
    <t>TCLU1314982</t>
  </si>
  <si>
    <t>CGMU5520538</t>
  </si>
  <si>
    <t>TTNU8428586</t>
  </si>
  <si>
    <t>TTNU8274834</t>
  </si>
  <si>
    <t>Presence of undercoloration on kolor fruits, mold formation on crowns, mixed coloration on crownless fruits and mold formation on cuts</t>
  </si>
  <si>
    <t>12.1% Base Mold.</t>
  </si>
  <si>
    <t>6.9% Elevated coloration - 6.9% Crown mold.</t>
  </si>
  <si>
    <t>CGMU5231345</t>
  </si>
  <si>
    <t>AMCU9354081</t>
  </si>
  <si>
    <t>SZLU9729573</t>
  </si>
  <si>
    <t>Some pallers arrived with broken bases, tilted pallets with compressed boxes, evident presence of fruits affected by overmaturity, old aspect, signs of dehydration. Claims to be expected</t>
  </si>
  <si>
    <t>20.8% Over maturity.</t>
  </si>
  <si>
    <t>TEMU9205455</t>
  </si>
  <si>
    <t>Presene of mixed coloration, and signs of dehydration to a varying degree between pallets</t>
  </si>
  <si>
    <t>14.6% Elevated coloration.</t>
  </si>
  <si>
    <t>TTNU8476732</t>
  </si>
  <si>
    <t>Frequent presence of external overmaturity and occasional pitting</t>
  </si>
  <si>
    <t>20.3% Over maturity.</t>
  </si>
  <si>
    <t>TTNU8486704</t>
  </si>
  <si>
    <t>Presence of brown leaves, occasional mixed coloration, pitting and translucency</t>
  </si>
  <si>
    <t>13.6% Brown leaves.</t>
  </si>
  <si>
    <t>6.8% Over maturity - 6.8% Severe crown damage - 6.8% Under Coloration.</t>
  </si>
  <si>
    <t>CGMU5439350</t>
  </si>
  <si>
    <t>Occasional presence of brown leaves, pitting on kolor and isolated damaged crowns</t>
  </si>
  <si>
    <t>11.4% Brown leaves.</t>
  </si>
  <si>
    <t>4.5% Severe crown damage.</t>
  </si>
  <si>
    <t>FBIU5219880</t>
  </si>
  <si>
    <t>Frequent presence of old aspect, signs of dehdyration, decay and bruising. 480 boxes rejected by the customer we'll keep you updated.</t>
  </si>
  <si>
    <t>25% Old aspect/Dehydration</t>
  </si>
  <si>
    <t>AMCU9409250</t>
  </si>
  <si>
    <t>Presence of occasional damaged crowns and bruising, good quality in general</t>
  </si>
  <si>
    <t>SEKU929083</t>
  </si>
  <si>
    <t>Frequent presence of overmaturity, signs of dehydration and old aspect. Claims to be expected.</t>
  </si>
  <si>
    <t>27.8% Over maturity.</t>
  </si>
  <si>
    <t>FSCU5697345</t>
  </si>
  <si>
    <t>Evident presence of overripe fruits with signs of dehydration on some pallets, presence of mold formation. Claims to be expected.</t>
  </si>
  <si>
    <t>24.2% Over maturity.</t>
  </si>
  <si>
    <t>8.6% Pitting.</t>
  </si>
  <si>
    <t>FBIU5206380</t>
  </si>
  <si>
    <t>Evident presence of overripe fruits with old aspect and signs of dehydration on kolor size 9 pallets</t>
  </si>
  <si>
    <t>30.2% Over maturity.</t>
  </si>
  <si>
    <t>27.9% Pitting.</t>
  </si>
  <si>
    <t>TXGU9003837</t>
  </si>
  <si>
    <t>Frequent presence of damaged crowns, isolated brown leaves</t>
  </si>
  <si>
    <t>20.0% Severe crown damage.</t>
  </si>
  <si>
    <t>MMAU1256100</t>
  </si>
  <si>
    <t>MAERSK Northwood-BG RED</t>
  </si>
  <si>
    <t>MNBU3759150</t>
  </si>
  <si>
    <t>VALLENCIA</t>
  </si>
  <si>
    <t>HLBU9861581</t>
  </si>
  <si>
    <t>EMMA</t>
  </si>
  <si>
    <t>TCLU1318709</t>
  </si>
  <si>
    <t>CME CGM EXEMPLARITY</t>
  </si>
  <si>
    <t>MNBU3618280</t>
  </si>
  <si>
    <t>Some pallets arrived titlted with compressed boxes, occasional signs of dehydration, mixed coloration and light mold formation</t>
  </si>
  <si>
    <t>MWCU5324883</t>
  </si>
  <si>
    <t>Presence of occasional translucency, mixed coloration and signs of dehydration</t>
  </si>
  <si>
    <t>SUDU9010858</t>
  </si>
  <si>
    <t>Bruising: ± 3-5% (to a light extent) - Sunken lesions: ± 3-5% (varying from a light to moderate extent). Signs of dehydration and translucency. Claims to be expected.</t>
  </si>
  <si>
    <t>MSWU1024929</t>
  </si>
  <si>
    <t>Presence of frequent translucency. Claims to be expected.</t>
  </si>
  <si>
    <t>MNBU9134067</t>
  </si>
  <si>
    <t xml:space="preserve">Presence of mixed coloration, translucency and sensetive fruits. </t>
  </si>
  <si>
    <t>15% Sensetive fruits</t>
  </si>
  <si>
    <t>GESU9536107</t>
  </si>
  <si>
    <t>HLBU9071015</t>
  </si>
  <si>
    <t>HLBU6072960</t>
  </si>
  <si>
    <t>BMOU9784570</t>
  </si>
  <si>
    <t>Frequent presence of translucency, handling damage, isolated decay and mold formation. Claims to be expected.</t>
  </si>
  <si>
    <t>20% Handling damage</t>
  </si>
  <si>
    <t>HLBU6081642</t>
  </si>
  <si>
    <t>Presence of translucency, isolated light mold and underweights noted. Claims to be expected.</t>
  </si>
  <si>
    <t>HLBU6072764</t>
  </si>
  <si>
    <t>CAIU5669921</t>
  </si>
  <si>
    <t>SEGU9127314</t>
  </si>
  <si>
    <t>HLBU9859748</t>
  </si>
  <si>
    <t>Presence of decay, occasional translucency , bruising.</t>
  </si>
  <si>
    <t>HLBU9978217</t>
  </si>
  <si>
    <t>TCLU1170381</t>
  </si>
  <si>
    <t>Presence of brown leaves, slight mixed coloration and translucency</t>
  </si>
  <si>
    <t>UAEU1245471</t>
  </si>
  <si>
    <t>Frequent presence of dehydration/pitting, translucency, elevated coloration and occasional mold. Claims to be expected.</t>
  </si>
  <si>
    <t>30% Dehydration/elevated coloration</t>
  </si>
  <si>
    <t>HLBU6070653</t>
  </si>
  <si>
    <t>Frequent presence of dehydration/pitting, mold formation and light translucency</t>
  </si>
  <si>
    <t>25% dehydrataion/Pitting</t>
  </si>
  <si>
    <t>HLBU6080498</t>
  </si>
  <si>
    <t>Evident presence of signs of dehydration, pitting, bruising, mixed coloration and translucency. Claims to be expected.</t>
  </si>
  <si>
    <t>25% Bruising</t>
  </si>
  <si>
    <t>HLBU9247110</t>
  </si>
  <si>
    <t>Frequent presence of signs of dehydration, pitting, overmaturity on kolor fruits, mold formation, crown rot and translucency. Claims to be expected.</t>
  </si>
  <si>
    <t>40% Dehydration/pitting</t>
  </si>
  <si>
    <t>35% Overmaturity/Translucency</t>
  </si>
  <si>
    <t>HLBU9103196</t>
  </si>
  <si>
    <t>Frequent presence of translucency, signs of dehydration/pitting, mixed coloration. Claims to be expected.</t>
  </si>
  <si>
    <t>HLBU9545407</t>
  </si>
  <si>
    <t>Presence of occasional mixed coloration, translucency, isolated mold formation and isolated decay</t>
  </si>
  <si>
    <t>CXRU1476928</t>
  </si>
  <si>
    <t>CXRU1473404</t>
  </si>
  <si>
    <t>Occasional presence of signs of dehydration and pitting on kolor fruits and light translucency</t>
  </si>
  <si>
    <t>20% Dehydration/Pitting</t>
  </si>
  <si>
    <t>TEMU9668819</t>
  </si>
  <si>
    <t>Occasional presence of dehydration, low brix levels and pale flesh</t>
  </si>
  <si>
    <t>15% Low brix/Pale flesh</t>
  </si>
  <si>
    <t>TEMU9867256</t>
  </si>
  <si>
    <t>CXRU1152071</t>
  </si>
  <si>
    <t xml:space="preserve">320 boxes rejected due to frequent presence of signs of dehydration/pitting </t>
  </si>
  <si>
    <t>37% Dehydration/pitting</t>
  </si>
  <si>
    <t>AMCU9366333</t>
  </si>
  <si>
    <t>Container under survey due to temp issues</t>
  </si>
  <si>
    <t>SEKU9133651</t>
  </si>
  <si>
    <t>SEKU9125213</t>
  </si>
  <si>
    <t>Frequent presence of overmaturity, signs of dehdyration/pitting. Claims to be expected.</t>
  </si>
  <si>
    <t>18.5% Over maturity.</t>
  </si>
  <si>
    <t>AMCU9367094</t>
  </si>
  <si>
    <t>AMCU9370800</t>
  </si>
  <si>
    <t>Isolated presence of translucency and dehydration</t>
  </si>
  <si>
    <t>3.9% Pitting.</t>
  </si>
  <si>
    <t>SEKU9124599</t>
  </si>
  <si>
    <t>16.0% Brown leaves.</t>
  </si>
  <si>
    <t>TEMU9871282</t>
  </si>
  <si>
    <t>AMCU9394654</t>
  </si>
  <si>
    <t>CGMU5540030</t>
  </si>
  <si>
    <t>Occasional presence of pitting, signs of overmaturity and isolated mold and shocks</t>
  </si>
  <si>
    <t>2.1% Bruises - 2.1% Crown mold.</t>
  </si>
  <si>
    <t>CGMU5566400</t>
  </si>
  <si>
    <t>Frequent presence of undercoloration, occasional pitting, crown mold and brown leaves</t>
  </si>
  <si>
    <t>20.8% Under Coloration.</t>
  </si>
  <si>
    <t>8.3% Crown mold.</t>
  </si>
  <si>
    <t>4.2% Over maturity - 4.2% Brown leaves - 4.2% Pitting.</t>
  </si>
  <si>
    <t>SEKU9008984</t>
  </si>
  <si>
    <t>Container not yet received.</t>
  </si>
  <si>
    <t>CAIU5508640</t>
  </si>
  <si>
    <t>Presence of occasional elevated coloration and signs of dehydration.</t>
  </si>
  <si>
    <t>CGMU9383330</t>
  </si>
  <si>
    <t>Frequent presence of overmaturity, signs of dehydration/pitting and translucency. Claims to be expected.</t>
  </si>
  <si>
    <t>22.7% Pitting.</t>
  </si>
  <si>
    <t>20.5% Translucency.</t>
  </si>
  <si>
    <t>CXRU1624943</t>
  </si>
  <si>
    <t>Occasional presence of elevated coloration, translucency and mold formation</t>
  </si>
  <si>
    <t>6.9% Elevated coloration.</t>
  </si>
  <si>
    <t>5.6% Base Mold.</t>
  </si>
  <si>
    <t>CGMU6548313</t>
  </si>
  <si>
    <t>SZLU9497483</t>
  </si>
  <si>
    <t>TRIU8694045</t>
  </si>
  <si>
    <t>FBIU5206712</t>
  </si>
  <si>
    <t>TRIU8679544</t>
  </si>
  <si>
    <t>CGMU9315071</t>
  </si>
  <si>
    <t>Occasional presence of brown leaves and damaged crowns.</t>
  </si>
  <si>
    <t>14.6% Brown leaves.</t>
  </si>
  <si>
    <t>CGMU9323265</t>
  </si>
  <si>
    <t>APRU5718050</t>
  </si>
  <si>
    <t>Occasional presence of signs of overmaturity and bruising.</t>
  </si>
  <si>
    <t>2.0% Translucency - 2.0% Pitting.</t>
  </si>
  <si>
    <t>MSWU0102020</t>
  </si>
  <si>
    <t>MNBU0054320</t>
  </si>
  <si>
    <t>HLBU9028678</t>
  </si>
  <si>
    <t>HLBU9158774</t>
  </si>
  <si>
    <t>PRISMINA</t>
  </si>
  <si>
    <t>HLBU9627655</t>
  </si>
  <si>
    <t>TTNU8986762</t>
  </si>
  <si>
    <t>CGMU9351462</t>
  </si>
  <si>
    <t>ANTWERP</t>
  </si>
  <si>
    <t>MNBU0190157</t>
  </si>
  <si>
    <t>MAERSK NEWBURY-BAYETE</t>
  </si>
  <si>
    <t>MNBU3529563</t>
  </si>
  <si>
    <t>MWCU5292744</t>
  </si>
  <si>
    <t>Swiss Trop</t>
  </si>
  <si>
    <t>TCLU1172548</t>
  </si>
  <si>
    <t>HLBU9054255</t>
  </si>
  <si>
    <t>Presence of slanting pallets, compressed boxes and isolated brown leaves</t>
  </si>
  <si>
    <t>HLBU9004320</t>
  </si>
  <si>
    <t>HLBU9406192</t>
  </si>
  <si>
    <t>HLBU9348901</t>
  </si>
  <si>
    <t>HLXU8761857</t>
  </si>
  <si>
    <t>Frequent presence of signs of overmaturity, pitting and translucency notably on colo2 pallet</t>
  </si>
  <si>
    <t>35% Old aspect</t>
  </si>
  <si>
    <t>HLBU9762953</t>
  </si>
  <si>
    <t>Frequent presence of translucency, mixed coloration and signs of dehydration. Claims to be expected</t>
  </si>
  <si>
    <t>TCLU1182422</t>
  </si>
  <si>
    <t>Frequent presence of elevated coloration, translucency, pitting, underweights noted.</t>
  </si>
  <si>
    <t>35% Elevated coloration.</t>
  </si>
  <si>
    <t>HLBU9970880</t>
  </si>
  <si>
    <t>Presence of frequent mold formation, translucency, damaged crowns, bruising and pitting on kolor fruits. Customer has claimed 800 boxes of size 8 due to these defects.</t>
  </si>
  <si>
    <t>15% Bruising/damage</t>
  </si>
  <si>
    <t>HLBU9639363</t>
  </si>
  <si>
    <t>Occasional presence of translucency, underweights noted.</t>
  </si>
  <si>
    <t>BMOU9790700</t>
  </si>
  <si>
    <t>Frequent presence of elevated coloration, signs of dehydration, translucency, occasional mold formation. Claims to be expected.</t>
  </si>
  <si>
    <t>HLBU9125641</t>
  </si>
  <si>
    <t>Evidetn presence of old aspect, overripness, dehydration, translucency on colo2 pallets. Claims to be expected.</t>
  </si>
  <si>
    <t>HLBU9147677</t>
  </si>
  <si>
    <t>Evident presence of translucency, occasional mold formation and underweights noted. Claims to be expected.</t>
  </si>
  <si>
    <t>HLBU9228146</t>
  </si>
  <si>
    <t>Frequent presence of mixed coloration, translucency, occasional mold formation.</t>
  </si>
  <si>
    <t>HLBU9331827</t>
  </si>
  <si>
    <t>Occasional presence of translucency, mold formation, underweights noted. Claims to be expected</t>
  </si>
  <si>
    <t>HLBU9873664</t>
  </si>
  <si>
    <t>Presence of mixed coloration, light mold formation, occasional translucency</t>
  </si>
  <si>
    <t>GESU9557563</t>
  </si>
  <si>
    <t>MSC CELINE-MSC Azov</t>
  </si>
  <si>
    <t>Occasional presence of elevated coloration and pitting</t>
  </si>
  <si>
    <t>TRIU8565182</t>
  </si>
  <si>
    <t>Presence of titled pallets with compressed boxes, presence of mixed coloration, underweightss noted</t>
  </si>
  <si>
    <t>TRIU8912614</t>
  </si>
  <si>
    <t>Evident presence of elevated coloration, signs of dehydration, mold formation, isolated decay. Claims to be expected.</t>
  </si>
  <si>
    <t>MEDU9698106</t>
  </si>
  <si>
    <t>FSCU5767020</t>
  </si>
  <si>
    <t>Evident presence of elevated coloration, signs of dehydration.</t>
  </si>
  <si>
    <t>SZLU9342809</t>
  </si>
  <si>
    <t>Isolated presence of pitting otherwise, good quality in general.</t>
  </si>
  <si>
    <t>BMOU9731749</t>
  </si>
  <si>
    <t>Isolated presence of decay and translucency otherwise good quality in general</t>
  </si>
  <si>
    <t>SEGU9159965</t>
  </si>
  <si>
    <t>TTNU8883996</t>
  </si>
  <si>
    <t>CGMU5554749</t>
  </si>
  <si>
    <t>TTNU8508090</t>
  </si>
  <si>
    <t>SEGU9530905</t>
  </si>
  <si>
    <t>Occasional presence of elevated coloration, good quality in general otherwise.</t>
  </si>
  <si>
    <t>GESU9553887</t>
  </si>
  <si>
    <t>Occasional presence of pitting.</t>
  </si>
  <si>
    <t>11.9% Pitting.</t>
  </si>
  <si>
    <t>FBIU5075314</t>
  </si>
  <si>
    <t>CGMU6520698</t>
  </si>
  <si>
    <t>TEMU9879703</t>
  </si>
  <si>
    <t>CXRU1189717</t>
  </si>
  <si>
    <t>TCLU1335373</t>
  </si>
  <si>
    <t>TRIU8721840</t>
  </si>
  <si>
    <t>TEMU9894518</t>
  </si>
  <si>
    <t>Occasional presence of pitting, damaged crowns.</t>
  </si>
  <si>
    <t>CGMU5533920</t>
  </si>
  <si>
    <t>TEMU9905227</t>
  </si>
  <si>
    <t>240 boxes rejected due to frequent presence of signs of dehydration, pitting and overmaturity</t>
  </si>
  <si>
    <t>18% Overmaturity</t>
  </si>
  <si>
    <t>AMCU9359611</t>
  </si>
  <si>
    <t>AMCU9323497</t>
  </si>
  <si>
    <t>TEMU9882332</t>
  </si>
  <si>
    <t>Frequent presence of signs of dehydration/pitting, overmaturity</t>
  </si>
  <si>
    <t>21.4% Pitting.</t>
  </si>
  <si>
    <t>19.6% Over maturity.</t>
  </si>
  <si>
    <t>SEKU9007294</t>
  </si>
  <si>
    <t>Isolated bruising and crown damage otherwsie good quality in general</t>
  </si>
  <si>
    <t>CGMU5606924</t>
  </si>
  <si>
    <t>AMCU9313056</t>
  </si>
  <si>
    <t>Occasional presence of undercoloration on kolor fruits, signs of dehydration on Metro pallet and stickers not printed properly</t>
  </si>
  <si>
    <t>SEGU9513575</t>
  </si>
  <si>
    <t>Evident presence of overripe fruits with signs of dehydration notably in Metro pallet, presence of bruising and translucency. Claims to be expected</t>
  </si>
  <si>
    <t>27.6% Over maturity.</t>
  </si>
  <si>
    <t>10.3% Translucency.</t>
  </si>
  <si>
    <t>CAIU5509862</t>
  </si>
  <si>
    <t>Frequent presence of signs of dehydration/pitting, translucency and occasional undercoloration</t>
  </si>
  <si>
    <t>13.9% Pitting.</t>
  </si>
  <si>
    <t>CGMU9341090</t>
  </si>
  <si>
    <t>MNBU3519591</t>
  </si>
  <si>
    <t>MNBU0181772</t>
  </si>
  <si>
    <t>HLBU9924000</t>
  </si>
  <si>
    <t>MFTU8192396</t>
  </si>
  <si>
    <t>HLXU8734527</t>
  </si>
  <si>
    <t>Frequent presence of translucency, isolated bruising.</t>
  </si>
  <si>
    <t>TEMU9039170</t>
  </si>
  <si>
    <t>Frequent presence of translucency, mixed coloration, mold formation</t>
  </si>
  <si>
    <t>HLBU9587845</t>
  </si>
  <si>
    <t>presence of slanting pallets with compressed boxes, translucency, mixed coloration, mold formation</t>
  </si>
  <si>
    <t>HLBU9876935</t>
  </si>
  <si>
    <t>Presence of occasional elevated coloration and translucency</t>
  </si>
  <si>
    <t>HLBU9806476</t>
  </si>
  <si>
    <t>GESU9506083</t>
  </si>
  <si>
    <t>CAIU5667240</t>
  </si>
  <si>
    <t>Tag has temp readings, presence of slanting pallets with compressed boxes, isolated translucency.</t>
  </si>
  <si>
    <t>HLBU9158943</t>
  </si>
  <si>
    <t>Frequent presence of mixed coloration, broken, weak crowns, translucency. Presence of soft rot, mold formation, pitting and chilling injuries. 2 pallets with damaged boxes. Claims to be expected.</t>
  </si>
  <si>
    <t>HLBU9680243</t>
  </si>
  <si>
    <t>Presence of signs of dehydration/pitting, old aspect, bruising damage, mold formation and translucency</t>
  </si>
  <si>
    <t>30% Old aspect/Dehydration</t>
  </si>
  <si>
    <t>HLBU9697360</t>
  </si>
  <si>
    <t>HLBU9702363</t>
  </si>
  <si>
    <t>Presence of occasional mixed coloration, mold formation, and translucency</t>
  </si>
  <si>
    <t>HLBU9897624</t>
  </si>
  <si>
    <t>Presence of isolated translucency and mold formation</t>
  </si>
  <si>
    <t>SEGU9148153</t>
  </si>
  <si>
    <t>HLBU9549439</t>
  </si>
  <si>
    <t>TCLU1170571</t>
  </si>
  <si>
    <t>HLBU6054591</t>
  </si>
  <si>
    <t>Presence of occasional mold foramtion, isolated translucency</t>
  </si>
  <si>
    <t>HLBU9057423</t>
  </si>
  <si>
    <t>HLBU9019357</t>
  </si>
  <si>
    <t>Presence of bent crowns, decay noted 3 fruits on the same box. Claims to be expected.</t>
  </si>
  <si>
    <t>BMOU9716847</t>
  </si>
  <si>
    <t>Presence of underweights and translucency. Claims to be expected.</t>
  </si>
  <si>
    <t>MNBU0189222</t>
  </si>
  <si>
    <t>MNBU3471899</t>
  </si>
  <si>
    <t>SUDU8137149</t>
  </si>
  <si>
    <t>MNBU0410992</t>
  </si>
  <si>
    <t>Presence of translucency, bruising damage, signs of dehydration</t>
  </si>
  <si>
    <t>MNBU4123012</t>
  </si>
  <si>
    <t>Isolated Translucency and bruising-damage otherwise good quality in general</t>
  </si>
  <si>
    <t>TTNU8246323</t>
  </si>
  <si>
    <t>Presence of translucency, dehydration and pitting</t>
  </si>
  <si>
    <t>MSDU9020667</t>
  </si>
  <si>
    <t>30% Dehydration/pitting</t>
  </si>
  <si>
    <t>TEMU9630583</t>
  </si>
  <si>
    <t>Isolated translucency and damaged crowns</t>
  </si>
  <si>
    <t>MEDU9851112</t>
  </si>
  <si>
    <t>Presence of occasional translucency, mold formation and dehydration</t>
  </si>
  <si>
    <t>TTNU8464475</t>
  </si>
  <si>
    <t>Presence of translucency, bruising damage, signs of dehydration. All pallet size 9 affected by lower tier compression/slanting pallets. Claims to be expected.</t>
  </si>
  <si>
    <t>15% Bruising</t>
  </si>
  <si>
    <t>CGMU9355663</t>
  </si>
  <si>
    <t>CGMU8017548</t>
  </si>
  <si>
    <t>Frequent presence of signs of dehydration, pitting and elevated coloration on 9/12 pallets. Claims to be expected.</t>
  </si>
  <si>
    <t>9.4% Elevated coloration.</t>
  </si>
  <si>
    <t>OTPU6335912</t>
  </si>
  <si>
    <t>Presene of isolated elevated coloration and translucency</t>
  </si>
  <si>
    <t>CGMU6928524</t>
  </si>
  <si>
    <t>Presence of old  damaged crowns, otherwise good quality in general</t>
  </si>
  <si>
    <t>GUIDEZ/SCAFRUITS</t>
  </si>
  <si>
    <t>BMOU9616745</t>
  </si>
  <si>
    <t>CGMU6947020</t>
  </si>
  <si>
    <t>CGMU5628651</t>
  </si>
  <si>
    <t>TTNU8889525</t>
  </si>
  <si>
    <t>Evident presence of signs of dehydration, pitting, translucency and bruising. Claims to be expected.</t>
  </si>
  <si>
    <t>21.7% Translucency.</t>
  </si>
  <si>
    <t>15.2% Bruises.</t>
  </si>
  <si>
    <t>SEKU9269946</t>
  </si>
  <si>
    <t>Frequent presence of pitting, signs of overmaturity on kolor pallets, occasional damaged crowns on classic.</t>
  </si>
  <si>
    <t>CGMU6950894</t>
  </si>
  <si>
    <t>Frequent presence of signs of old aspect, overmaturity and dehydration on metro pallets, claims to be expected.</t>
  </si>
  <si>
    <t>12.5% Over maturity.</t>
  </si>
  <si>
    <t>6.3% Bruises - 6.3% Severe crown damage.</t>
  </si>
  <si>
    <t>CGMU5517827</t>
  </si>
  <si>
    <t>CXRU1516208</t>
  </si>
  <si>
    <t>CXRU1615387</t>
  </si>
  <si>
    <t>CGMU5502010</t>
  </si>
  <si>
    <t>Presence of occasional elevated coloration</t>
  </si>
  <si>
    <t>2.8% Translucency.</t>
  </si>
  <si>
    <t>1.4% Gummosis .</t>
  </si>
  <si>
    <t>TRIU8688612</t>
  </si>
  <si>
    <t>CAIU5509815</t>
  </si>
  <si>
    <t>Frequent presence of undercoloration kolor fruits, signs of dehydration.</t>
  </si>
  <si>
    <t>SEKU9048478</t>
  </si>
  <si>
    <t>Presence of mold formation, mechanical damage and isolated translucency</t>
  </si>
  <si>
    <t>4.4% Mechanical damage .</t>
  </si>
  <si>
    <t>AMCU9376250</t>
  </si>
  <si>
    <t>GESU9429201</t>
  </si>
  <si>
    <t>TCLU1132756</t>
  </si>
  <si>
    <t>Isolated presence of damaged crowns and brown leaves otherwise good quality in general</t>
  </si>
  <si>
    <t>TLLU1040426</t>
  </si>
  <si>
    <t>SEKU9130610</t>
  </si>
  <si>
    <t>2.8% Translucency - 2.8% Elevated coloration.</t>
  </si>
  <si>
    <t>TEMU9844625</t>
  </si>
  <si>
    <t>Isolated presence of translucency, damaged crowns, crowns over 150% of fruit</t>
  </si>
  <si>
    <t>2.1% Gummosis .</t>
  </si>
  <si>
    <t>AMCU9360016</t>
  </si>
  <si>
    <t>Presence of undercoloration, translucency and isolated mold</t>
  </si>
  <si>
    <t>4.3% Translucency.</t>
  </si>
  <si>
    <t>2.2% Base Mold - 2.2% Crown mold.</t>
  </si>
  <si>
    <t>BEAU9703001</t>
  </si>
  <si>
    <t xml:space="preserve">Occasional presence of mold formation on crownless fruits and occasional pitting </t>
  </si>
  <si>
    <t>11.1% Base Mold.</t>
  </si>
  <si>
    <t>1.9% Decay.</t>
  </si>
  <si>
    <t>MMAU1262458</t>
  </si>
  <si>
    <t>ZEBRA-BG SAPPHIRE</t>
  </si>
  <si>
    <t>MMAU1062779</t>
  </si>
  <si>
    <t xml:space="preserve">VALENCIA </t>
  </si>
  <si>
    <t>HLBU9680686</t>
  </si>
  <si>
    <t>HLBU9853884</t>
  </si>
  <si>
    <t>SEGU9026659</t>
  </si>
  <si>
    <t>MFTU8230644</t>
  </si>
  <si>
    <t>BMOU9757487</t>
  </si>
  <si>
    <t>Occasional presence of light mold and turning leaves otherwise good quality in general</t>
  </si>
  <si>
    <t>HLBU9037279</t>
  </si>
  <si>
    <t>HLBU9056659</t>
  </si>
  <si>
    <t>HLBU9044370</t>
  </si>
  <si>
    <t>Presence of isolated crown damage and stem mold, claim received, Relabel and some collapsed boxes.</t>
  </si>
  <si>
    <t>BMOU9753434</t>
  </si>
  <si>
    <t>Occasional presence of translucency, bruising damage, mixed coloration</t>
  </si>
  <si>
    <t>HLBU9148729</t>
  </si>
  <si>
    <t>TEMU9841729</t>
  </si>
  <si>
    <t>Presence of mold formation, translucency and sun burns</t>
  </si>
  <si>
    <t>10% Sun burns</t>
  </si>
  <si>
    <t>HLXU8783630</t>
  </si>
  <si>
    <t>Presence of translucency and signs of dehydration</t>
  </si>
  <si>
    <t>HLBU6061707</t>
  </si>
  <si>
    <t>Presence of translucency, signs of dehydration/pitting, light mold formation and bruising</t>
  </si>
  <si>
    <t>HLBU6064624</t>
  </si>
  <si>
    <t>HLBU9058311</t>
  </si>
  <si>
    <t>HLBU9334209</t>
  </si>
  <si>
    <t>HLBU9470735</t>
  </si>
  <si>
    <t>Frequent presence of translucency, damaged crowns, occasional overripe fruits,  Presence of some very high yellow-coloured piece and some different of colour between boxes, 1 pallet with 33.3% severe brown leaves. Claim received, Relabel the whole container (1680 boxes), some damaged boxes and 1 pallet sort.</t>
  </si>
  <si>
    <t>UAEU1268184</t>
  </si>
  <si>
    <t>CXRU1354344</t>
  </si>
  <si>
    <t>HLBU9290498</t>
  </si>
  <si>
    <t>Frequent presence of translucency, brown leaves and mold formation on crowns, 5 pallets highly affected by brown leaves, claim received due to damaged boxes and to sort the pallets with brown leaves</t>
  </si>
  <si>
    <t>HLBU9408873</t>
  </si>
  <si>
    <t>HLBU9954133</t>
  </si>
  <si>
    <t>HLBU9215555</t>
  </si>
  <si>
    <t>Frequent presence of signs of dehydration and pitting. Claims to be expected.</t>
  </si>
  <si>
    <t>HLBU9974680</t>
  </si>
  <si>
    <t>Presence of mould on cut ends and occasional translucency. Claims to be expected.</t>
  </si>
  <si>
    <t>HLBU9855887</t>
  </si>
  <si>
    <t>Presence of slanting pallets and lower tier compression, isolated mold formation and bruising. Claims to be expected</t>
  </si>
  <si>
    <t>10% Bruising damage</t>
  </si>
  <si>
    <t>HLBU9728732</t>
  </si>
  <si>
    <t>Presence of mold formation, isolated bruising and translucency</t>
  </si>
  <si>
    <t>MMAU1024700</t>
  </si>
  <si>
    <t>MNBU3391140</t>
  </si>
  <si>
    <t>Presence of mixed coloration, signs of dehydration, translucency and brown leaves</t>
  </si>
  <si>
    <t>25% Mixed coloration / Dehydration</t>
  </si>
  <si>
    <t>TRIU8595309</t>
  </si>
  <si>
    <t>GESU9596106</t>
  </si>
  <si>
    <t>Isolated presence of mixed coloration, bruising damage and dehydration</t>
  </si>
  <si>
    <t>MEDU9631695</t>
  </si>
  <si>
    <t>MSDU9851737</t>
  </si>
  <si>
    <t>Occasional sensetive fruits, translucency and signs of dehydration and pitting</t>
  </si>
  <si>
    <t>MEDU9682603</t>
  </si>
  <si>
    <t>Occasional presence of mixed coloration, translucency, isolated light mold and underweights noted</t>
  </si>
  <si>
    <t>AMCU9330388</t>
  </si>
  <si>
    <t>CGMU5240500</t>
  </si>
  <si>
    <t>Pallet arrived titlted with compressed boxes, occasional presence of damaged crowns, signs of dehydration, brown leaves and crown mold.</t>
  </si>
  <si>
    <t>2.8% Translucency - 2.8% Crown mold - 2.8% Brown leaves.</t>
  </si>
  <si>
    <t>TEMU9877085</t>
  </si>
  <si>
    <t>Occasional presence of brown leaves, damaged crowns.</t>
  </si>
  <si>
    <t>TTNU8096814</t>
  </si>
  <si>
    <t>Ocasional presence of translucency otherwise, good quality in general</t>
  </si>
  <si>
    <t>CXRU1600828</t>
  </si>
  <si>
    <t>Presence of occasional elevated coloration otherwise good quality in general</t>
  </si>
  <si>
    <t>9.7% Elevated coloration.</t>
  </si>
  <si>
    <t>1.4% Brown leaves.</t>
  </si>
  <si>
    <t>SZLU9615586</t>
  </si>
  <si>
    <t>CGMU5532863</t>
  </si>
  <si>
    <t>Presence of occasional damaged crowns and sunbrusn on crownless fruits</t>
  </si>
  <si>
    <t>5.8% Sunburns .</t>
  </si>
  <si>
    <t>CGMU9402425</t>
  </si>
  <si>
    <t>AMCU9413292</t>
  </si>
  <si>
    <t>Presence of occasional elevated coloration and mold formation</t>
  </si>
  <si>
    <t>AMCU9378777</t>
  </si>
  <si>
    <t>TTNU8954472</t>
  </si>
  <si>
    <t>CGMU5382315</t>
  </si>
  <si>
    <t>Presence of occasional bruising and pitting</t>
  </si>
  <si>
    <t>5.6% Bruises.</t>
  </si>
  <si>
    <t>FBIU5075470</t>
  </si>
  <si>
    <t>3.7% Gummosis .</t>
  </si>
  <si>
    <t>FBIU5205104</t>
  </si>
  <si>
    <t>Frequent presence of overmaturity, signs of dehydration/pitting and mold formation. Claims to be expected.</t>
  </si>
  <si>
    <t>18.1% Pitting.</t>
  </si>
  <si>
    <t>9.7% Over maturity.</t>
  </si>
  <si>
    <t>FBIU5215669</t>
  </si>
  <si>
    <t xml:space="preserve">Frequent presence of pitting, overmaturity and bruising. </t>
  </si>
  <si>
    <t>16.7% Pitting.</t>
  </si>
  <si>
    <t>14.6% Over maturity.</t>
  </si>
  <si>
    <t>8.3% Bruises - 8.3% Severe crown damage.</t>
  </si>
  <si>
    <t>Frequent presence of mixed coloration in all pallets, presence of signs of dehydration and translucency.</t>
  </si>
  <si>
    <t>SEKU9140671</t>
  </si>
  <si>
    <t>SEKU9270269</t>
  </si>
  <si>
    <t>CGMU5248311</t>
  </si>
  <si>
    <t>SEKU9283292</t>
  </si>
  <si>
    <t>SEGU9686288</t>
  </si>
  <si>
    <t>2.2% Base Mold.</t>
  </si>
  <si>
    <t>1.1% Bruises.</t>
  </si>
  <si>
    <t>APRU6118321</t>
  </si>
  <si>
    <t>TTNU8779087</t>
  </si>
  <si>
    <t>Presence of occasional translucency otherwise good quality in general</t>
  </si>
  <si>
    <t>2.1% Brown leaves - 2.1% Gummosis .</t>
  </si>
  <si>
    <t>AMCU9373902</t>
  </si>
  <si>
    <t>2.2% Bruises - 2.2% Gummosis .</t>
  </si>
  <si>
    <t>SUDU8068686</t>
  </si>
  <si>
    <t>MARSA PRIDE-BG RED</t>
  </si>
  <si>
    <t>MMAU1083914</t>
  </si>
  <si>
    <t>HLBU9965591</t>
  </si>
  <si>
    <t>UACU4729662</t>
  </si>
  <si>
    <t>TCLU1318442</t>
  </si>
  <si>
    <t>TRIU8867480</t>
  </si>
  <si>
    <t>Frequent presence of translucency, mold formation, underweights noted, mixed coloration</t>
  </si>
  <si>
    <t>HLBU9013106</t>
  </si>
  <si>
    <t>HLBU9970746</t>
  </si>
  <si>
    <t>HLBU6077391</t>
  </si>
  <si>
    <t>HLBU6082058</t>
  </si>
  <si>
    <t>Presence of mixed coloration, underweight presence and translucency.</t>
  </si>
  <si>
    <t>HLBU9294277</t>
  </si>
  <si>
    <t>HLBU9422491</t>
  </si>
  <si>
    <t>Evident presence of signs of dehydration, old aspect on kolor fruits, mold formation, translucency. No temp issues noted on transit, 800 boxes claimed due to overripe fruits</t>
  </si>
  <si>
    <t>35% Old aspect/Dehydration</t>
  </si>
  <si>
    <t>NIDU6506255</t>
  </si>
  <si>
    <t>Evident presence of signs of dehydration/overmaturity, mold formation, translucency on crownless pallets, underweights noted. Claims to be expected.</t>
  </si>
  <si>
    <t>40% Dehydration/Overmaturity</t>
  </si>
  <si>
    <t>TCLU1183080</t>
  </si>
  <si>
    <t>Evident presence of signs of dehydration, old aspect on kolor fruits, mold formation, translucency. No temp issues noted on transit, claims to be expected.</t>
  </si>
  <si>
    <t>40% Old aspect/Dehydration</t>
  </si>
  <si>
    <t>HLBU9953543</t>
  </si>
  <si>
    <t>Presence of mixed coloration, mold formation, translucency</t>
  </si>
  <si>
    <t>HLBU9075535</t>
  </si>
  <si>
    <t>DAYU6719345</t>
  </si>
  <si>
    <t>Frequent presence of translucency, isolated mold formation, underweights noted</t>
  </si>
  <si>
    <t>BMOU9209360</t>
  </si>
  <si>
    <t>HLBU9399576</t>
  </si>
  <si>
    <t>HLBU9679448</t>
  </si>
  <si>
    <t>Frequent presence of translucency, isolated mold formation, underweights noted claims to be expected.</t>
  </si>
  <si>
    <t>MNBU3350011</t>
  </si>
  <si>
    <t>Frequent presence of translucency, presence of mixed coloration on kolor fruits, occasional mold formation.</t>
  </si>
  <si>
    <t>20% Mixed colorations</t>
  </si>
  <si>
    <t>SUDU8117482</t>
  </si>
  <si>
    <t>MMAU1053083</t>
  </si>
  <si>
    <t>TEMU9483287</t>
  </si>
  <si>
    <t>MSC ANISHA R.</t>
  </si>
  <si>
    <t xml:space="preserve">Presence of isolated translucency </t>
  </si>
  <si>
    <t>MEDU9675456</t>
  </si>
  <si>
    <t>MEDU9657350</t>
  </si>
  <si>
    <t>Presence of isolated translucency, elevated coloration and underweights noted</t>
  </si>
  <si>
    <t>SEGU9985397</t>
  </si>
  <si>
    <t>OTPU6096968</t>
  </si>
  <si>
    <t>Presence of isolated translucency and pitting</t>
  </si>
  <si>
    <t>5% Translucency</t>
  </si>
  <si>
    <t>OTPU6405938</t>
  </si>
  <si>
    <t>MSDU9029469</t>
  </si>
  <si>
    <t>CGMU9305087</t>
  </si>
  <si>
    <t>Presence of a pallet with fruits affected by long crowns and isolated translucency</t>
  </si>
  <si>
    <t>SEGU9451447</t>
  </si>
  <si>
    <t xml:space="preserve">Presence of translucency and occasional mixed coloration </t>
  </si>
  <si>
    <t>15.6% Translucency.</t>
  </si>
  <si>
    <t>3.1% Elevated coloration.</t>
  </si>
  <si>
    <t>TEMU9420062</t>
  </si>
  <si>
    <t>TRIU8736921</t>
  </si>
  <si>
    <t>Presence of occasional translucency and slight undercoloration on colo2</t>
  </si>
  <si>
    <t>1.7% Bruises.</t>
  </si>
  <si>
    <t>BMOU9621588</t>
  </si>
  <si>
    <t>BMOU9621382</t>
  </si>
  <si>
    <t>Presence of elevated coloration, translucency, signs of dehydration and mechanical damage</t>
  </si>
  <si>
    <t>13.3% Elevated coloration.</t>
  </si>
  <si>
    <t>5.0% Mechanical damages .</t>
  </si>
  <si>
    <t>CXRU1382140</t>
  </si>
  <si>
    <t>CGMU8031037</t>
  </si>
  <si>
    <t>Occasional presence of translucency and isolated elevated coloration</t>
  </si>
  <si>
    <t>8.8% Translucency.</t>
  </si>
  <si>
    <t>2.5% Base Mold.</t>
  </si>
  <si>
    <t>SZLU9601941</t>
  </si>
  <si>
    <t>SZLU9820580</t>
  </si>
  <si>
    <t>CXRU1282898</t>
  </si>
  <si>
    <t>CGMU5226689</t>
  </si>
  <si>
    <t>SEKU9009656</t>
  </si>
  <si>
    <t>TTNU8835679</t>
  </si>
  <si>
    <t>Presence of underweights otherwise good quality in general</t>
  </si>
  <si>
    <t>2.0% Gummosis.</t>
  </si>
  <si>
    <t>CGMU5465317</t>
  </si>
  <si>
    <t>TTNU8923893</t>
  </si>
  <si>
    <t>Presence of translucency and signs of dehydration/pitting on kolor fruits</t>
  </si>
  <si>
    <t>11.5% Pitting.</t>
  </si>
  <si>
    <t>5.8% Translucency.</t>
  </si>
  <si>
    <t>TTNU8877951</t>
  </si>
  <si>
    <t>Presence of dehydrated fruits with sings of old aspect, translucency on kolor pallets, we are claiming the 2 pallets, rest of container good quality in general.</t>
  </si>
  <si>
    <t>TEMU9257649</t>
  </si>
  <si>
    <t xml:space="preserve">Evident presence of elevated coloration in all pallets, high risk of claims </t>
  </si>
  <si>
    <t>26.7% Elevated coloration.</t>
  </si>
  <si>
    <t>1.1% Translucency.</t>
  </si>
  <si>
    <t>OTPU6311063</t>
  </si>
  <si>
    <t>14.5% Translucency.</t>
  </si>
  <si>
    <t>3.2% Over maturity.</t>
  </si>
  <si>
    <t>1.6% Bruises.</t>
  </si>
  <si>
    <t>AMCU9356865</t>
  </si>
  <si>
    <t>TRIU8767922</t>
  </si>
  <si>
    <t>Presence of mechanical damage, isolated elevated coloration</t>
  </si>
  <si>
    <t>6.7% Mechanical damages .</t>
  </si>
  <si>
    <t>SEGU9513282</t>
  </si>
  <si>
    <t>Presence of mixed coloration and isolated translucency</t>
  </si>
  <si>
    <t>CGMU5557049</t>
  </si>
  <si>
    <t>TTNU8634782</t>
  </si>
  <si>
    <t>CGMU9358071</t>
  </si>
  <si>
    <t>Frequent presence of mechanical damage on crownless fruits and isolated translucency</t>
  </si>
  <si>
    <t>11.1% Mechanical damages .</t>
  </si>
  <si>
    <t>1.9% Bruises - 1.9% Base Mold.</t>
  </si>
  <si>
    <t>MNBU3584025</t>
  </si>
  <si>
    <t>EVRIDIKI G-BG DIAMOND</t>
  </si>
  <si>
    <t>SUDU5294099</t>
  </si>
  <si>
    <t>HLBU9310125</t>
  </si>
  <si>
    <t>HLBU9671391</t>
  </si>
  <si>
    <t>TCLU1056872</t>
  </si>
  <si>
    <t>UACU4790580</t>
  </si>
  <si>
    <t>FSCU5661384</t>
  </si>
  <si>
    <t>Isolated presence of mold formation, dehydration noted</t>
  </si>
  <si>
    <t>GESU9347079</t>
  </si>
  <si>
    <t>Frequent presence of mold formation, brown leaves, crown rot , severe translucency (1/10 cut pieces). Presence of some very high yellow-coloured piece and some different of colour between boxes. Customer have claimed 800 boxes due to these defects.</t>
  </si>
  <si>
    <t>Frequent presence of overmaturity, spongy fruits, dehydration</t>
  </si>
  <si>
    <t>HLBU9490900</t>
  </si>
  <si>
    <t>Presence of translucency and bruising</t>
  </si>
  <si>
    <t>TTNU8841666</t>
  </si>
  <si>
    <t>Presence of mixed coloration, light mold formation, bruising and translucency</t>
  </si>
  <si>
    <t>UACU4760626</t>
  </si>
  <si>
    <t>UACU4792808</t>
  </si>
  <si>
    <t>HLBU9858309</t>
  </si>
  <si>
    <t>Frequent presence of translucency, dehydration and mixed coloration</t>
  </si>
  <si>
    <t>HLBU9841380</t>
  </si>
  <si>
    <t>Isolated mold formation, signs of dehydration noted. No temp tag found</t>
  </si>
  <si>
    <t>HLBU9767220</t>
  </si>
  <si>
    <t>HLBU6052541</t>
  </si>
  <si>
    <t>HLBU9404918</t>
  </si>
  <si>
    <t>HLBU9561250</t>
  </si>
  <si>
    <t>HLBU9887272</t>
  </si>
  <si>
    <t>Presence of brown leaves, mixed coloration and mold formation</t>
  </si>
  <si>
    <t>HLBU6082130</t>
  </si>
  <si>
    <t>Some pallets arrived titled with compressed boxes, translucency and isolated mold formation. Claims to be expected.</t>
  </si>
  <si>
    <t>HLBU6078063</t>
  </si>
  <si>
    <t>HLBU9478654</t>
  </si>
  <si>
    <t>Isolated presence of light translucency, dehydration and bruising. Claims to be expected</t>
  </si>
  <si>
    <t>HLBU6089221</t>
  </si>
  <si>
    <t>MMAU1140655</t>
  </si>
  <si>
    <t xml:space="preserve">25% of fruits are affected by external overmaturity (High coloration) - 20% of fruits are affected by molds </t>
  </si>
  <si>
    <t>MNBU0152985</t>
  </si>
  <si>
    <t xml:space="preserve">Slightly undercolored but fruits remain good quality </t>
  </si>
  <si>
    <t>MNBU0654999</t>
  </si>
  <si>
    <t xml:space="preserve">40 % of fruits big sizes are affected by internal translucency 
1 pals size 10 will be sold in commission due to external overmaturity </t>
  </si>
  <si>
    <t>MWCU5316086</t>
  </si>
  <si>
    <t>SUDU6125853</t>
  </si>
  <si>
    <t>FSCU5779274</t>
  </si>
  <si>
    <t>ANTHEA Y</t>
  </si>
  <si>
    <t>2 pallets highly colored and affected by dehydratation - The remaining pallets are good (possible claim)</t>
  </si>
  <si>
    <t>TEMU9630285</t>
  </si>
  <si>
    <t>MEDU9628177</t>
  </si>
  <si>
    <t>SZLU9202263</t>
  </si>
  <si>
    <t>2 pallets crownless highly affected internal translucency and 1 pallet kolor affected by high pitting (possible claim)</t>
  </si>
  <si>
    <t>OTPU6597743</t>
  </si>
  <si>
    <t xml:space="preserve">1 pallet size 9 kolor arrived with high pittings - the rest are correct </t>
  </si>
  <si>
    <t>MEDU9828771</t>
  </si>
  <si>
    <t>Good quality in general - We make reserve on pallets condition (tilted pallets)</t>
  </si>
  <si>
    <t>CGMU5053829</t>
  </si>
  <si>
    <t>Frequent presence of signs of dehydration, signs of overmaturity, translucency and mold formation</t>
  </si>
  <si>
    <t>23.8% Over maturity.</t>
  </si>
  <si>
    <t>8.8% Base Mold.</t>
  </si>
  <si>
    <t>CGMU5081501</t>
  </si>
  <si>
    <t>Frequent presence of overmaturity, pitting and isolated mold formation on crownless fruits, claims to be expected.</t>
  </si>
  <si>
    <t>21.0% Pitting.</t>
  </si>
  <si>
    <t>19.4% Over maturity.</t>
  </si>
  <si>
    <t>3.2% Base Mold.</t>
  </si>
  <si>
    <t>CRSU6100580</t>
  </si>
  <si>
    <t>TRIU8504320</t>
  </si>
  <si>
    <t>Not yet delivered</t>
  </si>
  <si>
    <t>TEMU9898370</t>
  </si>
  <si>
    <t>CGMU6945250</t>
  </si>
  <si>
    <t>TEMU9459779</t>
  </si>
  <si>
    <t>TTNU8282819</t>
  </si>
  <si>
    <t>CGMU5456167</t>
  </si>
  <si>
    <t>CGMU5116763</t>
  </si>
  <si>
    <t>CGMU5106024</t>
  </si>
  <si>
    <t>Frequent presence of pitting and overmaturity on kolor fruits</t>
  </si>
  <si>
    <t>10.3% Pitting.</t>
  </si>
  <si>
    <t>5.9% Brown leaves.</t>
  </si>
  <si>
    <t>BEAU9702453</t>
  </si>
  <si>
    <t>CAIU5658953</t>
  </si>
  <si>
    <t>CGMU5384494</t>
  </si>
  <si>
    <t>BMOU9618692</t>
  </si>
  <si>
    <t>Frequent presence of overmaturity, pitting and bruising</t>
  </si>
  <si>
    <t>3.8% Bruises - 3.8% Severe crown damage.</t>
  </si>
  <si>
    <t>CAIU5587572</t>
  </si>
  <si>
    <t xml:space="preserve">Presence of pitting and signs of overmaturity on kolor </t>
  </si>
  <si>
    <t>10.5% Pitting.</t>
  </si>
  <si>
    <t>9.2% Over maturity.</t>
  </si>
  <si>
    <t>1.3% Severe crown damage.</t>
  </si>
  <si>
    <t>TTNU8885411</t>
  </si>
  <si>
    <t>SEKU9122488</t>
  </si>
  <si>
    <t>Frequent presence of pitting and overmaturity on kolor pallets</t>
  </si>
  <si>
    <t>TTNU8776745</t>
  </si>
  <si>
    <t>APRU6118846</t>
  </si>
  <si>
    <t>4.3% Bruises.</t>
  </si>
  <si>
    <t>2.2% Severe crown damage.</t>
  </si>
  <si>
    <t>SEGU9393485</t>
  </si>
  <si>
    <t>AMCU9402960</t>
  </si>
  <si>
    <t>CGMU9359801</t>
  </si>
  <si>
    <t>CXRU1322028</t>
  </si>
  <si>
    <t>TCLU1216013</t>
  </si>
  <si>
    <t>MMAU1087550</t>
  </si>
  <si>
    <t xml:space="preserve">MAERSK BAHAMAS-BG JADE </t>
  </si>
  <si>
    <t>MMAU1240124</t>
  </si>
  <si>
    <t>HLBU9200468</t>
  </si>
  <si>
    <t>TEMU9347866</t>
  </si>
  <si>
    <t>CAIU5462256</t>
  </si>
  <si>
    <t>SEGU9052468</t>
  </si>
  <si>
    <t>HLBU9517935</t>
  </si>
  <si>
    <t xml:space="preserve">SANTA MARTA EXPRESS </t>
  </si>
  <si>
    <t>Presence of undercoloration on kolor fruits, occasional translucency, signs of dehydration, mold formation</t>
  </si>
  <si>
    <t>HLBU9448650</t>
  </si>
  <si>
    <t>HLBU6036197</t>
  </si>
  <si>
    <t>Evidetn presence of old aspect, overripness, dehydration, translucency and mold formation. 2 Pallets with wet boxes. Claims to be expected.</t>
  </si>
  <si>
    <t>35% Overmaturity/Dehydration</t>
  </si>
  <si>
    <t>HLBU9042043</t>
  </si>
  <si>
    <t>Frequent presence of fruits with old aspect, signs of dehydration, transluncency and mold formation. Claims to be expected.</t>
  </si>
  <si>
    <t>HLBU9321201</t>
  </si>
  <si>
    <t>Frequent presence of translucency, mixed coloration, underweights noted</t>
  </si>
  <si>
    <t>HLBU9560607</t>
  </si>
  <si>
    <t>Frequent presence of mold formation, mixed coloration and isoalted translucency</t>
  </si>
  <si>
    <t>TCLU1039411</t>
  </si>
  <si>
    <t xml:space="preserve">METRO - HELMER </t>
  </si>
  <si>
    <t>UAEU1257955</t>
  </si>
  <si>
    <t>HLBU9060561</t>
  </si>
  <si>
    <t>UACU4796634</t>
  </si>
  <si>
    <t>HLBU9763353</t>
  </si>
  <si>
    <t>Presence of some collapsed boxes, frequent brown leaves and damaged crowns. Claims to be expected.</t>
  </si>
  <si>
    <t>30% Damaged crowns</t>
  </si>
  <si>
    <t>HLBU9692809</t>
  </si>
  <si>
    <t>NIDU6509418</t>
  </si>
  <si>
    <t>Pallets arrived titled with compressed boxes, frequent presence of mixed coloration, translucency and occasional mold formation. Claims to be expected.</t>
  </si>
  <si>
    <t>HLBU9040966</t>
  </si>
  <si>
    <t>Some pallets arrived with compressed lower tier boxes, frequent presence of translucency, occasional mold formation</t>
  </si>
  <si>
    <t>UACU4760652</t>
  </si>
  <si>
    <t>HLBU9381509</t>
  </si>
  <si>
    <t>Isolated presence of mold and elevated coloration</t>
  </si>
  <si>
    <t>5% Elevated coloration</t>
  </si>
  <si>
    <t>HLBU9576516</t>
  </si>
  <si>
    <t>Presence of occasional mold and translucency, claims to be expected.</t>
  </si>
  <si>
    <t>HLBU6064959</t>
  </si>
  <si>
    <t>MMAU1231061</t>
  </si>
  <si>
    <t>Presence of frequent translucency, occasional mixed coloration and isolated signs of dehydration</t>
  </si>
  <si>
    <t>MMAU1399219</t>
  </si>
  <si>
    <t>Frequent presence of translucency, occasional mold formation</t>
  </si>
  <si>
    <t>MNBU3225447</t>
  </si>
  <si>
    <t>Occasional presence of mixed coloration and translucency</t>
  </si>
  <si>
    <t>SUDU8217460</t>
  </si>
  <si>
    <t xml:space="preserve">Presence of mold formation, underweights noted, isolated translucency. 1 pallet found with size 9 labels </t>
  </si>
  <si>
    <t>SEGU9060930</t>
  </si>
  <si>
    <t>BMOU9642338</t>
  </si>
  <si>
    <t>BMOU9771320</t>
  </si>
  <si>
    <t>Average of 30% of fruits affected by external overmaturity 
20% to 35% of fruits are affected by internal translucency(or bruises)
(claim)</t>
  </si>
  <si>
    <t>VDH BREDA - KEA</t>
  </si>
  <si>
    <t>CGMU5056577</t>
  </si>
  <si>
    <t>Small sizes highly affected by external overmaturity 
(claim)</t>
  </si>
  <si>
    <t>CGMU5101280</t>
  </si>
  <si>
    <t>Evident presence of overmaturity, signs of dehydration, frequent mold formation on crownless fruits. Claims to be expected.</t>
  </si>
  <si>
    <t>26.5% Over maturity.</t>
  </si>
  <si>
    <t>8.8% Pitting.</t>
  </si>
  <si>
    <t>7.4% Base Mold.</t>
  </si>
  <si>
    <t>FCGU6130848</t>
  </si>
  <si>
    <t>BMOU9614887</t>
  </si>
  <si>
    <t>2 pallets rejected due to frequent presence of fruits with signs of dehydration</t>
  </si>
  <si>
    <t>CAIU5556099</t>
  </si>
  <si>
    <t>CGMU5168807</t>
  </si>
  <si>
    <t>SEKU9122261</t>
  </si>
  <si>
    <t>Presence of fruits with old aspect, dehydration/pitting, mold formation, brown leaves. We will make reserve on 2 pallets.</t>
  </si>
  <si>
    <t>TTNU8836870</t>
  </si>
  <si>
    <t>On this arrival we claim 3 pals size 7/9 and 1 kolor 9 for overmaturity and old fruit. The remaining pallets are good</t>
  </si>
  <si>
    <t>FBIU5217091</t>
  </si>
  <si>
    <t>We make reserved 2 pals metro / 1 pal size 9 / 1 pal soze 7/9 and 1 pal kolor size 8 for overmaturity/Bruises. The rest 16 pals are good</t>
  </si>
  <si>
    <t>SEKU9068279</t>
  </si>
  <si>
    <t xml:space="preserve">Presence of of signs of overmaturity and dehydration notably on 1 pallet </t>
  </si>
  <si>
    <t>CGMU8026534</t>
  </si>
  <si>
    <t>SEKU9061103</t>
  </si>
  <si>
    <t>SEGU9536821</t>
  </si>
  <si>
    <t>TTNU8956460</t>
  </si>
  <si>
    <t>TTNU8307666</t>
  </si>
  <si>
    <t>APRU5792782</t>
  </si>
  <si>
    <t>CGMU5278487</t>
  </si>
  <si>
    <t>CGMU9383243</t>
  </si>
  <si>
    <t>2 pals arrived with high coloration
Average of 15% TO 20% of fruits inspected are affected by bruises
We make reserve</t>
  </si>
  <si>
    <t>TTNU8513292</t>
  </si>
  <si>
    <t>CXRU1191360</t>
  </si>
  <si>
    <t>TTNU8259790</t>
  </si>
  <si>
    <t>CGMU9323711</t>
  </si>
  <si>
    <t>Size 8 all good 
Size 15 CL: we make reserve on 4 pals due to hundling damages and externanal overmaturity</t>
  </si>
  <si>
    <t>TTNU8629493</t>
  </si>
  <si>
    <t>TTNU8375059</t>
  </si>
  <si>
    <t>SEGU9575129</t>
  </si>
  <si>
    <t>TTNU8508001</t>
  </si>
  <si>
    <t>TCLU1118130</t>
  </si>
  <si>
    <t>MNBU3548964</t>
  </si>
  <si>
    <t>MAERSK NORTHWOOD-BG RED</t>
  </si>
  <si>
    <t>MNBU3050605</t>
  </si>
  <si>
    <t>HLXU8791717</t>
  </si>
  <si>
    <t>HLBU9286760</t>
  </si>
  <si>
    <t>BMOU9343300</t>
  </si>
  <si>
    <t>HLBU9423292</t>
  </si>
  <si>
    <t>PUERTO LIMON EXPREESS</t>
  </si>
  <si>
    <t>HLBU9786071</t>
  </si>
  <si>
    <t>HLBU6030455</t>
  </si>
  <si>
    <t>5 pallets kolor highly affected by external overmaturity - we made claim</t>
  </si>
  <si>
    <t>HLBU6036005</t>
  </si>
  <si>
    <t xml:space="preserve">20 to 50% of  crownless are affected by external overmaturity 
up to 30% of fruits are affected by beduncle molds
Tag was not activated </t>
  </si>
  <si>
    <t>HLBU6038944</t>
  </si>
  <si>
    <t>Presence of 21% Slight stem mould, 2% Slight crown mould, 1% Crown damage, 2% Stem mould, 1% Dry spot and 30% Chilling injuries. 12 pallets on reserve due to these defects.</t>
  </si>
  <si>
    <t>HLBU6040772</t>
  </si>
  <si>
    <t xml:space="preserve">We make reserve on 4 pallets  (2 kolor and 2 colour2) due to external ovarmaturity 
The remaining fruits are ok </t>
  </si>
  <si>
    <t>HLBU6045223</t>
  </si>
  <si>
    <t>10 to 20% of druit are affected by pitting (Due to high coloration )</t>
  </si>
  <si>
    <t>HLBU6045347</t>
  </si>
  <si>
    <t>HLBU9807024</t>
  </si>
  <si>
    <t xml:space="preserve">20 to 40% of fruits are affected by external ovarmaturity - Many fruits colour 2 or 3 has been packed </t>
  </si>
  <si>
    <t>HLBU9869448</t>
  </si>
  <si>
    <t>Frequent presence of elevated coloration, signs of dehydration, translucency, claims to be expected.</t>
  </si>
  <si>
    <t>HLBU9263018</t>
  </si>
  <si>
    <t>HLBU9637632</t>
  </si>
  <si>
    <t>HLBU9325927</t>
  </si>
  <si>
    <t>Presence of mold formation and translucency, claims to be expected</t>
  </si>
  <si>
    <t>HLBU6057137</t>
  </si>
  <si>
    <t>Presence of dehydration, translucency and bruising damage.  claims to be expected</t>
  </si>
  <si>
    <t>SZLU9172636</t>
  </si>
  <si>
    <t>CXRU1267316</t>
  </si>
  <si>
    <t>HLBU9155137</t>
  </si>
  <si>
    <t>Presence of mixed coloration, low brix levels, mold formation</t>
  </si>
  <si>
    <t>HLBU6053321</t>
  </si>
  <si>
    <t xml:space="preserve">All good in general </t>
  </si>
  <si>
    <t>HLBU9410382</t>
  </si>
  <si>
    <t>Presence of mold on crown cut-ends, mold on peduncles, handling damage, sun-burn, isolated internal browning, translucency at varying percentages and bruising-damage.</t>
  </si>
  <si>
    <t>SEGU9127037</t>
  </si>
  <si>
    <t xml:space="preserve">We claim 6 pallet due to old aspect, molds and ovartmaturity </t>
  </si>
  <si>
    <t>MMAU1293525</t>
  </si>
  <si>
    <t xml:space="preserve">Mixed coloration on kolor size 6 - 50% of fruits 
Size 5/7 - 15% translucency
The rest remains correct </t>
  </si>
  <si>
    <t>MNBU0284050</t>
  </si>
  <si>
    <t>25% of fruits are under coloration - We noticed presence of overmaturity  on 2 pallets (under claim)</t>
  </si>
  <si>
    <t>SUDU6013149</t>
  </si>
  <si>
    <t>MEDU9813555</t>
  </si>
  <si>
    <t xml:space="preserve">Correct in general </t>
  </si>
  <si>
    <t>SZLU9506604</t>
  </si>
  <si>
    <t>FSCU5799408</t>
  </si>
  <si>
    <t>TTNU8731592</t>
  </si>
  <si>
    <t>Presence of underweights on classic 25% - We make reserve
High coloration on kolor (2 pal size 6 kolor) - We make reserve</t>
  </si>
  <si>
    <t>MSDU9822092</t>
  </si>
  <si>
    <t>Mixed coloration on kolor average of 30%
Presense of underweights on crownless 8/10 - Average 25%</t>
  </si>
  <si>
    <t>TEMU9486244</t>
  </si>
  <si>
    <r>
      <rPr>
        <b/>
        <sz val="11"/>
        <color rgb="FF000000"/>
        <rFont val="Calibri"/>
        <family val="2"/>
        <scheme val="minor"/>
      </rPr>
      <t xml:space="preserve">We make reserve on 2 pals size 6 kolor and 1 size 9 kolor due to external high coloration and base molds 
</t>
    </r>
    <r>
      <rPr>
        <sz val="11"/>
        <color rgb="FF000000"/>
        <rFont val="Calibri"/>
        <family val="2"/>
        <scheme val="minor"/>
      </rPr>
      <t xml:space="preserve">The rest is correct </t>
    </r>
  </si>
  <si>
    <t>CXRU1476830</t>
  </si>
  <si>
    <t>GESU9454436</t>
  </si>
  <si>
    <t xml:space="preserve">20% of fruits inspected are affecetd by internal translucency - We mùake reserve </t>
  </si>
  <si>
    <t>TEMU9670591</t>
  </si>
  <si>
    <t>GESU9407687</t>
  </si>
  <si>
    <t>OTPU6450053</t>
  </si>
  <si>
    <t>MSC PASSION III / MSC Anchorage</t>
  </si>
  <si>
    <r>
      <rPr>
        <b/>
        <sz val="11"/>
        <color rgb="FF000000"/>
        <rFont val="Calibri"/>
        <family val="2"/>
        <scheme val="minor"/>
      </rPr>
      <t xml:space="preserve">High presence of underweights  on size 6 (We make reserve)
</t>
    </r>
    <r>
      <rPr>
        <sz val="11"/>
        <color rgb="FF000000"/>
        <rFont val="Calibri"/>
        <family val="2"/>
        <scheme val="minor"/>
      </rPr>
      <t xml:space="preserve">The rest are correct </t>
    </r>
  </si>
  <si>
    <t>SZLU9118342</t>
  </si>
  <si>
    <r>
      <rPr>
        <b/>
        <sz val="11"/>
        <color rgb="FF000000"/>
        <rFont val="Calibri"/>
        <family val="2"/>
        <scheme val="minor"/>
      </rPr>
      <t xml:space="preserve">Kolor: 1 pal size 9 and 1 size 8 arrived with external ovarmaturity 
</t>
    </r>
    <r>
      <rPr>
        <sz val="11"/>
        <color rgb="FF000000"/>
        <rFont val="Calibri"/>
        <family val="2"/>
        <scheme val="minor"/>
      </rPr>
      <t xml:space="preserve">The rest are correct </t>
    </r>
  </si>
  <si>
    <t>OTPU6517917</t>
  </si>
  <si>
    <t>OTPU6568832</t>
  </si>
  <si>
    <t>25% of fruits are affected by pitting - Presence of underweights on all brands (average 25%)</t>
  </si>
  <si>
    <t>MSDU9828510</t>
  </si>
  <si>
    <t xml:space="preserve">Most of sample of crownless boxes are underweights and 25% of size 6 are unserweights 
We make reserve </t>
  </si>
  <si>
    <t>SZLU9248449</t>
  </si>
  <si>
    <t>SEGU9473528</t>
  </si>
  <si>
    <t>MSDU9846854</t>
  </si>
  <si>
    <t>OTPU6029065</t>
  </si>
  <si>
    <t>MSDU9810506</t>
  </si>
  <si>
    <t>CGMU5440480</t>
  </si>
  <si>
    <t>TTNU8950121</t>
  </si>
  <si>
    <t>TEMU9573863</t>
  </si>
  <si>
    <t>TRIU8686712</t>
  </si>
  <si>
    <t>TCLU1378821</t>
  </si>
  <si>
    <t>frequent presence of brown leaves, damaged crowns and occasional signs of dehydration</t>
  </si>
  <si>
    <t>BMOU9621000</t>
  </si>
  <si>
    <t>occasional presence of brown leaves and damaged crowns</t>
  </si>
  <si>
    <t>1.9% Base Mold.</t>
  </si>
  <si>
    <t>TTNU8875563</t>
  </si>
  <si>
    <t>Frequent presence of signs of dehydration, crown damage, brown leaves and translucency</t>
  </si>
  <si>
    <t>4.4% Severe crown damage.</t>
  </si>
  <si>
    <t>TTNU8703625</t>
  </si>
  <si>
    <t>Evident presence of overmaturity, signs of dehydration and pitting, translucency. We will make reserves on this arrival</t>
  </si>
  <si>
    <t>11.4% Pitting.</t>
  </si>
  <si>
    <t>CXRU1036359</t>
  </si>
  <si>
    <t xml:space="preserve">Frequent presence of translucency and occasional elevated coloration </t>
  </si>
  <si>
    <t>21.1% Translucency.</t>
  </si>
  <si>
    <t>10.5% Elevated coloration.</t>
  </si>
  <si>
    <t>SEGU9533587</t>
  </si>
  <si>
    <t>Evident presence of overmaturity, signs of dehydration/pitting and mold formation on crownless fruits, we noted 6 pallets highly affected we will make reserve on them</t>
  </si>
  <si>
    <t>19.8% Pitting.</t>
  </si>
  <si>
    <t>17.9% Base Mold.</t>
  </si>
  <si>
    <t>TTNU8682883</t>
  </si>
  <si>
    <t>SEGU9526063</t>
  </si>
  <si>
    <t>TCLU1131472</t>
  </si>
  <si>
    <t>Frequent presence of mold formation and occasional elevated coloration</t>
  </si>
  <si>
    <t>14.8% Base Mold.</t>
  </si>
  <si>
    <t>7.4% Elevated coloration.</t>
  </si>
  <si>
    <t>CGMU5440010</t>
  </si>
  <si>
    <t>CGMU9304645</t>
  </si>
  <si>
    <t>Evident presence of overmaturity and signs of dehydration on kolor pallets we will make reserve on these pallets</t>
  </si>
  <si>
    <t>20.3% Pitting.</t>
  </si>
  <si>
    <t>TTNU8920868</t>
  </si>
  <si>
    <t>container under survey</t>
  </si>
  <si>
    <t>TTNU8424636</t>
  </si>
  <si>
    <t>CGMU8026030</t>
  </si>
  <si>
    <t>CGMU9287379</t>
  </si>
  <si>
    <t>MNBU3758908</t>
  </si>
  <si>
    <t>MARGARET SCHULTE/BG GREEN</t>
  </si>
  <si>
    <t>MWCU5211932</t>
  </si>
  <si>
    <t>SEKU9200641</t>
  </si>
  <si>
    <t>FORT BOURBON</t>
  </si>
  <si>
    <t>TCLU1205030</t>
  </si>
  <si>
    <t>HLBU6086536</t>
  </si>
  <si>
    <t>HLBU9430516</t>
  </si>
  <si>
    <t xml:space="preserve">10% of fruits inspected are affected by internal translucency </t>
  </si>
  <si>
    <t>TTNU8391912</t>
  </si>
  <si>
    <t>TTNU8509477</t>
  </si>
  <si>
    <t>20% of fruits inspected are affected by high coloration and pitting (DPA) - Kolor size 5/6</t>
  </si>
  <si>
    <t>TTNU8510040</t>
  </si>
  <si>
    <t>TTNU8511664</t>
  </si>
  <si>
    <t>TTNU8529787</t>
  </si>
  <si>
    <t>TTNU8510164</t>
  </si>
  <si>
    <t>HLBU9377900</t>
  </si>
  <si>
    <t xml:space="preserve">1 pallet show high coloration - the rest is good </t>
  </si>
  <si>
    <t>TTNU8291641</t>
  </si>
  <si>
    <t>TTLU1197354</t>
  </si>
  <si>
    <t>DAYU6718539</t>
  </si>
  <si>
    <t>We make reserve on one pallet size 7 doeing well (was packed on organic carton)</t>
  </si>
  <si>
    <t>TTNU8405770</t>
  </si>
  <si>
    <t>TTNU8535687</t>
  </si>
  <si>
    <t xml:space="preserve">Waiting report </t>
  </si>
  <si>
    <t>TTNU8290389</t>
  </si>
  <si>
    <t xml:space="preserve">We make reserve on weights - We make reserve on QC report </t>
  </si>
  <si>
    <t>HLXU8801348</t>
  </si>
  <si>
    <t>CAUCEDO EXPRESS-CAPE ALTIUS</t>
  </si>
  <si>
    <t xml:space="preserve">NEED SURVEY </t>
  </si>
  <si>
    <t>TTNU8278721</t>
  </si>
  <si>
    <t xml:space="preserve">External condition is good 
1 pallet from our sampling shower 50% of internal translucency </t>
  </si>
  <si>
    <t>CXRU1066728</t>
  </si>
  <si>
    <t>MNBU3168157</t>
  </si>
  <si>
    <t xml:space="preserve">Presence of low brix and pale flesh
External condition is food </t>
  </si>
  <si>
    <t>SUDU6071973</t>
  </si>
  <si>
    <t xml:space="preserve">1 pallets with high coloration
The rest is good </t>
  </si>
  <si>
    <t>SUDU9204597</t>
  </si>
  <si>
    <t>15 to 30% of fruits are affected by heavy base Molds 
(reserve from customer)</t>
  </si>
  <si>
    <t>MEDU9825999</t>
  </si>
  <si>
    <t>Slight presence of pale flesh 
slight presence of crown damages
Produce affected by external dehydration, translucency and bruising damage</t>
  </si>
  <si>
    <t>FSCU5764103</t>
  </si>
  <si>
    <t>occasional presence of pale flesh 
Produce affected by external dehydration, translucency and bruising damage.</t>
  </si>
  <si>
    <t>MEDU9676175</t>
  </si>
  <si>
    <t xml:space="preserve">Produce affected by external dehydratation and pitting
Presence of crown damages
slight presence of translucency </t>
  </si>
  <si>
    <t>OTPU6379818</t>
  </si>
  <si>
    <t xml:space="preserve">Produce affected by dehydration, translucency and isolated decay.
Presence of dehydrated fruits for kolor brand
Slight presence of pale flesh and bruises for classic </t>
  </si>
  <si>
    <t>MSDU9044587</t>
  </si>
  <si>
    <t>Occasional presence of external dehydratation for crown fruits
Occasional  presence of undercoloration on crownless
Presence of dehydrated fruits on kolor brand</t>
  </si>
  <si>
    <t>CRSU6136644</t>
  </si>
  <si>
    <t>Occasional presence of dehydrated fruits 
Slight presence of pale flesh
one pallet size 6 colo 2</t>
  </si>
  <si>
    <t>5% dehydrated fruits</t>
  </si>
  <si>
    <t xml:space="preserve">5% pale flesh </t>
  </si>
  <si>
    <t>MEDU9195420</t>
  </si>
  <si>
    <t xml:space="preserve">occasional presence of pale flesh on kolor and classic fruits
Occasional presnece dehydratation 
Presence of pitting and overcoloration on kolor
Presence of underweights on classic, 
we make reserve and we comeback in case of claim </t>
  </si>
  <si>
    <t>5% pale flesh</t>
  </si>
  <si>
    <t>10% underweights</t>
  </si>
  <si>
    <t>TCLU1248730</t>
  </si>
  <si>
    <t>For crownless:High presence of overmatured dehydrated fruits, 20% to 25% on inspected boxes.High presence of translucency, 15% to 20% on inspected boxes We claim crownless pallets 9/12 and we make reserve on the other crownless fruits</t>
  </si>
  <si>
    <t xml:space="preserve">25% over maturity </t>
  </si>
  <si>
    <t>TEMU9431236</t>
  </si>
  <si>
    <t>TRIU8664987</t>
  </si>
  <si>
    <t>CGMU5072264</t>
  </si>
  <si>
    <t>SEGU9589185</t>
  </si>
  <si>
    <t>FBIU5075443</t>
  </si>
  <si>
    <t xml:space="preserve">Presence of brown leaves, 20% to 25% on inspected boxes
Risk of claim, we make reserve on these pallets
</t>
  </si>
  <si>
    <t>25% brown leaves</t>
  </si>
  <si>
    <t>CGMU5017919</t>
  </si>
  <si>
    <t>CGMU5444274</t>
  </si>
  <si>
    <t>TTNU8875558</t>
  </si>
  <si>
    <t>CGMU9360187</t>
  </si>
  <si>
    <t>BMOU9660748</t>
  </si>
  <si>
    <t>TTNU8964017</t>
  </si>
  <si>
    <t xml:space="preserve">High presence of crown damages, 15% to 20% on inspected boxes.
Slight presnece of underweights, 10% 
We make reserve on this arrival 
</t>
  </si>
  <si>
    <t>TCLU1335202</t>
  </si>
  <si>
    <t>Good quality condition
We make reserve on underweights for 8/10</t>
  </si>
  <si>
    <t>SEGU9400780</t>
  </si>
  <si>
    <t>Presence of internal rots - 30% of fruits are affected by internal overmaturity We make reserve on this arrival</t>
  </si>
  <si>
    <t>10% rots</t>
  </si>
  <si>
    <t>TEMU9272730</t>
  </si>
  <si>
    <t>We claim 4 pallets 10/15 for high presence of molds 
The rest are good</t>
  </si>
  <si>
    <t>SEKU9289198</t>
  </si>
  <si>
    <t>Container under survey
We cliam one pallet packed with old fruits</t>
  </si>
  <si>
    <t>SZLU9852124</t>
  </si>
  <si>
    <t>Presence of two boxes size 8 with tags on size 10/15Good quality in general</t>
  </si>
  <si>
    <t>FBIU5080270</t>
  </si>
  <si>
    <t xml:space="preserve">occasional presence of crown damages and brown leaves, 10% to 15% on inspected boxes.
Slight presence of external over coloration, 5% to 10 % on inspected boxes.
</t>
  </si>
  <si>
    <t>15% brown leaves</t>
  </si>
  <si>
    <t>10% overcoloration</t>
  </si>
  <si>
    <t>CGMU6557676</t>
  </si>
  <si>
    <t>AMCU9324301</t>
  </si>
  <si>
    <t xml:space="preserve">Slight presence of crown damages, 10% to 15% on inspected damages 
Presence of two pallets with over colored fruits
</t>
  </si>
  <si>
    <t>SZLU9804532</t>
  </si>
  <si>
    <t>We claim 1 pallets kolor cal 9 for overipe fruit (Sold in commission) 
2 pallets size 8 for high coloration - The rest is good</t>
  </si>
  <si>
    <t>25% overipe</t>
  </si>
  <si>
    <t>TTNU8264585</t>
  </si>
  <si>
    <t>All good</t>
  </si>
  <si>
    <t>CXRU1287333</t>
  </si>
  <si>
    <t>All goood</t>
  </si>
  <si>
    <t>CXRU1607083</t>
  </si>
  <si>
    <t xml:space="preserve">Slight presence of low brix, 5% on inspected boxes
Occasional presence of mold on peduncles and crown cuts, 10% on inspected boxes.
Risk of claim, we make reserve. 
</t>
  </si>
  <si>
    <t>5% low brix</t>
  </si>
  <si>
    <t xml:space="preserve">CORK </t>
  </si>
  <si>
    <t>MNBU4108260</t>
  </si>
  <si>
    <t>LUCIE SCHULTE-BG ORANGE</t>
  </si>
  <si>
    <t>MNBU3724045</t>
  </si>
  <si>
    <t>HLXU8777344</t>
  </si>
  <si>
    <t xml:space="preserve">EMMA A </t>
  </si>
  <si>
    <t>HLBU9864507</t>
  </si>
  <si>
    <t>CXRU1256369</t>
  </si>
  <si>
    <t xml:space="preserve">MARTINIQUE </t>
  </si>
  <si>
    <t>TEMU9252858</t>
  </si>
  <si>
    <t>HOOFDMAN</t>
  </si>
  <si>
    <t>SUDU8113759</t>
  </si>
  <si>
    <t>MNBU3407101</t>
  </si>
  <si>
    <t>Produce affected by dehydration, translucency and isolated light mold on peduncle.</t>
  </si>
  <si>
    <t xml:space="preserve">5% dehydratation </t>
  </si>
  <si>
    <t>MNBU3439428</t>
  </si>
  <si>
    <t>Produce affected by mixed coloration, underweight presence, mold formation on peduncle and occasional translucency. Pallets #VDH5588 coloration out of specification, we claim this pallet</t>
  </si>
  <si>
    <t>25% high coloration</t>
  </si>
  <si>
    <t>10% translucency</t>
  </si>
  <si>
    <t>SUDU8166316</t>
  </si>
  <si>
    <t>All pallets bottom layers collapsed,
high presence of crown damges 
High presence of translucency</t>
  </si>
  <si>
    <t>MMAU1020921</t>
  </si>
  <si>
    <t>Produce affected by frequent mold formation on crownless, peduncle and mixed coloration.
High risk of commercial cliam, we keep you updated,</t>
  </si>
  <si>
    <t>HLBU9804679</t>
  </si>
  <si>
    <t xml:space="preserve">Presence of underweights
Slight presence of dehydratated fruits 
otherwise good quality </t>
  </si>
  <si>
    <t>HLBU9706728</t>
  </si>
  <si>
    <t xml:space="preserve">Slight presence of bruises on kolor brand
Slight presence heterogenous coloration  </t>
  </si>
  <si>
    <t>5% bruises</t>
  </si>
  <si>
    <t>5% heterogenous coloration</t>
  </si>
  <si>
    <t>HLBU9860564</t>
  </si>
  <si>
    <t xml:space="preserve">Presence of internal translucency 30%f fruits inspected - 9 pallets packed ob 295 are affected
Many fruits are affected by heavy mold and high coloration </t>
  </si>
  <si>
    <t>HLBU9911023</t>
  </si>
  <si>
    <t xml:space="preserve">30% of fruits are very sensitive due to external overmaturity - 3 Pallets were packed very old 
We make a reserve
Container was not pre-cooled </t>
  </si>
  <si>
    <t>HLBU9828407</t>
  </si>
  <si>
    <t>30% of fruits are very sensitive due to external overmaturity 
Container was not pre-cooled  - We make a reserve</t>
  </si>
  <si>
    <t>TTNU8491995</t>
  </si>
  <si>
    <t>direct customer - report will be sent later</t>
  </si>
  <si>
    <t>SEGU9339777</t>
  </si>
  <si>
    <t xml:space="preserve">Direct customer - Report will be sent later </t>
  </si>
  <si>
    <t>HLBU9178106</t>
  </si>
  <si>
    <t>HLBU9726730</t>
  </si>
  <si>
    <t xml:space="preserve">Slight presence of translucency, 5% to 10% on inspected boxes.
Slight presence of mixed coloration. </t>
  </si>
  <si>
    <t>HLXU8780991</t>
  </si>
  <si>
    <t>HLBU9484786</t>
  </si>
  <si>
    <t>TTNU8291750</t>
  </si>
  <si>
    <t>TCLU1185458</t>
  </si>
  <si>
    <t xml:space="preserve">2 pallets kolor are highly coloured - the rest is good </t>
  </si>
  <si>
    <t>TTNU8296828</t>
  </si>
  <si>
    <t>TRIU8117824</t>
  </si>
  <si>
    <t>TTNU8509950</t>
  </si>
  <si>
    <t>TCLU1326160</t>
  </si>
  <si>
    <t>Presence of one pallet size 8 over colored and dehydrated - we claim this pallet
Presence of dehydrated fruits and pitting, 15% to 20%,
Presence of underweights, 5% to 10% on inspected boxes.</t>
  </si>
  <si>
    <t>20% pitting</t>
  </si>
  <si>
    <t>UAEU1234841</t>
  </si>
  <si>
    <t>Slight presence of underweights
slight presence of mold on peduncles
Occasional presence of dehydrated fruits and mixed coloration, 15% to 20% on inspected boxes</t>
  </si>
  <si>
    <t>5% mold</t>
  </si>
  <si>
    <t>20% dehydrated fruits</t>
  </si>
  <si>
    <t>GESU9582870</t>
  </si>
  <si>
    <t>High presence of translucency, 20% to 25% on inspected boxes.
Slight presence of mold on peduncles, 5% to 10% on inspected boxes.
Risk of claim, we keep you updated.</t>
  </si>
  <si>
    <t>10% mold</t>
  </si>
  <si>
    <t>HLBU9155311</t>
  </si>
  <si>
    <t xml:space="preserve">Presence of underweights
slight presene of translucency, 5% to 10% on inspected boxes size 5
Presence of mixed coloration
we make reserve on this arrival </t>
  </si>
  <si>
    <t>SEGU9099948</t>
  </si>
  <si>
    <t>Crownless: Presence of external mixed coloration
presence o mold on peduncles and crown cuts, 10% to 15% on inspected boxes.
Slight presence of crown damages 
High presence of dehydrated fruits, 10% to 15% on inspected boxes.</t>
  </si>
  <si>
    <t>15% mold</t>
  </si>
  <si>
    <t>15% dehydrated fruits</t>
  </si>
  <si>
    <t>HLBU9846139</t>
  </si>
  <si>
    <t>HLBU9883826</t>
  </si>
  <si>
    <t>TTNU8392143</t>
  </si>
  <si>
    <t>HLBU6089849</t>
  </si>
  <si>
    <t>CAUCEDO EXPRESS / CAPE ALTIUS</t>
  </si>
  <si>
    <t>MEDU9822644</t>
  </si>
  <si>
    <t>All crownless inspected are underweights, highly coloured and 15% are affected by translucency (We make reserve on crownless)</t>
  </si>
  <si>
    <t>FBIU5142937</t>
  </si>
  <si>
    <t xml:space="preserve">We make reserve on brix level - Many fruits were below 12
</t>
  </si>
  <si>
    <t>FBIU5136786</t>
  </si>
  <si>
    <t>SZLU9246718</t>
  </si>
  <si>
    <t>SZLU9516990</t>
  </si>
  <si>
    <t xml:space="preserve">Size 6 kolor : 20% of fruits are affected by base mold 
The rest is good </t>
  </si>
  <si>
    <t>TTNU8048800</t>
  </si>
  <si>
    <t xml:space="preserve">
We make reserve on 2 pallets due to bruises 
Good quality for rest </t>
  </si>
  <si>
    <t>CXRU1459411</t>
  </si>
  <si>
    <t>FSCU5681349</t>
  </si>
  <si>
    <t xml:space="preserve">
We make reserve on 2 pallets due to high coloration
Good quality for rest </t>
  </si>
  <si>
    <t>AMCU9350023</t>
  </si>
  <si>
    <t>CGMU5471855</t>
  </si>
  <si>
    <t>SEGU9131530</t>
  </si>
  <si>
    <r>
      <rPr>
        <b/>
        <sz val="11"/>
        <color rgb="FF000000"/>
        <rFont val="Calibri"/>
        <family val="2"/>
        <scheme val="minor"/>
      </rPr>
      <t xml:space="preserve">We make reserve on 3 pallets kolor due to high presence of external pitting and bruises 
</t>
    </r>
    <r>
      <rPr>
        <sz val="11"/>
        <color rgb="FF000000"/>
        <rFont val="Calibri"/>
        <family val="2"/>
        <scheme val="minor"/>
      </rPr>
      <t>The remaining 18 pallets are good</t>
    </r>
  </si>
  <si>
    <t>CGMU5463280</t>
  </si>
  <si>
    <t xml:space="preserve">We make reserve on low brix noticed on size 5/7 and internal translucency (20%)
Temperature tag not permitted </t>
  </si>
  <si>
    <t>SEGU9655327</t>
  </si>
  <si>
    <t>CGMU5379306</t>
  </si>
  <si>
    <t xml:space="preserve">Good quality in general
Temperature tag not permitted </t>
  </si>
  <si>
    <t>AMCU9309230</t>
  </si>
  <si>
    <t>TTNU8960027</t>
  </si>
  <si>
    <t>TTNU8891775</t>
  </si>
  <si>
    <t>CGMU5379250</t>
  </si>
  <si>
    <t>TEMU9869449</t>
  </si>
  <si>
    <t>We make reserves on 2 pallets for low brix and buises and 1 pallet for underweights
The rest is correct</t>
  </si>
  <si>
    <t>20% low brix</t>
  </si>
  <si>
    <t>SEKU9284848</t>
  </si>
  <si>
    <t>We make claim on 2 pallets due to low coloration (out of spec kolor)
The rest is good</t>
  </si>
  <si>
    <t>20% out of spec</t>
  </si>
  <si>
    <t>SEKU9129076</t>
  </si>
  <si>
    <t>TTNU8635578</t>
  </si>
  <si>
    <t>AMCU9395917</t>
  </si>
  <si>
    <t>Size 9 important underweights
Low brix noted on size 8</t>
  </si>
  <si>
    <t>CGMU5384473</t>
  </si>
  <si>
    <t>We claim 2 pallets kolor size 9 due to severe overmaturity and bruises (photos on report)We make reserve on size 10 due to high coloration and pitting
Tag was not connected</t>
  </si>
  <si>
    <t>AMCU9343132</t>
  </si>
  <si>
    <t>Size 10/15 some pallets are hightly affected by molds 
Average of 30% of fruits are highly coloured (20% pittings)
We make reserve</t>
  </si>
  <si>
    <t>TEMU9889790</t>
  </si>
  <si>
    <t>4 pallets was showing high pitting - We make reserves The rest is correct</t>
  </si>
  <si>
    <t>BEAU9704522</t>
  </si>
  <si>
    <t>We claim 1 pallet size 10 for overmaturity - 1 pal 5/7 and 1 pal 5 kolor for mold and DPA (Pitting)This container was nor precooled - we make reserve</t>
  </si>
  <si>
    <t>CAIU5438732</t>
  </si>
  <si>
    <t>2 pallets 9/12 arrived with high overmaturity - 2 pallets CL15 affected by external overmaturity and base mold - 1 pallet size 9 arrived with coloration 2/3 and some fruits affected with external overmaturity (We make reserve on these 5 pallets) -
 All good for 16 remaining pallets</t>
  </si>
  <si>
    <t>HLBU6064136</t>
  </si>
  <si>
    <t>HLBU6057585</t>
  </si>
  <si>
    <t>MNBU3143056</t>
  </si>
  <si>
    <t>MNBU0083945</t>
  </si>
  <si>
    <t>MFTU8241280</t>
  </si>
  <si>
    <t>TCLU1155812</t>
  </si>
  <si>
    <t>CAPOSUD KFR</t>
  </si>
  <si>
    <t>HLBU9336691</t>
  </si>
  <si>
    <t>CHIU9007466</t>
  </si>
  <si>
    <t>HLBU9033930</t>
  </si>
  <si>
    <t>Presence of occasional signs of dehydration and light translucency</t>
  </si>
  <si>
    <t>HLBU9421448</t>
  </si>
  <si>
    <t>HLBU9590788</t>
  </si>
  <si>
    <t>HLXU8803438</t>
  </si>
  <si>
    <t>Occasional presence of mold foramtion and translucency</t>
  </si>
  <si>
    <t>LNXU9651636</t>
  </si>
  <si>
    <t>TCLU1327526</t>
  </si>
  <si>
    <t>Presence of mixed coloration, slight translucency</t>
  </si>
  <si>
    <t>TTNU8390794</t>
  </si>
  <si>
    <t>TTNU8480732</t>
  </si>
  <si>
    <t>a lot of pallets arrived titled otherwise good quality in general</t>
  </si>
  <si>
    <t>UACU4790981</t>
  </si>
  <si>
    <t>HLBU9924714</t>
  </si>
  <si>
    <t>Some pallets arrived tilted with compressed and damahged boxes, occasional translucency, mold formation.</t>
  </si>
  <si>
    <t>TCLU1180796</t>
  </si>
  <si>
    <t>Presence of occasional light mold, signs of dehydration and translucency. Frequent lower tier compression noted.</t>
  </si>
  <si>
    <t>HLBU9207375</t>
  </si>
  <si>
    <t>HLBU9380631</t>
  </si>
  <si>
    <t>HLBU9388139</t>
  </si>
  <si>
    <t>HLBU9888480</t>
  </si>
  <si>
    <t>HLBU9877910</t>
  </si>
  <si>
    <t>HLBU9878141</t>
  </si>
  <si>
    <t>HLBU6080836</t>
  </si>
  <si>
    <t>Presence of occasional sigs of dehydration and pitting. Claims to be expecting</t>
  </si>
  <si>
    <t>HLBU9427235</t>
  </si>
  <si>
    <t>wet peduncles, mold on crown cut-ends, mold on peduncles and occasional translucency. Claims to be expected.</t>
  </si>
  <si>
    <t>CAUCEDO EXPRESS-VALPARAISO EXPRESS</t>
  </si>
  <si>
    <t>MMAU1103538</t>
  </si>
  <si>
    <t>MNBU0299805</t>
  </si>
  <si>
    <t>MNBU9081434</t>
  </si>
  <si>
    <t>MNBU9142946</t>
  </si>
  <si>
    <t>MNBU0416389</t>
  </si>
  <si>
    <t>TTNU8098118</t>
  </si>
  <si>
    <t>MESGUEN KFR</t>
  </si>
  <si>
    <t>TEMU9402829</t>
  </si>
  <si>
    <t>TGHU9993981</t>
  </si>
  <si>
    <t xml:space="preserve">Presence of slight chilling injuries. Presence of some yellow pieces and some colour difference between boxes. Some collapsed boxes (mainly at the bottom). Temperature recorder could not  be found. </t>
  </si>
  <si>
    <t>MSDU9834719</t>
  </si>
  <si>
    <t>SEKU9027069</t>
  </si>
  <si>
    <t>SZLU9463924</t>
  </si>
  <si>
    <t>MSDU9800576</t>
  </si>
  <si>
    <t>Presence of light translucency, decay, isolated internal browning and sensitive/spongy fruits. Underweights noted.</t>
  </si>
  <si>
    <t>TTNU8718538</t>
  </si>
  <si>
    <t>Isolated signs of dehydration and mixed coloration otherwise good quality in general</t>
  </si>
  <si>
    <t>MEDU9781376</t>
  </si>
  <si>
    <t>Occasional presence of dehydration, translucency</t>
  </si>
  <si>
    <t>BMOU9628659</t>
  </si>
  <si>
    <t>FBIU5216217</t>
  </si>
  <si>
    <t>Overall quality mediocre due to aging, bruising and decay. Defects found in 2 pallets of size 8. Sorting of those pallets is required.</t>
  </si>
  <si>
    <t>SEGU9060782</t>
  </si>
  <si>
    <t>Occasional light mold formation and light translucency</t>
  </si>
  <si>
    <t>6.3% Base Mold - 6.3% Translucency.</t>
  </si>
  <si>
    <t>TTNU8607299</t>
  </si>
  <si>
    <t>Frequent presence of overmaturity, mold formation and bruising we claim 4 pallets (2 size 9/12 and 2 10/15) some pallets arrived titlted with compressed boxes</t>
  </si>
  <si>
    <t>27.1% Over maturity.</t>
  </si>
  <si>
    <t>8.5% Base Mold.</t>
  </si>
  <si>
    <t>5.9% Bruises.</t>
  </si>
  <si>
    <t>TLLU1060654</t>
  </si>
  <si>
    <t>CGMU5416550</t>
  </si>
  <si>
    <t>Some pallets arrived titlted with compressed boxes, presence of brown leaves and damaged crowns</t>
  </si>
  <si>
    <t>TEMU9869578</t>
  </si>
  <si>
    <t>2 pallets size 9 and one pallet size 8 on reserve due to frequent pitting and overmaturity, the rest all good</t>
  </si>
  <si>
    <t>17.3% Pitting.</t>
  </si>
  <si>
    <t>5.8% Elevated coloration.</t>
  </si>
  <si>
    <t>1.9% Over maturity.</t>
  </si>
  <si>
    <t>Frequent presence of mold formation on crownless fruits, pallet of kolor affected by overmaturity and bruising in reserve</t>
  </si>
  <si>
    <t>13.8% Base Mold.</t>
  </si>
  <si>
    <t>5.2% Over maturity.</t>
  </si>
  <si>
    <t>SEKU9131746</t>
  </si>
  <si>
    <t>Isolated translucency and mold good quality overall</t>
  </si>
  <si>
    <t>3.7% Base Mold.</t>
  </si>
  <si>
    <t>CGMU5174800</t>
  </si>
  <si>
    <t>2 pallets on reserve due to bruising/undercoloration, the rest all good</t>
  </si>
  <si>
    <t>12.5% Bruises.</t>
  </si>
  <si>
    <t>CGMU5391575</t>
  </si>
  <si>
    <t>TTNU8977009</t>
  </si>
  <si>
    <t>CGMU5314943</t>
  </si>
  <si>
    <t>CGMU5189630</t>
  </si>
  <si>
    <t>BMOU9614697</t>
  </si>
  <si>
    <t>CGMU9336637</t>
  </si>
  <si>
    <t>Some pallets arrived titlted with heavily damaged boxes, frequent presence of mixed coloration. (we make some reserve due to falling pallets due to box conditions)</t>
  </si>
  <si>
    <t>AMCU9349399</t>
  </si>
  <si>
    <t>TCLU1148650</t>
  </si>
  <si>
    <t>AMCU9296405</t>
  </si>
  <si>
    <t>SEGU9963567</t>
  </si>
  <si>
    <t>TRIU8985776</t>
  </si>
  <si>
    <t>MNBU0323985</t>
  </si>
  <si>
    <t>MARSA PRIDE-BG GREEN</t>
  </si>
  <si>
    <t>TEMU9759210</t>
  </si>
  <si>
    <t>SEGU9104284</t>
  </si>
  <si>
    <t>HLBU9194489</t>
  </si>
  <si>
    <t>HLBU9798806</t>
  </si>
  <si>
    <t>TLLU1078720</t>
  </si>
  <si>
    <t>HLBU9348666</t>
  </si>
  <si>
    <t>HLBU9361631</t>
  </si>
  <si>
    <t>HLBU9890208</t>
  </si>
  <si>
    <t>Frequent presence of translucency, Claims to be expected</t>
  </si>
  <si>
    <t>HLBU6081853</t>
  </si>
  <si>
    <t>Presence of mixed coloration and occasional translucency. Claims to be expected</t>
  </si>
  <si>
    <t>CXRU1536082</t>
  </si>
  <si>
    <t>HLBU9029545</t>
  </si>
  <si>
    <t>Presence of isolated translucency and wet peduncles</t>
  </si>
  <si>
    <t>HLBU9693214</t>
  </si>
  <si>
    <t>HLBU9022896</t>
  </si>
  <si>
    <t>HLBU9972219</t>
  </si>
  <si>
    <t>UACU4761427</t>
  </si>
  <si>
    <t>Presence of handling damage, light mold formation and translucency</t>
  </si>
  <si>
    <t>HLBU9564789</t>
  </si>
  <si>
    <t>Presence of light mold on crown cut-ends/peduncles, translucency</t>
  </si>
  <si>
    <t>UACU4780730</t>
  </si>
  <si>
    <t>HLBU9976153</t>
  </si>
  <si>
    <t>SEGU9066013</t>
  </si>
  <si>
    <t>Frequent presence of elevated coloration and mold formation</t>
  </si>
  <si>
    <t>TCLU1362384</t>
  </si>
  <si>
    <t>TTNU8336540</t>
  </si>
  <si>
    <t>HLBU9278609</t>
  </si>
  <si>
    <t>HLBU6061353</t>
  </si>
  <si>
    <t>Presence of slight mixed coloration and light mold formation</t>
  </si>
  <si>
    <t>HLBU9761788</t>
  </si>
  <si>
    <t>Frequent presence of signs of dehydration, light mold formation and isolated decay</t>
  </si>
  <si>
    <t>HLBU9324900</t>
  </si>
  <si>
    <t>Slight mixed coloration and underweights noted</t>
  </si>
  <si>
    <t>UACU4776200</t>
  </si>
  <si>
    <t>SEGU9017127</t>
  </si>
  <si>
    <t>NIDU6207676</t>
  </si>
  <si>
    <t>BEAU9728015</t>
  </si>
  <si>
    <t>CAIU5666840</t>
  </si>
  <si>
    <t>Presence of isolated elevated coloration and signs of dehydration</t>
  </si>
  <si>
    <t>HLBU9386481</t>
  </si>
  <si>
    <t>Slight mixed coloration, slight translucency and underweights noted</t>
  </si>
  <si>
    <t>HLBU9607073</t>
  </si>
  <si>
    <t>HLBU9564285</t>
  </si>
  <si>
    <t>HLXU8770437</t>
  </si>
  <si>
    <t>NIDU6207491</t>
  </si>
  <si>
    <t>Frequent presence of mixed coloration and isolated signs of dehyderation</t>
  </si>
  <si>
    <t>HLBU9016445</t>
  </si>
  <si>
    <t>Presence of wet peduncles, underweights noted</t>
  </si>
  <si>
    <t>TRIU8073449</t>
  </si>
  <si>
    <t>Presence of mold formation, slight translucency and presence of some colour difference between boxes</t>
  </si>
  <si>
    <t>HLBU9521405</t>
  </si>
  <si>
    <t>HLXU8767264</t>
  </si>
  <si>
    <t xml:space="preserve">Presence of frequent mold formation on crowns/peduncles, decay presence, crown browning and underweight noted.	</t>
  </si>
  <si>
    <t>MEDU9622918</t>
  </si>
  <si>
    <t>MSC RONIT</t>
  </si>
  <si>
    <t>We make reserve on 2 pal size 9 kolor for  high pitting and mixed coloration (40%) /  2 pal size 6 for high pitting (40%)</t>
  </si>
  <si>
    <t>SEGU9997802</t>
  </si>
  <si>
    <t>We make reserve on 1 pal Size 6 kolor due to severe pitting and internal translancency / 2 pal size 8 due to high pitting 
Very low brix noted on 30% of fruits inspected - Risk of rejections</t>
  </si>
  <si>
    <t>MEDU9198245</t>
  </si>
  <si>
    <r>
      <rPr>
        <sz val="11"/>
        <color rgb="FF000000"/>
        <rFont val="Calibri"/>
        <family val="2"/>
        <scheme val="minor"/>
      </rPr>
      <t xml:space="preserve">Good quality condition 
</t>
    </r>
    <r>
      <rPr>
        <b/>
        <sz val="11"/>
        <color rgb="FF000000"/>
        <rFont val="Calibri"/>
        <family val="2"/>
        <scheme val="minor"/>
      </rPr>
      <t>We make reserve on weights 40% of boxes inspected are underweights 
Tag Was not connected</t>
    </r>
    <r>
      <rPr>
        <sz val="11"/>
        <color rgb="FF000000"/>
        <rFont val="Calibri"/>
        <family val="2"/>
        <scheme val="minor"/>
      </rPr>
      <t xml:space="preserve"> </t>
    </r>
  </si>
  <si>
    <t>MSDU9049660</t>
  </si>
  <si>
    <t>MEDU9813051</t>
  </si>
  <si>
    <r>
      <rPr>
        <b/>
        <sz val="11"/>
        <color rgb="FF000000"/>
        <rFont val="Calibri"/>
        <family val="2"/>
        <scheme val="minor"/>
      </rPr>
      <t xml:space="preserve">We make reserve on 2 pal metro and 2 size 10 due to high pitting 
</t>
    </r>
    <r>
      <rPr>
        <sz val="11"/>
        <color rgb="FF000000"/>
        <rFont val="Calibri"/>
        <family val="2"/>
        <scheme val="minor"/>
      </rPr>
      <t xml:space="preserve">The remaining 17 pallets all good </t>
    </r>
  </si>
  <si>
    <t>CRSU6134699</t>
  </si>
  <si>
    <t>Container was not precooled (fruit loaded 20°C)
We make reserve on 3 pallets due to high pitting and all boxes inspected are underweights</t>
  </si>
  <si>
    <t>SZLU9310680</t>
  </si>
  <si>
    <t>We make reserve on kolor 30% of fruits are affected by bruises (translucency)
25% of classic  are highly coloured (Coloration 3 similar to kolor)</t>
  </si>
  <si>
    <t>MNBU0129542</t>
  </si>
  <si>
    <t xml:space="preserve">Presence of mold formation on peduncles.
High presence of pitting and dehydrated fruits
Presence of internal overmaturity for crownless fruits
occasional presence of crown damages. 
fruits packed on week 44 </t>
  </si>
  <si>
    <t xml:space="preserve">40% overmaturity </t>
  </si>
  <si>
    <t xml:space="preserve">30% pitting and dehydration </t>
  </si>
  <si>
    <t>MNBU4263185</t>
  </si>
  <si>
    <t xml:space="preserve">Direct customer report will be sent later </t>
  </si>
  <si>
    <t>SUDU8097869</t>
  </si>
  <si>
    <t>Container under survey due to temperature issue</t>
  </si>
  <si>
    <t>SUDU8163575</t>
  </si>
  <si>
    <t>Fruits highly colored for kolor brand
Mold formation on peduncles for kolor brand 
Fruit highly colored for classic  size 7 
Fruits highly affected by dehydration and pitting 
we claim these pallets we will comeback with the results</t>
  </si>
  <si>
    <t xml:space="preserve">30% pitting </t>
  </si>
  <si>
    <t>30% mold formation</t>
  </si>
  <si>
    <t>MNBU3431026</t>
  </si>
  <si>
    <t xml:space="preserve">fruits affected by mold formation on peduncles, 30% 
slight prsence of internal overmaturity 
occasional presence of underweights
We make reserve on this arrival. </t>
  </si>
  <si>
    <t>SEKU9062795</t>
  </si>
  <si>
    <t>SEKU9248732</t>
  </si>
  <si>
    <t>TTNU8981267</t>
  </si>
  <si>
    <t>SEKU9047194</t>
  </si>
  <si>
    <r>
      <rPr>
        <sz val="11"/>
        <color rgb="FF000000"/>
        <rFont val="Calibri"/>
        <family val="2"/>
        <scheme val="minor"/>
      </rPr>
      <t xml:space="preserve">Frequent presence of translucency and occasional bruising noted
</t>
    </r>
    <r>
      <rPr>
        <b/>
        <sz val="11"/>
        <color rgb="FF000000"/>
        <rFont val="Calibri"/>
        <family val="2"/>
        <scheme val="minor"/>
      </rPr>
      <t>12.0% Translucency / 6,0% Bruises.</t>
    </r>
  </si>
  <si>
    <t>2.0% Brown leaves.</t>
  </si>
  <si>
    <t>CGMU6573527</t>
  </si>
  <si>
    <r>
      <rPr>
        <sz val="11"/>
        <color rgb="FF000000"/>
        <rFont val="Calibri"/>
        <family val="2"/>
        <scheme val="minor"/>
      </rPr>
      <t xml:space="preserve">Frequent presence of fruits with signs of dehydration/pitting and overmaturity we make reserve on 3 pallets 
</t>
    </r>
    <r>
      <rPr>
        <b/>
        <sz val="11"/>
        <color rgb="FF000000"/>
        <rFont val="Calibri"/>
        <family val="2"/>
        <scheme val="minor"/>
      </rPr>
      <t xml:space="preserve">17% Pittings / 15.6% Overmaturity </t>
    </r>
  </si>
  <si>
    <t>17.2% Pitting.</t>
  </si>
  <si>
    <t>15.6% Over maturity.</t>
  </si>
  <si>
    <t>BMOU9895450</t>
  </si>
  <si>
    <t>Important presence of bruises on Kolor - We make reserve on this arrival (high risk of rejections) =&gt; +30%</t>
  </si>
  <si>
    <t>POMONA / PRIMEVER</t>
  </si>
  <si>
    <t>CGMU5530217</t>
  </si>
  <si>
    <t>SEKU9056534</t>
  </si>
  <si>
    <t xml:space="preserve">We make claim on 1 pallet due to high overmaturity </t>
  </si>
  <si>
    <t>CXRU1575540</t>
  </si>
  <si>
    <t>We make reserve on High coloration - Average of 30% of fruits inspected were colored 2 and 3</t>
  </si>
  <si>
    <t>CGMU6556725</t>
  </si>
  <si>
    <t xml:space="preserve">We claim 1 pallet due to old fruits - The traceability code is not present on Packing lists </t>
  </si>
  <si>
    <t>CAIU5690364</t>
  </si>
  <si>
    <t>CGMU5172129</t>
  </si>
  <si>
    <t>TCLU1362933</t>
  </si>
  <si>
    <t>CGMU9405255</t>
  </si>
  <si>
    <t xml:space="preserve">We make reserve fo high coloration (container not precooled 20°C loaded) =&gt; Average 20%
</t>
  </si>
  <si>
    <t>CGMU5550255</t>
  </si>
  <si>
    <t>SEGU9157659</t>
  </si>
  <si>
    <t>CGMU5179740</t>
  </si>
  <si>
    <r>
      <rPr>
        <sz val="11"/>
        <color rgb="FF000000"/>
        <rFont val="Calibri"/>
        <family val="2"/>
        <scheme val="minor"/>
      </rPr>
      <t xml:space="preserve">Fruits highly affected by mold on peduncles and crown cuts, 20% to 25% on inspected boxes.
For kolor fruit, fruits highly colored, dehydrated and bruises, put in commission 
</t>
    </r>
    <r>
      <rPr>
        <b/>
        <sz val="11"/>
        <color rgb="FF000000"/>
        <rFont val="Calibri"/>
        <family val="2"/>
        <scheme val="minor"/>
      </rPr>
      <t xml:space="preserve">we claim kolor pallet, and we make reserve on the rest </t>
    </r>
  </si>
  <si>
    <t>TEMU9824001</t>
  </si>
  <si>
    <t>slight presence of underweights
otherwise, good quality in general</t>
  </si>
  <si>
    <t>CGMU9391613</t>
  </si>
  <si>
    <t xml:space="preserve">
Presence of dehydrated fruits, dehydrated fruits, 10% to 15% on inspected boxes.
Occasional presence of bruises, 5% to 10% on inspected boxes.
Mixed sizes on size 8 and crown size over than 150% of the fruit
Presence of fruits showing very old aspect
high risk of claim, we make reserve, we keep you updated. 
</t>
  </si>
  <si>
    <t>Dehydrated fruits 15%</t>
  </si>
  <si>
    <t>10% bruises</t>
  </si>
  <si>
    <t>30% old aspect</t>
  </si>
  <si>
    <t>SZLU9060620</t>
  </si>
  <si>
    <t xml:space="preserve">
Presence of dehydrated fruits, dehydrated fruits, 10% to 15% on inspected boxes.
Occasional presence of bruises, 5% to 10% on inspected boxes.
Occasional presence of low brix
Presence of fruits showing very old aspect
high risk of claim, we make reserve, we keep you updated. 
</t>
  </si>
  <si>
    <t>CGMU5172453</t>
  </si>
  <si>
    <t xml:space="preserve">The quality is good 
We make reserve on mixed weights </t>
  </si>
  <si>
    <t>TCLU1208403</t>
  </si>
  <si>
    <t>MNBU4400502</t>
  </si>
  <si>
    <t>MNBU9160220</t>
  </si>
  <si>
    <t>TXGU9000083</t>
  </si>
  <si>
    <t>MFTU8232288</t>
  </si>
  <si>
    <t>CXRU1074641</t>
  </si>
  <si>
    <t>05-Dec</t>
  </si>
  <si>
    <t>SEGU 9422310</t>
  </si>
  <si>
    <r>
      <rPr>
        <sz val="11"/>
        <color rgb="FF000000"/>
        <rFont val="Calibri"/>
        <family val="2"/>
        <scheme val="minor"/>
      </rPr>
      <t xml:space="preserve">Slight presence of translucency and mixed coloration
slight presence of underweights
</t>
    </r>
    <r>
      <rPr>
        <b/>
        <sz val="11"/>
        <color rgb="FF000000"/>
        <rFont val="Calibri"/>
        <family val="2"/>
        <scheme val="minor"/>
      </rPr>
      <t>Otherwise, good quality in general</t>
    </r>
  </si>
  <si>
    <t>UAEU 1264255</t>
  </si>
  <si>
    <t>Presence of mixed coloration
Dehydrated fruits and pitting
slight presence of translucency</t>
  </si>
  <si>
    <t>10% mixed coloration</t>
  </si>
  <si>
    <t>10% dehydration and pitting</t>
  </si>
  <si>
    <t>SEGU 9421530</t>
  </si>
  <si>
    <t xml:space="preserve">slight presence of brown leaves 
otherwise, good quality in general </t>
  </si>
  <si>
    <t>HLBU9388550</t>
  </si>
  <si>
    <t>TTNU8392441</t>
  </si>
  <si>
    <t>TTNU8392436</t>
  </si>
  <si>
    <t>Correct in general</t>
  </si>
  <si>
    <t>TTNU8392204</t>
  </si>
  <si>
    <t xml:space="preserve">good quality in general </t>
  </si>
  <si>
    <t>TTNU8390963</t>
  </si>
  <si>
    <r>
      <rPr>
        <sz val="11"/>
        <color rgb="FF000000"/>
        <rFont val="Calibri"/>
        <family val="2"/>
        <scheme val="minor"/>
      </rPr>
      <t xml:space="preserve">Occasional presence of dehydration and pitting
one pallet showing fruits with old aspect 
</t>
    </r>
    <r>
      <rPr>
        <b/>
        <sz val="11"/>
        <color rgb="FF000000"/>
        <rFont val="Calibri"/>
        <family val="2"/>
        <scheme val="minor"/>
      </rPr>
      <t>we claim this pallet</t>
    </r>
  </si>
  <si>
    <t>HLBU9162389</t>
  </si>
  <si>
    <t>HLBU9376307</t>
  </si>
  <si>
    <t>UACU4793492</t>
  </si>
  <si>
    <r>
      <rPr>
        <sz val="11"/>
        <color rgb="FF000000"/>
        <rFont val="Calibri"/>
        <family val="2"/>
        <scheme val="minor"/>
      </rPr>
      <t xml:space="preserve">High presence of low brix
presence of translucency on size 5
</t>
    </r>
    <r>
      <rPr>
        <b/>
        <sz val="11"/>
        <color rgb="FF000000"/>
        <rFont val="Calibri"/>
        <family val="2"/>
        <scheme val="minor"/>
      </rPr>
      <t>we claim 2 pallets</t>
    </r>
  </si>
  <si>
    <t>HLBU9086360</t>
  </si>
  <si>
    <r>
      <rPr>
        <sz val="11"/>
        <color rgb="FF000000"/>
        <rFont val="Calibri"/>
        <family val="2"/>
        <scheme val="minor"/>
      </rPr>
      <t xml:space="preserve">high presence of translucency 
fruits showing undercoloration on all sizes
</t>
    </r>
    <r>
      <rPr>
        <b/>
        <sz val="11"/>
        <color rgb="FF000000"/>
        <rFont val="Calibri"/>
        <family val="2"/>
        <scheme val="minor"/>
      </rPr>
      <t>We claim 3 pallets</t>
    </r>
  </si>
  <si>
    <t>HLBU9603268</t>
  </si>
  <si>
    <r>
      <rPr>
        <sz val="11"/>
        <color rgb="FF000000"/>
        <rFont val="Calibri"/>
        <family val="2"/>
        <scheme val="minor"/>
      </rPr>
      <t xml:space="preserve">High presence of undercolored kolor fruits and dehydrated aspect
</t>
    </r>
    <r>
      <rPr>
        <b/>
        <sz val="11"/>
        <color rgb="FF000000"/>
        <rFont val="Calibri"/>
        <family val="2"/>
        <scheme val="minor"/>
      </rPr>
      <t>we claim 5 plallets on this container
(5 pallets rejected due to high translucency and colroation out of specs (undercoloration))</t>
    </r>
  </si>
  <si>
    <t>HLBU9420328</t>
  </si>
  <si>
    <r>
      <rPr>
        <sz val="11"/>
        <color rgb="FF000000"/>
        <rFont val="Calibri"/>
        <family val="2"/>
        <scheme val="minor"/>
      </rPr>
      <t xml:space="preserve">High presence of dehydrated fruits and pitting
high presence of translucency 
Presence of mold on peduncles and crowns cuts 
Presence of undercoloration on kolor fruits
</t>
    </r>
    <r>
      <rPr>
        <b/>
        <sz val="11"/>
        <color rgb="FF000000"/>
        <rFont val="Calibri"/>
        <family val="2"/>
        <scheme val="minor"/>
      </rPr>
      <t>We claim fruits size 7/9 and size 7 colo2
we make reserve on the rest</t>
    </r>
  </si>
  <si>
    <t>HLBU9830195</t>
  </si>
  <si>
    <t>HLBU9698366</t>
  </si>
  <si>
    <t>Customer is making reserve on Kolor due to internal translucency and base molds 5% to 14,4%</t>
  </si>
  <si>
    <t>UACU4738411</t>
  </si>
  <si>
    <t>Delayed ?</t>
  </si>
  <si>
    <t>TCLU1180456</t>
  </si>
  <si>
    <t>Slight presence of dehydrated fruits
slight presence of pale flesh
otherwise good quality in general</t>
  </si>
  <si>
    <t>HLBU9857576</t>
  </si>
  <si>
    <t>We make reserve on 2 pallets with high pittings the rest is good</t>
  </si>
  <si>
    <t>HLBU9894780</t>
  </si>
  <si>
    <t>HLBU9076700</t>
  </si>
  <si>
    <r>
      <rPr>
        <sz val="11"/>
        <color rgb="FF000000"/>
        <rFont val="Calibri"/>
        <family val="2"/>
        <scheme val="minor"/>
      </rPr>
      <t xml:space="preserve">Presence of low brix
Presence of mixed coloration
Presence of underweights
</t>
    </r>
    <r>
      <rPr>
        <b/>
        <sz val="11"/>
        <color rgb="FF000000"/>
        <rFont val="Calibri"/>
        <family val="2"/>
        <scheme val="minor"/>
      </rPr>
      <t>we make reserve on this container</t>
    </r>
  </si>
  <si>
    <t>10% low brix</t>
  </si>
  <si>
    <t>HLBU9366248</t>
  </si>
  <si>
    <r>
      <rPr>
        <sz val="11"/>
        <color rgb="FF000000"/>
        <rFont val="Calibri"/>
        <family val="2"/>
        <scheme val="minor"/>
      </rPr>
      <t xml:space="preserve">Slight presence of translucency and crown damages
dehydrated fruits for kolor
slight presence of translucency 
</t>
    </r>
    <r>
      <rPr>
        <b/>
        <sz val="11"/>
        <color rgb="FF000000"/>
        <rFont val="Calibri"/>
        <family val="2"/>
        <scheme val="minor"/>
      </rPr>
      <t>we make reserve on kolor fruits
otherwise, good quality for classic</t>
    </r>
  </si>
  <si>
    <t>HLBU 9696086</t>
  </si>
  <si>
    <r>
      <t xml:space="preserve">high presence of translucency,
high presence of crown damages
Presence of mold on peduncles
Presence of fairtrade label on bixes but doing well tags (necessity of relabbeling)
</t>
    </r>
    <r>
      <rPr>
        <b/>
        <sz val="11"/>
        <color rgb="FF000000"/>
        <rFont val="Calibri"/>
        <family val="2"/>
        <scheme val="minor"/>
      </rPr>
      <t xml:space="preserve">we comeback with the results
</t>
    </r>
    <r>
      <rPr>
        <sz val="11"/>
        <color rgb="FF000000"/>
        <rFont val="Calibri"/>
        <family val="2"/>
        <scheme val="minor"/>
      </rPr>
      <t>We claim this container</t>
    </r>
  </si>
  <si>
    <t xml:space="preserve">15% mold on peduncles </t>
  </si>
  <si>
    <t>03-Dec</t>
  </si>
  <si>
    <t>MNBU3027020</t>
  </si>
  <si>
    <t>MNBU0036650</t>
  </si>
  <si>
    <t>MNBU4452548</t>
  </si>
  <si>
    <r>
      <rPr>
        <sz val="11"/>
        <color rgb="FF000000"/>
        <rFont val="Calibri"/>
        <family val="2"/>
        <scheme val="minor"/>
      </rPr>
      <t xml:space="preserve">Presence of mixed coloration
High presence of translucency 
High risk of claim, we will comeback
</t>
    </r>
    <r>
      <rPr>
        <b/>
        <sz val="11"/>
        <color rgb="FF000000"/>
        <rFont val="Calibri"/>
        <family val="2"/>
        <scheme val="minor"/>
      </rPr>
      <t xml:space="preserve">Customer is manikg reserve for base molds and internal transucency </t>
    </r>
  </si>
  <si>
    <t>MNBU3718649</t>
  </si>
  <si>
    <t>Presence of mixed coloration.
Presence of mold formation
Occasional presence of underweights
we make reserve on this container, we comeback in case of claim.</t>
  </si>
  <si>
    <t>MNBU4205281</t>
  </si>
  <si>
    <t>Occasional presence of translucency, 5% to 10% on inspected boxes.
occasional presence of dehydration and pitting.</t>
  </si>
  <si>
    <t>AGROINDUSTRIAL</t>
  </si>
  <si>
    <t>TTNU8719684</t>
  </si>
  <si>
    <r>
      <rPr>
        <b/>
        <sz val="11"/>
        <color rgb="FF000000"/>
        <rFont val="Calibri"/>
        <family val="2"/>
        <scheme val="minor"/>
      </rPr>
      <t xml:space="preserve">2 pallets are highly affected by pittings and bruises 
</t>
    </r>
    <r>
      <rPr>
        <sz val="11"/>
        <color rgb="FF000000"/>
        <rFont val="Calibri"/>
        <family val="2"/>
        <scheme val="minor"/>
      </rPr>
      <t xml:space="preserve">The rest is ok </t>
    </r>
  </si>
  <si>
    <t>SZLU9582517</t>
  </si>
  <si>
    <t xml:space="preserve">good quality for classic
We claim the pallet with kolor fruits due to overmaturity and translucency </t>
  </si>
  <si>
    <t>SZLU9333319</t>
  </si>
  <si>
    <t xml:space="preserve">Presence of low brix and pale flesh on some fruits </t>
  </si>
  <si>
    <t>TTNU8711702</t>
  </si>
  <si>
    <r>
      <rPr>
        <b/>
        <sz val="11"/>
        <color rgb="FF000000"/>
        <rFont val="Calibri"/>
        <family val="2"/>
        <scheme val="minor"/>
      </rPr>
      <t xml:space="preserve">We make reserve on 3 pallet kolor due to high pitting and molds and 1 size 5 due to internal translucency 
</t>
    </r>
    <r>
      <rPr>
        <sz val="11"/>
        <color rgb="FF000000"/>
        <rFont val="Calibri"/>
        <family val="2"/>
        <scheme val="minor"/>
      </rPr>
      <t xml:space="preserve">The rest is good </t>
    </r>
  </si>
  <si>
    <t>FSCU5768372</t>
  </si>
  <si>
    <t xml:space="preserve">Average of 25% of fruit are affected by pitting (Kolor and classic) - We make reserve 
</t>
  </si>
  <si>
    <t>MEDU9777695</t>
  </si>
  <si>
    <t>MSDU9836516</t>
  </si>
  <si>
    <r>
      <rPr>
        <b/>
        <sz val="11"/>
        <color rgb="FFFF0000"/>
        <rFont val="Calibri"/>
        <family val="2"/>
        <scheme val="minor"/>
      </rPr>
      <t xml:space="preserve">55% of fruits inspected on size 5 classic - 6 kolor - 5 Kolor are affected by severe internal translucency 
</t>
    </r>
    <r>
      <rPr>
        <sz val="11"/>
        <color rgb="FF000000"/>
        <rFont val="Calibri"/>
        <family val="2"/>
        <scheme val="minor"/>
      </rPr>
      <t xml:space="preserve">Average of 20% of dehydratation noted </t>
    </r>
  </si>
  <si>
    <t>MSDU9843048</t>
  </si>
  <si>
    <t xml:space="preserve">15% of high pitting observed </t>
  </si>
  <si>
    <t>TEMU9509695</t>
  </si>
  <si>
    <t xml:space="preserve">occasional presence of dehydrated fruits and mixed coloration on kolor fruits
Slight presence of translucency and overmaturity </t>
  </si>
  <si>
    <t xml:space="preserve">15% mixed coloration and dehydration </t>
  </si>
  <si>
    <t>10% translucency and pitting</t>
  </si>
  <si>
    <t>SEGU9467124</t>
  </si>
  <si>
    <t>occasional presence of low brix on kolor fruits  
occasional presence of translucency on kolor and classic
we make reserve on kolor fruits</t>
  </si>
  <si>
    <t>15% low brix</t>
  </si>
  <si>
    <t>CXRU1200734</t>
  </si>
  <si>
    <t>Slight presence of crown damages 
otherwise good quality in general</t>
  </si>
  <si>
    <t>TEMU9367477</t>
  </si>
  <si>
    <t xml:space="preserve">slight presence of pale flesh 
otherwise good quality in general </t>
  </si>
  <si>
    <t>MSDU9707993</t>
  </si>
  <si>
    <t>Occasional presence of translucency, 15% to 20% on inspected boxes.
Presence of handling defects.
occasional presence of dehydrated fruits, 10% to 15% on inspected boxes
Presence of crushed boxes.</t>
  </si>
  <si>
    <t>15% dehydration</t>
  </si>
  <si>
    <t>TRIU8860716</t>
  </si>
  <si>
    <t>Slight presence of translucency
Slight presence of dehydration 
Otherwise, good quality in general</t>
  </si>
  <si>
    <t>TTNU8206953</t>
  </si>
  <si>
    <t xml:space="preserve">High presence of translucency and overmaturity
High presence of dehydration 
Presence of tilted boxes and crushed pallets.
We claim this contaienr due to not precooling prefore charging </t>
  </si>
  <si>
    <t>TTNU8348388</t>
  </si>
  <si>
    <t xml:space="preserve">Occasional presence of dehydration, 15% to 20% on inspected boxes.
High presence of translucency, 20% to 25% on inspected boxes.
Slight presence of mold on crown cuts
We make reserve on this container, we comeback in case of claim. </t>
  </si>
  <si>
    <t>TEMU9150183</t>
  </si>
  <si>
    <t>Slight presence of crown damages and mixed coloration
otherwise, good quality in general</t>
  </si>
  <si>
    <t>TEMU9298777</t>
  </si>
  <si>
    <t>slight presence of mixed coloration
slight presence of underweights
otherwise, good quality in general</t>
  </si>
  <si>
    <t>TRIU8791024</t>
  </si>
  <si>
    <t xml:space="preserve">Occasional presence of translucency, 20% to 25% on inspected boxes.
Presence of bruises and overtmaturity, 15% to 20% on inspected boxes.
We make reserve on this container </t>
  </si>
  <si>
    <t>GESU9488272</t>
  </si>
  <si>
    <t>CRXU6948655</t>
  </si>
  <si>
    <t>TEMU9381752</t>
  </si>
  <si>
    <t>slight presence of translucency, 5% to 10% on inspected boxes.
otherwise good quality in general.</t>
  </si>
  <si>
    <t>SZLU9109947</t>
  </si>
  <si>
    <t>occasional presence of translucency, 10% to 15% on inspected boxes.
Occasional presence of dehydrated fruits, 5% to 10% on insoected boxes</t>
  </si>
  <si>
    <t>CRSU6097189</t>
  </si>
  <si>
    <t>CGMU9316121</t>
  </si>
  <si>
    <t>CAIU5588898</t>
  </si>
  <si>
    <t>Slight presenec of mixed coloration and translucency
Otherwise, good quality in general</t>
  </si>
  <si>
    <t>CGMU5270059</t>
  </si>
  <si>
    <t>SILU7002488</t>
  </si>
  <si>
    <t>pallet colo2 showing pitting and dehydration
Slight presence of pale flesh
We claim the pallet colo 2</t>
  </si>
  <si>
    <t>SILU7004182</t>
  </si>
  <si>
    <r>
      <rPr>
        <b/>
        <sz val="11"/>
        <color rgb="FF000000"/>
        <rFont val="Calibri"/>
        <family val="2"/>
        <scheme val="minor"/>
      </rPr>
      <t xml:space="preserve">We claim 1 pal size 9/12 in commission due to severe bruises and old fruits 
</t>
    </r>
    <r>
      <rPr>
        <sz val="11"/>
        <color rgb="FF000000"/>
        <rFont val="Calibri"/>
        <family val="2"/>
        <scheme val="minor"/>
      </rPr>
      <t xml:space="preserve">High presence of  </t>
    </r>
    <r>
      <rPr>
        <b/>
        <sz val="11"/>
        <color rgb="FF000000"/>
        <rFont val="Calibri"/>
        <family val="2"/>
        <scheme val="minor"/>
      </rPr>
      <t>undercoloration</t>
    </r>
    <r>
      <rPr>
        <sz val="11"/>
        <color rgb="FF000000"/>
        <rFont val="Calibri"/>
        <family val="2"/>
        <scheme val="minor"/>
      </rPr>
      <t xml:space="preserve"> for Metro and kolor brands (we make reserve)</t>
    </r>
  </si>
  <si>
    <t>SILU7006009</t>
  </si>
  <si>
    <t>high presence of dehydrated fruits and pitting
Fruits showing old aspect on size 7
We claim 3 pallets size 7</t>
  </si>
  <si>
    <t>SILU7011129</t>
  </si>
  <si>
    <t>We make reserve on:1 pal 8/10 due to internal bruises 2 pal 10/15 are highly affected by molds 
The rest (18) is correct</t>
  </si>
  <si>
    <t>SILU7014956</t>
  </si>
  <si>
    <r>
      <rPr>
        <b/>
        <sz val="11"/>
        <color rgb="FF000000"/>
        <rFont val="Calibri"/>
        <family val="2"/>
        <scheme val="minor"/>
      </rPr>
      <t xml:space="preserve">1 pallet rejected due to external high DPA (Old aspect)
</t>
    </r>
    <r>
      <rPr>
        <sz val="11"/>
        <color rgb="FF000000"/>
        <rFont val="Calibri"/>
        <family val="2"/>
        <scheme val="minor"/>
      </rPr>
      <t xml:space="preserve">20 pallets are good </t>
    </r>
  </si>
  <si>
    <t>TEMU9872437</t>
  </si>
  <si>
    <t>TEMU9817091</t>
  </si>
  <si>
    <t>CGMU5301289</t>
  </si>
  <si>
    <t>CXRU1157978</t>
  </si>
  <si>
    <t>TTNU8882048</t>
  </si>
  <si>
    <t>Serious issues with kolor 7/9 =&gt; 2 pallets descarded due to important internal translucency For the rest we have average of 25% of internal translucency</t>
  </si>
  <si>
    <t>CGMU5623156</t>
  </si>
  <si>
    <r>
      <rPr>
        <b/>
        <sz val="11"/>
        <color rgb="FF000000"/>
        <rFont val="Calibri"/>
        <family val="2"/>
        <scheme val="minor"/>
      </rPr>
      <t xml:space="preserve">We make claim on 2 pallets size 8/10 for internal issues and 3 Pallets Metro for high pittings
</t>
    </r>
    <r>
      <rPr>
        <sz val="11"/>
        <color rgb="FF000000"/>
        <rFont val="Calibri"/>
        <family val="2"/>
        <scheme val="minor"/>
      </rPr>
      <t xml:space="preserve"> The rest is correct</t>
    </r>
  </si>
  <si>
    <t>POMONA PRIMEVER</t>
  </si>
  <si>
    <t>TEMU9884891</t>
  </si>
  <si>
    <t>CGMU5401729</t>
  </si>
  <si>
    <t>TCLU1215887</t>
  </si>
  <si>
    <r>
      <rPr>
        <b/>
        <sz val="11"/>
        <color rgb="FF000000"/>
        <rFont val="Calibri"/>
        <family val="2"/>
        <scheme val="minor"/>
      </rPr>
      <t xml:space="preserve">2 pallet rejected by our customer  due to pitting and high colroation and brown leaves
</t>
    </r>
    <r>
      <rPr>
        <sz val="11"/>
        <color rgb="FF000000"/>
        <rFont val="Calibri"/>
        <family val="2"/>
        <scheme val="minor"/>
      </rPr>
      <t>the rest 20 are all ok</t>
    </r>
  </si>
  <si>
    <r>
      <rPr>
        <b/>
        <sz val="11"/>
        <color rgb="FF000000"/>
        <rFont val="Calibri"/>
        <family val="2"/>
        <scheme val="minor"/>
      </rPr>
      <t xml:space="preserve">We make reserve on 4 pallets due to high presence of brown leaves - as well some pieces vith bruises
</t>
    </r>
    <r>
      <rPr>
        <sz val="11"/>
        <color rgb="FF000000"/>
        <rFont val="Calibri"/>
        <family val="2"/>
        <scheme val="minor"/>
      </rPr>
      <t xml:space="preserve">The remaining 17 pallets are good </t>
    </r>
  </si>
  <si>
    <t>FBIU5114107</t>
  </si>
  <si>
    <t>SEKU9057309</t>
  </si>
  <si>
    <t>BMOU9789695</t>
  </si>
  <si>
    <t>GESU9589386</t>
  </si>
  <si>
    <t>CGMU9340920</t>
  </si>
  <si>
    <t>Crownless all good Kolor we notice average of 10% of pitting and bruises and 1 pallet arrived mixet =&gt; We make reserve</t>
  </si>
  <si>
    <t>CGMU9327698</t>
  </si>
  <si>
    <t>Presence of overmaturity and translucency on kolor fruits
We make reserve on kolor fruits</t>
  </si>
  <si>
    <t>CGMU9295820</t>
  </si>
  <si>
    <t xml:space="preserve">Delayed </t>
  </si>
  <si>
    <t>TRIU8750447</t>
  </si>
  <si>
    <t>Slight presence of dehydrated fruits
otherwise, good quality in general</t>
  </si>
  <si>
    <t>CGMU5046049</t>
  </si>
  <si>
    <t>CGMU5117754</t>
  </si>
  <si>
    <t xml:space="preserve">
We claim 1 pallet size 8 kolor arrived overipe and mixed (size 7 and 9 inside)2 pallets size 7 kolor with high pittings1 size 10 for severe pitting and we make reserve for important underweights for all size 10</t>
  </si>
  <si>
    <t>11-Dec</t>
  </si>
  <si>
    <t>SUDU8231129</t>
  </si>
  <si>
    <t>MMAU1285659</t>
  </si>
  <si>
    <r>
      <rPr>
        <sz val="11"/>
        <color rgb="FF000000"/>
        <rFont val="Calibri"/>
        <family val="2"/>
        <scheme val="minor"/>
      </rPr>
      <t xml:space="preserve">Pallet colo 2 showing overmaturity and over ripe fruits
high presence of translucency
</t>
    </r>
    <r>
      <rPr>
        <b/>
        <sz val="11"/>
        <color rgb="FF000000"/>
        <rFont val="Calibri"/>
        <family val="2"/>
        <scheme val="minor"/>
      </rPr>
      <t xml:space="preserve">We claim 2 pallets colo2 </t>
    </r>
  </si>
  <si>
    <t>MNBU0066418</t>
  </si>
  <si>
    <r>
      <rPr>
        <b/>
        <sz val="11"/>
        <color rgb="FF000000"/>
        <rFont val="Calibri"/>
        <family val="2"/>
        <scheme val="minor"/>
      </rPr>
      <t xml:space="preserve">25% of fruits are too green (color 2 or 1) - High risk of rejections 
10% of translucency present on size 6 and 7 
10% of molds 
</t>
    </r>
    <r>
      <rPr>
        <sz val="11"/>
        <color rgb="FF000000"/>
        <rFont val="Calibri"/>
        <family val="2"/>
        <scheme val="minor"/>
      </rPr>
      <t>We make reserve</t>
    </r>
  </si>
  <si>
    <t>MNBU0538767</t>
  </si>
  <si>
    <t>More than 35% of fruits are undercolored (high risk of rejection on kolor)
Base molds observed on some pallets</t>
  </si>
  <si>
    <t>MNBU3408685</t>
  </si>
  <si>
    <r>
      <rPr>
        <sz val="11"/>
        <color rgb="FF000000"/>
        <rFont val="Calibri"/>
        <family val="2"/>
        <scheme val="minor"/>
      </rPr>
      <t xml:space="preserve">fruits colo2 showing overmaturity and dehydration
Kolor fruits showing pitting, dehydration and mold formation on peduncles
Presence of translucency on kolor fruits
</t>
    </r>
    <r>
      <rPr>
        <b/>
        <sz val="11"/>
        <color rgb="FF000000"/>
        <rFont val="Calibri"/>
        <family val="2"/>
        <scheme val="minor"/>
      </rPr>
      <t xml:space="preserve">we claim the pallet colo2 and one pallet kolor 7
</t>
    </r>
  </si>
  <si>
    <t>???</t>
  </si>
  <si>
    <t>CXRU1583438</t>
  </si>
  <si>
    <t>Slight presence of translucency
Otherwise, good quality in general.</t>
  </si>
  <si>
    <t>HLBU9025262</t>
  </si>
  <si>
    <r>
      <rPr>
        <sz val="11"/>
        <color rgb="FF000000"/>
        <rFont val="Calibri"/>
        <family val="2"/>
        <scheme val="minor"/>
      </rPr>
      <t xml:space="preserve">Presence of one pallet showing turning fruits and dehydration
</t>
    </r>
    <r>
      <rPr>
        <b/>
        <sz val="11"/>
        <color rgb="FF000000"/>
        <rFont val="Calibri"/>
        <family val="2"/>
        <scheme val="minor"/>
      </rPr>
      <t xml:space="preserve">We claim this pallet 
the rest is good </t>
    </r>
  </si>
  <si>
    <t>HLBU9949796</t>
  </si>
  <si>
    <r>
      <rPr>
        <sz val="11"/>
        <color rgb="FF000000"/>
        <rFont val="Calibri"/>
        <family val="2"/>
        <scheme val="minor"/>
      </rPr>
      <t xml:space="preserve">Good quality in general 
</t>
    </r>
    <r>
      <rPr>
        <b/>
        <sz val="11"/>
        <color rgb="FF000000"/>
        <rFont val="Calibri"/>
        <family val="2"/>
        <scheme val="minor"/>
      </rPr>
      <t xml:space="preserve">Tag was not connected </t>
    </r>
  </si>
  <si>
    <t>12-Dec</t>
  </si>
  <si>
    <t>HLBU9712274</t>
  </si>
  <si>
    <t>UAEU1235344</t>
  </si>
  <si>
    <t xml:space="preserve">Few molds observed 4% - In general is correct </t>
  </si>
  <si>
    <t>HLBU9931009</t>
  </si>
  <si>
    <t xml:space="preserve">All good 
</t>
  </si>
  <si>
    <t>UAEU1254449</t>
  </si>
  <si>
    <t xml:space="preserve">All good 
Tag was not connected </t>
  </si>
  <si>
    <t>HLBU9495899</t>
  </si>
  <si>
    <t xml:space="preserve">Average of 10% of molds on size 5 
Correct for the rest </t>
  </si>
  <si>
    <t>HLBU6062112</t>
  </si>
  <si>
    <t xml:space="preserve">10% of fruit are affected by mold 
Correct for the rest </t>
  </si>
  <si>
    <t>HLBU9314579</t>
  </si>
  <si>
    <t xml:space="preserve">We make reserve on 4 pallets kolor (size 5 and size 6)  and 2 pallets size 6 classic 
due to high pitting (DPA) and internal translucency </t>
  </si>
  <si>
    <t>HLXU8804516</t>
  </si>
  <si>
    <t>Slight presence of underweights and mixed coloration 
Otherwise, good quality in general</t>
  </si>
  <si>
    <t>HLBU9384848</t>
  </si>
  <si>
    <t>HLBU9867492</t>
  </si>
  <si>
    <t>Occasioal presence of underweights
Slight presence of brown leaves and mold formation</t>
  </si>
  <si>
    <t>HLBU9884308</t>
  </si>
  <si>
    <t xml:space="preserve">Quality in general is good 
Tag was not connected </t>
  </si>
  <si>
    <t>HLBU9023491</t>
  </si>
  <si>
    <t>SEGU9095813</t>
  </si>
  <si>
    <r>
      <rPr>
        <sz val="11"/>
        <color rgb="FF000000"/>
        <rFont val="Calibri"/>
        <family val="2"/>
        <scheme val="minor"/>
      </rPr>
      <t xml:space="preserve">All good 
</t>
    </r>
    <r>
      <rPr>
        <b/>
        <sz val="11"/>
        <color rgb="FF000000"/>
        <rFont val="Calibri"/>
        <family val="2"/>
        <scheme val="minor"/>
      </rPr>
      <t xml:space="preserve">Tag was not connected </t>
    </r>
  </si>
  <si>
    <t>TTNU8392499</t>
  </si>
  <si>
    <t>HLBU9868781</t>
  </si>
  <si>
    <t>Presence of mold on crown cuts and peduncles
Occasional presence of over ripe fruits on crownless 
We claim one pallet crownless
 Good quality for the rest</t>
  </si>
  <si>
    <t>UACU4764344</t>
  </si>
  <si>
    <t xml:space="preserve">Size 5 kolor (Presence of fruits with high coloration and pittings) we make reserves 
Correct for the rest </t>
  </si>
  <si>
    <t>GESU9506972</t>
  </si>
  <si>
    <t xml:space="preserve">Customer is claiming 
Rewe: high presence of base mold 30% and presenec of pitting and Wron GGN used (Relabel needed)
Classic: 8% brown leaves and 4% molds </t>
  </si>
  <si>
    <t>HLBU9693127</t>
  </si>
  <si>
    <t>HLBU9366762</t>
  </si>
  <si>
    <r>
      <rPr>
        <sz val="11"/>
        <color rgb="FF000000"/>
        <rFont val="Calibri"/>
        <family val="2"/>
        <scheme val="minor"/>
      </rPr>
      <t xml:space="preserve">Fruits showing overmaturity 
High presence of translucency 
</t>
    </r>
    <r>
      <rPr>
        <b/>
        <sz val="11"/>
        <color rgb="FF000000"/>
        <rFont val="Calibri"/>
        <family val="2"/>
        <scheme val="minor"/>
      </rPr>
      <t>We claim one pallet size 5 and one size 7</t>
    </r>
  </si>
  <si>
    <t>HLBU6066761</t>
  </si>
  <si>
    <t xml:space="preserve">Presence of translucency, 15% to 20% on inspected boxes
Slight presence of crown damages
slight dehydrated fruits </t>
  </si>
  <si>
    <t>HLBU9316463</t>
  </si>
  <si>
    <t>Pallet colo2 showing dehydration and pitting
Mold formation on peduncles.
Slight presence of translucency
We claim one pallet on this container</t>
  </si>
  <si>
    <t>HLBU9622273</t>
  </si>
  <si>
    <t xml:space="preserve">Classic fruits: we make claim on 20% of fruits due to external overipe fruits 
Organic fruit: highly affected by base molds 
The pallet size 7 fairtrade not good quality as well as labelling </t>
  </si>
  <si>
    <t>HLBU9230082</t>
  </si>
  <si>
    <t>UAEU1252763</t>
  </si>
  <si>
    <t>HLBU9840491</t>
  </si>
  <si>
    <t>HLBU 9493345</t>
  </si>
  <si>
    <t>2200222/565276</t>
  </si>
  <si>
    <t>HLBU 9880088</t>
  </si>
  <si>
    <t>HLBU 9805417</t>
  </si>
  <si>
    <r>
      <rPr>
        <sz val="11"/>
        <color rgb="FF000000"/>
        <rFont val="Calibri"/>
        <family val="2"/>
        <scheme val="minor"/>
      </rPr>
      <t xml:space="preserve">Occasional presence of brown leaves
Occasional presence of overmaturity on size 9 
</t>
    </r>
    <r>
      <rPr>
        <b/>
        <sz val="11"/>
        <color rgb="FF000000"/>
        <rFont val="Calibri"/>
        <family val="2"/>
        <scheme val="minor"/>
      </rPr>
      <t xml:space="preserve">we claim one pallet </t>
    </r>
  </si>
  <si>
    <t>13-Dec</t>
  </si>
  <si>
    <t>TGHU9978082</t>
  </si>
  <si>
    <r>
      <rPr>
        <sz val="11"/>
        <color rgb="FF000000"/>
        <rFont val="Calibri"/>
        <family val="2"/>
        <scheme val="minor"/>
      </rPr>
      <t xml:space="preserve">Slight presence of translucency
Mold formation pn peduncles
Fruits showing mixed coloration
</t>
    </r>
    <r>
      <rPr>
        <b/>
        <sz val="11"/>
        <color rgb="FF000000"/>
        <rFont val="Calibri"/>
        <family val="2"/>
        <scheme val="minor"/>
      </rPr>
      <t>We make reserve on this container</t>
    </r>
  </si>
  <si>
    <t>MSDU9846670</t>
  </si>
  <si>
    <r>
      <rPr>
        <sz val="11"/>
        <color rgb="FF000000"/>
        <rFont val="Calibri"/>
        <family val="2"/>
        <scheme val="minor"/>
      </rPr>
      <t xml:space="preserve">Occasional presence of dehydration and mixed coloration
Presence of over ripe fruits
</t>
    </r>
    <r>
      <rPr>
        <b/>
        <sz val="11"/>
        <color rgb="FF000000"/>
        <rFont val="Calibri"/>
        <family val="2"/>
        <scheme val="minor"/>
      </rPr>
      <t xml:space="preserve">We claim one pallet </t>
    </r>
  </si>
  <si>
    <t>MSDU9028143</t>
  </si>
  <si>
    <t>MEDU9740382</t>
  </si>
  <si>
    <t>TRIU8887907</t>
  </si>
  <si>
    <t>under survey</t>
  </si>
  <si>
    <t>SURV</t>
  </si>
  <si>
    <t>CRSU6121156</t>
  </si>
  <si>
    <r>
      <rPr>
        <b/>
        <sz val="11"/>
        <color rgb="FF000000"/>
        <rFont val="Calibri"/>
        <family val="2"/>
        <scheme val="minor"/>
      </rPr>
      <t xml:space="preserve">We claim 1 pallet size 10 =&gt; due to poor quality, bruises and old fruits  (fluits will be dumped)
</t>
    </r>
    <r>
      <rPr>
        <sz val="11"/>
        <color rgb="FF000000"/>
        <rFont val="Calibri"/>
        <family val="2"/>
        <scheme val="minor"/>
      </rPr>
      <t xml:space="preserve">We make reserve on underweights for the rest </t>
    </r>
  </si>
  <si>
    <t>MEDU9061843</t>
  </si>
  <si>
    <t xml:space="preserve">Crownless: 20% of fruits are affected by translucency 
Underweights on size 10 and crownless pallets
Tag was not connected </t>
  </si>
  <si>
    <t>MSDU9044885</t>
  </si>
  <si>
    <r>
      <rPr>
        <sz val="11"/>
        <color rgb="FF000000"/>
        <rFont val="Calibri"/>
        <family val="2"/>
        <scheme val="minor"/>
      </rPr>
      <t xml:space="preserve">Size 5 and 6 affected by translucency
Size 8 affected by overcoloration and dehydration 
</t>
    </r>
    <r>
      <rPr>
        <b/>
        <sz val="11"/>
        <color rgb="FF000000"/>
        <rFont val="Calibri"/>
        <family val="2"/>
        <scheme val="minor"/>
      </rPr>
      <t>We claim one pallet size 5 and one pallet size 6 due to high presence of dehydration and pitting (fruits evolving quickly)</t>
    </r>
  </si>
  <si>
    <t>SZLU9046710</t>
  </si>
  <si>
    <t>Average of 20% of fruits are affected by  Pitting (DPA)</t>
  </si>
  <si>
    <t>TEMU9141290</t>
  </si>
  <si>
    <r>
      <rPr>
        <sz val="11"/>
        <color rgb="FF000000"/>
        <rFont val="Calibri"/>
        <family val="2"/>
        <scheme val="minor"/>
      </rPr>
      <t xml:space="preserve">Presence of overripe fruits and dehydration
Occasional presence of translucency
</t>
    </r>
    <r>
      <rPr>
        <b/>
        <sz val="11"/>
        <color rgb="FF000000"/>
        <rFont val="Calibri"/>
        <family val="2"/>
        <scheme val="minor"/>
      </rPr>
      <t>one pallet shows old aspect, we claim this pallet</t>
    </r>
  </si>
  <si>
    <t>2200169/565277</t>
  </si>
  <si>
    <t>SZLU9269755</t>
  </si>
  <si>
    <t>Good quality</t>
  </si>
  <si>
    <t>2200170/565278</t>
  </si>
  <si>
    <t>SEGU9040446</t>
  </si>
  <si>
    <t>SEGU9448459</t>
  </si>
  <si>
    <t>Slight presence of dehydration
otherwise, good quality in general</t>
  </si>
  <si>
    <t>MSDU9035630</t>
  </si>
  <si>
    <t>CRSU6092633</t>
  </si>
  <si>
    <t>TEMU9533243</t>
  </si>
  <si>
    <r>
      <rPr>
        <b/>
        <sz val="11"/>
        <color rgb="FF000000"/>
        <rFont val="Calibri"/>
        <family val="2"/>
        <scheme val="minor"/>
      </rPr>
      <t xml:space="preserve">Average of 20% of fruits are affected by bruises - 15% of fruits are affected by translucency
</t>
    </r>
    <r>
      <rPr>
        <sz val="11"/>
        <color rgb="FF000000"/>
        <rFont val="Calibri"/>
        <family val="2"/>
        <scheme val="minor"/>
      </rPr>
      <t xml:space="preserve">We make reserve/Claim on this container </t>
    </r>
  </si>
  <si>
    <t>OTPU6528228</t>
  </si>
  <si>
    <r>
      <rPr>
        <b/>
        <sz val="11"/>
        <color rgb="FF000000"/>
        <rFont val="Calibri"/>
        <family val="2"/>
        <scheme val="minor"/>
      </rPr>
      <t xml:space="preserve">Average of 15% of fruits are affected by bruises - 15% of fruits are affected by translucency
</t>
    </r>
    <r>
      <rPr>
        <sz val="11"/>
        <color rgb="FF000000"/>
        <rFont val="Calibri"/>
        <family val="2"/>
        <scheme val="minor"/>
      </rPr>
      <t xml:space="preserve">We make reserve/Claim on this container  </t>
    </r>
  </si>
  <si>
    <t>SEGU9674219</t>
  </si>
  <si>
    <t>Slight presence of translucency and crown damages
occasional presence of pale flesh.</t>
  </si>
  <si>
    <t>MEDU9196577</t>
  </si>
  <si>
    <t>OTPU6454906</t>
  </si>
  <si>
    <r>
      <rPr>
        <sz val="11"/>
        <color rgb="FF000000"/>
        <rFont val="Calibri"/>
        <family val="2"/>
        <scheme val="minor"/>
      </rPr>
      <t xml:space="preserve">Occasional presence of translucency, 15% to 20% on inspected boxes.
Occasional presence of brown leaves, 10% to 15% on inspected boxes.
</t>
    </r>
    <r>
      <rPr>
        <b/>
        <sz val="11"/>
        <color rgb="FF000000"/>
        <rFont val="Calibri"/>
        <family val="2"/>
        <scheme val="minor"/>
      </rPr>
      <t>we make reserve on this container</t>
    </r>
  </si>
  <si>
    <t>SZLU9269436</t>
  </si>
  <si>
    <t xml:space="preserve">Good quality in general 
</t>
  </si>
  <si>
    <t>BMOU9292060</t>
  </si>
  <si>
    <t>MEDU9671738</t>
  </si>
  <si>
    <r>
      <rPr>
        <sz val="11"/>
        <color rgb="FF000000"/>
        <rFont val="Calibri"/>
        <family val="2"/>
        <scheme val="minor"/>
      </rPr>
      <t xml:space="preserve">Presence of underweights
Presence of overcolorad fruits and translucency for size 5 
</t>
    </r>
    <r>
      <rPr>
        <b/>
        <sz val="11"/>
        <color rgb="FF000000"/>
        <rFont val="Calibri"/>
        <family val="2"/>
        <scheme val="minor"/>
      </rPr>
      <t>we claim one pallet size 5</t>
    </r>
  </si>
  <si>
    <t>MSDU9814292</t>
  </si>
  <si>
    <r>
      <rPr>
        <sz val="11"/>
        <color rgb="FF000000"/>
        <rFont val="Calibri"/>
        <family val="2"/>
        <scheme val="minor"/>
      </rPr>
      <t xml:space="preserve">Presence of undercoloration for kolor fruits, dehydration and pitting
Slight presence of crown damages
</t>
    </r>
    <r>
      <rPr>
        <b/>
        <sz val="11"/>
        <color rgb="FF000000"/>
        <rFont val="Calibri"/>
        <family val="2"/>
        <scheme val="minor"/>
      </rPr>
      <t>We claim kolor fruits</t>
    </r>
  </si>
  <si>
    <t>MEDU9840205</t>
  </si>
  <si>
    <t>Presence of underweights
Presence of mixeed coloration and undercoloration for kolor fruits
Presence of crown damages</t>
  </si>
  <si>
    <t>MSDU9826159</t>
  </si>
  <si>
    <t xml:space="preserve">Produce affected by dehydration, mixed coloration for classic fruits
Presence of translucency
undercoloration and mixed coloration for kolor fruits
</t>
  </si>
  <si>
    <t>OTPU6132772</t>
  </si>
  <si>
    <r>
      <rPr>
        <sz val="11"/>
        <color rgb="FF000000"/>
        <rFont val="Calibri"/>
        <family val="2"/>
        <scheme val="minor"/>
      </rPr>
      <t xml:space="preserve">kolor fruits affected by overmaturity and translucency
Crown damages with rots
high presence of undercoloration for kolor fruits
</t>
    </r>
    <r>
      <rPr>
        <b/>
        <sz val="11"/>
        <color rgb="FF000000"/>
        <rFont val="Calibri"/>
        <family val="2"/>
        <scheme val="minor"/>
      </rPr>
      <t>We claim two pallets kolor for overmaturity and undercoloration.</t>
    </r>
  </si>
  <si>
    <t>TRIU8949594</t>
  </si>
  <si>
    <t>TEMU9023091</t>
  </si>
  <si>
    <r>
      <rPr>
        <sz val="11"/>
        <color rgb="FF000000"/>
        <rFont val="Calibri"/>
        <family val="2"/>
        <scheme val="minor"/>
      </rPr>
      <t xml:space="preserve">Fruits showing mixed coloration
Slight presence of mold formation on peduncles.
</t>
    </r>
    <r>
      <rPr>
        <b/>
        <sz val="11"/>
        <color rgb="FF000000"/>
        <rFont val="Calibri"/>
        <family val="2"/>
        <scheme val="minor"/>
      </rPr>
      <t xml:space="preserve">We claim one pallet on this container </t>
    </r>
  </si>
  <si>
    <t>TRIU8519654</t>
  </si>
  <si>
    <t>2200213/565279</t>
  </si>
  <si>
    <t>CHIU9050668</t>
  </si>
  <si>
    <t>Slight presence of mixed coloration 
otherwise good quality in general</t>
  </si>
  <si>
    <t>TEMU9043272</t>
  </si>
  <si>
    <r>
      <rPr>
        <sz val="11"/>
        <color rgb="FF000000"/>
        <rFont val="Calibri"/>
        <family val="2"/>
        <scheme val="minor"/>
      </rPr>
      <t xml:space="preserve">Presence of underweights
Mixed coloration for kolor fruits and undercoloration
Presence of translucency
</t>
    </r>
    <r>
      <rPr>
        <b/>
        <sz val="11"/>
        <color rgb="FF000000"/>
        <rFont val="Calibri"/>
        <family val="2"/>
        <scheme val="minor"/>
      </rPr>
      <t xml:space="preserve">We claim one pallet size 6 and one pallet size 9 kolor </t>
    </r>
  </si>
  <si>
    <t>09-Dec</t>
  </si>
  <si>
    <t xml:space="preserve">FORT SAINT CHARLES/FORT DE FRANCE </t>
  </si>
  <si>
    <t>SZLU9730229</t>
  </si>
  <si>
    <t>CGMU5612017</t>
  </si>
  <si>
    <r>
      <rPr>
        <b/>
        <sz val="11"/>
        <color rgb="FF000000"/>
        <rFont val="Calibri"/>
        <family val="2"/>
        <scheme val="minor"/>
      </rPr>
      <t xml:space="preserve">2 pallets claimed due to high presence of brown leaves 
</t>
    </r>
    <r>
      <rPr>
        <sz val="11"/>
        <color rgb="FF000000"/>
        <rFont val="Calibri"/>
        <family val="2"/>
        <scheme val="minor"/>
      </rPr>
      <t xml:space="preserve">All the rest is good </t>
    </r>
  </si>
  <si>
    <t>SEKU9122301</t>
  </si>
  <si>
    <r>
      <rPr>
        <b/>
        <sz val="11"/>
        <color rgb="FF000000"/>
        <rFont val="Calibri"/>
        <family val="2"/>
        <scheme val="minor"/>
      </rPr>
      <t xml:space="preserve">3 pallets arrived highly coloured with pitting </t>
    </r>
    <r>
      <rPr>
        <sz val="11"/>
        <color rgb="FF000000"/>
        <rFont val="Calibri"/>
        <family val="2"/>
        <scheme val="minor"/>
      </rPr>
      <t>- We make reserve
 The remaining 18 pallets are all good</t>
    </r>
  </si>
  <si>
    <t>SZLU9727101</t>
  </si>
  <si>
    <t>SEKU9130740</t>
  </si>
  <si>
    <t>AMCU9335796</t>
  </si>
  <si>
    <t>SEKU9142843</t>
  </si>
  <si>
    <t>SZLU9729486</t>
  </si>
  <si>
    <t>FBIU5077390</t>
  </si>
  <si>
    <t xml:space="preserve">Occasional presence of mixed coloration and undercoloration on kolor fruits 
</t>
  </si>
  <si>
    <t>CGMU5352157</t>
  </si>
  <si>
    <r>
      <rPr>
        <b/>
        <sz val="11"/>
        <color rgb="FF000000"/>
        <rFont val="Calibri"/>
        <family val="2"/>
        <scheme val="minor"/>
      </rPr>
      <t xml:space="preserve">3 pallets arrived high pitting - We make reserve The remaining
</t>
    </r>
    <r>
      <rPr>
        <sz val="11"/>
        <color rgb="FF000000"/>
        <rFont val="Calibri"/>
        <family val="2"/>
        <scheme val="minor"/>
      </rPr>
      <t xml:space="preserve"> 18 pallets are all good</t>
    </r>
  </si>
  <si>
    <t>TTNU8624130</t>
  </si>
  <si>
    <t>Slight presence of crown damages
Otherwise, good quality in general</t>
  </si>
  <si>
    <t>TRIU8517440</t>
  </si>
  <si>
    <t xml:space="preserve">Some brown leaves are observed 
In general quality is good </t>
  </si>
  <si>
    <t>TTNU8625841</t>
  </si>
  <si>
    <r>
      <rPr>
        <b/>
        <sz val="11"/>
        <color rgb="FF000000"/>
        <rFont val="Calibri"/>
        <family val="2"/>
        <scheme val="minor"/>
      </rPr>
      <t xml:space="preserve">30% of fruits are geen (Coloration out of specs) 
</t>
    </r>
    <r>
      <rPr>
        <sz val="11"/>
        <color rgb="FF000000"/>
        <rFont val="Calibri"/>
        <family val="2"/>
        <scheme val="minor"/>
      </rPr>
      <t>We make reserve</t>
    </r>
  </si>
  <si>
    <t>TTNU8890017</t>
  </si>
  <si>
    <t>CGMU6505271</t>
  </si>
  <si>
    <t xml:space="preserve">30% to 50% of fruits inspected are affected by severe internal translucency and bruises (depending on pallets)
Container is not precooled - Loaded at 20°C
We make reserves on all this container and will back with claim
</t>
  </si>
  <si>
    <t>CGMU5078350</t>
  </si>
  <si>
    <r>
      <rPr>
        <b/>
        <sz val="11"/>
        <color rgb="FF000000"/>
        <rFont val="Calibri"/>
        <family val="2"/>
        <scheme val="minor"/>
      </rPr>
      <t xml:space="preserve">We make a claim on
5 pallets metro due to coloration out of spec (color 1 packed)
2 pal size 9 Origine and 2 pallet 7/9 due to overmaturity 
</t>
    </r>
    <r>
      <rPr>
        <sz val="11"/>
        <color rgb="FF000000"/>
        <rFont val="Calibri"/>
        <family val="2"/>
        <scheme val="minor"/>
      </rPr>
      <t xml:space="preserve">
The ramining 14 pallet all good 
</t>
    </r>
  </si>
  <si>
    <t>CGMU5330060</t>
  </si>
  <si>
    <t>CGMU5384030</t>
  </si>
  <si>
    <t>CGMU5598095</t>
  </si>
  <si>
    <t>CGMU9308471</t>
  </si>
  <si>
    <t>Good quality overall
Presence of two pallets size 9 packed week 46 with old fruits and over ripe fruits
we claim this two pallets</t>
  </si>
  <si>
    <t>SEGU9226894</t>
  </si>
  <si>
    <t>SEKU9007545</t>
  </si>
  <si>
    <r>
      <rPr>
        <b/>
        <sz val="11"/>
        <color rgb="FF000000"/>
        <rFont val="Calibri"/>
        <family val="2"/>
        <scheme val="minor"/>
      </rPr>
      <t xml:space="preserve">3 pallets rejected by customer due to external pitting and overmaturity 
</t>
    </r>
    <r>
      <rPr>
        <sz val="11"/>
        <color rgb="FF000000"/>
        <rFont val="Calibri"/>
        <family val="2"/>
        <scheme val="minor"/>
      </rPr>
      <t xml:space="preserve">All ok for 18 pallets </t>
    </r>
  </si>
  <si>
    <t>TCLU1238619</t>
  </si>
  <si>
    <t>BMOU9898989</t>
  </si>
  <si>
    <r>
      <rPr>
        <sz val="11"/>
        <color rgb="FF000000"/>
        <rFont val="Calibri"/>
        <family val="2"/>
        <scheme val="minor"/>
      </rPr>
      <t xml:space="preserve">Slight presence of mixed coloration 
classic fruits showing mixed coloration and crown damages 
</t>
    </r>
    <r>
      <rPr>
        <b/>
        <sz val="11"/>
        <color rgb="FF000000"/>
        <rFont val="Calibri"/>
        <family val="2"/>
        <scheme val="minor"/>
      </rPr>
      <t xml:space="preserve">One pallet size 9 kolor shows over ripe fruits, overcoloration and bruises, we claim this pallet.
</t>
    </r>
  </si>
  <si>
    <t>SEGU9047353</t>
  </si>
  <si>
    <r>
      <rPr>
        <sz val="11"/>
        <color rgb="FF000000"/>
        <rFont val="Calibri"/>
        <family val="2"/>
        <scheme val="minor"/>
      </rPr>
      <t xml:space="preserve">High presence of over ripe fruits
Presence of pitting turning and dehydrated fruits
</t>
    </r>
    <r>
      <rPr>
        <b/>
        <sz val="11"/>
        <color rgb="FF000000"/>
        <rFont val="Calibri"/>
        <family val="2"/>
        <scheme val="minor"/>
      </rPr>
      <t xml:space="preserve">We already put two pallets in commision 
One pallet arrived with crushed boxes.
Temperature was good </t>
    </r>
  </si>
  <si>
    <t>TCLU1143684</t>
  </si>
  <si>
    <t>Slight presence of brown leaves 
Otherwise, good quality in general</t>
  </si>
  <si>
    <t>CGMU5521555</t>
  </si>
  <si>
    <t xml:space="preserve">Occasional presence of crown damages
Otherwise, good quality in general
</t>
  </si>
  <si>
    <t>SEGU9540098</t>
  </si>
  <si>
    <r>
      <rPr>
        <sz val="11"/>
        <color rgb="FF000000"/>
        <rFont val="Calibri"/>
        <family val="2"/>
        <scheme val="minor"/>
      </rPr>
      <t xml:space="preserve">High presence of fruits showing high coloration, 15% to 20% on inspected boxes.
Slight presence of overmaturity.
</t>
    </r>
    <r>
      <rPr>
        <b/>
        <sz val="11"/>
        <color rgb="FF000000"/>
        <rFont val="Calibri"/>
        <family val="2"/>
        <scheme val="minor"/>
      </rPr>
      <t xml:space="preserve">We will comeback in case of claim. 
</t>
    </r>
  </si>
  <si>
    <t>High presence of mixed coloration
high presence of over ripe fruits
the container was not precouled
We claim two pallets on this container</t>
  </si>
  <si>
    <t>CXRU1348275</t>
  </si>
  <si>
    <r>
      <rPr>
        <sz val="11"/>
        <color rgb="FF000000"/>
        <rFont val="Calibri"/>
        <family val="2"/>
        <scheme val="minor"/>
      </rPr>
      <t xml:space="preserve">Slight presence of mixed coloration and undercoloration
Slight presence of crown damages
</t>
    </r>
    <r>
      <rPr>
        <b/>
        <sz val="11"/>
        <color rgb="FF000000"/>
        <rFont val="Calibri"/>
        <family val="2"/>
        <scheme val="minor"/>
      </rPr>
      <t xml:space="preserve">Otherwise, good quality in general. </t>
    </r>
  </si>
  <si>
    <t>AMCU9382885</t>
  </si>
  <si>
    <t>Average of 30% of fruits are affected by pitting (External overmaturity and pittings)We make reserve on this arrival</t>
  </si>
  <si>
    <t>MMAU1385093</t>
  </si>
  <si>
    <t>EM CORFU/BG EMERALD</t>
  </si>
  <si>
    <t>MNBU0489908</t>
  </si>
  <si>
    <t>SEGU9743428</t>
  </si>
  <si>
    <t>SEGU9769000</t>
  </si>
  <si>
    <t>CXRU1221022</t>
  </si>
  <si>
    <t>10-Dec</t>
  </si>
  <si>
    <t>SILU7005949</t>
  </si>
  <si>
    <t>HLBU9600150</t>
  </si>
  <si>
    <t>HLBU9767596</t>
  </si>
  <si>
    <t>ARIANA GARDEN</t>
  </si>
  <si>
    <t>HLBU9337065</t>
  </si>
  <si>
    <t>HLBU9415065</t>
  </si>
  <si>
    <t>SEGU9546840</t>
  </si>
  <si>
    <t>GESU9385762</t>
  </si>
  <si>
    <t>Presence of translucency and mixed coloration, claims to be expected</t>
  </si>
  <si>
    <t>HLBU9372554</t>
  </si>
  <si>
    <t>HLBU9560274</t>
  </si>
  <si>
    <t>Occasional translucency and frequent undercoloration noted.</t>
  </si>
  <si>
    <t>SEGU9027655</t>
  </si>
  <si>
    <t xml:space="preserve">Underweights noted, occasional translucency present </t>
  </si>
  <si>
    <t>DAYU6718713</t>
  </si>
  <si>
    <t>Presence of undercoloration on kolor pallets and isolated translucency</t>
  </si>
  <si>
    <t>HLBU9274007</t>
  </si>
  <si>
    <t>Frequent presence of translucency, mold formation on crowns, Presence of some collapsed boxes and some inclined pallets</t>
  </si>
  <si>
    <t>SEGU9420889</t>
  </si>
  <si>
    <t>Isolated presence of light translucency, good quality in general</t>
  </si>
  <si>
    <t>HLBU9147044</t>
  </si>
  <si>
    <t>HLXU8770843</t>
  </si>
  <si>
    <t>HLBU9487553</t>
  </si>
  <si>
    <t>TEMU9838690</t>
  </si>
  <si>
    <t>Underweights noted, good quality in general</t>
  </si>
  <si>
    <t>HLBU9014416</t>
  </si>
  <si>
    <t>TEMU9334426</t>
  </si>
  <si>
    <t>CSVU7507664</t>
  </si>
  <si>
    <t>SEGU9339993</t>
  </si>
  <si>
    <t>Frequent presence of translucency, mold formation, signs of dehydration and sun burns.</t>
  </si>
  <si>
    <t>HLBU9572151</t>
  </si>
  <si>
    <t>HLBU9038130</t>
  </si>
  <si>
    <t>TTNU8251905</t>
  </si>
  <si>
    <t>HLBU9331848</t>
  </si>
  <si>
    <t>Isolated light translucency, brown leaves</t>
  </si>
  <si>
    <t>HLBU9919359</t>
  </si>
  <si>
    <t>Occasional translucency, brown leaves and isolated mold noted. Claims to be expected</t>
  </si>
  <si>
    <t>HLBU9547626</t>
  </si>
  <si>
    <t>Occasional light translucency and underweight noted</t>
  </si>
  <si>
    <t>HLBU6066416</t>
  </si>
  <si>
    <t>Frequent presence of translucency, occasional mold formation and underweights noted. Claims to be expected</t>
  </si>
  <si>
    <t>HLBU6069077</t>
  </si>
  <si>
    <t>MNBU3012400</t>
  </si>
  <si>
    <t xml:space="preserve">Molds observed on 5 to 8% of fruits </t>
  </si>
  <si>
    <t>MNBU4042420</t>
  </si>
  <si>
    <t>MMAU1109958</t>
  </si>
  <si>
    <r>
      <rPr>
        <b/>
        <sz val="11"/>
        <color rgb="FF000000"/>
        <rFont val="Calibri"/>
        <family val="2"/>
        <scheme val="minor"/>
      </rPr>
      <t xml:space="preserve">We make reserve on size 5 kolor: 30% of fruits inspected are affected by internal translucency 
</t>
    </r>
    <r>
      <rPr>
        <sz val="11"/>
        <color rgb="FF000000"/>
        <rFont val="Calibri"/>
        <family val="2"/>
        <scheme val="minor"/>
      </rPr>
      <t xml:space="preserve">Some under coloration are observed on size  7 and 5 
We make reserve </t>
    </r>
  </si>
  <si>
    <t>MSWU1026599</t>
  </si>
  <si>
    <t xml:space="preserve">Translucency observed in 10% of fruits </t>
  </si>
  <si>
    <t>MNBU3102740</t>
  </si>
  <si>
    <t>OTPU6030997</t>
  </si>
  <si>
    <t>FSCU5800812</t>
  </si>
  <si>
    <t xml:space="preserve">Quality condition is good 
Some pallets size 10 are underweights </t>
  </si>
  <si>
    <t>MEDU9012432</t>
  </si>
  <si>
    <t xml:space="preserve">We make claim:
Size 5 Classic + Size 9 and 8 kolor: 30% to 60% of fruits affected by internal translucency
High pitting on size 8 (container was not precooled - fruits loaded at 21,5 °C)
Kolor: many fruits are under-coloration 
</t>
  </si>
  <si>
    <t>TTNU8086821</t>
  </si>
  <si>
    <t>MEDU9655594</t>
  </si>
  <si>
    <t>Occasional presence of damaged crowns and brown leaves, Some pallets with collapsed boxes in the bottom and broken/misplaced corners</t>
  </si>
  <si>
    <t>SEGU9293505</t>
  </si>
  <si>
    <t>Correct in general 
Some boxes were weak (crushed boxes on 3 pals )</t>
  </si>
  <si>
    <t>TCLU1095478</t>
  </si>
  <si>
    <t xml:space="preserve">10% of fruits are affected by internal translucency 
For the rest all correct </t>
  </si>
  <si>
    <t>MEDU9896570</t>
  </si>
  <si>
    <t xml:space="preserve">Claim: Serious issues with internal translucency 60% to 70% of the fruits inspected are affected 
20% of fruits are affected by pittings 
Risk of total rejection from customers </t>
  </si>
  <si>
    <t>OTPU6560003</t>
  </si>
  <si>
    <t xml:space="preserve">Good quality overall </t>
  </si>
  <si>
    <t>SEGU9773166</t>
  </si>
  <si>
    <r>
      <rPr>
        <b/>
        <sz val="11"/>
        <color rgb="FF000000"/>
        <rFont val="Calibri"/>
        <family val="2"/>
        <scheme val="minor"/>
      </rPr>
      <t xml:space="preserve">We make claim on 7 pallets size 5 due to important presence of internal translucency - Mold are also observed 
</t>
    </r>
    <r>
      <rPr>
        <sz val="11"/>
        <color rgb="FF000000"/>
        <rFont val="Calibri"/>
        <family val="2"/>
        <scheme val="minor"/>
      </rPr>
      <t xml:space="preserve">Size 10: correct in general </t>
    </r>
  </si>
  <si>
    <t>MEDU9669005</t>
  </si>
  <si>
    <r>
      <rPr>
        <b/>
        <sz val="11"/>
        <color rgb="FF000000"/>
        <rFont val="Calibri"/>
        <family val="2"/>
        <scheme val="minor"/>
      </rPr>
      <t xml:space="preserve">30% of fruits inspected are affected by imporant internal translucency 
</t>
    </r>
    <r>
      <rPr>
        <sz val="11"/>
        <color rgb="FF000000"/>
        <rFont val="Calibri"/>
        <family val="2"/>
        <scheme val="minor"/>
      </rPr>
      <t xml:space="preserve">We make reserve </t>
    </r>
  </si>
  <si>
    <t>MSDU9860240</t>
  </si>
  <si>
    <t xml:space="preserve">We make claim:
Size 5 and 6 important presence of internal translucency 30% to 60%
Size 8 and 9: all good </t>
  </si>
  <si>
    <t>MSDU9029221</t>
  </si>
  <si>
    <r>
      <rPr>
        <b/>
        <sz val="11"/>
        <color theme="1"/>
        <rFont val="Calibri"/>
        <family val="2"/>
        <scheme val="minor"/>
      </rPr>
      <t>Claim: Serious issues with internal translucency 60% to 70% of the fruits inspected are affected 
20% of fruits are affected by mixed coloration</t>
    </r>
    <r>
      <rPr>
        <sz val="11"/>
        <color theme="1"/>
        <rFont val="Calibri"/>
        <family val="2"/>
        <scheme val="minor"/>
      </rPr>
      <t xml:space="preserve">
Risk of total rejection from customers </t>
    </r>
  </si>
  <si>
    <t>MEDU9769257</t>
  </si>
  <si>
    <t>MSDU9005847</t>
  </si>
  <si>
    <t xml:space="preserve">We make claim:
Size 5: 30% of fruits inspected are affected by internal translucency
8/10: Average of 20% of fruits affected by internal translucency </t>
  </si>
  <si>
    <t>MEDU9774042</t>
  </si>
  <si>
    <t xml:space="preserve">Kolor size 5, 6 and 7 kolor: seriously affected by intenal translucency 
Kolor big sizes are undercolored 
Size 9: presence of pittings 
We claim this arrival </t>
  </si>
  <si>
    <t>TEMU9270208</t>
  </si>
  <si>
    <t>Frequent presence of mold formation we claim 10 pallets</t>
  </si>
  <si>
    <t>35.0% Base Mold.</t>
  </si>
  <si>
    <t>TTNU8267481</t>
  </si>
  <si>
    <r>
      <rPr>
        <b/>
        <sz val="11"/>
        <color rgb="FF000000"/>
        <rFont val="Calibri"/>
        <family val="2"/>
        <scheme val="minor"/>
      </rPr>
      <t xml:space="preserve">20% of fruits are affected with molds and 10% with external overmaturity 
</t>
    </r>
    <r>
      <rPr>
        <sz val="11"/>
        <color rgb="FF000000"/>
        <rFont val="Calibri"/>
        <family val="2"/>
        <scheme val="minor"/>
      </rPr>
      <t>We make reserve (Tratamiento in attachement)</t>
    </r>
  </si>
  <si>
    <t>CGMU5105033</t>
  </si>
  <si>
    <t>CGMU9355998</t>
  </si>
  <si>
    <t xml:space="preserve">Isolate base mold on crownless 15 
The quality in general is good </t>
  </si>
  <si>
    <t>FBIU5217126</t>
  </si>
  <si>
    <t>14.7% Translucency.</t>
  </si>
  <si>
    <t>5.9% Severe crown damage.</t>
  </si>
  <si>
    <t>2.9% Base Mold</t>
  </si>
  <si>
    <t>TCLU1269522</t>
  </si>
  <si>
    <t>Occasional presence of mold formation on crowns and base</t>
  </si>
  <si>
    <t>5.4% Crown mold.</t>
  </si>
  <si>
    <t>1.8% Brown leaves.</t>
  </si>
  <si>
    <t>TRIU8973564</t>
  </si>
  <si>
    <t>TEMU9417095</t>
  </si>
  <si>
    <t>Broken pallet noted, good quality overall</t>
  </si>
  <si>
    <t>3.3% Base Mold.</t>
  </si>
  <si>
    <t>1.7% Teckla.</t>
  </si>
  <si>
    <t>BEAU9704836</t>
  </si>
  <si>
    <r>
      <rPr>
        <b/>
        <sz val="11"/>
        <color rgb="FF000000"/>
        <rFont val="Calibri"/>
        <family val="2"/>
        <scheme val="minor"/>
      </rPr>
      <t xml:space="preserve">2 pallets claimed due to brown leaves 
</t>
    </r>
    <r>
      <rPr>
        <sz val="11"/>
        <color rgb="FF000000"/>
        <rFont val="Calibri"/>
        <family val="2"/>
        <scheme val="minor"/>
      </rPr>
      <t>The rest is correct</t>
    </r>
  </si>
  <si>
    <t>TTNU8663862</t>
  </si>
  <si>
    <t>TEMU9891150</t>
  </si>
  <si>
    <t>CGMU5462447</t>
  </si>
  <si>
    <t>TTNU8893206</t>
  </si>
  <si>
    <t>CGMU5249128</t>
  </si>
  <si>
    <t>SEKU9063195</t>
  </si>
  <si>
    <t>CAIU5561731</t>
  </si>
  <si>
    <t>High presence of crown damages
Slight presence of translucency
We make reserve on this arrival</t>
  </si>
  <si>
    <t>CGMU5231746</t>
  </si>
  <si>
    <r>
      <rPr>
        <sz val="11"/>
        <color rgb="FF000000"/>
        <rFont val="Calibri"/>
        <family val="2"/>
        <scheme val="minor"/>
      </rPr>
      <t xml:space="preserve">Size 8 all good 
</t>
    </r>
    <r>
      <rPr>
        <b/>
        <sz val="11"/>
        <color rgb="FF000000"/>
        <rFont val="Calibri"/>
        <family val="2"/>
        <scheme val="minor"/>
      </rPr>
      <t>Size 9: 4 pallets arrived with high coloration and pitting (the rest is good)</t>
    </r>
  </si>
  <si>
    <t>CGMU9312595</t>
  </si>
  <si>
    <r>
      <rPr>
        <b/>
        <sz val="11"/>
        <color rgb="FF000000"/>
        <rFont val="Calibri"/>
        <family val="2"/>
        <scheme val="minor"/>
      </rPr>
      <t xml:space="preserve">We make claim 5 pallets due to high coloratio and external coloration
</t>
    </r>
    <r>
      <rPr>
        <sz val="11"/>
        <color rgb="FF000000"/>
        <rFont val="Calibri"/>
        <family val="2"/>
        <scheme val="minor"/>
      </rPr>
      <t xml:space="preserve">The remaining 16 pallets are good </t>
    </r>
  </si>
  <si>
    <t>FSCU5918549</t>
  </si>
  <si>
    <t>TTNU8779111</t>
  </si>
  <si>
    <r>
      <rPr>
        <b/>
        <sz val="11"/>
        <color rgb="FF000000"/>
        <rFont val="Calibri"/>
        <family val="2"/>
        <scheme val="minor"/>
      </rPr>
      <t xml:space="preserve">We make claim on 3 pallets of size 9 due to high pittings (DPA)
</t>
    </r>
    <r>
      <rPr>
        <sz val="11"/>
        <color rgb="FF000000"/>
        <rFont val="Calibri"/>
        <family val="2"/>
        <scheme val="minor"/>
      </rPr>
      <t xml:space="preserve">The remaining 18 pallets are good </t>
    </r>
  </si>
  <si>
    <t>CGMU6559278</t>
  </si>
  <si>
    <t>Serious issues present on this arrival with evident presence of bruising, signs of dehydration and pitting, size 10 fruits have tags of size 9. Claims to be expected we will make reserve</t>
  </si>
  <si>
    <t>25.0% Pitting.</t>
  </si>
  <si>
    <t>17.3% Bruises.</t>
  </si>
  <si>
    <t>7.7% Brown leaves.</t>
  </si>
  <si>
    <t>TEMU9901200</t>
  </si>
  <si>
    <t>Frequent presence of signs of dehydration and translucency.</t>
  </si>
  <si>
    <t>14.6% Pitting.</t>
  </si>
  <si>
    <t>TRIU8920625</t>
  </si>
  <si>
    <t>Slight presence of mixed coloration and crown defects
Otherwise, good qulaity in general.</t>
  </si>
  <si>
    <t>SZLU9024074</t>
  </si>
  <si>
    <t>TCLU1387490</t>
  </si>
  <si>
    <t>SEKU9009086</t>
  </si>
  <si>
    <t>AMCU9358723</t>
  </si>
  <si>
    <t xml:space="preserve">Few bruises observed 
Otherwise quality is good </t>
  </si>
  <si>
    <t>SEGU9240357</t>
  </si>
  <si>
    <r>
      <rPr>
        <b/>
        <sz val="11"/>
        <color rgb="FF000000"/>
        <rFont val="Calibri"/>
        <family val="2"/>
        <scheme val="minor"/>
      </rPr>
      <t xml:space="preserve">We make a claim on 5 pallets due to high external overmaturity/coloration
</t>
    </r>
    <r>
      <rPr>
        <sz val="11"/>
        <color rgb="FF000000"/>
        <rFont val="Calibri"/>
        <family val="2"/>
        <scheme val="minor"/>
      </rPr>
      <t xml:space="preserve">The remaining 16 pallets are good </t>
    </r>
  </si>
  <si>
    <t>CGMU6552870</t>
  </si>
  <si>
    <t>MMAU1101469</t>
  </si>
  <si>
    <t>MARGARET SCHULTE-BG DIAMOND</t>
  </si>
  <si>
    <t>MMAU1351133</t>
  </si>
  <si>
    <t>SUDU8171502</t>
  </si>
  <si>
    <t>TCLU1210592</t>
  </si>
  <si>
    <t>SEGU9045936</t>
  </si>
  <si>
    <t>SEGU9027167</t>
  </si>
  <si>
    <t>HLBU9090674</t>
  </si>
  <si>
    <t>Frequent presence of brown leaves, mold formation</t>
  </si>
  <si>
    <t>HLBU6015580</t>
  </si>
  <si>
    <t>Frequent presence of elevated coloration, signs of dehydration, occasional mold noted. We will make reserves on 4 pallets.</t>
  </si>
  <si>
    <t>BMOU9309190</t>
  </si>
  <si>
    <t>HLBU9397845</t>
  </si>
  <si>
    <t>FCGU6129240</t>
  </si>
  <si>
    <t>Some boxes arrived compressed, isolated translucency, and slight mixed coloration</t>
  </si>
  <si>
    <t>HLBU9829276</t>
  </si>
  <si>
    <t>Presence of occasional translucency, wet peduncles and mold formation</t>
  </si>
  <si>
    <t>TTNU8473179</t>
  </si>
  <si>
    <t>Damaged crown leaves: fair but within accaptable limits
- Mould on crown leaves: &lt;10% (to a very light extent):
Occasionally a single piece found mainly to a light extent. -
Occasionally brownish leaves found</t>
  </si>
  <si>
    <t>HLBU9171056</t>
  </si>
  <si>
    <t xml:space="preserve">good qualiy in general </t>
  </si>
  <si>
    <t>HLBU9883364</t>
  </si>
  <si>
    <r>
      <rPr>
        <sz val="11"/>
        <color rgb="FF000000"/>
        <rFont val="Calibri"/>
        <family val="2"/>
        <scheme val="minor"/>
      </rPr>
      <t xml:space="preserve">high presence of crown damages and brown leaves, 10% to 15% on inspected boxes.
occasional presence of translucency, 10% to 15% on inspected boxes.
</t>
    </r>
    <r>
      <rPr>
        <b/>
        <sz val="11"/>
        <color rgb="FF000000"/>
        <rFont val="Calibri"/>
        <family val="2"/>
        <scheme val="minor"/>
      </rPr>
      <t xml:space="preserve">Accelerated markeing recommended, we comeback in case of claim. </t>
    </r>
  </si>
  <si>
    <t>HLBU6133509</t>
  </si>
  <si>
    <r>
      <rPr>
        <sz val="11"/>
        <color rgb="FF000000"/>
        <rFont val="Calibri"/>
        <family val="2"/>
        <scheme val="minor"/>
      </rPr>
      <t xml:space="preserve">Presence of tilted boxes on the bottom of the pallets 
Presence of mold on peduncles, 10% to 15% on inspected boxes
High presence of translucency, 15% to 20% on inspected boxes
</t>
    </r>
    <r>
      <rPr>
        <b/>
        <sz val="11"/>
        <color rgb="FF000000"/>
        <rFont val="Calibri"/>
        <family val="2"/>
        <scheme val="minor"/>
      </rPr>
      <t xml:space="preserve">We make reserve on this arrival, we comeback in case of claim. 
</t>
    </r>
  </si>
  <si>
    <t>15% mold on peduncles</t>
  </si>
  <si>
    <t>HLBU9176227</t>
  </si>
  <si>
    <t>Mould on cut ends: ± 20-40% (varying from a light to
moderate extent): To a varying extent, Occasionally up to
100%</t>
  </si>
  <si>
    <t>HLBU9209763</t>
  </si>
  <si>
    <t>TRIU8145024</t>
  </si>
  <si>
    <t>Frequent mold formation on peduncles, underweights noted.</t>
  </si>
  <si>
    <t>UAEU1260774</t>
  </si>
  <si>
    <t>Frequent presence of mold formation, underweights noted</t>
  </si>
  <si>
    <t>HLBU9048761</t>
  </si>
  <si>
    <t>Evident presence of mold formation, translucency, slight chilling injuries , we will make reserves</t>
  </si>
  <si>
    <t>HLBU9944135</t>
  </si>
  <si>
    <t>Frequent presence of translucency,  slight mixed coloration and slight mold formation</t>
  </si>
  <si>
    <t>HLBU9855505</t>
  </si>
  <si>
    <t>Presence of underweights, isolated mold formation, isolated translucency noted</t>
  </si>
  <si>
    <t>HLBU9971969</t>
  </si>
  <si>
    <t>Evident presence of mold formation, brown leaves, old aspect, we will make reserves, tags of doing well used, necessary to relabel, and boxes of bio used on non organic fruits. No temp recorder found.</t>
  </si>
  <si>
    <t>AS PENELOPE-PUERTO LIMON EXPRESS</t>
  </si>
  <si>
    <t>MMAU1080514</t>
  </si>
  <si>
    <t>Average of 5% to 20% of fruits affected by molds (mainly on base) 
Average of 10% of fruits are affected by internal translucency (Waterspotting)
We make reserve</t>
  </si>
  <si>
    <t>MNBU3787655</t>
  </si>
  <si>
    <r>
      <rPr>
        <sz val="11"/>
        <color rgb="FF000000"/>
        <rFont val="Calibri"/>
        <family val="2"/>
        <scheme val="minor"/>
      </rPr>
      <t xml:space="preserve">Occasional presence of mold formation on peduncles, 10% to 15% on inspected boxes
Occasional presence of translucency, 10% to 15% on inspected boxes
Presence of underweights
High presence of mixed coloration, 15% to 20% on inspected boxes
</t>
    </r>
    <r>
      <rPr>
        <b/>
        <sz val="11"/>
        <color rgb="FF000000"/>
        <rFont val="Calibri"/>
        <family val="2"/>
        <scheme val="minor"/>
      </rPr>
      <t>we make reserve on this arrival, we comeback in case of claim</t>
    </r>
  </si>
  <si>
    <t>20% mold</t>
  </si>
  <si>
    <t>MMAU1288200</t>
  </si>
  <si>
    <t>Classic fruit: all good 
Kolor: 10% of internal translucency and 10% of molds (base) - Important underweights
We make reserve</t>
  </si>
  <si>
    <t>TRIU8393864</t>
  </si>
  <si>
    <t xml:space="preserve">We make reserve on 5 pallets arrived with high coloration
This container was loaded at 22°C (not precooled)
High translucency observed on 1 pallet size 7 
We make reserve </t>
  </si>
  <si>
    <t>CRXU6951221</t>
  </si>
  <si>
    <t xml:space="preserve">30% of fruits arrived with high coloration
We make reserve </t>
  </si>
  <si>
    <t>TEMU9483672</t>
  </si>
  <si>
    <t>High presence of internal translucency (10% to 25% of fruits affected)</t>
  </si>
  <si>
    <t>TRIU8935380</t>
  </si>
  <si>
    <t xml:space="preserve">10% to 15% of fruits are affected by important internal translucency 
We have undercoloration on 50% of Kolor fruits 
This container was loaded at 22°C (not precooled)
We make reserve </t>
  </si>
  <si>
    <t>TTNU8489426</t>
  </si>
  <si>
    <t>MEDU9781503</t>
  </si>
  <si>
    <t xml:space="preserve">25% of fruits are affected by internal translucency 
We make reserve on all this arrival </t>
  </si>
  <si>
    <t>MEDU9781782</t>
  </si>
  <si>
    <r>
      <rPr>
        <sz val="11"/>
        <color rgb="FF000000"/>
        <rFont val="Calibri"/>
        <family val="2"/>
        <scheme val="minor"/>
      </rPr>
      <t xml:space="preserve">Classic fruit: all good 
</t>
    </r>
    <r>
      <rPr>
        <b/>
        <sz val="11"/>
        <color rgb="FF000000"/>
        <rFont val="Calibri"/>
        <family val="2"/>
        <scheme val="minor"/>
      </rPr>
      <t xml:space="preserve">Kolor: presence of fruits with undercoloration - 15% internal translucency </t>
    </r>
  </si>
  <si>
    <t>TRIU8058296</t>
  </si>
  <si>
    <t xml:space="preserve">15% of fruits inspected are affected by internal bruises 
We make reserve
</t>
  </si>
  <si>
    <t>CXRU1304560</t>
  </si>
  <si>
    <t>Isolated presence of mold formtion and translucency</t>
  </si>
  <si>
    <t>AMCU9343446</t>
  </si>
  <si>
    <t xml:space="preserve">We make reserve on 
5 pallets size 10/15 due to mixed coloration and high pittings
2 pallets size 8 due to mixed coloration and high pittings
Tratamiento attached 
</t>
  </si>
  <si>
    <t>CGMU9384126</t>
  </si>
  <si>
    <t>CXRU1577965</t>
  </si>
  <si>
    <t>Frequent presence of mold on bases</t>
  </si>
  <si>
    <t>25.0% Base Mold.</t>
  </si>
  <si>
    <t>7.5% Crown mold.</t>
  </si>
  <si>
    <t>TTNU8703292</t>
  </si>
  <si>
    <t>Frequent presence of brown leaves, crown mold, we will make reserves</t>
  </si>
  <si>
    <t>CGMU9324955</t>
  </si>
  <si>
    <r>
      <rPr>
        <b/>
        <sz val="11"/>
        <color rgb="FF000000"/>
        <rFont val="Calibri"/>
        <family val="2"/>
        <scheme val="minor"/>
      </rPr>
      <t xml:space="preserve">2 pallets under claim due to presence of molds on crown 
</t>
    </r>
    <r>
      <rPr>
        <sz val="11"/>
        <color rgb="FF000000"/>
        <rFont val="Calibri"/>
        <family val="2"/>
        <scheme val="minor"/>
      </rPr>
      <t>The remaining 19 pallets all good</t>
    </r>
  </si>
  <si>
    <t>CXRU1187777</t>
  </si>
  <si>
    <t xml:space="preserve">2 full pallets size 9 arrived totally overipe =&gt; sold in commission (under claim)
4 pallets green
The rest is good </t>
  </si>
  <si>
    <t>TTNU8256960</t>
  </si>
  <si>
    <t xml:space="preserve">Inspection in progress </t>
  </si>
  <si>
    <t>SEGU9543250</t>
  </si>
  <si>
    <t>Quality is good 
We make reserve on underweights</t>
  </si>
  <si>
    <t>TTNU8635768</t>
  </si>
  <si>
    <t xml:space="preserve">High presence of crown damages, 15% to 20% 
Otherwise the rest is correct </t>
  </si>
  <si>
    <t>AMCU9313483</t>
  </si>
  <si>
    <t>High presenceof dehydrated fruits and mixed coloration for classic fruits, 10% to 15% on inspected boxes.
Occasional presence of crown damages 
High presence of bruises on kolor fruits, 15% to 20% on inspecetd boxes.
High presence of undercoloration on kolor fruits.
We make reserve on this arrival, we comaback in case of claim.</t>
  </si>
  <si>
    <t xml:space="preserve">20% bruises </t>
  </si>
  <si>
    <t>20% undercoloration</t>
  </si>
  <si>
    <t>CGMU5068074</t>
  </si>
  <si>
    <t>Very sensitive product, several defects were detected indicating a lack of freshness : Falling leaves, mold on crown and on the cutting end as well as brusing and rot spots.
Storage is not recommended. Sorting is required .</t>
  </si>
  <si>
    <t>CGMU5310362</t>
  </si>
  <si>
    <t>CGMU8031839</t>
  </si>
  <si>
    <t>CGMU9348962</t>
  </si>
  <si>
    <t xml:space="preserve">20% off fruits are affected by molds - We make reserves </t>
  </si>
  <si>
    <t>TRIU8965975</t>
  </si>
  <si>
    <t>CGMU5614642</t>
  </si>
  <si>
    <t>AMCU9350403</t>
  </si>
  <si>
    <t xml:space="preserve">We make claim
3 pals size 10 due to external overmaturity
1 pal size 7 due to mixed coloration
3 pals 7/9 for underweights and internal translucency
2 pals size 9 kolor highly affected by bruises - Undercoloration </t>
  </si>
  <si>
    <t>TTNU8692557</t>
  </si>
  <si>
    <t>We make reserve on all this arrival 
Many pallets size 8 show fruits with high external overmaturity (old fruits)
3 pallets size 9 kolor  more than 50% of fruits are affected by external overmaturity (old fruits)</t>
  </si>
  <si>
    <t>CRSU6113206</t>
  </si>
  <si>
    <t xml:space="preserve">We make claim Serious issues of overmaturity (old aspect) on 
2 pallets size 9 
3 pallets size 8 
1 pallet size 7
 </t>
  </si>
  <si>
    <t>CGMU9401624</t>
  </si>
  <si>
    <t>Frequent presence of signs of overmaturity, occasional mold on crowns, brown leaves and isolated translucency</t>
  </si>
  <si>
    <t>7.8% Brown leaves.</t>
  </si>
  <si>
    <t>MMAU1285772</t>
  </si>
  <si>
    <t>LUCIE SCHULTE-BG SAPPHIRE</t>
  </si>
  <si>
    <t>MMAU1272538</t>
  </si>
  <si>
    <t>TCLU1200470</t>
  </si>
  <si>
    <t>OTPU6176770</t>
  </si>
  <si>
    <t>SAN ANTONIO FRUITS SL</t>
  </si>
  <si>
    <t>CIA. AGROPECUARIA LAS BRISAS S.A.</t>
  </si>
  <si>
    <t>CMR FRUITS</t>
  </si>
  <si>
    <t>(CAP) EL PEDREGAL SA</t>
  </si>
  <si>
    <t>TEMU9082495</t>
  </si>
  <si>
    <t>(CAP) THE GRAPE CO</t>
  </si>
  <si>
    <t>FSCU5768460</t>
  </si>
  <si>
    <t>MSC GRENADA</t>
  </si>
  <si>
    <t>TOKAS GEORGIOS</t>
  </si>
  <si>
    <t>(CAP) THE GRAPE HUB T/A SCHOONBEE</t>
  </si>
  <si>
    <t>TEMU9383117</t>
  </si>
  <si>
    <t>MSC ANCHORAGE</t>
  </si>
  <si>
    <t>SZLU9877821</t>
  </si>
  <si>
    <t>KRAAIJEVELD GROENTE EN FRUIT B.V</t>
  </si>
  <si>
    <t>(CAP) VAN DER LANS INTERNATIONAL B.V.</t>
  </si>
  <si>
    <t>SVS SALADS BV</t>
  </si>
  <si>
    <t>(CAP) CPF</t>
  </si>
  <si>
    <t>CGMU6530823</t>
  </si>
  <si>
    <t>CALLAO EXPRESS</t>
  </si>
  <si>
    <t>ZEUS KIWI SA</t>
  </si>
  <si>
    <t>HLXU8770313</t>
  </si>
  <si>
    <t>SANTA CRUZ</t>
  </si>
  <si>
    <t>(CAP) SOCOTRA ISLAND INVESTMENT (PTY) LTD</t>
  </si>
  <si>
    <t>MNBU3249860</t>
  </si>
  <si>
    <t>SANTA ISABEL</t>
  </si>
  <si>
    <t>MNBU4048069</t>
  </si>
  <si>
    <t>TEMU9311673</t>
  </si>
  <si>
    <t>MSC PANTHERA</t>
  </si>
  <si>
    <t>CRLU1418450</t>
  </si>
  <si>
    <t>(CAP) PROFEL LTD</t>
  </si>
  <si>
    <t>ZOUTWELLE IMPORT</t>
  </si>
  <si>
    <t>SZLU9363458</t>
  </si>
  <si>
    <t>MSC JERSEY</t>
  </si>
  <si>
    <t>OTPU6066921</t>
  </si>
  <si>
    <t>MSC YASHI B</t>
  </si>
  <si>
    <t>CAIU5566327</t>
  </si>
  <si>
    <t>CGMU9321283</t>
  </si>
  <si>
    <t>EXEMPLARITY/CALLAO EXPRESS</t>
  </si>
  <si>
    <t>ONEDAYONE FRUIT EUROPE BV</t>
  </si>
  <si>
    <t>(CAP) FRESH CONNECTION BV</t>
  </si>
  <si>
    <t>FRESH WORLD INTERNATIONAL SP Z.O.O</t>
  </si>
  <si>
    <t>JAGUAR THE FRESH COMPANY BV</t>
  </si>
  <si>
    <t>AZ FRANCE</t>
  </si>
  <si>
    <t>CXRU1001671</t>
  </si>
  <si>
    <t>ROVEG FRUIT</t>
  </si>
  <si>
    <t>MWCU5319254/SUDU6191080</t>
  </si>
  <si>
    <t>(CAP) MACEO-GROUPE</t>
  </si>
  <si>
    <t>(CAP) FAIR CONNECTION BV</t>
  </si>
  <si>
    <t>FORT ST CHARLES - FRUTIPACKER</t>
  </si>
  <si>
    <t>(CAP) SINERJI LOJISTIK GIDA</t>
  </si>
  <si>
    <t>MSDU9001918</t>
  </si>
  <si>
    <t>MSC KRYSTAL</t>
  </si>
  <si>
    <t>SUDU8023070</t>
  </si>
  <si>
    <t>KALAHARI EXPRESS</t>
  </si>
  <si>
    <t>MSCU7392656</t>
  </si>
  <si>
    <t>PB5489TX/PB1259EP</t>
  </si>
  <si>
    <t>WK 03</t>
  </si>
  <si>
    <t>FRESHLINK BV</t>
  </si>
  <si>
    <t>AE JO 920 / WBD 653</t>
  </si>
  <si>
    <t>LD00146/13.01.2025</t>
  </si>
  <si>
    <t>PRO250225</t>
  </si>
  <si>
    <t>MNBU4392475</t>
  </si>
  <si>
    <t>MNBU4109251</t>
  </si>
  <si>
    <t>PB5470TC/PB0937EB</t>
  </si>
  <si>
    <t xml:space="preserve">FAIR CONNECTION BV </t>
  </si>
  <si>
    <t>(CAP) ONEDAYONE FRUIT EUROPE BV</t>
  </si>
  <si>
    <t>AWB 239-2425-6304</t>
  </si>
  <si>
    <t>GE 7015 AB / GE 4072 AB</t>
  </si>
  <si>
    <t>LD000162 / 21-01-2025</t>
  </si>
  <si>
    <t>SCHRIJVERSHOF</t>
  </si>
  <si>
    <t>VOR-25.00350</t>
  </si>
  <si>
    <t>MNBU0637923</t>
  </si>
  <si>
    <t>SANTA CLARA</t>
  </si>
  <si>
    <t>MMAU1123030</t>
  </si>
  <si>
    <t>MNBU 4239851</t>
  </si>
  <si>
    <t>MAERSK BOGOR (SEALAND PHILADELPHIA)</t>
  </si>
  <si>
    <t>MNBU3087440</t>
  </si>
  <si>
    <t>MAERSK BOGOR ( SEALAND PHILADELPHIA)</t>
  </si>
  <si>
    <t>SUDU6273974</t>
  </si>
  <si>
    <t>MAERSK BOGOR ( POLAR PERU)</t>
  </si>
  <si>
    <t>EXPORTACIONES NORTENAS SA</t>
  </si>
  <si>
    <t>MSC INES</t>
  </si>
  <si>
    <t>CXRU1062764</t>
  </si>
  <si>
    <t>MSC ACE II</t>
  </si>
  <si>
    <t>BE NATURE SAT</t>
  </si>
  <si>
    <t xml:space="preserve">DUTOIT EUROPE </t>
  </si>
  <si>
    <t>CAPE SABLE/AS PENELOPE</t>
  </si>
  <si>
    <t>ONE RESOLUTION</t>
  </si>
  <si>
    <t>PRO250237</t>
  </si>
  <si>
    <t>(CAP) VRUGTEBOOM INTL BV</t>
  </si>
  <si>
    <t>VOR-25.00428</t>
  </si>
  <si>
    <t>TRIU8501228</t>
  </si>
  <si>
    <t>NEA EXFRUITS</t>
  </si>
  <si>
    <t>CB8910AO/C3442EK</t>
  </si>
  <si>
    <t>VO69924</t>
  </si>
  <si>
    <t>D1605500</t>
  </si>
  <si>
    <t>E 6874 MX /GE 5514 AC</t>
  </si>
  <si>
    <t>LD00176/28.01.2025</t>
  </si>
  <si>
    <t>(CAP) ROVEG FRUIT</t>
  </si>
  <si>
    <t>VOR-25.00455</t>
  </si>
  <si>
    <t>FORT ROYAL - FRUITPACKERS</t>
  </si>
  <si>
    <t>SUDU6005380</t>
  </si>
  <si>
    <t>MAERSK BOGOR (POLAR COLOMBIA )</t>
  </si>
  <si>
    <t>MSC LORENA</t>
  </si>
  <si>
    <t>CAIRO 3A AGRICULTURE &amp; ANIMAL PRODUCTION</t>
  </si>
  <si>
    <t>TRIU8747171</t>
  </si>
  <si>
    <t>ZIM AMERICA</t>
  </si>
  <si>
    <t>CXRU1444730</t>
  </si>
  <si>
    <t>MSC LORETTA</t>
  </si>
  <si>
    <t>SO202500609</t>
  </si>
  <si>
    <t>(CAP) PRIMULA FOODS LLC</t>
  </si>
  <si>
    <t>CRLU 1209110</t>
  </si>
  <si>
    <t>MSC INIYA</t>
  </si>
  <si>
    <t>SZLU9882094</t>
  </si>
  <si>
    <t>VALPARAISO EXPRESS</t>
  </si>
  <si>
    <t>HLBU9630556</t>
  </si>
  <si>
    <t>MEHUIN</t>
  </si>
  <si>
    <t xml:space="preserve">SCHOTMAN HENDRIK  SA </t>
  </si>
  <si>
    <t>CB4141KE/CB4040EB</t>
  </si>
  <si>
    <t>00DEF241</t>
  </si>
  <si>
    <t>PRO25242</t>
  </si>
  <si>
    <t>VOR-25.00490</t>
  </si>
  <si>
    <t>HLBU9798637</t>
  </si>
  <si>
    <t>AMERICA - SCAPEST</t>
  </si>
  <si>
    <t>VOR-25.00491</t>
  </si>
  <si>
    <t>AXIU6140840</t>
  </si>
  <si>
    <t>CRLU1240120</t>
  </si>
  <si>
    <t>MSC ROSARIA</t>
  </si>
  <si>
    <t>MEDU9155475</t>
  </si>
  <si>
    <t>MEDU9053370</t>
  </si>
  <si>
    <t>MSC HIMANSHI</t>
  </si>
  <si>
    <t>SUDU8114673</t>
  </si>
  <si>
    <t>MAERSK BOGOR / JENS MAERSK</t>
  </si>
  <si>
    <t>MMAU1219092</t>
  </si>
  <si>
    <t>POLAR ARGENTINA</t>
  </si>
  <si>
    <t>Average of Score</t>
  </si>
  <si>
    <t>Grand Total</t>
  </si>
  <si>
    <t>BIOSWEET</t>
  </si>
  <si>
    <t>CAPITAN PINA</t>
  </si>
  <si>
    <t>VISA SA</t>
  </si>
  <si>
    <t>(blank)</t>
  </si>
  <si>
    <t>Decay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</si>
</sst>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0\ &quot;€&quot;;[Red]\-#,##0\ &quot;€&quot;"/>
    <numFmt numFmtId="8" formatCode="#,##0.00\ &quot;€&quot;;[Red]\-#,##0.00\ &quot;€&quot;"/>
    <numFmt numFmtId="164" formatCode="_(&quot;£&quot;* #,##0.00_);_(&quot;£&quot;* \(#,##0.00\);_(&quot;£&quot;* &quot;-&quot;??_);_(@_)"/>
    <numFmt numFmtId="165" formatCode="dd/mm/yy;@"/>
    <numFmt numFmtId="166" formatCode="[$€-2]\ #,##0.00;\-[$€-2]\ #,##0.00"/>
    <numFmt numFmtId="167" formatCode="#,##0\ [$€-1];[Red]\-#,##0\ [$€-1]"/>
    <numFmt numFmtId="168" formatCode="_-[$$-409]* #,##0.00_ ;_-[$$-409]* \-#,##0.00\ ;_-[$$-409]* &quot;-&quot;??_ ;_-@_ "/>
    <numFmt numFmtId="169" formatCode="#,##0.00\ &quot;€&quot;"/>
    <numFmt numFmtId="170" formatCode="_-[$€-2]\ * #,##0.00_-;\-[$€-2]\ * #,##0.00_-;_-[$€-2]\ * &quot;-&quot;??_-;_-@_-"/>
  </numFmts>
  <fonts count="16">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u/>
      <sz val="11"/>
      <color theme="10"/>
      <name val="Calibri"/>
      <family val="2"/>
      <scheme val="minor"/>
    </font>
    <font>
      <sz val="11"/>
      <color rgb="FF000000"/>
      <name val="Calibri"/>
      <family val="2"/>
      <scheme val="minor"/>
    </font>
    <font>
      <b/>
      <sz val="11"/>
      <color rgb="FF000000"/>
      <name val="Calibri"/>
      <family val="2"/>
      <scheme val="minor"/>
    </font>
    <font>
      <b/>
      <sz val="9"/>
      <color indexed="81"/>
      <name val="Tahoma"/>
      <family val="2"/>
    </font>
    <font>
      <sz val="9"/>
      <color indexed="81"/>
      <name val="Tahoma"/>
      <family val="2"/>
    </font>
    <font>
      <b/>
      <sz val="11"/>
      <color rgb="FFFF0000"/>
      <name val="Calibri"/>
      <family val="2"/>
      <scheme val="minor"/>
    </font>
    <font>
      <sz val="11"/>
      <name val="Calibri"/>
      <family val="2"/>
      <scheme val="minor"/>
    </font>
    <font>
      <b/>
      <sz val="11"/>
      <name val="Calibri"/>
      <family val="2"/>
      <scheme val="minor"/>
    </font>
    <font>
      <sz val="10"/>
      <color rgb="FF000000"/>
      <name val="Calibri"/>
      <family val="2"/>
      <scheme val="minor"/>
    </font>
    <font>
      <sz val="11"/>
      <color rgb="FFFF0000"/>
      <name val="Calibri"/>
      <family val="2"/>
      <scheme val="minor"/>
    </font>
    <font>
      <b/>
      <sz val="12"/>
      <color theme="1"/>
      <name val="Calibri"/>
      <family val="2"/>
      <scheme val="minor"/>
    </font>
    <font>
      <b/>
      <i/>
      <sz val="10"/>
      <color theme="1"/>
      <name val="Calibri"/>
      <family val="2"/>
      <scheme val="minor"/>
    </font>
  </fonts>
  <fills count="8">
    <fill>
      <patternFill patternType="none"/>
    </fill>
    <fill>
      <patternFill patternType="gray125"/>
    </fill>
    <fill>
      <patternFill patternType="solid">
        <fgColor theme="0" tint="-0.14999847407452621"/>
        <bgColor theme="0" tint="-0.14999847407452621"/>
      </patternFill>
    </fill>
    <fill>
      <patternFill patternType="solid">
        <fgColor rgb="FFD9D9D9"/>
        <bgColor rgb="FFD9D9D9"/>
      </patternFill>
    </fill>
    <fill>
      <patternFill patternType="solid">
        <fgColor rgb="FFED6731"/>
        <bgColor rgb="FFD9D9D9"/>
      </patternFill>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s>
  <borders count="10">
    <border>
      <left/>
      <right/>
      <top/>
      <bottom/>
      <diagonal/>
    </border>
    <border>
      <left/>
      <right/>
      <top style="thin">
        <color theme="1"/>
      </top>
      <bottom/>
      <diagonal/>
    </border>
    <border>
      <left style="thin">
        <color rgb="FF000000"/>
      </left>
      <right style="thin">
        <color rgb="FF000000"/>
      </right>
      <top/>
      <bottom style="thin">
        <color rgb="FF000000"/>
      </bottom>
      <diagonal/>
    </border>
    <border>
      <left style="thin">
        <color theme="1"/>
      </left>
      <right style="thin">
        <color theme="1"/>
      </right>
      <top style="thin">
        <color theme="1"/>
      </top>
      <bottom style="thin">
        <color rgb="FF000000"/>
      </bottom>
      <diagonal/>
    </border>
    <border>
      <left style="thin">
        <color theme="1"/>
      </left>
      <right style="thin">
        <color theme="1"/>
      </right>
      <top style="thin">
        <color theme="1"/>
      </top>
      <bottom/>
      <diagonal/>
    </border>
    <border>
      <left/>
      <right/>
      <top/>
      <bottom style="thin">
        <color indexed="64"/>
      </bottom>
      <diagonal/>
    </border>
    <border>
      <left/>
      <right/>
      <top style="thin">
        <color theme="1"/>
      </top>
      <bottom style="thin">
        <color indexed="64"/>
      </bottom>
      <diagonal/>
    </border>
    <border>
      <left style="thin">
        <color auto="1"/>
      </left>
      <right style="thin">
        <color auto="1"/>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diagonal/>
    </border>
  </borders>
  <cellStyleXfs count="6">
    <xf numFmtId="0" fontId="0" fillId="0" borderId="0"/>
    <xf numFmtId="9"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0" fontId="14" fillId="0" borderId="0" applyFill="0" applyProtection="0">
      <alignment horizontal="center" vertical="center" wrapText="1"/>
    </xf>
    <xf numFmtId="0" fontId="15" fillId="0" borderId="7" applyFill="0" applyProtection="0">
      <alignment horizontal="center" vertical="center" wrapText="1"/>
    </xf>
  </cellStyleXfs>
  <cellXfs count="126">
    <xf numFmtId="0" fontId="0" fillId="0" borderId="0" xfId="0"/>
    <xf numFmtId="0" fontId="2" fillId="0" borderId="0" xfId="0" applyFont="1" applyAlignment="1">
      <alignment horizontal="center" vertical="center" wrapText="1"/>
    </xf>
    <xf numFmtId="10" fontId="2" fillId="0" borderId="0" xfId="1" applyNumberFormat="1" applyFont="1" applyAlignment="1">
      <alignment horizontal="center" vertical="center" wrapText="1"/>
    </xf>
    <xf numFmtId="0" fontId="0" fillId="0" borderId="0" xfId="0" applyAlignment="1">
      <alignment horizontal="center" vertical="center" wrapText="1"/>
    </xf>
    <xf numFmtId="0" fontId="0" fillId="2" borderId="1" xfId="0" applyFill="1" applyBorder="1" applyAlignment="1">
      <alignment horizontal="center" vertical="center" wrapText="1"/>
    </xf>
    <xf numFmtId="10" fontId="0" fillId="0" borderId="0" xfId="1" applyNumberFormat="1" applyFont="1" applyAlignment="1">
      <alignment horizontal="center" vertical="center" wrapText="1"/>
    </xf>
    <xf numFmtId="10" fontId="0" fillId="2" borderId="1" xfId="1" applyNumberFormat="1" applyFont="1" applyFill="1" applyBorder="1" applyAlignment="1">
      <alignment horizontal="center" vertical="center" wrapText="1"/>
    </xf>
    <xf numFmtId="10" fontId="0" fillId="2" borderId="0" xfId="1" applyNumberFormat="1" applyFont="1" applyFill="1" applyAlignment="1">
      <alignment horizontal="center" vertical="center" wrapText="1"/>
    </xf>
    <xf numFmtId="0" fontId="0" fillId="2" borderId="0" xfId="0" applyFill="1" applyAlignment="1">
      <alignment horizontal="center" vertical="center" wrapText="1"/>
    </xf>
    <xf numFmtId="16" fontId="0" fillId="2" borderId="0" xfId="1" applyNumberFormat="1" applyFont="1" applyFill="1" applyAlignment="1">
      <alignment horizontal="center" vertical="center" wrapText="1"/>
    </xf>
    <xf numFmtId="49" fontId="0" fillId="2" borderId="0" xfId="1" applyNumberFormat="1" applyFont="1" applyFill="1" applyAlignment="1">
      <alignment horizontal="center" vertical="center" wrapText="1"/>
    </xf>
    <xf numFmtId="0" fontId="0" fillId="2" borderId="1" xfId="1" applyNumberFormat="1" applyFont="1" applyFill="1" applyBorder="1" applyAlignment="1">
      <alignment horizontal="center" vertical="center" wrapText="1"/>
    </xf>
    <xf numFmtId="0" fontId="0" fillId="2" borderId="0" xfId="1" applyNumberFormat="1" applyFont="1" applyFill="1" applyAlignment="1">
      <alignment horizontal="center" vertical="center" wrapText="1"/>
    </xf>
    <xf numFmtId="14" fontId="0" fillId="2" borderId="0" xfId="1" applyNumberFormat="1" applyFont="1" applyFill="1" applyAlignment="1">
      <alignment horizontal="center" vertical="center" wrapText="1"/>
    </xf>
    <xf numFmtId="14" fontId="0" fillId="2" borderId="0" xfId="0" applyNumberFormat="1" applyFill="1" applyAlignment="1">
      <alignment horizontal="center" vertical="center" wrapText="1"/>
    </xf>
    <xf numFmtId="10" fontId="0" fillId="2" borderId="0" xfId="0" applyNumberFormat="1" applyFill="1" applyAlignment="1">
      <alignment horizontal="center" vertical="center" wrapText="1"/>
    </xf>
    <xf numFmtId="9" fontId="0" fillId="2" borderId="1" xfId="0" applyNumberFormat="1" applyFill="1" applyBorder="1" applyAlignment="1">
      <alignment horizontal="center" vertical="center" wrapText="1"/>
    </xf>
    <xf numFmtId="10" fontId="4" fillId="2" borderId="0" xfId="2" applyNumberFormat="1" applyFill="1" applyAlignment="1">
      <alignment horizontal="center" vertical="center" wrapText="1"/>
    </xf>
    <xf numFmtId="9" fontId="0" fillId="2" borderId="0" xfId="0" applyNumberFormat="1" applyFill="1" applyAlignment="1">
      <alignment horizontal="center" vertical="center" wrapText="1"/>
    </xf>
    <xf numFmtId="0" fontId="0" fillId="2" borderId="0" xfId="0" applyFill="1" applyAlignment="1">
      <alignment horizontal="center" vertical="top" wrapText="1"/>
    </xf>
    <xf numFmtId="10" fontId="1" fillId="2" borderId="0" xfId="1" applyNumberFormat="1" applyFill="1" applyAlignment="1">
      <alignment horizontal="center" vertical="center" wrapText="1"/>
    </xf>
    <xf numFmtId="10" fontId="1" fillId="0" borderId="0" xfId="1" applyNumberFormat="1"/>
    <xf numFmtId="10" fontId="1" fillId="2" borderId="1" xfId="1" applyNumberFormat="1" applyFill="1" applyBorder="1" applyAlignment="1">
      <alignment horizontal="center" vertical="center" wrapText="1"/>
    </xf>
    <xf numFmtId="0" fontId="5" fillId="3" borderId="0" xfId="0" applyFont="1" applyFill="1" applyAlignment="1">
      <alignment horizontal="center" vertical="center" wrapText="1"/>
    </xf>
    <xf numFmtId="0" fontId="5" fillId="3" borderId="2" xfId="0" applyFont="1" applyFill="1" applyBorder="1" applyAlignment="1">
      <alignment horizontal="center" vertical="center" wrapText="1"/>
    </xf>
    <xf numFmtId="0" fontId="6" fillId="4" borderId="0" xfId="0" applyFont="1" applyFill="1" applyAlignment="1">
      <alignment horizontal="center" vertical="center" wrapText="1"/>
    </xf>
    <xf numFmtId="0" fontId="0" fillId="0" borderId="0" xfId="0" applyAlignment="1">
      <alignment horizontal="center" vertical="center"/>
    </xf>
    <xf numFmtId="0" fontId="1" fillId="2" borderId="1" xfId="1" applyNumberFormat="1" applyFill="1" applyBorder="1" applyAlignment="1">
      <alignment horizontal="center" vertical="center" wrapText="1"/>
    </xf>
    <xf numFmtId="0" fontId="4" fillId="0" borderId="0" xfId="2"/>
    <xf numFmtId="165" fontId="1" fillId="2" borderId="0" xfId="1" applyNumberFormat="1" applyFill="1" applyAlignment="1">
      <alignment horizontal="center" vertical="center" wrapText="1"/>
    </xf>
    <xf numFmtId="1" fontId="1" fillId="2" borderId="1" xfId="1" applyNumberFormat="1" applyFill="1" applyBorder="1" applyAlignment="1">
      <alignment horizontal="center" vertical="center" wrapText="1"/>
    </xf>
    <xf numFmtId="10" fontId="4" fillId="2" borderId="0" xfId="2" applyNumberFormat="1" applyFill="1" applyBorder="1" applyAlignment="1">
      <alignment horizontal="center" vertical="center" wrapText="1"/>
    </xf>
    <xf numFmtId="10" fontId="0" fillId="2" borderId="0" xfId="1" applyNumberFormat="1" applyFont="1" applyFill="1" applyBorder="1" applyAlignment="1">
      <alignment horizontal="center" vertical="center" wrapText="1"/>
    </xf>
    <xf numFmtId="10" fontId="0" fillId="0" borderId="0" xfId="1" applyNumberFormat="1" applyFont="1" applyBorder="1" applyAlignment="1">
      <alignment horizontal="center" vertical="center" wrapText="1"/>
    </xf>
    <xf numFmtId="0" fontId="1" fillId="2" borderId="0" xfId="1" applyNumberFormat="1" applyFill="1" applyAlignment="1">
      <alignment horizontal="center" vertical="center" wrapText="1"/>
    </xf>
    <xf numFmtId="0" fontId="0" fillId="2" borderId="0" xfId="0" applyFill="1" applyAlignment="1">
      <alignment horizontal="left" vertical="center" wrapText="1"/>
    </xf>
    <xf numFmtId="0" fontId="5" fillId="2" borderId="0" xfId="0" applyFont="1" applyFill="1" applyAlignment="1">
      <alignment horizontal="left" vertical="center" wrapText="1"/>
    </xf>
    <xf numFmtId="0" fontId="2" fillId="2" borderId="0" xfId="0" applyFont="1" applyFill="1" applyAlignment="1">
      <alignment horizontal="left" vertical="center" wrapText="1"/>
    </xf>
    <xf numFmtId="0" fontId="6" fillId="2" borderId="0" xfId="0" applyFont="1" applyFill="1" applyAlignment="1">
      <alignment horizontal="left" vertical="center" wrapText="1"/>
    </xf>
    <xf numFmtId="0" fontId="5" fillId="2" borderId="0" xfId="0" applyFont="1" applyFill="1" applyAlignment="1">
      <alignment horizontal="center" vertical="center" wrapText="1"/>
    </xf>
    <xf numFmtId="1" fontId="1" fillId="2" borderId="1" xfId="1" applyNumberFormat="1" applyFill="1" applyBorder="1" applyAlignment="1" applyProtection="1">
      <alignment horizontal="center" vertical="center" wrapText="1"/>
      <protection locked="0"/>
    </xf>
    <xf numFmtId="10" fontId="1" fillId="2" borderId="0" xfId="1" applyNumberFormat="1" applyFill="1" applyAlignment="1" applyProtection="1">
      <alignment horizontal="center" vertical="center" wrapText="1"/>
      <protection locked="0"/>
    </xf>
    <xf numFmtId="165" fontId="1" fillId="2" borderId="0" xfId="1" applyNumberFormat="1" applyFill="1" applyAlignment="1" applyProtection="1">
      <alignment horizontal="center" vertical="center" wrapText="1"/>
      <protection locked="0"/>
    </xf>
    <xf numFmtId="10" fontId="0" fillId="2" borderId="0" xfId="1" applyNumberFormat="1" applyFont="1" applyFill="1" applyAlignment="1" applyProtection="1">
      <alignment horizontal="center" vertical="center" wrapText="1"/>
      <protection locked="0"/>
    </xf>
    <xf numFmtId="0" fontId="0" fillId="2" borderId="1" xfId="0" applyFill="1" applyBorder="1" applyAlignment="1" applyProtection="1">
      <alignment horizontal="center" vertical="center" wrapText="1"/>
      <protection locked="0"/>
    </xf>
    <xf numFmtId="0" fontId="0" fillId="2" borderId="0" xfId="0" applyFill="1" applyAlignment="1" applyProtection="1">
      <alignment horizontal="center" vertical="center" wrapText="1"/>
      <protection locked="0"/>
    </xf>
    <xf numFmtId="0" fontId="2" fillId="2" borderId="0" xfId="0" applyFont="1" applyFill="1" applyAlignment="1" applyProtection="1">
      <alignment horizontal="left" vertical="center" wrapText="1"/>
      <protection locked="0"/>
    </xf>
    <xf numFmtId="0" fontId="0" fillId="2" borderId="0" xfId="0" applyFill="1" applyAlignment="1" applyProtection="1">
      <alignment horizontal="left" vertical="center" wrapText="1"/>
      <protection locked="0"/>
    </xf>
    <xf numFmtId="0" fontId="5" fillId="2" borderId="0" xfId="0" applyFont="1" applyFill="1" applyAlignment="1" applyProtection="1">
      <alignment horizontal="left" vertical="center" wrapText="1"/>
      <protection locked="0"/>
    </xf>
    <xf numFmtId="0" fontId="6" fillId="2" borderId="0" xfId="0" applyFont="1" applyFill="1" applyAlignment="1" applyProtection="1">
      <alignment horizontal="left" vertical="center" wrapText="1"/>
      <protection locked="0"/>
    </xf>
    <xf numFmtId="10" fontId="0" fillId="2" borderId="0" xfId="0" applyNumberFormat="1" applyFill="1" applyAlignment="1" applyProtection="1">
      <alignment horizontal="center" vertical="center" wrapText="1"/>
      <protection locked="0"/>
    </xf>
    <xf numFmtId="10" fontId="4" fillId="2" borderId="0" xfId="2" applyNumberFormat="1" applyFill="1" applyAlignment="1" applyProtection="1">
      <alignment horizontal="center" vertical="center" wrapText="1"/>
      <protection locked="0"/>
    </xf>
    <xf numFmtId="14" fontId="0" fillId="2" borderId="0" xfId="0" applyNumberFormat="1" applyFill="1" applyAlignment="1" applyProtection="1">
      <alignment horizontal="center" vertical="center" wrapText="1"/>
      <protection locked="0"/>
    </xf>
    <xf numFmtId="167" fontId="0" fillId="2" borderId="0" xfId="0" applyNumberFormat="1" applyFill="1" applyAlignment="1">
      <alignment horizontal="center" vertical="center" wrapText="1"/>
    </xf>
    <xf numFmtId="0" fontId="2" fillId="0" borderId="0" xfId="0" applyFont="1" applyAlignment="1" applyProtection="1">
      <alignment horizontal="center" vertical="center" wrapText="1"/>
      <protection locked="0"/>
    </xf>
    <xf numFmtId="10" fontId="2" fillId="0" borderId="0" xfId="1" applyNumberFormat="1" applyFont="1" applyAlignment="1" applyProtection="1">
      <alignment horizontal="center" vertical="center" wrapText="1"/>
      <protection locked="0"/>
    </xf>
    <xf numFmtId="0" fontId="0" fillId="0" borderId="0" xfId="0" applyAlignment="1" applyProtection="1">
      <alignment horizontal="center" vertical="center" wrapText="1"/>
      <protection locked="0"/>
    </xf>
    <xf numFmtId="10" fontId="0" fillId="0" borderId="0" xfId="1" applyNumberFormat="1" applyFont="1" applyAlignment="1" applyProtection="1">
      <alignment horizontal="center" vertical="center" wrapText="1"/>
      <protection locked="0"/>
    </xf>
    <xf numFmtId="10" fontId="0" fillId="2" borderId="1" xfId="1" applyNumberFormat="1" applyFont="1" applyFill="1" applyBorder="1" applyAlignment="1" applyProtection="1">
      <alignment horizontal="center" vertical="center" wrapText="1"/>
      <protection locked="0"/>
    </xf>
    <xf numFmtId="10" fontId="0" fillId="2" borderId="0" xfId="1" applyNumberFormat="1" applyFont="1" applyFill="1" applyBorder="1" applyAlignment="1" applyProtection="1">
      <alignment horizontal="center" vertical="center" wrapText="1"/>
      <protection locked="0"/>
    </xf>
    <xf numFmtId="10" fontId="0" fillId="3" borderId="0" xfId="0" applyNumberFormat="1" applyFill="1" applyAlignment="1">
      <alignment horizontal="center" vertical="center" wrapText="1"/>
    </xf>
    <xf numFmtId="166" fontId="0" fillId="3" borderId="0" xfId="3" applyNumberFormat="1" applyFont="1" applyFill="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10" fontId="0" fillId="3" borderId="0" xfId="3" applyNumberFormat="1" applyFont="1" applyFill="1" applyAlignment="1" applyProtection="1">
      <alignment horizontal="center" vertical="center" wrapText="1"/>
    </xf>
    <xf numFmtId="1" fontId="0" fillId="2" borderId="1" xfId="1" applyNumberFormat="1" applyFont="1" applyFill="1" applyBorder="1" applyAlignment="1" applyProtection="1">
      <alignment horizontal="center" vertical="center" wrapText="1"/>
      <protection locked="0"/>
    </xf>
    <xf numFmtId="1" fontId="0" fillId="2" borderId="3" xfId="1" applyNumberFormat="1" applyFont="1" applyFill="1" applyBorder="1" applyAlignment="1">
      <alignment horizontal="center" vertical="center" wrapText="1"/>
    </xf>
    <xf numFmtId="10" fontId="0" fillId="2" borderId="3" xfId="1" applyNumberFormat="1" applyFont="1" applyFill="1" applyBorder="1" applyAlignment="1">
      <alignment horizontal="center" vertical="center" wrapText="1"/>
    </xf>
    <xf numFmtId="0" fontId="0" fillId="2" borderId="3" xfId="0" applyFill="1" applyBorder="1" applyAlignment="1">
      <alignment horizontal="center" vertical="center" wrapText="1"/>
    </xf>
    <xf numFmtId="0" fontId="2" fillId="2" borderId="3" xfId="0" applyFont="1" applyFill="1" applyBorder="1" applyAlignment="1">
      <alignment horizontal="left" vertical="center" wrapText="1"/>
    </xf>
    <xf numFmtId="10" fontId="0" fillId="3" borderId="3" xfId="0" applyNumberFormat="1" applyFill="1" applyBorder="1" applyAlignment="1">
      <alignment horizontal="center" vertical="center" wrapText="1"/>
    </xf>
    <xf numFmtId="0" fontId="0" fillId="2" borderId="3" xfId="0" applyFill="1" applyBorder="1" applyAlignment="1" applyProtection="1">
      <alignment horizontal="center" vertical="center" wrapText="1"/>
      <protection locked="0"/>
    </xf>
    <xf numFmtId="10" fontId="0" fillId="2" borderId="4" xfId="1" applyNumberFormat="1" applyFont="1" applyFill="1" applyBorder="1" applyAlignment="1" applyProtection="1">
      <alignment horizontal="center" vertical="center" wrapText="1"/>
      <protection locked="0"/>
    </xf>
    <xf numFmtId="0" fontId="0" fillId="2" borderId="4" xfId="0" applyFill="1" applyBorder="1" applyAlignment="1" applyProtection="1">
      <alignment horizontal="center" vertical="center" wrapText="1"/>
      <protection locked="0"/>
    </xf>
    <xf numFmtId="10" fontId="0" fillId="3" borderId="4" xfId="0" applyNumberFormat="1" applyFill="1" applyBorder="1" applyAlignment="1">
      <alignment horizontal="center" vertical="center" wrapText="1"/>
    </xf>
    <xf numFmtId="10" fontId="0" fillId="3" borderId="0" xfId="0" applyNumberFormat="1" applyFill="1" applyAlignment="1" applyProtection="1">
      <alignment horizontal="center" vertical="center" wrapText="1"/>
      <protection locked="0"/>
    </xf>
    <xf numFmtId="0" fontId="9" fillId="2" borderId="0" xfId="0" applyFont="1" applyFill="1" applyAlignment="1" applyProtection="1">
      <alignment horizontal="left" vertical="center" wrapText="1"/>
      <protection locked="0"/>
    </xf>
    <xf numFmtId="166" fontId="0" fillId="5" borderId="0" xfId="3" applyNumberFormat="1" applyFont="1" applyFill="1" applyAlignment="1" applyProtection="1">
      <alignment horizontal="center" vertical="center" wrapText="1"/>
    </xf>
    <xf numFmtId="168" fontId="0" fillId="3" borderId="0" xfId="0" applyNumberFormat="1" applyFill="1" applyAlignment="1" applyProtection="1">
      <alignment horizontal="center" vertical="center" wrapText="1"/>
      <protection locked="0"/>
    </xf>
    <xf numFmtId="168" fontId="2" fillId="0" borderId="0" xfId="0" applyNumberFormat="1" applyFont="1" applyAlignment="1" applyProtection="1">
      <alignment horizontal="center" vertical="center" wrapText="1"/>
      <protection locked="0"/>
    </xf>
    <xf numFmtId="168" fontId="0" fillId="0" borderId="0" xfId="0" applyNumberFormat="1" applyAlignment="1" applyProtection="1">
      <alignment horizontal="center" vertical="center" wrapText="1"/>
      <protection locked="0"/>
    </xf>
    <xf numFmtId="0" fontId="0" fillId="0" borderId="1" xfId="0" applyBorder="1" applyAlignment="1" applyProtection="1">
      <alignment horizontal="center" vertical="center" wrapText="1"/>
      <protection locked="0"/>
    </xf>
    <xf numFmtId="0" fontId="6" fillId="0" borderId="0" xfId="0" applyFont="1" applyAlignment="1" applyProtection="1">
      <alignment horizontal="left" vertical="center" wrapText="1"/>
      <protection locked="0"/>
    </xf>
    <xf numFmtId="0" fontId="0" fillId="5" borderId="1" xfId="0" applyFill="1" applyBorder="1" applyAlignment="1" applyProtection="1">
      <alignment horizontal="center" vertical="center" wrapText="1"/>
      <protection locked="0"/>
    </xf>
    <xf numFmtId="0" fontId="0" fillId="5" borderId="0" xfId="0" applyFill="1" applyAlignment="1" applyProtection="1">
      <alignment horizontal="center" vertical="center" wrapText="1"/>
      <protection locked="0"/>
    </xf>
    <xf numFmtId="0" fontId="6" fillId="5" borderId="0" xfId="0" applyFont="1" applyFill="1" applyAlignment="1" applyProtection="1">
      <alignment horizontal="left" vertical="center" wrapText="1"/>
      <protection locked="0"/>
    </xf>
    <xf numFmtId="0" fontId="0" fillId="2" borderId="6" xfId="0" applyFill="1" applyBorder="1" applyAlignment="1" applyProtection="1">
      <alignment horizontal="center" vertical="center" wrapText="1"/>
      <protection locked="0"/>
    </xf>
    <xf numFmtId="0" fontId="0" fillId="2" borderId="0" xfId="0" quotePrefix="1" applyFill="1" applyAlignment="1" applyProtection="1">
      <alignment horizontal="center" vertical="center" wrapText="1"/>
      <protection locked="0"/>
    </xf>
    <xf numFmtId="0" fontId="11" fillId="2" borderId="0" xfId="0" applyFont="1" applyFill="1" applyAlignment="1" applyProtection="1">
      <alignment horizontal="left" vertical="center" wrapText="1"/>
      <protection locked="0"/>
    </xf>
    <xf numFmtId="169" fontId="0" fillId="3" borderId="0" xfId="0" applyNumberFormat="1" applyFill="1" applyAlignment="1">
      <alignment horizontal="center" vertical="center" wrapText="1"/>
    </xf>
    <xf numFmtId="0" fontId="0" fillId="0" borderId="0" xfId="0" pivotButton="1"/>
    <xf numFmtId="1" fontId="0" fillId="0" borderId="0" xfId="0" applyNumberFormat="1"/>
    <xf numFmtId="2" fontId="0" fillId="0" borderId="0" xfId="0" applyNumberFormat="1"/>
    <xf numFmtId="2" fontId="0" fillId="7" borderId="0" xfId="0" applyNumberFormat="1" applyFill="1"/>
    <xf numFmtId="0" fontId="0" fillId="7" borderId="0" xfId="0" applyFill="1"/>
    <xf numFmtId="0" fontId="12" fillId="0" borderId="0" xfId="0" applyFont="1" applyAlignment="1">
      <alignment horizontal="center" vertical="center"/>
    </xf>
    <xf numFmtId="10" fontId="0" fillId="2" borderId="7" xfId="1" applyNumberFormat="1" applyFont="1" applyFill="1" applyBorder="1" applyAlignment="1" applyProtection="1">
      <alignment horizontal="center" vertical="center" wrapText="1"/>
      <protection locked="0"/>
    </xf>
    <xf numFmtId="0" fontId="0" fillId="2" borderId="7" xfId="0" applyFill="1" applyBorder="1" applyAlignment="1" applyProtection="1">
      <alignment horizontal="center" vertical="center" wrapText="1"/>
      <protection locked="0"/>
    </xf>
    <xf numFmtId="0" fontId="6" fillId="2" borderId="1" xfId="0" applyFont="1" applyFill="1" applyBorder="1" applyAlignment="1" applyProtection="1">
      <alignment horizontal="left" vertical="center" wrapText="1"/>
      <protection locked="0"/>
    </xf>
    <xf numFmtId="0" fontId="0" fillId="2" borderId="8" xfId="0" applyFill="1" applyBorder="1" applyAlignment="1" applyProtection="1">
      <alignment horizontal="center" vertical="center" wrapText="1"/>
      <protection locked="0"/>
    </xf>
    <xf numFmtId="0" fontId="6" fillId="2" borderId="8" xfId="0" applyFont="1" applyFill="1" applyBorder="1" applyAlignment="1" applyProtection="1">
      <alignment horizontal="left" vertical="center" wrapText="1"/>
      <protection locked="0"/>
    </xf>
    <xf numFmtId="1" fontId="1" fillId="2" borderId="0" xfId="1" applyNumberFormat="1" applyFill="1" applyBorder="1" applyAlignment="1" applyProtection="1">
      <alignment horizontal="center" vertical="center" wrapText="1"/>
      <protection locked="0"/>
    </xf>
    <xf numFmtId="1" fontId="0" fillId="2" borderId="0" xfId="1" applyNumberFormat="1" applyFont="1" applyFill="1" applyBorder="1" applyAlignment="1" applyProtection="1">
      <alignment horizontal="center" vertical="center" wrapText="1"/>
      <protection locked="0"/>
    </xf>
    <xf numFmtId="1" fontId="0" fillId="2" borderId="0" xfId="1" applyNumberFormat="1" applyFont="1" applyFill="1" applyAlignment="1" applyProtection="1">
      <alignment horizontal="center" vertical="center" wrapText="1"/>
      <protection locked="0"/>
    </xf>
    <xf numFmtId="0" fontId="13" fillId="2" borderId="0" xfId="0" applyFont="1" applyFill="1" applyAlignment="1" applyProtection="1">
      <alignment horizontal="center" vertical="center" wrapText="1"/>
      <protection locked="0"/>
    </xf>
    <xf numFmtId="0" fontId="0" fillId="7" borderId="0" xfId="0" applyFill="1" applyAlignment="1" applyProtection="1">
      <alignment horizontal="center" vertical="center" wrapText="1"/>
      <protection locked="0"/>
    </xf>
    <xf numFmtId="166" fontId="0" fillId="3" borderId="0" xfId="3" applyNumberFormat="1" applyFont="1" applyFill="1" applyAlignment="1">
      <alignment horizontal="center" vertical="center" wrapText="1"/>
    </xf>
    <xf numFmtId="1" fontId="0" fillId="2" borderId="0" xfId="0" applyNumberFormat="1" applyFill="1" applyAlignment="1" applyProtection="1">
      <alignment horizontal="center" vertical="center" wrapText="1"/>
      <protection locked="0"/>
    </xf>
    <xf numFmtId="1" fontId="0" fillId="0" borderId="1" xfId="1" applyNumberFormat="1" applyFont="1" applyFill="1" applyBorder="1" applyAlignment="1" applyProtection="1">
      <alignment horizontal="center" vertical="center" wrapText="1"/>
      <protection locked="0"/>
    </xf>
    <xf numFmtId="1" fontId="0" fillId="0" borderId="0" xfId="1" applyNumberFormat="1" applyFont="1" applyFill="1" applyAlignment="1" applyProtection="1">
      <alignment horizontal="center" vertical="center" wrapText="1"/>
      <protection locked="0"/>
    </xf>
    <xf numFmtId="10" fontId="0" fillId="0" borderId="0" xfId="1" applyNumberFormat="1" applyFont="1" applyFill="1" applyAlignment="1" applyProtection="1">
      <alignment horizontal="center" vertical="center" wrapText="1"/>
      <protection locked="0"/>
    </xf>
    <xf numFmtId="10" fontId="0" fillId="0" borderId="0" xfId="0" applyNumberFormat="1" applyAlignment="1" applyProtection="1">
      <alignment horizontal="center" vertical="center" wrapText="1"/>
      <protection locked="0"/>
    </xf>
    <xf numFmtId="10" fontId="0" fillId="0" borderId="0" xfId="0" applyNumberFormat="1" applyAlignment="1">
      <alignment horizontal="center" vertical="center" wrapText="1"/>
    </xf>
    <xf numFmtId="169" fontId="0" fillId="0" borderId="0" xfId="0" applyNumberFormat="1" applyAlignment="1">
      <alignment horizontal="center" vertical="center" wrapText="1"/>
    </xf>
    <xf numFmtId="170" fontId="0" fillId="3" borderId="0" xfId="0" applyNumberFormat="1" applyFill="1" applyAlignment="1">
      <alignment horizontal="center" vertical="center" wrapText="1"/>
    </xf>
    <xf numFmtId="170" fontId="0" fillId="3" borderId="0" xfId="3" applyNumberFormat="1" applyFont="1" applyFill="1" applyAlignment="1">
      <alignment horizontal="center" vertical="center" wrapText="1"/>
    </xf>
    <xf numFmtId="6" fontId="0" fillId="3" borderId="0" xfId="0" applyNumberFormat="1" applyFill="1" applyAlignment="1">
      <alignment horizontal="center" vertical="center" wrapText="1"/>
    </xf>
    <xf numFmtId="8" fontId="0" fillId="3" borderId="0" xfId="0" applyNumberFormat="1" applyFill="1" applyAlignment="1">
      <alignment horizontal="center" vertical="center" wrapText="1"/>
    </xf>
    <xf numFmtId="0" fontId="15" fillId="0" borderId="7" xfId="5">
      <alignment horizontal="center" vertical="center" wrapText="1"/>
    </xf>
    <xf numFmtId="0" fontId="15" fillId="2" borderId="7" xfId="5" applyFill="1" applyProtection="1">
      <alignment horizontal="center" vertical="center" wrapText="1"/>
      <protection locked="0"/>
    </xf>
    <xf numFmtId="0" fontId="10" fillId="2" borderId="0" xfId="0" applyFont="1" applyFill="1" applyAlignment="1" applyProtection="1">
      <alignment horizontal="center" vertical="center" wrapText="1"/>
      <protection locked="0"/>
    </xf>
    <xf numFmtId="0" fontId="0" fillId="2" borderId="5" xfId="0" applyFill="1" applyBorder="1" applyAlignment="1" applyProtection="1">
      <alignment horizontal="center" vertical="center" wrapText="1"/>
      <protection locked="0"/>
    </xf>
    <xf numFmtId="0" fontId="2" fillId="2" borderId="0" xfId="0" applyFont="1" applyFill="1" applyAlignment="1" applyProtection="1">
      <alignment horizontal="center" vertical="center" wrapText="1"/>
      <protection locked="0"/>
    </xf>
    <xf numFmtId="0" fontId="6" fillId="6" borderId="0" xfId="0" applyFont="1" applyFill="1" applyAlignment="1" applyProtection="1">
      <alignment horizontal="left" vertical="center" wrapText="1"/>
      <protection locked="0"/>
    </xf>
    <xf numFmtId="0" fontId="2" fillId="2" borderId="1" xfId="0" applyFont="1" applyFill="1" applyBorder="1" applyAlignment="1" applyProtection="1">
      <alignment horizontal="left" vertical="center" wrapText="1"/>
      <protection locked="0"/>
    </xf>
    <xf numFmtId="0" fontId="15" fillId="0" borderId="7" xfId="5" applyFill="1">
      <alignment horizontal="center" vertical="center" wrapText="1"/>
    </xf>
    <xf numFmtId="0" fontId="15" fillId="0" borderId="9" xfId="5" applyFill="1" applyBorder="1">
      <alignment horizontal="center" vertical="center" wrapText="1"/>
    </xf>
  </cellXfs>
  <cellStyles count="6">
    <cellStyle name="Currency" xfId="3" builtinId="4"/>
    <cellStyle name="Hyperlink" xfId="2" xr:uid="{00000000-000B-0000-0000-000008000000}"/>
    <cellStyle name="Normal" xfId="0" builtinId="0"/>
    <cellStyle name="Percent" xfId="1" builtinId="5"/>
    <cellStyle name="Style 1" xfId="4" xr:uid="{0F1EE4C7-2994-4D6A-8BB2-BE3A107FD0AB}"/>
    <cellStyle name="Style 3" xfId="5" xr:uid="{B22678F8-C4E0-4491-89DF-C4D09BCD72CC}"/>
  </cellStyles>
  <dxfs count="236">
    <dxf>
      <numFmt numFmtId="14" formatCode="0.00%"/>
      <fill>
        <patternFill patternType="solid">
          <fgColor rgb="FFD9D9D9"/>
          <bgColor rgb="FFD9D9D9"/>
        </patternFill>
      </fill>
      <alignment horizontal="center" vertical="center" textRotation="0" wrapText="1" indent="0" justifyLastLine="0" shrinkToFit="0" readingOrder="0"/>
      <protection locked="1" hidden="0"/>
    </dxf>
    <dxf>
      <numFmt numFmtId="14" formatCode="0.00%"/>
      <fill>
        <patternFill patternType="solid">
          <fgColor rgb="FFD9D9D9"/>
          <bgColor rgb="FFD9D9D9"/>
        </patternFill>
      </fill>
      <alignment horizontal="center" vertical="center" textRotation="0" wrapText="1" indent="0" justifyLastLine="0" shrinkToFit="0" readingOrder="0"/>
      <protection locked="1" hidden="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protection locked="0" hidden="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protection locked="0" hidden="0"/>
    </dxf>
    <dxf>
      <numFmt numFmtId="0" formatCode="General"/>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protection locked="0" hidden="0"/>
    </dxf>
    <dxf>
      <numFmt numFmtId="0" formatCode="General"/>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protection locked="0" hidden="0"/>
    </dxf>
    <dxf>
      <numFmt numFmtId="0" formatCode="General"/>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protection locked="0" hidden="0"/>
    </dxf>
    <dxf>
      <numFmt numFmtId="0" formatCode="General"/>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protection locked="0" hidden="0"/>
    </dxf>
    <dxf>
      <numFmt numFmtId="0" formatCode="General"/>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protection locked="0" hidden="0"/>
    </dxf>
    <dxf>
      <numFmt numFmtId="0" formatCode="General"/>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border diagonalUp="0" diagonalDown="0">
        <left/>
        <right/>
        <top style="thin">
          <color theme="1"/>
        </top>
        <bottom/>
      </border>
      <protection locked="0" hidden="0"/>
    </dxf>
    <dxf>
      <numFmt numFmtId="0" formatCode="General"/>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numFmt numFmtId="14" formatCode="0.00%"/>
      <protection locked="0" hidden="0"/>
    </dxf>
    <dxf>
      <numFmt numFmtId="0" formatCode="General"/>
    </dxf>
    <dxf>
      <numFmt numFmtId="14" formatCode="0.00%"/>
      <protection locked="0" hidden="0"/>
    </dxf>
    <dxf>
      <numFmt numFmtId="0" formatCode="General"/>
    </dxf>
    <dxf>
      <numFmt numFmtId="14" formatCode="0.00%"/>
      <protection locked="0" hidden="0"/>
    </dxf>
    <dxf>
      <numFmt numFmtId="0" formatCode="General"/>
    </dxf>
    <dxf>
      <fill>
        <patternFill patternType="solid">
          <fgColor theme="0" tint="-0.14999847407452621"/>
          <bgColor theme="0" tint="-0.14999847407452621"/>
        </patternFill>
      </fill>
      <alignment horizontal="center" vertical="center" textRotation="0" wrapText="1" indent="0" justifyLastLine="0" shrinkToFit="0" readingOrder="0"/>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left style="thin">
          <color theme="1"/>
        </left>
        <right style="thin">
          <color theme="1"/>
        </right>
        <top style="thin">
          <color theme="1"/>
        </top>
        <bottom style="thin">
          <color rgb="FF000000"/>
        </bottom>
        <vertical/>
        <horizontal/>
      </border>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left/>
        <right/>
        <top style="thin">
          <color theme="1"/>
        </top>
        <bottom/>
        <vertical/>
        <horizontal/>
      </border>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left/>
        <right/>
        <top style="thin">
          <color theme="1"/>
        </top>
        <bottom/>
        <vertical/>
        <horizontal/>
      </border>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left/>
        <right/>
        <top style="thin">
          <color theme="1"/>
        </top>
        <bottom/>
        <vertical/>
        <horizontal/>
      </border>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4" formatCode="0.00%"/>
      <fill>
        <patternFill patternType="solid">
          <fgColor theme="0" tint="-0.14999847407452621"/>
          <bgColor theme="0" tint="-0.14999847407452621"/>
        </patternFill>
      </fill>
      <alignment horizontal="center" vertical="center" textRotation="0" wrapText="1" indent="0" justifyLastLine="0" shrinkToFit="0" readingOrder="0"/>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border diagonalUp="0" diagonalDown="0">
        <left/>
        <right/>
        <top style="thin">
          <color theme="1"/>
        </top>
        <bottom/>
        <vertical/>
        <horizontal/>
      </border>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dxf>
    <dxf>
      <border outline="0">
        <top style="thin">
          <color rgb="FF000000"/>
        </top>
        <bottom style="thin">
          <color rgb="FF000000"/>
        </bottom>
      </border>
    </dxf>
    <dxf>
      <protection locked="0" hidden="0"/>
    </dxf>
    <dxf>
      <fill>
        <patternFill patternType="solid">
          <fgColor rgb="FFD9D9D9"/>
          <bgColor rgb="FFD9D9D9"/>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protection locked="0" hidden="0"/>
    </dxf>
    <dxf>
      <font>
        <b/>
        <i val="0"/>
      </font>
      <fill>
        <patternFill>
          <bgColor rgb="FF95512B"/>
        </patternFill>
      </fill>
      <border>
        <left style="thin">
          <color auto="1"/>
        </left>
        <right style="thin">
          <color auto="1"/>
        </right>
        <top style="thin">
          <color auto="1"/>
        </top>
        <bottom style="thin">
          <color auto="1"/>
        </bottom>
      </border>
    </dxf>
    <dxf>
      <font>
        <b/>
        <i val="0"/>
      </font>
      <fill>
        <patternFill>
          <bgColor rgb="FFFF0000"/>
        </patternFill>
      </fill>
      <border>
        <left style="thin">
          <color auto="1"/>
        </left>
        <right style="thin">
          <color auto="1"/>
        </right>
        <top style="thin">
          <color auto="1"/>
        </top>
        <bottom style="thin">
          <color auto="1"/>
        </bottom>
      </border>
    </dxf>
    <dxf>
      <font>
        <b/>
        <i val="0"/>
      </font>
      <fill>
        <patternFill>
          <bgColor rgb="FFED6731"/>
        </patternFill>
      </fill>
      <border>
        <left style="thin">
          <color auto="1"/>
        </left>
        <right style="thin">
          <color auto="1"/>
        </right>
        <top style="thin">
          <color auto="1"/>
        </top>
        <bottom style="thin">
          <color auto="1"/>
        </bottom>
      </border>
    </dxf>
    <dxf>
      <font>
        <b/>
        <i val="0"/>
      </font>
      <fill>
        <patternFill>
          <bgColor theme="9"/>
        </patternFill>
      </fill>
      <border>
        <left style="thin">
          <color auto="1"/>
        </left>
        <right style="thin">
          <color auto="1"/>
        </right>
        <top style="thin">
          <color auto="1"/>
        </top>
        <bottom style="thin">
          <color auto="1"/>
        </bottom>
      </border>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dxf>
    <dxf>
      <fill>
        <patternFill patternType="solid">
          <fgColor theme="0" tint="-0.14999847407452621"/>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4" formatCode="0.00%"/>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dxf>
    <dxf>
      <numFmt numFmtId="0" formatCode="General"/>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dxf>
    <dxf>
      <numFmt numFmtId="0" formatCode="General"/>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dxf>
    <dxf>
      <numFmt numFmtId="0" formatCode="General"/>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dxf>
    <dxf>
      <numFmt numFmtId="0" formatCode="General"/>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dxf>
    <dxf>
      <numFmt numFmtId="0" formatCode="General"/>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dxf>
    <dxf>
      <numFmt numFmtId="0" formatCode="General"/>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style="thin">
          <color theme="1"/>
        </top>
        <bottom/>
      </border>
    </dxf>
    <dxf>
      <numFmt numFmtId="0" formatCode="General"/>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numFmt numFmtId="14" formatCode="0.00%"/>
    </dxf>
    <dxf>
      <numFmt numFmtId="0" formatCode="General"/>
    </dxf>
    <dxf>
      <numFmt numFmtId="14" formatCode="0.00%"/>
    </dxf>
    <dxf>
      <numFmt numFmtId="0" formatCode="General"/>
    </dxf>
    <dxf>
      <numFmt numFmtId="14" formatCode="0.00%"/>
    </dxf>
    <dxf>
      <numFmt numFmtId="0" formatCode="General"/>
    </dxf>
    <dxf>
      <fill>
        <patternFill patternType="solid">
          <fgColor theme="0" tint="-0.14999847407452621"/>
          <bgColor theme="0" tint="-0.14999847407452621"/>
        </patternFill>
      </fill>
      <alignment horizontal="center" vertical="center" textRotation="0" wrapText="1" indent="0" justifyLastLine="0" shrinkToFit="0" readingOrder="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left/>
        <right/>
        <top style="thin">
          <color theme="1"/>
        </top>
        <bottom/>
        <vertical/>
        <horizontal/>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style="thin">
          <color theme="1"/>
        </top>
        <bottom/>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left/>
        <right/>
        <top style="thin">
          <color theme="1"/>
        </top>
        <bottom/>
        <vertical/>
        <horizontal/>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left/>
        <right/>
        <top style="thin">
          <color theme="1"/>
        </top>
        <bottom/>
        <vertical/>
        <horizontal/>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left/>
        <right/>
        <top style="thin">
          <color theme="1"/>
        </top>
        <bottom/>
        <vertical/>
        <horizontal/>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style="thin">
          <color theme="1"/>
        </top>
        <bottom/>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left/>
        <right/>
        <top style="thin">
          <color theme="1"/>
        </top>
        <bottom/>
        <vertical/>
        <horizontal/>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left/>
        <right/>
        <top style="thin">
          <color theme="1"/>
        </top>
        <bottom/>
        <vertical/>
        <horizontal/>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left/>
        <right/>
        <top style="thin">
          <color theme="1"/>
        </top>
        <bottom/>
        <vertical/>
        <horizontal/>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4" formatCode="0.00%"/>
      <fill>
        <patternFill patternType="solid">
          <fgColor theme="0" tint="-0.14999847407452621"/>
          <bgColor theme="0" tint="-0.14999847407452621"/>
        </patternFill>
      </fill>
      <alignment horizontal="center" vertical="center" textRotation="0" wrapText="1" indent="0" justifyLastLine="0" shrinkToFit="0" readingOrder="0"/>
    </dxf>
    <dxf>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dxf>
    <dxf>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dxf>
    <dxf>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border diagonalUp="0" diagonalDown="0">
        <left/>
        <right/>
        <top style="thin">
          <color theme="1"/>
        </top>
        <bottom/>
        <vertical/>
        <horizontal/>
      </border>
    </dxf>
    <dxf>
      <fill>
        <patternFill patternType="solid">
          <fgColor theme="0" tint="-0.14999847407452621"/>
          <bgColor theme="0" tint="-0.14999847407452621"/>
        </patternFill>
      </fill>
      <alignment horizontal="center" vertical="center" textRotation="0" wrapText="1" indent="0" justifyLastLine="0" shrinkToFit="0" readingOrder="0"/>
    </dxf>
    <dxf>
      <border outline="0">
        <top style="thin">
          <color theme="1"/>
        </top>
        <bottom style="thin">
          <color theme="1"/>
        </bottom>
      </border>
    </dxf>
    <dxf>
      <fill>
        <patternFill patternType="solid">
          <fgColor theme="0" tint="-0.14999847407452621"/>
          <bgColor theme="0" tint="-0.14999847407452621"/>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b/>
        <i val="0"/>
      </font>
      <fill>
        <patternFill>
          <bgColor rgb="FF95512B"/>
        </patternFill>
      </fill>
      <border>
        <left style="thin">
          <color auto="1"/>
        </left>
        <right style="thin">
          <color auto="1"/>
        </right>
        <top style="thin">
          <color auto="1"/>
        </top>
        <bottom style="thin">
          <color auto="1"/>
        </bottom>
      </border>
    </dxf>
    <dxf>
      <font>
        <b/>
        <i val="0"/>
      </font>
      <fill>
        <patternFill>
          <bgColor rgb="FFFF0000"/>
        </patternFill>
      </fill>
      <border>
        <left style="thin">
          <color auto="1"/>
        </left>
        <right style="thin">
          <color auto="1"/>
        </right>
        <top style="thin">
          <color auto="1"/>
        </top>
        <bottom style="thin">
          <color auto="1"/>
        </bottom>
      </border>
    </dxf>
    <dxf>
      <font>
        <b/>
        <i val="0"/>
      </font>
      <fill>
        <patternFill>
          <bgColor rgb="FFED6731"/>
        </patternFill>
      </fill>
      <border>
        <left style="thin">
          <color auto="1"/>
        </left>
        <right style="thin">
          <color auto="1"/>
        </right>
        <top style="thin">
          <color auto="1"/>
        </top>
        <bottom style="thin">
          <color auto="1"/>
        </bottom>
      </border>
    </dxf>
    <dxf>
      <font>
        <b/>
        <i val="0"/>
      </font>
      <fill>
        <patternFill>
          <bgColor theme="9"/>
        </patternFill>
      </fill>
      <border>
        <left style="thin">
          <color auto="1"/>
        </left>
        <right style="thin">
          <color auto="1"/>
        </right>
        <top style="thin">
          <color auto="1"/>
        </top>
        <bottom style="thin">
          <color auto="1"/>
        </bottom>
      </border>
    </dxf>
    <dxf>
      <font>
        <b/>
        <i val="0"/>
      </font>
      <fill>
        <patternFill>
          <bgColor rgb="FF95512B"/>
        </patternFill>
      </fill>
      <border>
        <left style="thin">
          <color auto="1"/>
        </left>
        <right style="thin">
          <color auto="1"/>
        </right>
        <top style="thin">
          <color auto="1"/>
        </top>
        <bottom style="thin">
          <color auto="1"/>
        </bottom>
      </border>
    </dxf>
    <dxf>
      <font>
        <b/>
        <i val="0"/>
      </font>
      <fill>
        <patternFill>
          <bgColor rgb="FFFF0000"/>
        </patternFill>
      </fill>
      <border>
        <left style="thin">
          <color auto="1"/>
        </left>
        <right style="thin">
          <color auto="1"/>
        </right>
        <top style="thin">
          <color auto="1"/>
        </top>
        <bottom style="thin">
          <color auto="1"/>
        </bottom>
      </border>
    </dxf>
    <dxf>
      <font>
        <b/>
        <i val="0"/>
      </font>
      <fill>
        <patternFill>
          <bgColor rgb="FFED6731"/>
        </patternFill>
      </fill>
      <border>
        <left style="thin">
          <color auto="1"/>
        </left>
        <right style="thin">
          <color auto="1"/>
        </right>
        <top style="thin">
          <color auto="1"/>
        </top>
        <bottom style="thin">
          <color auto="1"/>
        </bottom>
      </border>
    </dxf>
    <dxf>
      <font>
        <b/>
        <i val="0"/>
      </font>
      <fill>
        <patternFill>
          <bgColor theme="9"/>
        </patternFill>
      </fill>
      <border>
        <left style="thin">
          <color auto="1"/>
        </left>
        <right style="thin">
          <color auto="1"/>
        </right>
        <top style="thin">
          <color auto="1"/>
        </top>
        <bottom style="thin">
          <color auto="1"/>
        </bottom>
      </border>
    </dxf>
    <dxf>
      <font>
        <b/>
        <i val="0"/>
      </font>
      <fill>
        <patternFill>
          <bgColor rgb="FF95512B"/>
        </patternFill>
      </fill>
      <border>
        <left style="thin">
          <color auto="1"/>
        </left>
        <right style="thin">
          <color auto="1"/>
        </right>
        <top style="thin">
          <color auto="1"/>
        </top>
        <bottom style="thin">
          <color auto="1"/>
        </bottom>
      </border>
    </dxf>
    <dxf>
      <font>
        <b/>
        <i val="0"/>
      </font>
      <fill>
        <patternFill>
          <bgColor rgb="FFFF0000"/>
        </patternFill>
      </fill>
      <border>
        <left style="thin">
          <color auto="1"/>
        </left>
        <right style="thin">
          <color auto="1"/>
        </right>
        <top style="thin">
          <color auto="1"/>
        </top>
        <bottom style="thin">
          <color auto="1"/>
        </bottom>
      </border>
    </dxf>
    <dxf>
      <font>
        <b/>
        <i val="0"/>
      </font>
      <fill>
        <patternFill>
          <bgColor rgb="FFED6731"/>
        </patternFill>
      </fill>
      <border>
        <left style="thin">
          <color auto="1"/>
        </left>
        <right style="thin">
          <color auto="1"/>
        </right>
        <top style="thin">
          <color auto="1"/>
        </top>
        <bottom style="thin">
          <color auto="1"/>
        </bottom>
      </border>
    </dxf>
    <dxf>
      <font>
        <b/>
        <i val="0"/>
      </font>
      <fill>
        <patternFill>
          <bgColor theme="9"/>
        </patternFill>
      </fill>
      <border>
        <left style="thin">
          <color auto="1"/>
        </left>
        <right style="thin">
          <color auto="1"/>
        </right>
        <top style="thin">
          <color auto="1"/>
        </top>
        <bottom style="thin">
          <color auto="1"/>
        </bottom>
      </border>
    </dxf>
    <dxf>
      <font>
        <b/>
        <i val="0"/>
      </font>
      <fill>
        <patternFill>
          <bgColor rgb="FF95512B"/>
        </patternFill>
      </fill>
      <border>
        <left style="thin">
          <color auto="1"/>
        </left>
        <right style="thin">
          <color auto="1"/>
        </right>
        <top style="thin">
          <color auto="1"/>
        </top>
        <bottom style="thin">
          <color auto="1"/>
        </bottom>
      </border>
    </dxf>
    <dxf>
      <font>
        <b/>
        <i val="0"/>
      </font>
      <fill>
        <patternFill>
          <bgColor rgb="FFFF0000"/>
        </patternFill>
      </fill>
      <border>
        <left style="thin">
          <color auto="1"/>
        </left>
        <right style="thin">
          <color auto="1"/>
        </right>
        <top style="thin">
          <color auto="1"/>
        </top>
        <bottom style="thin">
          <color auto="1"/>
        </bottom>
      </border>
    </dxf>
    <dxf>
      <font>
        <b/>
        <i val="0"/>
      </font>
      <fill>
        <patternFill>
          <bgColor rgb="FFED6731"/>
        </patternFill>
      </fill>
      <border>
        <left style="thin">
          <color auto="1"/>
        </left>
        <right style="thin">
          <color auto="1"/>
        </right>
        <top style="thin">
          <color auto="1"/>
        </top>
        <bottom style="thin">
          <color auto="1"/>
        </bottom>
      </border>
    </dxf>
    <dxf>
      <font>
        <b/>
        <i val="0"/>
      </font>
      <fill>
        <patternFill>
          <bgColor theme="9"/>
        </patternFill>
      </fill>
      <border>
        <left style="thin">
          <color auto="1"/>
        </left>
        <right style="thin">
          <color auto="1"/>
        </right>
        <top style="thin">
          <color auto="1"/>
        </top>
        <bottom style="thin">
          <color auto="1"/>
        </bottom>
      </border>
    </dxf>
    <dxf>
      <font>
        <b/>
        <i val="0"/>
      </font>
      <fill>
        <patternFill>
          <bgColor rgb="FF95512B"/>
        </patternFill>
      </fill>
      <border>
        <left style="thin">
          <color auto="1"/>
        </left>
        <right style="thin">
          <color auto="1"/>
        </right>
        <top style="thin">
          <color auto="1"/>
        </top>
        <bottom style="thin">
          <color auto="1"/>
        </bottom>
      </border>
    </dxf>
    <dxf>
      <font>
        <b/>
        <i val="0"/>
      </font>
      <fill>
        <patternFill>
          <bgColor rgb="FFFF0000"/>
        </patternFill>
      </fill>
      <border>
        <left style="thin">
          <color auto="1"/>
        </left>
        <right style="thin">
          <color auto="1"/>
        </right>
        <top style="thin">
          <color auto="1"/>
        </top>
        <bottom style="thin">
          <color auto="1"/>
        </bottom>
      </border>
    </dxf>
    <dxf>
      <font>
        <b/>
        <i val="0"/>
      </font>
      <fill>
        <patternFill>
          <bgColor rgb="FFED6731"/>
        </patternFill>
      </fill>
      <border>
        <left style="thin">
          <color auto="1"/>
        </left>
        <right style="thin">
          <color auto="1"/>
        </right>
        <top style="thin">
          <color auto="1"/>
        </top>
        <bottom style="thin">
          <color auto="1"/>
        </bottom>
      </border>
    </dxf>
    <dxf>
      <font>
        <b/>
        <i val="0"/>
      </font>
      <fill>
        <patternFill>
          <bgColor theme="9"/>
        </patternFill>
      </fill>
      <border>
        <left style="thin">
          <color auto="1"/>
        </left>
        <right style="thin">
          <color auto="1"/>
        </right>
        <top style="thin">
          <color auto="1"/>
        </top>
        <bottom style="thin">
          <color auto="1"/>
        </bottom>
      </border>
    </dxf>
    <dxf>
      <font>
        <b/>
        <i val="0"/>
      </font>
      <fill>
        <patternFill>
          <bgColor rgb="FF95512B"/>
        </patternFill>
      </fill>
      <border>
        <left style="thin">
          <color auto="1"/>
        </left>
        <right style="thin">
          <color auto="1"/>
        </right>
        <top style="thin">
          <color auto="1"/>
        </top>
        <bottom style="thin">
          <color auto="1"/>
        </bottom>
      </border>
    </dxf>
    <dxf>
      <font>
        <b/>
        <i val="0"/>
      </font>
      <fill>
        <patternFill>
          <bgColor rgb="FFFF0000"/>
        </patternFill>
      </fill>
      <border>
        <left style="thin">
          <color auto="1"/>
        </left>
        <right style="thin">
          <color auto="1"/>
        </right>
        <top style="thin">
          <color auto="1"/>
        </top>
        <bottom style="thin">
          <color auto="1"/>
        </bottom>
      </border>
    </dxf>
    <dxf>
      <font>
        <b/>
        <i val="0"/>
      </font>
      <fill>
        <patternFill>
          <bgColor rgb="FFED6731"/>
        </patternFill>
      </fill>
      <border>
        <left style="thin">
          <color auto="1"/>
        </left>
        <right style="thin">
          <color auto="1"/>
        </right>
        <top style="thin">
          <color auto="1"/>
        </top>
        <bottom style="thin">
          <color auto="1"/>
        </bottom>
      </border>
    </dxf>
    <dxf>
      <font>
        <b/>
        <i val="0"/>
      </font>
      <fill>
        <patternFill>
          <bgColor theme="9"/>
        </patternFill>
      </fill>
      <border>
        <left style="thin">
          <color auto="1"/>
        </left>
        <right style="thin">
          <color auto="1"/>
        </right>
        <top style="thin">
          <color auto="1"/>
        </top>
        <bottom style="thin">
          <color auto="1"/>
        </bottom>
      </border>
    </dxf>
    <dxf>
      <font>
        <b/>
        <i val="0"/>
      </font>
      <fill>
        <patternFill>
          <bgColor rgb="FF95512B"/>
        </patternFill>
      </fill>
      <border>
        <left style="thin">
          <color auto="1"/>
        </left>
        <right style="thin">
          <color auto="1"/>
        </right>
        <top style="thin">
          <color auto="1"/>
        </top>
        <bottom style="thin">
          <color auto="1"/>
        </bottom>
      </border>
    </dxf>
    <dxf>
      <font>
        <b/>
        <i val="0"/>
      </font>
      <fill>
        <patternFill>
          <bgColor rgb="FFFF0000"/>
        </patternFill>
      </fill>
      <border>
        <left style="thin">
          <color auto="1"/>
        </left>
        <right style="thin">
          <color auto="1"/>
        </right>
        <top style="thin">
          <color auto="1"/>
        </top>
        <bottom style="thin">
          <color auto="1"/>
        </bottom>
      </border>
    </dxf>
    <dxf>
      <font>
        <b/>
        <i val="0"/>
      </font>
      <fill>
        <patternFill>
          <bgColor rgb="FFED6731"/>
        </patternFill>
      </fill>
      <border>
        <left style="thin">
          <color auto="1"/>
        </left>
        <right style="thin">
          <color auto="1"/>
        </right>
        <top style="thin">
          <color auto="1"/>
        </top>
        <bottom style="thin">
          <color auto="1"/>
        </bottom>
      </border>
    </dxf>
    <dxf>
      <font>
        <b/>
        <i val="0"/>
      </font>
      <fill>
        <patternFill>
          <bgColor theme="9"/>
        </patternFill>
      </fill>
      <border>
        <left style="thin">
          <color auto="1"/>
        </left>
        <right style="thin">
          <color auto="1"/>
        </right>
        <top style="thin">
          <color auto="1"/>
        </top>
        <bottom style="thin">
          <color auto="1"/>
        </bottom>
      </border>
    </dxf>
    <dxf>
      <font>
        <b/>
        <i val="0"/>
      </font>
      <fill>
        <patternFill>
          <bgColor rgb="FF95512B"/>
        </patternFill>
      </fill>
      <border>
        <left style="thin">
          <color auto="1"/>
        </left>
        <right style="thin">
          <color auto="1"/>
        </right>
        <top style="thin">
          <color auto="1"/>
        </top>
        <bottom style="thin">
          <color auto="1"/>
        </bottom>
      </border>
    </dxf>
    <dxf>
      <font>
        <b/>
        <i val="0"/>
      </font>
      <fill>
        <patternFill>
          <bgColor rgb="FFFF0000"/>
        </patternFill>
      </fill>
      <border>
        <left style="thin">
          <color auto="1"/>
        </left>
        <right style="thin">
          <color auto="1"/>
        </right>
        <top style="thin">
          <color auto="1"/>
        </top>
        <bottom style="thin">
          <color auto="1"/>
        </bottom>
      </border>
    </dxf>
    <dxf>
      <font>
        <b/>
        <i val="0"/>
      </font>
      <fill>
        <patternFill>
          <bgColor rgb="FFED6731"/>
        </patternFill>
      </fill>
      <border>
        <left style="thin">
          <color auto="1"/>
        </left>
        <right style="thin">
          <color auto="1"/>
        </right>
        <top style="thin">
          <color auto="1"/>
        </top>
        <bottom style="thin">
          <color auto="1"/>
        </bottom>
      </border>
    </dxf>
    <dxf>
      <font>
        <b/>
        <i val="0"/>
      </font>
      <fill>
        <patternFill>
          <bgColor theme="9"/>
        </patternFill>
      </fill>
      <border>
        <left style="thin">
          <color auto="1"/>
        </left>
        <right style="thin">
          <color auto="1"/>
        </right>
        <top style="thin">
          <color auto="1"/>
        </top>
        <bottom style="thin">
          <color auto="1"/>
        </bottom>
      </border>
    </dxf>
    <dxf>
      <font>
        <b/>
        <i val="0"/>
      </font>
      <fill>
        <patternFill>
          <bgColor rgb="FF95512B"/>
        </patternFill>
      </fill>
      <border>
        <left style="thin">
          <color auto="1"/>
        </left>
        <right style="thin">
          <color auto="1"/>
        </right>
        <top style="thin">
          <color auto="1"/>
        </top>
        <bottom style="thin">
          <color auto="1"/>
        </bottom>
      </border>
    </dxf>
    <dxf>
      <font>
        <b/>
        <i val="0"/>
      </font>
      <fill>
        <patternFill>
          <bgColor rgb="FFFF0000"/>
        </patternFill>
      </fill>
      <border>
        <left style="thin">
          <color auto="1"/>
        </left>
        <right style="thin">
          <color auto="1"/>
        </right>
        <top style="thin">
          <color auto="1"/>
        </top>
        <bottom style="thin">
          <color auto="1"/>
        </bottom>
      </border>
    </dxf>
    <dxf>
      <font>
        <b/>
        <i val="0"/>
      </font>
      <fill>
        <patternFill>
          <bgColor rgb="FFED6731"/>
        </patternFill>
      </fill>
      <border>
        <left style="thin">
          <color auto="1"/>
        </left>
        <right style="thin">
          <color auto="1"/>
        </right>
        <top style="thin">
          <color auto="1"/>
        </top>
        <bottom style="thin">
          <color auto="1"/>
        </bottom>
      </border>
    </dxf>
    <dxf>
      <font>
        <b/>
        <i val="0"/>
      </font>
      <fill>
        <patternFill>
          <bgColor theme="9"/>
        </patternFill>
      </fill>
      <border>
        <left style="thin">
          <color auto="1"/>
        </left>
        <right style="thin">
          <color auto="1"/>
        </right>
        <top style="thin">
          <color auto="1"/>
        </top>
        <bottom style="thin">
          <color auto="1"/>
        </bottom>
      </border>
    </dxf>
    <dxf>
      <font>
        <b/>
        <i val="0"/>
      </font>
      <fill>
        <patternFill>
          <bgColor rgb="FF95512B"/>
        </patternFill>
      </fill>
      <border>
        <left style="thin">
          <color auto="1"/>
        </left>
        <right style="thin">
          <color auto="1"/>
        </right>
        <top style="thin">
          <color auto="1"/>
        </top>
        <bottom style="thin">
          <color auto="1"/>
        </bottom>
      </border>
    </dxf>
    <dxf>
      <font>
        <b/>
        <i val="0"/>
      </font>
      <fill>
        <patternFill>
          <bgColor rgb="FFFF0000"/>
        </patternFill>
      </fill>
      <border>
        <left style="thin">
          <color auto="1"/>
        </left>
        <right style="thin">
          <color auto="1"/>
        </right>
        <top style="thin">
          <color auto="1"/>
        </top>
        <bottom style="thin">
          <color auto="1"/>
        </bottom>
      </border>
    </dxf>
    <dxf>
      <font>
        <b/>
        <i val="0"/>
      </font>
      <fill>
        <patternFill>
          <bgColor rgb="FFED6731"/>
        </patternFill>
      </fill>
      <border>
        <left style="thin">
          <color auto="1"/>
        </left>
        <right style="thin">
          <color auto="1"/>
        </right>
        <top style="thin">
          <color auto="1"/>
        </top>
        <bottom style="thin">
          <color auto="1"/>
        </bottom>
      </border>
    </dxf>
    <dxf>
      <font>
        <b/>
        <i val="0"/>
      </font>
      <fill>
        <patternFill>
          <bgColor theme="9"/>
        </patternFill>
      </fill>
      <border>
        <left style="thin">
          <color auto="1"/>
        </left>
        <right style="thin">
          <color auto="1"/>
        </right>
        <top style="thin">
          <color auto="1"/>
        </top>
        <bottom style="thin">
          <color auto="1"/>
        </bottom>
      </border>
    </dxf>
    <dxf>
      <font>
        <b/>
        <i val="0"/>
      </font>
      <fill>
        <patternFill>
          <bgColor rgb="FF95512B"/>
        </patternFill>
      </fill>
      <border>
        <left style="thin">
          <color auto="1"/>
        </left>
        <right style="thin">
          <color auto="1"/>
        </right>
        <top style="thin">
          <color auto="1"/>
        </top>
        <bottom style="thin">
          <color auto="1"/>
        </bottom>
      </border>
    </dxf>
    <dxf>
      <font>
        <b/>
        <i val="0"/>
      </font>
      <fill>
        <patternFill>
          <bgColor rgb="FFFF0000"/>
        </patternFill>
      </fill>
      <border>
        <left style="thin">
          <color auto="1"/>
        </left>
        <right style="thin">
          <color auto="1"/>
        </right>
        <top style="thin">
          <color auto="1"/>
        </top>
        <bottom style="thin">
          <color auto="1"/>
        </bottom>
      </border>
    </dxf>
    <dxf>
      <font>
        <b/>
        <i val="0"/>
      </font>
      <fill>
        <patternFill>
          <bgColor rgb="FFED6731"/>
        </patternFill>
      </fill>
      <border>
        <left style="thin">
          <color auto="1"/>
        </left>
        <right style="thin">
          <color auto="1"/>
        </right>
        <top style="thin">
          <color auto="1"/>
        </top>
        <bottom style="thin">
          <color auto="1"/>
        </bottom>
      </border>
    </dxf>
    <dxf>
      <font>
        <b/>
        <i val="0"/>
      </font>
      <fill>
        <patternFill>
          <bgColor theme="9"/>
        </patternFill>
      </fill>
      <border>
        <left style="thin">
          <color auto="1"/>
        </left>
        <right style="thin">
          <color auto="1"/>
        </right>
        <top style="thin">
          <color auto="1"/>
        </top>
        <bottom style="thin">
          <color auto="1"/>
        </bottom>
      </border>
    </dxf>
    <dxf>
      <font>
        <b/>
        <i val="0"/>
      </font>
      <fill>
        <patternFill>
          <bgColor rgb="FF95512B"/>
        </patternFill>
      </fill>
      <border>
        <left style="thin">
          <color auto="1"/>
        </left>
        <right style="thin">
          <color auto="1"/>
        </right>
        <top style="thin">
          <color auto="1"/>
        </top>
        <bottom style="thin">
          <color auto="1"/>
        </bottom>
      </border>
    </dxf>
    <dxf>
      <font>
        <b/>
        <i val="0"/>
      </font>
      <fill>
        <patternFill>
          <bgColor rgb="FFFF0000"/>
        </patternFill>
      </fill>
      <border>
        <left style="thin">
          <color auto="1"/>
        </left>
        <right style="thin">
          <color auto="1"/>
        </right>
        <top style="thin">
          <color auto="1"/>
        </top>
        <bottom style="thin">
          <color auto="1"/>
        </bottom>
      </border>
    </dxf>
    <dxf>
      <font>
        <b/>
        <i val="0"/>
      </font>
      <fill>
        <patternFill>
          <bgColor rgb="FFED6731"/>
        </patternFill>
      </fill>
      <border>
        <left style="thin">
          <color auto="1"/>
        </left>
        <right style="thin">
          <color auto="1"/>
        </right>
        <top style="thin">
          <color auto="1"/>
        </top>
        <bottom style="thin">
          <color auto="1"/>
        </bottom>
      </border>
    </dxf>
    <dxf>
      <font>
        <b/>
        <i val="0"/>
      </font>
      <fill>
        <patternFill>
          <bgColor theme="9"/>
        </patternFill>
      </fill>
      <border>
        <left style="thin">
          <color auto="1"/>
        </left>
        <right style="thin">
          <color auto="1"/>
        </right>
        <top style="thin">
          <color auto="1"/>
        </top>
        <bottom style="thin">
          <color auto="1"/>
        </bottom>
      </border>
    </dxf>
    <dxf>
      <font>
        <b/>
        <i val="0"/>
      </font>
      <fill>
        <patternFill>
          <bgColor rgb="FF95512B"/>
        </patternFill>
      </fill>
      <border>
        <left style="thin">
          <color auto="1"/>
        </left>
        <right style="thin">
          <color auto="1"/>
        </right>
        <top style="thin">
          <color auto="1"/>
        </top>
        <bottom style="thin">
          <color auto="1"/>
        </bottom>
      </border>
    </dxf>
    <dxf>
      <font>
        <b/>
        <i val="0"/>
      </font>
      <fill>
        <patternFill>
          <bgColor rgb="FFFF0000"/>
        </patternFill>
      </fill>
      <border>
        <left style="thin">
          <color auto="1"/>
        </left>
        <right style="thin">
          <color auto="1"/>
        </right>
        <top style="thin">
          <color auto="1"/>
        </top>
        <bottom style="thin">
          <color auto="1"/>
        </bottom>
      </border>
    </dxf>
    <dxf>
      <font>
        <b/>
        <i val="0"/>
      </font>
      <fill>
        <patternFill>
          <bgColor rgb="FFED6731"/>
        </patternFill>
      </fill>
      <border>
        <left style="thin">
          <color auto="1"/>
        </left>
        <right style="thin">
          <color auto="1"/>
        </right>
        <top style="thin">
          <color auto="1"/>
        </top>
        <bottom style="thin">
          <color auto="1"/>
        </bottom>
      </border>
    </dxf>
    <dxf>
      <font>
        <b/>
        <i val="0"/>
      </font>
      <fill>
        <patternFill>
          <bgColor theme="9"/>
        </patternFill>
      </fill>
      <border>
        <left style="thin">
          <color auto="1"/>
        </left>
        <right style="thin">
          <color auto="1"/>
        </right>
        <top style="thin">
          <color auto="1"/>
        </top>
        <bottom style="thin">
          <color auto="1"/>
        </bottom>
      </border>
    </dxf>
    <dxf>
      <numFmt numFmtId="168" formatCode="_-[$$-409]* #,##0.00_ ;_-[$$-409]* \-#,##0.00\ ;_-[$$-409]* &quot;-&quot;??_ ;_-@_ "/>
      <fill>
        <patternFill patternType="solid">
          <fgColor rgb="FFD9D9D9"/>
          <bgColor rgb="FFD9D9D9"/>
        </patternFill>
      </fill>
      <alignment horizontal="center" vertical="center" textRotation="0" wrapText="1" indent="0" justifyLastLine="0" shrinkToFit="0" readingOrder="0"/>
      <protection locked="0" hidden="0"/>
    </dxf>
    <dxf>
      <protection locked="0" hidden="0"/>
    </dxf>
    <dxf>
      <numFmt numFmtId="14" formatCode="0.00%"/>
      <fill>
        <patternFill patternType="solid">
          <fgColor rgb="FFD9D9D9"/>
          <bgColor rgb="FFD9D9D9"/>
        </patternFill>
      </fill>
      <alignment horizontal="center" vertical="center" textRotation="0" wrapText="1" indent="0" justifyLastLine="0" shrinkToFit="0" readingOrder="0"/>
      <protection locked="0" hidden="0"/>
    </dxf>
    <dxf>
      <protection locked="0" hidden="0"/>
    </dxf>
    <dxf>
      <numFmt numFmtId="14" formatCode="0.00%"/>
      <fill>
        <patternFill patternType="solid">
          <fgColor rgb="FFD9D9D9"/>
          <bgColor rgb="FFD9D9D9"/>
        </patternFill>
      </fill>
      <alignment horizontal="center" vertical="center" textRotation="0" wrapText="1" indent="0" justifyLastLine="0" shrinkToFit="0" readingOrder="0"/>
      <protection locked="1" hidden="0"/>
    </dxf>
    <dxf>
      <numFmt numFmtId="14" formatCode="0.00%"/>
      <fill>
        <patternFill patternType="solid">
          <fgColor rgb="FFD9D9D9"/>
          <bgColor rgb="FFD9D9D9"/>
        </patternFill>
      </fill>
      <alignment horizontal="center" vertical="center" textRotation="0" wrapText="1" indent="0" justifyLastLine="0" shrinkToFit="0" readingOrder="0"/>
      <protection locked="1" hidden="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style="thin">
          <color theme="1"/>
        </top>
        <bottom/>
      </border>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left/>
        <right/>
        <top style="thin">
          <color theme="1"/>
        </top>
        <bottom/>
        <vertical/>
        <horizontal/>
      </border>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left/>
        <right/>
        <top style="thin">
          <color theme="1"/>
        </top>
        <bottom/>
      </border>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left/>
        <right/>
        <top style="thin">
          <color theme="1"/>
        </top>
        <bottom/>
        <vertical/>
        <horizontal/>
      </border>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left/>
        <right/>
        <top style="thin">
          <color theme="1"/>
        </top>
        <bottom/>
        <vertical/>
        <horizontal/>
      </border>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left/>
        <right/>
        <top style="thin">
          <color theme="1"/>
        </top>
        <bottom/>
        <vertical/>
        <horizontal/>
      </border>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4" formatCode="0.00%"/>
      <fill>
        <patternFill patternType="solid">
          <fgColor theme="0" tint="-0.14999847407452621"/>
          <bgColor theme="0" tint="-0.14999847407452621"/>
        </patternFill>
      </fill>
      <alignment horizontal="center" vertical="center" textRotation="0" wrapText="1" indent="0" justifyLastLine="0" shrinkToFit="0" readingOrder="0"/>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solid">
          <fgColor theme="0" tint="-0.14999847407452621"/>
          <bgColor theme="0" tint="-0.14999847407452621"/>
        </patternFill>
      </fill>
      <alignment horizontal="center" vertical="center" textRotation="0" wrapText="1" indent="0" justifyLastLine="0" shrinkToFit="0" readingOrder="0"/>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dxf>
    <dxf>
      <numFmt numFmtId="14" formatCode="0.00%"/>
      <fill>
        <patternFill patternType="solid">
          <fgColor theme="0" tint="-0.14999847407452621"/>
          <bgColor theme="0" tint="-0.14999847407452621"/>
        </patternFill>
      </fill>
      <alignment horizontal="center" vertical="center" textRotation="0" wrapText="1" indent="0" justifyLastLine="0" shrinkToFit="0" readingOrder="0"/>
      <border diagonalUp="0" diagonalDown="0">
        <left/>
        <right/>
        <top style="thin">
          <color theme="1"/>
        </top>
        <bottom/>
        <vertical/>
        <horizontal/>
      </border>
      <protection locked="0" hidden="0"/>
    </dxf>
    <dxf>
      <fill>
        <patternFill patternType="solid">
          <fgColor theme="0" tint="-0.14999847407452621"/>
          <bgColor theme="0" tint="-0.14999847407452621"/>
        </patternFill>
      </fill>
      <alignment horizontal="center" vertical="center" textRotation="0" wrapText="1" indent="0" justifyLastLine="0" shrinkToFit="0" readingOrder="0"/>
    </dxf>
    <dxf>
      <border outline="0">
        <top style="thin">
          <color rgb="FF000000"/>
        </top>
        <bottom style="thin">
          <color rgb="FF000000"/>
        </bottom>
      </border>
    </dxf>
    <dxf>
      <protection locked="0" hidden="0"/>
    </dxf>
    <dxf>
      <fill>
        <patternFill patternType="solid">
          <fgColor rgb="FFD9D9D9"/>
          <bgColor rgb="FFD9D9D9"/>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protection locked="0" hidden="0"/>
    </dxf>
    <dxf>
      <font>
        <b/>
        <i val="0"/>
      </font>
      <fill>
        <patternFill>
          <bgColor rgb="FF95512B"/>
        </patternFill>
      </fill>
      <border>
        <left style="thin">
          <color auto="1"/>
        </left>
        <right style="thin">
          <color auto="1"/>
        </right>
        <top style="thin">
          <color auto="1"/>
        </top>
        <bottom style="thin">
          <color auto="1"/>
        </bottom>
      </border>
    </dxf>
    <dxf>
      <font>
        <b/>
        <i val="0"/>
      </font>
      <fill>
        <patternFill>
          <bgColor rgb="FFFF0000"/>
        </patternFill>
      </fill>
      <border>
        <left style="thin">
          <color auto="1"/>
        </left>
        <right style="thin">
          <color auto="1"/>
        </right>
        <top style="thin">
          <color auto="1"/>
        </top>
        <bottom style="thin">
          <color auto="1"/>
        </bottom>
      </border>
    </dxf>
    <dxf>
      <font>
        <b/>
        <i val="0"/>
      </font>
      <fill>
        <patternFill>
          <bgColor rgb="FFED6731"/>
        </patternFill>
      </fill>
      <border>
        <left style="thin">
          <color auto="1"/>
        </left>
        <right style="thin">
          <color auto="1"/>
        </right>
        <top style="thin">
          <color auto="1"/>
        </top>
        <bottom style="thin">
          <color auto="1"/>
        </bottom>
      </border>
    </dxf>
    <dxf>
      <font>
        <b/>
        <i val="0"/>
      </font>
      <fill>
        <patternFill>
          <bgColor theme="9"/>
        </patternFill>
      </fill>
      <border>
        <left style="thin">
          <color auto="1"/>
        </left>
        <right style="thin">
          <color auto="1"/>
        </right>
        <top style="thin">
          <color auto="1"/>
        </top>
        <bottom style="thin">
          <color auto="1"/>
        </bottom>
      </border>
    </dxf>
    <dxf>
      <font>
        <b/>
        <i val="0"/>
      </font>
      <fill>
        <patternFill>
          <bgColor rgb="FF95512B"/>
        </patternFill>
      </fill>
      <border>
        <left style="thin">
          <color auto="1"/>
        </left>
        <right style="thin">
          <color auto="1"/>
        </right>
        <top style="thin">
          <color auto="1"/>
        </top>
        <bottom style="thin">
          <color auto="1"/>
        </bottom>
      </border>
    </dxf>
    <dxf>
      <font>
        <b/>
        <i val="0"/>
      </font>
      <fill>
        <patternFill>
          <bgColor rgb="FFFF0000"/>
        </patternFill>
      </fill>
      <border>
        <left style="thin">
          <color auto="1"/>
        </left>
        <right style="thin">
          <color auto="1"/>
        </right>
        <top style="thin">
          <color auto="1"/>
        </top>
        <bottom style="thin">
          <color auto="1"/>
        </bottom>
      </border>
    </dxf>
    <dxf>
      <font>
        <b/>
        <i val="0"/>
      </font>
      <fill>
        <patternFill>
          <bgColor rgb="FFED6731"/>
        </patternFill>
      </fill>
      <border>
        <left style="thin">
          <color auto="1"/>
        </left>
        <right style="thin">
          <color auto="1"/>
        </right>
        <top style="thin">
          <color auto="1"/>
        </top>
        <bottom style="thin">
          <color auto="1"/>
        </bottom>
      </border>
    </dxf>
    <dxf>
      <font>
        <b/>
        <i val="0"/>
      </font>
      <fill>
        <patternFill>
          <bgColor theme="9"/>
        </patternFill>
      </fill>
      <border>
        <left style="thin">
          <color auto="1"/>
        </left>
        <right style="thin">
          <color auto="1"/>
        </right>
        <top style="thin">
          <color auto="1"/>
        </top>
        <bottom style="thin">
          <color auto="1"/>
        </bottom>
      </border>
    </dxf>
    <dxf>
      <font>
        <b/>
        <i val="0"/>
      </font>
      <fill>
        <patternFill>
          <bgColor rgb="FF95512B"/>
        </patternFill>
      </fill>
      <border>
        <left style="thin">
          <color auto="1"/>
        </left>
        <right style="thin">
          <color auto="1"/>
        </right>
        <top style="thin">
          <color auto="1"/>
        </top>
        <bottom style="thin">
          <color auto="1"/>
        </bottom>
      </border>
    </dxf>
    <dxf>
      <font>
        <b/>
        <i val="0"/>
      </font>
      <fill>
        <patternFill>
          <bgColor rgb="FFFF0000"/>
        </patternFill>
      </fill>
      <border>
        <left style="thin">
          <color auto="1"/>
        </left>
        <right style="thin">
          <color auto="1"/>
        </right>
        <top style="thin">
          <color auto="1"/>
        </top>
        <bottom style="thin">
          <color auto="1"/>
        </bottom>
      </border>
    </dxf>
    <dxf>
      <font>
        <b/>
        <i val="0"/>
      </font>
      <fill>
        <patternFill>
          <bgColor rgb="FFED6731"/>
        </patternFill>
      </fill>
      <border>
        <left style="thin">
          <color auto="1"/>
        </left>
        <right style="thin">
          <color auto="1"/>
        </right>
        <top style="thin">
          <color auto="1"/>
        </top>
        <bottom style="thin">
          <color auto="1"/>
        </bottom>
      </border>
    </dxf>
    <dxf>
      <font>
        <b/>
        <i val="0"/>
      </font>
      <fill>
        <patternFill>
          <bgColor theme="9"/>
        </patternFill>
      </fill>
      <border>
        <left style="thin">
          <color auto="1"/>
        </left>
        <right style="thin">
          <color auto="1"/>
        </right>
        <top style="thin">
          <color auto="1"/>
        </top>
        <bottom style="thin">
          <color auto="1"/>
        </bottom>
      </border>
    </dxf>
    <dxf>
      <font>
        <b/>
        <i val="0"/>
      </font>
      <fill>
        <patternFill>
          <bgColor rgb="FF95512B"/>
        </patternFill>
      </fill>
      <border>
        <left style="thin">
          <color auto="1"/>
        </left>
        <right style="thin">
          <color auto="1"/>
        </right>
        <top style="thin">
          <color auto="1"/>
        </top>
        <bottom style="thin">
          <color auto="1"/>
        </bottom>
      </border>
    </dxf>
    <dxf>
      <font>
        <b/>
        <i val="0"/>
      </font>
      <fill>
        <patternFill>
          <bgColor rgb="FFFF0000"/>
        </patternFill>
      </fill>
      <border>
        <left style="thin">
          <color auto="1"/>
        </left>
        <right style="thin">
          <color auto="1"/>
        </right>
        <top style="thin">
          <color auto="1"/>
        </top>
        <bottom style="thin">
          <color auto="1"/>
        </bottom>
      </border>
    </dxf>
    <dxf>
      <font>
        <b/>
        <i val="0"/>
      </font>
      <fill>
        <patternFill>
          <bgColor rgb="FFED6731"/>
        </patternFill>
      </fill>
      <border>
        <left style="thin">
          <color auto="1"/>
        </left>
        <right style="thin">
          <color auto="1"/>
        </right>
        <top style="thin">
          <color auto="1"/>
        </top>
        <bottom style="thin">
          <color auto="1"/>
        </bottom>
      </border>
    </dxf>
    <dxf>
      <font>
        <b/>
        <i val="0"/>
      </font>
      <fill>
        <patternFill>
          <bgColor theme="9"/>
        </patternFill>
      </fill>
      <border>
        <left style="thin">
          <color auto="1"/>
        </left>
        <right style="thin">
          <color auto="1"/>
        </right>
        <top style="thin">
          <color auto="1"/>
        </top>
        <bottom style="thin">
          <color auto="1"/>
        </bottom>
      </border>
    </dxf>
    <dxf>
      <numFmt numFmtId="2" formatCode="0.00"/>
    </dxf>
    <dxf>
      <numFmt numFmtId="2" formatCode="0.00"/>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s>
  <tableStyles count="0" defaultTableStyle="TableStyleMedium2" defaultPivotStyle="PivotStyleMedium9"/>
  <colors>
    <mruColors>
      <color rgb="FFED6731"/>
      <color rgb="FF95512B"/>
      <color rgb="FF9A3126"/>
      <color rgb="FFCC0000"/>
      <color rgb="FF800000"/>
      <color rgb="FFFF3300"/>
      <color rgb="FFFFCC99"/>
      <color rgb="FFFF0000"/>
      <color rgb="FFD7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17/10/relationships/person" Target="persons/person.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Romain Cirignano (Keelings Fresh International)" id="{F03CFAE9-06E1-46D8-BCCD-E08C0F2C257E}" userId="S::romain_cirignano@keelings.com::2bb456d0-8551-484d-8aad-37b42bad1160"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04.61377314815" createdVersion="8" refreshedVersion="8" minRefreshableVersion="3" recordCount="1317" xr:uid="{DA7E013B-3A6E-4979-BDE6-7AC6DDFFC400}">
  <cacheSource type="worksheet">
    <worksheetSource name="QC_3"/>
  </cacheSource>
  <cacheFields count="37">
    <cacheField name="Week" numFmtId="1">
      <sharedItems containsSemiMixedTypes="0" containsString="0" containsNumber="1" containsInteger="1" minValue="1" maxValue="22" count="22">
        <n v="1"/>
        <n v="2"/>
        <n v="3"/>
        <n v="4"/>
        <n v="5"/>
        <n v="6"/>
        <n v="7"/>
        <n v="8"/>
        <n v="9"/>
        <n v="10"/>
        <n v="11"/>
        <n v="12"/>
        <n v="13"/>
        <n v="14"/>
        <n v="15"/>
        <n v="16"/>
        <n v="17"/>
        <n v="18"/>
        <n v="19"/>
        <n v="20"/>
        <n v="21"/>
        <n v="22"/>
      </sharedItems>
    </cacheField>
    <cacheField name="Port" numFmtId="10">
      <sharedItems/>
    </cacheField>
    <cacheField name="ETA" numFmtId="165">
      <sharedItems containsDate="1" containsBlank="1" containsMixedTypes="1" minDate="1900-01-21T00:00:00" maxDate="2025-05-30T00:00:00"/>
    </cacheField>
    <cacheField name="Destination" numFmtId="0">
      <sharedItems containsBlank="1"/>
    </cacheField>
    <cacheField name="Supplier" numFmtId="0">
      <sharedItems count="22">
        <s v="ACON"/>
        <s v="NORTENAS"/>
        <s v="LAS BRISAS"/>
        <s v="PCC"/>
        <s v="PROBIO"/>
        <s v="TDV"/>
        <s v="AGRO INDUSTRIAL"/>
        <s v="PARISMINA"/>
        <s v="UPALA"/>
        <s v="VISA"/>
        <s v="SEBAS"/>
        <s v="LIZAGRO"/>
        <s v="VISA SA"/>
        <s v="JSM SCHWEIZ"/>
        <s v="JALARAM"/>
        <s v="SWISS TROPICAL"/>
        <s v="CAPTAIN PINA"/>
        <s v="MDS"/>
        <s v="CAPITAN PINA"/>
        <s v="BIO SWEET"/>
        <s v="LAS BRISAS "/>
        <s v="BIOSWEET"/>
      </sharedItems>
    </cacheField>
    <cacheField name="Category" numFmtId="0">
      <sharedItems containsBlank="1"/>
    </cacheField>
    <cacheField name="PO " numFmtId="0">
      <sharedItems containsMixedTypes="1" containsNumber="1" minValue="565384" maxValue="2202028"/>
    </cacheField>
    <cacheField name="Container" numFmtId="0">
      <sharedItems/>
    </cacheField>
    <cacheField name="Vessel" numFmtId="0">
      <sharedItems/>
    </cacheField>
    <cacheField name="QC Comment" numFmtId="0">
      <sharedItems containsBlank="1" longText="1"/>
    </cacheField>
    <cacheField name="1st % Defect" numFmtId="0">
      <sharedItems containsBlank="1" containsMixedTypes="1" containsNumber="1" containsInteger="1" minValue="4" maxValue="4"/>
    </cacheField>
    <cacheField name="2nd % Defect" numFmtId="0">
      <sharedItems containsBlank="1"/>
    </cacheField>
    <cacheField name="3rd % Defect" numFmtId="0">
      <sharedItems containsBlank="1"/>
    </cacheField>
    <cacheField name="Score" numFmtId="0">
      <sharedItems containsBlank="1" containsMixedTypes="1" containsNumber="1" containsInteger="1" minValue="0" maxValue="4"/>
    </cacheField>
    <cacheField name="1st Pallet inspected Brand &amp; Size" numFmtId="0">
      <sharedItems containsBlank="1" containsMixedTypes="1" containsNumber="1" containsInteger="1" minValue="4" maxValue="4"/>
    </cacheField>
    <cacheField name="2nd Pallet inspected Brand &amp; Size" numFmtId="0">
      <sharedItems containsBlank="1" containsMixedTypes="1" containsNumber="1" containsInteger="1" minValue="754" maxValue="754"/>
    </cacheField>
    <cacheField name="3rd Pallet inspected Brand &amp; Size" numFmtId="0">
      <sharedItems containsBlank="1"/>
    </cacheField>
    <cacheField name="4th Pallet inspected Brand &amp; Size" numFmtId="0">
      <sharedItems containsBlank="1"/>
    </cacheField>
    <cacheField name="5th Pallet inspected Brand &amp; Size" numFmtId="10">
      <sharedItems containsBlank="1"/>
    </cacheField>
    <cacheField name="Over maturity" numFmtId="10">
      <sharedItems containsString="0" containsBlank="1" containsNumber="1" minValue="0" maxValue="0.46153846153846151"/>
    </cacheField>
    <cacheField name="Bruises" numFmtId="10">
      <sharedItems containsString="0" containsBlank="1" containsNumber="1" minValue="0" maxValue="8.3333333333333315E-2"/>
    </cacheField>
    <cacheField name="Base mould" numFmtId="10">
      <sharedItems containsString="0" containsBlank="1" containsNumber="1" minValue="0" maxValue="0.23214285714285715"/>
    </cacheField>
    <cacheField name="Translucency/_x000a_Water spots" numFmtId="10">
      <sharedItems containsString="0" containsBlank="1" containsNumber="1" minValue="0" maxValue="8.3333333333333315E-2"/>
    </cacheField>
    <cacheField name="Soft spots" numFmtId="10">
      <sharedItems containsString="0" containsBlank="1" containsNumber="1" minValue="0" maxValue="0.38888888888888895"/>
    </cacheField>
    <cacheField name="Crown mould" numFmtId="10">
      <sharedItems containsString="0" containsBlank="1" containsNumber="1" minValue="0" maxValue="0.24242424242424243"/>
    </cacheField>
    <cacheField name="Brown leaves" numFmtId="10">
      <sharedItems containsString="0" containsBlank="1" containsNumber="1" minValue="0" maxValue="0.25"/>
    </cacheField>
    <cacheField name="Severe crown damage" numFmtId="10">
      <sharedItems containsString="0" containsBlank="1" containsNumber="1" minValue="0" maxValue="0.10526315789473684"/>
    </cacheField>
    <cacheField name="Gummosis" numFmtId="10">
      <sharedItems containsString="0" containsBlank="1" containsNumber="1" minValue="0" maxValue="0.18181818181818182"/>
    </cacheField>
    <cacheField name="Pitting" numFmtId="10">
      <sharedItems containsString="0" containsBlank="1" containsNumber="1" minValue="0" maxValue="0.34722222222222221"/>
    </cacheField>
    <cacheField name="Under Coloration" numFmtId="10">
      <sharedItems containsString="0" containsBlank="1" containsNumber="1" minValue="0" maxValue="6.25E-2"/>
    </cacheField>
    <cacheField name="QC REPORT LINK" numFmtId="10">
      <sharedItems containsBlank="1"/>
    </cacheField>
    <cacheField name="TEMP GRAPH LINK" numFmtId="10">
      <sharedItems containsBlank="1"/>
    </cacheField>
    <cacheField name="Claims status" numFmtId="10">
      <sharedItems containsBlank="1"/>
    </cacheField>
    <cacheField name="Claim amount" numFmtId="0">
      <sharedItems containsString="0" containsBlank="1" containsNumber="1" minValue="0" maxValue="4819.78"/>
    </cacheField>
    <cacheField name="Claim recovery status" numFmtId="10">
      <sharedItems containsString="0" containsBlank="1" containsNumber="1" containsInteger="1" minValue="0" maxValue="1"/>
    </cacheField>
    <cacheField name="JS comment" numFmtId="168">
      <sharedItems containsBlank="1" containsMixedTypes="1" containsNumber="1" minValue="0" maxValue="4634.3999999999996"/>
    </cacheField>
    <cacheField name="Entity"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04.633766782405" createdVersion="8" refreshedVersion="8" minRefreshableVersion="3" recordCount="3202" xr:uid="{451C451D-8E70-4FFC-9192-381A8966D0E5}">
  <cacheSource type="worksheet">
    <worksheetSource ref="A1:AF4000" sheet="Master Sheet 24"/>
  </cacheSource>
  <cacheFields count="32">
    <cacheField name="Week" numFmtId="0">
      <sharedItems containsString="0" containsBlank="1" containsNumber="1" containsInteger="1" minValue="1" maxValue="52" count="53">
        <n v="1"/>
        <n v="2"/>
        <n v="3"/>
        <n v="4"/>
        <n v="5"/>
        <n v="6"/>
        <n v="7"/>
        <n v="8"/>
        <n v="9"/>
        <n v="10"/>
        <n v="11"/>
        <n v="12"/>
        <m/>
        <n v="13"/>
        <n v="14"/>
        <n v="15"/>
        <n v="16"/>
        <n v="17"/>
        <n v="18"/>
        <n v="19"/>
        <n v="20"/>
        <n v="21"/>
        <n v="22"/>
        <n v="23"/>
        <n v="24"/>
        <n v="25"/>
        <n v="26"/>
        <n v="27"/>
        <n v="28"/>
        <n v="29"/>
        <n v="30"/>
        <n v="31"/>
        <n v="32"/>
        <n v="33"/>
        <n v="34"/>
        <n v="35"/>
        <n v="36"/>
        <n v="37"/>
        <n v="38"/>
        <n v="39"/>
        <n v="40"/>
        <n v="41"/>
        <n v="42"/>
        <n v="43"/>
        <n v="44"/>
        <n v="45"/>
        <n v="46"/>
        <n v="47"/>
        <n v="48"/>
        <n v="49"/>
        <n v="50"/>
        <n v="51"/>
        <n v="52"/>
      </sharedItems>
    </cacheField>
    <cacheField name="Port" numFmtId="0">
      <sharedItems containsBlank="1"/>
    </cacheField>
    <cacheField name="ETA" numFmtId="0">
      <sharedItems containsDate="1" containsBlank="1" containsMixedTypes="1" minDate="1900-08-27T00:00:00" maxDate="2028-08-19T00:00:00"/>
    </cacheField>
    <cacheField name="Destination" numFmtId="0">
      <sharedItems containsBlank="1"/>
    </cacheField>
    <cacheField name="Supplier" numFmtId="0">
      <sharedItems containsBlank="1" count="18">
        <s v="PROBIO"/>
        <s v="ACON"/>
        <s v="TDV"/>
        <s v="LAS BRISAS"/>
        <s v="NORTENAS"/>
        <s v="PARISMINA"/>
        <s v="AGRO INDUSTRIAL"/>
        <s v="UPALA"/>
        <s v="COFRUT"/>
        <s v="PCC"/>
        <s v="ACON "/>
        <s v="MILES"/>
        <s v="PRISMINA"/>
        <s v="Swiss Trop"/>
        <s v="SWISS TROPICAL"/>
        <s v="JALARAM"/>
        <s v="AGROINDUSTRIAL"/>
        <m/>
      </sharedItems>
    </cacheField>
    <cacheField name="PO " numFmtId="0">
      <sharedItems containsBlank="1" containsMixedTypes="1" containsNumber="1" containsInteger="1" minValue="265257" maxValue="2200381"/>
    </cacheField>
    <cacheField name="Container" numFmtId="0">
      <sharedItems containsBlank="1"/>
    </cacheField>
    <cacheField name="Vessel" numFmtId="0">
      <sharedItems containsBlank="1"/>
    </cacheField>
    <cacheField name="QC Comment" numFmtId="0">
      <sharedItems containsBlank="1" longText="1"/>
    </cacheField>
    <cacheField name="1st % Defect" numFmtId="0">
      <sharedItems containsBlank="1"/>
    </cacheField>
    <cacheField name="2nd % Defect" numFmtId="0">
      <sharedItems containsBlank="1" containsMixedTypes="1" containsNumber="1" minValue="0.1" maxValue="0.1"/>
    </cacheField>
    <cacheField name="3rd % Defect" numFmtId="0">
      <sharedItems containsBlank="1"/>
    </cacheField>
    <cacheField name="Score" numFmtId="0">
      <sharedItems containsString="0" containsBlank="1" containsNumber="1" containsInteger="1" minValue="1" maxValue="4"/>
    </cacheField>
    <cacheField name="1st Pallet inspected Brand &amp; Size" numFmtId="0">
      <sharedItems containsDate="1" containsBlank="1" containsMixedTypes="1" minDate="2024-01-10T00:00:00" maxDate="2024-03-23T00:00:00"/>
    </cacheField>
    <cacheField name="2nd Pallet inspected Brand &amp; Size" numFmtId="0">
      <sharedItems containsBlank="1" containsMixedTypes="1" containsNumber="1" containsInteger="1" minValue="6381355" maxValue="73744764"/>
    </cacheField>
    <cacheField name="3rd Pallet inspected Brand &amp; Size" numFmtId="0">
      <sharedItems containsBlank="1"/>
    </cacheField>
    <cacheField name="4th Pallet inspected Brand &amp; Size" numFmtId="0">
      <sharedItems containsBlank="1"/>
    </cacheField>
    <cacheField name="5th Pallet inspected Brand &amp; Size" numFmtId="0">
      <sharedItems containsBlank="1"/>
    </cacheField>
    <cacheField name="Over maturity" numFmtId="0">
      <sharedItems containsString="0" containsBlank="1" containsNumber="1" minValue="0" maxValue="0.51428571428571423"/>
    </cacheField>
    <cacheField name="Bruises" numFmtId="0">
      <sharedItems containsString="0" containsBlank="1" containsNumber="1" minValue="0" maxValue="0.30434782608695654"/>
    </cacheField>
    <cacheField name="Base mould" numFmtId="0">
      <sharedItems containsString="0" containsBlank="1" containsNumber="1" minValue="0" maxValue="0.234375"/>
    </cacheField>
    <cacheField name="Translucency/_x000a_Water spots" numFmtId="0">
      <sharedItems containsString="0" containsBlank="1" containsNumber="1" minValue="0" maxValue="0.33333333333333326"/>
    </cacheField>
    <cacheField name="Soft spots" numFmtId="0">
      <sharedItems containsString="0" containsBlank="1" containsNumber="1" minValue="0" maxValue="0.24561403508771928"/>
    </cacheField>
    <cacheField name="Crown mould" numFmtId="0">
      <sharedItems containsString="0" containsBlank="1" containsNumber="1" minValue="0" maxValue="0.1875"/>
    </cacheField>
    <cacheField name="Brown leaves" numFmtId="0">
      <sharedItems containsString="0" containsBlank="1" containsNumber="1" minValue="0" maxValue="0.296875"/>
    </cacheField>
    <cacheField name="Severe crown damage" numFmtId="0">
      <sharedItems containsString="0" containsBlank="1" containsNumber="1" minValue="0" maxValue="0.2"/>
    </cacheField>
    <cacheField name="Gummosis" numFmtId="0">
      <sharedItems containsString="0" containsBlank="1" containsNumber="1" minValue="0" maxValue="0.22222222222222221"/>
    </cacheField>
    <cacheField name="Pitting" numFmtId="10">
      <sharedItems containsString="0" containsBlank="1" containsNumber="1" minValue="0" maxValue="0.45714285714285713"/>
    </cacheField>
    <cacheField name="Under Coloration" numFmtId="0">
      <sharedItems containsString="0" containsBlank="1" containsNumber="1" minValue="0" maxValue="0.31578947368421051"/>
    </cacheField>
    <cacheField name="Date of inspection" numFmtId="0">
      <sharedItems containsDate="1" containsString="0" containsBlank="1" containsMixedTypes="1" minDate="2024-01-02T00:00:00" maxDate="2024-12-30T00:00:00"/>
    </cacheField>
    <cacheField name="T Sensor" numFmtId="0">
      <sharedItems containsBlank="1" containsMixedTypes="1" containsNumber="1" containsInteger="1" minValue="139027" maxValue="74654775"/>
    </cacheField>
    <cacheField name="QC REPORT LINK"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17">
  <r>
    <x v="0"/>
    <s v="ANVERS"/>
    <d v="2024-01-03T00:00:00"/>
    <s v="VENLO-KEA"/>
    <x v="0"/>
    <m/>
    <n v="2200409"/>
    <s v="HLBU9364857"/>
    <s v="CAPE ALTIUS V"/>
    <s v="Direct container - report will be sent later on"/>
    <m/>
    <m/>
    <m/>
    <m/>
    <m/>
    <m/>
    <m/>
    <m/>
    <m/>
    <m/>
    <m/>
    <m/>
    <m/>
    <m/>
    <m/>
    <m/>
    <m/>
    <m/>
    <m/>
    <m/>
    <s v="QC Report"/>
    <s v="Temp Graph"/>
    <m/>
    <m/>
    <m/>
    <m/>
    <m/>
  </r>
  <r>
    <x v="0"/>
    <s v="ANVERS"/>
    <d v="2024-01-03T00:00:00"/>
    <m/>
    <x v="0"/>
    <m/>
    <n v="2200410"/>
    <s v="SEGU9376913"/>
    <s v="CAPE ALTIUS V"/>
    <s v="Direct container - report will be sent later on"/>
    <m/>
    <m/>
    <m/>
    <m/>
    <m/>
    <m/>
    <m/>
    <m/>
    <m/>
    <m/>
    <m/>
    <m/>
    <m/>
    <m/>
    <m/>
    <m/>
    <m/>
    <m/>
    <m/>
    <m/>
    <s v="QC Report"/>
    <s v="Temp Graph"/>
    <m/>
    <m/>
    <m/>
    <m/>
    <m/>
  </r>
  <r>
    <x v="0"/>
    <s v="ANVERS"/>
    <d v="2024-01-03T00:00:00"/>
    <m/>
    <x v="1"/>
    <m/>
    <n v="2200387"/>
    <s v="HLBU9597484"/>
    <s v="CAPE ALTIUS V"/>
    <s v="Presence of occasional lower tier compression and occasional light peduncle mold."/>
    <m/>
    <m/>
    <m/>
    <n v="3"/>
    <m/>
    <m/>
    <m/>
    <m/>
    <m/>
    <m/>
    <m/>
    <m/>
    <m/>
    <m/>
    <m/>
    <m/>
    <m/>
    <m/>
    <m/>
    <m/>
    <s v="QC Report"/>
    <s v="Temp Graph"/>
    <m/>
    <m/>
    <m/>
    <m/>
    <m/>
  </r>
  <r>
    <x v="0"/>
    <s v="ANVERS"/>
    <d v="2024-01-03T00:00:00"/>
    <m/>
    <x v="1"/>
    <m/>
    <n v="2200388"/>
    <s v="HLBU6140299"/>
    <s v="CAPE ALTIUS V"/>
    <s v="Presence of occasional mixed coloration, bruising, occasional carton compression and isolated low brix noted."/>
    <m/>
    <m/>
    <m/>
    <n v="3"/>
    <m/>
    <m/>
    <m/>
    <m/>
    <m/>
    <m/>
    <m/>
    <m/>
    <m/>
    <m/>
    <m/>
    <m/>
    <m/>
    <m/>
    <m/>
    <m/>
    <s v="QC Report"/>
    <s v="Temp Graph"/>
    <m/>
    <m/>
    <m/>
    <m/>
    <m/>
  </r>
  <r>
    <x v="0"/>
    <s v="ANVERS"/>
    <d v="2024-01-03T00:00:00"/>
    <m/>
    <x v="1"/>
    <m/>
    <n v="2200389"/>
    <s v="HLBU9031162"/>
    <s v="CAPE ALTIUS V"/>
    <s v="Evident presence of overmaturity, signs of dehydration, bruising  and occasional mold formation. Claims to be expected."/>
    <m/>
    <m/>
    <m/>
    <n v="2"/>
    <m/>
    <m/>
    <m/>
    <m/>
    <m/>
    <m/>
    <m/>
    <m/>
    <m/>
    <m/>
    <m/>
    <m/>
    <m/>
    <m/>
    <m/>
    <m/>
    <s v="QC Report"/>
    <s v="Temp Graph"/>
    <m/>
    <m/>
    <m/>
    <m/>
    <m/>
  </r>
  <r>
    <x v="0"/>
    <s v="ANVERS"/>
    <d v="2024-01-03T00:00:00"/>
    <m/>
    <x v="2"/>
    <m/>
    <n v="2200390"/>
    <s v="NIDU6505433"/>
    <s v="CAPE ALTIUS V"/>
    <s v="Average of 40% of fruits are affected by base molds _x000a_2 pallets arrived highly dehydrated _x000a_We make reserve "/>
    <m/>
    <m/>
    <m/>
    <n v="2"/>
    <m/>
    <m/>
    <m/>
    <m/>
    <m/>
    <m/>
    <m/>
    <m/>
    <m/>
    <m/>
    <m/>
    <m/>
    <m/>
    <m/>
    <m/>
    <m/>
    <s v="QC Report"/>
    <s v="Temp Graph"/>
    <m/>
    <m/>
    <m/>
    <m/>
    <m/>
  </r>
  <r>
    <x v="0"/>
    <s v="ANVERS"/>
    <d v="2024-01-03T00:00:00"/>
    <s v="METRO - HELMER"/>
    <x v="2"/>
    <m/>
    <n v="2200391"/>
    <s v="HLBU9640847"/>
    <s v="CAPE ALTIUS V"/>
    <s v="Our customer is opening a claim due to presence of 30% of molds "/>
    <m/>
    <m/>
    <m/>
    <n v="2"/>
    <m/>
    <m/>
    <m/>
    <m/>
    <m/>
    <m/>
    <m/>
    <m/>
    <m/>
    <m/>
    <m/>
    <m/>
    <m/>
    <m/>
    <m/>
    <m/>
    <s v="QC Report"/>
    <s v="Temp Graph"/>
    <m/>
    <m/>
    <m/>
    <m/>
    <m/>
  </r>
  <r>
    <x v="0"/>
    <s v="ANVERS"/>
    <d v="2024-01-03T00:00:00"/>
    <m/>
    <x v="2"/>
    <m/>
    <n v="2200392"/>
    <s v="HLBU9365880"/>
    <s v="CAPE ALTIUS V"/>
    <s v="Good quality in general"/>
    <m/>
    <m/>
    <m/>
    <n v="4"/>
    <m/>
    <m/>
    <m/>
    <m/>
    <m/>
    <m/>
    <m/>
    <m/>
    <m/>
    <m/>
    <m/>
    <m/>
    <m/>
    <m/>
    <m/>
    <m/>
    <s v="QC Report"/>
    <s v="Temp Graph"/>
    <m/>
    <m/>
    <m/>
    <m/>
    <m/>
  </r>
  <r>
    <x v="0"/>
    <s v="ANVERS"/>
    <d v="2024-01-03T00:00:00"/>
    <m/>
    <x v="2"/>
    <m/>
    <n v="2200393"/>
    <s v="HLBU9365473"/>
    <s v="CAPE ALTIUS V"/>
    <s v="Good quality in general"/>
    <m/>
    <m/>
    <m/>
    <n v="4"/>
    <m/>
    <m/>
    <m/>
    <m/>
    <m/>
    <m/>
    <m/>
    <m/>
    <m/>
    <m/>
    <m/>
    <m/>
    <m/>
    <m/>
    <m/>
    <m/>
    <s v="QC Report"/>
    <s v="Temp Graph"/>
    <m/>
    <m/>
    <m/>
    <m/>
    <m/>
  </r>
  <r>
    <x v="0"/>
    <s v="ANVERS"/>
    <d v="2024-01-03T00:00:00"/>
    <m/>
    <x v="2"/>
    <m/>
    <n v="2200394"/>
    <s v="UAEU1253800"/>
    <s v="CAPE ALTIUS V"/>
    <s v="10% to 25% of fruits are affected by base molds _x000a_2 pallets arrived highly dehydrated _x000a_We make reserve "/>
    <m/>
    <m/>
    <m/>
    <n v="2"/>
    <m/>
    <m/>
    <m/>
    <m/>
    <m/>
    <m/>
    <m/>
    <m/>
    <m/>
    <m/>
    <m/>
    <m/>
    <m/>
    <m/>
    <m/>
    <m/>
    <s v="QC Report"/>
    <s v="Temp Graph"/>
    <m/>
    <m/>
    <m/>
    <m/>
    <m/>
  </r>
  <r>
    <x v="0"/>
    <s v="ANVERS"/>
    <d v="2024-01-03T00:00:00"/>
    <m/>
    <x v="2"/>
    <m/>
    <n v="2200395"/>
    <s v="HLBU9620178"/>
    <s v="CAPE ALTIUS V"/>
    <s v="We claim 4 pallets for high external coloration (overmaturity for some fruits)_x000a_Base molds are observed "/>
    <m/>
    <m/>
    <m/>
    <n v="2"/>
    <m/>
    <m/>
    <m/>
    <m/>
    <m/>
    <m/>
    <m/>
    <m/>
    <m/>
    <m/>
    <m/>
    <m/>
    <m/>
    <m/>
    <m/>
    <m/>
    <s v="QC Report"/>
    <s v="Temp Graph"/>
    <m/>
    <m/>
    <m/>
    <m/>
    <m/>
  </r>
  <r>
    <x v="0"/>
    <s v="ANVERS"/>
    <d v="2024-01-03T00:00:00"/>
    <m/>
    <x v="2"/>
    <m/>
    <n v="2200396"/>
    <s v="HLBU9321027"/>
    <s v="CAPE ALTIUS V"/>
    <s v="Mixed coloration for Kolor (50% of fruits are color 2)_x000a_1 pallets size 6 kolor is affected by external overmaturity _x000a_10% to 15% of fruits are affected by base molds _x000a_We make reserve "/>
    <m/>
    <m/>
    <m/>
    <n v="2"/>
    <m/>
    <m/>
    <m/>
    <m/>
    <m/>
    <m/>
    <m/>
    <m/>
    <m/>
    <m/>
    <m/>
    <m/>
    <m/>
    <m/>
    <m/>
    <m/>
    <s v="QC Report"/>
    <s v="Temp Graph"/>
    <m/>
    <m/>
    <m/>
    <m/>
    <m/>
  </r>
  <r>
    <x v="0"/>
    <s v="ANVERS"/>
    <d v="2024-01-03T00:00:00"/>
    <m/>
    <x v="2"/>
    <m/>
    <n v="2200398"/>
    <s v="HLBU9558641"/>
    <s v="CAPE ALTIUS V"/>
    <s v="Crownless: 10 % of fruits are affected by internal translucency (increase of molds)_x000a_Classic: correct "/>
    <m/>
    <m/>
    <m/>
    <n v="2"/>
    <m/>
    <m/>
    <m/>
    <m/>
    <m/>
    <m/>
    <m/>
    <m/>
    <m/>
    <m/>
    <m/>
    <m/>
    <m/>
    <m/>
    <m/>
    <m/>
    <s v="QC Report"/>
    <s v="Temp Graph"/>
    <m/>
    <m/>
    <m/>
    <m/>
    <m/>
  </r>
  <r>
    <x v="0"/>
    <s v="ANVERS"/>
    <d v="2024-01-03T00:00:00"/>
    <m/>
    <x v="2"/>
    <m/>
    <n v="2200399"/>
    <s v="HLBU9179015"/>
    <s v="CAPE ALTIUS V"/>
    <s v="CLassic size 9 and Metro size 7: important presence of base molds +30% _x000a_Presence of underweights on metro and classic "/>
    <m/>
    <m/>
    <m/>
    <n v="2"/>
    <m/>
    <m/>
    <m/>
    <m/>
    <m/>
    <m/>
    <m/>
    <m/>
    <m/>
    <m/>
    <m/>
    <m/>
    <m/>
    <m/>
    <m/>
    <m/>
    <s v="QC Report"/>
    <s v="Temp Graph"/>
    <m/>
    <m/>
    <m/>
    <m/>
    <m/>
  </r>
  <r>
    <x v="0"/>
    <s v="ANVERS"/>
    <d v="2024-01-03T00:00:00"/>
    <m/>
    <x v="2"/>
    <m/>
    <n v="2200400"/>
    <s v="HLBU9177389"/>
    <s v="CAPE ALTIUS V"/>
    <s v="Important presence of molds - Average of 30% "/>
    <m/>
    <m/>
    <m/>
    <n v="2"/>
    <m/>
    <m/>
    <m/>
    <m/>
    <m/>
    <m/>
    <m/>
    <m/>
    <m/>
    <m/>
    <m/>
    <m/>
    <m/>
    <m/>
    <m/>
    <m/>
    <s v="QC Report"/>
    <s v="Temp Graph"/>
    <m/>
    <m/>
    <m/>
    <m/>
    <m/>
  </r>
  <r>
    <x v="0"/>
    <s v="ANVERS"/>
    <d v="2024-01-03T00:00:00"/>
    <s v="EUROGROUP"/>
    <x v="2"/>
    <m/>
    <n v="2200401"/>
    <s v="HLBU9927170"/>
    <s v="CAPE ALTIUS V"/>
    <s v="Evident presence of mold formation, frequent internal defects, occasional brown leaves and Some pallets with damage boxes, claims to be expected."/>
    <m/>
    <m/>
    <m/>
    <n v="2"/>
    <m/>
    <m/>
    <m/>
    <m/>
    <m/>
    <m/>
    <m/>
    <m/>
    <m/>
    <m/>
    <m/>
    <m/>
    <m/>
    <m/>
    <m/>
    <m/>
    <s v="QC Report"/>
    <s v="Temp Graph"/>
    <m/>
    <m/>
    <m/>
    <m/>
    <m/>
  </r>
  <r>
    <x v="0"/>
    <s v="ANVERS"/>
    <d v="2024-01-03T00:00:00"/>
    <s v="GREENERY - EDEKA"/>
    <x v="2"/>
    <m/>
    <n v="2200402"/>
    <s v="HLBU6128478"/>
    <s v="CAPE ALTIUS V"/>
    <s v="Mould on cut ends: ± 20-40% (varying from a light to_x000a_moderate extent) occasional signs of overmaturity, translucency, claims to be expected."/>
    <m/>
    <m/>
    <m/>
    <n v="2"/>
    <m/>
    <m/>
    <m/>
    <m/>
    <m/>
    <m/>
    <m/>
    <m/>
    <m/>
    <m/>
    <m/>
    <m/>
    <m/>
    <m/>
    <m/>
    <m/>
    <s v="QC Report"/>
    <s v="Temp Graph"/>
    <m/>
    <m/>
    <m/>
    <m/>
    <m/>
  </r>
  <r>
    <x v="0"/>
    <s v="ANVERS"/>
    <d v="2024-01-03T00:00:00"/>
    <m/>
    <x v="2"/>
    <m/>
    <n v="2200403"/>
    <s v="HLBU9397613"/>
    <s v="CAPE ALTIUS V"/>
    <s v="Presence of underweights_x000a_Some pallets are affected by base molds (Max 10%)"/>
    <m/>
    <m/>
    <m/>
    <n v="1"/>
    <m/>
    <m/>
    <m/>
    <m/>
    <m/>
    <m/>
    <m/>
    <m/>
    <m/>
    <m/>
    <m/>
    <m/>
    <m/>
    <m/>
    <m/>
    <m/>
    <s v="QC Report"/>
    <s v="Temp Graph"/>
    <m/>
    <m/>
    <m/>
    <m/>
    <m/>
  </r>
  <r>
    <x v="0"/>
    <s v="ANVERS"/>
    <d v="2024-01-03T00:00:00"/>
    <m/>
    <x v="2"/>
    <m/>
    <n v="2200404"/>
    <s v="HLBU9535060"/>
    <s v="CAPE ALTIUS V"/>
    <s v="We make reserve on 2 pallets size 7 due to external ovarmaturity _x000a_15% to 55% of fruits are affected by base molds _x000a_Presence pf underweights "/>
    <m/>
    <m/>
    <m/>
    <n v="2"/>
    <m/>
    <m/>
    <m/>
    <m/>
    <m/>
    <m/>
    <m/>
    <m/>
    <m/>
    <m/>
    <m/>
    <m/>
    <m/>
    <m/>
    <m/>
    <m/>
    <s v="QC Report"/>
    <s v="Temp Graph"/>
    <m/>
    <m/>
    <m/>
    <m/>
    <m/>
  </r>
  <r>
    <x v="0"/>
    <s v="ANVERS"/>
    <d v="2024-01-03T00:00:00"/>
    <m/>
    <x v="2"/>
    <m/>
    <n v="2200405"/>
    <s v="HLBU9393393"/>
    <s v="CAPE ALTIUS V"/>
    <s v="We make resevre _x000a_1 pallets size 9 arrived with overmaturity _x000a_Average of 15% of fruits inspected are affected by base molds "/>
    <m/>
    <m/>
    <m/>
    <n v="2"/>
    <m/>
    <m/>
    <m/>
    <m/>
    <m/>
    <m/>
    <m/>
    <m/>
    <m/>
    <m/>
    <m/>
    <m/>
    <m/>
    <m/>
    <m/>
    <m/>
    <s v="QC Report"/>
    <s v="Temp Graph"/>
    <m/>
    <m/>
    <m/>
    <m/>
    <m/>
  </r>
  <r>
    <x v="0"/>
    <s v="ANVERS"/>
    <d v="2024-01-03T00:00:00"/>
    <m/>
    <x v="2"/>
    <m/>
    <n v="2200406"/>
    <s v="HLBU9805119"/>
    <s v="CAPE ALTIUS V"/>
    <s v="We claim _x000a_1 pallets size 8 kolor arrived totally overipe _x000a_1 pallets size 5 kolor arrived with severe internal translucency _x000a_1 pallets size 5 Classic for high pitting _x000a__x000a_Average of 20% of fruits are affected by base molds _x000a_"/>
    <m/>
    <m/>
    <m/>
    <n v="1"/>
    <m/>
    <m/>
    <m/>
    <m/>
    <m/>
    <m/>
    <m/>
    <m/>
    <m/>
    <m/>
    <m/>
    <m/>
    <m/>
    <m/>
    <m/>
    <m/>
    <s v="QC Report"/>
    <s v="Temp Graph"/>
    <m/>
    <m/>
    <m/>
    <m/>
    <m/>
  </r>
  <r>
    <x v="0"/>
    <s v="ANVERS"/>
    <d v="2024-01-03T00:00:00"/>
    <s v="GREENERY - EDEKA"/>
    <x v="3"/>
    <m/>
    <n v="2200407"/>
    <s v="HLBU9620959"/>
    <s v="CAPE ALTIUS V"/>
    <s v="Direct container - report will be sent later on"/>
    <m/>
    <m/>
    <m/>
    <m/>
    <m/>
    <m/>
    <m/>
    <m/>
    <m/>
    <m/>
    <m/>
    <m/>
    <m/>
    <m/>
    <m/>
    <m/>
    <m/>
    <m/>
    <m/>
    <m/>
    <s v="QC Report"/>
    <s v="Temp Graph"/>
    <m/>
    <m/>
    <m/>
    <m/>
    <m/>
  </r>
  <r>
    <x v="0"/>
    <s v="ANVERS"/>
    <d v="2024-01-03T00:00:00"/>
    <m/>
    <x v="3"/>
    <m/>
    <n v="2200408"/>
    <s v="HLBU6142753"/>
    <s v="CAPE ALTIUS V"/>
    <s v="Isolated presence of brown leaves, underweight noted"/>
    <m/>
    <m/>
    <m/>
    <n v="4"/>
    <m/>
    <m/>
    <m/>
    <m/>
    <m/>
    <m/>
    <m/>
    <m/>
    <m/>
    <m/>
    <m/>
    <m/>
    <m/>
    <m/>
    <m/>
    <m/>
    <s v="QC Report"/>
    <s v="Temp Graph"/>
    <m/>
    <m/>
    <m/>
    <m/>
    <m/>
  </r>
  <r>
    <x v="0"/>
    <s v="ANVERS"/>
    <d v="2024-01-03T00:00:00"/>
    <m/>
    <x v="4"/>
    <m/>
    <n v="2200411"/>
    <s v="HLBU9341960"/>
    <s v="CAPE ALTIUS V"/>
    <s v="Presence of elevated coloration and occasional old aspect, brown leaves, underweights noted"/>
    <m/>
    <m/>
    <m/>
    <n v="3"/>
    <m/>
    <m/>
    <m/>
    <m/>
    <m/>
    <m/>
    <m/>
    <m/>
    <m/>
    <m/>
    <m/>
    <m/>
    <m/>
    <m/>
    <m/>
    <m/>
    <s v="QC Report"/>
    <s v="Temp Graph"/>
    <m/>
    <m/>
    <m/>
    <s v="745,84 claimed "/>
    <m/>
  </r>
  <r>
    <x v="0"/>
    <s v="ANVERS"/>
    <d v="2024-01-03T00:00:00"/>
    <s v="GREENERY - EDEKA"/>
    <x v="5"/>
    <m/>
    <n v="2200412"/>
    <s v="HLBU9631716"/>
    <s v="CAPE ALTIUS V"/>
    <s v="Direct container - report will be sent later on"/>
    <m/>
    <m/>
    <m/>
    <m/>
    <m/>
    <m/>
    <m/>
    <m/>
    <m/>
    <m/>
    <m/>
    <m/>
    <m/>
    <m/>
    <m/>
    <m/>
    <m/>
    <m/>
    <m/>
    <m/>
    <s v="QC Report"/>
    <s v="Temp Graph"/>
    <m/>
    <m/>
    <m/>
    <m/>
    <m/>
  </r>
  <r>
    <x v="0"/>
    <s v="ANVERS"/>
    <d v="2024-01-03T00:00:00"/>
    <s v="VENLO-KEA"/>
    <x v="6"/>
    <m/>
    <n v="2200413"/>
    <s v="MSDU9821732"/>
    <s v="MSC ARUSHI"/>
    <s v="Direct container - report will be sent later on"/>
    <m/>
    <m/>
    <m/>
    <m/>
    <m/>
    <m/>
    <m/>
    <m/>
    <m/>
    <m/>
    <m/>
    <m/>
    <m/>
    <m/>
    <m/>
    <m/>
    <m/>
    <m/>
    <m/>
    <m/>
    <s v="QC Report"/>
    <s v="Temp Graph"/>
    <m/>
    <m/>
    <m/>
    <m/>
    <m/>
  </r>
  <r>
    <x v="0"/>
    <s v="ANVERS"/>
    <d v="2024-01-03T00:00:00"/>
    <s v="VDH Breda KEA"/>
    <x v="6"/>
    <m/>
    <n v="2200414"/>
    <s v="MSDU9001693"/>
    <s v="MSC ARUSHI"/>
    <s v="Good quality in general"/>
    <m/>
    <m/>
    <m/>
    <n v="4"/>
    <m/>
    <m/>
    <m/>
    <m/>
    <m/>
    <m/>
    <m/>
    <m/>
    <m/>
    <m/>
    <m/>
    <m/>
    <m/>
    <m/>
    <m/>
    <m/>
    <s v="QC Report"/>
    <s v="Temp Graph"/>
    <m/>
    <m/>
    <m/>
    <m/>
    <m/>
  </r>
  <r>
    <x v="0"/>
    <s v="ANVERS"/>
    <d v="2024-01-03T00:00:00"/>
    <s v="VDH Breda KEA"/>
    <x v="6"/>
    <m/>
    <n v="2200415"/>
    <s v="SEGU9779204"/>
    <s v="MSC ARUSHI"/>
    <s v="Isolated presence of brown leaves, mold and underweights noted"/>
    <m/>
    <m/>
    <m/>
    <n v="3"/>
    <m/>
    <m/>
    <m/>
    <m/>
    <m/>
    <m/>
    <m/>
    <m/>
    <m/>
    <m/>
    <m/>
    <m/>
    <m/>
    <m/>
    <m/>
    <m/>
    <s v="QC Report"/>
    <s v="Temp Graph"/>
    <m/>
    <m/>
    <m/>
    <m/>
    <m/>
  </r>
  <r>
    <x v="0"/>
    <s v="ANVERS"/>
    <d v="2024-01-03T00:00:00"/>
    <s v="VDH Breda KEA"/>
    <x v="6"/>
    <m/>
    <n v="2200416"/>
    <s v="BMOU 9288939"/>
    <s v="MSC ARUSHI"/>
    <s v="Frequent presence of translucency, occasional mold formation, underweights noted"/>
    <m/>
    <m/>
    <m/>
    <n v="3"/>
    <m/>
    <m/>
    <m/>
    <m/>
    <m/>
    <m/>
    <m/>
    <m/>
    <m/>
    <m/>
    <m/>
    <m/>
    <m/>
    <m/>
    <m/>
    <m/>
    <s v="QC Report"/>
    <s v="Temp Graph"/>
    <m/>
    <m/>
    <m/>
    <m/>
    <m/>
  </r>
  <r>
    <x v="0"/>
    <s v="ANVERS"/>
    <d v="2024-01-03T00:00:00"/>
    <s v="VDH Breda KEA"/>
    <x v="7"/>
    <m/>
    <n v="2200472"/>
    <s v="GESU9464120"/>
    <s v="MSC ARUSHI"/>
    <s v="Isolated presence of mold and translucency occasional underweights"/>
    <m/>
    <m/>
    <m/>
    <n v="3"/>
    <m/>
    <m/>
    <m/>
    <m/>
    <m/>
    <m/>
    <m/>
    <m/>
    <m/>
    <m/>
    <m/>
    <m/>
    <m/>
    <m/>
    <m/>
    <m/>
    <s v="QC Report"/>
    <s v="Temp Graph"/>
    <m/>
    <m/>
    <m/>
    <m/>
    <m/>
  </r>
  <r>
    <x v="0"/>
    <s v="ANVERS"/>
    <d v="2024-01-03T00:00:00"/>
    <s v="VDH Breda KEA"/>
    <x v="7"/>
    <m/>
    <n v="2200471"/>
    <s v="CXRU1561850"/>
    <s v="MSC ARUSHI"/>
    <s v="Occasional mixed coloration, isolated mold formation "/>
    <m/>
    <m/>
    <m/>
    <n v="4"/>
    <m/>
    <m/>
    <m/>
    <m/>
    <m/>
    <m/>
    <m/>
    <m/>
    <m/>
    <m/>
    <m/>
    <m/>
    <m/>
    <m/>
    <m/>
    <m/>
    <s v="QC Report"/>
    <s v="Temp Graph"/>
    <m/>
    <m/>
    <m/>
    <m/>
    <m/>
  </r>
  <r>
    <x v="0"/>
    <s v="ANVERS"/>
    <d v="2024-01-03T00:00:00"/>
    <s v="VDH Breda KEA"/>
    <x v="7"/>
    <m/>
    <n v="2200470"/>
    <s v="SZLU9249466"/>
    <s v="MSC ARUSHI"/>
    <s v="Occasional mixed coloration, isolated mold formation "/>
    <m/>
    <m/>
    <m/>
    <n v="4"/>
    <m/>
    <m/>
    <m/>
    <m/>
    <m/>
    <m/>
    <m/>
    <m/>
    <m/>
    <m/>
    <m/>
    <m/>
    <m/>
    <m/>
    <m/>
    <m/>
    <s v="QC Report"/>
    <s v="Temp Graph"/>
    <m/>
    <m/>
    <m/>
    <m/>
    <m/>
  </r>
  <r>
    <x v="0"/>
    <s v="ANVERS"/>
    <d v="2024-01-03T00:00:00"/>
    <s v="VDH Breda KEA"/>
    <x v="7"/>
    <m/>
    <n v="2200469"/>
    <s v="TTNU8371238"/>
    <s v="MSC ARUSHI"/>
    <s v="We claim 3 pallets kolor arrived overripe with frequent signs of dehydration and decay"/>
    <m/>
    <m/>
    <m/>
    <n v="2"/>
    <m/>
    <m/>
    <m/>
    <m/>
    <m/>
    <m/>
    <m/>
    <m/>
    <m/>
    <m/>
    <m/>
    <m/>
    <m/>
    <m/>
    <m/>
    <m/>
    <s v="QC Report"/>
    <s v="Temp Graph"/>
    <m/>
    <m/>
    <m/>
    <m/>
    <m/>
  </r>
  <r>
    <x v="0"/>
    <s v="DUNKERQUE"/>
    <d v="2024-12-30T00:00:00"/>
    <s v="SOCOMO"/>
    <x v="2"/>
    <s v="PINEAPPLES"/>
    <n v="565386"/>
    <s v="AMCU9376584"/>
    <s v="FORT FLEUR D'EPEE"/>
    <s v="Direct customer - report will be sent later on "/>
    <m/>
    <m/>
    <m/>
    <m/>
    <m/>
    <m/>
    <m/>
    <m/>
    <m/>
    <m/>
    <m/>
    <m/>
    <m/>
    <m/>
    <m/>
    <m/>
    <m/>
    <m/>
    <m/>
    <m/>
    <s v="QC Report"/>
    <s v="Temp Graph"/>
    <s v="No claim"/>
    <m/>
    <m/>
    <m/>
    <m/>
  </r>
  <r>
    <x v="0"/>
    <s v="DUNKERQUE"/>
    <d v="2024-12-30T00:00:00"/>
    <s v="CAPOSUD"/>
    <x v="2"/>
    <s v="PINEAPPLES"/>
    <n v="565387"/>
    <s v="BMOU9898150"/>
    <s v="FORT FLEUR D'EPEE"/>
    <s v="Frequent presence of overmaturity, pitting and occasional translucency, we claim 4 pallets"/>
    <s v="21.0% Over maturity."/>
    <s v="19.4% Pitting."/>
    <s v="6.5% Translucency."/>
    <n v="1"/>
    <s v="CL 9/12 fruits - 12"/>
    <s v="CL 9/12 fruits - 12"/>
    <s v="Classic - 7"/>
    <m/>
    <m/>
    <n v="0.20967741935483872"/>
    <n v="0"/>
    <n v="0"/>
    <n v="6.4516129032258063E-2"/>
    <n v="0"/>
    <n v="0"/>
    <n v="0"/>
    <n v="0"/>
    <n v="0"/>
    <n v="0.19354838709677419"/>
    <n v="0"/>
    <s v="QC Report"/>
    <s v="Temp Graph"/>
    <s v="Claim"/>
    <n v="833"/>
    <m/>
    <m/>
    <m/>
  </r>
  <r>
    <x v="0"/>
    <s v="DUNKERQUE"/>
    <d v="2024-12-30T00:00:00"/>
    <s v="MESGUEN"/>
    <x v="1"/>
    <s v="PINEAPPLES"/>
    <n v="565389"/>
    <s v="BMOU9765158"/>
    <s v="FORT FLEUR D'EPEE"/>
    <s v="Good quality "/>
    <s v="1.7% Bruises."/>
    <m/>
    <m/>
    <n v="4"/>
    <s v="CL 8/10 fruits - 10"/>
    <s v="CL 8/10 fruits - 10"/>
    <s v="CL 8/10 fruits - 10"/>
    <m/>
    <m/>
    <n v="0"/>
    <n v="1.6666666666666666E-2"/>
    <n v="0"/>
    <n v="0"/>
    <n v="0"/>
    <n v="0"/>
    <n v="0"/>
    <n v="0"/>
    <n v="0"/>
    <n v="0"/>
    <n v="0"/>
    <s v="QC Report"/>
    <s v="Temp Graph"/>
    <s v="No claim"/>
    <m/>
    <m/>
    <m/>
    <m/>
  </r>
  <r>
    <x v="0"/>
    <s v="DUNKERQUE"/>
    <d v="2024-12-30T00:00:00"/>
    <s v="SOCOMO"/>
    <x v="0"/>
    <s v="PINEAPPLES"/>
    <n v="565390"/>
    <s v="CGMU5615818"/>
    <s v="FORT FLEUR D'EPEE"/>
    <s v="Frequent presence of brown leaves, occasional mold formation, 160 boxes rejected due to these defects."/>
    <m/>
    <m/>
    <m/>
    <n v="2"/>
    <m/>
    <m/>
    <m/>
    <m/>
    <m/>
    <m/>
    <m/>
    <m/>
    <m/>
    <m/>
    <m/>
    <m/>
    <m/>
    <m/>
    <m/>
    <m/>
    <s v="QC Report"/>
    <s v="Temp Graph"/>
    <s v="Claim"/>
    <n v="1027"/>
    <m/>
    <m/>
    <m/>
  </r>
  <r>
    <x v="0"/>
    <s v="DUNKERQUE"/>
    <d v="2024-12-30T00:00:00"/>
    <s v="PRIMEVER/POMONA"/>
    <x v="0"/>
    <s v="PINEAPPLES"/>
    <n v="565391"/>
    <s v="SEKU9132784"/>
    <s v="FORT FLEUR D'EPEE"/>
    <s v="Direct customer - report will be sent later on "/>
    <m/>
    <m/>
    <m/>
    <m/>
    <m/>
    <m/>
    <m/>
    <m/>
    <m/>
    <m/>
    <m/>
    <m/>
    <m/>
    <m/>
    <m/>
    <m/>
    <m/>
    <m/>
    <m/>
    <m/>
    <s v="QC Report"/>
    <s v="Temp Graph"/>
    <s v="No claim"/>
    <m/>
    <m/>
    <m/>
    <m/>
  </r>
  <r>
    <x v="0"/>
    <s v="DUNKERQUE"/>
    <d v="2024-12-30T00:00:00"/>
    <s v="FOISSIER"/>
    <x v="0"/>
    <s v="PINEAPPLES"/>
    <n v="565392"/>
    <s v="CGMU5164268"/>
    <s v="FORT FLEUR D'EPEE"/>
    <s v="Frequent presence of mixed coloration, overmaturity and pitting, we claim 6 pallets that are highly affected"/>
    <s v="46.2% Over maturity."/>
    <s v="19.2% Pitting."/>
    <s v="5.8% Bruises."/>
    <n v="1"/>
    <s v="Jardin C - 8"/>
    <s v="Jardin C - 9"/>
    <s v="Jardin C - 9"/>
    <m/>
    <m/>
    <n v="0.46153846153846151"/>
    <n v="5.7692307692307689E-2"/>
    <n v="0"/>
    <n v="0"/>
    <n v="0"/>
    <n v="0"/>
    <n v="0"/>
    <n v="0"/>
    <n v="0"/>
    <n v="0.19230769230769235"/>
    <n v="0"/>
    <s v="QC Report"/>
    <s v="Temp Graph"/>
    <s v="Claim"/>
    <n v="4090"/>
    <m/>
    <m/>
    <m/>
  </r>
  <r>
    <x v="0"/>
    <s v="DUNKERQUE"/>
    <d v="2024-12-30T00:00:00"/>
    <s v="MESGUEN"/>
    <x v="0"/>
    <s v="PINEAPPLES"/>
    <n v="565393"/>
    <s v="TEMU9811724"/>
    <s v="FORT FLEUR D'EPEE"/>
    <s v="Frequent presence of mold formation on crowns and brown leaves, one pallet noted with overmaturity signs we make reserve"/>
    <s v="24.2% Crown mold."/>
    <s v="18.2% Brown leaves."/>
    <s v="7.6% Over maturity."/>
    <n v="1"/>
    <s v="Jardin C - 9"/>
    <s v="Jardin C - 8"/>
    <s v="Jardin C - 8"/>
    <s v="Jardin C - 8"/>
    <m/>
    <n v="7.575757575757576E-2"/>
    <n v="1.5151515151515152E-2"/>
    <n v="0"/>
    <n v="0"/>
    <n v="0"/>
    <n v="0.24242424242424243"/>
    <n v="0.18181818181818182"/>
    <n v="0"/>
    <n v="0"/>
    <n v="0"/>
    <n v="0"/>
    <s v="QC Report"/>
    <s v="Temp Graph"/>
    <s v="Claim"/>
    <n v="1278"/>
    <m/>
    <m/>
    <m/>
  </r>
  <r>
    <x v="0"/>
    <s v="DUNKERQUE"/>
    <d v="2024-12-30T00:00:00"/>
    <s v="CAPOSUD"/>
    <x v="8"/>
    <s v="PINEAPPLES"/>
    <n v="565394"/>
    <s v="SEKU9133604"/>
    <s v="FORT FLEUR D'EPEE"/>
    <s v="We make reserve on 6 pallets for presence of high coloration and pittings . The rest is good"/>
    <m/>
    <m/>
    <m/>
    <n v="0"/>
    <m/>
    <m/>
    <m/>
    <m/>
    <m/>
    <m/>
    <m/>
    <m/>
    <m/>
    <m/>
    <m/>
    <m/>
    <m/>
    <m/>
    <m/>
    <m/>
    <s v="QC Report"/>
    <s v="Temp Graph"/>
    <s v="Claim"/>
    <n v="1936"/>
    <n v="1"/>
    <n v="1936"/>
    <m/>
  </r>
  <r>
    <x v="0"/>
    <s v="DUNKERQUE"/>
    <d v="2024-12-30T00:00:00"/>
    <s v="CAPOSUD"/>
    <x v="8"/>
    <s v="PINEAPPLES"/>
    <n v="565395"/>
    <s v="CGMU5623135"/>
    <s v="FORT FLEUR D'EPEE"/>
    <s v="We make reserve on 4 pallets size 8 and 1 10/15 for high coloration and ppitting. The remaining 16 pallets are good"/>
    <m/>
    <m/>
    <m/>
    <n v="2"/>
    <m/>
    <m/>
    <m/>
    <m/>
    <m/>
    <m/>
    <m/>
    <m/>
    <m/>
    <m/>
    <m/>
    <m/>
    <m/>
    <m/>
    <m/>
    <m/>
    <s v="QC Report"/>
    <s v="Temp Graph"/>
    <s v="Claim"/>
    <n v="1437"/>
    <n v="0"/>
    <n v="0"/>
    <m/>
  </r>
  <r>
    <x v="0"/>
    <s v="DUNKERQUE"/>
    <d v="2024-12-30T00:00:00"/>
    <s v="MESGUEN"/>
    <x v="7"/>
    <s v="PINEAPPLES"/>
    <n v="565396"/>
    <s v="CGMU5091900"/>
    <s v="FORT FLEUR D'EPEE"/>
    <s v="Frequent presence of bruising, elevated coloration and occasional translucency, we will make reseves on 2 pallets"/>
    <s v="9.7% Over maturity."/>
    <s v="6.9% Bruises."/>
    <s v="5.6% Translucency."/>
    <n v="3"/>
    <s v="Classic - 9"/>
    <s v="Classic - 9"/>
    <s v="CL 7/9 fruits - 9"/>
    <s v="CL 7/9 fruits - 9"/>
    <m/>
    <n v="9.7222222222222238E-2"/>
    <n v="6.9444444444444448E-2"/>
    <n v="0"/>
    <n v="5.5555555555555552E-2"/>
    <n v="0"/>
    <n v="0"/>
    <n v="0"/>
    <n v="2.7777777777777776E-2"/>
    <n v="0"/>
    <n v="0"/>
    <n v="0"/>
    <s v="QC Report"/>
    <s v="Temp Graph"/>
    <s v="Claim"/>
    <n v="437"/>
    <n v="1"/>
    <n v="459.84"/>
    <m/>
  </r>
  <r>
    <x v="0"/>
    <s v="DUNKERQUE"/>
    <d v="2024-12-30T00:00:00"/>
    <s v="CAPOSUD"/>
    <x v="7"/>
    <s v="PINEAPPLES"/>
    <n v="565397"/>
    <s v="AMCU9349803"/>
    <s v="FORT FLEUR D'EPEE"/>
    <s v="Good quality in general"/>
    <m/>
    <m/>
    <m/>
    <n v="4"/>
    <s v="Classic - 9"/>
    <s v="Classic - 9"/>
    <s v="Classic - 9"/>
    <m/>
    <m/>
    <n v="0"/>
    <n v="0"/>
    <n v="0"/>
    <n v="0"/>
    <n v="0"/>
    <n v="0"/>
    <n v="0"/>
    <n v="0"/>
    <n v="0"/>
    <n v="0"/>
    <n v="0"/>
    <s v="QC Report"/>
    <s v="Temp Graph"/>
    <s v="No claim"/>
    <m/>
    <m/>
    <m/>
    <m/>
  </r>
  <r>
    <x v="0"/>
    <s v="DUNKERQUE"/>
    <d v="2024-12-30T00:00:00"/>
    <s v="MESGUEN"/>
    <x v="7"/>
    <s v="PINEAPPLES"/>
    <n v="565398"/>
    <s v="TEMU9844158"/>
    <s v="FORT FLEUR D'EPEE"/>
    <s v="Occasional presence of elevated coloration, pitting and isolated brown leaves"/>
    <s v="10.4% Pitting."/>
    <s v="6.3% Over maturity."/>
    <s v="4.2% Brown leaves - 4.2% Severe crown damage."/>
    <n v="3"/>
    <s v="Classic - 8"/>
    <s v="Classic - 8"/>
    <s v="Classic - 8"/>
    <m/>
    <m/>
    <n v="6.25E-2"/>
    <n v="0"/>
    <n v="0"/>
    <n v="0"/>
    <n v="0"/>
    <n v="0"/>
    <n v="4.1666666666666657E-2"/>
    <n v="4.1666666666666657E-2"/>
    <n v="0"/>
    <n v="0.10416666666666669"/>
    <n v="0"/>
    <s v="QC Report"/>
    <s v="Temp Graph"/>
    <s v="Claim"/>
    <n v="247"/>
    <n v="1"/>
    <n v="259.89999999999998"/>
    <m/>
  </r>
  <r>
    <x v="0"/>
    <s v="DUNKERQUE"/>
    <d v="2024-12-30T00:00:00"/>
    <s v="CAPOSUD"/>
    <x v="6"/>
    <s v="PINEAPPLES"/>
    <n v="565399"/>
    <s v="AMCU9360248"/>
    <s v="FORT FLEUR D'EPEE"/>
    <s v="Good quality in general"/>
    <s v="5.4% Translucency."/>
    <s v="3.6% Severe crown damage."/>
    <s v="1.8% Bruises."/>
    <n v="4"/>
    <s v="Classic - 9"/>
    <s v="Classic - 9"/>
    <s v="CL 8/10 fruits - 10"/>
    <m/>
    <m/>
    <n v="0"/>
    <n v="1.7857142857142856E-2"/>
    <n v="0"/>
    <n v="5.3571428571428568E-2"/>
    <n v="0"/>
    <n v="0"/>
    <n v="0"/>
    <n v="3.5714285714285712E-2"/>
    <n v="0"/>
    <n v="0"/>
    <n v="0"/>
    <s v="QC Report"/>
    <s v="Temp Graph"/>
    <s v="No claim"/>
    <m/>
    <m/>
    <m/>
    <m/>
  </r>
  <r>
    <x v="0"/>
    <s v="DUNKERQUE"/>
    <d v="2024-12-30T00:00:00"/>
    <s v="CAPOSUD"/>
    <x v="6"/>
    <s v="PINEAPPLES"/>
    <n v="565400"/>
    <s v="TTNU8959601"/>
    <s v="FORT FLEUR D'EPEE"/>
    <s v="good quality in general"/>
    <m/>
    <m/>
    <m/>
    <n v="4"/>
    <s v="Classic - 8"/>
    <s v="Classic - 8"/>
    <s v="Classic - 8"/>
    <m/>
    <m/>
    <n v="0"/>
    <n v="0"/>
    <n v="0"/>
    <n v="0"/>
    <n v="0"/>
    <n v="0"/>
    <n v="0"/>
    <n v="0"/>
    <n v="0"/>
    <n v="0"/>
    <n v="0"/>
    <s v="QC Report"/>
    <s v="Temp Graph"/>
    <s v="No claim"/>
    <m/>
    <m/>
    <m/>
    <m/>
  </r>
  <r>
    <x v="0"/>
    <s v="DUNKERQUE"/>
    <d v="2024-12-30T00:00:00"/>
    <s v="MESGUEN"/>
    <x v="6"/>
    <s v="PINEAPPLES"/>
    <n v="565401"/>
    <s v="CGMU5626242"/>
    <s v="FORT FLEUR D'EPEE"/>
    <s v="5 pallets highly affected by overmaturity and old aspect we claim these pallets the rest is good"/>
    <s v="29.3% Over maturity."/>
    <s v="11.0% Pitting."/>
    <s v="3.7% Severe crown damage."/>
    <n v="1"/>
    <s v="Classic - 8"/>
    <s v="Classic - 9"/>
    <s v="Classic - 8"/>
    <s v="Classic - 8"/>
    <s v="Classic - 8"/>
    <n v="0.29268292682926828"/>
    <n v="0"/>
    <n v="0"/>
    <n v="0"/>
    <n v="0"/>
    <n v="0"/>
    <n v="0"/>
    <n v="3.6585365853658534E-2"/>
    <n v="0"/>
    <n v="0.10975609756097562"/>
    <n v="0"/>
    <s v="QC Report"/>
    <s v="Temp Graph"/>
    <s v="Claim"/>
    <n v="964"/>
    <n v="1"/>
    <n v="2093.0700000000002"/>
    <m/>
  </r>
  <r>
    <x v="0"/>
    <s v="DUNKERQUE"/>
    <d v="2024-12-30T00:00:00"/>
    <s v="VDH Breda KEA"/>
    <x v="5"/>
    <s v="PINEAPPLES"/>
    <n v="565403"/>
    <s v="SEKU9134344"/>
    <s v="FORT FLEUR D'EPEE"/>
    <s v="Some pallets arrived titlted with compressed boxes, good quality overall"/>
    <m/>
    <m/>
    <m/>
    <n v="4"/>
    <s v="CL 7/9 fruits - 9"/>
    <m/>
    <m/>
    <m/>
    <m/>
    <n v="0"/>
    <n v="0"/>
    <n v="0"/>
    <n v="0"/>
    <n v="0"/>
    <n v="0"/>
    <n v="0"/>
    <n v="0"/>
    <n v="0"/>
    <n v="0"/>
    <n v="0"/>
    <s v="QC Report"/>
    <s v="Temp Graph"/>
    <s v="No claim"/>
    <m/>
    <m/>
    <m/>
    <m/>
  </r>
  <r>
    <x v="0"/>
    <s v="DUNKERQUE"/>
    <d v="2024-12-30T00:00:00"/>
    <s v=" KEA"/>
    <x v="5"/>
    <s v="PINEAPPLES"/>
    <n v="565404"/>
    <s v="TTNU8877144"/>
    <s v="FORT FLEUR D'EPEE"/>
    <s v="Not yet arrived "/>
    <m/>
    <m/>
    <m/>
    <m/>
    <m/>
    <m/>
    <m/>
    <m/>
    <m/>
    <m/>
    <m/>
    <m/>
    <m/>
    <m/>
    <m/>
    <m/>
    <m/>
    <m/>
    <m/>
    <m/>
    <s v="QC Report"/>
    <s v="Temp Graph"/>
    <s v="No claim"/>
    <m/>
    <m/>
    <m/>
    <m/>
  </r>
  <r>
    <x v="0"/>
    <s v="DUNKERQUE"/>
    <d v="2024-12-30T00:00:00"/>
    <s v="MESGUEN"/>
    <x v="5"/>
    <s v="PINEAPPLES"/>
    <n v="565405"/>
    <s v="FBIU5211730"/>
    <s v="FORT FLEUR D'EPEE"/>
    <s v="Direct customer - report will be sent later on "/>
    <m/>
    <m/>
    <m/>
    <m/>
    <m/>
    <m/>
    <m/>
    <m/>
    <m/>
    <m/>
    <m/>
    <m/>
    <m/>
    <m/>
    <m/>
    <m/>
    <m/>
    <m/>
    <m/>
    <m/>
    <s v="QC Report"/>
    <s v="Temp Graph"/>
    <s v="No claim"/>
    <m/>
    <m/>
    <m/>
    <m/>
  </r>
  <r>
    <x v="0"/>
    <s v="DUNKERQUE"/>
    <d v="2024-12-30T00:00:00"/>
    <s v="CAPOSUD"/>
    <x v="5"/>
    <s v="PINEAPPLES"/>
    <n v="565406"/>
    <s v="CGMU9333582"/>
    <s v="FORT FLEUR D'EPEE"/>
    <s v="Good quality in general"/>
    <m/>
    <m/>
    <m/>
    <n v="4"/>
    <s v="Kolor - 8"/>
    <s v="Kolor - 8"/>
    <s v="Kolor - 8"/>
    <m/>
    <m/>
    <n v="0"/>
    <n v="0"/>
    <n v="0"/>
    <n v="0"/>
    <n v="0"/>
    <n v="0"/>
    <n v="0"/>
    <n v="0"/>
    <n v="0"/>
    <n v="0"/>
    <n v="0"/>
    <s v="QC Report"/>
    <s v="Temp Graph"/>
    <s v="No claim"/>
    <m/>
    <m/>
    <m/>
    <m/>
  </r>
  <r>
    <x v="0"/>
    <s v="DUNKERQUE"/>
    <d v="2024-12-30T00:00:00"/>
    <s v="CAPOSUD"/>
    <x v="5"/>
    <s v="PINEAPPLES"/>
    <n v="565407"/>
    <s v="TLLU1061542"/>
    <s v="FORT FLEUR D'EPEE"/>
    <s v="Good quality overall"/>
    <m/>
    <m/>
    <m/>
    <n v="4"/>
    <s v="Kolor - 9"/>
    <s v="Kolor - 9"/>
    <s v="Kolor - 8"/>
    <m/>
    <m/>
    <n v="0"/>
    <n v="0"/>
    <n v="0"/>
    <n v="0"/>
    <n v="0"/>
    <n v="0"/>
    <n v="0"/>
    <n v="0"/>
    <n v="0"/>
    <n v="0"/>
    <n v="0"/>
    <s v="QC Report"/>
    <s v="Temp Graph"/>
    <s v="No claim"/>
    <m/>
    <m/>
    <m/>
    <m/>
  </r>
  <r>
    <x v="0"/>
    <s v="DUNKERQUE"/>
    <d v="2024-12-30T00:00:00"/>
    <s v="MESGUEN"/>
    <x v="5"/>
    <s v="PINEAPPLES"/>
    <n v="565408"/>
    <s v="CGMU5145967"/>
    <s v="FORT FLEUR D'EPEE"/>
    <s v="Presence of occasional undercoloration"/>
    <s v="6.3% Under Coloration."/>
    <s v="4.2% Bruises."/>
    <s v="2.1% Translucency."/>
    <n v="4"/>
    <s v="Kolor - 8"/>
    <s v="Kolor - 8"/>
    <s v="Kolor - 8"/>
    <m/>
    <m/>
    <n v="0"/>
    <n v="4.1666666666666657E-2"/>
    <n v="0"/>
    <n v="2.0833333333333329E-2"/>
    <n v="0"/>
    <n v="0"/>
    <n v="0"/>
    <n v="0"/>
    <n v="0"/>
    <n v="0"/>
    <n v="6.25E-2"/>
    <s v="QC Report"/>
    <s v="Temp Graph"/>
    <s v="No claim"/>
    <m/>
    <m/>
    <m/>
    <m/>
  </r>
  <r>
    <x v="0"/>
    <s v="CORK"/>
    <d v="2024-12-29T00:00:00"/>
    <m/>
    <x v="0"/>
    <m/>
    <n v="565384"/>
    <s v="MMAU1141081"/>
    <s v="ZERBA-BG RED"/>
    <m/>
    <m/>
    <m/>
    <m/>
    <m/>
    <m/>
    <m/>
    <m/>
    <m/>
    <m/>
    <m/>
    <m/>
    <m/>
    <m/>
    <m/>
    <m/>
    <m/>
    <m/>
    <m/>
    <m/>
    <m/>
    <m/>
    <m/>
    <m/>
    <m/>
    <m/>
    <m/>
    <m/>
  </r>
  <r>
    <x v="0"/>
    <s v="CORK"/>
    <d v="2024-12-29T00:00:00"/>
    <m/>
    <x v="0"/>
    <m/>
    <n v="565385"/>
    <s v="MNBU3407708"/>
    <s v="ZERBA-BG RED"/>
    <m/>
    <m/>
    <m/>
    <m/>
    <m/>
    <m/>
    <m/>
    <m/>
    <m/>
    <m/>
    <m/>
    <m/>
    <m/>
    <m/>
    <m/>
    <m/>
    <m/>
    <m/>
    <m/>
    <m/>
    <m/>
    <m/>
    <m/>
    <m/>
    <m/>
    <m/>
    <m/>
    <m/>
  </r>
  <r>
    <x v="0"/>
    <s v="ALGECIRAS"/>
    <d v="2024-12-31T00:00:00"/>
    <m/>
    <x v="6"/>
    <m/>
    <n v="2200424"/>
    <s v="TCLU1206144"/>
    <s v="CMA CGM FORT BOURBON"/>
    <m/>
    <m/>
    <m/>
    <m/>
    <m/>
    <m/>
    <m/>
    <m/>
    <m/>
    <m/>
    <m/>
    <m/>
    <m/>
    <m/>
    <m/>
    <m/>
    <m/>
    <m/>
    <m/>
    <m/>
    <m/>
    <s v="QC Report"/>
    <s v="Temp Graph"/>
    <m/>
    <m/>
    <m/>
    <m/>
    <m/>
  </r>
  <r>
    <x v="0"/>
    <s v="ALGECIRAS"/>
    <d v="2024-12-31T00:00:00"/>
    <m/>
    <x v="6"/>
    <m/>
    <n v="2200425"/>
    <s v="BMOU9813256"/>
    <s v="CMA CGM FORT BOURBON"/>
    <m/>
    <m/>
    <m/>
    <m/>
    <m/>
    <m/>
    <m/>
    <m/>
    <m/>
    <m/>
    <m/>
    <m/>
    <m/>
    <m/>
    <m/>
    <m/>
    <m/>
    <m/>
    <m/>
    <m/>
    <m/>
    <s v="QC Report"/>
    <s v="Temp Graph"/>
    <m/>
    <m/>
    <m/>
    <m/>
    <m/>
  </r>
  <r>
    <x v="0"/>
    <s v="ALGECIRAS"/>
    <d v="2024-12-31T00:00:00"/>
    <m/>
    <x v="6"/>
    <m/>
    <n v="2200426"/>
    <s v="TTNU8986567"/>
    <s v="CMA CGM FORT BOURBON"/>
    <m/>
    <m/>
    <m/>
    <m/>
    <m/>
    <m/>
    <m/>
    <m/>
    <m/>
    <m/>
    <m/>
    <m/>
    <m/>
    <m/>
    <m/>
    <m/>
    <m/>
    <m/>
    <m/>
    <m/>
    <m/>
    <s v="QC Report"/>
    <s v="Temp Graph"/>
    <m/>
    <m/>
    <m/>
    <m/>
    <m/>
  </r>
  <r>
    <x v="1"/>
    <s v="ANVERS"/>
    <d v="2025-01-09T00:00:00"/>
    <s v="VENLO - SCHUMACHER"/>
    <x v="0"/>
    <m/>
    <n v="2200458"/>
    <s v="HLBU9473457"/>
    <s v="ACHELOOS"/>
    <s v="Direct customer - report will be sent later on "/>
    <m/>
    <m/>
    <m/>
    <m/>
    <m/>
    <m/>
    <m/>
    <m/>
    <m/>
    <m/>
    <m/>
    <m/>
    <m/>
    <m/>
    <m/>
    <m/>
    <m/>
    <m/>
    <m/>
    <m/>
    <s v="QC Report"/>
    <s v="Temp Graph"/>
    <m/>
    <m/>
    <m/>
    <m/>
    <m/>
  </r>
  <r>
    <x v="1"/>
    <s v="ANVERS"/>
    <d v="2025-01-09T00:00:00"/>
    <s v="VENLO - SCHUMACHER"/>
    <x v="0"/>
    <m/>
    <n v="2200461"/>
    <s v="UACU4757854"/>
    <s v="ACHELOOS"/>
    <s v="Direct customer - report will be sent later on "/>
    <m/>
    <m/>
    <m/>
    <m/>
    <m/>
    <m/>
    <m/>
    <m/>
    <m/>
    <m/>
    <m/>
    <m/>
    <m/>
    <m/>
    <m/>
    <m/>
    <m/>
    <m/>
    <m/>
    <m/>
    <s v="QC Report"/>
    <s v="Temp Graph"/>
    <m/>
    <m/>
    <m/>
    <m/>
    <m/>
  </r>
  <r>
    <x v="1"/>
    <s v="ANVERS"/>
    <d v="2025-01-09T00:00:00"/>
    <s v="VDH Breda KEA"/>
    <x v="3"/>
    <m/>
    <n v="2200457"/>
    <s v="TEMU9834484"/>
    <s v="ACHELOOS"/>
    <s v="Occasional presence of brown leaves and isolated mold formation"/>
    <s v="11.9% Brown leaves."/>
    <s v="4.8% Base Mold."/>
    <s v="2.4% Bruises."/>
    <n v="3"/>
    <s v="Classic - 7"/>
    <s v="Classic - 7"/>
    <s v="Classic - 7"/>
    <m/>
    <m/>
    <n v="0"/>
    <n v="2.3809523809523808E-2"/>
    <n v="4.7619047619047616E-2"/>
    <n v="0"/>
    <n v="0"/>
    <n v="0"/>
    <n v="0.11904761904761903"/>
    <n v="0"/>
    <n v="0"/>
    <n v="0"/>
    <n v="0"/>
    <s v="QC Report"/>
    <s v="Temp Graph"/>
    <m/>
    <m/>
    <m/>
    <m/>
    <m/>
  </r>
  <r>
    <x v="1"/>
    <s v="ANVERS"/>
    <d v="2025-01-09T00:00:00"/>
    <s v="GREENERY - EDEKA"/>
    <x v="8"/>
    <m/>
    <n v="2200434"/>
    <s v="HLXU8776179"/>
    <s v="ACHELOOS"/>
    <s v="Direct customer - report will be sent later on "/>
    <m/>
    <m/>
    <m/>
    <m/>
    <m/>
    <m/>
    <m/>
    <m/>
    <m/>
    <m/>
    <m/>
    <m/>
    <m/>
    <m/>
    <m/>
    <m/>
    <m/>
    <m/>
    <m/>
    <m/>
    <s v="QC Report"/>
    <s v="Temp Graph"/>
    <m/>
    <m/>
    <m/>
    <m/>
    <m/>
  </r>
  <r>
    <x v="1"/>
    <s v="ANVERS"/>
    <d v="2025-01-09T00:00:00"/>
    <s v="VDH Breda KEA"/>
    <x v="2"/>
    <m/>
    <n v="2200435"/>
    <s v="CAIU5651250"/>
    <s v="ACHELOOS"/>
    <s v="Frequent presence of signs of dehydration, pitting, light mold formation"/>
    <m/>
    <m/>
    <m/>
    <n v="3"/>
    <m/>
    <m/>
    <m/>
    <m/>
    <m/>
    <m/>
    <m/>
    <m/>
    <m/>
    <m/>
    <m/>
    <m/>
    <m/>
    <m/>
    <m/>
    <m/>
    <s v="QC Report"/>
    <s v="Temp Graph"/>
    <m/>
    <m/>
    <m/>
    <m/>
    <m/>
  </r>
  <r>
    <x v="1"/>
    <s v="ANVERS"/>
    <d v="2025-01-09T00:00:00"/>
    <s v="VDH Breda KEA"/>
    <x v="2"/>
    <m/>
    <n v="2200441"/>
    <s v="HLBU9662240"/>
    <s v="ACHELOOS"/>
    <s v="Presence of signs of dehydration, otherwise good quality in general"/>
    <m/>
    <m/>
    <m/>
    <n v="4"/>
    <m/>
    <m/>
    <m/>
    <m/>
    <m/>
    <m/>
    <m/>
    <m/>
    <m/>
    <m/>
    <m/>
    <m/>
    <m/>
    <m/>
    <m/>
    <m/>
    <s v="QC Report"/>
    <s v="Temp Graph"/>
    <m/>
    <m/>
    <m/>
    <m/>
    <m/>
  </r>
  <r>
    <x v="1"/>
    <s v="ANVERS"/>
    <d v="2025-01-09T00:00:00"/>
    <s v="EUROGROUP"/>
    <x v="2"/>
    <m/>
    <n v="2200443"/>
    <s v="UACU4733889"/>
    <s v="ACHELOOS"/>
    <s v="Frequent presence of mold formation, signs of dehydration, pitting, internal damage and translucency, presence of some very high yellow-coloured piece and some different of colour between boxes."/>
    <m/>
    <m/>
    <m/>
    <n v="3"/>
    <m/>
    <m/>
    <m/>
    <m/>
    <m/>
    <m/>
    <m/>
    <m/>
    <m/>
    <m/>
    <m/>
    <m/>
    <m/>
    <m/>
    <m/>
    <m/>
    <s v="QC Report"/>
    <s v="Temp Graph"/>
    <m/>
    <m/>
    <m/>
    <m/>
    <m/>
  </r>
  <r>
    <x v="1"/>
    <s v="ANVERS"/>
    <d v="2025-01-09T00:00:00"/>
    <s v="VDH Breda KEA"/>
    <x v="2"/>
    <m/>
    <n v="2200436"/>
    <s v="CAIU5667298"/>
    <s v="ACHELOOS"/>
    <s v="Frequent presence of base browning, occasional light mold formation"/>
    <m/>
    <m/>
    <m/>
    <n v="3"/>
    <m/>
    <m/>
    <m/>
    <m/>
    <m/>
    <m/>
    <m/>
    <m/>
    <m/>
    <m/>
    <m/>
    <m/>
    <m/>
    <m/>
    <m/>
    <m/>
    <s v="QC Report"/>
    <s v="Temp Graph"/>
    <m/>
    <m/>
    <m/>
    <m/>
    <m/>
  </r>
  <r>
    <x v="1"/>
    <s v="ANVERS"/>
    <d v="2025-01-09T00:00:00"/>
    <s v="VDH Breda KEA"/>
    <x v="2"/>
    <m/>
    <n v="2200439"/>
    <s v="HLBU9149113"/>
    <s v="ACHELOOS"/>
    <s v="Good quality in general"/>
    <m/>
    <m/>
    <m/>
    <n v="4"/>
    <m/>
    <m/>
    <m/>
    <m/>
    <m/>
    <m/>
    <m/>
    <m/>
    <m/>
    <m/>
    <m/>
    <m/>
    <m/>
    <m/>
    <m/>
    <m/>
    <s v="QC Report"/>
    <s v="Temp Graph"/>
    <m/>
    <m/>
    <m/>
    <m/>
    <m/>
  </r>
  <r>
    <x v="1"/>
    <s v="ANVERS"/>
    <d v="2025-01-09T00:00:00"/>
    <s v="VDH Breda KEA"/>
    <x v="2"/>
    <m/>
    <n v="2200437"/>
    <s v="HLBU6136410"/>
    <s v="ACHELOOS"/>
    <s v="Isolated presence of mold otherwise good quality in general"/>
    <m/>
    <m/>
    <m/>
    <n v="4"/>
    <m/>
    <m/>
    <m/>
    <m/>
    <m/>
    <m/>
    <m/>
    <m/>
    <m/>
    <m/>
    <m/>
    <m/>
    <m/>
    <m/>
    <m/>
    <m/>
    <s v="QC Report"/>
    <s v="Temp Graph"/>
    <m/>
    <m/>
    <m/>
    <m/>
    <m/>
  </r>
  <r>
    <x v="1"/>
    <s v="ANVERS"/>
    <d v="2025-01-09T00:00:00"/>
    <s v="VDH Breda KEA"/>
    <x v="2"/>
    <m/>
    <n v="2200442"/>
    <s v="SZLU9189201"/>
    <s v="ACHELOOS"/>
    <s v="Occasional presence of mold formation, base browning, translucency and underweights noted"/>
    <m/>
    <m/>
    <m/>
    <n v="3"/>
    <m/>
    <m/>
    <m/>
    <m/>
    <m/>
    <m/>
    <m/>
    <m/>
    <m/>
    <m/>
    <m/>
    <m/>
    <m/>
    <m/>
    <m/>
    <m/>
    <s v="QC Report"/>
    <s v="Temp Graph"/>
    <m/>
    <m/>
    <m/>
    <m/>
    <m/>
  </r>
  <r>
    <x v="1"/>
    <s v="ANVERS"/>
    <d v="2025-01-09T00:00:00"/>
    <s v="VDH Breda KEA"/>
    <x v="2"/>
    <m/>
    <n v="2200440"/>
    <s v="HLBU9387106"/>
    <s v="ACHELOOS"/>
    <s v="Frequent presence of signs of dehydration, pitting, light mold formation"/>
    <m/>
    <m/>
    <m/>
    <n v="3"/>
    <m/>
    <m/>
    <m/>
    <m/>
    <m/>
    <m/>
    <m/>
    <m/>
    <m/>
    <m/>
    <m/>
    <m/>
    <m/>
    <m/>
    <m/>
    <m/>
    <s v="QC Report"/>
    <s v="Temp Graph"/>
    <m/>
    <m/>
    <m/>
    <m/>
    <m/>
  </r>
  <r>
    <x v="1"/>
    <s v="ANVERS"/>
    <d v="2025-01-09T00:00:00"/>
    <s v="VDH Breda KEA"/>
    <x v="2"/>
    <m/>
    <n v="2200438"/>
    <s v="HLBU6139831"/>
    <s v="ACHELOOS"/>
    <s v="Occasional presence of fruits showing signs of overmaturity, base browning, underweights noted"/>
    <m/>
    <m/>
    <m/>
    <n v="3"/>
    <m/>
    <m/>
    <m/>
    <m/>
    <m/>
    <m/>
    <m/>
    <m/>
    <m/>
    <m/>
    <m/>
    <m/>
    <m/>
    <m/>
    <m/>
    <m/>
    <s v="QC Report"/>
    <s v="Temp Graph"/>
    <m/>
    <m/>
    <m/>
    <m/>
    <m/>
  </r>
  <r>
    <x v="1"/>
    <s v="ANVERS"/>
    <d v="2025-01-09T00:00:00"/>
    <s v="GREENERY - EDEKA"/>
    <x v="1"/>
    <m/>
    <n v="2200445"/>
    <s v="HLBU9197071"/>
    <s v="ACHELOOS"/>
    <s v="Direct customer - report will be sent later on "/>
    <m/>
    <m/>
    <m/>
    <m/>
    <m/>
    <m/>
    <m/>
    <m/>
    <m/>
    <m/>
    <m/>
    <m/>
    <m/>
    <m/>
    <m/>
    <m/>
    <m/>
    <m/>
    <m/>
    <m/>
    <s v="QC Report"/>
    <s v="Temp Graph"/>
    <m/>
    <m/>
    <m/>
    <m/>
    <m/>
  </r>
  <r>
    <x v="1"/>
    <s v="ANVERS"/>
    <d v="2025-01-09T00:00:00"/>
    <s v="GREENERY - EDEKA"/>
    <x v="1"/>
    <m/>
    <n v="2200446"/>
    <s v="HLBU9396330"/>
    <s v="ACHELOOS"/>
    <s v="Direct customer - report will be sent later on "/>
    <m/>
    <m/>
    <m/>
    <m/>
    <m/>
    <m/>
    <m/>
    <m/>
    <m/>
    <m/>
    <m/>
    <m/>
    <m/>
    <m/>
    <m/>
    <m/>
    <m/>
    <m/>
    <m/>
    <m/>
    <s v="QC Report"/>
    <s v="Temp Graph"/>
    <m/>
    <m/>
    <m/>
    <m/>
    <m/>
  </r>
  <r>
    <x v="1"/>
    <s v="ANVERS"/>
    <d v="2025-01-09T00:00:00"/>
    <s v="VDH Breda KEA"/>
    <x v="1"/>
    <m/>
    <n v="2200444"/>
    <s v="SEGU9419358"/>
    <s v="ACHELOOS"/>
    <s v="Occasional presence of mold formation, isolated decay, some pallets arrived tilted with compressed boxes"/>
    <m/>
    <m/>
    <m/>
    <n v="3"/>
    <m/>
    <m/>
    <m/>
    <m/>
    <m/>
    <m/>
    <m/>
    <m/>
    <m/>
    <m/>
    <m/>
    <m/>
    <m/>
    <m/>
    <m/>
    <m/>
    <s v="QC Report"/>
    <s v="Temp Graph"/>
    <m/>
    <m/>
    <m/>
    <m/>
    <m/>
  </r>
  <r>
    <x v="1"/>
    <s v="ANVERS"/>
    <d v="2025-01-09T00:00:00"/>
    <s v="KFR - CAPOSUD"/>
    <x v="5"/>
    <m/>
    <n v="2200453"/>
    <s v="TEMU9837950"/>
    <s v="ACHELOOS"/>
    <s v="Frequent presence of overmaturity, signs of dehydration, pitting and burising noticably on 3 pallets"/>
    <s v="27.1% Over maturity."/>
    <s v="16.7% Pitting."/>
    <s v="8.3% Bruises."/>
    <n v="1"/>
    <s v="Kolor - 8"/>
    <s v="Kolor - 8"/>
    <s v="Kolor - 8"/>
    <m/>
    <m/>
    <n v="0.27083333333333331"/>
    <n v="8.3333333333333315E-2"/>
    <n v="0"/>
    <n v="0"/>
    <n v="0"/>
    <n v="0"/>
    <n v="0"/>
    <n v="0"/>
    <n v="0"/>
    <n v="0.16666666666666663"/>
    <n v="0"/>
    <s v="QC Report"/>
    <s v="Temp Graph"/>
    <m/>
    <m/>
    <m/>
    <m/>
    <m/>
  </r>
  <r>
    <x v="1"/>
    <s v="ANVERS"/>
    <d v="2025-01-05T00:00:00"/>
    <s v="VDH Breda KEA"/>
    <x v="2"/>
    <m/>
    <n v="2200452"/>
    <s v="MMAU1058470"/>
    <s v="AS PALINA-MAERSK BATAM"/>
    <s v="Frequent presence of base browning, occasional mold formation, occasional mixed coloration"/>
    <m/>
    <m/>
    <m/>
    <n v="3"/>
    <m/>
    <m/>
    <m/>
    <m/>
    <m/>
    <m/>
    <m/>
    <m/>
    <m/>
    <m/>
    <m/>
    <m/>
    <m/>
    <m/>
    <m/>
    <m/>
    <s v="QC Report"/>
    <s v="Temp Graph"/>
    <m/>
    <m/>
    <m/>
    <m/>
    <m/>
  </r>
  <r>
    <x v="1"/>
    <s v="ANVERS"/>
    <d v="2025-01-05T00:00:00"/>
    <s v="METRO HELMER"/>
    <x v="2"/>
    <m/>
    <n v="2200451"/>
    <s v="MNBU0098307"/>
    <s v="AS PALINA-MAERSK BATAM"/>
    <s v="Direct customer - report will be sent later on "/>
    <m/>
    <m/>
    <m/>
    <m/>
    <m/>
    <m/>
    <m/>
    <m/>
    <m/>
    <m/>
    <m/>
    <m/>
    <m/>
    <m/>
    <m/>
    <m/>
    <m/>
    <m/>
    <m/>
    <m/>
    <s v="QC Report"/>
    <s v="Temp Graph"/>
    <m/>
    <m/>
    <m/>
    <m/>
    <m/>
  </r>
  <r>
    <x v="1"/>
    <s v="ANVERS"/>
    <d v="2024-01-08T00:00:00"/>
    <s v="VDH Breda KEA"/>
    <x v="7"/>
    <m/>
    <n v="2200449"/>
    <s v="TTNU8710882"/>
    <s v="MSC VIDISHA"/>
    <s v="Presence of mold formation, translucency and elevated coloration"/>
    <m/>
    <m/>
    <m/>
    <n v="3"/>
    <m/>
    <m/>
    <m/>
    <m/>
    <m/>
    <m/>
    <m/>
    <m/>
    <m/>
    <m/>
    <m/>
    <m/>
    <m/>
    <m/>
    <m/>
    <m/>
    <s v="QC Report"/>
    <s v="Temp Graph"/>
    <m/>
    <m/>
    <m/>
    <m/>
    <m/>
  </r>
  <r>
    <x v="1"/>
    <s v="ANVERS"/>
    <d v="2024-01-08T00:00:00"/>
    <s v="VDH Breda KEA"/>
    <x v="7"/>
    <m/>
    <n v="2200448"/>
    <s v="MSDU9848250"/>
    <s v="MSC VIDISHA"/>
    <s v="Good quality in general"/>
    <m/>
    <m/>
    <m/>
    <n v="4"/>
    <m/>
    <m/>
    <m/>
    <m/>
    <m/>
    <m/>
    <m/>
    <m/>
    <m/>
    <m/>
    <m/>
    <m/>
    <m/>
    <m/>
    <m/>
    <m/>
    <s v="QC Report"/>
    <s v="Temp Graph"/>
    <m/>
    <m/>
    <m/>
    <m/>
    <m/>
  </r>
  <r>
    <x v="1"/>
    <s v="ANVERS"/>
    <d v="2024-01-08T00:00:00"/>
    <s v="VDH Breda KEA"/>
    <x v="7"/>
    <m/>
    <n v="2200450"/>
    <s v="TRIU8797233"/>
    <s v="MSC VIDISHA"/>
    <s v="Frequent presence of signs of dehydration, pitting, light mold formation"/>
    <m/>
    <m/>
    <m/>
    <n v="3"/>
    <m/>
    <m/>
    <m/>
    <m/>
    <m/>
    <m/>
    <m/>
    <m/>
    <m/>
    <m/>
    <m/>
    <m/>
    <m/>
    <m/>
    <m/>
    <m/>
    <s v="QC Report"/>
    <s v="Temp Graph"/>
    <m/>
    <m/>
    <m/>
    <m/>
    <m/>
  </r>
  <r>
    <x v="1"/>
    <s v="ANVERS"/>
    <d v="2024-01-08T00:00:00"/>
    <s v="VDH Breda KEA"/>
    <x v="7"/>
    <m/>
    <n v="2200447"/>
    <s v="SZLU9315866"/>
    <s v="MSC VIDISHA"/>
    <s v="Occasional presence of elevated coloration, signs of dehydration and isolated translucency"/>
    <m/>
    <m/>
    <m/>
    <n v="3"/>
    <m/>
    <m/>
    <m/>
    <m/>
    <m/>
    <m/>
    <m/>
    <m/>
    <m/>
    <m/>
    <m/>
    <m/>
    <m/>
    <m/>
    <m/>
    <m/>
    <s v="QC Report"/>
    <s v="Temp Graph"/>
    <m/>
    <m/>
    <m/>
    <m/>
    <m/>
  </r>
  <r>
    <x v="1"/>
    <s v="ANVERS"/>
    <d v="2024-01-08T00:00:00"/>
    <s v="VDH Breda KEA"/>
    <x v="6"/>
    <m/>
    <n v="2200454"/>
    <s v="OTPU6067511"/>
    <s v="MSC VIDISHA"/>
    <s v="Good quality in general"/>
    <m/>
    <m/>
    <m/>
    <n v="4"/>
    <m/>
    <m/>
    <m/>
    <m/>
    <m/>
    <m/>
    <m/>
    <m/>
    <m/>
    <m/>
    <m/>
    <m/>
    <m/>
    <m/>
    <m/>
    <m/>
    <s v="QC Report"/>
    <s v="Temp Graph"/>
    <m/>
    <m/>
    <m/>
    <m/>
    <m/>
  </r>
  <r>
    <x v="1"/>
    <s v="ANVERS"/>
    <d v="2024-01-08T00:00:00"/>
    <s v="VDH Breda KEA"/>
    <x v="6"/>
    <m/>
    <n v="2200456"/>
    <s v="OTPU6446897"/>
    <s v="MSC VIDISHA"/>
    <s v="Occasional presence of dehydration, isolated bruising "/>
    <m/>
    <m/>
    <m/>
    <n v="4"/>
    <m/>
    <m/>
    <m/>
    <m/>
    <m/>
    <m/>
    <m/>
    <m/>
    <m/>
    <m/>
    <m/>
    <m/>
    <m/>
    <m/>
    <m/>
    <m/>
    <s v="QC Report"/>
    <s v="Temp Graph"/>
    <m/>
    <m/>
    <m/>
    <m/>
    <m/>
  </r>
  <r>
    <x v="1"/>
    <s v="ANVERS"/>
    <d v="2024-01-08T00:00:00"/>
    <s v="VDH Breda KEA"/>
    <x v="6"/>
    <m/>
    <n v="2200455"/>
    <s v="MEDU9821524"/>
    <s v="MSC VIDISHA"/>
    <s v="Good quality in general"/>
    <m/>
    <m/>
    <m/>
    <n v="4"/>
    <m/>
    <m/>
    <m/>
    <m/>
    <m/>
    <m/>
    <m/>
    <m/>
    <m/>
    <m/>
    <m/>
    <m/>
    <m/>
    <m/>
    <m/>
    <m/>
    <s v="QC Report"/>
    <s v="Temp Graph"/>
    <m/>
    <m/>
    <m/>
    <m/>
    <m/>
  </r>
  <r>
    <x v="1"/>
    <s v="DUNKERQUE"/>
    <d v="2025-01-08T00:00:00"/>
    <s v="CAPOSUD"/>
    <x v="8"/>
    <s v="PINEAPPLES"/>
    <n v="565437"/>
    <s v="TEMU9891946"/>
    <s v="SAMBHAR"/>
    <s v="Good quality in general"/>
    <s v="3.3% Base Mold."/>
    <s v="2.2% Translucency."/>
    <s v="1.1% Bruises."/>
    <n v="4"/>
    <s v="CL 10/15 fruits - 15"/>
    <s v="CL 10/15 fruits - 15"/>
    <s v="CL 10/15 fruits - 15"/>
    <m/>
    <m/>
    <n v="0"/>
    <n v="1.1111111111111112E-2"/>
    <n v="3.3333333333333333E-2"/>
    <n v="2.2222222222222223E-2"/>
    <n v="0"/>
    <n v="0"/>
    <n v="0"/>
    <n v="0"/>
    <n v="0"/>
    <n v="0"/>
    <n v="0"/>
    <s v="QC Report"/>
    <s v="Temp Graph"/>
    <s v="No claim"/>
    <m/>
    <m/>
    <m/>
    <m/>
  </r>
  <r>
    <x v="1"/>
    <s v="DUNKERQUE"/>
    <d v="2025-01-08T00:00:00"/>
    <s v="CAPOSUD"/>
    <x v="7"/>
    <s v="PINEAPPLES"/>
    <n v="565438"/>
    <s v="SEKU9284730"/>
    <s v="SAMBHAR"/>
    <s v="1 pallets claimed due to being highly affected by overmaturity and signs of dehydration "/>
    <s v="13.0% Over maturity."/>
    <s v="9.3% Pitting."/>
    <s v="5.6% Elevated coloration."/>
    <n v="3"/>
    <s v="Classic - 9"/>
    <s v="Classic - 9"/>
    <s v="Classic - 9"/>
    <m/>
    <m/>
    <n v="0.12962962962962962"/>
    <n v="0"/>
    <n v="0"/>
    <n v="0"/>
    <n v="5.5555555555555552E-2"/>
    <n v="0"/>
    <n v="0"/>
    <n v="0"/>
    <n v="0"/>
    <n v="9.2592592592592601E-2"/>
    <n v="0"/>
    <s v="QC Report"/>
    <s v="Temp Graph"/>
    <s v="No claim"/>
    <m/>
    <m/>
    <m/>
    <m/>
  </r>
  <r>
    <x v="1"/>
    <s v="DUNKERQUE"/>
    <d v="2025-01-08T00:00:00"/>
    <s v="SOCOMO"/>
    <x v="7"/>
    <s v="PINEAPPLES"/>
    <n v="565439"/>
    <s v="CGMU5617003"/>
    <s v="SAMBHAR"/>
    <s v="Direct customer - report will be sent later on "/>
    <m/>
    <m/>
    <m/>
    <m/>
    <m/>
    <m/>
    <m/>
    <m/>
    <m/>
    <m/>
    <m/>
    <m/>
    <m/>
    <m/>
    <m/>
    <m/>
    <m/>
    <m/>
    <m/>
    <m/>
    <s v="QC Report"/>
    <s v="Temp Graph"/>
    <s v="Absence of QC"/>
    <m/>
    <m/>
    <m/>
    <m/>
  </r>
  <r>
    <x v="1"/>
    <s v="DUNKERQUE"/>
    <d v="2025-01-08T00:00:00"/>
    <s v="MESGUEN"/>
    <x v="7"/>
    <s v="PINEAPPLES"/>
    <n v="565441"/>
    <s v="SEKU9069260"/>
    <s v="SAMBHAR"/>
    <s v="Occasional presence of elevated coloration and isolated brown leaves"/>
    <s v="7.1% Elevated coloration."/>
    <s v="3.6% Brown leaves."/>
    <s v="1.8% Severe crown damage."/>
    <n v="4"/>
    <s v="Classic - 9"/>
    <s v="Classic - 9"/>
    <s v="Classic - 10"/>
    <m/>
    <m/>
    <n v="0"/>
    <n v="0"/>
    <n v="0"/>
    <n v="0"/>
    <n v="7.1428571428571425E-2"/>
    <n v="0"/>
    <n v="3.5714285714285712E-2"/>
    <n v="1.7857142857142856E-2"/>
    <n v="0"/>
    <n v="0"/>
    <n v="0"/>
    <s v="QC Report"/>
    <s v="Temp Graph"/>
    <s v="No claim"/>
    <m/>
    <m/>
    <m/>
    <m/>
  </r>
  <r>
    <x v="1"/>
    <s v="DUNKERQUE"/>
    <d v="2025-01-08T00:00:00"/>
    <s v="CAPOSUD"/>
    <x v="2"/>
    <s v="PINEAPPLES"/>
    <n v="565442"/>
    <s v="CGMU8013157"/>
    <s v="SAMBHAR"/>
    <s v="Evident presence of fruits affected by overmaturity, signs of dehydration, base browning and mold formation. 2 pallets claimed as of now"/>
    <s v="17.9% Base Mold."/>
    <s v="16.7% Over maturity."/>
    <s v="15.5% Base browning."/>
    <n v="1"/>
    <m/>
    <m/>
    <m/>
    <m/>
    <m/>
    <m/>
    <m/>
    <m/>
    <m/>
    <m/>
    <m/>
    <m/>
    <m/>
    <m/>
    <m/>
    <m/>
    <s v="QC Report"/>
    <s v="Temp Graph"/>
    <s v="Claim"/>
    <n v="1357"/>
    <m/>
    <m/>
    <m/>
  </r>
  <r>
    <x v="1"/>
    <s v="DUNKERQUE"/>
    <d v="2025-01-08T00:00:00"/>
    <s v="SOCOMO "/>
    <x v="2"/>
    <s v="PINEAPPLES"/>
    <n v="565443"/>
    <s v="FBIU5135033"/>
    <s v="SAMBHAR"/>
    <s v="Direct customer - report will be sent later on "/>
    <m/>
    <m/>
    <m/>
    <m/>
    <m/>
    <m/>
    <m/>
    <m/>
    <m/>
    <m/>
    <m/>
    <m/>
    <m/>
    <m/>
    <m/>
    <m/>
    <m/>
    <m/>
    <m/>
    <m/>
    <s v="QC Report"/>
    <s v="Temp Graph"/>
    <s v="Absence of QC"/>
    <m/>
    <m/>
    <m/>
    <m/>
  </r>
  <r>
    <x v="1"/>
    <s v="DUNKERQUE"/>
    <d v="2025-01-08T00:00:00"/>
    <s v="CAPOSUD"/>
    <x v="2"/>
    <s v="PINEAPPLES"/>
    <n v="565444"/>
    <s v="SEKU9067950"/>
    <s v="SAMBHAR"/>
    <s v="4 pallets of size 6 kolor affected by overmaturity, pitting and signs of dehydration we claim these pallets"/>
    <s v="44.1% Over maturity."/>
    <s v="22.1% Pitting."/>
    <s v="2.9% Translucency."/>
    <n v="1"/>
    <m/>
    <m/>
    <m/>
    <m/>
    <m/>
    <m/>
    <m/>
    <m/>
    <m/>
    <m/>
    <m/>
    <m/>
    <m/>
    <m/>
    <m/>
    <m/>
    <s v="QC Report"/>
    <s v="Temp Graph"/>
    <s v="Claim"/>
    <n v="889"/>
    <m/>
    <m/>
    <m/>
  </r>
  <r>
    <x v="1"/>
    <s v="DUNKERQUE"/>
    <d v="2025-01-08T00:00:00"/>
    <s v="FLORETTE/MESGUEN"/>
    <x v="2"/>
    <s v="PINEAPPLES"/>
    <n v="565445"/>
    <s v="TEMU9413103"/>
    <s v="SAMBHAR"/>
    <s v="Frequent presence of fruits with brown lower section of the fruit"/>
    <s v="18.2% Brown lower fruit."/>
    <s v="6.8% Base Mold."/>
    <s v="2.3% Bruises."/>
    <n v="3"/>
    <s v="Classic - 6"/>
    <s v="Classic - 8"/>
    <s v="CL 6/8 fruits - 8"/>
    <m/>
    <m/>
    <n v="0"/>
    <n v="2.2727272727272728E-2"/>
    <n v="6.8181818181818177E-2"/>
    <n v="0"/>
    <n v="0"/>
    <n v="0"/>
    <n v="0"/>
    <n v="0"/>
    <n v="0.18181818181818182"/>
    <n v="0"/>
    <n v="0"/>
    <s v="QC Report"/>
    <s v="Temp Graph"/>
    <s v="Claim"/>
    <n v="488"/>
    <m/>
    <m/>
    <m/>
  </r>
  <r>
    <x v="1"/>
    <s v="DUNKERQUE"/>
    <d v="2025-01-08T00:00:00"/>
    <s v="FOISSIER"/>
    <x v="0"/>
    <s v="PINEAPPLES"/>
    <n v="565446"/>
    <s v="CGMU6518751"/>
    <s v="SAMBHAR"/>
    <s v="Direct customer - report will be sent later on "/>
    <m/>
    <m/>
    <m/>
    <m/>
    <m/>
    <m/>
    <m/>
    <m/>
    <m/>
    <m/>
    <m/>
    <m/>
    <m/>
    <m/>
    <m/>
    <m/>
    <m/>
    <m/>
    <m/>
    <m/>
    <s v="QC Report"/>
    <s v="Temp Graph"/>
    <s v="Absence of QC"/>
    <m/>
    <m/>
    <m/>
    <m/>
  </r>
  <r>
    <x v="1"/>
    <s v="DUNKERQUE"/>
    <d v="2025-01-08T00:00:00"/>
    <s v="CAPOSUD"/>
    <x v="0"/>
    <s v="PINEAPPLES"/>
    <n v="565447"/>
    <s v="APRU5807650"/>
    <s v="SAMBHAR"/>
    <s v="Presence of some pallets titlted with compressed boxes, isolated mold otherwise good quality in general"/>
    <s v="6.3% Crown mold."/>
    <s v="4.2% Bruises."/>
    <s v="2.1% Brown leaves."/>
    <n v="4"/>
    <s v="Classic - 8"/>
    <s v="Classic - 8"/>
    <s v="Jardin C - 8"/>
    <m/>
    <m/>
    <n v="0"/>
    <n v="4.1666666666666657E-2"/>
    <n v="0"/>
    <n v="0"/>
    <n v="0"/>
    <n v="6.25E-2"/>
    <n v="2.0833333333333329E-2"/>
    <n v="0"/>
    <n v="0"/>
    <n v="0"/>
    <n v="0"/>
    <s v="QC Report"/>
    <s v="Temp Graph"/>
    <s v="No claim"/>
    <m/>
    <m/>
    <m/>
    <m/>
  </r>
  <r>
    <x v="1"/>
    <s v="DUNKERQUE"/>
    <d v="2025-01-08T00:00:00"/>
    <s v="PRIMEVER/POMONA"/>
    <x v="0"/>
    <s v="PINEAPPLES"/>
    <n v="565448"/>
    <s v="TTNU8700014"/>
    <s v="SAMBHAR"/>
    <s v="Direct customer - report will be sent later on "/>
    <m/>
    <m/>
    <m/>
    <m/>
    <m/>
    <m/>
    <m/>
    <m/>
    <m/>
    <m/>
    <m/>
    <m/>
    <m/>
    <m/>
    <m/>
    <m/>
    <m/>
    <m/>
    <m/>
    <m/>
    <s v="QC Report"/>
    <s v="Temp Graph"/>
    <s v="Absence of QC"/>
    <m/>
    <m/>
    <m/>
    <m/>
  </r>
  <r>
    <x v="1"/>
    <s v="DUNKERQUE"/>
    <d v="2025-01-08T00:00:00"/>
    <s v="MESGUEN"/>
    <x v="6"/>
    <s v="PINEAPPLES"/>
    <n v="565449"/>
    <s v="CGMU6563792"/>
    <s v="SAMBHAR"/>
    <s v="Occasional brown leaves otherwise good quality in general"/>
    <s v="6.3% Brown leaves."/>
    <s v="4.2% Severe crown damage."/>
    <s v="2.1% Teckla."/>
    <n v="4"/>
    <s v="Classic - 8"/>
    <s v="Classic - 8"/>
    <s v="Classic - 8"/>
    <m/>
    <m/>
    <n v="0"/>
    <n v="0"/>
    <n v="0"/>
    <n v="0"/>
    <n v="0"/>
    <n v="0"/>
    <n v="6.25E-2"/>
    <n v="4.1666666666666657E-2"/>
    <n v="2.0833333333333329E-2"/>
    <n v="0"/>
    <n v="0"/>
    <s v="QC Report"/>
    <s v="Temp Graph"/>
    <s v="No claim"/>
    <m/>
    <m/>
    <m/>
    <m/>
  </r>
  <r>
    <x v="1"/>
    <s v="DUNKERQUE"/>
    <d v="2025-01-08T00:00:00"/>
    <s v="MESGUEN"/>
    <x v="6"/>
    <s v="PINEAPPLES"/>
    <n v="565450"/>
    <s v="TTNU8628115"/>
    <s v="SAMBHAR"/>
    <s v="Good quality in general"/>
    <s v="4.0% Brown leaves."/>
    <s v="2.0% Bruises."/>
    <m/>
    <n v="4"/>
    <s v="Classic - 8"/>
    <s v="Classic - 8"/>
    <s v="Classic - 9"/>
    <m/>
    <m/>
    <n v="0"/>
    <n v="0.02"/>
    <n v="0"/>
    <n v="0"/>
    <n v="0"/>
    <n v="0"/>
    <n v="0.04"/>
    <n v="0"/>
    <n v="0"/>
    <n v="0"/>
    <n v="0"/>
    <s v="QC Report"/>
    <s v="Temp Graph"/>
    <s v="No claim"/>
    <m/>
    <m/>
    <m/>
    <m/>
  </r>
  <r>
    <x v="1"/>
    <s v="DUNKERQUE"/>
    <d v="2025-01-08T00:00:00"/>
    <s v="CAPOSUD"/>
    <x v="6"/>
    <s v="PINEAPPLES"/>
    <n v="565451"/>
    <s v="TEMU9867019"/>
    <s v="SAMBHAR"/>
    <s v="Occasional presence of pitting and isolated translucency"/>
    <s v="8.0% Pitting."/>
    <s v="4.0% Translucency."/>
    <s v="2.0% Bruises."/>
    <n v="4"/>
    <s v="Kolor - 8"/>
    <s v="Kolor - 8"/>
    <s v="Kolor - 9"/>
    <m/>
    <m/>
    <n v="0"/>
    <n v="0.02"/>
    <n v="0"/>
    <n v="0.04"/>
    <n v="0"/>
    <n v="0"/>
    <n v="0"/>
    <n v="0"/>
    <n v="0"/>
    <n v="0.08"/>
    <n v="0"/>
    <s v="QC Report"/>
    <s v="Temp Graph"/>
    <s v="No claim"/>
    <m/>
    <m/>
    <m/>
    <m/>
  </r>
  <r>
    <x v="1"/>
    <s v="DUNKERQUE"/>
    <d v="2025-01-08T00:00:00"/>
    <s v="CAPOSUD"/>
    <x v="6"/>
    <s v="PINEAPPLES"/>
    <n v="565452"/>
    <s v="TTNU8895810"/>
    <s v="SAMBHAR"/>
    <s v="Evident presence of overmaturity, pitting and signs of dehydration we claim 3 pallets that are highly affected."/>
    <s v="29.2% Pitting."/>
    <s v="22.9% Over maturity."/>
    <s v="8.3% Bruises."/>
    <n v="1"/>
    <s v="Classic - 8"/>
    <s v="Classic - 8"/>
    <s v="Classic - 8"/>
    <m/>
    <m/>
    <n v="0.22916666666666663"/>
    <n v="8.3333333333333315E-2"/>
    <n v="0"/>
    <n v="0"/>
    <n v="0"/>
    <n v="0"/>
    <n v="0"/>
    <n v="0"/>
    <n v="0"/>
    <n v="0.29166666666666669"/>
    <n v="0"/>
    <s v="QC Report"/>
    <s v="Temp Graph"/>
    <s v="Claim"/>
    <n v="1139"/>
    <n v="1"/>
    <n v="1195.95"/>
    <m/>
  </r>
  <r>
    <x v="1"/>
    <s v="DUNKERQUE"/>
    <d v="2025-01-08T00:00:00"/>
    <s v="CAPOSUD"/>
    <x v="1"/>
    <s v="PINEAPPLES"/>
    <n v="565453"/>
    <s v="AMCU9415485"/>
    <s v="SAMBHAR"/>
    <s v="Good quality in general"/>
    <s v="6.7% Elevated coloration."/>
    <s v="5.0% Base Mold."/>
    <s v="1.7% Translucency."/>
    <n v="4"/>
    <s v="CL 8/10 fruits - 10"/>
    <s v="CL 8/10 fruits - 10"/>
    <s v="CL 8/10 fruits - 10"/>
    <m/>
    <m/>
    <n v="0"/>
    <n v="0"/>
    <n v="0.05"/>
    <n v="1.6666666666666666E-2"/>
    <n v="6.6666666666666666E-2"/>
    <n v="0"/>
    <n v="0"/>
    <n v="0"/>
    <n v="0"/>
    <n v="0"/>
    <n v="0"/>
    <s v="QC Report"/>
    <s v="Temp Graph"/>
    <s v="No claim"/>
    <m/>
    <m/>
    <m/>
    <m/>
  </r>
  <r>
    <x v="1"/>
    <s v="DUNKERQUE"/>
    <d v="2025-01-08T00:00:00"/>
    <s v="CAPOSUD"/>
    <x v="5"/>
    <s v="PINEAPPLES"/>
    <n v="565455"/>
    <s v="TRIU8767727"/>
    <s v="SAMBHAR"/>
    <s v="Good quality in general"/>
    <m/>
    <m/>
    <m/>
    <n v="4"/>
    <s v="Classic - 8"/>
    <s v="Kolor - 8"/>
    <s v="Kolor - 9"/>
    <m/>
    <m/>
    <n v="0"/>
    <n v="0"/>
    <n v="0"/>
    <n v="0"/>
    <n v="0"/>
    <n v="0"/>
    <n v="0"/>
    <n v="0"/>
    <n v="0"/>
    <n v="0"/>
    <n v="0"/>
    <s v="QC Report"/>
    <s v="Temp Graph"/>
    <s v="No claim"/>
    <m/>
    <m/>
    <m/>
    <m/>
  </r>
  <r>
    <x v="1"/>
    <s v="CORK"/>
    <d v="2025-01-05T00:00:00"/>
    <m/>
    <x v="0"/>
    <m/>
    <n v="565436"/>
    <s v="MNBU3594281"/>
    <s v="MARSA PRIDE-BG DIAMOND"/>
    <m/>
    <m/>
    <m/>
    <m/>
    <m/>
    <m/>
    <m/>
    <m/>
    <m/>
    <m/>
    <m/>
    <m/>
    <m/>
    <m/>
    <m/>
    <m/>
    <m/>
    <m/>
    <m/>
    <m/>
    <m/>
    <m/>
    <m/>
    <m/>
    <m/>
    <m/>
    <m/>
    <m/>
  </r>
  <r>
    <x v="1"/>
    <s v="ALGECIRAS"/>
    <d v="2024-01-08T00:00:00"/>
    <m/>
    <x v="6"/>
    <m/>
    <n v="2200462"/>
    <s v="TCLU1155181"/>
    <s v="CMA CGM EXEMPLARITY"/>
    <m/>
    <m/>
    <m/>
    <m/>
    <m/>
    <m/>
    <m/>
    <m/>
    <m/>
    <m/>
    <m/>
    <m/>
    <m/>
    <m/>
    <m/>
    <m/>
    <m/>
    <m/>
    <m/>
    <m/>
    <m/>
    <s v="QC Report"/>
    <s v="Temp Graph"/>
    <m/>
    <m/>
    <m/>
    <m/>
    <m/>
  </r>
  <r>
    <x v="1"/>
    <s v="ALGECIRAS"/>
    <d v="2024-01-08T00:00:00"/>
    <m/>
    <x v="6"/>
    <m/>
    <n v="2200465"/>
    <s v="MFTU8192143"/>
    <s v="CMA CGM EXEMPLARITY"/>
    <m/>
    <m/>
    <m/>
    <m/>
    <m/>
    <m/>
    <m/>
    <m/>
    <m/>
    <m/>
    <m/>
    <m/>
    <m/>
    <m/>
    <m/>
    <m/>
    <m/>
    <m/>
    <m/>
    <m/>
    <m/>
    <s v="QC Report"/>
    <s v="Temp Graph"/>
    <m/>
    <m/>
    <m/>
    <m/>
    <m/>
  </r>
  <r>
    <x v="1"/>
    <s v="ALGECIRAS"/>
    <d v="2024-01-08T00:00:00"/>
    <m/>
    <x v="7"/>
    <m/>
    <n v="2200507"/>
    <s v="TCLU1161440"/>
    <s v="CMA CGM EXEMPLARITY"/>
    <m/>
    <m/>
    <m/>
    <m/>
    <m/>
    <m/>
    <m/>
    <m/>
    <m/>
    <m/>
    <m/>
    <m/>
    <m/>
    <m/>
    <m/>
    <m/>
    <m/>
    <m/>
    <m/>
    <m/>
    <m/>
    <s v="QC Report"/>
    <s v="Temp Graph"/>
    <m/>
    <m/>
    <m/>
    <m/>
    <m/>
  </r>
  <r>
    <x v="2"/>
    <s v="ANVERS"/>
    <d v="2025-01-14T00:00:00"/>
    <s v="VDH Breda KEA"/>
    <x v="2"/>
    <m/>
    <n v="2200480"/>
    <s v="MNBU0541101"/>
    <s v="LEONIDIO"/>
    <s v="Good quality in general"/>
    <m/>
    <m/>
    <m/>
    <n v="4"/>
    <m/>
    <m/>
    <m/>
    <m/>
    <m/>
    <m/>
    <m/>
    <m/>
    <m/>
    <m/>
    <m/>
    <m/>
    <m/>
    <m/>
    <m/>
    <m/>
    <s v="QC Report"/>
    <s v="Temp Graph"/>
    <m/>
    <m/>
    <m/>
    <m/>
    <m/>
  </r>
  <r>
    <x v="2"/>
    <s v="ANVERS"/>
    <d v="2025-01-14T00:00:00"/>
    <s v="VDH Breda KEA"/>
    <x v="2"/>
    <m/>
    <n v="2200481"/>
    <s v="MNBU4122973"/>
    <s v="LEONIDIO"/>
    <s v="Good quality in general"/>
    <m/>
    <m/>
    <m/>
    <n v="4"/>
    <m/>
    <m/>
    <m/>
    <m/>
    <m/>
    <m/>
    <m/>
    <m/>
    <m/>
    <m/>
    <m/>
    <m/>
    <m/>
    <m/>
    <m/>
    <m/>
    <s v="QC Report"/>
    <s v="Temp Graph"/>
    <m/>
    <m/>
    <m/>
    <m/>
    <m/>
  </r>
  <r>
    <x v="2"/>
    <s v="ANVERS"/>
    <d v="2025-01-14T00:00:00"/>
    <s v="VDH Breda KEA"/>
    <x v="2"/>
    <m/>
    <n v="2200482"/>
    <s v="MNBU4337293"/>
    <s v="LEONIDIO"/>
    <s v="Good quality in general"/>
    <m/>
    <m/>
    <m/>
    <n v="4"/>
    <m/>
    <m/>
    <m/>
    <m/>
    <m/>
    <m/>
    <m/>
    <m/>
    <m/>
    <m/>
    <m/>
    <m/>
    <m/>
    <m/>
    <m/>
    <m/>
    <s v="QC Report"/>
    <s v="Temp Graph"/>
    <m/>
    <m/>
    <m/>
    <m/>
    <m/>
  </r>
  <r>
    <x v="2"/>
    <s v="ANVERS"/>
    <d v="2025-01-14T00:00:00"/>
    <s v="VDH Breda KEA"/>
    <x v="2"/>
    <m/>
    <n v="2200483"/>
    <s v="MNBU4459476"/>
    <s v="LEONIDIO"/>
    <s v="Occasional presence of light mold formation, isolated translucency"/>
    <s v="10% Mold"/>
    <s v="5% Translucency"/>
    <m/>
    <n v="4"/>
    <m/>
    <m/>
    <m/>
    <m/>
    <m/>
    <m/>
    <m/>
    <m/>
    <m/>
    <m/>
    <m/>
    <m/>
    <m/>
    <m/>
    <m/>
    <m/>
    <s v="QC Report"/>
    <s v="Temp Graph"/>
    <m/>
    <m/>
    <m/>
    <m/>
    <m/>
  </r>
  <r>
    <x v="2"/>
    <s v="ANVERS"/>
    <d v="2025-01-14T00:00:00"/>
    <s v="VENLO - SCHUMACHER"/>
    <x v="0"/>
    <m/>
    <n v="2200484"/>
    <s v="MNBU0247376"/>
    <s v="LEONIDIO"/>
    <s v="Direct customer - report will be sent later on "/>
    <m/>
    <m/>
    <m/>
    <m/>
    <m/>
    <m/>
    <m/>
    <m/>
    <m/>
    <m/>
    <m/>
    <m/>
    <m/>
    <m/>
    <m/>
    <m/>
    <m/>
    <m/>
    <m/>
    <m/>
    <s v="QC Report"/>
    <s v="Temp Graph"/>
    <m/>
    <m/>
    <m/>
    <m/>
    <m/>
  </r>
  <r>
    <x v="2"/>
    <s v="ANVERS"/>
    <d v="2025-01-14T00:00:00"/>
    <s v="VENLO - SCHUMACHER"/>
    <x v="0"/>
    <m/>
    <n v="2200485"/>
    <s v="TEMU9786180"/>
    <s v="LEONIDIO"/>
    <s v="Direct customer - report will be sent later on "/>
    <m/>
    <m/>
    <m/>
    <m/>
    <m/>
    <m/>
    <m/>
    <m/>
    <m/>
    <m/>
    <m/>
    <m/>
    <m/>
    <m/>
    <m/>
    <m/>
    <m/>
    <m/>
    <m/>
    <m/>
    <s v="QC Report"/>
    <s v="Temp Graph"/>
    <m/>
    <m/>
    <m/>
    <m/>
    <m/>
  </r>
  <r>
    <x v="2"/>
    <s v="ANVERS"/>
    <d v="2025-01-13T00:00:00"/>
    <s v="VDH Breda KEA"/>
    <x v="2"/>
    <m/>
    <n v="2200487"/>
    <s v="CXRU1474186"/>
    <s v="MSC MIRELLA"/>
    <s v="Good quality in general"/>
    <m/>
    <m/>
    <m/>
    <n v="4"/>
    <m/>
    <m/>
    <m/>
    <m/>
    <m/>
    <m/>
    <m/>
    <m/>
    <m/>
    <m/>
    <m/>
    <m/>
    <m/>
    <m/>
    <m/>
    <m/>
    <s v="QC Report"/>
    <s v="Temp Graph"/>
    <m/>
    <m/>
    <m/>
    <m/>
    <m/>
  </r>
  <r>
    <x v="2"/>
    <s v="ANVERS"/>
    <d v="2025-01-13T00:00:00"/>
    <s v="METRO - HELMER"/>
    <x v="2"/>
    <m/>
    <n v="2200488"/>
    <s v="TEMU9589880"/>
    <s v="MSC MIRELLA"/>
    <s v="Direct customer - report will be sent later on "/>
    <m/>
    <m/>
    <m/>
    <m/>
    <m/>
    <m/>
    <m/>
    <m/>
    <m/>
    <m/>
    <m/>
    <m/>
    <m/>
    <m/>
    <m/>
    <m/>
    <m/>
    <m/>
    <m/>
    <m/>
    <s v="QC Report"/>
    <s v="Temp Graph"/>
    <m/>
    <m/>
    <m/>
    <m/>
    <m/>
  </r>
  <r>
    <x v="2"/>
    <s v="ANVERS"/>
    <d v="2025-01-13T00:00:00"/>
    <s v="VDH Breda KEA"/>
    <x v="2"/>
    <m/>
    <n v="2200489"/>
    <s v="TEMU9386991"/>
    <s v="MSC MIRELLA"/>
    <s v="Occasional presence of translucency, isoated mold formation"/>
    <s v="15% Translucency"/>
    <s v="10% Mold"/>
    <m/>
    <n v="4"/>
    <m/>
    <m/>
    <m/>
    <m/>
    <m/>
    <m/>
    <m/>
    <m/>
    <m/>
    <m/>
    <m/>
    <m/>
    <m/>
    <m/>
    <m/>
    <m/>
    <s v="QC Report"/>
    <s v="Temp Graph"/>
    <m/>
    <m/>
    <m/>
    <m/>
    <m/>
  </r>
  <r>
    <x v="2"/>
    <s v="ANVERS"/>
    <d v="2025-01-13T00:00:00"/>
    <s v="VDH Breda KEA"/>
    <x v="2"/>
    <m/>
    <n v="2200490"/>
    <s v="TEMU9392340"/>
    <s v="MSC MIRELLA"/>
    <s v="Good quality in general"/>
    <m/>
    <m/>
    <m/>
    <n v="4"/>
    <m/>
    <m/>
    <m/>
    <m/>
    <m/>
    <m/>
    <m/>
    <m/>
    <m/>
    <m/>
    <m/>
    <m/>
    <m/>
    <m/>
    <m/>
    <m/>
    <s v="QC Report"/>
    <s v="Temp Graph"/>
    <m/>
    <m/>
    <m/>
    <m/>
    <m/>
  </r>
  <r>
    <x v="2"/>
    <s v="ANVERS"/>
    <d v="2025-01-13T00:00:00"/>
    <s v="EUROGROUP"/>
    <x v="2"/>
    <m/>
    <n v="2200486"/>
    <s v="OTPU6383567"/>
    <s v="MSC MIRELLA"/>
    <s v="Frequent presence of translucency on kolor pallets, damaged crown, brown leaves, occasional mold formation"/>
    <s v="25% Translucency"/>
    <s v="15% Damaged crowns"/>
    <s v="10% Mold"/>
    <n v="3"/>
    <m/>
    <m/>
    <m/>
    <m/>
    <m/>
    <m/>
    <m/>
    <m/>
    <m/>
    <m/>
    <m/>
    <m/>
    <m/>
    <m/>
    <m/>
    <m/>
    <s v="QC Report"/>
    <s v="Temp Graph"/>
    <m/>
    <m/>
    <m/>
    <m/>
    <m/>
  </r>
  <r>
    <x v="2"/>
    <s v="ANVERS"/>
    <d v="2025-01-13T00:00:00"/>
    <s v="VDH Breda KEA"/>
    <x v="2"/>
    <m/>
    <n v="2200491"/>
    <s v="TTNU8727648"/>
    <s v="MSC MIRELLA"/>
    <s v="Frequent presence of mixed coloration, signs of dehydration, mold formation, occasional mold formation, we make reserves on this arrival"/>
    <s v="30% Mixed coloration"/>
    <s v="25% Dehydration"/>
    <s v="20% Mold"/>
    <n v="2"/>
    <m/>
    <m/>
    <m/>
    <m/>
    <m/>
    <m/>
    <m/>
    <m/>
    <m/>
    <m/>
    <m/>
    <m/>
    <m/>
    <m/>
    <m/>
    <m/>
    <s v="QC Report"/>
    <s v="Temp Graph"/>
    <m/>
    <m/>
    <m/>
    <m/>
    <m/>
  </r>
  <r>
    <x v="2"/>
    <s v="ANVERS"/>
    <d v="2025-01-13T00:00:00"/>
    <s v="VDH Breda KEA"/>
    <x v="2"/>
    <m/>
    <n v="2200492"/>
    <s v="MEDU9180781"/>
    <s v="MSC MIRELLA"/>
    <s v="Good quality in general"/>
    <m/>
    <m/>
    <m/>
    <n v="4"/>
    <m/>
    <m/>
    <m/>
    <m/>
    <m/>
    <m/>
    <m/>
    <m/>
    <m/>
    <m/>
    <m/>
    <m/>
    <m/>
    <m/>
    <m/>
    <m/>
    <s v="QC Report"/>
    <s v="Temp Graph"/>
    <m/>
    <m/>
    <m/>
    <m/>
    <m/>
  </r>
  <r>
    <x v="2"/>
    <s v="ANVERS"/>
    <d v="2025-01-13T00:00:00"/>
    <s v="VDH Breda KEA"/>
    <x v="2"/>
    <m/>
    <n v="2200493"/>
    <s v="SZLU9263206"/>
    <s v="MSC MIRELLA"/>
    <s v="Occasional presence of base browning, mixed coloration and isolated translucency"/>
    <s v="25% Base browning"/>
    <s v="20% Mixed coloration"/>
    <s v="10% Translucency"/>
    <n v="3"/>
    <m/>
    <m/>
    <m/>
    <m/>
    <m/>
    <m/>
    <m/>
    <m/>
    <m/>
    <m/>
    <m/>
    <m/>
    <m/>
    <m/>
    <m/>
    <m/>
    <s v="QC Report"/>
    <s v="Temp Graph"/>
    <m/>
    <m/>
    <m/>
    <m/>
    <m/>
  </r>
  <r>
    <x v="2"/>
    <s v="ANVERS"/>
    <d v="2025-01-13T00:00:00"/>
    <s v="VDH Breda KEA"/>
    <x v="7"/>
    <m/>
    <n v="2200497"/>
    <s v="OTPU6446346"/>
    <s v="MSC MIRELLA"/>
    <s v="Occasional presence of slight mixed coloration, light translucency"/>
    <m/>
    <m/>
    <m/>
    <n v="4"/>
    <m/>
    <m/>
    <m/>
    <m/>
    <m/>
    <m/>
    <m/>
    <m/>
    <m/>
    <m/>
    <m/>
    <m/>
    <m/>
    <m/>
    <m/>
    <m/>
    <s v="QC Report"/>
    <s v="Temp Graph"/>
    <m/>
    <m/>
    <m/>
    <m/>
    <m/>
  </r>
  <r>
    <x v="2"/>
    <s v="ANVERS"/>
    <d v="2025-01-13T00:00:00"/>
    <s v="VDH Breda KEA"/>
    <x v="7"/>
    <m/>
    <n v="2200498"/>
    <s v="TEMU9367899"/>
    <s v="MSC MIRELLA"/>
    <s v="Occasional presence of mixed coloration and slight underweight"/>
    <m/>
    <m/>
    <m/>
    <n v="4"/>
    <m/>
    <m/>
    <m/>
    <m/>
    <m/>
    <m/>
    <m/>
    <m/>
    <m/>
    <m/>
    <m/>
    <m/>
    <m/>
    <m/>
    <m/>
    <m/>
    <s v="QC Report"/>
    <s v="Temp Graph"/>
    <m/>
    <m/>
    <m/>
    <m/>
    <m/>
  </r>
  <r>
    <x v="2"/>
    <s v="ANVERS"/>
    <d v="2025-01-13T00:00:00"/>
    <s v="VDH Breda KEA"/>
    <x v="7"/>
    <m/>
    <n v="2200499"/>
    <s v="MSDU9822493"/>
    <s v="MSC MIRELLA"/>
    <s v="Occasional presence of translucency, isoated elevated coloration"/>
    <m/>
    <m/>
    <m/>
    <n v="4"/>
    <m/>
    <m/>
    <m/>
    <m/>
    <m/>
    <m/>
    <m/>
    <m/>
    <m/>
    <m/>
    <m/>
    <m/>
    <m/>
    <m/>
    <m/>
    <m/>
    <s v="QC Report"/>
    <s v="Temp Graph"/>
    <m/>
    <m/>
    <m/>
    <m/>
    <m/>
  </r>
  <r>
    <x v="2"/>
    <s v="ANVERS"/>
    <d v="2025-01-13T00:00:00"/>
    <s v="VDH Breda KEA"/>
    <x v="7"/>
    <m/>
    <n v="2200500"/>
    <s v="OTPU6018841"/>
    <s v="MSC MIRELLA"/>
    <s v="Good quality in general"/>
    <m/>
    <m/>
    <m/>
    <n v="4"/>
    <m/>
    <m/>
    <m/>
    <m/>
    <m/>
    <m/>
    <m/>
    <m/>
    <m/>
    <m/>
    <m/>
    <m/>
    <m/>
    <m/>
    <m/>
    <m/>
    <s v="QC Report"/>
    <s v="Temp Graph"/>
    <m/>
    <m/>
    <m/>
    <m/>
    <m/>
  </r>
  <r>
    <x v="2"/>
    <s v="ANVERS"/>
    <d v="2025-01-13T00:00:00"/>
    <s v="VDH Breda KEA"/>
    <x v="7"/>
    <m/>
    <n v="2200501"/>
    <s v="SZLU9157647"/>
    <s v="MSC MIRELLA"/>
    <s v="Occasional presence of intense translucency, isolated brown leaves"/>
    <s v="15% Translucency"/>
    <s v="5% Brown leaves"/>
    <m/>
    <n v="4"/>
    <m/>
    <m/>
    <m/>
    <m/>
    <m/>
    <m/>
    <m/>
    <m/>
    <m/>
    <m/>
    <m/>
    <m/>
    <m/>
    <m/>
    <m/>
    <m/>
    <s v="QC Report"/>
    <s v="Temp Graph"/>
    <m/>
    <m/>
    <m/>
    <m/>
    <m/>
  </r>
  <r>
    <x v="2"/>
    <s v="ANVERS"/>
    <d v="2025-01-13T00:00:00"/>
    <s v="VDH Breda KEA"/>
    <x v="7"/>
    <m/>
    <n v="2200496"/>
    <s v="OTPU6407627"/>
    <s v="MSC MIRELLA"/>
    <s v="Good quality in general"/>
    <m/>
    <m/>
    <m/>
    <n v="4"/>
    <m/>
    <m/>
    <m/>
    <m/>
    <m/>
    <m/>
    <m/>
    <m/>
    <m/>
    <m/>
    <m/>
    <m/>
    <m/>
    <m/>
    <m/>
    <m/>
    <s v="QC Report"/>
    <s v="Temp Graph"/>
    <m/>
    <m/>
    <m/>
    <m/>
    <m/>
  </r>
  <r>
    <x v="2"/>
    <s v="ANVERS"/>
    <d v="2025-01-13T00:00:00"/>
    <s v="VDH Breda KEA"/>
    <x v="7"/>
    <m/>
    <n v="2200502"/>
    <s v="SZLU9581573"/>
    <s v="MSC MIRELLA"/>
    <s v="Good quality in general"/>
    <m/>
    <m/>
    <m/>
    <n v="4"/>
    <m/>
    <m/>
    <m/>
    <m/>
    <m/>
    <m/>
    <m/>
    <m/>
    <m/>
    <m/>
    <m/>
    <m/>
    <m/>
    <m/>
    <m/>
    <m/>
    <s v="QC Report"/>
    <s v="Temp Graph"/>
    <m/>
    <m/>
    <m/>
    <m/>
    <m/>
  </r>
  <r>
    <x v="2"/>
    <s v="ANVERS"/>
    <d v="2025-01-13T00:00:00"/>
    <s v="VDH Breda KEA"/>
    <x v="6"/>
    <m/>
    <n v="2200503"/>
    <s v="MEDU9198749"/>
    <s v="MSC MIRELLA"/>
    <s v="Good quality in general"/>
    <m/>
    <m/>
    <m/>
    <n v="4"/>
    <m/>
    <m/>
    <m/>
    <m/>
    <m/>
    <m/>
    <m/>
    <m/>
    <m/>
    <m/>
    <m/>
    <m/>
    <m/>
    <m/>
    <m/>
    <m/>
    <s v="QC Report"/>
    <s v="Temp Graph"/>
    <m/>
    <m/>
    <m/>
    <m/>
    <m/>
  </r>
  <r>
    <x v="2"/>
    <s v="ANVERS"/>
    <d v="2025-01-13T00:00:00"/>
    <s v="VDH Breda KEA"/>
    <x v="1"/>
    <m/>
    <n v="2200505"/>
    <s v="OTPU6108591"/>
    <s v="MSC MIRELLA"/>
    <s v="Good quality in general"/>
    <m/>
    <m/>
    <m/>
    <n v="4"/>
    <m/>
    <m/>
    <m/>
    <m/>
    <m/>
    <m/>
    <m/>
    <m/>
    <m/>
    <m/>
    <m/>
    <m/>
    <m/>
    <m/>
    <m/>
    <m/>
    <s v="QC Report"/>
    <s v="Temp Graph"/>
    <m/>
    <m/>
    <m/>
    <m/>
    <m/>
  </r>
  <r>
    <x v="2"/>
    <s v="ANVERS"/>
    <d v="2025-01-13T00:00:00"/>
    <s v="VDH Breda KEA"/>
    <x v="1"/>
    <m/>
    <n v="2200506"/>
    <s v="TEMU9663653"/>
    <s v="MSC MIRELLA"/>
    <s v="Good quality in general"/>
    <m/>
    <m/>
    <m/>
    <n v="4"/>
    <m/>
    <m/>
    <m/>
    <m/>
    <m/>
    <m/>
    <m/>
    <m/>
    <m/>
    <m/>
    <m/>
    <m/>
    <m/>
    <m/>
    <m/>
    <m/>
    <s v="QC Report"/>
    <s v="Temp Graph"/>
    <m/>
    <m/>
    <m/>
    <m/>
    <m/>
  </r>
  <r>
    <x v="2"/>
    <s v="ANVERS"/>
    <d v="2025-01-13T00:00:00"/>
    <s v="VDH Breda KEA"/>
    <x v="1"/>
    <m/>
    <n v="2200504"/>
    <s v="TTNU8727123"/>
    <s v="MSC MIRELLA"/>
    <s v="One pallet highly affected by mold, translucency, wet peduncles, pallets tilted with compressed boxes, we make reserve"/>
    <m/>
    <m/>
    <m/>
    <n v="3"/>
    <m/>
    <m/>
    <m/>
    <m/>
    <m/>
    <m/>
    <m/>
    <m/>
    <m/>
    <m/>
    <m/>
    <m/>
    <m/>
    <m/>
    <m/>
    <m/>
    <s v="QC Report"/>
    <s v="Temp Graph"/>
    <m/>
    <m/>
    <m/>
    <m/>
    <m/>
  </r>
  <r>
    <x v="2"/>
    <s v="ANVERS"/>
    <d v="2025-01-13T00:00:00"/>
    <s v="VDH Breda KEA"/>
    <x v="5"/>
    <m/>
    <n v="2200510"/>
    <s v="TTNU8217304"/>
    <s v="MSC MIRELLA"/>
    <s v="Good quality in general"/>
    <m/>
    <m/>
    <m/>
    <n v="4"/>
    <m/>
    <m/>
    <m/>
    <m/>
    <m/>
    <m/>
    <m/>
    <m/>
    <m/>
    <m/>
    <m/>
    <m/>
    <m/>
    <m/>
    <m/>
    <m/>
    <s v="QC Report"/>
    <s v="Temp Graph"/>
    <m/>
    <m/>
    <m/>
    <m/>
    <m/>
  </r>
  <r>
    <x v="2"/>
    <s v="ANVERS"/>
    <d v="2025-01-13T00:00:00"/>
    <s v="GREENERY - EDEKA"/>
    <x v="5"/>
    <m/>
    <n v="2200509"/>
    <s v="SEGU9122689"/>
    <s v="MSC MIRELLA"/>
    <s v="Direct customer - report will be sent later on "/>
    <m/>
    <m/>
    <m/>
    <m/>
    <m/>
    <m/>
    <m/>
    <m/>
    <m/>
    <m/>
    <m/>
    <m/>
    <m/>
    <m/>
    <m/>
    <m/>
    <m/>
    <m/>
    <m/>
    <m/>
    <s v="QC Report"/>
    <s v="Temp Graph"/>
    <m/>
    <m/>
    <m/>
    <m/>
    <m/>
  </r>
  <r>
    <x v="2"/>
    <s v="ANVERS"/>
    <d v="2025-01-13T00:00:00"/>
    <s v="GREENERY - EDEKA"/>
    <x v="5"/>
    <m/>
    <n v="2200511"/>
    <s v="GESU9539657"/>
    <s v="MSC MIRELLA"/>
    <s v="Direct customer - report will be sent later on "/>
    <m/>
    <m/>
    <m/>
    <m/>
    <m/>
    <m/>
    <m/>
    <m/>
    <m/>
    <m/>
    <m/>
    <m/>
    <m/>
    <m/>
    <m/>
    <m/>
    <m/>
    <m/>
    <m/>
    <m/>
    <s v="QC Report"/>
    <s v="Temp Graph"/>
    <m/>
    <m/>
    <m/>
    <m/>
    <m/>
  </r>
  <r>
    <x v="2"/>
    <s v="ANVERS"/>
    <d v="2025-01-13T00:00:00"/>
    <s v="GREENERY - EDEKA"/>
    <x v="3"/>
    <m/>
    <n v="2200508"/>
    <s v="MEDU9819640"/>
    <s v="MSC MIRELLA"/>
    <s v="Direct customer - report will be sent later on "/>
    <m/>
    <m/>
    <m/>
    <m/>
    <m/>
    <m/>
    <m/>
    <m/>
    <m/>
    <m/>
    <m/>
    <m/>
    <m/>
    <m/>
    <m/>
    <m/>
    <m/>
    <m/>
    <m/>
    <m/>
    <s v="QC Report"/>
    <s v="Temp Graph"/>
    <m/>
    <m/>
    <m/>
    <m/>
    <m/>
  </r>
  <r>
    <x v="2"/>
    <s v="DUNKERQUE"/>
    <d v="2025-01-13T00:00:00"/>
    <s v="FRUITPACKER"/>
    <x v="2"/>
    <s v="PINEAPPLES"/>
    <n v="565479"/>
    <s v="CGMU5095932"/>
    <s v="FORT ST CHARLES"/>
    <s v="Presence of base browning, mold, crown damage, and beginning of crown rot. Claims to be expected."/>
    <m/>
    <m/>
    <m/>
    <n v="3"/>
    <m/>
    <m/>
    <m/>
    <m/>
    <m/>
    <m/>
    <m/>
    <m/>
    <m/>
    <m/>
    <m/>
    <m/>
    <m/>
    <m/>
    <m/>
    <m/>
    <s v="QC Report"/>
    <s v="Temp Graph"/>
    <s v="Claim"/>
    <n v="425"/>
    <m/>
    <m/>
    <m/>
  </r>
  <r>
    <x v="2"/>
    <s v="DUNKERQUE"/>
    <d v="2025-01-13T00:00:00"/>
    <s v="MESGUEN/FLORETTE"/>
    <x v="2"/>
    <s v="PINEAPPLES"/>
    <n v="565480"/>
    <s v="CGMU5200236"/>
    <s v="FORT ST CHARLES"/>
    <s v="Good quality in general"/>
    <m/>
    <m/>
    <m/>
    <n v="4"/>
    <s v="Classic - 9"/>
    <s v="Classic - 8"/>
    <s v="Classic - 8"/>
    <m/>
    <m/>
    <n v="0"/>
    <n v="0"/>
    <n v="0"/>
    <n v="0"/>
    <n v="0"/>
    <n v="0"/>
    <n v="0"/>
    <n v="0"/>
    <n v="0"/>
    <n v="0"/>
    <n v="0"/>
    <s v="QC Report"/>
    <s v="Temp Graph"/>
    <s v="No claim"/>
    <m/>
    <m/>
    <m/>
    <m/>
  </r>
  <r>
    <x v="2"/>
    <s v="DUNKERQUE"/>
    <d v="2025-01-13T00:00:00"/>
    <s v="SOCOMO"/>
    <x v="2"/>
    <s v="PINEAPPLES"/>
    <n v="565481"/>
    <s v="CGMU9321895"/>
    <s v="FORT ST CHARLES"/>
    <s v="Direct customer - report will be sent later on "/>
    <m/>
    <m/>
    <m/>
    <m/>
    <m/>
    <m/>
    <m/>
    <m/>
    <m/>
    <m/>
    <m/>
    <m/>
    <m/>
    <m/>
    <m/>
    <m/>
    <m/>
    <m/>
    <m/>
    <m/>
    <s v="QC Report"/>
    <s v="Temp Graph"/>
    <s v="No claim"/>
    <m/>
    <m/>
    <m/>
    <m/>
  </r>
  <r>
    <x v="2"/>
    <s v="DUNKERQUE"/>
    <d v="2025-01-13T00:00:00"/>
    <s v="CAPOSUD"/>
    <x v="2"/>
    <s v="PINEAPPLES"/>
    <n v="565482"/>
    <s v="TEMU9894122"/>
    <s v="FORT ST CHARLES"/>
    <s v="after inspecting the test pallets we have not noted any issues and seems to be in order, isolated base browning otherwise good quality in general"/>
    <m/>
    <m/>
    <m/>
    <n v="4"/>
    <s v="Kolor - 7"/>
    <s v="Kolor - 6"/>
    <s v="Classic - 6"/>
    <s v="Classic - 6"/>
    <s v="Kolor - 7"/>
    <n v="0"/>
    <n v="0"/>
    <n v="0"/>
    <n v="0"/>
    <n v="0"/>
    <n v="0"/>
    <n v="0"/>
    <n v="0"/>
    <n v="0"/>
    <n v="0"/>
    <n v="0"/>
    <s v="QC Report"/>
    <s v="Temp Graph"/>
    <s v="No claim"/>
    <m/>
    <m/>
    <m/>
    <m/>
  </r>
  <r>
    <x v="2"/>
    <s v="DUNKERQUE"/>
    <d v="2025-01-13T00:00:00"/>
    <s v="CAPOSUD"/>
    <x v="2"/>
    <s v="PINEAPPLES"/>
    <n v="565483"/>
    <s v="TTNU8164061"/>
    <s v="FORT ST CHARLES"/>
    <s v="Isolated presence of mixed coloration, fruits with white residu and translucency"/>
    <s v="4.3% Translucency."/>
    <s v="2.9% Base Mold."/>
    <s v="1.4% Elevated coloration."/>
    <n v="4"/>
    <s v="Classic - 8"/>
    <s v="CL 10/15 fruits - 15"/>
    <s v="CL 9/12 fruits - 12"/>
    <m/>
    <m/>
    <n v="0"/>
    <n v="0"/>
    <n v="2.8571428571428571E-2"/>
    <n v="4.2857142857142858E-2"/>
    <n v="1.4285714285714285E-2"/>
    <n v="0"/>
    <n v="0"/>
    <n v="0"/>
    <n v="0"/>
    <n v="0"/>
    <n v="0"/>
    <s v="QC Report"/>
    <s v="Temp Graph"/>
    <s v="No claim"/>
    <m/>
    <m/>
    <m/>
    <m/>
  </r>
  <r>
    <x v="2"/>
    <s v="DUNKERQUE"/>
    <d v="2025-01-13T00:00:00"/>
    <s v="SOCOMO"/>
    <x v="8"/>
    <s v="PINEAPPLES"/>
    <n v="565484"/>
    <s v="FSCU5917985"/>
    <s v="FORT ST CHARLES"/>
    <s v="Direct customer - report will be sent later on "/>
    <m/>
    <m/>
    <m/>
    <m/>
    <m/>
    <m/>
    <m/>
    <m/>
    <m/>
    <m/>
    <m/>
    <m/>
    <m/>
    <m/>
    <m/>
    <m/>
    <m/>
    <m/>
    <m/>
    <m/>
    <s v="QC Report"/>
    <s v="Temp Graph"/>
    <s v="No claim"/>
    <m/>
    <m/>
    <m/>
    <m/>
  </r>
  <r>
    <x v="2"/>
    <s v="DUNKERQUE"/>
    <d v="2025-01-13T00:00:00"/>
    <s v="CAPOSUD"/>
    <x v="8"/>
    <s v="PINEAPPLES"/>
    <n v="565485"/>
    <s v="TEMU9580590"/>
    <s v="FORT ST CHARLES"/>
    <s v="Isolated presence of translucency and occasional mechanical damage"/>
    <s v="5.6% Mechanical damages."/>
    <s v="3.3% Translucency."/>
    <m/>
    <n v="4"/>
    <m/>
    <m/>
    <m/>
    <m/>
    <m/>
    <m/>
    <m/>
    <m/>
    <m/>
    <m/>
    <m/>
    <m/>
    <m/>
    <m/>
    <m/>
    <m/>
    <s v="QC Report"/>
    <s v="Temp Graph"/>
    <s v="No claim"/>
    <m/>
    <m/>
    <m/>
    <m/>
  </r>
  <r>
    <x v="2"/>
    <s v="DUNKERQUE"/>
    <d v="2025-01-13T00:00:00"/>
    <s v="CAPOSUD"/>
    <x v="0"/>
    <s v="PINEAPPLES"/>
    <n v="565486"/>
    <s v="CGMU9376481"/>
    <s v="FORT ST CHARLES"/>
    <s v="Isolated decay and mold otherwise good quality in general"/>
    <s v="6.3% Severe crown damage."/>
    <s v="4.2% Decay."/>
    <s v="2.1% Brown leaves."/>
    <n v="4"/>
    <s v="Classic - 8"/>
    <s v="Classic - 8"/>
    <s v="Classic - 8"/>
    <m/>
    <m/>
    <n v="0"/>
    <n v="0"/>
    <n v="0"/>
    <n v="0"/>
    <n v="0"/>
    <n v="0"/>
    <n v="2.0833333333333329E-2"/>
    <n v="6.25E-2"/>
    <n v="4.1666666666666657E-2"/>
    <n v="0"/>
    <n v="0"/>
    <s v="QC Report"/>
    <s v="Temp Graph"/>
    <s v="No claim"/>
    <m/>
    <m/>
    <m/>
    <m/>
  </r>
  <r>
    <x v="2"/>
    <s v="DUNKERQUE"/>
    <d v="2025-01-13T00:00:00"/>
    <s v="PRIMEVER/POMONA"/>
    <x v="0"/>
    <s v="PINEAPPLES"/>
    <n v="565487"/>
    <s v="CGMU5254335"/>
    <s v="FORT ST CHARLES"/>
    <s v="Direct customer - report will be sent later on "/>
    <m/>
    <m/>
    <m/>
    <m/>
    <m/>
    <m/>
    <m/>
    <m/>
    <m/>
    <m/>
    <m/>
    <m/>
    <m/>
    <m/>
    <m/>
    <m/>
    <m/>
    <m/>
    <m/>
    <m/>
    <s v="QC Report"/>
    <s v="Temp Graph"/>
    <s v="No claim"/>
    <m/>
    <m/>
    <m/>
    <m/>
  </r>
  <r>
    <x v="2"/>
    <s v="DUNKERQUE"/>
    <d v="2025-01-13T00:00:00"/>
    <s v="FOISSIER"/>
    <x v="0"/>
    <s v="PINEAPPLES"/>
    <n v="565488"/>
    <s v="BEAU9700110"/>
    <s v="FORT ST CHARLES"/>
    <s v="Direct customer - report will be sent later on "/>
    <m/>
    <m/>
    <m/>
    <m/>
    <m/>
    <m/>
    <m/>
    <m/>
    <m/>
    <m/>
    <m/>
    <m/>
    <m/>
    <m/>
    <m/>
    <m/>
    <m/>
    <m/>
    <m/>
    <m/>
    <s v="QC Report"/>
    <s v="Temp Graph"/>
    <s v="No claim"/>
    <m/>
    <m/>
    <m/>
    <m/>
  </r>
  <r>
    <x v="2"/>
    <s v="DUNKERQUE"/>
    <d v="2025-01-13T00:00:00"/>
    <s v="CAPOSUD"/>
    <x v="7"/>
    <s v="PINEAPPLES"/>
    <n v="565504"/>
    <s v="AMCU9354482"/>
    <s v="FORT ST CHARLES"/>
    <s v="Occasional presence of bruising, mixed coloration and isolated translucency"/>
    <s v="7.4% Bruises."/>
    <s v="5.6% Over maturity."/>
    <s v="3.7% Translucency."/>
    <n v="3"/>
    <s v="Kolor - 9"/>
    <s v="Kolor - 9"/>
    <s v="Classic - 9"/>
    <m/>
    <m/>
    <n v="5.5555555555555552E-2"/>
    <n v="7.407407407407407E-2"/>
    <n v="0"/>
    <n v="3.7037037037037035E-2"/>
    <n v="0"/>
    <n v="0"/>
    <n v="0"/>
    <n v="0"/>
    <n v="0"/>
    <n v="0"/>
    <n v="0"/>
    <s v="QC Report"/>
    <s v="Temp Graph"/>
    <s v="Claim"/>
    <n v="455"/>
    <n v="1"/>
    <n v="477.93"/>
    <m/>
  </r>
  <r>
    <x v="2"/>
    <s v="DUNKERQUE"/>
    <d v="2025-01-13T00:00:00"/>
    <s v="CAPOSUD"/>
    <x v="5"/>
    <s v="PINEAPPLES"/>
    <n v="565505"/>
    <s v="CGMU5077395"/>
    <s v="FORT ST CHARLES"/>
    <s v="Frequent presence of fruits with old aspect, signs of overmaturity, signs of dehydration and occasional bruising"/>
    <s v="16.7% Over maturity."/>
    <s v="6.3% Translucency."/>
    <s v="4.2% Bruises."/>
    <n v="3"/>
    <s v="Kolor - 8"/>
    <s v="Kolor - 8"/>
    <s v="Kolor - 8"/>
    <m/>
    <m/>
    <n v="0.16666666666666663"/>
    <n v="4.1666666666666657E-2"/>
    <n v="0"/>
    <n v="6.25E-2"/>
    <n v="0"/>
    <n v="0"/>
    <n v="0"/>
    <n v="0"/>
    <n v="0"/>
    <n v="0"/>
    <n v="0"/>
    <s v="QC Report"/>
    <s v="Temp Graph"/>
    <s v="Claim"/>
    <n v="765"/>
    <n v="0"/>
    <s v="not subbmited as qc inspections in CR"/>
    <m/>
  </r>
  <r>
    <x v="2"/>
    <s v="DUNKERQUE"/>
    <d v="2025-01-13T00:00:00"/>
    <s v="MESGUEN"/>
    <x v="5"/>
    <s v="PINEAPPLES"/>
    <n v="565506"/>
    <s v="APRU6120930"/>
    <s v="FORT ST CHARLES"/>
    <s v="High presence of mixed sizes, High presence of dehydrated fruits and old aspect. Presence of low brix, Presence of translucency, We make reserve on this arrival"/>
    <m/>
    <m/>
    <m/>
    <n v="2"/>
    <m/>
    <m/>
    <m/>
    <m/>
    <m/>
    <m/>
    <m/>
    <m/>
    <m/>
    <m/>
    <m/>
    <m/>
    <m/>
    <m/>
    <m/>
    <m/>
    <s v="QC Report"/>
    <s v="Temp Graph"/>
    <s v="Claim"/>
    <n v="925"/>
    <n v="0"/>
    <s v="not subbmited as qc inspections in CR"/>
    <m/>
  </r>
  <r>
    <x v="2"/>
    <s v="DUNKERQUE"/>
    <d v="2025-01-13T00:00:00"/>
    <s v="CAPOSUD"/>
    <x v="5"/>
    <s v="PINEAPPLES"/>
    <n v="565507"/>
    <s v="CGMU9359463"/>
    <s v="FORT ST CHARLES"/>
    <s v="Occasional presence of fruits with old aspect, signs of dehydration"/>
    <s v="15.2% Over maturity."/>
    <s v="8.7% Pitting."/>
    <s v="2.2% Translucency."/>
    <n v="3"/>
    <m/>
    <m/>
    <m/>
    <m/>
    <m/>
    <m/>
    <m/>
    <m/>
    <m/>
    <m/>
    <m/>
    <m/>
    <m/>
    <m/>
    <m/>
    <m/>
    <s v="QC Report"/>
    <s v="Temp Graph"/>
    <s v="Claim"/>
    <n v="356"/>
    <n v="0"/>
    <s v="not subbmited as qc inspections in CR"/>
    <m/>
  </r>
  <r>
    <x v="2"/>
    <s v="DUNKERQUE"/>
    <d v="2025-01-13T00:00:00"/>
    <s v="MESGUEN"/>
    <x v="6"/>
    <s v="PINEAPPLES"/>
    <n v="565508"/>
    <s v="CGMU5620460"/>
    <s v="FORT ST CHARLES"/>
    <s v="High presence of undercoloration on kolor fruits and old aspect_x000a_High presence of translucency on kolor fruits_x000a_We claim 2 pallets size 6 kolor and one pallet size 8 kolor _x000a_Good quality for classic fruits"/>
    <m/>
    <m/>
    <m/>
    <n v="3"/>
    <m/>
    <m/>
    <m/>
    <m/>
    <m/>
    <m/>
    <m/>
    <m/>
    <m/>
    <m/>
    <m/>
    <m/>
    <m/>
    <m/>
    <m/>
    <m/>
    <s v="QC Report"/>
    <s v="Temp Graph"/>
    <s v="Claim"/>
    <n v="996"/>
    <n v="1"/>
    <n v="1045.8"/>
    <m/>
  </r>
  <r>
    <x v="2"/>
    <s v="DUNKERQUE"/>
    <d v="2025-01-13T00:00:00"/>
    <s v="CAPOSUD"/>
    <x v="6"/>
    <s v="PINEAPPLES"/>
    <n v="565509"/>
    <s v="AMCU9375839"/>
    <s v="FORT ST CHARLES"/>
    <s v="Isolated presence of elevated colorationn otherwise good quality in general"/>
    <s v="5.9% Elevated coloration."/>
    <s v="2.9% Pitting."/>
    <m/>
    <n v="4"/>
    <s v="Classic - 9"/>
    <s v="Classic - 8"/>
    <m/>
    <m/>
    <m/>
    <n v="0"/>
    <n v="0"/>
    <n v="0"/>
    <n v="0"/>
    <n v="5.8823529411764698E-2"/>
    <n v="0"/>
    <n v="0"/>
    <n v="0"/>
    <n v="0"/>
    <n v="2.9411764705882349E-2"/>
    <n v="0"/>
    <s v="QC Report"/>
    <s v="Temp Graph"/>
    <s v="No claim"/>
    <m/>
    <m/>
    <m/>
    <m/>
  </r>
  <r>
    <x v="2"/>
    <s v="DUNKERQUE"/>
    <d v="2025-01-13T00:00:00"/>
    <s v="MESGUEN"/>
    <x v="6"/>
    <s v="PINEAPPLES"/>
    <n v="565510"/>
    <s v="IKSU4007504"/>
    <s v="FORT ST CHARLES"/>
    <s v="Good quality in general"/>
    <m/>
    <m/>
    <m/>
    <n v="4"/>
    <s v="Classic - 8"/>
    <s v="Classic - 8"/>
    <s v="Classic - 8"/>
    <m/>
    <m/>
    <n v="0"/>
    <n v="0"/>
    <n v="0"/>
    <n v="0"/>
    <n v="0"/>
    <n v="0"/>
    <n v="0"/>
    <n v="0"/>
    <n v="0"/>
    <n v="0"/>
    <n v="0"/>
    <s v="QC Report"/>
    <s v="Temp Graph"/>
    <s v="No claim"/>
    <m/>
    <m/>
    <m/>
    <m/>
  </r>
  <r>
    <x v="2"/>
    <s v="DUNKERQUE"/>
    <d v="2025-01-13T00:00:00"/>
    <s v="CAPOSUD"/>
    <x v="6"/>
    <s v="PINEAPPLES"/>
    <n v="565511"/>
    <s v="SEKU9007740"/>
    <s v="FORT ST CHARLES"/>
    <s v="Good quality in general"/>
    <s v="6.0% Brown leaves."/>
    <s v="4.0% Over maturity."/>
    <s v="2.0% Severe crown damage."/>
    <n v="4"/>
    <s v="Classic - 8"/>
    <s v="Classic - 8"/>
    <s v="Classic - 9"/>
    <m/>
    <m/>
    <n v="0.04"/>
    <n v="0"/>
    <n v="0"/>
    <n v="0"/>
    <n v="0"/>
    <n v="0"/>
    <n v="0.06"/>
    <n v="0.02"/>
    <n v="0"/>
    <n v="0"/>
    <n v="0"/>
    <s v="QC Report"/>
    <s v="Temp Graph"/>
    <s v="No claim"/>
    <m/>
    <m/>
    <m/>
    <m/>
  </r>
  <r>
    <x v="2"/>
    <s v="DUNKERQUE"/>
    <d v="2025-01-13T00:00:00"/>
    <s v="CAPOSUD"/>
    <x v="6"/>
    <s v="PINEAPPLES"/>
    <n v="565512"/>
    <s v="TTNU8920385"/>
    <s v="FORT ST CHARLES"/>
    <s v="All pallets are undercolored, we will make reserve"/>
    <s v="4.2% Translucency."/>
    <m/>
    <m/>
    <n v="2"/>
    <s v="Classic - 8"/>
    <s v="Classic - 8"/>
    <s v="Classic - 8"/>
    <m/>
    <m/>
    <n v="0"/>
    <n v="0"/>
    <n v="0"/>
    <n v="4.1666666666666657E-2"/>
    <n v="0"/>
    <n v="0"/>
    <n v="0"/>
    <n v="0"/>
    <n v="0"/>
    <n v="0"/>
    <n v="0"/>
    <s v="QC Report"/>
    <s v="Temp Graph"/>
    <s v="Claim"/>
    <n v="364"/>
    <n v="1"/>
    <n v="382.24"/>
    <m/>
  </r>
  <r>
    <x v="2"/>
    <s v="DUNKERQUE"/>
    <d v="2025-01-13T00:00:00"/>
    <s v="CAPOSUD"/>
    <x v="1"/>
    <s v="PINEAPPLES"/>
    <n v="565503"/>
    <s v="SZLU9178845"/>
    <s v="FORT ST CHARLES"/>
    <s v="Occasional presence of decay and bruising"/>
    <s v="5.0% Decay."/>
    <s v="3.3% Bruises."/>
    <s v="1.7% Base Mold."/>
    <n v="4"/>
    <m/>
    <m/>
    <m/>
    <m/>
    <m/>
    <m/>
    <m/>
    <m/>
    <m/>
    <m/>
    <m/>
    <m/>
    <m/>
    <m/>
    <m/>
    <m/>
    <s v="QC Report"/>
    <s v="Temp Graph"/>
    <s v="No claim"/>
    <m/>
    <m/>
    <m/>
    <m/>
  </r>
  <r>
    <x v="2"/>
    <s v="DUNKERQUE"/>
    <d v="2025-01-13T00:00:00"/>
    <s v="CAPOSUD"/>
    <x v="4"/>
    <s v="PINEAPPLES"/>
    <n v="565499"/>
    <s v="CGMU8022436"/>
    <s v="FORT ST CHARLES"/>
    <s v="High presence of translucency, 20% to 25% on insoected boxes. High presence of crown damages, 10% to 15% on inspected boxes. Occasional presence of underweights on size 9. We claim this arrival, we keep you updated. "/>
    <m/>
    <m/>
    <m/>
    <n v="2"/>
    <m/>
    <m/>
    <m/>
    <m/>
    <m/>
    <m/>
    <m/>
    <m/>
    <m/>
    <m/>
    <m/>
    <m/>
    <m/>
    <m/>
    <m/>
    <m/>
    <s v="QC Report"/>
    <s v="Temp Graph"/>
    <s v="Claim"/>
    <n v="2857"/>
    <m/>
    <s v="JM decided not to claim"/>
    <m/>
  </r>
  <r>
    <x v="2"/>
    <s v="CORK"/>
    <d v="2025-01-19T00:00:00"/>
    <m/>
    <x v="0"/>
    <m/>
    <n v="565477"/>
    <s v="MNBU3047854"/>
    <s v="LEONIDIO-BG EMERALD"/>
    <m/>
    <m/>
    <m/>
    <m/>
    <m/>
    <m/>
    <m/>
    <m/>
    <m/>
    <m/>
    <m/>
    <m/>
    <m/>
    <m/>
    <m/>
    <m/>
    <m/>
    <m/>
    <m/>
    <m/>
    <m/>
    <m/>
    <m/>
    <m/>
    <m/>
    <m/>
    <m/>
    <m/>
  </r>
  <r>
    <x v="2"/>
    <s v="CORK"/>
    <d v="2025-01-19T00:00:00"/>
    <m/>
    <x v="0"/>
    <m/>
    <n v="565478"/>
    <s v="MSWU0039740"/>
    <s v="LEONIDIO-BG EMERALD"/>
    <m/>
    <m/>
    <m/>
    <m/>
    <m/>
    <m/>
    <m/>
    <m/>
    <m/>
    <m/>
    <m/>
    <m/>
    <m/>
    <m/>
    <m/>
    <m/>
    <m/>
    <m/>
    <m/>
    <m/>
    <m/>
    <m/>
    <m/>
    <m/>
    <m/>
    <m/>
    <m/>
    <m/>
  </r>
  <r>
    <x v="2"/>
    <s v="ALGECIRAS"/>
    <d v="2025-01-14T00:00:00"/>
    <m/>
    <x v="6"/>
    <m/>
    <n v="2200519"/>
    <s v="TTNU8676155"/>
    <s v="CMA CGM BOLDNESS"/>
    <m/>
    <m/>
    <m/>
    <m/>
    <m/>
    <m/>
    <m/>
    <m/>
    <m/>
    <m/>
    <m/>
    <m/>
    <m/>
    <m/>
    <m/>
    <m/>
    <m/>
    <m/>
    <m/>
    <m/>
    <m/>
    <s v="QC Report"/>
    <s v="Temp Graph"/>
    <m/>
    <m/>
    <m/>
    <m/>
    <m/>
  </r>
  <r>
    <x v="2"/>
    <s v="ALGECIRAS"/>
    <d v="2025-01-14T00:00:00"/>
    <m/>
    <x v="6"/>
    <m/>
    <n v="2200520"/>
    <s v="TRIU8077932"/>
    <s v="CMA CGM BOLDNESS"/>
    <m/>
    <m/>
    <m/>
    <m/>
    <m/>
    <m/>
    <m/>
    <m/>
    <m/>
    <m/>
    <m/>
    <m/>
    <m/>
    <m/>
    <m/>
    <m/>
    <m/>
    <m/>
    <m/>
    <m/>
    <m/>
    <s v="QC Report"/>
    <s v="Temp Graph"/>
    <m/>
    <m/>
    <m/>
    <m/>
    <m/>
  </r>
  <r>
    <x v="3"/>
    <s v="ANVERS"/>
    <d v="2025-01-21T00:00:00"/>
    <s v="VDH Breda KEA"/>
    <x v="3"/>
    <m/>
    <n v="2200550"/>
    <s v="HLBU9320329"/>
    <s v="CAPE SABLE-K&amp;N"/>
    <s v="Occasional presence of translucency and signs of dehydration, claims to be expected."/>
    <m/>
    <m/>
    <m/>
    <n v="4"/>
    <m/>
    <m/>
    <m/>
    <m/>
    <m/>
    <m/>
    <m/>
    <m/>
    <m/>
    <m/>
    <m/>
    <m/>
    <m/>
    <m/>
    <m/>
    <m/>
    <s v="QC Report"/>
    <s v="Temp Graph"/>
    <m/>
    <m/>
    <m/>
    <m/>
    <m/>
  </r>
  <r>
    <x v="3"/>
    <s v="ANVERS"/>
    <d v="2025-01-21T00:00:00"/>
    <s v="VDH Breda KEA"/>
    <x v="3"/>
    <m/>
    <n v="2200551"/>
    <s v="HLBU9783494"/>
    <s v="CAPE SABLE-K&amp;N"/>
    <s v="Occasional presence of brown leaves, translucency and underweights noted, claims to be expected"/>
    <m/>
    <m/>
    <m/>
    <n v="4"/>
    <m/>
    <m/>
    <m/>
    <m/>
    <m/>
    <m/>
    <m/>
    <m/>
    <m/>
    <m/>
    <m/>
    <m/>
    <m/>
    <m/>
    <m/>
    <m/>
    <s v="QC Report"/>
    <s v="Temp Graph"/>
    <m/>
    <m/>
    <m/>
    <m/>
    <m/>
  </r>
  <r>
    <x v="3"/>
    <s v="ANVERS"/>
    <d v="2025-01-21T00:00:00"/>
    <s v="VDH Breda KEA"/>
    <x v="3"/>
    <m/>
    <n v="2200552"/>
    <s v="HLBU9672654"/>
    <s v="CAPE SABLE-K&amp;N"/>
    <s v="Occasional presence of translucency, claims to be expected."/>
    <m/>
    <m/>
    <m/>
    <n v="4"/>
    <m/>
    <m/>
    <m/>
    <m/>
    <m/>
    <m/>
    <m/>
    <m/>
    <m/>
    <m/>
    <m/>
    <m/>
    <m/>
    <m/>
    <m/>
    <m/>
    <s v="QC Report"/>
    <s v="Temp Graph"/>
    <m/>
    <m/>
    <m/>
    <m/>
    <m/>
  </r>
  <r>
    <x v="3"/>
    <s v="ANVERS"/>
    <d v="2025-01-21T00:00:00"/>
    <s v="VDH Breda KEA"/>
    <x v="1"/>
    <m/>
    <n v="2200553"/>
    <s v="UACU4765778"/>
    <s v="CAPE SABLE"/>
    <s v="Good quality in general"/>
    <m/>
    <m/>
    <m/>
    <n v="4"/>
    <m/>
    <m/>
    <m/>
    <m/>
    <m/>
    <m/>
    <m/>
    <m/>
    <m/>
    <m/>
    <m/>
    <m/>
    <m/>
    <m/>
    <m/>
    <m/>
    <s v="QC Report"/>
    <s v="Temp Graph"/>
    <m/>
    <m/>
    <m/>
    <m/>
    <m/>
  </r>
  <r>
    <x v="3"/>
    <s v="ANVERS"/>
    <d v="2025-01-21T00:00:00"/>
    <s v="VDH Breda KEA"/>
    <x v="1"/>
    <m/>
    <n v="2200554"/>
    <s v="CXRU1592872"/>
    <s v="CAPE SABLE"/>
    <s v="Good quality in general"/>
    <m/>
    <m/>
    <m/>
    <n v="4"/>
    <m/>
    <m/>
    <m/>
    <m/>
    <m/>
    <m/>
    <m/>
    <m/>
    <m/>
    <m/>
    <m/>
    <m/>
    <m/>
    <m/>
    <m/>
    <m/>
    <s v="QC Report"/>
    <s v="Temp Graph"/>
    <m/>
    <m/>
    <m/>
    <m/>
    <m/>
  </r>
  <r>
    <x v="3"/>
    <s v="ANVERS"/>
    <d v="2025-01-21T00:00:00"/>
    <s v="VDH Breda KEA"/>
    <x v="1"/>
    <m/>
    <n v="2200555"/>
    <s v="HLBU9854849"/>
    <s v="CAPE SABLE"/>
    <s v="Good quality in general"/>
    <m/>
    <m/>
    <m/>
    <n v="4"/>
    <m/>
    <m/>
    <m/>
    <m/>
    <m/>
    <m/>
    <m/>
    <m/>
    <m/>
    <m/>
    <m/>
    <m/>
    <m/>
    <m/>
    <m/>
    <m/>
    <s v="QC Report"/>
    <s v="Temp Graph"/>
    <m/>
    <m/>
    <m/>
    <m/>
    <m/>
  </r>
  <r>
    <x v="3"/>
    <s v="ANVERS"/>
    <d v="2025-01-21T00:00:00"/>
    <s v="VDH Breda KEA"/>
    <x v="1"/>
    <m/>
    <n v="2200556"/>
    <s v="TCLU1180055"/>
    <s v="CAPE SABLE"/>
    <s v="Good quality in general"/>
    <m/>
    <m/>
    <m/>
    <n v="4"/>
    <m/>
    <m/>
    <m/>
    <m/>
    <m/>
    <m/>
    <m/>
    <m/>
    <m/>
    <m/>
    <m/>
    <m/>
    <m/>
    <m/>
    <m/>
    <m/>
    <s v="QC Report"/>
    <s v="Temp Graph"/>
    <m/>
    <m/>
    <m/>
    <m/>
    <m/>
  </r>
  <r>
    <x v="3"/>
    <s v="ANVERS"/>
    <d v="2025-01-21T00:00:00"/>
    <s v="VDH Breda KEA"/>
    <x v="1"/>
    <m/>
    <n v="2200557"/>
    <s v="SEGU9114092"/>
    <s v="CAPE SABLE"/>
    <s v="Isolated presence of wet pdeuncles and bruising"/>
    <m/>
    <m/>
    <m/>
    <n v="4"/>
    <m/>
    <m/>
    <m/>
    <m/>
    <m/>
    <m/>
    <m/>
    <m/>
    <m/>
    <m/>
    <m/>
    <m/>
    <m/>
    <m/>
    <m/>
    <m/>
    <s v="QC Report"/>
    <s v="Temp Graph"/>
    <m/>
    <m/>
    <m/>
    <m/>
    <m/>
  </r>
  <r>
    <x v="3"/>
    <s v="ANVERS"/>
    <d v="2025-01-21T00:00:00"/>
    <s v="VDH Breda KEA"/>
    <x v="2"/>
    <m/>
    <n v="2200541"/>
    <s v="HLBU9417685"/>
    <s v="CAPE SABLE"/>
    <s v="We make reserve:_x000a_On size 8 for 80% of fruits are undercolored (for some pallets) - 20% size 5 and 6 _x000a_Presence of molds on size 5 kolor  (15%)_x000a_Classic: all good "/>
    <m/>
    <m/>
    <m/>
    <n v="3"/>
    <m/>
    <m/>
    <m/>
    <m/>
    <m/>
    <m/>
    <m/>
    <m/>
    <m/>
    <m/>
    <m/>
    <m/>
    <m/>
    <m/>
    <m/>
    <m/>
    <s v="QC Report"/>
    <s v="Temp Graph"/>
    <m/>
    <m/>
    <m/>
    <m/>
    <m/>
  </r>
  <r>
    <x v="3"/>
    <s v="ANVERS"/>
    <d v="2025-01-21T00:00:00"/>
    <s v="METRO HELMER"/>
    <x v="2"/>
    <m/>
    <n v="2200539"/>
    <s v="HLBU9786153"/>
    <s v="CAPE SABLE"/>
    <s v="Frequent presence of overripe issues, translucency and base browning"/>
    <m/>
    <m/>
    <m/>
    <n v="3"/>
    <m/>
    <m/>
    <m/>
    <m/>
    <m/>
    <m/>
    <m/>
    <m/>
    <m/>
    <m/>
    <m/>
    <m/>
    <m/>
    <m/>
    <m/>
    <m/>
    <s v="QC Report"/>
    <s v="Temp Graph"/>
    <m/>
    <m/>
    <m/>
    <m/>
    <m/>
  </r>
  <r>
    <x v="3"/>
    <s v="ANVERS"/>
    <d v="2025-01-21T00:00:00"/>
    <s v="VDH Breda KEA"/>
    <x v="2"/>
    <m/>
    <n v="2200542"/>
    <s v="HLBU9047404"/>
    <s v="CAPE SABLE"/>
    <s v="1 pallet size 10 affected by high dehydratation_x000a_The remaining 20 pallets all good "/>
    <m/>
    <m/>
    <m/>
    <n v="4"/>
    <m/>
    <m/>
    <m/>
    <m/>
    <m/>
    <m/>
    <m/>
    <m/>
    <m/>
    <m/>
    <m/>
    <m/>
    <m/>
    <m/>
    <m/>
    <m/>
    <s v="QC Report"/>
    <s v="Temp Graph"/>
    <m/>
    <m/>
    <m/>
    <m/>
    <m/>
  </r>
  <r>
    <x v="3"/>
    <s v="ANVERS"/>
    <d v="2025-01-21T00:00:00"/>
    <s v="VDH Breda KEA"/>
    <x v="2"/>
    <m/>
    <n v="2200544"/>
    <s v="HLBU9598243"/>
    <s v="CAPE SABLE"/>
    <s v="External condition is good _x000a_Internal: Very low Brix on 30% of fruits inspected  (We make reserve)"/>
    <m/>
    <m/>
    <m/>
    <n v="3"/>
    <m/>
    <m/>
    <m/>
    <m/>
    <m/>
    <m/>
    <m/>
    <m/>
    <m/>
    <m/>
    <m/>
    <m/>
    <m/>
    <m/>
    <m/>
    <m/>
    <s v="QC Report"/>
    <s v="Temp Graph"/>
    <m/>
    <m/>
    <m/>
    <m/>
    <m/>
  </r>
  <r>
    <x v="3"/>
    <s v="ANVERS"/>
    <d v="2025-01-21T00:00:00"/>
    <s v="EUROGROUP - RHEINBACH"/>
    <x v="2"/>
    <m/>
    <n v="2200540"/>
    <s v="FCGU6128250"/>
    <s v="CAPE SABLE"/>
    <s v="Frequent presence of translucency, mold formation"/>
    <m/>
    <m/>
    <m/>
    <n v="3"/>
    <m/>
    <m/>
    <m/>
    <m/>
    <m/>
    <m/>
    <m/>
    <m/>
    <m/>
    <m/>
    <m/>
    <m/>
    <m/>
    <m/>
    <m/>
    <m/>
    <s v="QC Report"/>
    <s v="Temp Graph"/>
    <m/>
    <m/>
    <m/>
    <m/>
    <m/>
  </r>
  <r>
    <x v="3"/>
    <s v="ANVERS"/>
    <d v="2025-01-21T00:00:00"/>
    <s v="VDH Breda KEA"/>
    <x v="2"/>
    <m/>
    <n v="2200546"/>
    <s v="UAEU1257976"/>
    <s v="CAPE SABLE"/>
    <s v="Frequent presence of wet peduncles, mold formation, translucency"/>
    <m/>
    <m/>
    <m/>
    <n v="3"/>
    <m/>
    <m/>
    <m/>
    <m/>
    <m/>
    <m/>
    <m/>
    <m/>
    <m/>
    <m/>
    <m/>
    <m/>
    <m/>
    <m/>
    <m/>
    <m/>
    <s v="QC Report"/>
    <s v="Temp Graph"/>
    <m/>
    <m/>
    <m/>
    <m/>
    <m/>
  </r>
  <r>
    <x v="3"/>
    <s v="ANVERS"/>
    <d v="2025-01-21T00:00:00"/>
    <s v="VDH Breda KEA"/>
    <x v="2"/>
    <m/>
    <n v="2200545"/>
    <s v="UACU 4740764"/>
    <s v="CAPE SABLE"/>
    <s v="Occasional presence of base browning, otherwise good quality In general"/>
    <m/>
    <m/>
    <m/>
    <n v="4"/>
    <m/>
    <m/>
    <m/>
    <m/>
    <m/>
    <m/>
    <m/>
    <m/>
    <m/>
    <m/>
    <m/>
    <m/>
    <m/>
    <m/>
    <m/>
    <m/>
    <s v="QC Report"/>
    <s v="Temp Graph"/>
    <m/>
    <m/>
    <m/>
    <m/>
    <m/>
  </r>
  <r>
    <x v="3"/>
    <s v="ANVERS"/>
    <d v="2025-01-21T00:00:00"/>
    <s v="VDH Breda KEA"/>
    <x v="2"/>
    <m/>
    <n v="2200543"/>
    <s v="HLBU9218261"/>
    <s v="CAPE SABLE"/>
    <s v="We make reserve on kolor brand:_x000a_70% of fruits are coloured 1 and 2 _x000a_Classic: all good "/>
    <m/>
    <m/>
    <m/>
    <n v="4"/>
    <m/>
    <m/>
    <m/>
    <m/>
    <m/>
    <m/>
    <m/>
    <m/>
    <m/>
    <m/>
    <m/>
    <m/>
    <m/>
    <m/>
    <m/>
    <m/>
    <s v="QC Report"/>
    <s v="Temp Graph"/>
    <m/>
    <m/>
    <m/>
    <m/>
    <m/>
  </r>
  <r>
    <x v="3"/>
    <s v="ANVERS"/>
    <d v="2025-01-21T00:00:00"/>
    <s v="VDH Breda KEA"/>
    <x v="5"/>
    <m/>
    <n v="2200564"/>
    <s v="TRIU8019880"/>
    <s v="CAPE SABLE"/>
    <s v="Good quality in general"/>
    <m/>
    <m/>
    <m/>
    <n v="4"/>
    <m/>
    <m/>
    <m/>
    <m/>
    <m/>
    <m/>
    <m/>
    <m/>
    <m/>
    <m/>
    <m/>
    <m/>
    <m/>
    <m/>
    <m/>
    <m/>
    <s v="QC Report"/>
    <s v="Temp Graph"/>
    <m/>
    <m/>
    <m/>
    <m/>
    <m/>
  </r>
  <r>
    <x v="3"/>
    <s v="ANVERS"/>
    <d v="2025-01-21T00:00:00"/>
    <s v="CAPOSUD"/>
    <x v="5"/>
    <m/>
    <s v="2200565.566"/>
    <s v="UAEU1256434"/>
    <s v="CAPE SABLE"/>
    <s v="Good quality in general"/>
    <m/>
    <m/>
    <m/>
    <n v="4"/>
    <s v="Classic - 7"/>
    <s v="Classic - 7"/>
    <s v="Classic - 7"/>
    <m/>
    <m/>
    <n v="0"/>
    <n v="0"/>
    <n v="0"/>
    <n v="2.3809523809523808E-2"/>
    <n v="0"/>
    <n v="0"/>
    <n v="0"/>
    <n v="0"/>
    <n v="0"/>
    <n v="0"/>
    <n v="0"/>
    <s v="QC Report"/>
    <s v="Temp Graph"/>
    <m/>
    <m/>
    <m/>
    <m/>
    <m/>
  </r>
  <r>
    <x v="3"/>
    <s v="ANVERS"/>
    <d v="2025-01-21T00:00:00"/>
    <s v="VDH Breda KEA"/>
    <x v="5"/>
    <m/>
    <n v="2200566"/>
    <s v="HLBU9172303"/>
    <s v="CAPE SABLE"/>
    <s v="Good quality in general"/>
    <m/>
    <m/>
    <m/>
    <n v="4"/>
    <m/>
    <m/>
    <m/>
    <m/>
    <m/>
    <m/>
    <m/>
    <m/>
    <m/>
    <m/>
    <m/>
    <m/>
    <m/>
    <m/>
    <m/>
    <m/>
    <s v="QC Report"/>
    <s v="Temp Graph"/>
    <m/>
    <m/>
    <m/>
    <m/>
    <m/>
  </r>
  <r>
    <x v="3"/>
    <s v="ANVERS"/>
    <d v="2025-01-21T00:00:00"/>
    <s v="VDH Breda KEA"/>
    <x v="5"/>
    <m/>
    <n v="2200567"/>
    <s v="SEGU9231756"/>
    <s v="CAPE SABLE"/>
    <s v="Good quality in general"/>
    <m/>
    <m/>
    <m/>
    <n v="4"/>
    <m/>
    <m/>
    <m/>
    <m/>
    <m/>
    <m/>
    <m/>
    <m/>
    <m/>
    <m/>
    <m/>
    <m/>
    <m/>
    <m/>
    <m/>
    <m/>
    <s v="QC Report"/>
    <s v="Temp Graph"/>
    <m/>
    <m/>
    <m/>
    <m/>
    <m/>
  </r>
  <r>
    <x v="3"/>
    <s v="ANVERS"/>
    <d v="2025-01-21T00:00:00"/>
    <s v="VDH Breda KEA"/>
    <x v="5"/>
    <m/>
    <n v="2200568"/>
    <s v="TCLU1329431"/>
    <s v="CAPE SABLE"/>
    <s v="Occasional translucency otherwise good quality in general "/>
    <m/>
    <m/>
    <m/>
    <n v="4"/>
    <m/>
    <m/>
    <m/>
    <m/>
    <m/>
    <m/>
    <m/>
    <m/>
    <m/>
    <m/>
    <m/>
    <m/>
    <m/>
    <m/>
    <m/>
    <m/>
    <s v="QC Report"/>
    <s v="Temp Graph"/>
    <m/>
    <m/>
    <m/>
    <m/>
    <m/>
  </r>
  <r>
    <x v="3"/>
    <s v="ANVERS"/>
    <d v="2025-01-21T00:00:00"/>
    <s v="VDH Breda KEA"/>
    <x v="5"/>
    <m/>
    <n v="2200569"/>
    <s v="UACU4790364"/>
    <s v="CAPE SABLE"/>
    <s v="Good quality in general"/>
    <m/>
    <m/>
    <m/>
    <n v="4"/>
    <m/>
    <m/>
    <m/>
    <m/>
    <m/>
    <m/>
    <m/>
    <m/>
    <m/>
    <m/>
    <m/>
    <m/>
    <m/>
    <m/>
    <m/>
    <m/>
    <s v="QC Report"/>
    <s v="Temp Graph"/>
    <m/>
    <m/>
    <m/>
    <m/>
    <m/>
  </r>
  <r>
    <x v="3"/>
    <s v="ANVERS"/>
    <d v="2025-01-21T00:00:00"/>
    <s v="VDH Breda KEA"/>
    <x v="5"/>
    <m/>
    <n v="2200570"/>
    <s v="CXRU1255850"/>
    <s v="CAPE SABLE"/>
    <s v="Good quality in general"/>
    <m/>
    <m/>
    <m/>
    <n v="4"/>
    <m/>
    <m/>
    <m/>
    <m/>
    <m/>
    <m/>
    <m/>
    <m/>
    <m/>
    <m/>
    <m/>
    <m/>
    <m/>
    <m/>
    <m/>
    <m/>
    <s v="QC Report"/>
    <s v="Temp Graph"/>
    <m/>
    <m/>
    <m/>
    <m/>
    <m/>
  </r>
  <r>
    <x v="3"/>
    <s v="ANVERS"/>
    <d v="2025-01-21T00:00:00"/>
    <s v="SOCOMO"/>
    <x v="5"/>
    <m/>
    <s v="2200571.566"/>
    <s v="TRLU1694773"/>
    <s v="CAPE SABLE"/>
    <s v="Direct customer - report will be sent later on "/>
    <m/>
    <m/>
    <m/>
    <m/>
    <m/>
    <m/>
    <m/>
    <m/>
    <m/>
    <m/>
    <m/>
    <m/>
    <m/>
    <m/>
    <m/>
    <m/>
    <m/>
    <m/>
    <m/>
    <m/>
    <s v="QC Report"/>
    <s v="Temp Graph"/>
    <m/>
    <m/>
    <m/>
    <m/>
    <m/>
  </r>
  <r>
    <x v="3"/>
    <s v="ANVERS"/>
    <d v="2025-01-21T00:00:00"/>
    <s v="VENLO - SCHUMACHER"/>
    <x v="5"/>
    <m/>
    <n v="2200572"/>
    <s v="SEGU9418290"/>
    <s v="CAPE SABLE"/>
    <s v="Direct customer - report will be sent later on "/>
    <m/>
    <m/>
    <m/>
    <m/>
    <m/>
    <m/>
    <m/>
    <m/>
    <m/>
    <m/>
    <m/>
    <m/>
    <m/>
    <m/>
    <m/>
    <m/>
    <m/>
    <m/>
    <m/>
    <m/>
    <s v="QC Report"/>
    <s v="Temp Graph"/>
    <m/>
    <m/>
    <m/>
    <m/>
    <m/>
  </r>
  <r>
    <x v="3"/>
    <s v="ANVERS"/>
    <d v="2025-01-19T00:00:00"/>
    <s v="VENLO - SCHUMACHER"/>
    <x v="0"/>
    <m/>
    <n v="2200560"/>
    <s v="MNBU3187727"/>
    <s v="MAERSK BAHAMAS"/>
    <s v="Direct customer - report will be sent later on "/>
    <m/>
    <m/>
    <m/>
    <m/>
    <m/>
    <m/>
    <m/>
    <m/>
    <m/>
    <m/>
    <m/>
    <m/>
    <m/>
    <m/>
    <m/>
    <m/>
    <m/>
    <m/>
    <m/>
    <m/>
    <s v="QC Report"/>
    <s v="Temp Graph"/>
    <m/>
    <m/>
    <m/>
    <m/>
    <m/>
  </r>
  <r>
    <x v="3"/>
    <s v="ANVERS"/>
    <d v="2025-01-19T00:00:00"/>
    <s v="VENLO - SCHUMACHER"/>
    <x v="0"/>
    <m/>
    <n v="2200561"/>
    <s v="MNBU9017800"/>
    <s v="MAERSK BAHAMAS"/>
    <s v="Direct customer - report will be sent later on "/>
    <m/>
    <m/>
    <m/>
    <m/>
    <m/>
    <m/>
    <m/>
    <m/>
    <m/>
    <m/>
    <m/>
    <m/>
    <m/>
    <m/>
    <m/>
    <m/>
    <m/>
    <m/>
    <m/>
    <m/>
    <s v="QC Report"/>
    <s v="Temp Graph"/>
    <m/>
    <m/>
    <m/>
    <m/>
    <m/>
  </r>
  <r>
    <x v="3"/>
    <s v="ANVERS"/>
    <d v="2025-01-22T00:00:00"/>
    <s v="VDH Breda KEA"/>
    <x v="6"/>
    <m/>
    <n v="2200548"/>
    <s v="MEDU9806474"/>
    <s v="MSC VAISHNAVI"/>
    <s v="Good quality in general"/>
    <m/>
    <m/>
    <m/>
    <n v="4"/>
    <m/>
    <m/>
    <m/>
    <m/>
    <m/>
    <m/>
    <m/>
    <m/>
    <m/>
    <m/>
    <m/>
    <m/>
    <m/>
    <m/>
    <m/>
    <m/>
    <s v="QC Report"/>
    <s v="Temp Graph"/>
    <m/>
    <m/>
    <m/>
    <m/>
    <m/>
  </r>
  <r>
    <x v="3"/>
    <s v="ANVERS"/>
    <d v="2025-01-22T00:00:00"/>
    <s v="VDH Breda KEA"/>
    <x v="6"/>
    <m/>
    <n v="2200549"/>
    <s v="MEDU9802205"/>
    <s v="MSC VAISHNAVI"/>
    <s v="Good quality in general"/>
    <m/>
    <m/>
    <m/>
    <n v="4"/>
    <m/>
    <m/>
    <m/>
    <m/>
    <m/>
    <m/>
    <m/>
    <m/>
    <m/>
    <m/>
    <m/>
    <m/>
    <m/>
    <m/>
    <m/>
    <m/>
    <s v="QC Report"/>
    <s v="Temp Graph"/>
    <m/>
    <m/>
    <m/>
    <m/>
    <m/>
  </r>
  <r>
    <x v="3"/>
    <s v="DUNKERQUE"/>
    <d v="2025-01-20T00:00:00"/>
    <s v="SOCOMO"/>
    <x v="2"/>
    <s v="PINEAPPLES"/>
    <n v="565549"/>
    <s v="CGMU5143820"/>
    <s v="FORT DE FRANCE"/>
    <s v="Direct customer - report will be sent later on "/>
    <m/>
    <m/>
    <m/>
    <m/>
    <m/>
    <m/>
    <m/>
    <m/>
    <m/>
    <m/>
    <m/>
    <m/>
    <m/>
    <m/>
    <m/>
    <m/>
    <m/>
    <m/>
    <m/>
    <m/>
    <s v="QC Report"/>
    <s v="Temp Graph"/>
    <s v="No claim"/>
    <m/>
    <m/>
    <m/>
    <m/>
  </r>
  <r>
    <x v="3"/>
    <s v="DUNKERQUE"/>
    <d v="2025-01-20T00:00:00"/>
    <s v="MESGUEN"/>
    <x v="2"/>
    <s v="PINEAPPLES"/>
    <n v="565550"/>
    <s v="CGMU9304780"/>
    <s v="FORT DE FRANCE"/>
    <s v="Good quality in general"/>
    <m/>
    <m/>
    <m/>
    <n v="4"/>
    <s v="Classic - 7"/>
    <s v="Classic - 6"/>
    <s v="Classic - 5"/>
    <m/>
    <m/>
    <n v="0"/>
    <n v="0"/>
    <n v="0"/>
    <n v="0"/>
    <n v="0"/>
    <n v="0"/>
    <n v="0"/>
    <n v="0"/>
    <n v="0"/>
    <n v="0"/>
    <n v="0"/>
    <s v="QC Report"/>
    <s v="Temp Graph"/>
    <s v="No claim"/>
    <m/>
    <m/>
    <m/>
    <m/>
  </r>
  <r>
    <x v="3"/>
    <s v="DUNKERQUE"/>
    <d v="2025-01-20T00:00:00"/>
    <s v="CAPOSUD"/>
    <x v="2"/>
    <s v="PINEAPPLES"/>
    <n v="565551"/>
    <s v="TCLU1215399"/>
    <s v="FORT DE FRANCE"/>
    <s v="Good quality in general"/>
    <m/>
    <m/>
    <m/>
    <n v="4"/>
    <s v="CL 8/10 fruits - 10"/>
    <s v="CL 8/10 fruits - 10"/>
    <s v="CL 10/15 fruits - 15"/>
    <m/>
    <m/>
    <n v="0"/>
    <n v="0"/>
    <n v="0"/>
    <n v="0"/>
    <n v="0"/>
    <n v="0"/>
    <n v="0"/>
    <n v="0"/>
    <n v="0"/>
    <n v="0"/>
    <n v="0"/>
    <s v="QC Report"/>
    <s v="Temp Graph"/>
    <s v="No claim"/>
    <m/>
    <m/>
    <m/>
    <m/>
  </r>
  <r>
    <x v="3"/>
    <s v="DUNKERQUE"/>
    <d v="2025-01-20T00:00:00"/>
    <s v="CAPOSUD"/>
    <x v="5"/>
    <s v="PINEAPPLES"/>
    <n v="565552"/>
    <s v="CGMU5080300"/>
    <s v="FORT DE FRANCE"/>
    <s v="1 pallet size 8 total loss due to old fruits and bruises _x000a_3 pallets arrived sensitive 20% of fruits with external overmaturity _x000a__x000a_The remaining 17 pallets are all good "/>
    <m/>
    <m/>
    <m/>
    <m/>
    <m/>
    <m/>
    <m/>
    <m/>
    <m/>
    <m/>
    <m/>
    <m/>
    <m/>
    <m/>
    <m/>
    <m/>
    <m/>
    <m/>
    <m/>
    <m/>
    <s v="QC Report"/>
    <s v="Temp Graph"/>
    <s v="Claim"/>
    <n v="1433.6"/>
    <n v="0"/>
    <s v="not subbmited as qc inspections in CR"/>
    <m/>
  </r>
  <r>
    <x v="3"/>
    <s v="DUNKERQUE"/>
    <d v="2025-01-20T00:00:00"/>
    <s v="CAPOSUD"/>
    <x v="5"/>
    <s v="PINEAPPLES"/>
    <n v="565553"/>
    <s v="TCLU1157184"/>
    <s v="FORT DE FRANCE"/>
    <s v="Occasional presence of signs of old aspect, bruising "/>
    <s v="7.4% Over maturity."/>
    <s v="5.6% Pitting."/>
    <s v="3.7% Bruises."/>
    <n v="3"/>
    <s v="Kolor - 9"/>
    <s v="Kolor - 9"/>
    <s v="Kolor - 9"/>
    <m/>
    <m/>
    <n v="7.407407407407407E-2"/>
    <n v="3.7037037037037035E-2"/>
    <n v="0"/>
    <n v="0"/>
    <n v="0"/>
    <n v="0"/>
    <n v="0"/>
    <n v="0"/>
    <n v="0"/>
    <n v="5.5555555555555552E-2"/>
    <n v="0"/>
    <s v="QC Report"/>
    <s v="Temp Graph"/>
    <s v="Claim"/>
    <n v="230"/>
    <n v="0"/>
    <s v="not subbmited as qc inspections in CR"/>
    <m/>
  </r>
  <r>
    <x v="3"/>
    <s v="DUNKERQUE"/>
    <d v="2025-01-20T00:00:00"/>
    <s v="SOCOMO"/>
    <x v="5"/>
    <s v="PINEAPPLES"/>
    <n v="565554"/>
    <s v="SZLU9618311"/>
    <s v="FORT DE FRANCE"/>
    <s v="Direct customer - report will be sent later on "/>
    <m/>
    <m/>
    <m/>
    <m/>
    <m/>
    <m/>
    <m/>
    <m/>
    <m/>
    <m/>
    <m/>
    <m/>
    <m/>
    <m/>
    <m/>
    <m/>
    <m/>
    <m/>
    <m/>
    <m/>
    <s v="QC Report"/>
    <s v="Temp Graph"/>
    <s v="No claim"/>
    <m/>
    <m/>
    <m/>
    <m/>
  </r>
  <r>
    <x v="3"/>
    <s v="DUNKERQUE"/>
    <d v="2025-01-20T00:00:00"/>
    <s v="CAPOSUD"/>
    <x v="5"/>
    <s v="PINEAPPLES"/>
    <n v="565555"/>
    <s v="TCLU1386745"/>
    <s v="FORT DE FRANCE"/>
    <s v="Average of 15% of fruits inspected were undecoloration_x000a_The rest is correct in general "/>
    <m/>
    <m/>
    <m/>
    <n v="3"/>
    <m/>
    <m/>
    <m/>
    <m/>
    <m/>
    <m/>
    <m/>
    <m/>
    <m/>
    <m/>
    <m/>
    <m/>
    <m/>
    <m/>
    <m/>
    <m/>
    <s v="QC Report"/>
    <s v="Temp Graph"/>
    <s v="Claim"/>
    <n v="0"/>
    <n v="0"/>
    <s v="not subbmited as qc inspections in CR"/>
    <m/>
  </r>
  <r>
    <x v="3"/>
    <s v="DUNKERQUE"/>
    <d v="2025-01-13T00:00:00"/>
    <s v="CAPOSUD"/>
    <x v="0"/>
    <s v="PINEAPPLES"/>
    <n v="565489"/>
    <s v="TEMU9205795.SZLU9018390"/>
    <s v="FORT ST CHARLES"/>
    <s v="Delayed container supposed to arrive on week 3 instead arrived on 4"/>
    <m/>
    <m/>
    <m/>
    <m/>
    <m/>
    <m/>
    <m/>
    <m/>
    <m/>
    <m/>
    <m/>
    <m/>
    <m/>
    <m/>
    <m/>
    <m/>
    <m/>
    <m/>
    <m/>
    <m/>
    <s v="QC Report"/>
    <s v="Temp Graph"/>
    <s v="Claim"/>
    <m/>
    <m/>
    <m/>
    <m/>
  </r>
  <r>
    <x v="3"/>
    <s v="DUNKERQUE"/>
    <d v="2025-01-20T00:00:00"/>
    <s v="FOISSIER"/>
    <x v="0"/>
    <s v="PINEAPPLES"/>
    <n v="565556"/>
    <s v="AMCU9303628"/>
    <s v="FORT DE FRANCE"/>
    <s v="Direct customer - report will be sent later on "/>
    <m/>
    <m/>
    <m/>
    <m/>
    <m/>
    <m/>
    <m/>
    <m/>
    <m/>
    <m/>
    <m/>
    <m/>
    <m/>
    <m/>
    <m/>
    <m/>
    <m/>
    <m/>
    <m/>
    <m/>
    <s v="QC Report"/>
    <s v="Temp Graph"/>
    <s v="No claim"/>
    <m/>
    <m/>
    <m/>
    <m/>
  </r>
  <r>
    <x v="3"/>
    <s v="DUNKERQUE"/>
    <d v="2025-01-20T00:00:00"/>
    <s v="SOCOMO"/>
    <x v="0"/>
    <s v="PINEAPPLES"/>
    <n v="565557"/>
    <s v="SEKU9137370"/>
    <s v="FORT DE FRANCE"/>
    <s v="Direct customer - report will be sent later on "/>
    <m/>
    <m/>
    <m/>
    <m/>
    <m/>
    <m/>
    <m/>
    <m/>
    <m/>
    <m/>
    <m/>
    <m/>
    <m/>
    <m/>
    <m/>
    <m/>
    <m/>
    <m/>
    <m/>
    <m/>
    <s v="QC Report"/>
    <s v="Temp Graph"/>
    <s v="No claim"/>
    <m/>
    <m/>
    <m/>
    <m/>
  </r>
  <r>
    <x v="3"/>
    <s v="DUNKERQUE"/>
    <d v="2025-01-20T00:00:00"/>
    <s v="SOCOMO"/>
    <x v="0"/>
    <s v="PINEAPPLES"/>
    <n v="565558"/>
    <s v="CGMU5250896"/>
    <s v="FORT DE FRANCE"/>
    <s v="Direct customer - report will be sent later on "/>
    <m/>
    <m/>
    <m/>
    <m/>
    <m/>
    <m/>
    <m/>
    <m/>
    <m/>
    <m/>
    <m/>
    <m/>
    <m/>
    <m/>
    <m/>
    <m/>
    <m/>
    <m/>
    <m/>
    <m/>
    <s v="QC Report"/>
    <s v="Temp Graph"/>
    <s v="No claim"/>
    <m/>
    <m/>
    <m/>
    <m/>
  </r>
  <r>
    <x v="3"/>
    <s v="DUNKERQUE"/>
    <d v="2025-01-20T00:00:00"/>
    <s v="CAPOSUD"/>
    <x v="0"/>
    <s v="PINEAPPLES"/>
    <n v="565559"/>
    <s v="SEKU9047002"/>
    <s v="FORT DE FRANCE"/>
    <s v="Good quality in general"/>
    <s v="2.4% Base Mold."/>
    <m/>
    <m/>
    <n v="4"/>
    <s v="CL 10/15 fruits - 15"/>
    <s v="CL 10/15 fruits - 15"/>
    <s v="CL 9/12 fruits - 12"/>
    <m/>
    <m/>
    <n v="0"/>
    <n v="0"/>
    <n v="2.3809523809523808E-2"/>
    <n v="0"/>
    <n v="0"/>
    <n v="0"/>
    <n v="0"/>
    <n v="0"/>
    <n v="0"/>
    <n v="0"/>
    <n v="0"/>
    <s v="QC Report"/>
    <s v="Temp Graph"/>
    <s v="No claim"/>
    <m/>
    <m/>
    <m/>
    <m/>
  </r>
  <r>
    <x v="3"/>
    <s v="DUNKERQUE"/>
    <d v="2025-01-20T00:00:00"/>
    <s v="MESGUEN"/>
    <x v="0"/>
    <s v="PINEAPPLES"/>
    <n v="565560"/>
    <s v="CGMU5288119"/>
    <s v="FORT DE FRANCE"/>
    <s v="Isolated presence of brown leaves and damaged crowns"/>
    <s v="5.8% Brown leaves."/>
    <s v="3.8% Severe crown damage."/>
    <s v="1.9% Translucency."/>
    <n v="4"/>
    <s v="Classic - 9"/>
    <s v="Classic - 9"/>
    <s v="Classic - 8"/>
    <m/>
    <m/>
    <n v="0"/>
    <n v="0"/>
    <n v="0"/>
    <n v="1.9230769230769232E-2"/>
    <n v="0"/>
    <n v="0"/>
    <n v="5.7692307692307689E-2"/>
    <n v="3.8461538461538464E-2"/>
    <n v="0"/>
    <n v="0"/>
    <n v="0"/>
    <s v="QC Report"/>
    <s v="Temp Graph"/>
    <s v="No claim"/>
    <m/>
    <m/>
    <m/>
    <m/>
  </r>
  <r>
    <x v="3"/>
    <s v="DUNKERQUE"/>
    <d v="2025-01-20T00:00:00"/>
    <s v="PRIMEVER/POMONA"/>
    <x v="0"/>
    <s v="PINEAPPLES"/>
    <n v="565561"/>
    <s v="AMCU9403606"/>
    <s v="FORT DE FRANCE"/>
    <s v="Direct customer - report will be sent later on "/>
    <m/>
    <m/>
    <m/>
    <m/>
    <m/>
    <m/>
    <m/>
    <m/>
    <m/>
    <m/>
    <m/>
    <m/>
    <m/>
    <m/>
    <m/>
    <m/>
    <m/>
    <m/>
    <m/>
    <m/>
    <s v="QC Report"/>
    <s v="Temp Graph"/>
    <s v="No claim"/>
    <m/>
    <m/>
    <m/>
    <m/>
  </r>
  <r>
    <x v="3"/>
    <s v="DUNKERQUE"/>
    <d v="2025-01-20T00:00:00"/>
    <s v="CAPOSUD"/>
    <x v="1"/>
    <s v="PINEAPPLES"/>
    <n v="565562"/>
    <s v="CGMU5063046"/>
    <s v="FORT DE FRANCE"/>
    <s v="Good quality in general"/>
    <m/>
    <m/>
    <m/>
    <n v="4"/>
    <s v="Classic - 9"/>
    <s v="Classic - 9"/>
    <s v="Classic - 9"/>
    <m/>
    <m/>
    <n v="0"/>
    <n v="0"/>
    <n v="0"/>
    <n v="0"/>
    <n v="0"/>
    <n v="0"/>
    <n v="0"/>
    <n v="0"/>
    <n v="0"/>
    <n v="0"/>
    <n v="0"/>
    <s v="QC Report"/>
    <s v="Temp Graph"/>
    <s v="No claim"/>
    <m/>
    <m/>
    <m/>
    <m/>
  </r>
  <r>
    <x v="3"/>
    <s v="DUNKERQUE"/>
    <d v="2025-01-20T00:00:00"/>
    <s v="CAPOSUD"/>
    <x v="9"/>
    <s v="PINEAPPLES"/>
    <n v="565564"/>
    <s v="CXRU1385113"/>
    <s v="FORT DE FRANCE"/>
    <s v="Good quality _x000a_Missing temperature recorder "/>
    <m/>
    <m/>
    <m/>
    <n v="4"/>
    <m/>
    <m/>
    <m/>
    <m/>
    <m/>
    <m/>
    <m/>
    <m/>
    <m/>
    <m/>
    <m/>
    <m/>
    <m/>
    <m/>
    <m/>
    <m/>
    <s v="QC Report"/>
    <s v="Temp Graph"/>
    <s v="No claim"/>
    <m/>
    <m/>
    <m/>
    <m/>
  </r>
  <r>
    <x v="3"/>
    <s v="DUNKERQUE"/>
    <d v="2025-01-20T00:00:00"/>
    <s v="MESGUEN"/>
    <x v="9"/>
    <s v="PINEAPPLES"/>
    <n v="565565"/>
    <s v="CGMU5629600"/>
    <s v="FORT DE FRANCE"/>
    <s v="Good quality in general"/>
    <m/>
    <m/>
    <m/>
    <n v="4"/>
    <s v="Classic - 8"/>
    <s v="Classic - 8"/>
    <s v="Classic - 8"/>
    <m/>
    <m/>
    <n v="0"/>
    <n v="0"/>
    <n v="0"/>
    <n v="0"/>
    <n v="0"/>
    <n v="0"/>
    <n v="0"/>
    <n v="0"/>
    <n v="0"/>
    <n v="0"/>
    <n v="0"/>
    <s v="QC Report"/>
    <s v="Temp Graph"/>
    <s v="No claim"/>
    <m/>
    <m/>
    <m/>
    <m/>
  </r>
  <r>
    <x v="3"/>
    <s v="DUNKERQUE"/>
    <d v="2025-01-20T00:00:00"/>
    <s v="CAPOSUD"/>
    <x v="6"/>
    <s v="PINEAPPLES"/>
    <n v="565567"/>
    <s v="BMOU9773240"/>
    <s v="FORT DE FRANCE"/>
    <s v="Good quality in general"/>
    <m/>
    <m/>
    <m/>
    <n v="4"/>
    <s v="Classic - 8"/>
    <s v="Classic - 8"/>
    <s v="Classic - 9"/>
    <m/>
    <m/>
    <n v="0"/>
    <n v="0"/>
    <n v="0"/>
    <n v="0"/>
    <n v="0"/>
    <n v="0"/>
    <n v="0"/>
    <n v="0"/>
    <n v="0"/>
    <n v="0"/>
    <n v="0"/>
    <s v="QC Report"/>
    <s v="Temp Graph"/>
    <s v="No claim"/>
    <m/>
    <m/>
    <m/>
    <m/>
  </r>
  <r>
    <x v="3"/>
    <s v="DUNKERQUE"/>
    <d v="2025-01-20T00:00:00"/>
    <s v="MESGUEN"/>
    <x v="6"/>
    <s v="PINEAPPLES"/>
    <n v="565568"/>
    <s v="CGMU5436005"/>
    <s v="FORT DE FRANCE"/>
    <s v="Good quality in general"/>
    <m/>
    <m/>
    <m/>
    <n v="4"/>
    <s v="Classic - 9"/>
    <s v="Classic - 9"/>
    <s v="Classic - 8"/>
    <m/>
    <m/>
    <n v="0"/>
    <n v="0"/>
    <n v="0"/>
    <n v="0"/>
    <n v="0"/>
    <n v="0"/>
    <n v="0"/>
    <n v="0"/>
    <n v="0"/>
    <n v="0"/>
    <n v="0"/>
    <s v="QC Report"/>
    <s v="Temp Graph"/>
    <s v="No claim"/>
    <m/>
    <m/>
    <m/>
    <m/>
  </r>
  <r>
    <x v="3"/>
    <s v="DUNKERQUE"/>
    <d v="2025-01-20T00:00:00"/>
    <s v="MESGUEN"/>
    <x v="6"/>
    <s v="PINEAPPLES"/>
    <n v="565569"/>
    <s v="SZLU9679810"/>
    <s v="FORT DE FRANCE"/>
    <s v="Frequent presece of pitting, signs of dehydration and occasional overmaturity"/>
    <s v="19.2% Pitting."/>
    <s v="3.8% Over maturity."/>
    <m/>
    <n v="3"/>
    <s v="CL 8/10 fruits - 10"/>
    <s v="CL 8/10 fruits - 10"/>
    <s v="Kolor - 6"/>
    <m/>
    <m/>
    <n v="3.8461538461538464E-2"/>
    <n v="0"/>
    <n v="0"/>
    <n v="0"/>
    <n v="0"/>
    <n v="0"/>
    <n v="0"/>
    <n v="0"/>
    <n v="0"/>
    <n v="0.19230769230769235"/>
    <n v="0"/>
    <s v="QC Report"/>
    <s v="Temp Graph"/>
    <s v="Claim"/>
    <n v="556"/>
    <n v="0"/>
    <s v="JM decided not to claim"/>
    <m/>
  </r>
  <r>
    <x v="3"/>
    <s v="DUNKERQUE"/>
    <d v="2025-01-20T00:00:00"/>
    <s v="CAPOSUD"/>
    <x v="6"/>
    <s v="PINEAPPLES"/>
    <n v="565570"/>
    <s v="CGMU6949928"/>
    <s v="FORT DE FRANCE"/>
    <s v="Occasional presence of signs of dehydration and signs of overmaturity"/>
    <s v="8.3% Pitting."/>
    <s v="6.3% Over maturity."/>
    <s v="2.1% Base Mold."/>
    <n v="3"/>
    <s v="Classic - 8"/>
    <s v="Classic - 8"/>
    <s v="Classic - 8"/>
    <m/>
    <m/>
    <n v="6.25E-2"/>
    <n v="0"/>
    <n v="2.0833333333333329E-2"/>
    <n v="0"/>
    <n v="0"/>
    <n v="0"/>
    <n v="0"/>
    <n v="0"/>
    <n v="0"/>
    <n v="8.3333333333333315E-2"/>
    <n v="0"/>
    <s v="QC Report"/>
    <s v="Temp Graph"/>
    <s v="Claim"/>
    <n v="334"/>
    <n v="0"/>
    <s v="JM decided not to claim"/>
    <m/>
  </r>
  <r>
    <x v="3"/>
    <s v="DUNKERQUE"/>
    <d v="2025-01-20T00:00:00"/>
    <s v="PRIMEVER/POMONA"/>
    <x v="6"/>
    <s v="PINEAPPLES"/>
    <n v="565571"/>
    <s v="CGMU6990789"/>
    <s v="FORT DE FRANCE"/>
    <s v="Direct customer - report will be sent later on "/>
    <m/>
    <m/>
    <m/>
    <m/>
    <m/>
    <m/>
    <m/>
    <m/>
    <m/>
    <m/>
    <m/>
    <m/>
    <m/>
    <m/>
    <m/>
    <m/>
    <m/>
    <m/>
    <m/>
    <m/>
    <s v="QC Report"/>
    <s v="Temp Graph"/>
    <s v="No claim"/>
    <m/>
    <m/>
    <m/>
    <m/>
  </r>
  <r>
    <x v="3"/>
    <s v="DUNKERQUE"/>
    <d v="2025-01-20T00:00:00"/>
    <s v="CAPOSUD"/>
    <x v="6"/>
    <s v="PINEAPPLES"/>
    <n v="565572"/>
    <s v="BMOU9626954"/>
    <s v="FORT DE FRANCE"/>
    <s v="Occasional presence of pitting, signs of dehydration and overmaturity on crownless fruits"/>
    <s v="13.0% Over maturity."/>
    <s v="8.7% Pitting."/>
    <s v="4.3% Translucency."/>
    <n v="3"/>
    <s v="Classic - 7"/>
    <s v="Classic - 7"/>
    <s v="CL 7/9 fruits - 9"/>
    <m/>
    <m/>
    <n v="0.13043478260869565"/>
    <n v="0"/>
    <n v="0"/>
    <n v="4.3478260869565216E-2"/>
    <n v="0"/>
    <n v="0"/>
    <n v="0"/>
    <n v="0"/>
    <n v="0"/>
    <n v="8.6956521739130432E-2"/>
    <n v="0"/>
    <s v="QC Report"/>
    <s v="Temp Graph"/>
    <s v="Claim"/>
    <n v="496"/>
    <n v="0"/>
    <s v="JM decided not to claim"/>
    <m/>
  </r>
  <r>
    <x v="3"/>
    <s v="ALGECIRAS"/>
    <d v="2025-01-21T00:00:00"/>
    <m/>
    <x v="6"/>
    <m/>
    <n v="2200563"/>
    <s v="MFTU8192863"/>
    <s v="CMA CGM VOLTAIRE"/>
    <m/>
    <m/>
    <m/>
    <m/>
    <m/>
    <m/>
    <m/>
    <m/>
    <m/>
    <m/>
    <m/>
    <m/>
    <m/>
    <m/>
    <m/>
    <m/>
    <m/>
    <m/>
    <m/>
    <m/>
    <m/>
    <s v="QC Report"/>
    <s v="Temp Graph"/>
    <m/>
    <m/>
    <m/>
    <m/>
    <m/>
  </r>
  <r>
    <x v="4"/>
    <s v="ANVERS"/>
    <d v="2025-01-28T00:00:00"/>
    <s v="VDH Breda - KEA"/>
    <x v="3"/>
    <m/>
    <n v="2200593"/>
    <s v="HLBU6149830"/>
    <s v="AS PENELOPE - K&amp;N"/>
    <s v="slight presence of mixed coloration_x000a_otherwise, good quality in general"/>
    <m/>
    <m/>
    <m/>
    <n v="4"/>
    <m/>
    <m/>
    <m/>
    <m/>
    <m/>
    <m/>
    <m/>
    <m/>
    <m/>
    <m/>
    <m/>
    <m/>
    <m/>
    <m/>
    <m/>
    <m/>
    <s v="QC Report"/>
    <s v="Temp Graph"/>
    <m/>
    <m/>
    <m/>
    <m/>
    <m/>
  </r>
  <r>
    <x v="4"/>
    <s v="ANVERS"/>
    <d v="2025-01-28T00:00:00"/>
    <s v="VDH Breda - KEA"/>
    <x v="3"/>
    <m/>
    <n v="2200594"/>
    <s v="HLBU6156090"/>
    <s v="AS PENELOPE - K&amp;N"/>
    <s v="Good quality in general_x000a_Missing temperature recorder "/>
    <m/>
    <m/>
    <m/>
    <n v="4"/>
    <m/>
    <m/>
    <m/>
    <m/>
    <m/>
    <m/>
    <m/>
    <m/>
    <m/>
    <m/>
    <m/>
    <m/>
    <m/>
    <m/>
    <m/>
    <m/>
    <s v="QC Report"/>
    <s v="Temp Graph"/>
    <m/>
    <m/>
    <m/>
    <m/>
    <m/>
  </r>
  <r>
    <x v="4"/>
    <s v="ANVERS"/>
    <d v="2025-01-28T00:00:00"/>
    <s v="VDH Breda - KEA"/>
    <x v="10"/>
    <m/>
    <n v="2200611"/>
    <s v="HLBU9853122"/>
    <s v="AS PENELOPE - K&amp;N"/>
    <s v="Good quality in general"/>
    <m/>
    <m/>
    <m/>
    <n v="4"/>
    <m/>
    <m/>
    <m/>
    <m/>
    <m/>
    <m/>
    <m/>
    <m/>
    <m/>
    <m/>
    <m/>
    <m/>
    <m/>
    <m/>
    <m/>
    <m/>
    <s v="QC Report"/>
    <s v="Temp Graph"/>
    <m/>
    <m/>
    <m/>
    <m/>
    <m/>
  </r>
  <r>
    <x v="4"/>
    <s v="ANVERS"/>
    <d v="2025-01-28T00:00:00"/>
    <s v="VDH Breda - KEA"/>
    <x v="10"/>
    <m/>
    <n v="2200613"/>
    <s v="HLBU9953034"/>
    <s v="AS PENELOPE - K&amp;N"/>
    <s v="High presence of translucency and overcoloured fruits_x000a_occasional presence of mold on peduncles and crown cuts_x000a_We make reserve on this arrival. "/>
    <m/>
    <m/>
    <m/>
    <n v="3"/>
    <m/>
    <m/>
    <m/>
    <m/>
    <m/>
    <m/>
    <m/>
    <m/>
    <m/>
    <m/>
    <m/>
    <m/>
    <m/>
    <m/>
    <m/>
    <m/>
    <s v="QC Report"/>
    <s v="Temp Graph"/>
    <m/>
    <m/>
    <m/>
    <m/>
    <m/>
  </r>
  <r>
    <x v="4"/>
    <s v="ANVERS"/>
    <d v="2025-01-28T00:00:00"/>
    <s v="VDH Breda - KEA"/>
    <x v="10"/>
    <m/>
    <n v="2200614"/>
    <s v="HLBU9204890"/>
    <s v="AS PENELOPE - K&amp;N"/>
    <s v="Occasional presence of light translucency"/>
    <m/>
    <m/>
    <m/>
    <n v="4"/>
    <m/>
    <m/>
    <m/>
    <m/>
    <m/>
    <m/>
    <m/>
    <m/>
    <m/>
    <m/>
    <m/>
    <m/>
    <m/>
    <m/>
    <m/>
    <m/>
    <s v="QC Report"/>
    <s v="Temp Graph"/>
    <m/>
    <m/>
    <m/>
    <m/>
    <m/>
  </r>
  <r>
    <x v="4"/>
    <s v="ANVERS"/>
    <d v="2025-01-28T00:00:00"/>
    <s v="VDH Breda - KEA"/>
    <x v="10"/>
    <m/>
    <n v="2200615"/>
    <s v="UACU4761432"/>
    <s v="AS PENELOPE - K&amp;N"/>
    <s v="Isolated presence of translucency and elevated coloration"/>
    <m/>
    <m/>
    <m/>
    <n v="4"/>
    <m/>
    <m/>
    <m/>
    <m/>
    <m/>
    <m/>
    <m/>
    <m/>
    <m/>
    <m/>
    <m/>
    <m/>
    <m/>
    <m/>
    <m/>
    <m/>
    <s v="QC Report"/>
    <s v="Temp Graph"/>
    <m/>
    <m/>
    <m/>
    <m/>
    <m/>
  </r>
  <r>
    <x v="4"/>
    <s v="ANVERS"/>
    <d v="2025-01-28T00:00:00"/>
    <s v="VDH Breda - KEA"/>
    <x v="1"/>
    <m/>
    <n v="2200600"/>
    <s v="HLXU8771388"/>
    <s v="AS PENELOPE"/>
    <s v="Good quality in general_x000a_"/>
    <m/>
    <m/>
    <m/>
    <n v="4"/>
    <m/>
    <m/>
    <m/>
    <m/>
    <m/>
    <m/>
    <m/>
    <m/>
    <m/>
    <m/>
    <m/>
    <m/>
    <m/>
    <m/>
    <m/>
    <m/>
    <s v="QC Report"/>
    <s v="Temp Graph"/>
    <m/>
    <m/>
    <m/>
    <m/>
    <m/>
  </r>
  <r>
    <x v="4"/>
    <s v="ANVERS"/>
    <d v="2025-01-28T00:00:00"/>
    <s v="VDH Breda - KEA"/>
    <x v="1"/>
    <m/>
    <n v="2200601"/>
    <s v="HLBU6149927"/>
    <s v="AS PENELOPE"/>
    <s v="Occasional presence of translucency,_x000a_Occasionnal presence of damaged crowns"/>
    <m/>
    <m/>
    <m/>
    <n v="3"/>
    <m/>
    <m/>
    <m/>
    <m/>
    <m/>
    <m/>
    <m/>
    <m/>
    <m/>
    <m/>
    <m/>
    <m/>
    <m/>
    <m/>
    <m/>
    <m/>
    <s v="QC Report"/>
    <s v="Temp Graph"/>
    <m/>
    <m/>
    <m/>
    <m/>
    <m/>
  </r>
  <r>
    <x v="4"/>
    <s v="ANVERS"/>
    <d v="2025-01-28T00:00:00"/>
    <s v="SOCOMO"/>
    <x v="1"/>
    <m/>
    <n v="2200602.5657040002"/>
    <s v="TTNU8451879"/>
    <s v="AS PENELOPE"/>
    <s v="Direct customer - report will be sent later on "/>
    <m/>
    <m/>
    <m/>
    <m/>
    <m/>
    <m/>
    <m/>
    <m/>
    <m/>
    <m/>
    <m/>
    <m/>
    <m/>
    <m/>
    <m/>
    <m/>
    <m/>
    <m/>
    <m/>
    <m/>
    <s v="QC Report"/>
    <s v="Temp Graph"/>
    <m/>
    <m/>
    <m/>
    <m/>
    <m/>
  </r>
  <r>
    <x v="4"/>
    <s v="ANVERS"/>
    <d v="2025-01-28T00:00:00"/>
    <s v="VDH Breda - KEA"/>
    <x v="1"/>
    <m/>
    <n v="2200603"/>
    <s v="TEMU9836487"/>
    <s v="AS PENELOPE"/>
    <s v="Good quality in general "/>
    <m/>
    <m/>
    <m/>
    <n v="4"/>
    <m/>
    <m/>
    <m/>
    <m/>
    <m/>
    <m/>
    <m/>
    <m/>
    <m/>
    <m/>
    <m/>
    <m/>
    <m/>
    <m/>
    <m/>
    <m/>
    <s v="QC Report"/>
    <s v="Temp Graph"/>
    <m/>
    <m/>
    <m/>
    <m/>
    <m/>
  </r>
  <r>
    <x v="4"/>
    <s v="ANVERS"/>
    <d v="2025-01-28T00:00:00"/>
    <s v="VDH Breda - KEA"/>
    <x v="1"/>
    <m/>
    <n v="2200604"/>
    <s v="HLBU6129303"/>
    <s v="AS PENELOPE"/>
    <s v="Presence of 2 pallets with crushed boxes_x000a_Slight presence of dehydrated fruits and bruises"/>
    <m/>
    <m/>
    <m/>
    <n v="3"/>
    <m/>
    <m/>
    <m/>
    <m/>
    <m/>
    <m/>
    <m/>
    <m/>
    <m/>
    <m/>
    <m/>
    <m/>
    <m/>
    <m/>
    <m/>
    <m/>
    <s v="QC Report"/>
    <s v="Temp Graph"/>
    <m/>
    <m/>
    <m/>
    <m/>
    <m/>
  </r>
  <r>
    <x v="4"/>
    <s v="ANVERS"/>
    <d v="2025-01-28T00:00:00"/>
    <s v="VDH Breda - KEA"/>
    <x v="5"/>
    <m/>
    <n v="2200595"/>
    <s v="HLBU9546553"/>
    <s v="AS PENELOPE"/>
    <s v="Occasional presence of translucency"/>
    <m/>
    <m/>
    <m/>
    <n v="4"/>
    <m/>
    <m/>
    <m/>
    <m/>
    <m/>
    <m/>
    <m/>
    <m/>
    <m/>
    <m/>
    <m/>
    <m/>
    <m/>
    <m/>
    <m/>
    <m/>
    <s v="QC Report"/>
    <s v="Temp Graph"/>
    <m/>
    <m/>
    <m/>
    <s v="not subbmited as qc inspections in CR"/>
    <m/>
  </r>
  <r>
    <x v="4"/>
    <s v="ANVERS"/>
    <d v="2025-01-28T00:00:00"/>
    <s v="VDH Breda - KEA"/>
    <x v="5"/>
    <m/>
    <n v="2200596"/>
    <s v="BMOU9758605"/>
    <s v="AS PENELOPE"/>
    <s v="occasional presence of translucency _x000a_otherwise, good quality in general"/>
    <m/>
    <m/>
    <m/>
    <n v="4"/>
    <m/>
    <m/>
    <m/>
    <m/>
    <m/>
    <m/>
    <m/>
    <m/>
    <m/>
    <m/>
    <m/>
    <m/>
    <m/>
    <m/>
    <m/>
    <m/>
    <s v="QC Report"/>
    <s v="Temp Graph"/>
    <m/>
    <m/>
    <m/>
    <s v="not subbmited as qc inspections in CR"/>
    <m/>
  </r>
  <r>
    <x v="4"/>
    <s v="ANVERS"/>
    <d v="2025-01-28T00:00:00"/>
    <s v="VDH Breda - KEA"/>
    <x v="5"/>
    <m/>
    <n v="2200597"/>
    <s v="GESU9335843"/>
    <s v="AS PENELOPE"/>
    <s v="Direct customer - report will be sent later on "/>
    <m/>
    <m/>
    <m/>
    <m/>
    <m/>
    <m/>
    <m/>
    <m/>
    <m/>
    <m/>
    <m/>
    <m/>
    <m/>
    <m/>
    <m/>
    <m/>
    <m/>
    <m/>
    <m/>
    <m/>
    <s v="QC Report"/>
    <s v="Temp Graph"/>
    <m/>
    <m/>
    <m/>
    <s v="not subbmited as qc inspections in CR"/>
    <m/>
  </r>
  <r>
    <x v="4"/>
    <s v="ANVERS"/>
    <d v="2025-01-28T00:00:00"/>
    <s v="VDH Breda - KEA"/>
    <x v="5"/>
    <m/>
    <n v="2200598"/>
    <s v="HLBU9781871"/>
    <s v="AS PENELOPE"/>
    <s v="Presence of dehydrated fruits on classic fruits _x000a_Mixed coloration for kolor fruits"/>
    <m/>
    <m/>
    <m/>
    <n v="3"/>
    <m/>
    <m/>
    <m/>
    <m/>
    <m/>
    <m/>
    <m/>
    <m/>
    <m/>
    <m/>
    <m/>
    <m/>
    <m/>
    <m/>
    <m/>
    <m/>
    <s v="QC Report"/>
    <s v="Temp Graph"/>
    <m/>
    <m/>
    <m/>
    <s v="not subbmited as qc inspections in CR"/>
    <m/>
  </r>
  <r>
    <x v="4"/>
    <s v="ANVERS"/>
    <d v="2025-01-28T00:00:00"/>
    <s v="VDH Breda - KEA"/>
    <x v="5"/>
    <m/>
    <n v="2200599"/>
    <s v="HLBU9562533"/>
    <s v="AS PENELOPE"/>
    <s v="Occasional presence of crown defects and brown leaves_x000a_Occasional presence of translucency _x000a_Occasional presence of turning fruits"/>
    <m/>
    <m/>
    <m/>
    <n v="3"/>
    <m/>
    <m/>
    <m/>
    <m/>
    <m/>
    <m/>
    <m/>
    <m/>
    <m/>
    <m/>
    <m/>
    <m/>
    <m/>
    <m/>
    <m/>
    <m/>
    <s v="QC Report"/>
    <s v="Temp Graph"/>
    <m/>
    <m/>
    <m/>
    <s v="not subbmited as qc inspections in CR"/>
    <m/>
  </r>
  <r>
    <x v="4"/>
    <s v="ANVERS"/>
    <d v="2025-01-28T00:00:00"/>
    <s v="VDH Breda - KEA"/>
    <x v="0"/>
    <m/>
    <n v="2200605"/>
    <s v="UACU4742509"/>
    <s v="AS PENELOPE"/>
    <s v="Slight presence of translucency, _x000a_Otherwise, good quality in general"/>
    <m/>
    <m/>
    <m/>
    <n v="4"/>
    <m/>
    <m/>
    <m/>
    <m/>
    <m/>
    <m/>
    <m/>
    <m/>
    <m/>
    <m/>
    <m/>
    <m/>
    <m/>
    <m/>
    <m/>
    <m/>
    <s v="QC Report"/>
    <s v="Temp Graph"/>
    <m/>
    <m/>
    <m/>
    <m/>
    <m/>
  </r>
  <r>
    <x v="4"/>
    <s v="ANVERS"/>
    <d v="2025-01-28T00:00:00"/>
    <s v="VDH Breda - KEA"/>
    <x v="0"/>
    <m/>
    <n v="2200606"/>
    <s v="UACU4774867"/>
    <s v="AS PENELOPE"/>
    <s v="Good quality in general "/>
    <m/>
    <m/>
    <m/>
    <n v="4"/>
    <m/>
    <m/>
    <m/>
    <m/>
    <m/>
    <m/>
    <m/>
    <m/>
    <m/>
    <m/>
    <m/>
    <m/>
    <m/>
    <m/>
    <m/>
    <m/>
    <s v="QC Report"/>
    <s v="Temp Graph"/>
    <m/>
    <m/>
    <m/>
    <m/>
    <m/>
  </r>
  <r>
    <x v="4"/>
    <s v="ANVERS"/>
    <d v="2025-01-28T00:00:00"/>
    <s v="CAPOSUD"/>
    <x v="2"/>
    <m/>
    <n v="2200547.565705"/>
    <s v="HLBU9319713"/>
    <s v="AS PENELOPE-CAPE SABLE"/>
    <s v="Presence of two tilted pallets and crushed boxes. Presence of dehydrated fruits and bruises (turning fruits). We claim two pallets on this contianer. "/>
    <m/>
    <m/>
    <m/>
    <n v="3"/>
    <m/>
    <m/>
    <m/>
    <m/>
    <m/>
    <m/>
    <m/>
    <m/>
    <m/>
    <m/>
    <m/>
    <m/>
    <m/>
    <m/>
    <m/>
    <m/>
    <s v="QC Report"/>
    <s v="Temp Graph"/>
    <m/>
    <m/>
    <m/>
    <m/>
    <m/>
  </r>
  <r>
    <x v="4"/>
    <s v="ANVERS"/>
    <d v="2025-01-28T00:00:00"/>
    <s v="METRO HELMER"/>
    <x v="2"/>
    <m/>
    <n v="2200583"/>
    <s v="HLBU6145310"/>
    <s v="AS PENELOPPE"/>
    <s v="Frequent presence of mold formation, base browning, labels are unreadable, the client will relabel and come back with a claim"/>
    <m/>
    <m/>
    <m/>
    <n v="3"/>
    <m/>
    <m/>
    <m/>
    <m/>
    <m/>
    <m/>
    <m/>
    <m/>
    <m/>
    <m/>
    <m/>
    <m/>
    <m/>
    <m/>
    <m/>
    <m/>
    <s v="QC Report"/>
    <s v="Temp Graph"/>
    <m/>
    <m/>
    <m/>
    <m/>
    <m/>
  </r>
  <r>
    <x v="4"/>
    <s v="ANVERS"/>
    <d v="2025-01-28T00:00:00"/>
    <m/>
    <x v="2"/>
    <m/>
    <n v="2200584"/>
    <s v="HLBU9153279"/>
    <s v="AS PENELOPPE"/>
    <s v="Presence of elevated coloration, base browning, isolated mold"/>
    <m/>
    <m/>
    <m/>
    <n v="4"/>
    <m/>
    <m/>
    <m/>
    <m/>
    <m/>
    <m/>
    <m/>
    <m/>
    <m/>
    <m/>
    <m/>
    <m/>
    <m/>
    <m/>
    <m/>
    <m/>
    <s v="QC Report"/>
    <s v="Temp Graph"/>
    <m/>
    <m/>
    <m/>
    <m/>
    <m/>
  </r>
  <r>
    <x v="4"/>
    <s v="ANVERS"/>
    <d v="2025-01-28T00:00:00"/>
    <s v="EUROGROUP - RHEINBACH"/>
    <x v="2"/>
    <m/>
    <n v="2200585"/>
    <s v="HLBU9295648"/>
    <s v="AS PENELOPPE"/>
    <s v="Frequent presence of base browning, translucency, occasional bruising, "/>
    <m/>
    <m/>
    <m/>
    <n v="3"/>
    <m/>
    <m/>
    <m/>
    <m/>
    <m/>
    <m/>
    <m/>
    <m/>
    <m/>
    <m/>
    <m/>
    <m/>
    <m/>
    <m/>
    <m/>
    <m/>
    <s v="QC Report"/>
    <s v="Temp Graph"/>
    <m/>
    <m/>
    <m/>
    <m/>
    <m/>
  </r>
  <r>
    <x v="4"/>
    <s v="ANVERS"/>
    <d v="2025-01-28T00:00:00"/>
    <m/>
    <x v="2"/>
    <m/>
    <n v="2200586"/>
    <s v="HLBU9590520"/>
    <s v="AS PENELOPPE"/>
    <s v="Slight presence of brown leaves and crown defects_x000a_Otherwise, good quality in general "/>
    <m/>
    <m/>
    <m/>
    <n v="4"/>
    <m/>
    <m/>
    <m/>
    <m/>
    <m/>
    <m/>
    <m/>
    <m/>
    <m/>
    <m/>
    <m/>
    <m/>
    <m/>
    <m/>
    <m/>
    <m/>
    <s v="QC Report"/>
    <s v="Temp Graph"/>
    <m/>
    <m/>
    <m/>
    <m/>
    <m/>
  </r>
  <r>
    <x v="4"/>
    <s v="ANVERS"/>
    <d v="2025-01-28T00:00:00"/>
    <m/>
    <x v="2"/>
    <m/>
    <n v="2200587"/>
    <s v="HLBU9689976"/>
    <s v="AS PENELOPPE"/>
    <s v="Very low brix_x000a_undercoloration for colo2 fruits_x000a_Dehydrated fruits and translucency for color fruits_x000a_We claim one pallet kolor and colo2 fruits"/>
    <m/>
    <m/>
    <m/>
    <n v="2"/>
    <m/>
    <m/>
    <m/>
    <m/>
    <m/>
    <m/>
    <m/>
    <m/>
    <m/>
    <m/>
    <m/>
    <m/>
    <m/>
    <m/>
    <m/>
    <m/>
    <s v="QC Report"/>
    <s v="Temp Graph"/>
    <m/>
    <m/>
    <m/>
    <m/>
    <m/>
  </r>
  <r>
    <x v="4"/>
    <s v="ANVERS"/>
    <d v="2025-01-28T00:00:00"/>
    <m/>
    <x v="2"/>
    <m/>
    <n v="2200588"/>
    <s v="HLXU8801585"/>
    <s v="AS PENELOPPE"/>
    <s v="Presence of pale flesh andvery low brix_x000a_We make reserve on this arrival. "/>
    <m/>
    <m/>
    <m/>
    <n v="3"/>
    <m/>
    <m/>
    <m/>
    <m/>
    <m/>
    <m/>
    <m/>
    <m/>
    <m/>
    <m/>
    <m/>
    <m/>
    <m/>
    <m/>
    <m/>
    <m/>
    <s v="QC Report"/>
    <s v="Temp Graph"/>
    <m/>
    <m/>
    <m/>
    <m/>
    <m/>
  </r>
  <r>
    <x v="4"/>
    <s v="ANVERS"/>
    <d v="2025-01-28T00:00:00"/>
    <m/>
    <x v="2"/>
    <m/>
    <n v="2200589"/>
    <s v="TCLU1038610"/>
    <s v="AS PENELOPPE"/>
    <s v="Good quality in general"/>
    <m/>
    <m/>
    <m/>
    <n v="4"/>
    <m/>
    <m/>
    <m/>
    <m/>
    <m/>
    <m/>
    <m/>
    <m/>
    <m/>
    <m/>
    <m/>
    <m/>
    <m/>
    <m/>
    <m/>
    <m/>
    <s v="QC Report"/>
    <s v="Temp Graph"/>
    <m/>
    <m/>
    <m/>
    <m/>
    <m/>
  </r>
  <r>
    <x v="4"/>
    <s v="ANVERS"/>
    <d v="2025-01-28T00:00:00"/>
    <m/>
    <x v="2"/>
    <m/>
    <n v="2200590"/>
    <s v="TTNU8247818"/>
    <s v="AS PENELOPPE"/>
    <s v="Slight presence of translucency, _x000a_Otherwise, good quality in general"/>
    <m/>
    <m/>
    <m/>
    <n v="4"/>
    <m/>
    <m/>
    <m/>
    <m/>
    <m/>
    <m/>
    <m/>
    <m/>
    <m/>
    <m/>
    <m/>
    <m/>
    <m/>
    <m/>
    <m/>
    <m/>
    <s v="QC Report"/>
    <s v="Temp Graph"/>
    <m/>
    <m/>
    <m/>
    <m/>
    <m/>
  </r>
  <r>
    <x v="4"/>
    <s v="ANVERS"/>
    <d v="2025-01-28T00:00:00"/>
    <m/>
    <x v="6"/>
    <m/>
    <n v="2200575"/>
    <s v="DAYU6717928"/>
    <s v="AS PENELOPE "/>
    <s v="Good quality in general_x000a_"/>
    <m/>
    <m/>
    <m/>
    <n v="4"/>
    <m/>
    <m/>
    <m/>
    <m/>
    <m/>
    <m/>
    <m/>
    <m/>
    <m/>
    <m/>
    <m/>
    <m/>
    <m/>
    <m/>
    <m/>
    <m/>
    <s v="QC Report"/>
    <s v="Temp Graph"/>
    <m/>
    <m/>
    <m/>
    <m/>
    <m/>
  </r>
  <r>
    <x v="4"/>
    <s v="ANVERS"/>
    <d v="2025-01-28T00:00:00"/>
    <m/>
    <x v="6"/>
    <m/>
    <n v="2200576"/>
    <s v="CAIU5650696"/>
    <s v="AS PENELOPE "/>
    <s v="Good quality in general"/>
    <m/>
    <m/>
    <m/>
    <n v="4"/>
    <m/>
    <m/>
    <m/>
    <m/>
    <m/>
    <m/>
    <m/>
    <m/>
    <m/>
    <m/>
    <m/>
    <m/>
    <m/>
    <m/>
    <m/>
    <m/>
    <s v="QC Report"/>
    <s v="Temp Graph"/>
    <m/>
    <m/>
    <m/>
    <m/>
    <m/>
  </r>
  <r>
    <x v="4"/>
    <s v="ANVERS"/>
    <d v="2025-01-28T00:00:00"/>
    <m/>
    <x v="6"/>
    <m/>
    <n v="2200577"/>
    <s v="CAAU4035529"/>
    <s v="AS PENELOPE "/>
    <s v="Presence of mold formation, mixed coloration on kolor pallets, bruising we claim 3 kolor pallets"/>
    <m/>
    <m/>
    <m/>
    <n v="3"/>
    <m/>
    <m/>
    <m/>
    <m/>
    <m/>
    <m/>
    <m/>
    <m/>
    <m/>
    <m/>
    <m/>
    <m/>
    <m/>
    <m/>
    <m/>
    <m/>
    <s v="QC Report"/>
    <s v="Temp Graph"/>
    <m/>
    <m/>
    <m/>
    <m/>
    <m/>
  </r>
  <r>
    <x v="4"/>
    <s v="ANVERS"/>
    <d v="2025-01-28T00:00:00"/>
    <s v="CAPOSUD"/>
    <x v="4"/>
    <m/>
    <n v="2200591.5656690001"/>
    <s v="HLBU6129520"/>
    <s v="AS PENELOPE"/>
    <s v="Occasional presence of brown leaves, base browning noted"/>
    <m/>
    <m/>
    <m/>
    <n v="3"/>
    <m/>
    <m/>
    <m/>
    <m/>
    <m/>
    <m/>
    <m/>
    <m/>
    <m/>
    <m/>
    <m/>
    <m/>
    <m/>
    <m/>
    <m/>
    <m/>
    <s v="QC Report"/>
    <s v="Temp Graph"/>
    <m/>
    <m/>
    <m/>
    <s v="JM decided not to claim"/>
    <m/>
  </r>
  <r>
    <x v="4"/>
    <s v="ANVERS"/>
    <d v="2025-02-04T00:00:00"/>
    <s v="VENLO - SCHUMACHER"/>
    <x v="0"/>
    <m/>
    <n v="2200580"/>
    <s v="MNBU9073911"/>
    <s v="EM CORFU"/>
    <s v="Direct customer - report will be sent later on "/>
    <m/>
    <m/>
    <m/>
    <m/>
    <m/>
    <m/>
    <m/>
    <m/>
    <m/>
    <m/>
    <m/>
    <m/>
    <m/>
    <m/>
    <m/>
    <m/>
    <m/>
    <m/>
    <m/>
    <m/>
    <s v="QC Report"/>
    <s v="Temp Graph"/>
    <m/>
    <m/>
    <m/>
    <m/>
    <m/>
  </r>
  <r>
    <x v="4"/>
    <s v="ANVERS"/>
    <d v="2025-02-04T00:00:00"/>
    <s v="VENLO - SCHUMACHER"/>
    <x v="0"/>
    <m/>
    <n v="2200581"/>
    <s v="MNBU0390197"/>
    <s v="EM CORFU"/>
    <s v="Direct customer - report will be sent later on "/>
    <m/>
    <m/>
    <m/>
    <m/>
    <m/>
    <m/>
    <m/>
    <m/>
    <m/>
    <m/>
    <m/>
    <m/>
    <m/>
    <m/>
    <m/>
    <m/>
    <m/>
    <m/>
    <m/>
    <m/>
    <s v="QC Report"/>
    <s v="Temp Graph"/>
    <m/>
    <m/>
    <m/>
    <m/>
    <m/>
  </r>
  <r>
    <x v="4"/>
    <s v="DUNKERQUE"/>
    <d v="2025-01-31T00:00:00"/>
    <s v="SCHUMACHER - VENLO"/>
    <x v="9"/>
    <s v="PINEAPPLES"/>
    <n v="565602"/>
    <s v="TLLU1061326"/>
    <s v="FORT ROYAL"/>
    <s v="Frequent presence of fruits affected by overmaturity, signs of dehydration; 320 boxes  rejected"/>
    <m/>
    <m/>
    <m/>
    <m/>
    <m/>
    <m/>
    <m/>
    <m/>
    <m/>
    <m/>
    <m/>
    <m/>
    <m/>
    <m/>
    <m/>
    <m/>
    <m/>
    <m/>
    <m/>
    <m/>
    <s v="QC Report"/>
    <s v="Temp Graph"/>
    <m/>
    <m/>
    <m/>
    <m/>
    <m/>
  </r>
  <r>
    <x v="4"/>
    <s v="DUNKERQUE"/>
    <d v="2025-01-31T00:00:00"/>
    <s v="CAPOSUD"/>
    <x v="9"/>
    <s v="PINEAPPLES"/>
    <n v="565603"/>
    <s v="CGMU6537330"/>
    <s v="FORT ROYAL"/>
    <s v=" Good quality in general"/>
    <s v="5.4% Elevated coloration."/>
    <m/>
    <m/>
    <n v="4"/>
    <s v="Classic - 8"/>
    <s v="CL 8/10 fruits - 10"/>
    <s v="CL 8/10 fruits - 10"/>
    <m/>
    <m/>
    <n v="0"/>
    <n v="0"/>
    <n v="0"/>
    <n v="0"/>
    <n v="5.3571428571428568E-2"/>
    <n v="0"/>
    <n v="0"/>
    <n v="0"/>
    <n v="0"/>
    <n v="0"/>
    <n v="0"/>
    <s v="QC Report"/>
    <s v="Temp Graph"/>
    <s v="No claim"/>
    <m/>
    <m/>
    <s v="not subbmited as qc inspections in CR"/>
    <m/>
  </r>
  <r>
    <x v="4"/>
    <s v="DUNKERQUE"/>
    <d v="2025-01-31T00:00:00"/>
    <s v="SOCOMO "/>
    <x v="2"/>
    <s v="PINEAPPLES"/>
    <n v="565604"/>
    <s v="CGMU5256003"/>
    <s v="FORT ROYAL"/>
    <s v="Direct customer - report will be sent later on "/>
    <s v="REFUS TOTAL SOCOMO"/>
    <s v="MOLD ON CROWN"/>
    <m/>
    <m/>
    <m/>
    <m/>
    <m/>
    <m/>
    <m/>
    <m/>
    <m/>
    <m/>
    <m/>
    <m/>
    <m/>
    <m/>
    <m/>
    <m/>
    <m/>
    <m/>
    <s v="QC Report"/>
    <s v="Temp Graph"/>
    <s v="Claim"/>
    <n v="3360"/>
    <n v="0"/>
    <s v="Socomo return does not below go Las Brisas container "/>
    <m/>
  </r>
  <r>
    <x v="4"/>
    <s v="DUNKERQUE"/>
    <d v="2025-01-31T00:00:00"/>
    <s v="CAPOSUD"/>
    <x v="2"/>
    <s v="PINEAPPLES"/>
    <n v="565605"/>
    <s v="TTNU8072324"/>
    <s v="FORT ROYAL"/>
    <s v="Quality in general is correct_x000a_Some molds oberved on size 6_x000a__x000a_We make reserve on size 9 due to underweights, we will comeback with claim "/>
    <m/>
    <m/>
    <m/>
    <n v="4"/>
    <m/>
    <m/>
    <m/>
    <m/>
    <m/>
    <m/>
    <m/>
    <m/>
    <m/>
    <m/>
    <m/>
    <m/>
    <m/>
    <m/>
    <m/>
    <m/>
    <s v="QC Report"/>
    <s v="Temp Graph"/>
    <s v="No claim"/>
    <m/>
    <m/>
    <m/>
    <m/>
  </r>
  <r>
    <x v="4"/>
    <s v="DUNKERQUE"/>
    <d v="2025-01-31T00:00:00"/>
    <s v="CAPOSUD"/>
    <x v="2"/>
    <s v="PINEAPPLES"/>
    <n v="565606"/>
    <s v="TTNU8839165"/>
    <s v="FORT ROYAL"/>
    <s v="Frequent presence of overmaturity and mold formation on bases, we make reserve on these pallets"/>
    <s v="15.1% Base Mold."/>
    <s v="11.6% Elevated coloration."/>
    <s v="2.3% Translucency."/>
    <n v="2"/>
    <s v="Classic - 8"/>
    <s v="Classic - 8"/>
    <s v="CL 9/12 fruits - 12"/>
    <s v="CL 10/15 fruits - 15"/>
    <m/>
    <n v="0"/>
    <n v="0"/>
    <n v="0.15116279069767441"/>
    <n v="2.3255813953488372E-2"/>
    <n v="0.11627906976744186"/>
    <n v="0"/>
    <n v="0"/>
    <n v="0"/>
    <n v="0"/>
    <n v="0"/>
    <n v="0"/>
    <s v="QC Report"/>
    <s v="Temp Graph"/>
    <s v="Claim"/>
    <n v="1979.68"/>
    <m/>
    <s v="received  1979,68"/>
    <m/>
  </r>
  <r>
    <x v="4"/>
    <s v="DUNKERQUE"/>
    <d v="2025-01-31T00:00:00"/>
    <s v="FRUITPACKERS"/>
    <x v="2"/>
    <s v="PINEAPPLES"/>
    <n v="565607"/>
    <s v="CGMU5441233"/>
    <s v="FORT ROYAL"/>
    <s v="Direct customer - report will be sent later on "/>
    <m/>
    <m/>
    <m/>
    <m/>
    <m/>
    <m/>
    <m/>
    <m/>
    <m/>
    <m/>
    <m/>
    <m/>
    <m/>
    <m/>
    <m/>
    <m/>
    <m/>
    <m/>
    <m/>
    <m/>
    <s v="QC Report"/>
    <s v="Temp Graph"/>
    <m/>
    <m/>
    <m/>
    <m/>
    <m/>
  </r>
  <r>
    <x v="4"/>
    <s v="DUNKERQUE"/>
    <d v="2025-01-31T00:00:00"/>
    <s v="PRIMEVER/POMONA"/>
    <x v="0"/>
    <s v="PINEAPPLES"/>
    <n v="565608"/>
    <s v="SEGU9558538"/>
    <s v="FORT ROYAL"/>
    <s v="Direct customer - report will be sent later on "/>
    <m/>
    <m/>
    <m/>
    <m/>
    <m/>
    <m/>
    <m/>
    <m/>
    <m/>
    <m/>
    <m/>
    <m/>
    <m/>
    <m/>
    <m/>
    <m/>
    <m/>
    <m/>
    <m/>
    <m/>
    <s v="QC Report"/>
    <s v="Temp Graph"/>
    <m/>
    <m/>
    <m/>
    <m/>
    <m/>
  </r>
  <r>
    <x v="4"/>
    <s v="DUNKERQUE"/>
    <d v="2025-01-31T00:00:00"/>
    <s v="FOISSIER"/>
    <x v="0"/>
    <s v="PINEAPPLES"/>
    <n v="565609"/>
    <s v="AMCU9326080"/>
    <s v="FORT ROYAL"/>
    <s v="Direct customer - report will be sent later on "/>
    <m/>
    <m/>
    <m/>
    <m/>
    <m/>
    <m/>
    <m/>
    <m/>
    <m/>
    <m/>
    <m/>
    <m/>
    <m/>
    <m/>
    <m/>
    <m/>
    <m/>
    <m/>
    <m/>
    <m/>
    <s v="QC Report"/>
    <s v="Temp Graph"/>
    <m/>
    <m/>
    <m/>
    <m/>
    <m/>
  </r>
  <r>
    <x v="4"/>
    <s v="DUNKERQUE"/>
    <d v="2025-01-31T00:00:00"/>
    <s v="CAPOSUD"/>
    <x v="0"/>
    <s v="PINEAPPLES"/>
    <n v="565612"/>
    <s v="SILU7000649"/>
    <s v="FORT ROYAL"/>
    <s v="Presence of elevated coloration and occasional mold on 15% to 20% of fruits affected"/>
    <s v="13.3% Elevated coloration."/>
    <s v="5.0% Base Mold."/>
    <s v="1.7% Decay."/>
    <n v="3"/>
    <s v="CL 10/15 fruits - 15"/>
    <s v="CL 10/15 fruits - 15"/>
    <m/>
    <m/>
    <m/>
    <n v="0"/>
    <n v="0"/>
    <n v="0.05"/>
    <n v="0"/>
    <n v="0.13333333333333333"/>
    <n v="0"/>
    <n v="0"/>
    <n v="0"/>
    <n v="1.6666666666666666E-2"/>
    <n v="0"/>
    <n v="0"/>
    <s v="QC Report"/>
    <s v="Temp Graph"/>
    <s v="Claim"/>
    <n v="881.04"/>
    <n v="0"/>
    <s v="claim rejected as no temptale "/>
    <m/>
  </r>
  <r>
    <x v="4"/>
    <s v="DUNKERQUE"/>
    <d v="2025-01-31T00:00:00"/>
    <s v="SOCOMO"/>
    <x v="0"/>
    <s v="PINEAPPLES"/>
    <n v="565613"/>
    <s v="TEMU9905530"/>
    <s v="FORT ROYAL"/>
    <s v="We have a full rejection of the container by customer due to mold we send you full QC once we receive the rejected fruits"/>
    <m/>
    <m/>
    <m/>
    <m/>
    <m/>
    <m/>
    <m/>
    <m/>
    <m/>
    <m/>
    <m/>
    <m/>
    <m/>
    <m/>
    <m/>
    <m/>
    <m/>
    <m/>
    <m/>
    <m/>
    <s v="QC Report"/>
    <s v="Temp Graph"/>
    <m/>
    <n v="4819.78"/>
    <n v="1"/>
    <n v="4634.3999999999996"/>
    <m/>
  </r>
  <r>
    <x v="4"/>
    <s v="DUNKERQUE"/>
    <d v="2025-01-31T00:00:00"/>
    <s v="CAPOSUD"/>
    <x v="0"/>
    <s v="PINEAPPLES"/>
    <n v="565614"/>
    <s v="AMCU9399614"/>
    <s v="FORT ROYAL"/>
    <s v="We claim_x000a_1 full pallet size 8 kolor totally overipe _x000a_6 pallet color 2 arrived color 1_x000a__x000a_The rest is correct "/>
    <m/>
    <m/>
    <m/>
    <m/>
    <m/>
    <m/>
    <m/>
    <m/>
    <m/>
    <m/>
    <m/>
    <m/>
    <m/>
    <m/>
    <m/>
    <m/>
    <m/>
    <m/>
    <m/>
    <m/>
    <s v="QC Report"/>
    <s v="Temp Graph"/>
    <m/>
    <n v="475.19"/>
    <m/>
    <s v="475,19 claimed"/>
    <m/>
  </r>
  <r>
    <x v="4"/>
    <s v="DUNKERQUE"/>
    <d v="2025-01-31T00:00:00"/>
    <s v="CAPOSUD"/>
    <x v="6"/>
    <s v="PINEAPPLES"/>
    <n v="565616"/>
    <s v="CAIU5660483"/>
    <s v="FORT ROYAL"/>
    <s v="Evident presence of mold formation, brown leaves claims to be expected"/>
    <s v="25.0% Brown leaves."/>
    <s v="23.2% Base Mold."/>
    <s v="1.8% Translucency."/>
    <n v="1"/>
    <s v="Classic - 9"/>
    <s v="Classic - 9"/>
    <s v="Classic - 10"/>
    <m/>
    <m/>
    <n v="0"/>
    <n v="0"/>
    <n v="0.23214285714285715"/>
    <n v="1.7857142857142856E-2"/>
    <n v="0"/>
    <n v="0"/>
    <n v="0.25"/>
    <n v="0"/>
    <n v="0"/>
    <n v="0"/>
    <n v="0"/>
    <s v="QC Report"/>
    <s v="Temp Graph"/>
    <s v="Claim"/>
    <n v="819.57"/>
    <n v="1"/>
    <n v="852.35"/>
    <m/>
  </r>
  <r>
    <x v="4"/>
    <s v="DUNKERQUE"/>
    <d v="2025-01-31T00:00:00"/>
    <s v="CAPOSUD"/>
    <x v="6"/>
    <s v="PINEAPPLES"/>
    <n v="565617"/>
    <s v="CGMU5614508"/>
    <s v="FORT ROYAL"/>
    <s v="Isolated brown leaves, elevated coloration otherwise good quality in general"/>
    <s v="6.8% Elevated coloration."/>
    <s v="4.5% Brown leaves."/>
    <s v="2.3% Severe crown damage."/>
    <n v="4"/>
    <s v="Classic - 7"/>
    <s v="Classic - 7"/>
    <s v="Classic - 8"/>
    <m/>
    <m/>
    <n v="0"/>
    <n v="0"/>
    <n v="0"/>
    <n v="0"/>
    <n v="6.8181818181818177E-2"/>
    <n v="0"/>
    <n v="4.5454545454545456E-2"/>
    <n v="2.2727272727272728E-2"/>
    <n v="0"/>
    <n v="0"/>
    <n v="0"/>
    <s v="QC Report"/>
    <s v="Temp Graph"/>
    <s v="No claim"/>
    <m/>
    <m/>
    <m/>
    <m/>
  </r>
  <r>
    <x v="4"/>
    <s v="DUNKERQUE"/>
    <d v="2025-01-31T00:00:00"/>
    <s v="MESGUEN"/>
    <x v="6"/>
    <s v="PINEAPPLES"/>
    <n v="565618"/>
    <s v="CGMU5534850"/>
    <s v="FORT ROYAL"/>
    <s v="Evident presence of overmaturity, signs of dehydration and old aspect we make reserve on pallets due to these defects container has not been pre cooled "/>
    <s v="38.9% Elevated coloration."/>
    <s v="34.7% Pitting."/>
    <s v="4.2% Bruises."/>
    <n v="1"/>
    <s v="Classic - 8"/>
    <s v="Classic - 8"/>
    <s v="Classic - 8"/>
    <s v="Classic - 8"/>
    <s v="Classic - 8"/>
    <n v="0"/>
    <n v="4.1666666666666657E-2"/>
    <n v="0"/>
    <n v="0"/>
    <n v="0.38888888888888895"/>
    <n v="0"/>
    <n v="0"/>
    <n v="0"/>
    <n v="0"/>
    <n v="0.34722222222222221"/>
    <n v="0"/>
    <s v="QC Report"/>
    <s v="Temp Graph"/>
    <s v="Claim"/>
    <n v="1401.71"/>
    <n v="1"/>
    <n v="1401.71"/>
    <m/>
  </r>
  <r>
    <x v="4"/>
    <s v="DUNKERQUE"/>
    <d v="2025-01-31T00:00:00"/>
    <s v="CAPOSUD"/>
    <x v="6"/>
    <s v="PINEAPPLES"/>
    <n v="565619"/>
    <s v="TTNU8635095"/>
    <s v="FORT ROYAL"/>
    <s v="Good quality in general"/>
    <s v="1.9% Bruises - 1.9% Brown leaves - 1.9% Severe crown damage."/>
    <m/>
    <m/>
    <n v="4"/>
    <s v="Classic - 8"/>
    <s v="Classic - 9"/>
    <s v="CL 7/9 fruits - 9"/>
    <m/>
    <m/>
    <n v="0"/>
    <n v="1.9230769230769232E-2"/>
    <n v="0"/>
    <n v="0"/>
    <n v="0"/>
    <n v="0"/>
    <n v="1.9230769230769232E-2"/>
    <n v="1.9230769230769232E-2"/>
    <n v="0"/>
    <n v="0"/>
    <n v="0"/>
    <s v="QC Report"/>
    <s v="Temp Graph"/>
    <s v="No claim"/>
    <m/>
    <m/>
    <m/>
    <m/>
  </r>
  <r>
    <x v="4"/>
    <s v="DUNKERQUE"/>
    <d v="2025-01-31T00:00:00"/>
    <s v="PRIMEVER/POMONA"/>
    <x v="6"/>
    <s v="PINEAPPLES"/>
    <n v="565620"/>
    <s v="CGMU6529484"/>
    <s v="FORT ROYAL"/>
    <s v="Not yet arrived "/>
    <m/>
    <m/>
    <m/>
    <m/>
    <m/>
    <m/>
    <m/>
    <m/>
    <m/>
    <m/>
    <m/>
    <m/>
    <m/>
    <m/>
    <m/>
    <m/>
    <m/>
    <m/>
    <m/>
    <m/>
    <s v="QC Report"/>
    <s v="Temp Graph"/>
    <m/>
    <m/>
    <m/>
    <m/>
    <m/>
  </r>
  <r>
    <x v="4"/>
    <s v="DUNKERQUE"/>
    <d v="2025-01-31T00:00:00"/>
    <s v="DELIFRUITS"/>
    <x v="6"/>
    <s v="PINEAPPLES"/>
    <n v="565621"/>
    <s v="CGMU5171360"/>
    <s v="FORT ROYAL"/>
    <s v="Presence of overmaturity, signs of dehydration and pitting we claim two pallets "/>
    <s v="18.5% Over maturity."/>
    <s v="13.0% Pitting."/>
    <s v="1.9% Base Mold."/>
    <n v="2"/>
    <s v="CL 7/9 fruits - 9"/>
    <s v="CL 7/9 fruits - 9"/>
    <s v="CL 7/9 fruits - 9"/>
    <m/>
    <m/>
    <n v="0.1851851851851852"/>
    <n v="0"/>
    <n v="1.8518518518518517E-2"/>
    <n v="0"/>
    <n v="0"/>
    <n v="0"/>
    <n v="0"/>
    <n v="0"/>
    <n v="0"/>
    <n v="0.12962962962962962"/>
    <n v="0"/>
    <s v="QC Report"/>
    <s v="Temp Graph"/>
    <s v="Claim"/>
    <n v="881.8"/>
    <n v="1"/>
    <n v="881.8"/>
    <m/>
  </r>
  <r>
    <x v="4"/>
    <s v="DUNKERQUE"/>
    <d v="2025-01-31T00:00:00"/>
    <s v="MESGUEN"/>
    <x v="1"/>
    <s v="PINEAPPLES"/>
    <n v="565622"/>
    <s v="TXGU9003225"/>
    <s v="FORT ROYAL"/>
    <s v="Some pallets arrived broken in the bottom, compressed boxes, frequent presence of overmaturity and signs of dehydration we make reserve on these pallets"/>
    <s v="20.8% Elevated coloration."/>
    <s v="11.1% Pitting."/>
    <s v="1.4% Bruises."/>
    <n v="2"/>
    <s v="Classic - 9"/>
    <s v="Classic - 9"/>
    <s v="Classic - 9"/>
    <s v="Classic - 9"/>
    <m/>
    <n v="0"/>
    <n v="1.3888888888888888E-2"/>
    <n v="0"/>
    <n v="0"/>
    <n v="0.20833333333333337"/>
    <n v="0"/>
    <n v="0"/>
    <n v="0"/>
    <n v="0"/>
    <n v="0.1111111111111111"/>
    <n v="0"/>
    <s v="QC Report"/>
    <s v="Temp Graph"/>
    <s v="Claim"/>
    <n v="1647.85"/>
    <m/>
    <s v="1647,85 claimed "/>
    <m/>
  </r>
  <r>
    <x v="4"/>
    <s v="DUNKERQUE"/>
    <d v="2025-01-31T00:00:00"/>
    <s v="SOCOMO"/>
    <x v="1"/>
    <s v="PINEAPPLES"/>
    <n v="565623"/>
    <s v="CGMU5160597"/>
    <s v="FORT ROYAL"/>
    <s v="Direct customer - report will be sent later on "/>
    <m/>
    <m/>
    <m/>
    <m/>
    <m/>
    <m/>
    <m/>
    <m/>
    <m/>
    <m/>
    <m/>
    <m/>
    <m/>
    <m/>
    <m/>
    <m/>
    <m/>
    <m/>
    <m/>
    <m/>
    <s v="QC Report"/>
    <s v="Temp Graph"/>
    <m/>
    <m/>
    <m/>
    <m/>
    <m/>
  </r>
  <r>
    <x v="4"/>
    <s v="DUNKERQUE"/>
    <d v="2025-01-31T00:00:00"/>
    <s v="CAPOSUD"/>
    <x v="1"/>
    <s v="PINEAPPLES"/>
    <n v="565624"/>
    <s v="CGMU5151105"/>
    <s v="FORT ROYAL"/>
    <s v="10 pallets arrived titlted with compressed boxes we make reserves on them, occasional presence of translucency"/>
    <s v="8.3% Translucency."/>
    <s v="3.3% Elevated coloration."/>
    <s v="1.7% Bruises."/>
    <n v="3"/>
    <s v="CL 8/10 fruits - 10"/>
    <s v="CL 8/10 fruits - 10"/>
    <s v="CL 8/10 fruits - 10"/>
    <m/>
    <m/>
    <n v="0"/>
    <n v="1.6666666666666666E-2"/>
    <n v="0"/>
    <n v="8.3333333333333315E-2"/>
    <n v="3.3333333333333333E-2"/>
    <n v="0"/>
    <n v="0"/>
    <n v="0"/>
    <n v="0"/>
    <n v="0"/>
    <n v="0"/>
    <s v="QC Report"/>
    <s v="Temp Graph"/>
    <s v="Claim"/>
    <m/>
    <m/>
    <m/>
    <m/>
  </r>
  <r>
    <x v="4"/>
    <s v="DUNKERQUE"/>
    <d v="2025-01-31T00:00:00"/>
    <s v="CAPOSUD"/>
    <x v="5"/>
    <s v="PINEAPPLES"/>
    <n v="565625"/>
    <s v="CGMU9317956"/>
    <s v="FORT ROYAL"/>
    <s v="2 pallets fully overipe_x000a_3 pallets 50% overipe_x000a_The remaining 17 pallets are correct"/>
    <m/>
    <m/>
    <m/>
    <n v="1"/>
    <m/>
    <m/>
    <m/>
    <m/>
    <m/>
    <m/>
    <m/>
    <m/>
    <m/>
    <m/>
    <m/>
    <m/>
    <m/>
    <m/>
    <m/>
    <m/>
    <s v="QC Report"/>
    <s v="Temp Graph"/>
    <s v="Claim"/>
    <m/>
    <m/>
    <s v="can not be claimed to TDV"/>
    <m/>
  </r>
  <r>
    <x v="4"/>
    <s v="DUNKERQUE"/>
    <d v="2025-01-31T00:00:00"/>
    <s v="MESGUEN"/>
    <x v="5"/>
    <s v="PINEAPPLES"/>
    <n v="565626"/>
    <s v="CGMU6991770"/>
    <s v="FORT ROYAL"/>
    <s v="All good "/>
    <m/>
    <m/>
    <m/>
    <n v="4"/>
    <m/>
    <m/>
    <m/>
    <m/>
    <m/>
    <m/>
    <m/>
    <m/>
    <m/>
    <m/>
    <m/>
    <m/>
    <m/>
    <m/>
    <m/>
    <m/>
    <s v="QC Report"/>
    <s v="Temp Graph"/>
    <s v="No claim"/>
    <m/>
    <m/>
    <s v="can not be claimed to TDV"/>
    <m/>
  </r>
  <r>
    <x v="4"/>
    <s v="DUNKERQUE"/>
    <d v="2025-01-31T00:00:00"/>
    <s v="CAPOSUD"/>
    <x v="5"/>
    <s v="PINEAPPLES"/>
    <n v="565627"/>
    <s v="TTNU8038211"/>
    <s v="FORT ROYAL"/>
    <s v="2 pallets arrived totally overipe _x000a_3 pallets affected by 30% (average) of overipe fruit_x000a__x000a_The remaining 16 pallets are good "/>
    <m/>
    <m/>
    <m/>
    <n v="1"/>
    <m/>
    <m/>
    <m/>
    <m/>
    <m/>
    <m/>
    <m/>
    <m/>
    <m/>
    <m/>
    <m/>
    <m/>
    <m/>
    <m/>
    <m/>
    <m/>
    <s v="QC Report"/>
    <s v="Temp Graph"/>
    <s v="Claim"/>
    <m/>
    <m/>
    <s v="can not be claimed to TDV"/>
    <m/>
  </r>
  <r>
    <x v="4"/>
    <s v="DUNKERQUE"/>
    <d v="2025-01-31T00:00:00"/>
    <s v="CAPOSUD"/>
    <x v="5"/>
    <s v="PINEAPPLES"/>
    <n v="565628"/>
    <s v="CGMU6926080"/>
    <s v="FORT ROYAL"/>
    <s v="6 pallets highly affected by external overmaturity _x000a_The remaining pallets are good "/>
    <m/>
    <m/>
    <m/>
    <n v="1"/>
    <m/>
    <m/>
    <m/>
    <m/>
    <m/>
    <m/>
    <m/>
    <m/>
    <m/>
    <m/>
    <m/>
    <m/>
    <m/>
    <m/>
    <m/>
    <m/>
    <s v="QC Report"/>
    <s v="Temp Graph"/>
    <s v="Claim"/>
    <m/>
    <m/>
    <s v="can not be claimed to TDV"/>
    <m/>
  </r>
  <r>
    <x v="4"/>
    <s v="ALGECIRAS"/>
    <d v="2025-01-28T00:00:00"/>
    <m/>
    <x v="6"/>
    <m/>
    <n v="2200616"/>
    <s v="SEGU9076140"/>
    <s v="CMA CGM BETTER WAYS"/>
    <m/>
    <m/>
    <m/>
    <m/>
    <m/>
    <m/>
    <m/>
    <m/>
    <m/>
    <m/>
    <m/>
    <m/>
    <m/>
    <m/>
    <m/>
    <m/>
    <m/>
    <m/>
    <m/>
    <m/>
    <m/>
    <s v="QC Report"/>
    <s v="Temp Graph"/>
    <m/>
    <m/>
    <m/>
    <m/>
    <m/>
  </r>
  <r>
    <x v="4"/>
    <s v="ALGECIRAS"/>
    <d v="2025-01-28T00:00:00"/>
    <m/>
    <x v="6"/>
    <m/>
    <n v="2200617"/>
    <s v="AMCU9341206"/>
    <s v="CMA CGM BETTER WAYS"/>
    <m/>
    <m/>
    <m/>
    <m/>
    <m/>
    <m/>
    <m/>
    <m/>
    <m/>
    <m/>
    <m/>
    <m/>
    <m/>
    <m/>
    <m/>
    <m/>
    <m/>
    <m/>
    <m/>
    <m/>
    <m/>
    <s v="QC Report"/>
    <s v="Temp Graph"/>
    <m/>
    <m/>
    <m/>
    <m/>
    <m/>
  </r>
  <r>
    <x v="4"/>
    <s v="MARTINIQUE"/>
    <d v="2025-01-31T00:00:00"/>
    <m/>
    <x v="6"/>
    <m/>
    <n v="565713"/>
    <s v="TTNU8703646"/>
    <s v="FORT FLEUR D'EPEE"/>
    <m/>
    <m/>
    <m/>
    <m/>
    <m/>
    <m/>
    <m/>
    <m/>
    <m/>
    <m/>
    <m/>
    <m/>
    <m/>
    <m/>
    <m/>
    <m/>
    <m/>
    <m/>
    <m/>
    <m/>
    <m/>
    <m/>
    <m/>
    <m/>
    <m/>
    <m/>
    <m/>
    <m/>
  </r>
  <r>
    <x v="5"/>
    <s v="ANVERS"/>
    <d v="2025-02-05T00:00:00"/>
    <s v="VDH Breda KEA"/>
    <x v="3"/>
    <m/>
    <n v="2200632"/>
    <s v="HLBU9947345"/>
    <s v="CAPE CORFU - K&amp;N"/>
    <s v="Presence of light translucency"/>
    <m/>
    <m/>
    <m/>
    <n v="4"/>
    <m/>
    <m/>
    <m/>
    <m/>
    <m/>
    <m/>
    <m/>
    <m/>
    <m/>
    <m/>
    <m/>
    <m/>
    <m/>
    <m/>
    <m/>
    <m/>
    <s v="QC Report"/>
    <s v="Temp Graph"/>
    <m/>
    <m/>
    <m/>
    <m/>
    <m/>
  </r>
  <r>
    <x v="5"/>
    <s v="ANVERS"/>
    <d v="2025-02-05T00:00:00"/>
    <s v="VDH Breda KEA"/>
    <x v="3"/>
    <m/>
    <n v="2200633"/>
    <s v="TRIU8144692"/>
    <s v="CAPE CORFU - K&amp;N"/>
    <s v="Presence of light translucency"/>
    <m/>
    <m/>
    <m/>
    <n v="4"/>
    <m/>
    <m/>
    <m/>
    <m/>
    <m/>
    <m/>
    <m/>
    <m/>
    <m/>
    <m/>
    <m/>
    <m/>
    <m/>
    <m/>
    <m/>
    <m/>
    <s v="QC Report"/>
    <s v="Temp Graph"/>
    <m/>
    <m/>
    <m/>
    <m/>
    <m/>
  </r>
  <r>
    <x v="5"/>
    <s v="ANVERS"/>
    <d v="2025-02-05T00:00:00"/>
    <s v="VDH Breda KEA"/>
    <x v="3"/>
    <m/>
    <n v="2200634"/>
    <s v="CXRU1083371"/>
    <s v="CAPE CORFU - K&amp;N"/>
    <s v="Good quality in general"/>
    <m/>
    <m/>
    <m/>
    <n v="4"/>
    <m/>
    <m/>
    <m/>
    <m/>
    <m/>
    <m/>
    <m/>
    <m/>
    <m/>
    <m/>
    <m/>
    <m/>
    <m/>
    <m/>
    <m/>
    <m/>
    <s v="QC Report"/>
    <s v="Temp Graph"/>
    <m/>
    <m/>
    <m/>
    <m/>
    <m/>
  </r>
  <r>
    <x v="5"/>
    <s v="ANVERS"/>
    <d v="2025-02-05T00:00:00"/>
    <s v="VDH Breda KEA"/>
    <x v="10"/>
    <m/>
    <n v="2200644"/>
    <s v="HLBU9325085"/>
    <s v="CAPE CORFU - K&amp;N"/>
    <s v="Good quality in general _x000a_Please pay attention on underweights (observed on one pallet inspected)"/>
    <m/>
    <m/>
    <m/>
    <n v="4"/>
    <m/>
    <m/>
    <m/>
    <m/>
    <m/>
    <m/>
    <m/>
    <m/>
    <m/>
    <m/>
    <m/>
    <m/>
    <m/>
    <m/>
    <m/>
    <m/>
    <s v="QC Report"/>
    <s v="Temp Graph"/>
    <m/>
    <m/>
    <m/>
    <m/>
    <m/>
  </r>
  <r>
    <x v="5"/>
    <s v="ANVERS"/>
    <d v="2025-02-05T00:00:00"/>
    <s v="VDH Breda KEA"/>
    <x v="10"/>
    <m/>
    <n v="2200645"/>
    <s v="HLBU9473138"/>
    <s v="CAPE CORFU - K&amp;N"/>
    <s v="Good quality in general _x000a_Light defect: some brown marks on skin_x000a_TEMPERATURE RECORDER WAS  NOT FOUND "/>
    <m/>
    <m/>
    <m/>
    <n v="4"/>
    <m/>
    <m/>
    <m/>
    <m/>
    <m/>
    <m/>
    <m/>
    <m/>
    <m/>
    <m/>
    <m/>
    <m/>
    <m/>
    <m/>
    <m/>
    <m/>
    <s v="QC Report"/>
    <s v="Temp Graph"/>
    <m/>
    <m/>
    <m/>
    <m/>
    <m/>
  </r>
  <r>
    <x v="5"/>
    <s v="ANVERS"/>
    <d v="2025-02-05T00:00:00"/>
    <s v="VENLO - SCHUMACHER"/>
    <x v="6"/>
    <m/>
    <n v="2200650"/>
    <s v="BMOU9253681"/>
    <s v="CAPE CORFU - K&amp;N"/>
    <s v="Direct customer - report will be sent later on "/>
    <m/>
    <m/>
    <m/>
    <m/>
    <m/>
    <m/>
    <m/>
    <m/>
    <m/>
    <m/>
    <m/>
    <m/>
    <m/>
    <m/>
    <m/>
    <m/>
    <m/>
    <m/>
    <m/>
    <m/>
    <s v="QC Report"/>
    <s v="Temp Graph"/>
    <m/>
    <m/>
    <m/>
    <m/>
    <m/>
  </r>
  <r>
    <x v="5"/>
    <s v="ANVERS"/>
    <d v="2025-02-05T00:00:00"/>
    <s v="VDH Breda KEA"/>
    <x v="11"/>
    <m/>
    <n v="2200669"/>
    <s v="HLXU8759269"/>
    <s v="CAPE CORFU - K&amp;N"/>
    <s v="3 pallets arrived totally overipe_x000a_2 pallets affected by 20% to 30% with overmaturity_x000a_The remaining 16 pallets - Coloration is heterogeneous (C1,C2,C3,C4)"/>
    <m/>
    <m/>
    <m/>
    <n v="1"/>
    <m/>
    <m/>
    <m/>
    <m/>
    <m/>
    <m/>
    <m/>
    <m/>
    <m/>
    <m/>
    <m/>
    <m/>
    <m/>
    <m/>
    <m/>
    <m/>
    <s v="QC Report"/>
    <s v="Temp Graph"/>
    <m/>
    <m/>
    <m/>
    <m/>
    <m/>
  </r>
  <r>
    <x v="5"/>
    <s v="ANVERS"/>
    <d v="2025-02-05T00:00:00"/>
    <s v="VDH Breda KEA"/>
    <x v="11"/>
    <m/>
    <n v="2200670"/>
    <s v="HLBU9552514"/>
    <s v="CAPE CORFU - K&amp;N"/>
    <s v="Good Quality in general "/>
    <m/>
    <m/>
    <m/>
    <n v="4"/>
    <m/>
    <m/>
    <m/>
    <m/>
    <m/>
    <m/>
    <m/>
    <m/>
    <m/>
    <m/>
    <m/>
    <m/>
    <m/>
    <m/>
    <m/>
    <m/>
    <s v="QC Report"/>
    <s v="Temp Graph"/>
    <m/>
    <m/>
    <m/>
    <m/>
    <m/>
  </r>
  <r>
    <x v="5"/>
    <s v="ANVERS"/>
    <d v="2025-02-05T00:00:00"/>
    <s v="VENLO - SCHUMACHER"/>
    <x v="1"/>
    <m/>
    <n v="2200646"/>
    <s v="TCLU1289431"/>
    <s v="CAPE CORFU"/>
    <s v="Direct customer - report will be sent later on "/>
    <m/>
    <m/>
    <m/>
    <m/>
    <m/>
    <m/>
    <m/>
    <m/>
    <m/>
    <m/>
    <m/>
    <m/>
    <m/>
    <m/>
    <m/>
    <m/>
    <m/>
    <m/>
    <m/>
    <m/>
    <s v="QC Report"/>
    <s v="Temp Graph"/>
    <m/>
    <m/>
    <m/>
    <m/>
    <m/>
  </r>
  <r>
    <x v="5"/>
    <s v="ANVERS"/>
    <d v="2025-02-05T00:00:00"/>
    <s v="VDH Breda KEA"/>
    <x v="1"/>
    <m/>
    <n v="2200647"/>
    <s v="HLBU9387451"/>
    <s v="CAPE CORFU"/>
    <s v="Underweights noted"/>
    <m/>
    <m/>
    <m/>
    <n v="4"/>
    <m/>
    <m/>
    <m/>
    <m/>
    <m/>
    <m/>
    <m/>
    <m/>
    <m/>
    <m/>
    <m/>
    <m/>
    <m/>
    <m/>
    <m/>
    <m/>
    <s v="QC Report"/>
    <s v="Temp Graph"/>
    <m/>
    <m/>
    <m/>
    <m/>
    <m/>
  </r>
  <r>
    <x v="5"/>
    <s v="ANVERS"/>
    <d v="2025-02-05T00:00:00"/>
    <s v="VENLO - SCHUMACHER"/>
    <x v="1"/>
    <m/>
    <n v="2200648"/>
    <s v="HLBU9908077"/>
    <s v="CAPE CORFU"/>
    <s v="Direct customer - report will be sent later on "/>
    <m/>
    <m/>
    <m/>
    <m/>
    <m/>
    <m/>
    <m/>
    <m/>
    <m/>
    <m/>
    <m/>
    <m/>
    <m/>
    <m/>
    <m/>
    <m/>
    <m/>
    <m/>
    <m/>
    <m/>
    <s v="QC Report"/>
    <s v="Temp Graph"/>
    <m/>
    <m/>
    <m/>
    <m/>
    <m/>
  </r>
  <r>
    <x v="5"/>
    <s v="ANVERS"/>
    <d v="2025-02-05T00:00:00"/>
    <s v="VDH Breda KEA"/>
    <x v="1"/>
    <m/>
    <n v="2200649"/>
    <s v="HLBU6129828"/>
    <s v="CAPE CORFU"/>
    <s v="Good quality in general"/>
    <m/>
    <m/>
    <m/>
    <n v="4"/>
    <m/>
    <m/>
    <m/>
    <m/>
    <m/>
    <m/>
    <m/>
    <m/>
    <m/>
    <m/>
    <m/>
    <m/>
    <m/>
    <m/>
    <m/>
    <m/>
    <s v="QC Report"/>
    <s v="Temp Graph"/>
    <m/>
    <m/>
    <m/>
    <m/>
    <m/>
  </r>
  <r>
    <x v="5"/>
    <s v="ANVERS"/>
    <d v="2025-02-05T00:00:00"/>
    <s v="VDH Breda KEA"/>
    <x v="2"/>
    <m/>
    <n v="2200635"/>
    <s v="HLBU6092436"/>
    <s v="CAPE CORFU"/>
    <s v="Good quality in general"/>
    <m/>
    <m/>
    <m/>
    <n v="4"/>
    <m/>
    <m/>
    <m/>
    <m/>
    <m/>
    <m/>
    <m/>
    <m/>
    <m/>
    <m/>
    <m/>
    <m/>
    <m/>
    <m/>
    <m/>
    <m/>
    <s v="QC Report"/>
    <s v="Temp Graph"/>
    <m/>
    <m/>
    <m/>
    <m/>
    <m/>
  </r>
  <r>
    <x v="5"/>
    <s v="ANVERS"/>
    <d v="2025-02-05T00:00:00"/>
    <s v="METRO HELMER"/>
    <x v="2"/>
    <m/>
    <n v="2200636"/>
    <s v="HLBU9276822"/>
    <s v="CAPE CORFU"/>
    <s v="Isolated presence of mold formation, occasional presence of low brix levels"/>
    <m/>
    <m/>
    <m/>
    <n v="4"/>
    <m/>
    <m/>
    <m/>
    <m/>
    <m/>
    <m/>
    <m/>
    <m/>
    <m/>
    <m/>
    <m/>
    <m/>
    <m/>
    <m/>
    <m/>
    <m/>
    <s v="QC Report"/>
    <s v="Temp Graph"/>
    <m/>
    <m/>
    <m/>
    <m/>
    <m/>
  </r>
  <r>
    <x v="5"/>
    <s v="ANVERS"/>
    <d v="2025-02-05T00:00:00"/>
    <s v="VDH Breda KEA"/>
    <x v="2"/>
    <m/>
    <n v="2200637"/>
    <s v="HLBU9342668"/>
    <s v="CAPE CORFU"/>
    <m/>
    <m/>
    <m/>
    <m/>
    <m/>
    <m/>
    <m/>
    <m/>
    <m/>
    <m/>
    <m/>
    <m/>
    <m/>
    <m/>
    <m/>
    <m/>
    <m/>
    <m/>
    <m/>
    <m/>
    <m/>
    <s v="QC Report"/>
    <s v="Temp Graph"/>
    <m/>
    <m/>
    <m/>
    <m/>
    <m/>
  </r>
  <r>
    <x v="5"/>
    <s v="ANVERS"/>
    <d v="2025-02-05T00:00:00"/>
    <s v="VDH Breda KEA"/>
    <x v="2"/>
    <m/>
    <n v="2200638"/>
    <s v="HLBU9477961"/>
    <s v="CAPE CORFU"/>
    <s v="Good quality in general "/>
    <m/>
    <m/>
    <m/>
    <n v="4"/>
    <m/>
    <m/>
    <m/>
    <m/>
    <m/>
    <m/>
    <m/>
    <m/>
    <m/>
    <m/>
    <m/>
    <m/>
    <m/>
    <m/>
    <m/>
    <m/>
    <s v="QC Report"/>
    <s v="Temp Graph"/>
    <m/>
    <m/>
    <m/>
    <m/>
    <m/>
  </r>
  <r>
    <x v="5"/>
    <s v="ANVERS"/>
    <d v="2025-02-05T00:00:00"/>
    <s v="VDH Breda KEA"/>
    <x v="2"/>
    <m/>
    <n v="2200639"/>
    <s v="HLBU9583238"/>
    <s v="CAPE CORFU"/>
    <s v="Good quality in general "/>
    <m/>
    <m/>
    <m/>
    <n v="4"/>
    <m/>
    <m/>
    <m/>
    <m/>
    <m/>
    <m/>
    <m/>
    <m/>
    <m/>
    <m/>
    <m/>
    <m/>
    <m/>
    <m/>
    <m/>
    <m/>
    <s v="QC Report"/>
    <s v="Temp Graph"/>
    <m/>
    <m/>
    <m/>
    <m/>
    <m/>
  </r>
  <r>
    <x v="5"/>
    <s v="ANVERS"/>
    <d v="2025-02-05T00:00:00"/>
    <s v="VDH Breda KEA"/>
    <x v="2"/>
    <m/>
    <n v="2200640"/>
    <s v="HLBU9868170"/>
    <s v="CAPE CORFU"/>
    <s v="We make claim on Kolor Brand (for coloration our of specifications) - Too green_x000a_More than 50% of fruits are coloured 1 and 2 "/>
    <m/>
    <m/>
    <m/>
    <n v="2"/>
    <m/>
    <m/>
    <m/>
    <m/>
    <m/>
    <m/>
    <m/>
    <m/>
    <m/>
    <m/>
    <m/>
    <m/>
    <m/>
    <m/>
    <m/>
    <m/>
    <s v="QC Report"/>
    <s v="Temp Graph"/>
    <m/>
    <m/>
    <m/>
    <m/>
    <m/>
  </r>
  <r>
    <x v="5"/>
    <s v="ANVERS"/>
    <d v="2025-02-05T00:00:00"/>
    <s v="VDH Breda KEA"/>
    <x v="2"/>
    <m/>
    <n v="2200641"/>
    <s v="SEGU9113497"/>
    <s v="CAPE CORFU"/>
    <s v="Average of 10% to 20% of fruits affected by internal translucency "/>
    <m/>
    <m/>
    <m/>
    <n v="3"/>
    <m/>
    <m/>
    <m/>
    <m/>
    <m/>
    <m/>
    <m/>
    <m/>
    <m/>
    <m/>
    <m/>
    <m/>
    <m/>
    <m/>
    <m/>
    <m/>
    <s v="QC Report"/>
    <s v="Temp Graph"/>
    <m/>
    <m/>
    <m/>
    <m/>
    <m/>
  </r>
  <r>
    <x v="5"/>
    <s v="ANVERS"/>
    <d v="2025-02-05T00:00:00"/>
    <s v="VDH Breda KEA"/>
    <x v="2"/>
    <m/>
    <n v="2200642"/>
    <s v="TEMU9059200"/>
    <s v="CAPE CORFU"/>
    <s v="Presence of wet peduncles, mixed coloration and mold formation"/>
    <m/>
    <m/>
    <m/>
    <n v="3"/>
    <m/>
    <m/>
    <m/>
    <m/>
    <m/>
    <m/>
    <m/>
    <m/>
    <m/>
    <m/>
    <m/>
    <m/>
    <m/>
    <m/>
    <m/>
    <m/>
    <s v="QC Report"/>
    <s v="Temp Graph"/>
    <m/>
    <m/>
    <m/>
    <m/>
    <m/>
  </r>
  <r>
    <x v="5"/>
    <s v="ANVERS"/>
    <d v="2025-02-05T00:00:00"/>
    <s v="EUROGROUP - RHEINBACH"/>
    <x v="2"/>
    <m/>
    <n v="2200643"/>
    <s v="TEMU9277413"/>
    <s v="CAPE CORFU"/>
    <s v="Frequent presence of translucency, signs of dehydration, presence of crushed boxes"/>
    <m/>
    <m/>
    <m/>
    <n v="3"/>
    <m/>
    <m/>
    <m/>
    <m/>
    <m/>
    <m/>
    <m/>
    <m/>
    <m/>
    <m/>
    <m/>
    <m/>
    <m/>
    <m/>
    <m/>
    <m/>
    <s v="QC Report"/>
    <s v="Temp Graph"/>
    <m/>
    <m/>
    <m/>
    <m/>
    <m/>
  </r>
  <r>
    <x v="5"/>
    <s v="ANVERS"/>
    <d v="2025-02-05T00:00:00"/>
    <s v="VDH Breda KEA"/>
    <x v="6"/>
    <m/>
    <n v="2200652"/>
    <s v="HLBU9002420"/>
    <s v="CAPE CORFU"/>
    <s v="Good quality in general "/>
    <m/>
    <m/>
    <m/>
    <n v="4"/>
    <m/>
    <m/>
    <m/>
    <m/>
    <m/>
    <m/>
    <m/>
    <m/>
    <m/>
    <m/>
    <m/>
    <m/>
    <m/>
    <m/>
    <m/>
    <m/>
    <s v="QC Report"/>
    <s v="Temp Graph"/>
    <m/>
    <m/>
    <m/>
    <m/>
    <m/>
  </r>
  <r>
    <x v="5"/>
    <s v="ANVERS"/>
    <d v="2025-02-05T00:00:00"/>
    <s v="VDH Breda KEA"/>
    <x v="6"/>
    <m/>
    <n v="2200655"/>
    <s v="BMOU9808840"/>
    <s v="CAPE CORFU"/>
    <s v="Fruit condition is good _x000a_We make reserve of underseights for crown and crownless fruits_x000a_Tag Was not found"/>
    <m/>
    <m/>
    <m/>
    <n v="3"/>
    <m/>
    <m/>
    <m/>
    <m/>
    <m/>
    <m/>
    <m/>
    <m/>
    <m/>
    <m/>
    <m/>
    <m/>
    <m/>
    <m/>
    <m/>
    <m/>
    <s v="QC Report"/>
    <s v="Temp Graph"/>
    <m/>
    <m/>
    <m/>
    <m/>
    <m/>
  </r>
  <r>
    <x v="5"/>
    <s v="ANVERS"/>
    <d v="2025-02-05T00:00:00"/>
    <s v="VDH Breda KEA"/>
    <x v="6"/>
    <m/>
    <n v="2200656"/>
    <s v="HLBU6016380"/>
    <s v="CAPE CORFU"/>
    <s v="Presence of mold formation and mixed coloration, underweights noted"/>
    <m/>
    <m/>
    <m/>
    <n v="3"/>
    <m/>
    <m/>
    <m/>
    <m/>
    <m/>
    <m/>
    <m/>
    <m/>
    <m/>
    <m/>
    <m/>
    <m/>
    <m/>
    <m/>
    <m/>
    <m/>
    <s v="QC Report"/>
    <s v="Temp Graph"/>
    <m/>
    <m/>
    <m/>
    <m/>
    <m/>
  </r>
  <r>
    <x v="5"/>
    <s v="ANVERS"/>
    <d v="2025-02-05T00:00:00"/>
    <s v="METRO HELMER"/>
    <x v="6"/>
    <m/>
    <n v="2200657"/>
    <s v="HLBU9675592"/>
    <s v="CAPE CORFU"/>
    <s v="Presence of occasional brown leaves and signs of translucency, issue with label is for Portugal the customer will relabel all boxes."/>
    <m/>
    <m/>
    <m/>
    <n v="3"/>
    <m/>
    <m/>
    <m/>
    <m/>
    <m/>
    <m/>
    <m/>
    <m/>
    <m/>
    <m/>
    <m/>
    <m/>
    <m/>
    <m/>
    <m/>
    <m/>
    <s v="QC Report"/>
    <s v="Temp Graph"/>
    <m/>
    <m/>
    <m/>
    <m/>
    <m/>
  </r>
  <r>
    <x v="5"/>
    <s v="ANVERS"/>
    <d v="2025-02-05T00:00:00"/>
    <s v="VDH Breda KEA"/>
    <x v="5"/>
    <m/>
    <n v="2200651"/>
    <s v="HLBU9362854"/>
    <s v="CAPE CORFU"/>
    <s v="Good quality in general "/>
    <m/>
    <m/>
    <m/>
    <n v="4"/>
    <m/>
    <m/>
    <m/>
    <m/>
    <m/>
    <m/>
    <m/>
    <m/>
    <m/>
    <m/>
    <m/>
    <m/>
    <m/>
    <m/>
    <m/>
    <m/>
    <s v="QC Report"/>
    <s v="Temp Graph"/>
    <m/>
    <m/>
    <m/>
    <s v="can not be claimed to TDV"/>
    <m/>
  </r>
  <r>
    <x v="5"/>
    <s v="ANVERS"/>
    <d v="2025-02-05T00:00:00"/>
    <s v="Hoofdman"/>
    <x v="5"/>
    <m/>
    <n v="2200653"/>
    <s v="HLBU9297569"/>
    <s v="CAPE CORFU"/>
    <s v="Direct customer - report will be sent later on "/>
    <m/>
    <m/>
    <m/>
    <m/>
    <m/>
    <m/>
    <m/>
    <m/>
    <m/>
    <m/>
    <m/>
    <m/>
    <m/>
    <m/>
    <m/>
    <m/>
    <m/>
    <m/>
    <m/>
    <m/>
    <s v="QC Report"/>
    <s v="Temp Graph"/>
    <m/>
    <m/>
    <m/>
    <s v="can not be claimed to TDV"/>
    <m/>
  </r>
  <r>
    <x v="5"/>
    <s v="ANVERS"/>
    <d v="2025-02-05T00:00:00"/>
    <s v="VDH Breda KEA"/>
    <x v="5"/>
    <m/>
    <n v="2200654"/>
    <s v="HLBU6083305"/>
    <s v="CAPE CORFU"/>
    <s v="Good quality in general "/>
    <m/>
    <m/>
    <m/>
    <n v="4"/>
    <m/>
    <m/>
    <m/>
    <m/>
    <m/>
    <m/>
    <m/>
    <m/>
    <m/>
    <m/>
    <m/>
    <m/>
    <m/>
    <m/>
    <m/>
    <m/>
    <s v="QC Report"/>
    <s v="Temp Graph"/>
    <m/>
    <m/>
    <m/>
    <s v="can not be claimed to TDV"/>
    <m/>
  </r>
  <r>
    <x v="5"/>
    <s v="ANVERS"/>
    <d v="2025-02-06T00:00:00"/>
    <s v="VENLO - SCHUMACHER"/>
    <x v="0"/>
    <m/>
    <n v="2200658"/>
    <s v="MNBU3409486"/>
    <s v="MARGARETE SCHULTE"/>
    <s v="Direct customer - report will be sent later on "/>
    <m/>
    <m/>
    <m/>
    <m/>
    <m/>
    <m/>
    <m/>
    <m/>
    <m/>
    <m/>
    <m/>
    <m/>
    <m/>
    <m/>
    <m/>
    <m/>
    <m/>
    <m/>
    <m/>
    <m/>
    <s v="QC Report"/>
    <s v="Temp Graph"/>
    <m/>
    <m/>
    <m/>
    <m/>
    <m/>
  </r>
  <r>
    <x v="5"/>
    <s v="DUNKERQUE"/>
    <d v="2025-02-03T00:00:00"/>
    <s v="VDH Breda KEA"/>
    <x v="2"/>
    <s v="PINEAPPLES"/>
    <n v="2200659"/>
    <s v="SEKU9137997"/>
    <s v="CMA CGM AMERICA"/>
    <s v="Average of 10% of fruits are affected by molds "/>
    <m/>
    <m/>
    <m/>
    <n v="3"/>
    <m/>
    <m/>
    <m/>
    <m/>
    <m/>
    <m/>
    <m/>
    <m/>
    <m/>
    <m/>
    <m/>
    <m/>
    <m/>
    <m/>
    <m/>
    <m/>
    <s v="QC Report"/>
    <s v="Temp Graph"/>
    <s v="Claim"/>
    <m/>
    <m/>
    <s v="10% within specification"/>
    <m/>
  </r>
  <r>
    <x v="5"/>
    <s v="DUNKERQUE"/>
    <d v="2025-02-03T00:00:00"/>
    <s v="CAPOSUD"/>
    <x v="9"/>
    <s v="PINEAPPLES"/>
    <n v="565671"/>
    <s v="SEKU9008460"/>
    <s v="AMERICA"/>
    <s v="Good quality in general"/>
    <s v="5.4% Severe crown damage."/>
    <s v="3.6% Brown leaves."/>
    <s v="1.8% Crown mold."/>
    <n v="4"/>
    <s v="Classic - 8"/>
    <s v="Classic - 8"/>
    <s v="CL 9/12 fruits - 12"/>
    <m/>
    <m/>
    <n v="0"/>
    <n v="0"/>
    <n v="0"/>
    <n v="0"/>
    <n v="0"/>
    <n v="1.7857142857142856E-2"/>
    <n v="3.5714285714285712E-2"/>
    <n v="5.3571428571428568E-2"/>
    <n v="0"/>
    <n v="0"/>
    <n v="0"/>
    <s v="QC Report"/>
    <s v="Temp Graph"/>
    <s v="No claim"/>
    <m/>
    <m/>
    <m/>
    <m/>
  </r>
  <r>
    <x v="5"/>
    <s v="DUNKERQUE"/>
    <d v="2025-02-03T00:00:00"/>
    <s v="MESGUEN"/>
    <x v="9"/>
    <s v="PINEAPPLES"/>
    <n v="565672"/>
    <s v="CGMU5187561"/>
    <s v="AMERICA"/>
    <s v="Good quality in general "/>
    <m/>
    <m/>
    <m/>
    <n v="4"/>
    <s v="Classic - 8"/>
    <s v="Classic - 8"/>
    <s v="Classic - 8"/>
    <m/>
    <m/>
    <n v="0"/>
    <n v="0"/>
    <n v="0"/>
    <n v="0"/>
    <n v="0"/>
    <n v="0"/>
    <n v="0"/>
    <n v="0"/>
    <n v="0"/>
    <n v="0"/>
    <n v="0"/>
    <s v="QC Report"/>
    <s v="Temp Graph"/>
    <s v="No claim"/>
    <m/>
    <m/>
    <m/>
    <m/>
  </r>
  <r>
    <x v="5"/>
    <s v="DUNKERQUE"/>
    <d v="2025-02-03T00:00:00"/>
    <s v="CAPOSUD"/>
    <x v="0"/>
    <s v="PINEAPPLES"/>
    <n v="565673"/>
    <s v="AMCU9365743"/>
    <s v="AMERICA"/>
    <s v="Presence of mold formation on bases of fruits, claims to be expected"/>
    <s v="15.3% Base Mold."/>
    <m/>
    <m/>
    <n v="3"/>
    <s v="CL 10/15 fruits - 15"/>
    <s v="CL 10/15 fruits - 15"/>
    <s v="Classic - 6"/>
    <m/>
    <m/>
    <n v="0"/>
    <n v="0"/>
    <n v="0.15277777777777779"/>
    <n v="0"/>
    <n v="0"/>
    <n v="0"/>
    <n v="0"/>
    <n v="0"/>
    <n v="0"/>
    <n v="0"/>
    <n v="0"/>
    <s v="QC Report"/>
    <s v="Temp Graph"/>
    <s v="Claim"/>
    <n v="909.12"/>
    <m/>
    <s v="909,12 claimed"/>
    <m/>
  </r>
  <r>
    <x v="5"/>
    <s v="DUNKERQUE"/>
    <d v="2025-02-03T00:00:00"/>
    <s v="CAPOSUD"/>
    <x v="0"/>
    <s v="PINEAPPLES"/>
    <n v="565674"/>
    <s v="CGMU5414222"/>
    <s v="AMERICA"/>
    <s v="Frequent presence of mold formation on crowns, claims to be expected"/>
    <s v="21.9% Crown mold."/>
    <s v="3.1% Translucency."/>
    <m/>
    <n v="3"/>
    <s v="Classic - 8"/>
    <s v="Classic - 8"/>
    <s v="Classic - 8"/>
    <s v="Classic - 8"/>
    <m/>
    <n v="0"/>
    <n v="0"/>
    <n v="0"/>
    <n v="3.125E-2"/>
    <n v="0"/>
    <n v="0.21875"/>
    <n v="0"/>
    <n v="0"/>
    <n v="0"/>
    <n v="0"/>
    <n v="0"/>
    <s v="QC Report"/>
    <s v="Temp Graph"/>
    <s v="Claim"/>
    <n v="1338.98"/>
    <m/>
    <s v="1338,98 claimed "/>
    <m/>
  </r>
  <r>
    <x v="5"/>
    <s v="DUNKERQUE"/>
    <d v="2025-02-03T00:00:00"/>
    <s v="FOISSIER"/>
    <x v="0"/>
    <s v="PINEAPPLES"/>
    <n v="565675"/>
    <s v="AMCU9345665"/>
    <s v="AMERICA"/>
    <s v="Direct customer - report will be sent later on "/>
    <m/>
    <m/>
    <m/>
    <m/>
    <m/>
    <m/>
    <m/>
    <m/>
    <m/>
    <m/>
    <m/>
    <m/>
    <m/>
    <m/>
    <m/>
    <m/>
    <m/>
    <m/>
    <m/>
    <m/>
    <s v="QC Report"/>
    <s v="Temp Graph"/>
    <m/>
    <m/>
    <m/>
    <m/>
    <m/>
  </r>
  <r>
    <x v="5"/>
    <s v="DUNKERQUE"/>
    <d v="2025-02-03T00:00:00"/>
    <s v="CAPOSUD"/>
    <x v="0"/>
    <s v="PINEAPPLES"/>
    <n v="565676"/>
    <s v="BMOU9662062"/>
    <s v="AMERICA"/>
    <s v="Frequent presence of mold formation on bases, occasional elevated coloration"/>
    <s v="9.4% Base Mold."/>
    <s v="6.3% Elevated coloration."/>
    <s v="1.6% Translucency."/>
    <n v="3"/>
    <s v="CL 8/10 fruits - 10"/>
    <s v="CL 8/10 fruits - 10"/>
    <s v="CL 9/12 fruits - 12"/>
    <m/>
    <m/>
    <n v="0"/>
    <n v="0"/>
    <n v="9.375E-2"/>
    <n v="1.5625E-2"/>
    <n v="6.25E-2"/>
    <n v="0"/>
    <n v="0"/>
    <n v="0"/>
    <n v="0"/>
    <n v="0"/>
    <n v="0"/>
    <s v="QC Report"/>
    <s v="Temp Graph"/>
    <s v="Claim"/>
    <n v="518.11"/>
    <m/>
    <s v="518,11 claimed"/>
    <m/>
  </r>
  <r>
    <x v="5"/>
    <s v="DUNKERQUE"/>
    <d v="2025-02-03T00:00:00"/>
    <s v="PRIMEVER/POMONA"/>
    <x v="0"/>
    <s v="PINEAPPLES"/>
    <n v="565677"/>
    <s v="SEKU9063770"/>
    <s v="AMERICA"/>
    <s v="Direct customer - report will be sent later on "/>
    <m/>
    <m/>
    <m/>
    <m/>
    <m/>
    <m/>
    <m/>
    <m/>
    <m/>
    <m/>
    <m/>
    <m/>
    <m/>
    <m/>
    <m/>
    <m/>
    <m/>
    <m/>
    <m/>
    <m/>
    <s v="QC Report"/>
    <s v="Temp Graph"/>
    <m/>
    <m/>
    <m/>
    <m/>
    <m/>
  </r>
  <r>
    <x v="5"/>
    <s v="DUNKERQUE"/>
    <d v="2025-02-03T00:00:00"/>
    <s v="MESGUEN"/>
    <x v="6"/>
    <s v="PINEAPPLES"/>
    <n v="565679"/>
    <s v="TTNU8915809"/>
    <s v="AMERICA"/>
    <s v="Good quality in general"/>
    <m/>
    <m/>
    <m/>
    <n v="4"/>
    <s v="Classic - 9"/>
    <s v="Classic - 9"/>
    <s v="Classic - 9"/>
    <m/>
    <m/>
    <n v="0"/>
    <n v="0"/>
    <n v="0"/>
    <n v="0"/>
    <n v="0"/>
    <n v="0"/>
    <n v="0"/>
    <n v="0"/>
    <n v="0"/>
    <n v="0"/>
    <n v="0"/>
    <s v="QC Report"/>
    <s v="Temp Graph"/>
    <s v="No claim"/>
    <m/>
    <m/>
    <m/>
    <m/>
  </r>
  <r>
    <x v="5"/>
    <s v="DUNKERQUE"/>
    <d v="2025-02-03T00:00:00"/>
    <s v="CAPOSUD"/>
    <x v="6"/>
    <s v="PINEAPPLES"/>
    <n v="565680"/>
    <s v="CGMU5602071"/>
    <s v="AMERICA"/>
    <s v="underweights and low brix levels noted"/>
    <s v="4.0% Crown mold."/>
    <s v="2.0% Bruises - 2.0% Severe crown damage."/>
    <m/>
    <n v="4"/>
    <s v="Classic - 8"/>
    <s v="Classic - 8"/>
    <s v="Classic - 9"/>
    <m/>
    <m/>
    <n v="0"/>
    <n v="0.02"/>
    <n v="0"/>
    <n v="0"/>
    <n v="0"/>
    <n v="0.04"/>
    <n v="0"/>
    <n v="0.02"/>
    <n v="0"/>
    <n v="0"/>
    <n v="0"/>
    <s v="QC Report"/>
    <s v="Temp Graph"/>
    <s v="No claim"/>
    <m/>
    <m/>
    <m/>
    <m/>
  </r>
  <r>
    <x v="5"/>
    <s v="DUNKERQUE"/>
    <d v="2025-02-03T00:00:00"/>
    <s v="CAPOSUD"/>
    <x v="6"/>
    <s v="PINEAPPLES"/>
    <n v="565681"/>
    <s v="CGMU7019084"/>
    <s v="AMERICA"/>
    <s v="Occasional presence of low brix leveles and occasional mixed coloration on kolor pallet"/>
    <m/>
    <m/>
    <m/>
    <n v="4"/>
    <s v="Classic - 7"/>
    <s v="Classic - 7"/>
    <s v="Kolor - 6"/>
    <m/>
    <m/>
    <n v="0"/>
    <n v="0"/>
    <n v="0"/>
    <n v="0"/>
    <n v="0"/>
    <n v="0"/>
    <n v="0"/>
    <n v="0"/>
    <n v="0"/>
    <n v="0"/>
    <n v="0"/>
    <s v="QC Report"/>
    <s v="Temp Graph"/>
    <s v="No claim"/>
    <m/>
    <m/>
    <m/>
    <m/>
  </r>
  <r>
    <x v="5"/>
    <s v="DUNKERQUE"/>
    <d v="2025-02-03T00:00:00"/>
    <s v="PRIMEVER/POMONA"/>
    <x v="6"/>
    <s v="PINEAPPLES"/>
    <n v="565682"/>
    <s v="TTNU8634144"/>
    <s v="AMERICA"/>
    <s v="Direct customer - report will be sent later on "/>
    <m/>
    <m/>
    <m/>
    <m/>
    <m/>
    <m/>
    <m/>
    <m/>
    <m/>
    <m/>
    <m/>
    <m/>
    <m/>
    <m/>
    <m/>
    <m/>
    <m/>
    <m/>
    <m/>
    <m/>
    <s v="QC Report"/>
    <s v="Temp Graph"/>
    <m/>
    <m/>
    <m/>
    <m/>
    <m/>
  </r>
  <r>
    <x v="5"/>
    <s v="DUNKERQUE"/>
    <d v="2025-02-03T00:00:00"/>
    <s v="MESGUEN"/>
    <x v="6"/>
    <s v="PINEAPPLES"/>
    <n v="565683"/>
    <s v="CGMU5467198"/>
    <s v="AMERICA"/>
    <s v="Good quality in general "/>
    <m/>
    <m/>
    <m/>
    <n v="4"/>
    <s v="Classic - 8"/>
    <s v="Classic - 8"/>
    <s v="Classic - 8"/>
    <m/>
    <m/>
    <n v="0"/>
    <n v="0"/>
    <n v="0"/>
    <n v="0"/>
    <n v="0"/>
    <n v="0"/>
    <n v="0"/>
    <n v="0"/>
    <n v="0"/>
    <n v="0"/>
    <n v="0"/>
    <s v="QC Report"/>
    <s v="Temp Graph"/>
    <s v="No claim"/>
    <m/>
    <m/>
    <m/>
    <m/>
  </r>
  <r>
    <x v="5"/>
    <s v="DUNKERQUE"/>
    <d v="2025-02-03T00:00:00"/>
    <s v="CAPOSUD"/>
    <x v="2"/>
    <s v="PINEAPPLES"/>
    <n v="565684"/>
    <s v="AMCU9369693"/>
    <s v="AMERICA"/>
    <s v="Good quality in general "/>
    <s v="5.0% Crown mold."/>
    <m/>
    <m/>
    <n v="4"/>
    <s v="Classic - 7"/>
    <s v="Classic - 7"/>
    <s v="Classic - 6"/>
    <m/>
    <m/>
    <n v="0"/>
    <n v="0"/>
    <n v="0"/>
    <n v="0"/>
    <n v="0"/>
    <n v="0.05"/>
    <n v="0"/>
    <n v="0"/>
    <n v="0"/>
    <n v="0"/>
    <n v="0"/>
    <s v="QC Report"/>
    <s v="Temp Graph"/>
    <s v="No claim"/>
    <m/>
    <m/>
    <m/>
    <m/>
  </r>
  <r>
    <x v="5"/>
    <s v="DUNKERQUE"/>
    <d v="2025-02-03T00:00:00"/>
    <s v="SOCOMO"/>
    <x v="2"/>
    <s v="PINEAPPLES"/>
    <n v="565685"/>
    <s v="AMCU9405276"/>
    <s v="AMERICA"/>
    <s v="Direct customer - report will be sent later on "/>
    <m/>
    <m/>
    <m/>
    <m/>
    <m/>
    <m/>
    <m/>
    <m/>
    <m/>
    <m/>
    <m/>
    <m/>
    <m/>
    <m/>
    <m/>
    <m/>
    <m/>
    <m/>
    <m/>
    <m/>
    <s v="QC Report"/>
    <s v="Temp Graph"/>
    <m/>
    <m/>
    <m/>
    <m/>
    <m/>
  </r>
  <r>
    <x v="5"/>
    <s v="DUNKERQUE"/>
    <d v="2025-02-03T00:00:00"/>
    <s v="MESGUEN"/>
    <x v="2"/>
    <s v="PINEAPPLES"/>
    <n v="565687"/>
    <s v="FBIU5212058"/>
    <s v="AMERICA"/>
    <s v="Direct customer - report will be sent later on "/>
    <m/>
    <m/>
    <m/>
    <m/>
    <m/>
    <m/>
    <m/>
    <m/>
    <m/>
    <m/>
    <m/>
    <m/>
    <m/>
    <m/>
    <m/>
    <m/>
    <m/>
    <m/>
    <m/>
    <m/>
    <s v="QC Report"/>
    <s v="Temp Graph"/>
    <m/>
    <m/>
    <m/>
    <m/>
    <m/>
  </r>
  <r>
    <x v="5"/>
    <s v="DUNKERQUE"/>
    <d v="2025-02-03T00:00:00"/>
    <s v="FRUITPACKERS"/>
    <x v="5"/>
    <s v="PINEAPPLES"/>
    <n v="565688"/>
    <s v="SEGU9232351"/>
    <s v="AMERICA"/>
    <s v="Direct customer - report will be sent later on "/>
    <m/>
    <m/>
    <m/>
    <m/>
    <m/>
    <m/>
    <m/>
    <m/>
    <m/>
    <m/>
    <m/>
    <m/>
    <m/>
    <m/>
    <m/>
    <m/>
    <m/>
    <m/>
    <m/>
    <m/>
    <s v="QC Report"/>
    <s v="Temp Graph"/>
    <m/>
    <m/>
    <m/>
    <s v="can not be claimed to TDV"/>
    <m/>
  </r>
  <r>
    <x v="5"/>
    <s v="DUNKERQUE"/>
    <d v="2025-02-03T00:00:00"/>
    <s v="SOCOMO "/>
    <x v="5"/>
    <s v="PINEAPPLES"/>
    <n v="565689"/>
    <s v="CGMU5082909"/>
    <s v="AMERICA"/>
    <s v="Direct customer - report will be sent later on "/>
    <m/>
    <m/>
    <m/>
    <m/>
    <m/>
    <m/>
    <m/>
    <m/>
    <m/>
    <m/>
    <m/>
    <m/>
    <m/>
    <m/>
    <m/>
    <m/>
    <m/>
    <m/>
    <m/>
    <m/>
    <s v="QC Report"/>
    <s v="Temp Graph"/>
    <m/>
    <m/>
    <m/>
    <s v="can not be claimed to TDV"/>
    <m/>
  </r>
  <r>
    <x v="5"/>
    <s v="DUNKERQUE"/>
    <d v="2025-02-03T00:00:00"/>
    <s v="FRUITPACKERS"/>
    <x v="5"/>
    <s v="PINEAPPLES"/>
    <n v="565690"/>
    <s v="TTNU8690549"/>
    <s v="AMERICA"/>
    <s v="Direct customer - report will be sent later on "/>
    <m/>
    <m/>
    <m/>
    <m/>
    <m/>
    <m/>
    <m/>
    <m/>
    <m/>
    <m/>
    <m/>
    <m/>
    <m/>
    <m/>
    <m/>
    <m/>
    <m/>
    <m/>
    <m/>
    <m/>
    <s v="QC Report"/>
    <s v="Temp Graph"/>
    <m/>
    <m/>
    <m/>
    <s v="can not be claimed to TDV"/>
    <m/>
  </r>
  <r>
    <x v="5"/>
    <s v="DUNKERQUE"/>
    <d v="2025-02-03T00:00:00"/>
    <s v="FRUITPACKERS"/>
    <x v="5"/>
    <s v="PINEAPPLES"/>
    <n v="565691"/>
    <s v="CGMU5305880"/>
    <s v="AMERICA"/>
    <s v="Direct customer - report will be sent later on "/>
    <m/>
    <m/>
    <m/>
    <m/>
    <m/>
    <m/>
    <m/>
    <m/>
    <m/>
    <m/>
    <m/>
    <m/>
    <m/>
    <m/>
    <m/>
    <m/>
    <m/>
    <m/>
    <m/>
    <m/>
    <s v="QC Report"/>
    <s v="Temp Graph"/>
    <m/>
    <m/>
    <m/>
    <s v="can not be claimed to TDV"/>
    <m/>
  </r>
  <r>
    <x v="5"/>
    <s v="DUNKERQUE"/>
    <d v="2025-02-03T00:00:00"/>
    <s v="CAPOSUD"/>
    <x v="5"/>
    <s v="PINEAPPLES"/>
    <n v="565692"/>
    <s v="SZLU9822623"/>
    <s v="AMERICA"/>
    <s v="Frequent presence of overmaturity, signs of dehydration and pitting"/>
    <s v="16.2% Over maturity."/>
    <s v="11.8% Pitting."/>
    <s v="2.9% Under Coloration."/>
    <n v="2"/>
    <s v="Kolor - 8"/>
    <s v="Kolor - 8"/>
    <s v="Kolor - 9"/>
    <s v="Kolor - 9"/>
    <m/>
    <n v="0.16176470588235292"/>
    <n v="0"/>
    <n v="0"/>
    <n v="0"/>
    <n v="0"/>
    <n v="0"/>
    <n v="0"/>
    <n v="0"/>
    <n v="0"/>
    <n v="0.1176470588235294"/>
    <n v="2.9411764705882349E-2"/>
    <s v="QC Report"/>
    <s v="Temp Graph"/>
    <s v="Claim"/>
    <m/>
    <m/>
    <s v="can not be claimed to TDV"/>
    <m/>
  </r>
  <r>
    <x v="5"/>
    <s v="DUNKERQUE"/>
    <d v="2025-02-03T00:00:00"/>
    <s v="CAPOSUD"/>
    <x v="5"/>
    <s v="PINEAPPLES"/>
    <n v="565693"/>
    <s v="CGMU6923796"/>
    <s v="AMERICA"/>
    <s v="Good quality in general"/>
    <m/>
    <m/>
    <m/>
    <n v="4"/>
    <s v="Kolor - 7"/>
    <s v="Kolor - 8"/>
    <s v="Kolor - 7"/>
    <m/>
    <m/>
    <n v="0"/>
    <n v="0"/>
    <n v="0"/>
    <n v="0"/>
    <n v="0"/>
    <n v="0"/>
    <n v="0"/>
    <n v="0"/>
    <n v="0"/>
    <n v="0"/>
    <n v="0"/>
    <s v="QC Report"/>
    <s v="Temp Graph"/>
    <s v="No claim"/>
    <m/>
    <m/>
    <s v="can not be claimed to TDV"/>
    <m/>
  </r>
  <r>
    <x v="5"/>
    <s v="DUNKERQUE"/>
    <d v="2025-02-03T00:00:00"/>
    <s v="CAPOSUD"/>
    <x v="5"/>
    <s v="PINEAPPLES"/>
    <n v="565694"/>
    <s v="TEMU9269125"/>
    <s v="AMERICA"/>
    <s v="Good quality in general "/>
    <m/>
    <m/>
    <m/>
    <n v="4"/>
    <s v="Kolor - 8"/>
    <s v="Kolor - 8"/>
    <s v="Classic - 8"/>
    <m/>
    <m/>
    <n v="0"/>
    <n v="0"/>
    <n v="0"/>
    <n v="0"/>
    <n v="0"/>
    <n v="0"/>
    <n v="0"/>
    <n v="0"/>
    <n v="0"/>
    <n v="0"/>
    <n v="0"/>
    <s v="QC Report"/>
    <s v="Temp Graph"/>
    <s v="No claim"/>
    <m/>
    <m/>
    <s v="can not be claimed to TDV"/>
    <m/>
  </r>
  <r>
    <x v="5"/>
    <s v="DUNKERQUE"/>
    <d v="2025-02-03T00:00:00"/>
    <s v="CAPOSUD"/>
    <x v="4"/>
    <s v="PINEAPPLES"/>
    <n v="565695"/>
    <s v="CGMU6923590"/>
    <s v="AMERICA"/>
    <s v="Frequent presence of mold formation, brown leaves and damaged crowns "/>
    <s v="15.8% Crown mold."/>
    <s v="11.8% Brown leaves."/>
    <s v="10.5% Severe crown damage."/>
    <n v="2"/>
    <s v="Classic - 9"/>
    <s v="Classic - 10"/>
    <s v="Classic - 10"/>
    <s v="Classic - 9"/>
    <m/>
    <n v="0"/>
    <n v="0"/>
    <n v="0"/>
    <n v="0"/>
    <n v="0"/>
    <n v="0.15789473684210525"/>
    <n v="0.11842105263157894"/>
    <n v="0.10526315789473684"/>
    <n v="0"/>
    <n v="0"/>
    <n v="0"/>
    <s v="QC Report"/>
    <s v="Temp Graph"/>
    <s v="Claim"/>
    <n v="1773.2"/>
    <m/>
    <s v="1773,20 claimed "/>
    <m/>
  </r>
  <r>
    <x v="5"/>
    <s v="DUNKERQUE"/>
    <d v="2025-02-03T00:00:00"/>
    <s v="SOCOMO "/>
    <x v="1"/>
    <s v="PINEAPPLES"/>
    <n v="565699"/>
    <s v="TTNU8629533"/>
    <s v="AMERICA"/>
    <s v="Direct customer - report will be sent later on "/>
    <m/>
    <m/>
    <m/>
    <m/>
    <m/>
    <m/>
    <m/>
    <m/>
    <m/>
    <m/>
    <m/>
    <m/>
    <m/>
    <m/>
    <m/>
    <m/>
    <m/>
    <m/>
    <m/>
    <m/>
    <s v="QC Report"/>
    <s v="Temp Graph"/>
    <m/>
    <m/>
    <m/>
    <m/>
    <m/>
  </r>
  <r>
    <x v="5"/>
    <s v="DUNKERQUE"/>
    <d v="2025-02-03T00:00:00"/>
    <s v="CAPOSUD"/>
    <x v="1"/>
    <s v="PINEAPPLES"/>
    <n v="565700"/>
    <s v="TEMU9874358"/>
    <s v="AMERICA"/>
    <s v="Good quality in general"/>
    <m/>
    <m/>
    <m/>
    <n v="4"/>
    <s v="Classic - 8"/>
    <s v="Classic - 8"/>
    <s v="Classic - 8"/>
    <m/>
    <m/>
    <n v="0"/>
    <n v="0"/>
    <n v="0"/>
    <n v="0"/>
    <n v="0"/>
    <n v="0"/>
    <n v="0"/>
    <n v="0"/>
    <n v="0"/>
    <n v="0"/>
    <n v="0"/>
    <s v="QC Report"/>
    <s v="Temp Graph"/>
    <s v="No claim"/>
    <m/>
    <m/>
    <m/>
    <m/>
  </r>
  <r>
    <x v="5"/>
    <s v="DUNKERQUE"/>
    <d v="2025-02-03T00:00:00"/>
    <s v="SCAPEST/CAPOSUD"/>
    <x v="1"/>
    <s v="PINEAPPLES"/>
    <n v="565701"/>
    <s v="AMCU9415757"/>
    <s v="AMERICA"/>
    <s v=" "/>
    <m/>
    <m/>
    <m/>
    <m/>
    <m/>
    <m/>
    <m/>
    <m/>
    <m/>
    <m/>
    <m/>
    <m/>
    <m/>
    <m/>
    <m/>
    <m/>
    <m/>
    <m/>
    <m/>
    <m/>
    <s v="QC Report"/>
    <s v="Temp Graph"/>
    <m/>
    <m/>
    <m/>
    <m/>
    <m/>
  </r>
  <r>
    <x v="5"/>
    <s v="DUNKERQUE"/>
    <d v="2025-02-03T00:00:00"/>
    <s v="VDH KEA"/>
    <x v="1"/>
    <s v="PINEAPPLES"/>
    <n v="565702"/>
    <s v="CGMU6982401"/>
    <s v="AMERICA"/>
    <m/>
    <m/>
    <m/>
    <m/>
    <m/>
    <m/>
    <m/>
    <m/>
    <m/>
    <m/>
    <m/>
    <m/>
    <m/>
    <m/>
    <m/>
    <m/>
    <m/>
    <m/>
    <m/>
    <m/>
    <m/>
    <s v="QC Report"/>
    <s v="Temp Graph"/>
    <m/>
    <m/>
    <m/>
    <m/>
    <m/>
  </r>
  <r>
    <x v="5"/>
    <s v="ALGECIRAS"/>
    <d v="2025-02-03T00:00:00"/>
    <m/>
    <x v="2"/>
    <m/>
    <n v="2200660"/>
    <s v="FBIU5085890"/>
    <s v="CMA CGM HARMONY"/>
    <m/>
    <m/>
    <m/>
    <m/>
    <m/>
    <m/>
    <m/>
    <m/>
    <m/>
    <m/>
    <m/>
    <m/>
    <m/>
    <m/>
    <m/>
    <m/>
    <m/>
    <m/>
    <m/>
    <m/>
    <m/>
    <s v="QC Report"/>
    <s v="Temp Graph"/>
    <m/>
    <m/>
    <m/>
    <m/>
    <m/>
  </r>
  <r>
    <x v="5"/>
    <s v="ALGECIRAS"/>
    <d v="2025-02-04T00:00:00"/>
    <m/>
    <x v="6"/>
    <m/>
    <n v="2200668"/>
    <s v="TLLU1040600"/>
    <s v="CMA CGM HARMONY"/>
    <m/>
    <m/>
    <m/>
    <m/>
    <m/>
    <m/>
    <m/>
    <m/>
    <m/>
    <m/>
    <m/>
    <m/>
    <m/>
    <m/>
    <m/>
    <m/>
    <m/>
    <m/>
    <m/>
    <m/>
    <m/>
    <s v="QC Report"/>
    <s v="Temp Graph"/>
    <m/>
    <m/>
    <m/>
    <m/>
    <m/>
  </r>
  <r>
    <x v="6"/>
    <s v="ANVERS"/>
    <d v="2025-02-13T00:00:00"/>
    <s v="EUROGROUP - RHEINBACH"/>
    <x v="10"/>
    <m/>
    <n v="2200703"/>
    <s v="HLBU9893505"/>
    <s v="SANTA MARTA EXPRESS - K&amp;N"/>
    <s v="Awaiting report "/>
    <m/>
    <m/>
    <m/>
    <m/>
    <m/>
    <m/>
    <m/>
    <m/>
    <m/>
    <m/>
    <m/>
    <m/>
    <m/>
    <m/>
    <m/>
    <m/>
    <m/>
    <m/>
    <m/>
    <m/>
    <s v="QC Report"/>
    <s v="Temp Graph"/>
    <m/>
    <m/>
    <m/>
    <m/>
    <m/>
  </r>
  <r>
    <x v="6"/>
    <s v="ANVERS"/>
    <d v="2025-02-13T00:00:00"/>
    <m/>
    <x v="10"/>
    <m/>
    <n v="2200705"/>
    <s v="HLBU6139636"/>
    <s v="SANTA MARTA EXPRESS - K&amp;N"/>
    <s v="30% of fruits are affected by base molds_x000a_Average of 15% of fruits inspected are affected by high pitting _x000a_Presence of underweights 10,32 kg and 11,11kg are noted "/>
    <m/>
    <m/>
    <m/>
    <n v="2"/>
    <m/>
    <m/>
    <m/>
    <m/>
    <m/>
    <m/>
    <m/>
    <m/>
    <m/>
    <m/>
    <m/>
    <m/>
    <m/>
    <m/>
    <m/>
    <m/>
    <s v="QC Report"/>
    <s v="Temp Graph"/>
    <m/>
    <m/>
    <m/>
    <m/>
    <m/>
  </r>
  <r>
    <x v="6"/>
    <s v="ANVERS"/>
    <d v="2025-02-13T00:00:00"/>
    <m/>
    <x v="10"/>
    <m/>
    <n v="2200707"/>
    <s v="HLBU9695325"/>
    <s v="SANTA MARTA EXPRESS - K&amp;N"/>
    <s v="Some pallets show average of 20% of internal translucenct _x000a_Average of 10% of fruits are affeceted by base molds _x000a_Some under coloration noted on size 5 Kolor _x000a_Temperature recorder not found "/>
    <m/>
    <m/>
    <m/>
    <n v="2"/>
    <m/>
    <m/>
    <m/>
    <m/>
    <m/>
    <m/>
    <m/>
    <m/>
    <m/>
    <m/>
    <m/>
    <m/>
    <m/>
    <m/>
    <m/>
    <m/>
    <s v="QC Report"/>
    <s v="Temp Graph"/>
    <m/>
    <m/>
    <m/>
    <m/>
    <m/>
  </r>
  <r>
    <x v="6"/>
    <s v="ANVERS"/>
    <d v="2025-02-13T00:00:00"/>
    <m/>
    <x v="10"/>
    <m/>
    <n v="2200708"/>
    <s v="HLBU9414644"/>
    <s v="SANTA MARTA EXPRESS - K&amp;N"/>
    <s v="Kolor size 8 and 9 presence of fruits with external overmaturity _x000a_Size 5 kolor presence of base molds 15% and  high internal translucency _x000a_Temperature recorder not found "/>
    <m/>
    <m/>
    <m/>
    <m/>
    <m/>
    <m/>
    <m/>
    <m/>
    <m/>
    <m/>
    <m/>
    <m/>
    <m/>
    <m/>
    <m/>
    <m/>
    <m/>
    <m/>
    <m/>
    <m/>
    <s v="QC Report"/>
    <s v="Temp Graph"/>
    <m/>
    <m/>
    <m/>
    <m/>
    <m/>
  </r>
  <r>
    <x v="6"/>
    <s v="ANVERS"/>
    <d v="2025-02-13T00:00:00"/>
    <m/>
    <x v="10"/>
    <m/>
    <n v="2200710"/>
    <s v="HLBU9876128"/>
    <s v="SANTA MARTA EXPRESS - K&amp;N"/>
    <s v="Occasional presnece of mold on peduncles, 15% to 20% on inspected boxes_x000a_Occasional presnece of translucency, 15% to 20% on inspected boxes _x000a_We make reserve on this arrival_x000a_Absence of temp graph_x000a_"/>
    <m/>
    <m/>
    <m/>
    <n v="3"/>
    <m/>
    <m/>
    <m/>
    <m/>
    <m/>
    <m/>
    <m/>
    <m/>
    <m/>
    <m/>
    <m/>
    <m/>
    <m/>
    <m/>
    <m/>
    <m/>
    <s v="QC Report"/>
    <s v="Temp Graph"/>
    <m/>
    <m/>
    <m/>
    <m/>
    <m/>
  </r>
  <r>
    <x v="6"/>
    <s v="ANVERS"/>
    <d v="2025-02-13T00:00:00"/>
    <s v="EUROGROUP - RHEINBACH"/>
    <x v="10"/>
    <m/>
    <n v="2200712"/>
    <s v="HLBU9292715"/>
    <s v="SANTA MARTA EXPRESS - K&amp;N"/>
    <s v="Awaiting report "/>
    <m/>
    <m/>
    <m/>
    <m/>
    <m/>
    <m/>
    <m/>
    <m/>
    <m/>
    <m/>
    <m/>
    <m/>
    <m/>
    <m/>
    <m/>
    <m/>
    <m/>
    <m/>
    <m/>
    <m/>
    <s v="QC Report"/>
    <s v="Temp Graph"/>
    <m/>
    <m/>
    <m/>
    <m/>
    <m/>
  </r>
  <r>
    <x v="6"/>
    <s v="ANVERS"/>
    <d v="2025-02-13T00:00:00"/>
    <m/>
    <x v="10"/>
    <m/>
    <n v="2200714"/>
    <s v="HLBU9698448"/>
    <s v="SANTA MARTA EXPRESS - K&amp;N"/>
    <s v="High presence of mold on peduncles, 25% to 30 % on inspected boxes._x000a_High presence of translucency15% to 20 % on inspected boxes._x000a_Occasional presence of crown defects_x000a_Fruits showing overmaturity and overcoloration_x000a_We claim two pallet classic and two pallet kolor _x000a_Absence of temp graph"/>
    <m/>
    <m/>
    <m/>
    <n v="2"/>
    <m/>
    <m/>
    <m/>
    <m/>
    <m/>
    <m/>
    <m/>
    <m/>
    <m/>
    <m/>
    <m/>
    <m/>
    <m/>
    <m/>
    <m/>
    <m/>
    <s v="QC Report"/>
    <s v="Temp Graph"/>
    <m/>
    <m/>
    <m/>
    <m/>
    <m/>
  </r>
  <r>
    <x v="6"/>
    <s v="ANVERS"/>
    <d v="2025-02-13T00:00:00"/>
    <m/>
    <x v="10"/>
    <m/>
    <n v="2200716"/>
    <s v="FSCU5669744"/>
    <s v="SANTA MARTA EXPRESS - K&amp;N"/>
    <s v="Good quality in general"/>
    <m/>
    <m/>
    <m/>
    <n v="4"/>
    <m/>
    <m/>
    <m/>
    <m/>
    <m/>
    <m/>
    <m/>
    <m/>
    <m/>
    <m/>
    <m/>
    <m/>
    <m/>
    <m/>
    <m/>
    <m/>
    <s v="QC Report"/>
    <s v="Temp Graph"/>
    <m/>
    <m/>
    <m/>
    <m/>
    <m/>
  </r>
  <r>
    <x v="6"/>
    <s v="ANVERS"/>
    <d v="2025-02-13T00:00:00"/>
    <m/>
    <x v="10"/>
    <m/>
    <n v="2200717"/>
    <s v="HLBU9415281"/>
    <s v="SANTA MARTA EXPRESS - K&amp;N"/>
    <s v="20% Presence mold on crown cuts and peduncles_x000a_15% Dehydrated fruits and pitting for crownless fruits_x000a_15% Presence of mixed coloration_x000a_Absence of temp graph"/>
    <m/>
    <m/>
    <m/>
    <n v="3"/>
    <m/>
    <m/>
    <m/>
    <m/>
    <m/>
    <m/>
    <m/>
    <m/>
    <m/>
    <m/>
    <m/>
    <m/>
    <m/>
    <m/>
    <m/>
    <m/>
    <s v="QC Report"/>
    <s v="Temp Graph"/>
    <m/>
    <m/>
    <m/>
    <m/>
    <m/>
  </r>
  <r>
    <x v="6"/>
    <s v="ANVERS"/>
    <d v="2025-02-13T00:00:00"/>
    <m/>
    <x v="3"/>
    <m/>
    <n v="2200720"/>
    <s v="HLBU9637083"/>
    <s v="SANTA MARTA EXPRESS - K&amp;N"/>
    <s v="Direct customer "/>
    <m/>
    <m/>
    <m/>
    <m/>
    <m/>
    <m/>
    <m/>
    <m/>
    <m/>
    <m/>
    <m/>
    <m/>
    <m/>
    <m/>
    <m/>
    <m/>
    <m/>
    <m/>
    <m/>
    <m/>
    <s v="QC Report"/>
    <s v="Temp Graph"/>
    <m/>
    <m/>
    <m/>
    <m/>
    <m/>
  </r>
  <r>
    <x v="6"/>
    <s v="ANVERS"/>
    <d v="2025-02-13T00:00:00"/>
    <m/>
    <x v="3"/>
    <m/>
    <n v="2200721"/>
    <s v="HLBU9072480"/>
    <s v="SANTA MARTA EXPRESS - K&amp;N"/>
    <s v="All good "/>
    <m/>
    <m/>
    <m/>
    <n v="4"/>
    <m/>
    <m/>
    <m/>
    <m/>
    <m/>
    <m/>
    <m/>
    <m/>
    <m/>
    <m/>
    <m/>
    <m/>
    <m/>
    <m/>
    <m/>
    <m/>
    <s v="QC Report"/>
    <s v="Temp Graph"/>
    <m/>
    <m/>
    <m/>
    <m/>
    <m/>
  </r>
  <r>
    <x v="6"/>
    <s v="ANVERS"/>
    <d v="2025-02-13T00:00:00"/>
    <m/>
    <x v="3"/>
    <m/>
    <n v="2200722"/>
    <s v="HLBU9870731"/>
    <s v="SANTA MARTA EXPRESS - K&amp;N"/>
    <s v="All good "/>
    <m/>
    <m/>
    <m/>
    <n v="4"/>
    <m/>
    <m/>
    <m/>
    <m/>
    <m/>
    <m/>
    <m/>
    <m/>
    <m/>
    <m/>
    <m/>
    <m/>
    <m/>
    <m/>
    <m/>
    <m/>
    <s v="QC Report"/>
    <s v="Temp Graph"/>
    <m/>
    <m/>
    <m/>
    <m/>
    <m/>
  </r>
  <r>
    <x v="6"/>
    <s v="ANVERS"/>
    <d v="2025-02-13T00:00:00"/>
    <s v="VENLO - SCHUMACHER"/>
    <x v="0"/>
    <m/>
    <n v="2200728"/>
    <s v="HLBU9311564"/>
    <s v="SANTA MARTA EXPRESS"/>
    <s v="Direct customer "/>
    <m/>
    <m/>
    <m/>
    <m/>
    <m/>
    <m/>
    <m/>
    <m/>
    <m/>
    <m/>
    <m/>
    <m/>
    <m/>
    <m/>
    <m/>
    <m/>
    <m/>
    <m/>
    <m/>
    <m/>
    <s v="QC Report"/>
    <s v="Temp Graph"/>
    <m/>
    <m/>
    <m/>
    <m/>
    <m/>
  </r>
  <r>
    <x v="6"/>
    <s v="ANVERS"/>
    <d v="2025-02-13T00:00:00"/>
    <s v="VENLO - SCHUMACHER"/>
    <x v="0"/>
    <m/>
    <n v="2200729"/>
    <s v="HLBU9938106"/>
    <s v="SANTA MARTA EXPRESS"/>
    <s v="Direct customer "/>
    <m/>
    <m/>
    <m/>
    <m/>
    <m/>
    <m/>
    <m/>
    <m/>
    <m/>
    <m/>
    <m/>
    <m/>
    <m/>
    <m/>
    <m/>
    <m/>
    <m/>
    <m/>
    <m/>
    <m/>
    <s v="QC Report"/>
    <s v="Temp Graph"/>
    <m/>
    <m/>
    <m/>
    <m/>
    <m/>
  </r>
  <r>
    <x v="6"/>
    <s v="ANVERS"/>
    <d v="2025-02-13T00:00:00"/>
    <m/>
    <x v="12"/>
    <m/>
    <n v="2200694"/>
    <s v="HLBU9718586"/>
    <s v="SANTA MARTA EXPRESS"/>
    <s v="Average of 20% of fruits have brown marks on skin_x000a_Underweights observed "/>
    <m/>
    <m/>
    <m/>
    <m/>
    <m/>
    <m/>
    <m/>
    <m/>
    <m/>
    <m/>
    <m/>
    <m/>
    <m/>
    <m/>
    <m/>
    <m/>
    <m/>
    <m/>
    <m/>
    <m/>
    <s v="QC Report"/>
    <s v="Temp Graph"/>
    <m/>
    <m/>
    <m/>
    <m/>
    <m/>
  </r>
  <r>
    <x v="6"/>
    <s v="ANVERS"/>
    <d v="2025-02-13T00:00:00"/>
    <m/>
    <x v="2"/>
    <m/>
    <n v="2200695"/>
    <s v="HLBU9078719"/>
    <s v="SANTA MARTA EXPRESS"/>
    <s v="All good "/>
    <m/>
    <m/>
    <m/>
    <m/>
    <m/>
    <m/>
    <m/>
    <m/>
    <m/>
    <m/>
    <m/>
    <m/>
    <m/>
    <m/>
    <m/>
    <m/>
    <m/>
    <m/>
    <m/>
    <m/>
    <s v="QC Report"/>
    <s v="Temp Graph"/>
    <m/>
    <m/>
    <m/>
    <m/>
    <m/>
  </r>
  <r>
    <x v="6"/>
    <s v="ANVERS"/>
    <d v="2025-02-13T00:00:00"/>
    <m/>
    <x v="2"/>
    <m/>
    <n v="2200698"/>
    <s v="SEGU9417925"/>
    <s v="SANTA MARTA EXPRESS"/>
    <s v="High presence of fruits affected by dehydration and pitting on kolor and colo2_x000a_Fruits showing very old aspect _x000a_We claim kolor fruits and COLO2 fruits_x000a__x000a_TAG WAS NOT CONNECTED FROM DEPARTURE"/>
    <m/>
    <m/>
    <m/>
    <n v="2"/>
    <m/>
    <m/>
    <m/>
    <m/>
    <m/>
    <m/>
    <m/>
    <m/>
    <m/>
    <m/>
    <m/>
    <m/>
    <m/>
    <m/>
    <m/>
    <m/>
    <s v="QC Report"/>
    <s v="Temp Graph"/>
    <m/>
    <m/>
    <m/>
    <m/>
    <m/>
  </r>
  <r>
    <x v="6"/>
    <s v="ANVERS"/>
    <d v="2025-02-13T00:00:00"/>
    <m/>
    <x v="2"/>
    <m/>
    <n v="2200700"/>
    <s v="UACU4803414"/>
    <s v="SANTA MARTA EXPRESS"/>
    <s v="Average 20% of fruits are affected by base molds "/>
    <m/>
    <m/>
    <m/>
    <m/>
    <m/>
    <m/>
    <m/>
    <m/>
    <m/>
    <m/>
    <m/>
    <m/>
    <m/>
    <m/>
    <m/>
    <m/>
    <m/>
    <m/>
    <m/>
    <m/>
    <s v="QC Report"/>
    <s v="Temp Graph"/>
    <m/>
    <m/>
    <m/>
    <m/>
    <m/>
  </r>
  <r>
    <x v="6"/>
    <s v="ANVERS"/>
    <d v="2025-02-13T00:00:00"/>
    <s v="VENLO - SCHUMACHER"/>
    <x v="1"/>
    <m/>
    <n v="2200704"/>
    <s v="FSCU5661790"/>
    <s v="SANTA MARTA EXPRESS"/>
    <s v="Direct customer "/>
    <m/>
    <m/>
    <m/>
    <m/>
    <m/>
    <m/>
    <m/>
    <m/>
    <m/>
    <m/>
    <m/>
    <m/>
    <m/>
    <m/>
    <m/>
    <m/>
    <m/>
    <m/>
    <m/>
    <m/>
    <s v="QC Report"/>
    <s v="Temp Graph"/>
    <m/>
    <m/>
    <m/>
    <m/>
    <m/>
  </r>
  <r>
    <x v="6"/>
    <s v="ANVERS"/>
    <d v="2025-02-13T00:00:00"/>
    <s v="EUROGROUP - RHEINBACH"/>
    <x v="1"/>
    <m/>
    <n v="2200709"/>
    <s v="HLBU9171570"/>
    <s v="SANTA MARTA EXPRESS"/>
    <s v="Direct customer "/>
    <m/>
    <m/>
    <m/>
    <m/>
    <m/>
    <m/>
    <m/>
    <m/>
    <m/>
    <m/>
    <m/>
    <m/>
    <m/>
    <m/>
    <m/>
    <m/>
    <m/>
    <m/>
    <m/>
    <m/>
    <s v="QC Report"/>
    <s v="Temp Graph"/>
    <m/>
    <m/>
    <m/>
    <m/>
    <m/>
  </r>
  <r>
    <x v="6"/>
    <s v="ANVERS"/>
    <d v="2025-02-13T00:00:00"/>
    <m/>
    <x v="1"/>
    <m/>
    <n v="2200711"/>
    <s v="HLBU9025030"/>
    <s v="SANTA MARTA EXPRESS"/>
    <s v="Average of 20% of molds are observed "/>
    <m/>
    <m/>
    <m/>
    <m/>
    <m/>
    <m/>
    <m/>
    <m/>
    <m/>
    <m/>
    <m/>
    <m/>
    <m/>
    <m/>
    <m/>
    <m/>
    <m/>
    <m/>
    <m/>
    <m/>
    <s v="QC Report"/>
    <s v="Temp Graph"/>
    <m/>
    <m/>
    <m/>
    <m/>
    <m/>
  </r>
  <r>
    <x v="6"/>
    <s v="ANVERS"/>
    <d v="2025-02-13T00:00:00"/>
    <m/>
    <x v="1"/>
    <m/>
    <n v="2200713"/>
    <s v="FSCU5673338"/>
    <s v="SANTA MARTA EXPRESS"/>
    <s v="Occasional presence of crown defects and mold on peduncles_x000a_Otherwise, good uality in general"/>
    <m/>
    <m/>
    <m/>
    <n v="4"/>
    <m/>
    <m/>
    <m/>
    <m/>
    <m/>
    <m/>
    <m/>
    <m/>
    <m/>
    <m/>
    <m/>
    <m/>
    <m/>
    <m/>
    <m/>
    <m/>
    <s v="QC Report"/>
    <s v="Temp Graph"/>
    <m/>
    <m/>
    <m/>
    <m/>
    <m/>
  </r>
  <r>
    <x v="6"/>
    <s v="ANVERS"/>
    <d v="2025-02-13T00:00:00"/>
    <m/>
    <x v="6"/>
    <m/>
    <n v="2200715"/>
    <s v="NIDU6500560"/>
    <s v="SANTA MARTA EXPRESS"/>
    <s v="Presence of turning fruits and overcoloration 20% on inspected boxes_x000a_Presence of crown defects _x000a_We claim one pallet on this container"/>
    <m/>
    <m/>
    <m/>
    <n v="2"/>
    <m/>
    <m/>
    <m/>
    <m/>
    <m/>
    <m/>
    <m/>
    <m/>
    <m/>
    <m/>
    <m/>
    <m/>
    <m/>
    <m/>
    <m/>
    <m/>
    <s v="QC Report"/>
    <s v="Temp Graph"/>
    <m/>
    <m/>
    <m/>
    <m/>
    <m/>
  </r>
  <r>
    <x v="6"/>
    <s v="ANVERS"/>
    <d v="2025-02-13T00:00:00"/>
    <m/>
    <x v="6"/>
    <m/>
    <n v="2200718"/>
    <s v="HLBU9009512"/>
    <s v="SANTA MARTA EXPRESS"/>
    <s v="frutis affected by mold formation on peduncles, 20% to 25% _x000a_Occasional presence of translucency, 10% to 15%_x000a_We claim one pallet classic size 10 and one pallet kolor "/>
    <m/>
    <m/>
    <m/>
    <n v="3"/>
    <m/>
    <m/>
    <m/>
    <m/>
    <m/>
    <m/>
    <m/>
    <m/>
    <m/>
    <m/>
    <m/>
    <m/>
    <m/>
    <m/>
    <m/>
    <m/>
    <s v="QC Report"/>
    <s v="Temp Graph"/>
    <m/>
    <m/>
    <m/>
    <m/>
    <m/>
  </r>
  <r>
    <x v="6"/>
    <s v="ANVERS"/>
    <d v="2025-02-13T00:00:00"/>
    <s v="VDH BREDA KFR"/>
    <x v="5"/>
    <m/>
    <s v="2200723Cancelled565809"/>
    <s v="HLBU6147441"/>
    <s v="SANTA MARTA EXPRESS"/>
    <s v="overall good quality"/>
    <m/>
    <m/>
    <m/>
    <n v="4"/>
    <m/>
    <m/>
    <m/>
    <m/>
    <m/>
    <m/>
    <m/>
    <m/>
    <m/>
    <m/>
    <m/>
    <m/>
    <m/>
    <m/>
    <m/>
    <m/>
    <s v="QC Report"/>
    <s v="Temp Graph"/>
    <m/>
    <m/>
    <m/>
    <m/>
    <m/>
  </r>
  <r>
    <x v="6"/>
    <s v="ANVERS"/>
    <d v="2025-02-13T00:00:00"/>
    <m/>
    <x v="5"/>
    <m/>
    <n v="2200724"/>
    <s v="TRIU8074527"/>
    <s v="SANTA MARTA EXPRESS"/>
    <s v="All good "/>
    <m/>
    <m/>
    <m/>
    <n v="4"/>
    <m/>
    <m/>
    <m/>
    <m/>
    <m/>
    <m/>
    <m/>
    <m/>
    <m/>
    <m/>
    <m/>
    <m/>
    <m/>
    <m/>
    <m/>
    <m/>
    <s v="QC Report"/>
    <s v="Temp Graph"/>
    <m/>
    <m/>
    <m/>
    <m/>
    <m/>
  </r>
  <r>
    <x v="6"/>
    <s v="ANVERS"/>
    <d v="2025-02-13T00:00:00"/>
    <m/>
    <x v="5"/>
    <m/>
    <n v="2200725"/>
    <s v="HLBU6128009"/>
    <s v="SANTA MARTA EXPRESS"/>
    <s v="Slight presence of crown defects and mold on peduncle_x000a_slight presence of translucency"/>
    <m/>
    <m/>
    <m/>
    <n v="4"/>
    <m/>
    <m/>
    <m/>
    <m/>
    <m/>
    <m/>
    <m/>
    <m/>
    <m/>
    <m/>
    <m/>
    <m/>
    <m/>
    <m/>
    <m/>
    <m/>
    <s v="QC Report"/>
    <s v="Temp Graph"/>
    <m/>
    <m/>
    <m/>
    <m/>
    <m/>
  </r>
  <r>
    <x v="6"/>
    <s v="ANVERS"/>
    <d v="2025-02-13T00:00:00"/>
    <m/>
    <x v="5"/>
    <m/>
    <n v="2200726"/>
    <s v="HLBU9544822"/>
    <s v="SANTA MARTA EXPRESS"/>
    <s v="All good "/>
    <m/>
    <m/>
    <m/>
    <n v="4"/>
    <m/>
    <m/>
    <m/>
    <m/>
    <m/>
    <m/>
    <m/>
    <m/>
    <m/>
    <m/>
    <m/>
    <m/>
    <m/>
    <m/>
    <m/>
    <m/>
    <s v="QC Report"/>
    <s v="Temp Graph"/>
    <m/>
    <m/>
    <m/>
    <m/>
    <m/>
  </r>
  <r>
    <x v="6"/>
    <s v="ANVERS"/>
    <d v="2025-02-13T00:00:00"/>
    <m/>
    <x v="5"/>
    <m/>
    <n v="2200727"/>
    <s v="SEGU9097143"/>
    <s v="SANTA MARTA EXPRESS"/>
    <s v="Occasional presence of translucency on kolor fruits_x000a_Presence of fruits showing overmaturty  for classic fruits and pitting"/>
    <m/>
    <m/>
    <m/>
    <n v="3"/>
    <m/>
    <m/>
    <m/>
    <m/>
    <m/>
    <m/>
    <m/>
    <m/>
    <m/>
    <m/>
    <m/>
    <m/>
    <m/>
    <m/>
    <m/>
    <m/>
    <s v="QC Report"/>
    <s v="Temp Graph"/>
    <m/>
    <m/>
    <m/>
    <m/>
    <m/>
  </r>
  <r>
    <x v="6"/>
    <s v="ANVERS"/>
    <d v="2025-02-10T00:00:00"/>
    <s v="Fruit packers"/>
    <x v="2"/>
    <m/>
    <s v="2200687cancelled565783"/>
    <s v="CXRU1437182"/>
    <s v="MSC KATYA"/>
    <s v="Direct customer - report will be sent later "/>
    <m/>
    <m/>
    <m/>
    <m/>
    <m/>
    <m/>
    <m/>
    <m/>
    <m/>
    <m/>
    <m/>
    <m/>
    <m/>
    <m/>
    <m/>
    <m/>
    <m/>
    <m/>
    <m/>
    <m/>
    <s v="QC Report"/>
    <s v="Temp Graph"/>
    <m/>
    <m/>
    <m/>
    <m/>
    <m/>
  </r>
  <r>
    <x v="6"/>
    <s v="ANVERS"/>
    <d v="2025-02-10T00:00:00"/>
    <s v="EUROGROUP - RHEINBACH"/>
    <x v="2"/>
    <m/>
    <n v="2200688"/>
    <s v="MEDU9858204"/>
    <s v="MSC KATYA"/>
    <s v="Customer is making reserve of 7% of brown leaves _x000a_Some boxes arrived crushed "/>
    <m/>
    <m/>
    <m/>
    <m/>
    <m/>
    <m/>
    <m/>
    <m/>
    <m/>
    <m/>
    <m/>
    <m/>
    <m/>
    <m/>
    <m/>
    <m/>
    <m/>
    <m/>
    <m/>
    <m/>
    <s v="QC Report"/>
    <s v="Temp Graph"/>
    <m/>
    <m/>
    <m/>
    <m/>
    <m/>
  </r>
  <r>
    <x v="6"/>
    <s v="ANVERS"/>
    <d v="2025-02-10T00:00:00"/>
    <s v="VDH Breda KEA"/>
    <x v="2"/>
    <m/>
    <n v="2200689"/>
    <s v="OTPU6086471"/>
    <s v="MSC KATYA"/>
    <s v="10% to 15 % of fruits show base molds _x000a_Important underweights on size 10"/>
    <m/>
    <m/>
    <m/>
    <n v="3"/>
    <m/>
    <m/>
    <m/>
    <m/>
    <m/>
    <m/>
    <m/>
    <m/>
    <m/>
    <m/>
    <m/>
    <m/>
    <m/>
    <m/>
    <m/>
    <m/>
    <s v="QC Report"/>
    <s v="Temp Graph"/>
    <m/>
    <m/>
    <m/>
    <m/>
    <m/>
  </r>
  <r>
    <x v="6"/>
    <s v="ANVERS"/>
    <d v="2025-02-10T00:00:00"/>
    <s v="EUROGROUP - RHEINBACH"/>
    <x v="2"/>
    <m/>
    <n v="2200690"/>
    <s v="SZLU9166844"/>
    <s v="MSC KATYA"/>
    <s v="slanted pallets must be repacked, no GLN, 4%_x000a_flying mold on leaves."/>
    <m/>
    <m/>
    <m/>
    <m/>
    <m/>
    <m/>
    <m/>
    <m/>
    <m/>
    <m/>
    <m/>
    <m/>
    <m/>
    <m/>
    <m/>
    <m/>
    <m/>
    <m/>
    <m/>
    <m/>
    <s v="QC Report"/>
    <s v="Temp Graph"/>
    <m/>
    <m/>
    <m/>
    <m/>
    <m/>
  </r>
  <r>
    <x v="6"/>
    <s v="ANVERS"/>
    <d v="2025-02-10T00:00:00"/>
    <s v="METRO HELMER"/>
    <x v="2"/>
    <m/>
    <n v="2200691"/>
    <s v="TEMU9061770"/>
    <s v="MSC KATYA"/>
    <s v="Collapsed boxes on the bottom of the pallets_x000a_Presence of brown leaves_x000a_Slight presence of mold on peduncles_x000a_Occasional presence of mixed colorations and translucency. "/>
    <m/>
    <m/>
    <m/>
    <n v="3"/>
    <m/>
    <m/>
    <m/>
    <m/>
    <m/>
    <m/>
    <m/>
    <m/>
    <m/>
    <m/>
    <m/>
    <m/>
    <m/>
    <m/>
    <m/>
    <m/>
    <s v="QC Report"/>
    <s v="Temp Graph"/>
    <m/>
    <m/>
    <m/>
    <m/>
    <m/>
  </r>
  <r>
    <x v="6"/>
    <s v="ANVERS"/>
    <d v="2025-02-10T00:00:00"/>
    <s v="VDH Breda KEA"/>
    <x v="2"/>
    <m/>
    <n v="2200692"/>
    <s v="TTNU8715919"/>
    <s v="MSC KATYA"/>
    <s v="10% to 15 % of fruits show base molds _x000a_Crwonless 20% of translucency obeserved "/>
    <m/>
    <m/>
    <m/>
    <n v="3"/>
    <m/>
    <m/>
    <m/>
    <m/>
    <m/>
    <m/>
    <m/>
    <m/>
    <m/>
    <m/>
    <m/>
    <m/>
    <m/>
    <m/>
    <m/>
    <m/>
    <s v="QC Report"/>
    <s v="Temp Graph"/>
    <m/>
    <m/>
    <m/>
    <m/>
    <m/>
  </r>
  <r>
    <x v="6"/>
    <s v="ANVERS"/>
    <d v="2025-02-10T00:00:00"/>
    <s v="VDH Breda KEA"/>
    <x v="2"/>
    <m/>
    <n v="2200693"/>
    <s v="TTNU8716788"/>
    <s v="MSC KATYA"/>
    <s v="Average of 20% of internal translucency for crownless "/>
    <m/>
    <m/>
    <m/>
    <n v="3"/>
    <m/>
    <m/>
    <m/>
    <m/>
    <m/>
    <m/>
    <m/>
    <m/>
    <m/>
    <m/>
    <m/>
    <m/>
    <m/>
    <m/>
    <m/>
    <m/>
    <s v="QC Report"/>
    <s v="Temp Graph"/>
    <m/>
    <m/>
    <m/>
    <m/>
    <m/>
  </r>
  <r>
    <x v="6"/>
    <s v="DUNKERQUE"/>
    <d v="2025-02-09T00:00:00"/>
    <s v="MESGUEN"/>
    <x v="2"/>
    <s v="PINEAPPLES"/>
    <n v="565717"/>
    <s v="CGMU5255202"/>
    <s v="FORT FLEUR D'EPEE"/>
    <s v="Kolor: we make claim on 3 pallets due to external overmaturity_x000a_Classic: all good (pay attention to low brix)_x000a_"/>
    <m/>
    <m/>
    <m/>
    <n v="2"/>
    <m/>
    <m/>
    <m/>
    <m/>
    <m/>
    <m/>
    <m/>
    <m/>
    <m/>
    <m/>
    <m/>
    <m/>
    <m/>
    <m/>
    <m/>
    <m/>
    <s v="QC Report"/>
    <s v="Temp Graph"/>
    <s v="Claim"/>
    <n v="687"/>
    <m/>
    <m/>
    <m/>
  </r>
  <r>
    <x v="6"/>
    <s v="DUNKERQUE"/>
    <d v="2025-02-09T00:00:00"/>
    <s v="CAPOSUD"/>
    <x v="2"/>
    <s v="PINEAPPLES"/>
    <n v="565718"/>
    <s v="SEKU9055477"/>
    <s v="FORT FLEUR D'EPEE"/>
    <s v=" Good quality for origine brand_x000a_High presence of mold on peduncles and crown cuts_x000a_High presence of dehydrated and fruits with old aspect._x000a_We claim 2 pallets 10/15 and 2 pallets 9/12_x000a_"/>
    <m/>
    <m/>
    <m/>
    <n v="2"/>
    <m/>
    <m/>
    <m/>
    <m/>
    <m/>
    <m/>
    <m/>
    <m/>
    <m/>
    <m/>
    <m/>
    <m/>
    <m/>
    <m/>
    <m/>
    <m/>
    <s v="QC Report"/>
    <s v="Temp Graph"/>
    <s v="Claim"/>
    <n v="908.91"/>
    <n v="1"/>
    <n v="908.91"/>
    <m/>
  </r>
  <r>
    <x v="6"/>
    <s v="DUNKERQUE"/>
    <d v="2025-02-09T00:00:00"/>
    <s v="SOCOMO"/>
    <x v="2"/>
    <s v="PINEAPPLES"/>
    <n v="565719"/>
    <s v="TLLU1054100"/>
    <s v="FORT FLEUR D'EPEE"/>
    <s v="Direct customer "/>
    <m/>
    <m/>
    <m/>
    <n v="4"/>
    <m/>
    <m/>
    <m/>
    <m/>
    <m/>
    <m/>
    <m/>
    <m/>
    <m/>
    <m/>
    <m/>
    <m/>
    <m/>
    <m/>
    <m/>
    <m/>
    <s v="QC Report"/>
    <s v="Temp Graph"/>
    <s v="No claim"/>
    <m/>
    <m/>
    <m/>
    <m/>
  </r>
  <r>
    <x v="6"/>
    <s v="DUNKERQUE"/>
    <d v="2025-02-09T00:00:00"/>
    <s v="SOCOMO"/>
    <x v="1"/>
    <s v="PINEAPPLES"/>
    <n v="565720"/>
    <s v="CGMU8002126"/>
    <s v="FORT FLEUR D'EPEE"/>
    <s v="Direct customer "/>
    <m/>
    <m/>
    <m/>
    <n v="4"/>
    <m/>
    <m/>
    <m/>
    <m/>
    <m/>
    <m/>
    <m/>
    <m/>
    <m/>
    <m/>
    <m/>
    <m/>
    <m/>
    <m/>
    <m/>
    <m/>
    <s v="QC Report"/>
    <s v="Temp Graph"/>
    <s v="No claim"/>
    <m/>
    <m/>
    <m/>
    <m/>
  </r>
  <r>
    <x v="6"/>
    <s v="DUNKERQUE"/>
    <d v="2025-02-09T00:00:00"/>
    <s v="CAPOSUD"/>
    <x v="9"/>
    <s v="PINEAPPLES"/>
    <n v="565721"/>
    <s v="SEGU9656128"/>
    <s v="FORT FLEUR D'EPEE"/>
    <s v="Fruits condition is good "/>
    <m/>
    <m/>
    <m/>
    <n v="4"/>
    <m/>
    <m/>
    <m/>
    <m/>
    <m/>
    <m/>
    <m/>
    <m/>
    <m/>
    <m/>
    <m/>
    <m/>
    <m/>
    <m/>
    <m/>
    <m/>
    <s v="QC Report"/>
    <s v="Temp Graph"/>
    <s v="No claim"/>
    <m/>
    <m/>
    <m/>
    <m/>
  </r>
  <r>
    <x v="6"/>
    <s v="DUNKERQUE"/>
    <d v="2025-02-09T00:00:00"/>
    <s v="CAPOSUD"/>
    <x v="0"/>
    <s v="PINEAPPLES"/>
    <n v="565722"/>
    <s v="CGMU5337342"/>
    <s v="FORT FLEUR D'EPEE"/>
    <s v="Average  of 20% of fruits affected by crown molds - 10% brown leaves _x000a_We make claim on this arrival "/>
    <m/>
    <m/>
    <m/>
    <n v="2"/>
    <m/>
    <m/>
    <m/>
    <m/>
    <m/>
    <m/>
    <m/>
    <m/>
    <m/>
    <m/>
    <m/>
    <m/>
    <m/>
    <m/>
    <m/>
    <m/>
    <s v="QC Report"/>
    <s v="Temp Graph"/>
    <s v="Claim"/>
    <n v="449"/>
    <m/>
    <s v="not subbmited as late entry"/>
    <m/>
  </r>
  <r>
    <x v="6"/>
    <s v="DUNKERQUE"/>
    <d v="2025-02-09T00:00:00"/>
    <s v="CAPOSUD"/>
    <x v="0"/>
    <s v="PINEAPPLES"/>
    <n v="565723"/>
    <s v="TTNU8289053"/>
    <s v="FORT FLEUR D'EPEE"/>
    <s v="Good quality in general "/>
    <m/>
    <m/>
    <m/>
    <n v="4"/>
    <m/>
    <m/>
    <m/>
    <m/>
    <m/>
    <m/>
    <m/>
    <m/>
    <m/>
    <m/>
    <m/>
    <m/>
    <m/>
    <m/>
    <m/>
    <m/>
    <s v="QC Report"/>
    <s v="Temp Graph"/>
    <m/>
    <m/>
    <m/>
    <m/>
    <m/>
  </r>
  <r>
    <x v="6"/>
    <s v="DUNKERQUE"/>
    <d v="2025-02-09T00:00:00"/>
    <s v="CAPOSUD"/>
    <x v="0"/>
    <s v="PINEAPPLES"/>
    <n v="565724"/>
    <s v="SILU7004222"/>
    <s v="FORT FLEUR D'EPEE"/>
    <s v="Good quality in general "/>
    <m/>
    <m/>
    <m/>
    <n v="4"/>
    <m/>
    <m/>
    <m/>
    <m/>
    <m/>
    <m/>
    <m/>
    <m/>
    <m/>
    <m/>
    <m/>
    <m/>
    <m/>
    <m/>
    <m/>
    <m/>
    <s v="QC Report"/>
    <s v="Temp Graph"/>
    <m/>
    <m/>
    <m/>
    <m/>
    <m/>
  </r>
  <r>
    <x v="6"/>
    <s v="DUNKERQUE"/>
    <d v="2025-02-09T00:00:00"/>
    <s v="FOISSIER"/>
    <x v="0"/>
    <s v="PINEAPPLES"/>
    <n v="565730"/>
    <s v="SEKU9141750"/>
    <s v="FORT FLEUR D'EPEE"/>
    <s v="Direct customer "/>
    <m/>
    <m/>
    <m/>
    <n v="4"/>
    <m/>
    <m/>
    <m/>
    <m/>
    <m/>
    <m/>
    <m/>
    <m/>
    <m/>
    <m/>
    <m/>
    <m/>
    <m/>
    <m/>
    <m/>
    <m/>
    <s v="QC Report"/>
    <s v="Temp Graph"/>
    <m/>
    <m/>
    <m/>
    <m/>
    <m/>
  </r>
  <r>
    <x v="6"/>
    <s v="DUNKERQUE"/>
    <d v="2025-02-09T00:00:00"/>
    <s v="PRIMEVER/POMONA"/>
    <x v="0"/>
    <s v="PINEAPPLES"/>
    <n v="565731"/>
    <s v="TTNU8694713"/>
    <s v="FORT FLEUR D'EPEE"/>
    <s v="Crownless good quality_x000a_Crown fruits: we make reserve for presence of brown leaves, low brix and underweights"/>
    <m/>
    <m/>
    <m/>
    <n v="2"/>
    <m/>
    <m/>
    <m/>
    <m/>
    <m/>
    <m/>
    <m/>
    <m/>
    <m/>
    <m/>
    <m/>
    <m/>
    <m/>
    <m/>
    <m/>
    <m/>
    <s v="QC Report"/>
    <s v="Temp Graph"/>
    <s v="Claim"/>
    <n v="347"/>
    <m/>
    <s v="not subbmited as late entry"/>
    <m/>
  </r>
  <r>
    <x v="6"/>
    <s v="DUNKERQUE"/>
    <d v="2025-02-09T00:00:00"/>
    <s v="CAPOSUD"/>
    <x v="6"/>
    <s v="PINEAPPLES"/>
    <n v="565732"/>
    <s v="CAIU5556210"/>
    <s v="FORT FLEUR D'EPEE"/>
    <s v="Fruit condition is good_x000a_We make reserve on size 9: 50% of boxes are underweights (many sample done on report - see pictures)"/>
    <m/>
    <m/>
    <m/>
    <n v="2"/>
    <m/>
    <m/>
    <m/>
    <m/>
    <m/>
    <m/>
    <m/>
    <m/>
    <m/>
    <m/>
    <m/>
    <m/>
    <m/>
    <m/>
    <m/>
    <m/>
    <s v="QC Report"/>
    <s v="Temp Graph"/>
    <s v="Claim"/>
    <n v="0"/>
    <m/>
    <s v="all ok with this one"/>
    <m/>
  </r>
  <r>
    <x v="6"/>
    <s v="DUNKERQUE"/>
    <d v="2025-02-09T00:00:00"/>
    <s v="CAPOSUD"/>
    <x v="6"/>
    <s v="PINEAPPLES"/>
    <n v="565733"/>
    <s v="TRIU8120638"/>
    <s v="FORT FLEUR D'EPEE"/>
    <s v="Good Quality in general"/>
    <m/>
    <m/>
    <m/>
    <n v="4"/>
    <m/>
    <m/>
    <m/>
    <m/>
    <m/>
    <m/>
    <m/>
    <m/>
    <m/>
    <m/>
    <m/>
    <m/>
    <m/>
    <m/>
    <m/>
    <m/>
    <s v="QC Report"/>
    <s v="Temp Graph"/>
    <s v="No claim"/>
    <m/>
    <m/>
    <m/>
    <m/>
  </r>
  <r>
    <x v="6"/>
    <s v="DUNKERQUE"/>
    <d v="2025-02-09T00:00:00"/>
    <s v="MESGUEN"/>
    <x v="6"/>
    <s v="PINEAPPLES"/>
    <n v="565734"/>
    <s v="CAIU5556015"/>
    <s v="FORT FLEUR D'EPEE"/>
    <s v="Fruits condition is good _x000a_Some underweights and low brix are noted "/>
    <m/>
    <m/>
    <m/>
    <n v="4"/>
    <m/>
    <m/>
    <m/>
    <m/>
    <m/>
    <m/>
    <m/>
    <m/>
    <m/>
    <m/>
    <m/>
    <m/>
    <m/>
    <m/>
    <m/>
    <m/>
    <s v="QC Report"/>
    <s v="Temp Graph"/>
    <s v="Claim"/>
    <m/>
    <m/>
    <m/>
    <m/>
  </r>
  <r>
    <x v="6"/>
    <s v="DUNKERQUE"/>
    <d v="2025-02-09T00:00:00"/>
    <s v="MESGUEN"/>
    <x v="6"/>
    <s v="PINEAPPLES"/>
    <n v="565735"/>
    <s v="TTNU8641689"/>
    <s v="FORT FLEUR D'EPEE"/>
    <s v="Fruits conditions are good_x000a_Fruits weights and box weights are very heterogeneous - we make reserve "/>
    <m/>
    <m/>
    <m/>
    <n v="3"/>
    <m/>
    <m/>
    <m/>
    <m/>
    <m/>
    <m/>
    <m/>
    <m/>
    <m/>
    <m/>
    <m/>
    <m/>
    <m/>
    <m/>
    <m/>
    <m/>
    <s v="QC Report"/>
    <s v="Temp Graph"/>
    <s v="Claim"/>
    <n v="639"/>
    <m/>
    <s v="not subbmited as late entry"/>
    <m/>
  </r>
  <r>
    <x v="6"/>
    <s v="DUNKERQUE"/>
    <d v="2025-02-09T00:00:00"/>
    <s v="PRIMEVER/POMONA"/>
    <x v="6"/>
    <s v="PINEAPPLES"/>
    <n v="565736"/>
    <s v="TTNU8056473"/>
    <s v="FORT FLEUR D'EPEE"/>
    <s v="Direct customer - report will be sent later "/>
    <m/>
    <m/>
    <m/>
    <m/>
    <m/>
    <m/>
    <m/>
    <m/>
    <m/>
    <m/>
    <m/>
    <m/>
    <m/>
    <m/>
    <m/>
    <m/>
    <m/>
    <m/>
    <m/>
    <m/>
    <s v="QC Report"/>
    <s v="Temp Graph"/>
    <s v="No claim"/>
    <m/>
    <m/>
    <m/>
    <m/>
  </r>
  <r>
    <x v="6"/>
    <s v="DUNKERQUE"/>
    <d v="2025-02-09T00:00:00"/>
    <s v="MESGUEN"/>
    <x v="6"/>
    <s v="PINEAPPLES"/>
    <n v="565737"/>
    <s v="CGMU9360079"/>
    <s v="FORT FLEUR D'EPEE"/>
    <s v="Occasional presence of overmaturity and dehydration on Metro brand._x000a_We make reserve on theses fruits_x000a_Good quality for classic fruits_x000a_"/>
    <m/>
    <m/>
    <m/>
    <n v="3"/>
    <m/>
    <m/>
    <m/>
    <m/>
    <m/>
    <m/>
    <m/>
    <m/>
    <m/>
    <m/>
    <m/>
    <m/>
    <m/>
    <m/>
    <m/>
    <m/>
    <s v="QC Report"/>
    <s v="Temp Graph"/>
    <s v="Claim"/>
    <n v="0"/>
    <m/>
    <s v="all ok with this one"/>
    <m/>
  </r>
  <r>
    <x v="6"/>
    <s v="DUNKERQUE"/>
    <d v="2025-02-09T00:00:00"/>
    <s v="CAPOSUD"/>
    <x v="6"/>
    <s v="PINEAPPLES"/>
    <n v="565738"/>
    <s v="CAIU5580829"/>
    <s v="FORT FLEUR D'EPEE"/>
    <s v="Good quality in general "/>
    <m/>
    <m/>
    <m/>
    <n v="3"/>
    <m/>
    <m/>
    <m/>
    <m/>
    <m/>
    <m/>
    <m/>
    <m/>
    <m/>
    <m/>
    <m/>
    <m/>
    <m/>
    <m/>
    <m/>
    <m/>
    <s v="QC Report"/>
    <s v="Temp Graph"/>
    <s v="Claim"/>
    <n v="0"/>
    <m/>
    <s v="all ok with this one"/>
    <m/>
  </r>
  <r>
    <x v="6"/>
    <s v="DUNKERQUE"/>
    <d v="2025-02-09T00:00:00"/>
    <s v="CAPOSUD"/>
    <x v="5"/>
    <s v="PINEAPPLES"/>
    <n v="565742"/>
    <s v="CGMU5165407"/>
    <s v="FORT FLEUR D'EPEE"/>
    <s v="Good Quality in general"/>
    <m/>
    <m/>
    <m/>
    <n v="4"/>
    <m/>
    <m/>
    <m/>
    <m/>
    <m/>
    <m/>
    <m/>
    <m/>
    <m/>
    <m/>
    <m/>
    <m/>
    <m/>
    <m/>
    <m/>
    <m/>
    <s v="QC Report"/>
    <s v="Temp Graph"/>
    <s v="No claim"/>
    <m/>
    <m/>
    <m/>
    <m/>
  </r>
  <r>
    <x v="6"/>
    <s v="DUNKERQUE"/>
    <d v="2025-02-09T00:00:00"/>
    <s v="CAPOSUD"/>
    <x v="5"/>
    <s v="PINEAPPLES"/>
    <n v="565743"/>
    <s v="SZLU9647691"/>
    <s v="FORT FLEUR D'EPEE"/>
    <s v="Good Quality in general"/>
    <m/>
    <m/>
    <m/>
    <n v="4"/>
    <m/>
    <m/>
    <m/>
    <m/>
    <m/>
    <m/>
    <m/>
    <m/>
    <m/>
    <m/>
    <m/>
    <m/>
    <m/>
    <m/>
    <m/>
    <m/>
    <s v="QC Report"/>
    <s v="Temp Graph"/>
    <s v="No claim"/>
    <m/>
    <m/>
    <m/>
    <m/>
  </r>
  <r>
    <x v="6"/>
    <s v="DUNKERQUE"/>
    <d v="2025-02-09T00:00:00"/>
    <s v="CAPOSUD"/>
    <x v="5"/>
    <s v="PINEAPPLES"/>
    <n v="565744"/>
    <s v="CGMU9339153"/>
    <s v="FORT FLEUR D'EPEE"/>
    <s v="Good Quality in general"/>
    <m/>
    <m/>
    <m/>
    <n v="4"/>
    <m/>
    <m/>
    <m/>
    <m/>
    <m/>
    <m/>
    <m/>
    <m/>
    <m/>
    <m/>
    <m/>
    <m/>
    <m/>
    <m/>
    <m/>
    <m/>
    <s v="QC Report"/>
    <s v="Temp Graph"/>
    <s v="No claim"/>
    <m/>
    <m/>
    <m/>
    <m/>
  </r>
  <r>
    <x v="6"/>
    <s v="DUNKERQUE"/>
    <d v="2025-02-09T00:00:00"/>
    <s v="SOCOMO"/>
    <x v="5"/>
    <s v="PINEAPPLES"/>
    <n v="565745"/>
    <s v="CGMU8023495"/>
    <s v="FORT FLEUR D'EPEE"/>
    <s v="Direct customer "/>
    <m/>
    <m/>
    <m/>
    <n v="4"/>
    <m/>
    <m/>
    <m/>
    <m/>
    <m/>
    <m/>
    <m/>
    <m/>
    <m/>
    <m/>
    <m/>
    <m/>
    <m/>
    <m/>
    <m/>
    <m/>
    <s v="QC Report"/>
    <s v="Temp Graph"/>
    <s v="No claim"/>
    <m/>
    <m/>
    <m/>
    <m/>
  </r>
  <r>
    <x v="6"/>
    <s v="DUNKERQUE"/>
    <d v="2025-02-09T00:00:00"/>
    <s v="CAPOSUD"/>
    <x v="5"/>
    <s v="PINEAPPLES"/>
    <n v="565746"/>
    <s v="CGMU8028049"/>
    <s v="FORT FLEUR D'EPEE"/>
    <s v="Container under survey"/>
    <m/>
    <m/>
    <m/>
    <n v="4"/>
    <m/>
    <m/>
    <m/>
    <m/>
    <m/>
    <m/>
    <m/>
    <m/>
    <m/>
    <m/>
    <m/>
    <m/>
    <m/>
    <m/>
    <m/>
    <m/>
    <s v="QC Report"/>
    <s v="Temp Graph"/>
    <s v="No claim"/>
    <m/>
    <m/>
    <m/>
    <m/>
  </r>
  <r>
    <x v="6"/>
    <s v="DUNKERQUE"/>
    <d v="2025-02-09T00:00:00"/>
    <s v="CAPOSUD"/>
    <x v="4"/>
    <s v="PINEAPPLES"/>
    <n v="565759"/>
    <s v="CGMU5385382"/>
    <s v="FORT FLEUR D'EPEE"/>
    <s v="Organic fruits: 50% of fruits inspected are highly affected by brown leaves and molds on crown and bases _x000a_Tag size 10 was used for fruits size 9 (organic)_x000a_We make reserve/claim on all organic pallets _x000a__x000a_Classic and Fairtrade: all good "/>
    <m/>
    <m/>
    <m/>
    <n v="1"/>
    <m/>
    <m/>
    <m/>
    <m/>
    <m/>
    <m/>
    <m/>
    <m/>
    <m/>
    <m/>
    <m/>
    <m/>
    <m/>
    <m/>
    <m/>
    <m/>
    <s v="QC Report"/>
    <s v="Temp Graph"/>
    <s v="Claim"/>
    <n v="1543"/>
    <m/>
    <s v="not subbmited as late entry "/>
    <m/>
  </r>
  <r>
    <x v="6"/>
    <s v="ALGECIRAS"/>
    <d v="2025-02-11T00:00:00"/>
    <m/>
    <x v="6"/>
    <m/>
    <n v="2200738"/>
    <s v="TTNU8631633"/>
    <s v="CMA CGM KHAO SOK"/>
    <m/>
    <m/>
    <m/>
    <m/>
    <m/>
    <m/>
    <m/>
    <m/>
    <m/>
    <m/>
    <m/>
    <m/>
    <m/>
    <m/>
    <m/>
    <m/>
    <m/>
    <m/>
    <m/>
    <m/>
    <m/>
    <s v="QC Report"/>
    <s v="Temp Graph"/>
    <m/>
    <m/>
    <m/>
    <m/>
    <m/>
  </r>
  <r>
    <x v="7"/>
    <s v="ANVERS"/>
    <d v="2025-02-25T00:00:00"/>
    <m/>
    <x v="10"/>
    <m/>
    <n v="2200748"/>
    <s v="HLBU9840362"/>
    <s v="ACASTOS - K&amp;N"/>
    <m/>
    <m/>
    <m/>
    <m/>
    <m/>
    <m/>
    <m/>
    <m/>
    <m/>
    <m/>
    <m/>
    <m/>
    <m/>
    <m/>
    <m/>
    <m/>
    <m/>
    <m/>
    <m/>
    <m/>
    <m/>
    <s v="QC Report"/>
    <s v="Temp Graph"/>
    <m/>
    <m/>
    <m/>
    <m/>
    <m/>
  </r>
  <r>
    <x v="7"/>
    <s v="ANVERS"/>
    <d v="2025-02-25T00:00:00"/>
    <m/>
    <x v="10"/>
    <m/>
    <n v="2200749"/>
    <s v="HLBU9767554"/>
    <s v="ACASTOS - K&amp;N"/>
    <m/>
    <m/>
    <m/>
    <m/>
    <m/>
    <m/>
    <m/>
    <m/>
    <m/>
    <m/>
    <m/>
    <m/>
    <m/>
    <m/>
    <m/>
    <m/>
    <m/>
    <m/>
    <m/>
    <m/>
    <m/>
    <s v="QC Report"/>
    <s v="Temp Graph"/>
    <m/>
    <m/>
    <m/>
    <m/>
    <m/>
  </r>
  <r>
    <x v="7"/>
    <s v="ANVERS"/>
    <d v="2025-02-25T00:00:00"/>
    <m/>
    <x v="10"/>
    <m/>
    <n v="2200750"/>
    <s v="HLBU9702656"/>
    <s v="ACASTOS - K&amp;N"/>
    <m/>
    <m/>
    <m/>
    <m/>
    <m/>
    <m/>
    <m/>
    <m/>
    <m/>
    <m/>
    <m/>
    <m/>
    <m/>
    <m/>
    <m/>
    <m/>
    <m/>
    <m/>
    <m/>
    <m/>
    <m/>
    <s v="QC Report"/>
    <s v="Temp Graph"/>
    <m/>
    <m/>
    <m/>
    <m/>
    <m/>
  </r>
  <r>
    <x v="7"/>
    <s v="ANVERS"/>
    <d v="2025-02-25T00:00:00"/>
    <m/>
    <x v="10"/>
    <m/>
    <n v="2200751"/>
    <s v="HLBU9127460"/>
    <s v="ACASTOS - K&amp;N"/>
    <m/>
    <m/>
    <m/>
    <m/>
    <m/>
    <m/>
    <m/>
    <m/>
    <m/>
    <m/>
    <m/>
    <m/>
    <m/>
    <m/>
    <m/>
    <m/>
    <m/>
    <m/>
    <m/>
    <m/>
    <m/>
    <s v="QC Report"/>
    <s v="Temp Graph"/>
    <m/>
    <m/>
    <m/>
    <m/>
    <m/>
  </r>
  <r>
    <x v="7"/>
    <s v="ANVERS"/>
    <d v="2025-02-25T00:00:00"/>
    <m/>
    <x v="10"/>
    <m/>
    <n v="2200752"/>
    <s v="GESU9536600"/>
    <s v="ACASTOS - K&amp;N"/>
    <m/>
    <m/>
    <m/>
    <m/>
    <m/>
    <m/>
    <m/>
    <m/>
    <m/>
    <m/>
    <m/>
    <m/>
    <m/>
    <m/>
    <m/>
    <m/>
    <m/>
    <m/>
    <m/>
    <m/>
    <m/>
    <s v="QC Report"/>
    <s v="Temp Graph"/>
    <m/>
    <m/>
    <m/>
    <m/>
    <m/>
  </r>
  <r>
    <x v="7"/>
    <s v="ANVERS"/>
    <d v="2025-02-25T00:00:00"/>
    <m/>
    <x v="3"/>
    <m/>
    <n v="2200766"/>
    <s v="HLBU9802803"/>
    <s v="ACASTOS - K&amp;N"/>
    <m/>
    <m/>
    <m/>
    <m/>
    <m/>
    <m/>
    <m/>
    <m/>
    <m/>
    <m/>
    <m/>
    <m/>
    <m/>
    <m/>
    <m/>
    <m/>
    <m/>
    <m/>
    <m/>
    <m/>
    <m/>
    <s v="QC Report"/>
    <s v="Temp Graph"/>
    <m/>
    <m/>
    <m/>
    <m/>
    <m/>
  </r>
  <r>
    <x v="7"/>
    <s v="ANVERS"/>
    <d v="2025-02-25T00:00:00"/>
    <m/>
    <x v="3"/>
    <m/>
    <n v="2200767"/>
    <s v="UAEU1258801"/>
    <s v="ACASTOS - K&amp;N"/>
    <m/>
    <m/>
    <m/>
    <m/>
    <m/>
    <m/>
    <m/>
    <m/>
    <m/>
    <m/>
    <m/>
    <m/>
    <m/>
    <m/>
    <m/>
    <m/>
    <m/>
    <m/>
    <m/>
    <m/>
    <m/>
    <s v="QC Report"/>
    <s v="Temp Graph"/>
    <m/>
    <m/>
    <m/>
    <m/>
    <m/>
  </r>
  <r>
    <x v="7"/>
    <s v="ANVERS"/>
    <d v="2025-02-25T00:00:00"/>
    <m/>
    <x v="3"/>
    <m/>
    <n v="2200768"/>
    <s v="HLBU9814764"/>
    <s v="ACASTOS - K&amp;N"/>
    <m/>
    <m/>
    <m/>
    <m/>
    <m/>
    <m/>
    <m/>
    <m/>
    <m/>
    <m/>
    <m/>
    <m/>
    <m/>
    <m/>
    <m/>
    <m/>
    <m/>
    <m/>
    <m/>
    <m/>
    <m/>
    <s v="QC Report"/>
    <s v="Temp Graph"/>
    <m/>
    <m/>
    <m/>
    <m/>
    <m/>
  </r>
  <r>
    <x v="7"/>
    <s v="ANVERS"/>
    <d v="2025-02-25T00:00:00"/>
    <m/>
    <x v="3"/>
    <m/>
    <n v="2200769"/>
    <s v="HLBU9554250"/>
    <s v="ACASTOS - K&amp;N"/>
    <m/>
    <m/>
    <m/>
    <m/>
    <m/>
    <m/>
    <m/>
    <m/>
    <m/>
    <m/>
    <m/>
    <m/>
    <m/>
    <m/>
    <m/>
    <m/>
    <m/>
    <m/>
    <m/>
    <m/>
    <m/>
    <s v="QC Report"/>
    <s v="Temp Graph"/>
    <m/>
    <m/>
    <m/>
    <m/>
    <m/>
  </r>
  <r>
    <x v="7"/>
    <s v="ANVERS"/>
    <d v="2025-02-25T00:00:00"/>
    <s v="VENLO- SCHUMACHER"/>
    <x v="0"/>
    <m/>
    <n v="2200763"/>
    <s v="HLBU9951556"/>
    <s v="ACASTOS "/>
    <m/>
    <m/>
    <m/>
    <m/>
    <m/>
    <m/>
    <m/>
    <m/>
    <m/>
    <m/>
    <m/>
    <m/>
    <m/>
    <m/>
    <m/>
    <m/>
    <m/>
    <m/>
    <m/>
    <m/>
    <m/>
    <s v="QC Report"/>
    <s v="Temp Graph"/>
    <m/>
    <m/>
    <m/>
    <m/>
    <m/>
  </r>
  <r>
    <x v="7"/>
    <s v="ANVERS"/>
    <d v="2025-02-25T00:00:00"/>
    <s v="VENLO- SCHUMACHER"/>
    <x v="0"/>
    <m/>
    <n v="2200764"/>
    <s v="HLBU9634459"/>
    <s v="ACASTOS "/>
    <m/>
    <m/>
    <m/>
    <m/>
    <m/>
    <m/>
    <m/>
    <m/>
    <m/>
    <m/>
    <m/>
    <m/>
    <m/>
    <m/>
    <m/>
    <m/>
    <m/>
    <m/>
    <m/>
    <m/>
    <m/>
    <s v="QC Report"/>
    <s v="Temp Graph"/>
    <m/>
    <m/>
    <m/>
    <m/>
    <m/>
  </r>
  <r>
    <x v="7"/>
    <s v="ANVERS"/>
    <d v="2025-02-25T00:00:00"/>
    <s v="VENLO- SCHUMACHER"/>
    <x v="0"/>
    <m/>
    <n v="2200765"/>
    <s v="HLBU9156220"/>
    <s v="ACASTOS "/>
    <m/>
    <m/>
    <m/>
    <m/>
    <m/>
    <m/>
    <m/>
    <m/>
    <m/>
    <m/>
    <m/>
    <m/>
    <m/>
    <m/>
    <m/>
    <m/>
    <m/>
    <m/>
    <m/>
    <m/>
    <m/>
    <s v="QC Report"/>
    <s v="Temp Graph"/>
    <m/>
    <m/>
    <m/>
    <m/>
    <m/>
  </r>
  <r>
    <x v="7"/>
    <s v="ANVERS"/>
    <d v="2025-02-25T00:00:00"/>
    <m/>
    <x v="9"/>
    <m/>
    <n v="2200753"/>
    <s v="HLBU6009226"/>
    <s v="ACASTOS "/>
    <m/>
    <m/>
    <m/>
    <m/>
    <m/>
    <m/>
    <m/>
    <m/>
    <m/>
    <m/>
    <m/>
    <m/>
    <m/>
    <m/>
    <m/>
    <m/>
    <m/>
    <m/>
    <m/>
    <m/>
    <m/>
    <s v="QC Report"/>
    <s v="Temp Graph"/>
    <m/>
    <m/>
    <m/>
    <m/>
    <m/>
  </r>
  <r>
    <x v="7"/>
    <s v="ANVERS"/>
    <d v="2025-02-25T00:00:00"/>
    <m/>
    <x v="5"/>
    <m/>
    <n v="2200770"/>
    <s v="CXRU1543013"/>
    <s v="ACASTOS "/>
    <m/>
    <m/>
    <m/>
    <m/>
    <m/>
    <m/>
    <m/>
    <m/>
    <m/>
    <m/>
    <m/>
    <m/>
    <m/>
    <m/>
    <m/>
    <m/>
    <m/>
    <m/>
    <m/>
    <m/>
    <m/>
    <s v="QC Report"/>
    <s v="Temp Graph"/>
    <m/>
    <m/>
    <m/>
    <m/>
    <m/>
  </r>
  <r>
    <x v="7"/>
    <s v="ANVERS"/>
    <d v="2025-02-25T00:00:00"/>
    <m/>
    <x v="5"/>
    <m/>
    <n v="2200771"/>
    <s v="FSCU5669106"/>
    <s v="ACASTOS "/>
    <m/>
    <m/>
    <m/>
    <m/>
    <m/>
    <m/>
    <m/>
    <m/>
    <m/>
    <m/>
    <m/>
    <m/>
    <m/>
    <m/>
    <m/>
    <m/>
    <m/>
    <m/>
    <m/>
    <m/>
    <m/>
    <s v="QC Report"/>
    <s v="Temp Graph"/>
    <m/>
    <m/>
    <m/>
    <m/>
    <m/>
  </r>
  <r>
    <x v="7"/>
    <s v="ANVERS"/>
    <d v="2025-02-25T00:00:00"/>
    <m/>
    <x v="5"/>
    <m/>
    <n v="2200772"/>
    <s v="HLBU9832500"/>
    <s v="ACASTOS "/>
    <m/>
    <m/>
    <m/>
    <m/>
    <m/>
    <m/>
    <m/>
    <m/>
    <m/>
    <m/>
    <m/>
    <m/>
    <m/>
    <m/>
    <m/>
    <m/>
    <m/>
    <m/>
    <m/>
    <m/>
    <m/>
    <s v="QC Report"/>
    <s v="Temp Graph"/>
    <m/>
    <m/>
    <m/>
    <m/>
    <m/>
  </r>
  <r>
    <x v="7"/>
    <s v="ANVERS"/>
    <d v="2025-02-25T00:00:00"/>
    <s v="METRO HELMER"/>
    <x v="2"/>
    <m/>
    <n v="2200773"/>
    <s v="GESU9580054"/>
    <s v="ACASTOS "/>
    <m/>
    <m/>
    <m/>
    <m/>
    <m/>
    <m/>
    <m/>
    <m/>
    <m/>
    <m/>
    <m/>
    <m/>
    <m/>
    <m/>
    <m/>
    <m/>
    <m/>
    <m/>
    <m/>
    <m/>
    <m/>
    <s v="QC Report"/>
    <s v="Temp Graph"/>
    <m/>
    <m/>
    <m/>
    <m/>
    <m/>
  </r>
  <r>
    <x v="7"/>
    <s v="ANVERS"/>
    <d v="2025-02-25T00:00:00"/>
    <m/>
    <x v="2"/>
    <m/>
    <n v="2200774"/>
    <s v="BMOU9254190"/>
    <s v="ACASTOS "/>
    <m/>
    <m/>
    <m/>
    <m/>
    <m/>
    <m/>
    <m/>
    <m/>
    <m/>
    <m/>
    <m/>
    <m/>
    <m/>
    <m/>
    <m/>
    <m/>
    <m/>
    <m/>
    <m/>
    <m/>
    <m/>
    <s v="QC Report"/>
    <s v="Temp Graph"/>
    <m/>
    <m/>
    <m/>
    <m/>
    <m/>
  </r>
  <r>
    <x v="7"/>
    <s v="ANVERS"/>
    <d v="2025-02-25T00:00:00"/>
    <s v="EUROGROUP"/>
    <x v="2"/>
    <m/>
    <n v="2200775"/>
    <s v="HLBU9229883"/>
    <s v="ACASTOS "/>
    <m/>
    <m/>
    <m/>
    <m/>
    <m/>
    <m/>
    <m/>
    <m/>
    <m/>
    <m/>
    <m/>
    <m/>
    <m/>
    <m/>
    <m/>
    <m/>
    <m/>
    <m/>
    <m/>
    <m/>
    <m/>
    <s v="QC Report"/>
    <s v="Temp Graph"/>
    <m/>
    <m/>
    <m/>
    <m/>
    <m/>
  </r>
  <r>
    <x v="7"/>
    <s v="ANVERS"/>
    <d v="2025-02-25T00:00:00"/>
    <m/>
    <x v="2"/>
    <m/>
    <n v="2200776"/>
    <s v="HLXU8765277"/>
    <s v="ACASTOS "/>
    <m/>
    <m/>
    <m/>
    <m/>
    <m/>
    <m/>
    <m/>
    <m/>
    <m/>
    <m/>
    <m/>
    <m/>
    <m/>
    <m/>
    <m/>
    <m/>
    <m/>
    <m/>
    <m/>
    <m/>
    <m/>
    <s v="QC Report"/>
    <s v="Temp Graph"/>
    <m/>
    <m/>
    <m/>
    <m/>
    <m/>
  </r>
  <r>
    <x v="7"/>
    <s v="ANVERS"/>
    <d v="2025-02-25T00:00:00"/>
    <m/>
    <x v="2"/>
    <m/>
    <n v="2200777"/>
    <s v="TCLU1186834"/>
    <s v="ACASTOS "/>
    <m/>
    <m/>
    <m/>
    <m/>
    <m/>
    <m/>
    <m/>
    <m/>
    <m/>
    <m/>
    <m/>
    <m/>
    <m/>
    <m/>
    <m/>
    <m/>
    <m/>
    <m/>
    <m/>
    <m/>
    <m/>
    <s v="QC Report"/>
    <s v="Temp Graph"/>
    <m/>
    <m/>
    <m/>
    <m/>
    <m/>
  </r>
  <r>
    <x v="7"/>
    <s v="ANVERS"/>
    <d v="2025-02-25T00:00:00"/>
    <m/>
    <x v="2"/>
    <m/>
    <n v="2200778"/>
    <s v="BMOU9759263"/>
    <s v="ACASTOS "/>
    <m/>
    <m/>
    <m/>
    <m/>
    <m/>
    <m/>
    <m/>
    <m/>
    <m/>
    <m/>
    <m/>
    <m/>
    <m/>
    <m/>
    <m/>
    <m/>
    <m/>
    <m/>
    <m/>
    <m/>
    <m/>
    <s v="QC Report"/>
    <s v="Temp Graph"/>
    <m/>
    <m/>
    <m/>
    <m/>
    <m/>
  </r>
  <r>
    <x v="7"/>
    <s v="ANVERS"/>
    <d v="2025-02-25T00:00:00"/>
    <m/>
    <x v="1"/>
    <m/>
    <n v="2200788"/>
    <s v="HLBU9283009"/>
    <s v="ACASTOS "/>
    <m/>
    <m/>
    <m/>
    <m/>
    <m/>
    <m/>
    <m/>
    <m/>
    <m/>
    <m/>
    <m/>
    <m/>
    <m/>
    <m/>
    <m/>
    <m/>
    <m/>
    <m/>
    <m/>
    <m/>
    <m/>
    <s v="QC Report"/>
    <s v="Temp Graph"/>
    <m/>
    <m/>
    <m/>
    <m/>
    <m/>
  </r>
  <r>
    <x v="7"/>
    <s v="ANVERS"/>
    <d v="2025-02-25T00:00:00"/>
    <m/>
    <x v="1"/>
    <m/>
    <n v="2200786"/>
    <s v="HLXU8792652"/>
    <s v="ACASTOS "/>
    <m/>
    <m/>
    <m/>
    <m/>
    <m/>
    <m/>
    <m/>
    <m/>
    <m/>
    <m/>
    <m/>
    <m/>
    <m/>
    <m/>
    <m/>
    <m/>
    <m/>
    <m/>
    <m/>
    <m/>
    <m/>
    <s v="QC Report"/>
    <s v="Temp Graph"/>
    <m/>
    <m/>
    <m/>
    <m/>
    <m/>
  </r>
  <r>
    <x v="7"/>
    <s v="ANVERS"/>
    <d v="2025-02-25T00:00:00"/>
    <m/>
    <x v="1"/>
    <m/>
    <n v="2200787"/>
    <s v="HLBU9058230"/>
    <s v="ACASTOS "/>
    <m/>
    <m/>
    <m/>
    <m/>
    <m/>
    <m/>
    <m/>
    <m/>
    <m/>
    <m/>
    <m/>
    <m/>
    <m/>
    <m/>
    <m/>
    <m/>
    <m/>
    <m/>
    <m/>
    <m/>
    <m/>
    <s v="QC Report"/>
    <s v="Temp Graph"/>
    <m/>
    <m/>
    <m/>
    <m/>
    <m/>
  </r>
  <r>
    <x v="7"/>
    <s v="ANVERS"/>
    <d v="2025-02-18T00:00:00"/>
    <s v="KFIF TO CONFIRM"/>
    <x v="2"/>
    <m/>
    <s v="KFIF TO CONFIRM"/>
    <s v="MSDU9853344"/>
    <s v="MSC JULIA"/>
    <m/>
    <m/>
    <m/>
    <m/>
    <m/>
    <m/>
    <m/>
    <m/>
    <m/>
    <m/>
    <m/>
    <m/>
    <m/>
    <m/>
    <m/>
    <m/>
    <m/>
    <m/>
    <m/>
    <m/>
    <m/>
    <s v="QC Report"/>
    <s v="Temp Graph"/>
    <m/>
    <m/>
    <m/>
    <m/>
    <m/>
  </r>
  <r>
    <x v="7"/>
    <s v="ANVERS"/>
    <d v="2025-02-18T00:00:00"/>
    <s v="METRO HELMER"/>
    <x v="6"/>
    <m/>
    <n v="2200780"/>
    <s v="TTNU8148055"/>
    <s v="MSC JULIA"/>
    <s v="Labels are not correct, the customer will relabel and send the cost/ 1 pallet rejected due to low brix levels"/>
    <m/>
    <m/>
    <m/>
    <n v="4"/>
    <m/>
    <m/>
    <m/>
    <m/>
    <m/>
    <m/>
    <m/>
    <m/>
    <m/>
    <m/>
    <m/>
    <m/>
    <m/>
    <m/>
    <m/>
    <m/>
    <s v="QC Report"/>
    <s v="Temp Graph"/>
    <m/>
    <m/>
    <m/>
    <m/>
    <m/>
  </r>
  <r>
    <x v="7"/>
    <s v="ANVERS"/>
    <d v="2025-02-18T00:00:00"/>
    <m/>
    <x v="6"/>
    <m/>
    <n v="2200781"/>
    <s v="MSDU9843095"/>
    <s v="MSC JULIA"/>
    <s v="Good quality in general "/>
    <m/>
    <m/>
    <m/>
    <n v="4"/>
    <m/>
    <m/>
    <m/>
    <m/>
    <m/>
    <m/>
    <m/>
    <m/>
    <m/>
    <m/>
    <m/>
    <m/>
    <m/>
    <m/>
    <m/>
    <m/>
    <s v="QC Report"/>
    <s v="Temp Graph"/>
    <m/>
    <m/>
    <m/>
    <m/>
    <m/>
  </r>
  <r>
    <x v="7"/>
    <s v="ANVERS"/>
    <d v="2025-02-18T00:00:00"/>
    <m/>
    <x v="6"/>
    <m/>
    <n v="2200782"/>
    <s v="OPTU6439012"/>
    <s v="MSC JULIA"/>
    <s v="Presence of mixed coloration and signs of dehydration on kolor pallets, classic fruits are good "/>
    <s v="20% Dehydration"/>
    <m/>
    <m/>
    <n v="3"/>
    <m/>
    <m/>
    <m/>
    <m/>
    <m/>
    <m/>
    <m/>
    <m/>
    <m/>
    <m/>
    <m/>
    <m/>
    <m/>
    <m/>
    <m/>
    <m/>
    <s v="QC Report"/>
    <s v="Temp Graph"/>
    <m/>
    <m/>
    <m/>
    <m/>
    <m/>
  </r>
  <r>
    <x v="7"/>
    <s v="DUNKERQUE"/>
    <d v="2025-02-20T00:00:00"/>
    <s v="SOCOMO"/>
    <x v="9"/>
    <s v="PINEAPPLES"/>
    <n v="565769"/>
    <s v="CGMU5368220"/>
    <s v="SAMBHAR"/>
    <s v="Direct customer - report will be sent later on "/>
    <m/>
    <m/>
    <m/>
    <m/>
    <m/>
    <m/>
    <m/>
    <m/>
    <m/>
    <m/>
    <m/>
    <m/>
    <m/>
    <m/>
    <m/>
    <m/>
    <m/>
    <m/>
    <m/>
    <m/>
    <s v="QC Report"/>
    <s v="Temp Graph"/>
    <s v="No claim"/>
    <m/>
    <m/>
    <m/>
    <m/>
  </r>
  <r>
    <x v="7"/>
    <s v="DUNKERQUE"/>
    <d v="2025-02-20T00:00:00"/>
    <s v="CAPOSUD"/>
    <x v="4"/>
    <s v="PINEAPPLES"/>
    <n v="565786"/>
    <s v="CGMU5228167"/>
    <s v="SAMBHAR"/>
    <s v="Not yet arrived "/>
    <m/>
    <m/>
    <m/>
    <m/>
    <m/>
    <m/>
    <m/>
    <m/>
    <m/>
    <m/>
    <m/>
    <m/>
    <m/>
    <m/>
    <m/>
    <m/>
    <m/>
    <m/>
    <m/>
    <m/>
    <s v="QC Report"/>
    <s v="Temp Graph"/>
    <s v="No claim"/>
    <m/>
    <m/>
    <m/>
    <m/>
  </r>
  <r>
    <x v="7"/>
    <s v="DUNKERQUE"/>
    <d v="2025-02-20T00:00:00"/>
    <s v="MESGUEN"/>
    <x v="0"/>
    <s v="PINEAPPLES"/>
    <n v="565787"/>
    <s v="CXRU1314700"/>
    <s v="SAMBHAR"/>
    <s v="3 pallets 9/12 arrived with excessive overmaturity and 3 with some fruits affected _x000a_We claim the 9/12_x000a_"/>
    <m/>
    <m/>
    <m/>
    <n v="1"/>
    <m/>
    <m/>
    <m/>
    <m/>
    <m/>
    <m/>
    <m/>
    <m/>
    <m/>
    <m/>
    <m/>
    <m/>
    <m/>
    <m/>
    <m/>
    <m/>
    <s v="QC Report"/>
    <s v="Temp Graph"/>
    <s v="Claim"/>
    <n v="676"/>
    <n v="0"/>
    <s v="JM decided not to claim"/>
    <m/>
  </r>
  <r>
    <x v="7"/>
    <s v="DUNKERQUE"/>
    <d v="2025-02-20T00:00:00"/>
    <s v="CAPOSUD"/>
    <x v="0"/>
    <s v="PINEAPPLES"/>
    <n v="565788"/>
    <s v="SEKU9251145"/>
    <s v="SAMBHAR"/>
    <s v="Occasional presence of elevated coloration, isolated mold formation noted"/>
    <m/>
    <m/>
    <m/>
    <n v="3"/>
    <m/>
    <m/>
    <m/>
    <m/>
    <m/>
    <m/>
    <m/>
    <m/>
    <m/>
    <m/>
    <m/>
    <m/>
    <m/>
    <m/>
    <m/>
    <m/>
    <s v="QC Report"/>
    <s v="Temp Graph"/>
    <s v="Claim"/>
    <n v="0"/>
    <m/>
    <s v="all ok with this one"/>
    <m/>
  </r>
  <r>
    <x v="7"/>
    <s v="DUNKERQUE"/>
    <d v="2025-02-20T00:00:00"/>
    <s v="CAPOSUD"/>
    <x v="0"/>
    <s v="PINEAPPLES"/>
    <n v="565789"/>
    <s v="BMOU9785241"/>
    <s v="SAMBHAR"/>
    <s v="Good quality in general "/>
    <m/>
    <m/>
    <m/>
    <n v="4"/>
    <m/>
    <m/>
    <m/>
    <m/>
    <m/>
    <m/>
    <m/>
    <m/>
    <m/>
    <m/>
    <m/>
    <m/>
    <m/>
    <m/>
    <m/>
    <m/>
    <s v="QC Report"/>
    <s v="Temp Graph"/>
    <s v="No claim"/>
    <m/>
    <m/>
    <m/>
    <m/>
  </r>
  <r>
    <x v="7"/>
    <s v="DUNKERQUE"/>
    <d v="2025-02-20T00:00:00"/>
    <s v="FOISSIER/CAPOSUD"/>
    <x v="0"/>
    <s v="PINEAPPLES"/>
    <n v="565790"/>
    <s v="BMOU9897998"/>
    <s v="SAMBHAR"/>
    <s v="3 pallets size 8 and 1 size 9 arrived with excessive overmaturity _x000a_We claim there 4 pallets _x000a_"/>
    <m/>
    <m/>
    <m/>
    <n v="1"/>
    <m/>
    <m/>
    <m/>
    <m/>
    <m/>
    <m/>
    <m/>
    <m/>
    <m/>
    <m/>
    <m/>
    <m/>
    <m/>
    <m/>
    <m/>
    <m/>
    <s v="QC Report"/>
    <s v="Temp Graph"/>
    <s v="Claim"/>
    <n v="969"/>
    <n v="0"/>
    <s v="JM decided not to claim"/>
    <m/>
  </r>
  <r>
    <x v="7"/>
    <s v="DUNKERQUE"/>
    <d v="2025-02-20T00:00:00"/>
    <s v="CAPOSUD/POMONA"/>
    <x v="6"/>
    <s v="PINEAPPLES"/>
    <n v="565791"/>
    <s v="CXRU1477797"/>
    <s v="SAMBHAR"/>
    <s v="Good quality in general "/>
    <m/>
    <m/>
    <m/>
    <n v="4"/>
    <m/>
    <m/>
    <m/>
    <m/>
    <m/>
    <m/>
    <m/>
    <m/>
    <m/>
    <m/>
    <m/>
    <m/>
    <m/>
    <m/>
    <m/>
    <m/>
    <s v="QC Report"/>
    <s v="Temp Graph"/>
    <s v="No claim"/>
    <m/>
    <m/>
    <m/>
    <m/>
  </r>
  <r>
    <x v="7"/>
    <s v="DUNKERQUE"/>
    <d v="2025-02-20T00:00:00"/>
    <s v="CAPOSUD"/>
    <x v="6"/>
    <s v="PINEAPPLES"/>
    <n v="565792"/>
    <s v="TCLU1368612"/>
    <s v="SAMBHAR"/>
    <s v="Isolated presence of low brix levels, otherwise good quality in general"/>
    <m/>
    <m/>
    <m/>
    <n v="4"/>
    <m/>
    <m/>
    <m/>
    <m/>
    <m/>
    <m/>
    <m/>
    <m/>
    <m/>
    <m/>
    <m/>
    <m/>
    <m/>
    <m/>
    <m/>
    <m/>
    <s v="QC Report"/>
    <s v="Temp Graph"/>
    <s v="No claim"/>
    <m/>
    <m/>
    <m/>
    <m/>
  </r>
  <r>
    <x v="7"/>
    <s v="DUNKERQUE"/>
    <d v="2025-02-20T00:00:00"/>
    <s v="MESGUEN"/>
    <x v="6"/>
    <s v="PINEAPPLES"/>
    <n v="565794"/>
    <s v="SZLU9090420"/>
    <s v="SAMBHAR"/>
    <s v="Good quality in general "/>
    <m/>
    <m/>
    <m/>
    <n v="4"/>
    <m/>
    <m/>
    <m/>
    <m/>
    <m/>
    <m/>
    <m/>
    <m/>
    <m/>
    <m/>
    <m/>
    <m/>
    <m/>
    <m/>
    <m/>
    <m/>
    <s v="QC Report"/>
    <s v="Temp Graph"/>
    <s v="No claim"/>
    <m/>
    <m/>
    <m/>
    <m/>
  </r>
  <r>
    <x v="7"/>
    <s v="DUNKERQUE"/>
    <d v="2025-02-20T00:00:00"/>
    <s v="PRIMEVER/POMONA"/>
    <x v="6"/>
    <s v="PINEAPPLES"/>
    <n v="565795"/>
    <s v="TRIU8766171"/>
    <s v="SAMBHAR"/>
    <s v="Customer is making reserve due to low brix levels and underweights"/>
    <m/>
    <m/>
    <m/>
    <n v="3"/>
    <m/>
    <m/>
    <m/>
    <m/>
    <m/>
    <m/>
    <m/>
    <m/>
    <m/>
    <m/>
    <m/>
    <m/>
    <m/>
    <m/>
    <m/>
    <m/>
    <s v="QC Report"/>
    <s v="Temp Graph"/>
    <s v="Claim"/>
    <n v="0"/>
    <m/>
    <s v="all ok with this one"/>
    <m/>
  </r>
  <r>
    <x v="7"/>
    <s v="DUNKERQUE"/>
    <d v="2025-02-20T00:00:00"/>
    <s v="CAPOSUD"/>
    <x v="6"/>
    <s v="PINEAPPLES"/>
    <n v="565796"/>
    <s v="SEGU9183386"/>
    <s v="SAMBHAR"/>
    <s v="Good quality in general "/>
    <m/>
    <m/>
    <m/>
    <n v="4"/>
    <m/>
    <m/>
    <m/>
    <m/>
    <m/>
    <m/>
    <m/>
    <m/>
    <m/>
    <m/>
    <m/>
    <m/>
    <m/>
    <m/>
    <m/>
    <m/>
    <s v="QC Report"/>
    <s v="Temp Graph"/>
    <s v="No claim"/>
    <m/>
    <m/>
    <m/>
    <m/>
  </r>
  <r>
    <x v="7"/>
    <s v="DUNKERQUE"/>
    <d v="2025-02-20T00:00:00"/>
    <s v="CAPOSUD"/>
    <x v="10"/>
    <s v="PINEAPPLES"/>
    <n v="565797"/>
    <s v="TRIU8677161"/>
    <s v="SAMBHAR"/>
    <s v="Good quality in general "/>
    <m/>
    <m/>
    <m/>
    <n v="4"/>
    <m/>
    <m/>
    <m/>
    <m/>
    <m/>
    <m/>
    <m/>
    <m/>
    <m/>
    <m/>
    <m/>
    <m/>
    <m/>
    <m/>
    <m/>
    <m/>
    <s v="QC Report"/>
    <s v="Temp Graph"/>
    <s v="No claim"/>
    <m/>
    <m/>
    <m/>
    <m/>
  </r>
  <r>
    <x v="7"/>
    <s v="DUNKERQUE"/>
    <d v="2025-02-20T00:00:00"/>
    <s v="CAPOSUD"/>
    <x v="2"/>
    <s v="PINEAPPLES"/>
    <n v="565798"/>
    <s v="CGMU5554559"/>
    <s v="SAMBHAR"/>
    <s v="High presence of mold on peduncles and base mold_x000a_Two pallets size 5 hughly colored and showing overmaturity"/>
    <m/>
    <m/>
    <m/>
    <n v="3"/>
    <m/>
    <m/>
    <m/>
    <m/>
    <m/>
    <m/>
    <m/>
    <m/>
    <m/>
    <m/>
    <m/>
    <m/>
    <m/>
    <m/>
    <m/>
    <m/>
    <s v="QC Report"/>
    <s v="Temp Graph"/>
    <s v="Claim"/>
    <n v="720"/>
    <n v="0"/>
    <s v="JM decided not to claim"/>
    <m/>
  </r>
  <r>
    <x v="7"/>
    <s v="DUNKERQUE"/>
    <d v="2025-02-20T00:00:00"/>
    <s v="SOCOMO"/>
    <x v="2"/>
    <s v="PINEAPPLES"/>
    <n v="565799"/>
    <s v="CXRU1365919"/>
    <s v="SAMBHAR"/>
    <s v="240 boxes rejected due to overmaturity and brown leaves - temp recorder not found"/>
    <m/>
    <m/>
    <m/>
    <m/>
    <m/>
    <m/>
    <m/>
    <m/>
    <m/>
    <m/>
    <m/>
    <m/>
    <m/>
    <m/>
    <m/>
    <m/>
    <m/>
    <m/>
    <m/>
    <m/>
    <s v="QC Report"/>
    <s v="Temp Graph"/>
    <s v="Claim"/>
    <n v="270"/>
    <n v="0"/>
    <s v="JM decided not to claim"/>
    <m/>
  </r>
  <r>
    <x v="7"/>
    <s v="DUNKERQUE"/>
    <d v="2025-02-20T00:00:00"/>
    <s v="CAPOSUD"/>
    <x v="2"/>
    <s v="PINEAPPLES"/>
    <n v="565800"/>
    <s v="SEGU9072905"/>
    <s v="SAMBHAR"/>
    <s v="We claim 2 pallets size 10/15 due to mold formation and base browning, the rest is all good"/>
    <m/>
    <m/>
    <m/>
    <n v="3"/>
    <m/>
    <m/>
    <m/>
    <m/>
    <m/>
    <m/>
    <m/>
    <m/>
    <m/>
    <m/>
    <m/>
    <m/>
    <m/>
    <m/>
    <m/>
    <m/>
    <s v="QC Report"/>
    <s v="Temp Graph"/>
    <s v="Claim"/>
    <n v="476"/>
    <n v="0"/>
    <s v="JM decided not to claim"/>
    <m/>
  </r>
  <r>
    <x v="7"/>
    <s v="DUNKERQUE"/>
    <d v="2025-02-20T00:00:00"/>
    <s v="CAPOSUD"/>
    <x v="1"/>
    <s v="PINEAPPLES"/>
    <n v="565801"/>
    <s v="BMOU9711716"/>
    <s v="SAMBHAR"/>
    <s v="Some pallets arrived titlted with compressed boxes, good quality overall"/>
    <m/>
    <m/>
    <m/>
    <n v="4"/>
    <m/>
    <m/>
    <m/>
    <m/>
    <m/>
    <m/>
    <m/>
    <m/>
    <m/>
    <m/>
    <m/>
    <m/>
    <m/>
    <m/>
    <m/>
    <m/>
    <s v="QC Report"/>
    <s v="Temp Graph"/>
    <s v="No claim"/>
    <m/>
    <m/>
    <m/>
    <m/>
  </r>
  <r>
    <x v="7"/>
    <s v="DUNKERQUE"/>
    <d v="2025-02-20T00:00:00"/>
    <s v="MESGUEN"/>
    <x v="1"/>
    <s v="PINEAPPLES"/>
    <n v="565802"/>
    <s v="CGMU9307670"/>
    <s v="SAMBHAR"/>
    <s v="Isolated rot and mold formation, otherwise good qualkity in general"/>
    <m/>
    <m/>
    <m/>
    <n v="4"/>
    <m/>
    <m/>
    <m/>
    <m/>
    <m/>
    <m/>
    <m/>
    <m/>
    <m/>
    <m/>
    <m/>
    <m/>
    <m/>
    <m/>
    <m/>
    <m/>
    <s v="QC Report"/>
    <s v="Temp Graph"/>
    <s v="No claim"/>
    <m/>
    <m/>
    <m/>
    <m/>
  </r>
  <r>
    <x v="7"/>
    <s v="DUNKERQUE"/>
    <d v="2025-02-20T00:00:00"/>
    <s v="CAPOSUD"/>
    <x v="5"/>
    <s v="PINEAPPLES"/>
    <n v="565803"/>
    <s v="FBIU5129196"/>
    <s v="SAMBHAR"/>
    <s v="Presence of signs of overmaturity on 2 pallets, rest is okay"/>
    <m/>
    <m/>
    <m/>
    <n v="3"/>
    <m/>
    <m/>
    <m/>
    <m/>
    <m/>
    <m/>
    <m/>
    <m/>
    <m/>
    <m/>
    <m/>
    <m/>
    <m/>
    <m/>
    <m/>
    <m/>
    <s v="QC Report"/>
    <s v="Temp Graph"/>
    <s v="Claim"/>
    <n v="0"/>
    <m/>
    <s v="all ok with this one"/>
    <m/>
  </r>
  <r>
    <x v="7"/>
    <s v="DUNKERQUE"/>
    <d v="2025-02-20T00:00:00"/>
    <s v="MESGUEN"/>
    <x v="5"/>
    <s v="PINEAPPLES"/>
    <n v="565804"/>
    <s v="CGMU5471644"/>
    <s v="SAMBHAR"/>
    <s v="Good quality in general "/>
    <m/>
    <m/>
    <m/>
    <n v="4"/>
    <m/>
    <m/>
    <m/>
    <m/>
    <m/>
    <m/>
    <m/>
    <m/>
    <m/>
    <m/>
    <m/>
    <m/>
    <m/>
    <m/>
    <m/>
    <m/>
    <s v="QC Report"/>
    <s v="Temp Graph"/>
    <s v="No claim"/>
    <m/>
    <m/>
    <m/>
    <m/>
  </r>
  <r>
    <x v="7"/>
    <s v="DUNKERQUE"/>
    <d v="2025-02-20T00:00:00"/>
    <s v="CAPOSUD"/>
    <x v="5"/>
    <s v="PINEAPPLES"/>
    <n v="565805"/>
    <s v="CGMU5417068"/>
    <s v="SAMBHAR"/>
    <s v="Good quality in general "/>
    <m/>
    <m/>
    <m/>
    <n v="4"/>
    <m/>
    <m/>
    <m/>
    <m/>
    <m/>
    <m/>
    <m/>
    <m/>
    <m/>
    <m/>
    <m/>
    <m/>
    <m/>
    <m/>
    <m/>
    <m/>
    <s v="QC Report"/>
    <s v="Temp Graph"/>
    <s v="No claim"/>
    <m/>
    <m/>
    <m/>
    <m/>
  </r>
  <r>
    <x v="7"/>
    <s v="DUNKERQUE"/>
    <d v="2025-02-20T00:00:00"/>
    <s v="CAPOSUD"/>
    <x v="5"/>
    <s v="PINEAPPLES"/>
    <n v="565806"/>
    <s v="CGMU5503612"/>
    <s v="SAMBHAR"/>
    <s v="Good quality in general "/>
    <m/>
    <m/>
    <m/>
    <n v="4"/>
    <m/>
    <m/>
    <m/>
    <m/>
    <m/>
    <m/>
    <m/>
    <m/>
    <m/>
    <m/>
    <m/>
    <m/>
    <m/>
    <m/>
    <m/>
    <m/>
    <s v="QC Report"/>
    <s v="Temp Graph"/>
    <s v="No claim"/>
    <m/>
    <m/>
    <m/>
    <m/>
  </r>
  <r>
    <x v="7"/>
    <s v="DUNKERQUE"/>
    <d v="2025-02-20T00:00:00"/>
    <s v="CAPOSUD"/>
    <x v="5"/>
    <s v="PINEAPPLES"/>
    <n v="565807"/>
    <s v="TEMU9884926"/>
    <s v="SAMBHAR"/>
    <s v="Container under survey"/>
    <m/>
    <m/>
    <m/>
    <s v="SURVEY"/>
    <m/>
    <m/>
    <m/>
    <m/>
    <m/>
    <m/>
    <m/>
    <m/>
    <m/>
    <m/>
    <m/>
    <m/>
    <m/>
    <m/>
    <m/>
    <m/>
    <s v="QC Report"/>
    <s v="Temp Graph"/>
    <s v="Claim"/>
    <n v="4365"/>
    <m/>
    <s v="shipping claim will be valued by Mathieu "/>
    <m/>
  </r>
  <r>
    <x v="8"/>
    <s v="ANVERS"/>
    <d v="2025-02-28T00:00:00"/>
    <m/>
    <x v="9"/>
    <m/>
    <n v="2200814"/>
    <s v="HLBU9886785"/>
    <s v="CAPE ALTIUS"/>
    <s v="Some pallets arrived tilted with compressed boxes, frequent presence of wet peduncles and translucency we make reserves on the most affected pallets"/>
    <m/>
    <m/>
    <m/>
    <n v="2"/>
    <m/>
    <m/>
    <m/>
    <m/>
    <m/>
    <m/>
    <m/>
    <m/>
    <m/>
    <m/>
    <m/>
    <m/>
    <m/>
    <m/>
    <m/>
    <m/>
    <m/>
    <m/>
    <m/>
    <m/>
    <m/>
    <m/>
    <m/>
  </r>
  <r>
    <x v="8"/>
    <s v="ANVERS"/>
    <d v="2025-02-28T00:00:00"/>
    <m/>
    <x v="2"/>
    <m/>
    <n v="2200815"/>
    <s v="HLBU9676984"/>
    <s v="CAPE ALTIUS"/>
    <s v="Occasional presence of base browning, brown leaves noted"/>
    <m/>
    <m/>
    <m/>
    <n v="4"/>
    <m/>
    <m/>
    <m/>
    <m/>
    <m/>
    <m/>
    <m/>
    <m/>
    <m/>
    <m/>
    <m/>
    <m/>
    <m/>
    <m/>
    <m/>
    <m/>
    <m/>
    <m/>
    <m/>
    <m/>
    <m/>
    <m/>
    <m/>
  </r>
  <r>
    <x v="8"/>
    <s v="ANVERS"/>
    <d v="2025-02-28T00:00:00"/>
    <m/>
    <x v="2"/>
    <m/>
    <n v="2200816"/>
    <s v="HLBU9215241"/>
    <s v="CAPE ALTIUS"/>
    <s v="Frequent presence of base browning, occasional signs of dehydration and elevated coloration we make reserve"/>
    <m/>
    <m/>
    <m/>
    <n v="3"/>
    <m/>
    <m/>
    <m/>
    <m/>
    <m/>
    <m/>
    <m/>
    <m/>
    <m/>
    <m/>
    <m/>
    <m/>
    <m/>
    <m/>
    <m/>
    <m/>
    <m/>
    <m/>
    <m/>
    <m/>
    <m/>
    <m/>
    <m/>
  </r>
  <r>
    <x v="8"/>
    <s v="ANVERS"/>
    <d v="2025-02-28T00:00:00"/>
    <m/>
    <x v="2"/>
    <m/>
    <n v="2200817"/>
    <s v="HLBU9559015"/>
    <s v="CAPE ALTIUS"/>
    <s v="Isolated presence of of mold formation, brown leaves, underweights noted"/>
    <m/>
    <m/>
    <m/>
    <n v="3"/>
    <m/>
    <m/>
    <m/>
    <m/>
    <m/>
    <m/>
    <m/>
    <m/>
    <m/>
    <m/>
    <m/>
    <m/>
    <m/>
    <m/>
    <m/>
    <m/>
    <m/>
    <m/>
    <m/>
    <m/>
    <m/>
    <m/>
    <m/>
  </r>
  <r>
    <x v="8"/>
    <s v="ANVERS"/>
    <d v="2025-02-28T00:00:00"/>
    <m/>
    <x v="2"/>
    <m/>
    <n v="2200818"/>
    <s v="TCLU1252068"/>
    <s v="CAPE ALTIUS"/>
    <s v="Isolated presence of translucency, underweights noted"/>
    <m/>
    <m/>
    <m/>
    <n v="4"/>
    <m/>
    <m/>
    <m/>
    <m/>
    <m/>
    <m/>
    <m/>
    <m/>
    <m/>
    <m/>
    <m/>
    <m/>
    <m/>
    <m/>
    <m/>
    <m/>
    <m/>
    <m/>
    <m/>
    <m/>
    <m/>
    <m/>
    <m/>
  </r>
  <r>
    <x v="8"/>
    <s v="ANVERS"/>
    <d v="2025-02-28T00:00:00"/>
    <m/>
    <x v="2"/>
    <m/>
    <n v="2200819"/>
    <s v="TTNU8118911"/>
    <s v="CAPE ALTIUS"/>
    <s v="Frequent presence of translucency, mold formation, occasional base browning and elevated coloration"/>
    <m/>
    <m/>
    <m/>
    <n v="3"/>
    <m/>
    <m/>
    <m/>
    <m/>
    <m/>
    <m/>
    <m/>
    <m/>
    <m/>
    <m/>
    <m/>
    <m/>
    <m/>
    <m/>
    <m/>
    <m/>
    <m/>
    <m/>
    <m/>
    <m/>
    <m/>
    <m/>
    <m/>
  </r>
  <r>
    <x v="8"/>
    <s v="ANVERS"/>
    <d v="2025-02-28T00:00:00"/>
    <m/>
    <x v="2"/>
    <m/>
    <n v="2200820"/>
    <s v="HLBU9276289"/>
    <s v="CAPE ALTIUS"/>
    <s v="Some pallets arrived with compressed boxes, frequent presence of brown leaves, overripe kolor fruits, mold formation, occasional translucency the customer is claiming and will go ahead and sort "/>
    <m/>
    <m/>
    <m/>
    <n v="3"/>
    <m/>
    <m/>
    <m/>
    <m/>
    <m/>
    <m/>
    <m/>
    <m/>
    <m/>
    <m/>
    <m/>
    <m/>
    <m/>
    <m/>
    <m/>
    <m/>
    <m/>
    <m/>
    <m/>
    <m/>
    <m/>
    <m/>
    <m/>
  </r>
  <r>
    <x v="8"/>
    <s v="ANVERS"/>
    <d v="2025-02-28T00:00:00"/>
    <m/>
    <x v="2"/>
    <m/>
    <n v="2200821"/>
    <s v="NIDU6206807"/>
    <s v="CAPE ALTIUS"/>
    <s v="Occasional presence of mold formation, isolated translucency, underweights noted"/>
    <m/>
    <m/>
    <m/>
    <n v="4"/>
    <m/>
    <m/>
    <m/>
    <m/>
    <m/>
    <m/>
    <m/>
    <m/>
    <m/>
    <m/>
    <m/>
    <m/>
    <m/>
    <m/>
    <m/>
    <m/>
    <m/>
    <m/>
    <m/>
    <m/>
    <m/>
    <m/>
    <m/>
  </r>
  <r>
    <x v="8"/>
    <s v="ANVERS"/>
    <d v="2025-02-28T00:00:00"/>
    <m/>
    <x v="0"/>
    <m/>
    <n v="2200824"/>
    <s v="HLBU9410295"/>
    <s v="CAPE ALTIUS"/>
    <s v="Direct customer - report will be sent later on "/>
    <m/>
    <m/>
    <m/>
    <m/>
    <m/>
    <m/>
    <m/>
    <m/>
    <m/>
    <m/>
    <m/>
    <m/>
    <m/>
    <m/>
    <m/>
    <m/>
    <m/>
    <m/>
    <m/>
    <m/>
    <m/>
    <m/>
    <m/>
    <m/>
    <m/>
    <m/>
    <m/>
  </r>
  <r>
    <x v="8"/>
    <s v="ANVERS"/>
    <d v="2025-02-28T00:00:00"/>
    <m/>
    <x v="0"/>
    <m/>
    <n v="2200825"/>
    <s v="HLBU9584867"/>
    <s v="CAPE ALTIUS"/>
    <s v="Direct customer - report will be sent later on "/>
    <m/>
    <m/>
    <m/>
    <m/>
    <m/>
    <m/>
    <m/>
    <m/>
    <m/>
    <m/>
    <m/>
    <m/>
    <m/>
    <m/>
    <m/>
    <m/>
    <m/>
    <m/>
    <m/>
    <m/>
    <m/>
    <m/>
    <m/>
    <m/>
    <m/>
    <m/>
    <m/>
  </r>
  <r>
    <x v="8"/>
    <s v="ANVERS"/>
    <d v="2025-02-28T00:00:00"/>
    <m/>
    <x v="13"/>
    <m/>
    <n v="2200826"/>
    <s v="HLBU9640641"/>
    <s v="CAPE ALTIUS"/>
    <s v="Good quality in general"/>
    <m/>
    <m/>
    <m/>
    <n v="4"/>
    <m/>
    <m/>
    <m/>
    <m/>
    <m/>
    <m/>
    <m/>
    <m/>
    <m/>
    <m/>
    <m/>
    <m/>
    <m/>
    <m/>
    <m/>
    <m/>
    <m/>
    <m/>
    <m/>
    <m/>
    <m/>
    <m/>
    <m/>
  </r>
  <r>
    <x v="8"/>
    <s v="ANVERS"/>
    <d v="2025-02-28T00:00:00"/>
    <m/>
    <x v="13"/>
    <m/>
    <n v="2200827"/>
    <s v="HLBU9748934"/>
    <s v="CAPE ALTIUS"/>
    <s v="Presence of elevated coloration and signs of dehydration/pitting on a pallet we claim the rest is all good"/>
    <m/>
    <m/>
    <m/>
    <n v="3"/>
    <m/>
    <m/>
    <m/>
    <m/>
    <m/>
    <m/>
    <m/>
    <m/>
    <m/>
    <m/>
    <m/>
    <m/>
    <m/>
    <m/>
    <m/>
    <m/>
    <m/>
    <m/>
    <m/>
    <m/>
    <m/>
    <m/>
    <m/>
  </r>
  <r>
    <x v="8"/>
    <s v="ANVERS"/>
    <d v="2025-02-28T00:00:00"/>
    <m/>
    <x v="13"/>
    <m/>
    <n v="2200828"/>
    <s v="HLBU9228819"/>
    <s v="CAPE ALTIUS"/>
    <s v="Isolated presence of translucency otherwise good quality in general"/>
    <m/>
    <m/>
    <m/>
    <n v="4"/>
    <m/>
    <m/>
    <m/>
    <m/>
    <m/>
    <m/>
    <m/>
    <m/>
    <m/>
    <m/>
    <m/>
    <m/>
    <m/>
    <m/>
    <m/>
    <m/>
    <m/>
    <m/>
    <m/>
    <m/>
    <m/>
    <m/>
    <m/>
  </r>
  <r>
    <x v="8"/>
    <s v="ANVERS"/>
    <d v="2025-02-28T00:00:00"/>
    <m/>
    <x v="13"/>
    <m/>
    <n v="2200829"/>
    <s v="TCLU1348072"/>
    <s v="CAPE ALTIUS"/>
    <s v="Good quality in general"/>
    <m/>
    <m/>
    <m/>
    <n v="4"/>
    <m/>
    <m/>
    <m/>
    <m/>
    <m/>
    <m/>
    <m/>
    <m/>
    <m/>
    <m/>
    <m/>
    <m/>
    <m/>
    <m/>
    <m/>
    <m/>
    <m/>
    <m/>
    <m/>
    <m/>
    <m/>
    <m/>
    <m/>
  </r>
  <r>
    <x v="8"/>
    <s v="ANVERS"/>
    <d v="2025-02-28T00:00:00"/>
    <m/>
    <x v="5"/>
    <m/>
    <n v="2200830"/>
    <s v="HLXU8762832"/>
    <s v="CAPE ALTIUS"/>
    <s v="Good quality in general"/>
    <m/>
    <m/>
    <m/>
    <n v="4"/>
    <m/>
    <m/>
    <m/>
    <m/>
    <m/>
    <m/>
    <m/>
    <m/>
    <m/>
    <m/>
    <m/>
    <m/>
    <m/>
    <m/>
    <m/>
    <m/>
    <m/>
    <m/>
    <m/>
    <m/>
    <m/>
    <m/>
    <m/>
  </r>
  <r>
    <x v="8"/>
    <s v="ANVERS"/>
    <d v="2025-02-28T00:00:00"/>
    <m/>
    <x v="1"/>
    <m/>
    <n v="2200836"/>
    <s v="HLBU9777700"/>
    <s v="CAPE ALTIUS"/>
    <s v="Direct customer - report will be sent later on "/>
    <m/>
    <m/>
    <m/>
    <m/>
    <m/>
    <m/>
    <m/>
    <m/>
    <m/>
    <m/>
    <m/>
    <m/>
    <m/>
    <m/>
    <m/>
    <m/>
    <m/>
    <m/>
    <m/>
    <m/>
    <m/>
    <m/>
    <m/>
    <m/>
    <m/>
    <m/>
    <m/>
  </r>
  <r>
    <x v="8"/>
    <s v="ANVERS"/>
    <d v="2025-02-28T00:00:00"/>
    <m/>
    <x v="1"/>
    <m/>
    <n v="2200837"/>
    <s v="HLBU9562636"/>
    <s v="CAPE ALTIUS"/>
    <s v="Good quality in general"/>
    <m/>
    <m/>
    <m/>
    <n v="4"/>
    <m/>
    <m/>
    <m/>
    <m/>
    <m/>
    <m/>
    <m/>
    <m/>
    <m/>
    <m/>
    <m/>
    <m/>
    <m/>
    <m/>
    <m/>
    <m/>
    <m/>
    <m/>
    <m/>
    <m/>
    <m/>
    <m/>
    <m/>
  </r>
  <r>
    <x v="8"/>
    <s v="ANVERS"/>
    <d v="2025-02-28T00:00:00"/>
    <m/>
    <x v="1"/>
    <m/>
    <n v="2200838"/>
    <s v="HLBU9022197"/>
    <s v="CAPE ALTIUS"/>
    <s v="some pallets arrived with comprssed lower tier boxes, underweights noted"/>
    <m/>
    <m/>
    <m/>
    <n v="4"/>
    <m/>
    <m/>
    <m/>
    <m/>
    <m/>
    <m/>
    <m/>
    <m/>
    <m/>
    <m/>
    <m/>
    <m/>
    <m/>
    <m/>
    <m/>
    <m/>
    <m/>
    <m/>
    <m/>
    <m/>
    <m/>
    <m/>
    <m/>
  </r>
  <r>
    <x v="8"/>
    <s v="ANVERS"/>
    <d v="2025-02-28T00:00:00"/>
    <m/>
    <x v="1"/>
    <m/>
    <n v="2200839"/>
    <s v="UAEU1256054"/>
    <s v="CAPE ALTIUS"/>
    <s v="Good quality in general"/>
    <m/>
    <m/>
    <m/>
    <n v="4"/>
    <m/>
    <m/>
    <m/>
    <m/>
    <m/>
    <m/>
    <m/>
    <m/>
    <m/>
    <m/>
    <m/>
    <m/>
    <m/>
    <m/>
    <m/>
    <m/>
    <m/>
    <m/>
    <m/>
    <m/>
    <m/>
    <m/>
    <m/>
  </r>
  <r>
    <x v="8"/>
    <s v="ANVERS"/>
    <d v="2025-02-28T00:00:00"/>
    <m/>
    <x v="1"/>
    <m/>
    <n v="2200840"/>
    <s v="HLBU9663009"/>
    <s v="CAPE ALTIUS"/>
    <s v="Good quality in general"/>
    <m/>
    <m/>
    <m/>
    <n v="4"/>
    <m/>
    <m/>
    <m/>
    <m/>
    <m/>
    <m/>
    <m/>
    <m/>
    <m/>
    <m/>
    <m/>
    <m/>
    <m/>
    <m/>
    <m/>
    <m/>
    <m/>
    <m/>
    <m/>
    <m/>
    <m/>
    <m/>
    <m/>
  </r>
  <r>
    <x v="8"/>
    <s v="ANVERS"/>
    <d v="2025-02-28T00:00:00"/>
    <m/>
    <x v="10"/>
    <m/>
    <n v="2200832"/>
    <s v="HLBU9857597"/>
    <s v="CAPE ALTIUS K&amp;N"/>
    <s v="Frequent presence of overmaturity, signs of dehydration, mold formation, we claim the pallets highly affected"/>
    <m/>
    <m/>
    <m/>
    <n v="2"/>
    <m/>
    <m/>
    <m/>
    <m/>
    <m/>
    <m/>
    <m/>
    <m/>
    <m/>
    <m/>
    <m/>
    <m/>
    <m/>
    <m/>
    <m/>
    <m/>
    <m/>
    <m/>
    <m/>
    <m/>
    <m/>
    <m/>
    <m/>
  </r>
  <r>
    <x v="8"/>
    <s v="ANVERS"/>
    <d v="2025-02-28T00:00:00"/>
    <m/>
    <x v="10"/>
    <m/>
    <n v="2200833"/>
    <s v="HLBU9949667"/>
    <s v="CAPE ALTIUS K&amp;N"/>
    <s v="Frequent presence of fruits with old aspect, signs of overmaturity, signs of dehydration and occasional bruising we claim the pallets highly affected"/>
    <m/>
    <m/>
    <m/>
    <n v="2"/>
    <m/>
    <m/>
    <m/>
    <m/>
    <m/>
    <m/>
    <m/>
    <m/>
    <m/>
    <m/>
    <m/>
    <m/>
    <m/>
    <m/>
    <m/>
    <m/>
    <m/>
    <m/>
    <m/>
    <m/>
    <m/>
    <m/>
    <m/>
  </r>
  <r>
    <x v="8"/>
    <s v="ANVERS"/>
    <d v="2025-02-28T00:00:00"/>
    <m/>
    <x v="3"/>
    <m/>
    <n v="2200841"/>
    <s v="HLBU9055483"/>
    <s v="CAPE ALTIUS K&amp;N"/>
    <s v="Occasional presence of brown leaves, light translucency"/>
    <m/>
    <m/>
    <m/>
    <n v="4"/>
    <m/>
    <m/>
    <m/>
    <m/>
    <m/>
    <m/>
    <m/>
    <m/>
    <m/>
    <m/>
    <m/>
    <m/>
    <m/>
    <m/>
    <m/>
    <m/>
    <m/>
    <m/>
    <m/>
    <m/>
    <m/>
    <m/>
    <m/>
  </r>
  <r>
    <x v="8"/>
    <s v="ANVERS"/>
    <d v="2025-02-28T00:00:00"/>
    <m/>
    <x v="3"/>
    <m/>
    <n v="2200842"/>
    <s v="HLBU9031115"/>
    <s v="CAPE ALTIUS K&amp;N"/>
    <s v="Presence of brown leaves, translucency, claims to be expected "/>
    <m/>
    <m/>
    <m/>
    <n v="3"/>
    <m/>
    <m/>
    <m/>
    <m/>
    <m/>
    <m/>
    <m/>
    <m/>
    <m/>
    <m/>
    <m/>
    <m/>
    <m/>
    <m/>
    <m/>
    <m/>
    <m/>
    <m/>
    <m/>
    <m/>
    <m/>
    <m/>
    <m/>
  </r>
  <r>
    <x v="8"/>
    <s v="ANVERS"/>
    <d v="2025-02-28T00:00:00"/>
    <m/>
    <x v="3"/>
    <m/>
    <n v="2200843"/>
    <s v="UAEU1241389"/>
    <s v="CAPE ALTIUS K&amp;N"/>
    <s v="Presence of occasinal mixed coloration, translucency, claims to be expected"/>
    <m/>
    <m/>
    <m/>
    <n v="3"/>
    <m/>
    <m/>
    <m/>
    <m/>
    <m/>
    <m/>
    <m/>
    <m/>
    <m/>
    <m/>
    <m/>
    <m/>
    <m/>
    <m/>
    <m/>
    <m/>
    <m/>
    <m/>
    <m/>
    <m/>
    <m/>
    <m/>
    <m/>
  </r>
  <r>
    <x v="8"/>
    <s v="ANVERS"/>
    <d v="2025-03-02T00:00:00"/>
    <m/>
    <x v="2"/>
    <m/>
    <n v="2200822"/>
    <s v="TTNU8048610"/>
    <s v="MSC ARUSHI R"/>
    <s v="Presence of signs of dehydration, mixed coloration, light translucency and base browning, high risk of claims"/>
    <m/>
    <m/>
    <m/>
    <n v="3"/>
    <m/>
    <m/>
    <m/>
    <m/>
    <m/>
    <m/>
    <m/>
    <m/>
    <m/>
    <m/>
    <m/>
    <m/>
    <m/>
    <m/>
    <m/>
    <m/>
    <m/>
    <m/>
    <m/>
    <m/>
    <m/>
    <m/>
    <m/>
  </r>
  <r>
    <x v="8"/>
    <s v="ANVERS"/>
    <d v="2025-03-02T00:00:00"/>
    <s v="VDH BREDA KFR"/>
    <x v="2"/>
    <m/>
    <n v="2200823.565891"/>
    <s v="TRIU8140634"/>
    <s v="MSC ARUSHI R"/>
    <s v="Presence of signs of dehydration, mixed coloration and base browning"/>
    <m/>
    <m/>
    <m/>
    <n v="3"/>
    <m/>
    <m/>
    <m/>
    <m/>
    <m/>
    <m/>
    <m/>
    <m/>
    <m/>
    <m/>
    <m/>
    <m/>
    <m/>
    <m/>
    <m/>
    <m/>
    <m/>
    <m/>
    <m/>
    <m/>
    <m/>
    <m/>
    <m/>
  </r>
  <r>
    <x v="8"/>
    <s v="ANVERS"/>
    <d v="2025-03-02T00:00:00"/>
    <s v="FRUITPACKERS"/>
    <x v="2"/>
    <m/>
    <n v="565892"/>
    <s v="TRIU8986005"/>
    <s v="MSC ARUSHI R"/>
    <s v="Direct customer - report will be sent later on "/>
    <m/>
    <m/>
    <m/>
    <m/>
    <m/>
    <m/>
    <m/>
    <m/>
    <m/>
    <m/>
    <m/>
    <m/>
    <m/>
    <m/>
    <m/>
    <m/>
    <m/>
    <m/>
    <m/>
    <m/>
    <m/>
    <m/>
    <m/>
    <m/>
    <m/>
    <m/>
    <m/>
  </r>
  <r>
    <x v="8"/>
    <s v="ANVERS"/>
    <d v="2025-03-02T00:00:00"/>
    <m/>
    <x v="6"/>
    <m/>
    <n v="2200831"/>
    <s v="MEDU9190239"/>
    <s v="MSC ARUSHI R"/>
    <s v="Occasional mixed coloration however good quality in general"/>
    <m/>
    <m/>
    <m/>
    <n v="4"/>
    <m/>
    <m/>
    <m/>
    <m/>
    <m/>
    <m/>
    <m/>
    <m/>
    <m/>
    <m/>
    <m/>
    <m/>
    <m/>
    <m/>
    <m/>
    <m/>
    <m/>
    <m/>
    <m/>
    <m/>
    <m/>
    <m/>
    <m/>
  </r>
  <r>
    <x v="8"/>
    <s v="ANVERS"/>
    <d v="2025-03-02T00:00:00"/>
    <m/>
    <x v="6"/>
    <m/>
    <n v="2200835"/>
    <s v="SZLU9330942"/>
    <s v="MSC ARUSHI R"/>
    <s v="Frequent presence of signs of dehydration, pitting, undercoloration on some kolor pallets"/>
    <m/>
    <m/>
    <m/>
    <n v="3"/>
    <m/>
    <m/>
    <m/>
    <m/>
    <m/>
    <m/>
    <m/>
    <m/>
    <m/>
    <m/>
    <m/>
    <m/>
    <m/>
    <m/>
    <m/>
    <m/>
    <m/>
    <m/>
    <m/>
    <m/>
    <m/>
    <m/>
    <m/>
  </r>
  <r>
    <x v="8"/>
    <s v="DUNKERQUE"/>
    <d v="2025-02-26T00:00:00"/>
    <s v="SOCOMO"/>
    <x v="9"/>
    <s v="PINEAPPLES"/>
    <n v="565828"/>
    <s v="TLLU1056037"/>
    <s v="FORT SAINT CHARLES"/>
    <s v="Direct customer - report will be sent later on "/>
    <m/>
    <m/>
    <m/>
    <m/>
    <m/>
    <m/>
    <m/>
    <m/>
    <m/>
    <m/>
    <m/>
    <m/>
    <m/>
    <m/>
    <m/>
    <m/>
    <m/>
    <m/>
    <m/>
    <m/>
    <m/>
    <m/>
    <s v="No claim"/>
    <m/>
    <m/>
    <m/>
    <m/>
  </r>
  <r>
    <x v="8"/>
    <s v="DUNKERQUE"/>
    <d v="2025-02-26T00:00:00"/>
    <s v="MESGUEN"/>
    <x v="2"/>
    <s v="PINEAPPLES"/>
    <n v="565829"/>
    <s v="CGMU6503371"/>
    <s v="FORT SAINT CHARLES"/>
    <s v="Good quality in general"/>
    <m/>
    <m/>
    <m/>
    <n v="4"/>
    <m/>
    <m/>
    <m/>
    <m/>
    <m/>
    <m/>
    <m/>
    <m/>
    <m/>
    <m/>
    <m/>
    <m/>
    <m/>
    <m/>
    <m/>
    <m/>
    <m/>
    <m/>
    <s v="No claim"/>
    <m/>
    <m/>
    <m/>
    <m/>
  </r>
  <r>
    <x v="8"/>
    <s v="DUNKERQUE"/>
    <d v="2025-02-26T00:00:00"/>
    <s v="SOCOMO"/>
    <x v="2"/>
    <s v="PINEAPPLES"/>
    <n v="565830"/>
    <s v="CXRU1282558"/>
    <s v="FORT SAINT CHARLES"/>
    <s v="Direct customer - report will be sent later on "/>
    <m/>
    <m/>
    <m/>
    <m/>
    <m/>
    <m/>
    <m/>
    <m/>
    <m/>
    <m/>
    <m/>
    <m/>
    <m/>
    <m/>
    <m/>
    <m/>
    <m/>
    <m/>
    <m/>
    <m/>
    <m/>
    <m/>
    <s v="No claim"/>
    <m/>
    <m/>
    <m/>
    <m/>
  </r>
  <r>
    <x v="8"/>
    <s v="DUNKERQUE"/>
    <d v="2025-02-26T00:00:00"/>
    <s v="CAPOSUD"/>
    <x v="2"/>
    <s v="PINEAPPLES"/>
    <n v="565831"/>
    <s v="IKSU4009425"/>
    <s v="FORT SAINT CHARLES"/>
    <s v="Presence of mold formation and base browning noted, we make reserve on these pallets"/>
    <m/>
    <m/>
    <m/>
    <n v="3"/>
    <m/>
    <m/>
    <m/>
    <m/>
    <m/>
    <m/>
    <m/>
    <m/>
    <m/>
    <m/>
    <m/>
    <m/>
    <m/>
    <m/>
    <m/>
    <m/>
    <m/>
    <m/>
    <s v="Claim"/>
    <n v="0"/>
    <m/>
    <s v="all ok with this one"/>
    <m/>
  </r>
  <r>
    <x v="8"/>
    <s v="DUNKERQUE"/>
    <d v="2025-02-26T00:00:00"/>
    <s v="SOCOMO"/>
    <x v="0"/>
    <s v="PINEAPPLES"/>
    <n v="565832"/>
    <s v="AMCU9408892"/>
    <s v="FORT SAINT CHARLES"/>
    <s v="Direct customer - report will be sent later on "/>
    <m/>
    <m/>
    <m/>
    <m/>
    <m/>
    <m/>
    <m/>
    <m/>
    <m/>
    <m/>
    <m/>
    <m/>
    <m/>
    <m/>
    <m/>
    <m/>
    <m/>
    <m/>
    <m/>
    <m/>
    <m/>
    <m/>
    <s v="No claim"/>
    <m/>
    <m/>
    <m/>
    <m/>
  </r>
  <r>
    <x v="8"/>
    <s v="DUNKERQUE"/>
    <d v="2025-02-26T00:00:00"/>
    <s v="CAPOSUD"/>
    <x v="0"/>
    <s v="PINEAPPLES"/>
    <n v="565833"/>
    <s v="TTNU8920739"/>
    <s v="FORT SAINT CHARLES"/>
    <s v="Good quality in general"/>
    <m/>
    <m/>
    <m/>
    <n v="4"/>
    <m/>
    <m/>
    <m/>
    <m/>
    <m/>
    <m/>
    <m/>
    <m/>
    <m/>
    <m/>
    <m/>
    <m/>
    <m/>
    <m/>
    <m/>
    <m/>
    <m/>
    <m/>
    <s v="No claim"/>
    <m/>
    <m/>
    <m/>
    <m/>
  </r>
  <r>
    <x v="8"/>
    <s v="DUNKERQUE"/>
    <d v="2025-02-26T00:00:00"/>
    <s v="FOISSIER"/>
    <x v="0"/>
    <s v="PINEAPPLES"/>
    <n v="565834"/>
    <s v="TEMU9874722"/>
    <s v="FORT SAINT CHARLES"/>
    <s v="Direct customer - report will be sent later on "/>
    <m/>
    <m/>
    <m/>
    <m/>
    <m/>
    <m/>
    <m/>
    <m/>
    <m/>
    <m/>
    <m/>
    <m/>
    <m/>
    <m/>
    <m/>
    <m/>
    <m/>
    <m/>
    <m/>
    <m/>
    <m/>
    <m/>
    <s v="No claim"/>
    <m/>
    <m/>
    <m/>
    <m/>
  </r>
  <r>
    <x v="8"/>
    <s v="DUNKERQUE"/>
    <d v="2025-02-26T00:00:00"/>
    <s v="CAPOSUD"/>
    <x v="0"/>
    <s v="PINEAPPLES"/>
    <n v="565835"/>
    <s v="AMCU9332040"/>
    <s v="FORT SAINT CHARLES"/>
    <s v="Good quality in general"/>
    <m/>
    <m/>
    <m/>
    <n v="4"/>
    <m/>
    <m/>
    <m/>
    <m/>
    <m/>
    <m/>
    <m/>
    <m/>
    <m/>
    <m/>
    <m/>
    <m/>
    <m/>
    <m/>
    <m/>
    <m/>
    <m/>
    <m/>
    <s v="No claim"/>
    <m/>
    <m/>
    <m/>
    <m/>
  </r>
  <r>
    <x v="8"/>
    <s v="DUNKERQUE"/>
    <d v="2025-02-26T00:00:00"/>
    <s v="SOCOMO"/>
    <x v="10"/>
    <s v="PINEAPPLES"/>
    <n v="565836"/>
    <s v="TEMU9152859"/>
    <s v="FORT SAINT CHARLES"/>
    <s v="Direct customer - report will be sent later on "/>
    <m/>
    <m/>
    <m/>
    <m/>
    <m/>
    <m/>
    <m/>
    <m/>
    <m/>
    <m/>
    <m/>
    <m/>
    <m/>
    <m/>
    <m/>
    <m/>
    <m/>
    <m/>
    <m/>
    <m/>
    <m/>
    <m/>
    <s v="No claim"/>
    <m/>
    <m/>
    <m/>
    <m/>
  </r>
  <r>
    <x v="8"/>
    <s v="DUNKERQUE"/>
    <d v="2025-02-26T00:00:00"/>
    <s v="CAPOSUD"/>
    <x v="10"/>
    <s v="PINEAPPLES"/>
    <n v="565837"/>
    <s v="CGMU6526166"/>
    <s v="FORT SAINT CHARLES"/>
    <s v="Isolated presence of overmaturity and translucency, the rest is all good"/>
    <m/>
    <m/>
    <m/>
    <n v="4"/>
    <m/>
    <m/>
    <m/>
    <m/>
    <m/>
    <m/>
    <m/>
    <m/>
    <m/>
    <m/>
    <m/>
    <m/>
    <m/>
    <m/>
    <m/>
    <m/>
    <m/>
    <m/>
    <s v="No claim"/>
    <m/>
    <m/>
    <m/>
    <m/>
  </r>
  <r>
    <x v="8"/>
    <s v="DUNKERQUE"/>
    <d v="2025-02-26T00:00:00"/>
    <s v="CAPOSUD"/>
    <x v="5"/>
    <s v="PINEAPPLES"/>
    <n v="565838"/>
    <s v="TTNU8703306"/>
    <s v="FORT SAINT CHARLES"/>
    <s v="All good "/>
    <m/>
    <m/>
    <m/>
    <n v="4"/>
    <m/>
    <m/>
    <m/>
    <m/>
    <m/>
    <m/>
    <m/>
    <m/>
    <m/>
    <m/>
    <m/>
    <m/>
    <m/>
    <m/>
    <m/>
    <m/>
    <m/>
    <m/>
    <s v="No claim"/>
    <m/>
    <m/>
    <m/>
    <m/>
  </r>
  <r>
    <x v="8"/>
    <s v="DUNKERQUE"/>
    <d v="2025-02-26T00:00:00"/>
    <s v="CAPOSUD"/>
    <x v="5"/>
    <s v="PINEAPPLES"/>
    <n v="565839"/>
    <s v="SEKU9057850"/>
    <s v="FORT SAINT CHARLES"/>
    <s v="All good "/>
    <m/>
    <m/>
    <m/>
    <n v="4"/>
    <m/>
    <m/>
    <m/>
    <m/>
    <m/>
    <m/>
    <m/>
    <m/>
    <m/>
    <m/>
    <m/>
    <m/>
    <m/>
    <m/>
    <m/>
    <m/>
    <m/>
    <m/>
    <s v="No claim"/>
    <m/>
    <m/>
    <m/>
    <m/>
  </r>
  <r>
    <x v="8"/>
    <s v="DUNKERQUE"/>
    <d v="2025-02-26T00:00:00"/>
    <s v="CAPOSUD"/>
    <x v="5"/>
    <s v="PINEAPPLES"/>
    <n v="565840"/>
    <s v="SEGU9658861"/>
    <s v="FORT SAINT CHARLES"/>
    <s v="All good "/>
    <m/>
    <m/>
    <m/>
    <n v="4"/>
    <m/>
    <m/>
    <m/>
    <m/>
    <m/>
    <m/>
    <m/>
    <m/>
    <m/>
    <m/>
    <m/>
    <m/>
    <m/>
    <m/>
    <m/>
    <m/>
    <m/>
    <m/>
    <s v="No claim"/>
    <m/>
    <m/>
    <m/>
    <m/>
  </r>
  <r>
    <x v="8"/>
    <s v="DUNKERQUE"/>
    <d v="2025-02-26T00:00:00"/>
    <s v="CAPOSUD"/>
    <x v="4"/>
    <s v="PINEAPPLES"/>
    <n v="565841"/>
    <s v="CGMU5389670"/>
    <s v="FORT SAINT CHARLES"/>
    <s v="Occasional presence of base browning, mold formation and long/crooked crowns"/>
    <m/>
    <m/>
    <m/>
    <n v="3"/>
    <m/>
    <m/>
    <m/>
    <m/>
    <m/>
    <m/>
    <m/>
    <m/>
    <m/>
    <m/>
    <m/>
    <m/>
    <m/>
    <m/>
    <m/>
    <m/>
    <m/>
    <m/>
    <s v="Claim"/>
    <n v="0"/>
    <m/>
    <s v="all ok with this one"/>
    <m/>
  </r>
  <r>
    <x v="8"/>
    <s v="DUNKERQUE"/>
    <d v="2025-02-26T00:00:00"/>
    <s v="SOCOMO"/>
    <x v="14"/>
    <s v="PINEAPPLES"/>
    <n v="565846"/>
    <s v="CGMU5351973"/>
    <s v="FORT SAINT CHARLES"/>
    <s v="Direct customer - report will be sent later on "/>
    <m/>
    <m/>
    <m/>
    <m/>
    <m/>
    <m/>
    <m/>
    <m/>
    <m/>
    <m/>
    <m/>
    <m/>
    <m/>
    <m/>
    <m/>
    <m/>
    <m/>
    <m/>
    <m/>
    <m/>
    <m/>
    <m/>
    <s v="No claim"/>
    <m/>
    <m/>
    <m/>
    <m/>
  </r>
  <r>
    <x v="8"/>
    <s v="DUNKERQUE"/>
    <d v="2025-02-26T00:00:00"/>
    <s v="MESGUEN"/>
    <x v="6"/>
    <s v="PINEAPPLES"/>
    <n v="565847"/>
    <s v="CGMU5069050"/>
    <s v="FORT SAINT CHARLES"/>
    <s v="Low brix levels and pale skin noted we make reserve on 2 pallets, otherwise good quality on the rest"/>
    <m/>
    <m/>
    <m/>
    <n v="4"/>
    <m/>
    <m/>
    <m/>
    <m/>
    <m/>
    <m/>
    <m/>
    <m/>
    <m/>
    <m/>
    <m/>
    <m/>
    <m/>
    <m/>
    <m/>
    <m/>
    <m/>
    <m/>
    <s v="No claim"/>
    <m/>
    <m/>
    <m/>
    <m/>
  </r>
  <r>
    <x v="8"/>
    <s v="DUNKERQUE"/>
    <d v="2025-02-26T00:00:00"/>
    <s v="CAPOSUD"/>
    <x v="6"/>
    <s v="PINEAPPLES"/>
    <n v="565848"/>
    <s v="CGMU8010538"/>
    <s v="FORT SAINT CHARLES"/>
    <s v="Frequent presence of base browning, brown leaves and mold formation noted"/>
    <m/>
    <m/>
    <m/>
    <n v="3"/>
    <m/>
    <m/>
    <m/>
    <m/>
    <m/>
    <m/>
    <m/>
    <m/>
    <m/>
    <m/>
    <m/>
    <m/>
    <m/>
    <m/>
    <m/>
    <m/>
    <m/>
    <m/>
    <s v="Claim"/>
    <n v="0"/>
    <m/>
    <s v="all ok with this one"/>
    <m/>
  </r>
  <r>
    <x v="8"/>
    <s v="DUNKERQUE"/>
    <d v="2025-02-26T00:00:00"/>
    <s v="MESGUEN"/>
    <x v="6"/>
    <s v="PINEAPPLES"/>
    <n v="565849"/>
    <s v="TEMU9422379"/>
    <s v="FORT SAINT CHARLES"/>
    <s v="Isolated presence of pale skins and low brix on 2 pallets the rest is all good"/>
    <m/>
    <m/>
    <m/>
    <n v="4"/>
    <m/>
    <m/>
    <m/>
    <m/>
    <m/>
    <m/>
    <m/>
    <m/>
    <m/>
    <m/>
    <m/>
    <m/>
    <m/>
    <m/>
    <m/>
    <m/>
    <m/>
    <m/>
    <s v="No claim"/>
    <m/>
    <m/>
    <m/>
    <m/>
  </r>
  <r>
    <x v="8"/>
    <s v="DUNKERQUE"/>
    <d v="2025-02-26T00:00:00"/>
    <s v="CAPOSUD"/>
    <x v="6"/>
    <s v="PINEAPPLES"/>
    <n v="565850"/>
    <s v="CAIU5461033"/>
    <s v="FORT SAINT CHARLES"/>
    <s v="Occasional presence of overmaturity and signs of dehydration we make reserve on 2 pallets, the rest all good"/>
    <m/>
    <m/>
    <m/>
    <n v="3"/>
    <m/>
    <m/>
    <m/>
    <m/>
    <m/>
    <m/>
    <m/>
    <m/>
    <m/>
    <m/>
    <m/>
    <m/>
    <m/>
    <m/>
    <m/>
    <m/>
    <m/>
    <m/>
    <s v="Claim"/>
    <n v="0"/>
    <m/>
    <s v="all ok with this one"/>
    <m/>
  </r>
  <r>
    <x v="8"/>
    <s v="DUNKERQUE"/>
    <d v="2025-02-26T00:00:00"/>
    <s v="MESGUEN"/>
    <x v="1"/>
    <s v="PINEAPPLES"/>
    <n v="565852"/>
    <s v="TRIU8891698"/>
    <s v="FORT SAINT CHARLES"/>
    <s v="Not yet arrived "/>
    <m/>
    <m/>
    <m/>
    <m/>
    <m/>
    <m/>
    <m/>
    <m/>
    <m/>
    <m/>
    <m/>
    <m/>
    <m/>
    <m/>
    <m/>
    <m/>
    <m/>
    <m/>
    <m/>
    <m/>
    <m/>
    <m/>
    <m/>
    <m/>
    <m/>
    <m/>
    <m/>
  </r>
  <r>
    <x v="8"/>
    <s v="DUNKERQUE"/>
    <d v="2025-02-26T00:00:00"/>
    <s v="CAPOSUD"/>
    <x v="9"/>
    <s v="PINEAPPLES"/>
    <n v="565865"/>
    <s v="BMOU9627694"/>
    <s v="FORT SAINT CHARLES"/>
    <s v="Multiple pallets arrived titlted with compressed boxes"/>
    <m/>
    <m/>
    <m/>
    <n v="4"/>
    <m/>
    <m/>
    <m/>
    <m/>
    <m/>
    <m/>
    <m/>
    <m/>
    <m/>
    <m/>
    <m/>
    <m/>
    <m/>
    <m/>
    <m/>
    <m/>
    <m/>
    <m/>
    <s v="No claim"/>
    <m/>
    <m/>
    <m/>
    <m/>
  </r>
  <r>
    <x v="8"/>
    <s v="ALGECIRAS"/>
    <d v="2025-02-25T00:00:00"/>
    <m/>
    <x v="6"/>
    <m/>
    <n v="2200797"/>
    <s v="TRIU8767692"/>
    <s v="CMA CGM EXCELLENCE"/>
    <m/>
    <m/>
    <m/>
    <m/>
    <m/>
    <m/>
    <m/>
    <m/>
    <m/>
    <m/>
    <m/>
    <m/>
    <m/>
    <m/>
    <m/>
    <m/>
    <m/>
    <m/>
    <m/>
    <m/>
    <m/>
    <m/>
    <m/>
    <m/>
    <m/>
    <m/>
    <m/>
    <m/>
  </r>
  <r>
    <x v="8"/>
    <s v="ALGECIRAS"/>
    <d v="2025-02-26T00:00:00"/>
    <m/>
    <x v="6"/>
    <m/>
    <n v="2200884"/>
    <s v="TTNU8778141"/>
    <s v="CMA CGM EXCELLENCE"/>
    <m/>
    <m/>
    <m/>
    <m/>
    <m/>
    <m/>
    <m/>
    <m/>
    <m/>
    <m/>
    <m/>
    <m/>
    <m/>
    <m/>
    <m/>
    <m/>
    <m/>
    <m/>
    <m/>
    <m/>
    <m/>
    <m/>
    <m/>
    <m/>
    <m/>
    <m/>
    <m/>
    <m/>
  </r>
  <r>
    <x v="9"/>
    <s v="ANVERS"/>
    <d v="2025-03-09T00:00:00"/>
    <s v="VDH-Breda"/>
    <x v="10"/>
    <m/>
    <n v="2200863"/>
    <s v="HLBU9665510"/>
    <s v="ACHELOOS K&amp;N"/>
    <s v="All kolor pallets show fruits with old aspect, signs of severe dehydration, mold formation and external overmaturity we claim these pallets"/>
    <m/>
    <m/>
    <m/>
    <n v="1"/>
    <m/>
    <m/>
    <m/>
    <m/>
    <m/>
    <m/>
    <m/>
    <m/>
    <m/>
    <m/>
    <m/>
    <m/>
    <m/>
    <m/>
    <m/>
    <m/>
    <m/>
    <m/>
    <m/>
    <m/>
    <m/>
    <m/>
    <m/>
  </r>
  <r>
    <x v="9"/>
    <s v="ANVERS"/>
    <d v="2025-03-09T00:00:00"/>
    <s v="VDH-Breda"/>
    <x v="10"/>
    <m/>
    <n v="2200915"/>
    <s v="TCLU1185674"/>
    <s v="ACHELOOS"/>
    <s v="Good quality in general, temp recorder not found"/>
    <m/>
    <m/>
    <m/>
    <n v="4"/>
    <m/>
    <m/>
    <m/>
    <m/>
    <m/>
    <m/>
    <m/>
    <m/>
    <m/>
    <m/>
    <m/>
    <m/>
    <m/>
    <m/>
    <m/>
    <m/>
    <m/>
    <m/>
    <m/>
    <m/>
    <m/>
    <m/>
    <m/>
  </r>
  <r>
    <x v="9"/>
    <s v="ANVERS"/>
    <d v="2025-03-09T00:00:00"/>
    <s v="VDH-Breda"/>
    <x v="10"/>
    <m/>
    <n v="2200917"/>
    <s v="TCLU1045482"/>
    <s v="ACHELOOS  "/>
    <s v="Good quality in general, temp recorder not found"/>
    <m/>
    <m/>
    <m/>
    <n v="4"/>
    <m/>
    <m/>
    <m/>
    <m/>
    <m/>
    <m/>
    <m/>
    <m/>
    <m/>
    <m/>
    <m/>
    <m/>
    <m/>
    <m/>
    <m/>
    <m/>
    <m/>
    <m/>
    <m/>
    <m/>
    <m/>
    <m/>
    <m/>
  </r>
  <r>
    <x v="9"/>
    <s v="ANVERS"/>
    <d v="2025-03-09T00:00:00"/>
    <s v="VDH-Breda"/>
    <x v="10"/>
    <m/>
    <n v="2200919"/>
    <s v="HLBU9521679"/>
    <s v="ACHELOOS"/>
    <s v="Isolated mold formation and brown leaves, temp recorder not found"/>
    <m/>
    <m/>
    <m/>
    <n v="4"/>
    <m/>
    <m/>
    <m/>
    <m/>
    <m/>
    <m/>
    <m/>
    <m/>
    <m/>
    <m/>
    <m/>
    <m/>
    <m/>
    <m/>
    <m/>
    <m/>
    <m/>
    <m/>
    <s v=" "/>
    <m/>
    <m/>
    <m/>
    <m/>
  </r>
  <r>
    <x v="9"/>
    <s v="ANVERS"/>
    <d v="2025-03-09T00:00:00"/>
    <s v="VDH-Breda"/>
    <x v="10"/>
    <m/>
    <n v="2200916"/>
    <s v="HLBU6014182"/>
    <s v="ACHELOOS K&amp;N"/>
    <s v="All kolor pallets show fruits with old aspect, signs of severe dehydration, mold formation and external overmaturity we claim these pallets"/>
    <m/>
    <m/>
    <m/>
    <n v="1"/>
    <m/>
    <m/>
    <m/>
    <m/>
    <m/>
    <m/>
    <m/>
    <m/>
    <m/>
    <m/>
    <m/>
    <m/>
    <m/>
    <m/>
    <m/>
    <m/>
    <m/>
    <m/>
    <m/>
    <m/>
    <m/>
    <m/>
    <m/>
  </r>
  <r>
    <x v="9"/>
    <s v="ANVERS"/>
    <d v="2025-03-09T00:00:00"/>
    <s v="VDH-Breda"/>
    <x v="10"/>
    <m/>
    <n v="2200918"/>
    <s v="UACU4750417"/>
    <s v="ACHELOOS K&amp;N"/>
    <s v="All kolor pallets show fruits with old aspect, signs of severe dehydration, mold formation and external overmaturity we claim these pallets"/>
    <m/>
    <m/>
    <m/>
    <n v="1"/>
    <m/>
    <m/>
    <m/>
    <m/>
    <m/>
    <m/>
    <m/>
    <m/>
    <m/>
    <m/>
    <m/>
    <m/>
    <m/>
    <m/>
    <m/>
    <m/>
    <m/>
    <m/>
    <m/>
    <m/>
    <m/>
    <m/>
    <m/>
  </r>
  <r>
    <x v="9"/>
    <s v="ANVERS"/>
    <d v="2025-03-09T00:00:00"/>
    <s v="VDH-Breda"/>
    <x v="10"/>
    <m/>
    <n v="2200920"/>
    <s v="HLBU9046877"/>
    <s v="ACHELOOS"/>
    <s v="All kolor pallets show fruits with old aspect, signs of severe dehydration, mold formation and external overmaturity we claim these pallets"/>
    <m/>
    <m/>
    <m/>
    <n v="1"/>
    <m/>
    <m/>
    <m/>
    <m/>
    <m/>
    <m/>
    <m/>
    <m/>
    <m/>
    <m/>
    <m/>
    <m/>
    <m/>
    <m/>
    <m/>
    <m/>
    <m/>
    <m/>
    <m/>
    <m/>
    <m/>
    <m/>
    <m/>
  </r>
  <r>
    <x v="9"/>
    <s v="ANVERS"/>
    <d v="2025-03-09T00:00:00"/>
    <s v="VDH-Breda"/>
    <x v="10"/>
    <m/>
    <n v="2200921"/>
    <s v="HLBU9568906"/>
    <s v="ACHELOOS K&amp;N"/>
    <s v="Presence of shoulder browning, underweights noted and occasional light mold"/>
    <m/>
    <m/>
    <m/>
    <n v="3"/>
    <m/>
    <m/>
    <m/>
    <m/>
    <m/>
    <m/>
    <m/>
    <m/>
    <m/>
    <m/>
    <m/>
    <m/>
    <m/>
    <m/>
    <m/>
    <m/>
    <m/>
    <m/>
    <m/>
    <m/>
    <m/>
    <m/>
    <m/>
  </r>
  <r>
    <x v="9"/>
    <s v="ANVERS"/>
    <d v="2025-03-09T00:00:00"/>
    <s v="VDH-Breda"/>
    <x v="10"/>
    <m/>
    <n v="2200922"/>
    <s v="HLBU9363038 "/>
    <s v="ACHELOOS"/>
    <s v="Presence of brown leaves, fruits with old aspect and signs of dehydration in one pallet we claim "/>
    <m/>
    <m/>
    <m/>
    <n v="3"/>
    <m/>
    <m/>
    <m/>
    <m/>
    <m/>
    <m/>
    <m/>
    <m/>
    <m/>
    <m/>
    <m/>
    <m/>
    <m/>
    <m/>
    <m/>
    <m/>
    <m/>
    <m/>
    <m/>
    <m/>
    <m/>
    <m/>
    <m/>
  </r>
  <r>
    <x v="9"/>
    <s v="ANVERS"/>
    <d v="2025-03-09T00:00:00"/>
    <s v="SOCOMO"/>
    <x v="2"/>
    <m/>
    <n v="2200869.565957"/>
    <s v="HLBU9044046"/>
    <s v="ACHELOOS"/>
    <s v="Direct customer - report will be sent later on "/>
    <m/>
    <m/>
    <m/>
    <m/>
    <m/>
    <m/>
    <m/>
    <m/>
    <m/>
    <m/>
    <m/>
    <m/>
    <m/>
    <m/>
    <m/>
    <m/>
    <m/>
    <m/>
    <m/>
    <m/>
    <m/>
    <m/>
    <m/>
    <m/>
    <m/>
    <m/>
    <m/>
  </r>
  <r>
    <x v="9"/>
    <s v="ANVERS"/>
    <d v="2025-03-09T00:00:00"/>
    <m/>
    <x v="2"/>
    <m/>
    <n v="2200872"/>
    <s v="TCLU1043324"/>
    <s v="ACHELOOS"/>
    <s v="Presence of occasional base browning, underweights noted otherwise good quality"/>
    <m/>
    <m/>
    <m/>
    <n v="4"/>
    <m/>
    <m/>
    <m/>
    <m/>
    <m/>
    <m/>
    <m/>
    <m/>
    <m/>
    <m/>
    <m/>
    <m/>
    <m/>
    <m/>
    <m/>
    <m/>
    <m/>
    <m/>
    <m/>
    <m/>
    <m/>
    <m/>
    <m/>
  </r>
  <r>
    <x v="9"/>
    <s v="ANVERS"/>
    <d v="2025-03-09T00:00:00"/>
    <m/>
    <x v="2"/>
    <m/>
    <n v="2200873"/>
    <s v="UACU4768057"/>
    <s v="ACHELOOS"/>
    <s v="Good quality in general"/>
    <m/>
    <m/>
    <m/>
    <n v="4"/>
    <m/>
    <m/>
    <m/>
    <m/>
    <m/>
    <m/>
    <m/>
    <m/>
    <m/>
    <m/>
    <m/>
    <m/>
    <m/>
    <m/>
    <m/>
    <m/>
    <m/>
    <m/>
    <m/>
    <m/>
    <m/>
    <m/>
    <m/>
  </r>
  <r>
    <x v="9"/>
    <s v="ANVERS"/>
    <d v="2025-03-09T00:00:00"/>
    <m/>
    <x v="2"/>
    <m/>
    <n v="2200875"/>
    <s v="TCLU1188122"/>
    <s v="ACHELOOS"/>
    <m/>
    <m/>
    <m/>
    <m/>
    <m/>
    <m/>
    <m/>
    <m/>
    <m/>
    <m/>
    <m/>
    <m/>
    <m/>
    <m/>
    <m/>
    <m/>
    <m/>
    <m/>
    <m/>
    <m/>
    <m/>
    <m/>
    <m/>
    <m/>
    <m/>
    <m/>
    <m/>
    <m/>
  </r>
  <r>
    <x v="9"/>
    <s v="ANVERS"/>
    <d v="2025-03-09T00:00:00"/>
    <m/>
    <x v="2"/>
    <m/>
    <n v="2200879"/>
    <s v="UACU4782081"/>
    <s v="ACHELOOS"/>
    <s v="Frequent presence of base browning, signs of dehydration, occasional mold and isolated rot"/>
    <m/>
    <m/>
    <m/>
    <n v="3"/>
    <m/>
    <m/>
    <m/>
    <m/>
    <m/>
    <m/>
    <m/>
    <m/>
    <m/>
    <m/>
    <m/>
    <m/>
    <m/>
    <m/>
    <m/>
    <m/>
    <m/>
    <m/>
    <m/>
    <m/>
    <m/>
    <m/>
    <m/>
  </r>
  <r>
    <x v="9"/>
    <s v="ANVERS"/>
    <d v="2025-03-09T00:00:00"/>
    <m/>
    <x v="2"/>
    <m/>
    <n v="2200882"/>
    <s v="HLBU9764149"/>
    <s v="ACHELOOS"/>
    <s v="Frequent presence of base browning, occasional mold formation, occasional mixed coloration and underweight noted"/>
    <m/>
    <m/>
    <m/>
    <n v="3"/>
    <m/>
    <m/>
    <m/>
    <m/>
    <m/>
    <m/>
    <m/>
    <m/>
    <m/>
    <m/>
    <m/>
    <m/>
    <m/>
    <m/>
    <m/>
    <m/>
    <m/>
    <m/>
    <m/>
    <m/>
    <m/>
    <m/>
    <m/>
  </r>
  <r>
    <x v="9"/>
    <s v="ANVERS"/>
    <d v="2025-03-09T00:00:00"/>
    <s v="CAPOSUD"/>
    <x v="5"/>
    <m/>
    <n v="2200874.5659579998"/>
    <s v="SEGU9375100"/>
    <s v="ACHELOOS"/>
    <s v="Good quality in general"/>
    <m/>
    <m/>
    <m/>
    <n v="4"/>
    <m/>
    <m/>
    <m/>
    <m/>
    <m/>
    <m/>
    <m/>
    <m/>
    <m/>
    <m/>
    <m/>
    <m/>
    <m/>
    <m/>
    <m/>
    <m/>
    <m/>
    <m/>
    <m/>
    <m/>
    <m/>
    <m/>
    <m/>
  </r>
  <r>
    <x v="9"/>
    <s v="ANVERS"/>
    <d v="2025-03-09T00:00:00"/>
    <m/>
    <x v="9"/>
    <m/>
    <n v="2200876"/>
    <s v="CAIU5668191"/>
    <s v="ACHELOOS"/>
    <s v="Presence of occasional brown leaves, mold formation and mixed coloration"/>
    <m/>
    <m/>
    <m/>
    <n v="3"/>
    <m/>
    <m/>
    <m/>
    <m/>
    <m/>
    <m/>
    <m/>
    <m/>
    <m/>
    <m/>
    <m/>
    <m/>
    <m/>
    <m/>
    <m/>
    <m/>
    <m/>
    <m/>
    <m/>
    <m/>
    <m/>
    <m/>
    <m/>
  </r>
  <r>
    <x v="9"/>
    <s v="ANVERS"/>
    <d v="2025-03-09T00:00:00"/>
    <m/>
    <x v="1"/>
    <m/>
    <n v="2200877"/>
    <s v="CXRU1189390"/>
    <s v="ACHELOOS"/>
    <s v="Isolated decay otherwise good quality in general, temp recorder not found"/>
    <m/>
    <m/>
    <m/>
    <n v="4"/>
    <m/>
    <m/>
    <m/>
    <m/>
    <m/>
    <m/>
    <m/>
    <m/>
    <m/>
    <m/>
    <m/>
    <m/>
    <m/>
    <m/>
    <m/>
    <m/>
    <m/>
    <m/>
    <m/>
    <m/>
    <m/>
    <m/>
    <m/>
  </r>
  <r>
    <x v="9"/>
    <s v="ANVERS"/>
    <d v="2025-03-09T00:00:00"/>
    <m/>
    <x v="1"/>
    <m/>
    <n v="2200880"/>
    <s v="TCLU1120143"/>
    <s v="ACHELOOS"/>
    <s v="Presence of occasional elevated coloration and isolated mold"/>
    <m/>
    <m/>
    <m/>
    <n v="4"/>
    <m/>
    <m/>
    <m/>
    <m/>
    <m/>
    <m/>
    <m/>
    <m/>
    <m/>
    <m/>
    <m/>
    <m/>
    <m/>
    <m/>
    <m/>
    <m/>
    <m/>
    <m/>
    <m/>
    <m/>
    <m/>
    <m/>
    <m/>
  </r>
  <r>
    <x v="9"/>
    <s v="ANVERS"/>
    <d v="2025-03-09T00:00:00"/>
    <m/>
    <x v="1"/>
    <m/>
    <n v="2200881"/>
    <s v="BMOU9206150"/>
    <s v="ACHELOOS"/>
    <s v="Good quality in general"/>
    <m/>
    <m/>
    <m/>
    <n v="4"/>
    <m/>
    <m/>
    <m/>
    <m/>
    <m/>
    <m/>
    <m/>
    <m/>
    <m/>
    <m/>
    <m/>
    <m/>
    <m/>
    <m/>
    <m/>
    <m/>
    <m/>
    <m/>
    <m/>
    <m/>
    <m/>
    <m/>
    <m/>
  </r>
  <r>
    <x v="9"/>
    <s v="ANVERS"/>
    <d v="2025-03-09T00:00:00"/>
    <m/>
    <x v="0"/>
    <m/>
    <n v="2200892"/>
    <s v="TRIU8178809"/>
    <s v="ACHELOOS"/>
    <s v="We make reserve for presence of molds (Average of 10%) and brown leaves (Average of 30%)"/>
    <m/>
    <m/>
    <m/>
    <n v="2"/>
    <m/>
    <m/>
    <m/>
    <m/>
    <m/>
    <m/>
    <m/>
    <m/>
    <m/>
    <m/>
    <m/>
    <m/>
    <m/>
    <m/>
    <m/>
    <m/>
    <m/>
    <m/>
    <m/>
    <m/>
    <m/>
    <m/>
    <m/>
  </r>
  <r>
    <x v="9"/>
    <s v="ANVERS"/>
    <d v="2025-03-09T00:00:00"/>
    <m/>
    <x v="0"/>
    <m/>
    <n v="2200893"/>
    <s v="HLBU9934923"/>
    <s v="ACHELOOS"/>
    <s v="We make reserve for presence of peduncle and crown molds (Average of 20% to 30%)_x000a_Some boxes are showing underweights "/>
    <m/>
    <m/>
    <m/>
    <n v="2"/>
    <m/>
    <m/>
    <m/>
    <m/>
    <m/>
    <m/>
    <m/>
    <m/>
    <m/>
    <m/>
    <m/>
    <m/>
    <m/>
    <m/>
    <m/>
    <m/>
    <m/>
    <m/>
    <m/>
    <m/>
    <m/>
    <m/>
    <m/>
  </r>
  <r>
    <x v="9"/>
    <s v="ANVERS"/>
    <d v="2025-03-09T00:00:00"/>
    <m/>
    <x v="3"/>
    <m/>
    <n v="2200894"/>
    <s v="HLBU9669840"/>
    <s v="ACHELOOS K&amp;N"/>
    <s v="Presence of occasional mold and mixed coloration, claims to be expected"/>
    <m/>
    <m/>
    <m/>
    <n v="4"/>
    <m/>
    <m/>
    <m/>
    <m/>
    <m/>
    <m/>
    <m/>
    <m/>
    <m/>
    <m/>
    <m/>
    <m/>
    <m/>
    <m/>
    <m/>
    <m/>
    <m/>
    <m/>
    <m/>
    <m/>
    <m/>
    <m/>
    <m/>
  </r>
  <r>
    <x v="9"/>
    <s v="ANVERS"/>
    <d v="2025-03-09T00:00:00"/>
    <m/>
    <x v="3"/>
    <m/>
    <n v="2200895"/>
    <s v="HLBU9905524"/>
    <s v="ACHELOOS K&amp;N"/>
    <s v="Occasional presence of mold, frequent brown leaves noted, claims to be expected"/>
    <m/>
    <m/>
    <m/>
    <n v="4"/>
    <m/>
    <m/>
    <m/>
    <m/>
    <m/>
    <m/>
    <m/>
    <m/>
    <m/>
    <m/>
    <m/>
    <m/>
    <m/>
    <m/>
    <m/>
    <m/>
    <m/>
    <m/>
    <m/>
    <m/>
    <m/>
    <m/>
    <m/>
  </r>
  <r>
    <x v="9"/>
    <s v="ANVERS"/>
    <d v="2025-03-09T00:00:00"/>
    <m/>
    <x v="3"/>
    <m/>
    <n v="2200896"/>
    <s v="HLBU9690200"/>
    <s v="ACHELOOS K&amp;N"/>
    <s v="Good quality in general"/>
    <m/>
    <m/>
    <m/>
    <n v="4"/>
    <m/>
    <m/>
    <m/>
    <m/>
    <m/>
    <m/>
    <m/>
    <m/>
    <m/>
    <m/>
    <m/>
    <m/>
    <m/>
    <m/>
    <m/>
    <m/>
    <m/>
    <m/>
    <m/>
    <m/>
    <m/>
    <m/>
    <m/>
  </r>
  <r>
    <x v="9"/>
    <s v="ANVERS"/>
    <d v="2025-03-06T00:00:00"/>
    <s v="METRO"/>
    <x v="2"/>
    <m/>
    <n v="2200870"/>
    <s v="MEDU9146597"/>
    <s v="MSC VIDISHA R"/>
    <s v="Direct customer - report will be sent later on "/>
    <m/>
    <m/>
    <m/>
    <m/>
    <m/>
    <m/>
    <m/>
    <m/>
    <m/>
    <m/>
    <m/>
    <m/>
    <m/>
    <m/>
    <m/>
    <m/>
    <m/>
    <m/>
    <m/>
    <m/>
    <m/>
    <m/>
    <m/>
    <m/>
    <m/>
    <m/>
    <m/>
  </r>
  <r>
    <x v="9"/>
    <s v="ANVERS"/>
    <d v="2025-03-05T00:00:00"/>
    <m/>
    <x v="2"/>
    <m/>
    <n v="2200871"/>
    <s v="TEMU9336645"/>
    <s v="MSC VIDISHA R"/>
    <s v="Occasional undercoloration on colo2 pallet and isolated base browning, otherwise good quality overall"/>
    <m/>
    <m/>
    <m/>
    <n v="4"/>
    <m/>
    <m/>
    <m/>
    <m/>
    <m/>
    <m/>
    <m/>
    <m/>
    <m/>
    <m/>
    <m/>
    <m/>
    <m/>
    <m/>
    <m/>
    <m/>
    <m/>
    <m/>
    <m/>
    <m/>
    <m/>
    <m/>
    <m/>
  </r>
  <r>
    <x v="9"/>
    <s v="ANVERS"/>
    <d v="2025-03-05T00:00:00"/>
    <m/>
    <x v="6"/>
    <m/>
    <n v="2200897"/>
    <s v="SZLU9467046"/>
    <s v="MSC VIDISHA R"/>
    <s v="Isolated presence of light translucency, mold and underweights noted"/>
    <m/>
    <m/>
    <m/>
    <n v="4"/>
    <m/>
    <m/>
    <m/>
    <m/>
    <m/>
    <m/>
    <m/>
    <m/>
    <m/>
    <m/>
    <m/>
    <m/>
    <m/>
    <m/>
    <m/>
    <m/>
    <m/>
    <m/>
    <m/>
    <m/>
    <m/>
    <m/>
    <m/>
  </r>
  <r>
    <x v="9"/>
    <s v="ANVERS"/>
    <d v="2025-03-05T00:00:00"/>
    <m/>
    <x v="6"/>
    <m/>
    <n v="2200898"/>
    <s v="MSDU9859569"/>
    <s v="MSC VIDISHA R"/>
    <s v="Occasional mixed coloration, underweights noted"/>
    <m/>
    <m/>
    <m/>
    <n v="4"/>
    <m/>
    <m/>
    <m/>
    <m/>
    <m/>
    <m/>
    <m/>
    <m/>
    <m/>
    <m/>
    <m/>
    <m/>
    <m/>
    <m/>
    <m/>
    <m/>
    <m/>
    <m/>
    <m/>
    <m/>
    <m/>
    <m/>
    <m/>
  </r>
  <r>
    <x v="9"/>
    <s v="ANVERS"/>
    <d v="2025-03-05T00:00:00"/>
    <m/>
    <x v="6"/>
    <m/>
    <n v="2200899"/>
    <s v="OTPU6092978"/>
    <s v="MSC VIDISHA R"/>
    <s v="Presence of undercoloration on kolor pallets, underweights noted, classic fruits all good"/>
    <m/>
    <m/>
    <m/>
    <n v="3"/>
    <m/>
    <m/>
    <m/>
    <m/>
    <m/>
    <m/>
    <m/>
    <m/>
    <m/>
    <m/>
    <m/>
    <m/>
    <m/>
    <m/>
    <m/>
    <m/>
    <m/>
    <m/>
    <m/>
    <m/>
    <m/>
    <m/>
    <m/>
  </r>
  <r>
    <x v="9"/>
    <s v="ANVERS"/>
    <d v="2025-03-05T00:00:00"/>
    <m/>
    <x v="6"/>
    <m/>
    <n v="2200900"/>
    <s v="BMOU9287090"/>
    <s v="MSC VIDISHA R"/>
    <s v="Undercoloration on kolor pallet, 1 pallet size 5/7 showing signs of dehydration and translucency we make reserve on these 2 pallets the rest is good"/>
    <m/>
    <m/>
    <m/>
    <n v="3"/>
    <m/>
    <m/>
    <m/>
    <m/>
    <m/>
    <m/>
    <m/>
    <m/>
    <m/>
    <m/>
    <m/>
    <m/>
    <m/>
    <m/>
    <m/>
    <m/>
    <m/>
    <m/>
    <m/>
    <m/>
    <m/>
    <m/>
    <m/>
  </r>
  <r>
    <x v="9"/>
    <s v="DUNKERQUE"/>
    <d v="2024-03-03T00:00:00"/>
    <s v="SOCOMO"/>
    <x v="9"/>
    <s v="PINEAPPLES"/>
    <n v="565874"/>
    <s v="TTNU8690030"/>
    <s v="FORT DE FRANCE"/>
    <s v="Direct customer - report will be sent later on "/>
    <m/>
    <m/>
    <m/>
    <m/>
    <m/>
    <m/>
    <m/>
    <m/>
    <m/>
    <m/>
    <m/>
    <m/>
    <m/>
    <m/>
    <m/>
    <m/>
    <m/>
    <m/>
    <m/>
    <m/>
    <m/>
    <m/>
    <m/>
    <m/>
    <m/>
    <m/>
    <m/>
  </r>
  <r>
    <x v="9"/>
    <s v="DUNKERQUE"/>
    <d v="2025-03-03T00:00:00"/>
    <s v="CAPOSUD"/>
    <x v="2"/>
    <s v="PINEAPPLES"/>
    <n v="565875"/>
    <s v="CGMU9398599"/>
    <s v="FORT DE FRANCE"/>
    <s v="Frequent presence of mold formation, base browning and occasional overmaturity, we claim 4 pallets due to these defects"/>
    <m/>
    <m/>
    <m/>
    <n v="2"/>
    <m/>
    <m/>
    <m/>
    <m/>
    <m/>
    <m/>
    <m/>
    <m/>
    <m/>
    <m/>
    <m/>
    <m/>
    <m/>
    <m/>
    <m/>
    <m/>
    <m/>
    <m/>
    <s v="Claim"/>
    <n v="1463"/>
    <m/>
    <s v="1536,57 USD credited"/>
    <m/>
  </r>
  <r>
    <x v="9"/>
    <s v="DUNKERQUE"/>
    <d v="2025-03-03T00:00:00"/>
    <s v="CAPOSUD"/>
    <x v="2"/>
    <s v="PINEAPPLES"/>
    <n v="565876"/>
    <s v="CXRU1001115"/>
    <s v="FORT DE FRANCE"/>
    <s v="Frequent presence of brown marks/base browning, occasional mold and signs of old aspect on metro pallets, we make reserve on 3 pallets"/>
    <m/>
    <m/>
    <m/>
    <n v="3"/>
    <m/>
    <m/>
    <m/>
    <m/>
    <m/>
    <m/>
    <m/>
    <m/>
    <m/>
    <m/>
    <m/>
    <m/>
    <m/>
    <m/>
    <m/>
    <m/>
    <m/>
    <m/>
    <s v="Claim"/>
    <n v="974"/>
    <m/>
    <s v="1022,73USD  credited "/>
    <m/>
  </r>
  <r>
    <x v="9"/>
    <s v="DUNKERQUE"/>
    <d v="2025-03-03T00:00:00"/>
    <s v="MESGUEN"/>
    <x v="2"/>
    <s v="PINEAPPLES"/>
    <n v="565877"/>
    <s v="TEMU9895010"/>
    <s v="FORT DE FRANCE"/>
    <s v="Presence of base browning, mold formation and isolated brown leaves"/>
    <m/>
    <m/>
    <m/>
    <n v="3"/>
    <m/>
    <m/>
    <m/>
    <m/>
    <m/>
    <m/>
    <m/>
    <m/>
    <m/>
    <m/>
    <m/>
    <m/>
    <m/>
    <m/>
    <m/>
    <m/>
    <m/>
    <m/>
    <s v="Claim"/>
    <n v="0"/>
    <m/>
    <s v="754,94 USD credited "/>
    <m/>
  </r>
  <r>
    <x v="9"/>
    <s v="DUNKERQUE"/>
    <d v="2025-03-03T00:00:00"/>
    <s v="CAPOSUD"/>
    <x v="4"/>
    <s v="PINEAPPLES"/>
    <n v="565881"/>
    <s v="TTNU8777269"/>
    <s v="FORT DE FRANCE"/>
    <s v="Frequent presence of brown leaves, isolated mold noted on some pallets"/>
    <m/>
    <m/>
    <m/>
    <n v="3"/>
    <m/>
    <m/>
    <m/>
    <m/>
    <m/>
    <m/>
    <m/>
    <m/>
    <m/>
    <m/>
    <m/>
    <m/>
    <m/>
    <m/>
    <m/>
    <m/>
    <m/>
    <m/>
    <s v="Claim"/>
    <n v="437"/>
    <m/>
    <s v="JM decided not to claim"/>
    <m/>
  </r>
  <r>
    <x v="9"/>
    <s v="DUNKERQUE"/>
    <d v="2025-03-03T00:00:00"/>
    <s v="FOISSIER"/>
    <x v="0"/>
    <s v="PINEAPPLES"/>
    <n v="565882"/>
    <s v="AMCU9354420"/>
    <s v="FORT DE FRANCE"/>
    <s v="Direct customer - report will be sent later on "/>
    <m/>
    <m/>
    <m/>
    <m/>
    <m/>
    <m/>
    <m/>
    <m/>
    <m/>
    <m/>
    <m/>
    <m/>
    <m/>
    <m/>
    <m/>
    <m/>
    <m/>
    <m/>
    <m/>
    <m/>
    <m/>
    <m/>
    <m/>
    <m/>
    <m/>
    <m/>
    <m/>
  </r>
  <r>
    <x v="9"/>
    <s v="DUNKERQUE"/>
    <d v="2025-03-03T00:00:00"/>
    <s v="MESGUEN"/>
    <x v="0"/>
    <s v="PINEAPPLES"/>
    <n v="565883"/>
    <s v="AMCU9327661"/>
    <s v="FORT DE FRANCE"/>
    <s v="Frequent presence of undercoloration on colo2 pallets we make reserve, size 8 classic all good "/>
    <m/>
    <m/>
    <m/>
    <n v="3"/>
    <m/>
    <m/>
    <m/>
    <m/>
    <m/>
    <m/>
    <m/>
    <m/>
    <m/>
    <m/>
    <m/>
    <m/>
    <m/>
    <m/>
    <m/>
    <m/>
    <m/>
    <m/>
    <s v="Claim"/>
    <n v="0"/>
    <m/>
    <s v="all ok with this one"/>
    <m/>
  </r>
  <r>
    <x v="9"/>
    <s v="DUNKERQUE"/>
    <d v="2025-03-03T00:00:00"/>
    <s v="CAPOSUD"/>
    <x v="0"/>
    <s v="PINEAPPLES"/>
    <n v="565884"/>
    <s v="AMCU9301986"/>
    <s v="FORT DE FRANCE"/>
    <s v="Isolated presence of mold, good quality otherwise"/>
    <m/>
    <m/>
    <m/>
    <n v="4"/>
    <m/>
    <m/>
    <m/>
    <m/>
    <m/>
    <m/>
    <m/>
    <m/>
    <m/>
    <m/>
    <m/>
    <m/>
    <m/>
    <m/>
    <m/>
    <m/>
    <m/>
    <m/>
    <s v="No claim"/>
    <m/>
    <m/>
    <m/>
    <m/>
  </r>
  <r>
    <x v="9"/>
    <s v="DUNKERQUE"/>
    <d v="2025-03-03T00:00:00"/>
    <s v="CAPOSUD"/>
    <x v="0"/>
    <s v="PINEAPPLES"/>
    <n v="565885"/>
    <s v="TEMU9866408"/>
    <s v="FORT DE FRANCE"/>
    <s v="Good quality in general"/>
    <m/>
    <m/>
    <m/>
    <n v="4"/>
    <m/>
    <m/>
    <m/>
    <m/>
    <m/>
    <m/>
    <m/>
    <m/>
    <m/>
    <m/>
    <m/>
    <m/>
    <m/>
    <m/>
    <m/>
    <m/>
    <m/>
    <m/>
    <s v="No claim"/>
    <m/>
    <m/>
    <m/>
    <m/>
  </r>
  <r>
    <x v="9"/>
    <s v="DUNKERQUE"/>
    <d v="2025-03-03T00:00:00"/>
    <s v="PRIMEVER"/>
    <x v="6"/>
    <s v="PINEAPPLES"/>
    <n v="565886"/>
    <s v="CGMU5318337"/>
    <s v="FORT DE FRANCE"/>
    <s v="Direct customer - report will be sent later on "/>
    <m/>
    <m/>
    <m/>
    <m/>
    <m/>
    <m/>
    <m/>
    <m/>
    <m/>
    <m/>
    <m/>
    <m/>
    <m/>
    <m/>
    <m/>
    <m/>
    <m/>
    <m/>
    <m/>
    <m/>
    <m/>
    <m/>
    <m/>
    <m/>
    <m/>
    <m/>
    <m/>
  </r>
  <r>
    <x v="9"/>
    <s v="DUNKERQUE"/>
    <d v="2025-03-03T00:00:00"/>
    <s v="CAPOSUD"/>
    <x v="6"/>
    <s v="PINEAPPLES"/>
    <n v="565887"/>
    <s v="TCLU1331526"/>
    <s v="FORT DE FRANCE"/>
    <s v="Pallet packed size 8 instead of size 6/8 crownless we claim the pallet, the rest all good"/>
    <m/>
    <m/>
    <m/>
    <n v="4"/>
    <m/>
    <m/>
    <m/>
    <m/>
    <m/>
    <m/>
    <m/>
    <m/>
    <m/>
    <m/>
    <m/>
    <m/>
    <m/>
    <m/>
    <m/>
    <m/>
    <m/>
    <m/>
    <s v="No claim"/>
    <m/>
    <m/>
    <m/>
    <m/>
  </r>
  <r>
    <x v="9"/>
    <s v="DUNKERQUE"/>
    <d v="2025-03-03T00:00:00"/>
    <s v="MESGUEN"/>
    <x v="6"/>
    <s v="PINEAPPLES"/>
    <n v="565888"/>
    <s v="CAIU5691144"/>
    <s v="FORT DE FRANCE"/>
    <s v="Good quality in general"/>
    <m/>
    <m/>
    <m/>
    <n v="4"/>
    <m/>
    <m/>
    <m/>
    <m/>
    <m/>
    <m/>
    <m/>
    <m/>
    <m/>
    <m/>
    <m/>
    <m/>
    <m/>
    <m/>
    <m/>
    <m/>
    <m/>
    <m/>
    <s v="No claim"/>
    <m/>
    <m/>
    <m/>
    <m/>
  </r>
  <r>
    <x v="9"/>
    <s v="DUNKERQUE"/>
    <d v="2025-03-03T00:00:00"/>
    <s v="CAPOSUD"/>
    <x v="6"/>
    <s v="PINEAPPLES"/>
    <n v="565889"/>
    <s v="CGMU5104280"/>
    <s v="FORT DE FRANCE"/>
    <s v="Good quality in general"/>
    <m/>
    <m/>
    <m/>
    <n v="4"/>
    <m/>
    <m/>
    <m/>
    <m/>
    <m/>
    <m/>
    <m/>
    <m/>
    <m/>
    <m/>
    <m/>
    <m/>
    <m/>
    <m/>
    <m/>
    <m/>
    <m/>
    <m/>
    <s v="No claim"/>
    <m/>
    <m/>
    <m/>
    <m/>
  </r>
  <r>
    <x v="9"/>
    <s v="DUNKERQUE"/>
    <d v="2025-03-03T00:00:00"/>
    <s v="MESGUEN"/>
    <x v="6"/>
    <s v="PINEAPPLES"/>
    <n v="565890"/>
    <s v="CGMU5081672"/>
    <s v="FORT DE FRANCE"/>
    <s v="one pallet of crownless kolor highly affected by overmaturity and signs of dehydration on claim, the rest good quality in general"/>
    <m/>
    <m/>
    <m/>
    <n v="3"/>
    <m/>
    <m/>
    <m/>
    <m/>
    <m/>
    <m/>
    <m/>
    <m/>
    <m/>
    <m/>
    <m/>
    <m/>
    <m/>
    <m/>
    <m/>
    <m/>
    <m/>
    <m/>
    <s v="Claim"/>
    <n v="367"/>
    <m/>
    <s v="JM decided not to claim"/>
    <m/>
  </r>
  <r>
    <x v="9"/>
    <s v="DUNKERQUE"/>
    <d v="2025-03-03T00:00:00"/>
    <s v="CAPOSUD"/>
    <x v="5"/>
    <s v="PINEAPPLES"/>
    <n v="565893"/>
    <s v="SEGU9540781"/>
    <s v="FORT DE FRANCE"/>
    <s v="Presence of fruits with extenal overmaturity / We make reserve on underweights, the rest is all good"/>
    <m/>
    <m/>
    <m/>
    <n v="4"/>
    <m/>
    <m/>
    <m/>
    <m/>
    <m/>
    <m/>
    <m/>
    <m/>
    <m/>
    <m/>
    <m/>
    <m/>
    <m/>
    <m/>
    <m/>
    <m/>
    <m/>
    <m/>
    <s v="No claim"/>
    <m/>
    <m/>
    <m/>
    <m/>
  </r>
  <r>
    <x v="9"/>
    <s v="DUNKERQUE"/>
    <d v="2025-03-03T00:00:00"/>
    <s v="CAPOSUD"/>
    <x v="5"/>
    <s v="PINEAPPLES"/>
    <n v="565894"/>
    <s v="CGMU6926558"/>
    <s v="FORT DE FRANCE"/>
    <s v="Good quality in general"/>
    <m/>
    <m/>
    <m/>
    <n v="4"/>
    <m/>
    <m/>
    <m/>
    <m/>
    <m/>
    <m/>
    <m/>
    <m/>
    <m/>
    <m/>
    <m/>
    <m/>
    <m/>
    <m/>
    <m/>
    <m/>
    <m/>
    <m/>
    <s v="No claim"/>
    <m/>
    <m/>
    <m/>
    <m/>
  </r>
  <r>
    <x v="9"/>
    <s v="DUNKERQUE"/>
    <d v="2025-03-03T00:00:00"/>
    <s v="CAPOSUD"/>
    <x v="5"/>
    <s v="PINEAPPLES"/>
    <n v="565895"/>
    <s v="CGMU5450087"/>
    <s v="FORT DE FRANCE"/>
    <s v="Good quality in general"/>
    <m/>
    <m/>
    <m/>
    <n v="4"/>
    <m/>
    <m/>
    <m/>
    <m/>
    <m/>
    <m/>
    <m/>
    <m/>
    <m/>
    <m/>
    <m/>
    <m/>
    <m/>
    <m/>
    <m/>
    <m/>
    <m/>
    <m/>
    <s v="No claim"/>
    <m/>
    <m/>
    <m/>
    <m/>
  </r>
  <r>
    <x v="9"/>
    <s v="DUNKERQUE"/>
    <d v="2025-03-03T00:00:00"/>
    <s v="CAPOSUD"/>
    <x v="10"/>
    <s v="PINEAPPLES"/>
    <n v="565896"/>
    <s v="TTNU8307624"/>
    <s v="FORT DE FRANCE"/>
    <s v="Isolated brown leaves and occasional pale flesh noted"/>
    <m/>
    <m/>
    <m/>
    <n v="4"/>
    <m/>
    <m/>
    <m/>
    <m/>
    <m/>
    <m/>
    <m/>
    <m/>
    <m/>
    <m/>
    <m/>
    <m/>
    <m/>
    <m/>
    <m/>
    <m/>
    <m/>
    <m/>
    <s v="No claim"/>
    <m/>
    <m/>
    <m/>
    <m/>
  </r>
  <r>
    <x v="9"/>
    <s v="DUNKERQUE"/>
    <d v="2025-03-03T00:00:00"/>
    <s v="CAPOSUD"/>
    <x v="10"/>
    <s v="PINEAPPLES"/>
    <n v="565897"/>
    <s v="CGMU5133061"/>
    <s v="FORT DE FRANCE"/>
    <s v="One pallet highly affected by elevated coloration claimed, underweights noted, the rest all okay"/>
    <m/>
    <m/>
    <m/>
    <n v="4"/>
    <m/>
    <m/>
    <m/>
    <m/>
    <m/>
    <m/>
    <m/>
    <m/>
    <m/>
    <m/>
    <m/>
    <m/>
    <m/>
    <m/>
    <m/>
    <m/>
    <m/>
    <m/>
    <s v="No claim"/>
    <m/>
    <m/>
    <m/>
    <m/>
  </r>
  <r>
    <x v="9"/>
    <s v="DUNKERQUE"/>
    <d v="2025-03-03T00:00:00"/>
    <s v="CAPOSUD"/>
    <x v="1"/>
    <s v="PINEAPPLES"/>
    <n v="565902"/>
    <s v="TRIU8166794"/>
    <s v="FORT DE FRANCE"/>
    <s v="Good quality in general"/>
    <m/>
    <m/>
    <m/>
    <n v="4"/>
    <m/>
    <m/>
    <m/>
    <m/>
    <m/>
    <m/>
    <m/>
    <m/>
    <m/>
    <m/>
    <m/>
    <m/>
    <m/>
    <m/>
    <m/>
    <m/>
    <m/>
    <m/>
    <s v="No claim"/>
    <m/>
    <m/>
    <m/>
    <m/>
  </r>
  <r>
    <x v="9"/>
    <s v="DUNKERQUE"/>
    <d v="2025-03-03T00:00:00"/>
    <s v="SOCOMO"/>
    <x v="1"/>
    <s v="PINEAPPLES"/>
    <n v="565903"/>
    <s v="APRU6118424"/>
    <s v="FORT DE FRANCE"/>
    <s v="Direct customer - report will be sent later on "/>
    <m/>
    <m/>
    <m/>
    <m/>
    <m/>
    <m/>
    <m/>
    <m/>
    <m/>
    <m/>
    <m/>
    <m/>
    <m/>
    <m/>
    <m/>
    <m/>
    <m/>
    <m/>
    <m/>
    <m/>
    <m/>
    <m/>
    <m/>
    <m/>
    <m/>
    <m/>
    <m/>
  </r>
  <r>
    <x v="9"/>
    <s v="ALGECIRAS"/>
    <d v="2025-03-04T00:00:00"/>
    <m/>
    <x v="6"/>
    <m/>
    <n v="2200902"/>
    <s v="CGMU9333638"/>
    <s v="CMA CGM FORT BOURBON"/>
    <m/>
    <m/>
    <m/>
    <m/>
    <m/>
    <m/>
    <m/>
    <m/>
    <m/>
    <m/>
    <m/>
    <m/>
    <m/>
    <m/>
    <m/>
    <m/>
    <m/>
    <m/>
    <m/>
    <m/>
    <m/>
    <m/>
    <m/>
    <m/>
    <m/>
    <m/>
    <m/>
    <m/>
  </r>
  <r>
    <x v="9"/>
    <s v="ALGECIRAS"/>
    <d v="2025-03-04T00:00:00"/>
    <m/>
    <x v="6"/>
    <m/>
    <n v="2200903"/>
    <s v="CGMU9299195"/>
    <s v="CMA CGM FORT BOURBON"/>
    <m/>
    <m/>
    <m/>
    <m/>
    <m/>
    <m/>
    <m/>
    <m/>
    <m/>
    <m/>
    <m/>
    <m/>
    <m/>
    <m/>
    <m/>
    <m/>
    <m/>
    <m/>
    <m/>
    <m/>
    <m/>
    <m/>
    <m/>
    <m/>
    <m/>
    <m/>
    <m/>
    <m/>
  </r>
  <r>
    <x v="9"/>
    <s v="ALGECIRAS"/>
    <d v="2025-03-04T00:00:00"/>
    <m/>
    <x v="6"/>
    <m/>
    <n v="2200904"/>
    <s v="TLLU1053742"/>
    <s v="CMA CGM FORT BOURBON"/>
    <m/>
    <m/>
    <m/>
    <m/>
    <m/>
    <m/>
    <m/>
    <m/>
    <m/>
    <m/>
    <m/>
    <m/>
    <m/>
    <m/>
    <m/>
    <m/>
    <m/>
    <m/>
    <m/>
    <m/>
    <m/>
    <m/>
    <m/>
    <m/>
    <m/>
    <m/>
    <m/>
    <m/>
  </r>
  <r>
    <x v="9"/>
    <s v="ALGECIRAS"/>
    <d v="2025-03-04T00:00:00"/>
    <m/>
    <x v="2"/>
    <m/>
    <n v="2200901"/>
    <s v="TRIU8517733"/>
    <s v="CMA CGM FORT BOURBON"/>
    <m/>
    <m/>
    <m/>
    <m/>
    <m/>
    <m/>
    <m/>
    <m/>
    <m/>
    <m/>
    <m/>
    <m/>
    <m/>
    <m/>
    <m/>
    <m/>
    <m/>
    <m/>
    <m/>
    <m/>
    <m/>
    <m/>
    <m/>
    <m/>
    <m/>
    <m/>
    <m/>
    <m/>
  </r>
  <r>
    <x v="9"/>
    <s v="MARTINIQUE"/>
    <d v="2025-03-07T00:00:00"/>
    <m/>
    <x v="6"/>
    <m/>
    <n v="565974"/>
    <s v="CGMU5115556"/>
    <s v="AMERICA"/>
    <m/>
    <m/>
    <m/>
    <m/>
    <m/>
    <m/>
    <m/>
    <m/>
    <m/>
    <m/>
    <m/>
    <m/>
    <m/>
    <m/>
    <m/>
    <m/>
    <m/>
    <m/>
    <m/>
    <m/>
    <m/>
    <m/>
    <m/>
    <m/>
    <m/>
    <m/>
    <m/>
    <m/>
  </r>
  <r>
    <x v="10"/>
    <s v="ANVERS"/>
    <d v="2025-03-14T00:00:00"/>
    <s v="VDH Breda KEA"/>
    <x v="3"/>
    <m/>
    <n v="2200930"/>
    <s v="HLBU9172535"/>
    <s v="CAPE SABLE K&amp;N"/>
    <s v="Good quality in general"/>
    <m/>
    <m/>
    <m/>
    <n v="4"/>
    <m/>
    <m/>
    <m/>
    <m/>
    <m/>
    <m/>
    <m/>
    <m/>
    <m/>
    <m/>
    <m/>
    <m/>
    <m/>
    <m/>
    <m/>
    <m/>
    <m/>
    <m/>
    <m/>
    <m/>
    <m/>
    <m/>
    <m/>
  </r>
  <r>
    <x v="10"/>
    <s v="ANVERS"/>
    <d v="2025-03-14T00:00:00"/>
    <m/>
    <x v="3"/>
    <m/>
    <n v="2200931"/>
    <s v="TEMU9034558"/>
    <s v="CAPE SABLE K&amp;N"/>
    <s v="Occasional presence of brown leaves"/>
    <m/>
    <m/>
    <m/>
    <n v="3"/>
    <m/>
    <m/>
    <m/>
    <m/>
    <m/>
    <m/>
    <m/>
    <m/>
    <m/>
    <m/>
    <m/>
    <m/>
    <m/>
    <m/>
    <m/>
    <m/>
    <m/>
    <m/>
    <m/>
    <m/>
    <m/>
    <m/>
    <m/>
  </r>
  <r>
    <x v="10"/>
    <s v="ANVERS"/>
    <d v="2025-03-14T00:00:00"/>
    <m/>
    <x v="10"/>
    <m/>
    <n v="2200932"/>
    <s v="HLBU9065100"/>
    <s v="CAPE SABLE K&amp;N"/>
    <s v="Good quality in general, temp recorder not found"/>
    <m/>
    <m/>
    <m/>
    <n v="4"/>
    <m/>
    <m/>
    <m/>
    <m/>
    <m/>
    <m/>
    <m/>
    <m/>
    <m/>
    <m/>
    <m/>
    <m/>
    <m/>
    <m/>
    <m/>
    <m/>
    <m/>
    <m/>
    <m/>
    <m/>
    <m/>
    <m/>
    <m/>
  </r>
  <r>
    <x v="10"/>
    <s v="ANVERS"/>
    <d v="2025-03-14T00:00:00"/>
    <m/>
    <x v="10"/>
    <m/>
    <n v="2200933"/>
    <s v="TRIU8143530"/>
    <s v="CAPE SABLE K&amp;N"/>
    <s v="Good quality in general"/>
    <m/>
    <m/>
    <m/>
    <n v="4"/>
    <m/>
    <m/>
    <m/>
    <m/>
    <m/>
    <m/>
    <m/>
    <m/>
    <m/>
    <m/>
    <m/>
    <m/>
    <m/>
    <m/>
    <m/>
    <m/>
    <m/>
    <m/>
    <m/>
    <m/>
    <m/>
    <m/>
    <m/>
  </r>
  <r>
    <x v="10"/>
    <s v="ANVERS"/>
    <d v="2025-03-14T00:00:00"/>
    <m/>
    <x v="10"/>
    <m/>
    <n v="2200935"/>
    <s v="HLBU9713820"/>
    <s v="CAPE SABLE K&amp;N"/>
    <s v="Good quality in general, temp recorder not found"/>
    <m/>
    <m/>
    <m/>
    <n v="4"/>
    <m/>
    <m/>
    <m/>
    <m/>
    <m/>
    <m/>
    <m/>
    <m/>
    <m/>
    <m/>
    <m/>
    <m/>
    <m/>
    <m/>
    <m/>
    <m/>
    <m/>
    <m/>
    <m/>
    <m/>
    <m/>
    <m/>
    <m/>
  </r>
  <r>
    <x v="10"/>
    <s v="ANVERS"/>
    <d v="2025-03-14T00:00:00"/>
    <m/>
    <x v="10"/>
    <m/>
    <n v="2200934"/>
    <s v="HLBU6054544"/>
    <s v="CAPE SABLE K&amp;N"/>
    <s v="Good quality in general"/>
    <m/>
    <m/>
    <m/>
    <n v="4"/>
    <m/>
    <m/>
    <m/>
    <m/>
    <m/>
    <m/>
    <m/>
    <m/>
    <m/>
    <m/>
    <m/>
    <m/>
    <m/>
    <m/>
    <m/>
    <m/>
    <m/>
    <m/>
    <m/>
    <m/>
    <m/>
    <m/>
    <m/>
  </r>
  <r>
    <x v="10"/>
    <s v="ANVERS"/>
    <d v="2025-03-14T00:00:00"/>
    <m/>
    <x v="10"/>
    <m/>
    <n v="2200936"/>
    <s v="SEGU9095285"/>
    <s v="CAPE SABLE K&amp;N"/>
    <s v="Occasional presence of pitting and isolated decay, otherwise good quality overall. Temp recorder not found"/>
    <m/>
    <m/>
    <m/>
    <n v="3"/>
    <m/>
    <m/>
    <m/>
    <m/>
    <m/>
    <m/>
    <m/>
    <m/>
    <m/>
    <m/>
    <m/>
    <m/>
    <m/>
    <m/>
    <m/>
    <m/>
    <m/>
    <m/>
    <m/>
    <m/>
    <m/>
    <m/>
    <m/>
  </r>
  <r>
    <x v="10"/>
    <s v="ANVERS"/>
    <d v="2025-03-14T00:00:00"/>
    <s v="SCHUMACHER - VENLO"/>
    <x v="0"/>
    <m/>
    <n v="2200940"/>
    <s v="HLBU9289394"/>
    <s v="CAPE SABLE"/>
    <s v="Direct customer - report will be sent later on "/>
    <m/>
    <m/>
    <m/>
    <m/>
    <m/>
    <m/>
    <m/>
    <m/>
    <m/>
    <m/>
    <m/>
    <m/>
    <m/>
    <m/>
    <m/>
    <m/>
    <m/>
    <m/>
    <m/>
    <m/>
    <m/>
    <m/>
    <m/>
    <m/>
    <m/>
    <m/>
    <m/>
  </r>
  <r>
    <x v="10"/>
    <s v="ANVERS"/>
    <d v="2025-03-14T00:00:00"/>
    <s v="SCHUMACHER - VENLO"/>
    <x v="0"/>
    <m/>
    <n v="2200941"/>
    <s v="SEGU9100761"/>
    <s v="CAPE SABLE"/>
    <s v="Direct customer - report will be sent later on "/>
    <m/>
    <m/>
    <m/>
    <m/>
    <m/>
    <m/>
    <m/>
    <m/>
    <m/>
    <m/>
    <m/>
    <m/>
    <m/>
    <m/>
    <m/>
    <m/>
    <m/>
    <m/>
    <m/>
    <m/>
    <m/>
    <m/>
    <m/>
    <m/>
    <m/>
    <m/>
    <m/>
  </r>
  <r>
    <x v="10"/>
    <s v="ANVERS"/>
    <d v="2025-03-14T00:00:00"/>
    <s v="SCHUMACHER - VENLO ??"/>
    <x v="0"/>
    <m/>
    <n v="2200942"/>
    <s v="HLBU9549613"/>
    <s v="CAPE SABLE"/>
    <s v="Good quality in general"/>
    <m/>
    <m/>
    <m/>
    <n v="4"/>
    <m/>
    <m/>
    <m/>
    <m/>
    <m/>
    <m/>
    <m/>
    <m/>
    <m/>
    <m/>
    <m/>
    <m/>
    <m/>
    <m/>
    <m/>
    <m/>
    <m/>
    <m/>
    <m/>
    <m/>
    <m/>
    <m/>
    <m/>
  </r>
  <r>
    <x v="10"/>
    <s v="ANVERS"/>
    <d v="2025-03-14T00:00:00"/>
    <m/>
    <x v="2"/>
    <m/>
    <n v="2200744"/>
    <s v="TCLU1170669"/>
    <s v="CAPE SABLE"/>
    <s v="Presence of occasional base browning, isolated pitting and translucency"/>
    <m/>
    <m/>
    <m/>
    <n v="3"/>
    <m/>
    <m/>
    <m/>
    <m/>
    <m/>
    <m/>
    <m/>
    <m/>
    <m/>
    <m/>
    <m/>
    <m/>
    <m/>
    <m/>
    <m/>
    <m/>
    <m/>
    <m/>
    <m/>
    <m/>
    <m/>
    <m/>
    <m/>
  </r>
  <r>
    <x v="10"/>
    <s v="ANVERS"/>
    <d v="2025-03-14T00:00:00"/>
    <m/>
    <x v="2"/>
    <m/>
    <n v="2200945"/>
    <s v="HLBU9411096"/>
    <s v="CAPE SABLE"/>
    <s v="Presence of mold formation, elevated coloration and base browning most notably on 3 pallets (5/7 - 6/8 - 8/10 )"/>
    <m/>
    <m/>
    <m/>
    <n v="3"/>
    <m/>
    <m/>
    <m/>
    <m/>
    <m/>
    <m/>
    <m/>
    <m/>
    <m/>
    <m/>
    <m/>
    <m/>
    <m/>
    <m/>
    <m/>
    <m/>
    <m/>
    <m/>
    <m/>
    <m/>
    <m/>
    <m/>
    <m/>
  </r>
  <r>
    <x v="10"/>
    <s v="ANVERS"/>
    <d v="2025-03-14T00:00:00"/>
    <m/>
    <x v="9"/>
    <m/>
    <n v="2200948"/>
    <s v="CAIU5667148"/>
    <s v="CAPE SABLE"/>
    <s v="Good quality in general"/>
    <m/>
    <m/>
    <m/>
    <n v="4"/>
    <m/>
    <m/>
    <m/>
    <m/>
    <m/>
    <m/>
    <m/>
    <m/>
    <m/>
    <m/>
    <m/>
    <m/>
    <m/>
    <m/>
    <m/>
    <m/>
    <m/>
    <m/>
    <m/>
    <m/>
    <m/>
    <m/>
    <m/>
  </r>
  <r>
    <x v="10"/>
    <s v="ANVERS"/>
    <d v="2025-03-14T00:00:00"/>
    <m/>
    <x v="1"/>
    <m/>
    <n v="2200950"/>
    <s v="CXRU1602517"/>
    <s v="CAPE SABLE"/>
    <s v="Good quality in general"/>
    <m/>
    <m/>
    <m/>
    <n v="4"/>
    <m/>
    <m/>
    <m/>
    <m/>
    <m/>
    <m/>
    <m/>
    <m/>
    <m/>
    <m/>
    <m/>
    <m/>
    <m/>
    <m/>
    <m/>
    <m/>
    <m/>
    <m/>
    <m/>
    <m/>
    <m/>
    <m/>
    <m/>
  </r>
  <r>
    <x v="10"/>
    <s v="ANVERS"/>
    <d v="2025-03-14T00:00:00"/>
    <m/>
    <x v="1"/>
    <m/>
    <n v="2200951"/>
    <s v="HLBU9207040"/>
    <s v="CAPE SABLE"/>
    <s v="Good quality in general"/>
    <m/>
    <m/>
    <m/>
    <n v="4"/>
    <m/>
    <m/>
    <m/>
    <m/>
    <m/>
    <m/>
    <m/>
    <m/>
    <m/>
    <m/>
    <m/>
    <m/>
    <m/>
    <m/>
    <m/>
    <m/>
    <m/>
    <m/>
    <m/>
    <m/>
    <m/>
    <m/>
    <m/>
  </r>
  <r>
    <x v="10"/>
    <s v="ANVERS"/>
    <d v="2025-03-14T00:00:00"/>
    <m/>
    <x v="1"/>
    <m/>
    <n v="2200952"/>
    <s v="HLBU9295360"/>
    <s v="CAPE SABLE"/>
    <s v="Good quality in general"/>
    <m/>
    <m/>
    <m/>
    <n v="4"/>
    <m/>
    <m/>
    <m/>
    <m/>
    <m/>
    <m/>
    <m/>
    <m/>
    <m/>
    <m/>
    <m/>
    <m/>
    <m/>
    <m/>
    <m/>
    <m/>
    <m/>
    <m/>
    <m/>
    <m/>
    <m/>
    <m/>
    <m/>
  </r>
  <r>
    <x v="10"/>
    <s v="ANVERS"/>
    <d v="2025-03-14T00:00:00"/>
    <m/>
    <x v="5"/>
    <m/>
    <n v="2200943"/>
    <s v="SEGU9068187"/>
    <s v="CAPE SABLE"/>
    <s v="Good quality in general"/>
    <m/>
    <m/>
    <m/>
    <n v="4"/>
    <m/>
    <m/>
    <m/>
    <m/>
    <m/>
    <m/>
    <m/>
    <m/>
    <m/>
    <m/>
    <m/>
    <m/>
    <m/>
    <m/>
    <m/>
    <m/>
    <m/>
    <m/>
    <m/>
    <m/>
    <m/>
    <m/>
    <m/>
  </r>
  <r>
    <x v="10"/>
    <s v="ANVERS"/>
    <d v="2025-03-14T00:00:00"/>
    <s v="FRUITPACKERS"/>
    <x v="5"/>
    <m/>
    <n v="566022"/>
    <s v="HLBU9248820"/>
    <s v="CAPE SABLE"/>
    <s v="Direct customer - report will be sent later on "/>
    <m/>
    <m/>
    <m/>
    <m/>
    <m/>
    <m/>
    <m/>
    <m/>
    <m/>
    <m/>
    <m/>
    <m/>
    <m/>
    <m/>
    <m/>
    <m/>
    <m/>
    <m/>
    <m/>
    <m/>
    <m/>
    <m/>
    <s v="No claim"/>
    <m/>
    <m/>
    <m/>
    <m/>
  </r>
  <r>
    <x v="10"/>
    <s v="ANVERS"/>
    <d v="2025-03-11T00:00:00"/>
    <s v="CAPOSUD"/>
    <x v="2"/>
    <m/>
    <n v="565939"/>
    <s v="CXRU1006800"/>
    <s v="MSC ZLATA"/>
    <s v="Occasional presence of base browning, and undercoloration"/>
    <m/>
    <m/>
    <m/>
    <n v="3"/>
    <m/>
    <m/>
    <m/>
    <m/>
    <m/>
    <m/>
    <m/>
    <m/>
    <m/>
    <m/>
    <m/>
    <m/>
    <m/>
    <m/>
    <m/>
    <m/>
    <m/>
    <m/>
    <s v="Claim"/>
    <n v="1059"/>
    <m/>
    <s v="Jean Marc decided not to claim"/>
    <m/>
  </r>
  <r>
    <x v="10"/>
    <s v="ANVERS"/>
    <d v="2025-03-11T00:00:00"/>
    <s v="SOCOMO "/>
    <x v="2"/>
    <m/>
    <n v="565942"/>
    <s v="TRIU8076031"/>
    <s v="MSC ZLATA"/>
    <s v="Direct customer - report will be sent later on "/>
    <m/>
    <m/>
    <m/>
    <m/>
    <m/>
    <m/>
    <m/>
    <m/>
    <m/>
    <m/>
    <m/>
    <m/>
    <m/>
    <m/>
    <m/>
    <m/>
    <m/>
    <m/>
    <m/>
    <m/>
    <m/>
    <m/>
    <s v="Claim"/>
    <n v="682"/>
    <m/>
    <s v="Can not be claimed as Zakaria had not sent rejection report to las brisas, no temp tale as well "/>
    <m/>
  </r>
  <r>
    <x v="10"/>
    <s v="ANVERS"/>
    <d v="2025-03-11T00:00:00"/>
    <s v="METRO HELMER"/>
    <x v="2"/>
    <m/>
    <n v="2200924"/>
    <s v="CRSU6018981"/>
    <s v="MSC ZLATA"/>
    <s v="Direct customer - report will be sent later on "/>
    <m/>
    <m/>
    <m/>
    <m/>
    <m/>
    <m/>
    <m/>
    <m/>
    <m/>
    <m/>
    <m/>
    <m/>
    <m/>
    <m/>
    <m/>
    <m/>
    <m/>
    <m/>
    <m/>
    <m/>
    <m/>
    <m/>
    <m/>
    <m/>
    <m/>
    <m/>
    <m/>
  </r>
  <r>
    <x v="10"/>
    <s v="ANVERS"/>
    <d v="2025-03-11T00:00:00"/>
    <s v="VDH Breda KEA"/>
    <x v="2"/>
    <m/>
    <n v="2200925"/>
    <s v="TTNU8027407"/>
    <s v="MSC ZLATA"/>
    <s v="Frequent presence of mixed coloration, translucency, base browning and underweight noted we make reserve "/>
    <m/>
    <m/>
    <m/>
    <n v="3"/>
    <m/>
    <m/>
    <m/>
    <m/>
    <m/>
    <m/>
    <m/>
    <m/>
    <m/>
    <m/>
    <m/>
    <m/>
    <m/>
    <m/>
    <m/>
    <m/>
    <m/>
    <m/>
    <m/>
    <m/>
    <m/>
    <m/>
    <m/>
  </r>
  <r>
    <x v="10"/>
    <s v="ANVERS"/>
    <d v="2025-03-11T00:00:00"/>
    <m/>
    <x v="2"/>
    <m/>
    <n v="2200926"/>
    <s v="CRSU6134873"/>
    <s v="MSC ZLATA"/>
    <s v="Direct customer - report will be sent later on "/>
    <m/>
    <m/>
    <m/>
    <m/>
    <m/>
    <m/>
    <m/>
    <m/>
    <m/>
    <m/>
    <m/>
    <m/>
    <m/>
    <m/>
    <m/>
    <m/>
    <m/>
    <m/>
    <m/>
    <m/>
    <m/>
    <m/>
    <m/>
    <m/>
    <m/>
    <m/>
    <m/>
  </r>
  <r>
    <x v="10"/>
    <s v="ANVERS"/>
    <d v="2025-03-11T00:00:00"/>
    <s v="VDH Breda KEA"/>
    <x v="10"/>
    <m/>
    <n v="2200937"/>
    <s v="CXRU1386300"/>
    <s v="MSC ZLATA"/>
    <s v="Occasional presence of brown leaves and isolated mold formation"/>
    <m/>
    <m/>
    <m/>
    <n v="3"/>
    <m/>
    <m/>
    <m/>
    <m/>
    <m/>
    <m/>
    <m/>
    <m/>
    <m/>
    <m/>
    <m/>
    <m/>
    <m/>
    <m/>
    <m/>
    <m/>
    <m/>
    <m/>
    <m/>
    <m/>
    <m/>
    <m/>
    <m/>
  </r>
  <r>
    <x v="10"/>
    <s v="ANVERS"/>
    <d v="2025-03-11T00:00:00"/>
    <s v="VDH Breda KEA"/>
    <x v="10"/>
    <m/>
    <n v="2200938"/>
    <s v="CXRU1204257"/>
    <s v="MSC ZLATA"/>
    <s v="Frequent presence of external overmaturity, signs of dehydration/pitting, mold formation on kolor pallets, we make reserve on these pallets"/>
    <m/>
    <m/>
    <m/>
    <n v="2"/>
    <m/>
    <m/>
    <m/>
    <m/>
    <m/>
    <m/>
    <m/>
    <m/>
    <m/>
    <m/>
    <m/>
    <m/>
    <m/>
    <m/>
    <m/>
    <m/>
    <m/>
    <m/>
    <m/>
    <m/>
    <m/>
    <m/>
    <m/>
  </r>
  <r>
    <x v="10"/>
    <s v="ANVERS"/>
    <d v="2025-03-11T00:00:00"/>
    <s v="VDH Breda KEA"/>
    <x v="10"/>
    <m/>
    <n v="2200939"/>
    <s v="TTNU8351503"/>
    <s v="MSC ZLATA"/>
    <s v="Presence of some kolor pallets showing some signs of dehydration and external overmaturity, the rest is good"/>
    <m/>
    <m/>
    <m/>
    <n v="3"/>
    <m/>
    <m/>
    <m/>
    <m/>
    <m/>
    <m/>
    <m/>
    <m/>
    <m/>
    <m/>
    <m/>
    <m/>
    <m/>
    <m/>
    <m/>
    <m/>
    <m/>
    <m/>
    <m/>
    <m/>
    <m/>
    <m/>
    <m/>
  </r>
  <r>
    <x v="10"/>
    <s v="ANVERS"/>
    <d v="2025-03-11T00:00:00"/>
    <s v="VDH Breda KEA"/>
    <x v="6"/>
    <m/>
    <n v="2200946"/>
    <s v="MEDU9668565"/>
    <s v="MSC ZLATA"/>
    <s v="Good quality in general"/>
    <m/>
    <m/>
    <m/>
    <n v="4"/>
    <m/>
    <m/>
    <m/>
    <m/>
    <m/>
    <m/>
    <m/>
    <m/>
    <m/>
    <m/>
    <m/>
    <m/>
    <m/>
    <m/>
    <m/>
    <m/>
    <m/>
    <m/>
    <s v="No claim"/>
    <m/>
    <m/>
    <m/>
    <m/>
  </r>
  <r>
    <x v="10"/>
    <s v="ANVERS"/>
    <d v="2025-03-11T00:00:00"/>
    <s v="VDH Breda KEA"/>
    <x v="6"/>
    <m/>
    <n v="2200947"/>
    <s v="MEDU9343451"/>
    <s v="MSC ZLATA"/>
    <s v="One pallet of kolor showing signs of dehydration/pitting and one showing undercoloration, classic pallets are good"/>
    <m/>
    <m/>
    <m/>
    <n v="3"/>
    <m/>
    <m/>
    <m/>
    <m/>
    <m/>
    <m/>
    <m/>
    <m/>
    <m/>
    <m/>
    <m/>
    <m/>
    <m/>
    <m/>
    <m/>
    <m/>
    <m/>
    <m/>
    <m/>
    <m/>
    <m/>
    <m/>
    <m/>
  </r>
  <r>
    <x v="10"/>
    <s v="DUNKERQUE"/>
    <d v="2025-03-12T00:00:00"/>
    <m/>
    <x v="10"/>
    <s v="PINEAPPLES"/>
    <n v="565930"/>
    <s v="CGMU5621852"/>
    <s v="FORT ROYAL"/>
    <s v="Good quality in general"/>
    <m/>
    <m/>
    <m/>
    <n v="4"/>
    <m/>
    <m/>
    <m/>
    <m/>
    <m/>
    <m/>
    <m/>
    <m/>
    <m/>
    <m/>
    <m/>
    <m/>
    <m/>
    <m/>
    <m/>
    <m/>
    <m/>
    <m/>
    <s v="No claim"/>
    <m/>
    <m/>
    <m/>
    <m/>
  </r>
  <r>
    <x v="10"/>
    <s v="DUNKERQUE"/>
    <d v="2025-03-12T00:00:00"/>
    <m/>
    <x v="10"/>
    <s v="PINEAPPLES"/>
    <n v="565931"/>
    <s v="CGMU6995862"/>
    <s v="FORT ROYAL"/>
    <m/>
    <m/>
    <m/>
    <m/>
    <m/>
    <m/>
    <m/>
    <m/>
    <m/>
    <m/>
    <m/>
    <m/>
    <m/>
    <m/>
    <m/>
    <m/>
    <m/>
    <m/>
    <m/>
    <m/>
    <m/>
    <m/>
    <m/>
    <s v="No claim"/>
    <m/>
    <m/>
    <m/>
    <m/>
  </r>
  <r>
    <x v="10"/>
    <s v="DUNKERQUE"/>
    <d v="2025-03-12T00:00:00"/>
    <m/>
    <x v="9"/>
    <s v="PINEAPPLES"/>
    <n v="565932"/>
    <s v="TTNU8879297"/>
    <s v="FORT ROYAL"/>
    <m/>
    <m/>
    <m/>
    <m/>
    <m/>
    <m/>
    <m/>
    <m/>
    <m/>
    <m/>
    <m/>
    <m/>
    <m/>
    <m/>
    <m/>
    <m/>
    <m/>
    <m/>
    <m/>
    <m/>
    <m/>
    <m/>
    <m/>
    <s v="No claim"/>
    <m/>
    <m/>
    <m/>
    <m/>
  </r>
  <r>
    <x v="10"/>
    <s v="DUNKERQUE"/>
    <d v="2025-03-12T00:00:00"/>
    <m/>
    <x v="9"/>
    <s v="PINEAPPLES"/>
    <n v="565933"/>
    <s v="CGMU5618231"/>
    <s v="FORT ROYAL"/>
    <m/>
    <m/>
    <m/>
    <m/>
    <m/>
    <m/>
    <m/>
    <m/>
    <m/>
    <m/>
    <m/>
    <m/>
    <m/>
    <m/>
    <m/>
    <m/>
    <m/>
    <m/>
    <m/>
    <m/>
    <m/>
    <m/>
    <m/>
    <s v="No claim"/>
    <m/>
    <m/>
    <m/>
    <m/>
  </r>
  <r>
    <x v="10"/>
    <s v="DUNKERQUE"/>
    <d v="2025-03-12T00:00:00"/>
    <m/>
    <x v="9"/>
    <s v="PINEAPPLES"/>
    <n v="565934"/>
    <s v="TTNU9777377"/>
    <s v="FORT ROYAL"/>
    <s v="Frequent presence of mold formation, brown leaves, bruising, occasional elevated coloration and some pallets arrived tilted "/>
    <m/>
    <m/>
    <m/>
    <n v="3"/>
    <m/>
    <m/>
    <m/>
    <m/>
    <m/>
    <m/>
    <m/>
    <m/>
    <m/>
    <m/>
    <m/>
    <m/>
    <m/>
    <m/>
    <m/>
    <m/>
    <m/>
    <m/>
    <s v="Claim"/>
    <n v="796"/>
    <m/>
    <s v="Quality inspection in CR - can not be claimed "/>
    <m/>
  </r>
  <r>
    <x v="10"/>
    <s v="DUNKERQUE"/>
    <d v="2025-03-12T00:00:00"/>
    <m/>
    <x v="5"/>
    <s v="PINEAPPLES"/>
    <n v="565936"/>
    <s v="TTNU8698621"/>
    <s v="FORT ROYAL"/>
    <s v="Isolated mold formation, good quality in genral"/>
    <m/>
    <m/>
    <m/>
    <n v="4"/>
    <m/>
    <m/>
    <m/>
    <m/>
    <m/>
    <m/>
    <m/>
    <m/>
    <m/>
    <m/>
    <m/>
    <m/>
    <m/>
    <m/>
    <m/>
    <m/>
    <m/>
    <m/>
    <s v="No claim"/>
    <m/>
    <m/>
    <m/>
    <m/>
  </r>
  <r>
    <x v="10"/>
    <s v="DUNKERQUE"/>
    <d v="2025-03-12T00:00:00"/>
    <m/>
    <x v="5"/>
    <s v="PINEAPPLES"/>
    <n v="565938"/>
    <s v="TTNU8877993"/>
    <s v="FORT ROYAL"/>
    <m/>
    <m/>
    <m/>
    <m/>
    <m/>
    <m/>
    <m/>
    <m/>
    <m/>
    <m/>
    <m/>
    <m/>
    <m/>
    <m/>
    <m/>
    <m/>
    <m/>
    <m/>
    <m/>
    <m/>
    <m/>
    <m/>
    <m/>
    <s v="No claim"/>
    <m/>
    <m/>
    <m/>
    <m/>
  </r>
  <r>
    <x v="10"/>
    <s v="DUNKERQUE"/>
    <d v="2025-03-12T00:00:00"/>
    <m/>
    <x v="5"/>
    <s v="PINEAPPLES"/>
    <n v="565940"/>
    <s v="BMOU9627945"/>
    <s v="FORT ROYAL"/>
    <s v="Good quality in general"/>
    <m/>
    <m/>
    <m/>
    <n v="4"/>
    <m/>
    <m/>
    <m/>
    <m/>
    <m/>
    <m/>
    <m/>
    <m/>
    <m/>
    <m/>
    <m/>
    <m/>
    <m/>
    <m/>
    <m/>
    <m/>
    <m/>
    <m/>
    <s v="No claim"/>
    <m/>
    <m/>
    <m/>
    <m/>
  </r>
  <r>
    <x v="10"/>
    <s v="DUNKERQUE"/>
    <d v="2025-03-12T00:00:00"/>
    <m/>
    <x v="6"/>
    <s v="PINEAPPLES"/>
    <n v="565941"/>
    <s v="CGMU5375893"/>
    <s v="FORT ROYAL"/>
    <s v="Good quality in general"/>
    <m/>
    <m/>
    <m/>
    <n v="4"/>
    <m/>
    <m/>
    <m/>
    <m/>
    <m/>
    <m/>
    <m/>
    <m/>
    <m/>
    <m/>
    <m/>
    <m/>
    <m/>
    <m/>
    <m/>
    <m/>
    <m/>
    <m/>
    <s v="No claim"/>
    <m/>
    <m/>
    <m/>
    <m/>
  </r>
  <r>
    <x v="10"/>
    <s v="DUNKERQUE"/>
    <d v="2025-03-12T00:00:00"/>
    <s v="PRIMEVER/POMONA"/>
    <x v="6"/>
    <s v="PINEAPPLES"/>
    <n v="565943"/>
    <s v="SZLU9108848"/>
    <s v="FORT ROYAL"/>
    <s v="Direct customer - report will be sent later on "/>
    <m/>
    <m/>
    <m/>
    <m/>
    <m/>
    <m/>
    <m/>
    <m/>
    <m/>
    <m/>
    <m/>
    <m/>
    <m/>
    <m/>
    <m/>
    <m/>
    <m/>
    <m/>
    <m/>
    <m/>
    <m/>
    <m/>
    <s v="No claim"/>
    <m/>
    <m/>
    <m/>
    <m/>
  </r>
  <r>
    <x v="10"/>
    <s v="DUNKERQUE"/>
    <d v="2025-03-12T00:00:00"/>
    <m/>
    <x v="6"/>
    <s v="PINEAPPLES"/>
    <n v="565944"/>
    <s v="CGMU9364201"/>
    <s v="FORT ROYAL"/>
    <s v="Occasional presence of brown leaves, damaged crowns otherwise good quality overall"/>
    <m/>
    <m/>
    <m/>
    <n v="3"/>
    <m/>
    <m/>
    <m/>
    <m/>
    <m/>
    <m/>
    <m/>
    <m/>
    <m/>
    <m/>
    <m/>
    <m/>
    <m/>
    <m/>
    <m/>
    <m/>
    <m/>
    <m/>
    <s v="No claim"/>
    <m/>
    <m/>
    <m/>
    <m/>
  </r>
  <r>
    <x v="10"/>
    <s v="DUNKERQUE"/>
    <d v="2025-03-12T00:00:00"/>
    <m/>
    <x v="6"/>
    <s v="PINEAPPLES"/>
    <n v="565945"/>
    <s v="CGMU5408636"/>
    <s v="FORT ROYAL"/>
    <s v="1 Pallet of kolor size 7 highly affected by overmaturity, pitting and translucency we claim, the rest is good"/>
    <m/>
    <m/>
    <m/>
    <n v="3"/>
    <m/>
    <m/>
    <m/>
    <m/>
    <m/>
    <m/>
    <m/>
    <m/>
    <m/>
    <m/>
    <m/>
    <m/>
    <m/>
    <m/>
    <m/>
    <m/>
    <m/>
    <m/>
    <s v="Claim"/>
    <n v="320"/>
    <m/>
    <s v="336,35 USD claimed"/>
    <m/>
  </r>
  <r>
    <x v="10"/>
    <s v="DUNKERQUE"/>
    <d v="2025-03-12T00:00:00"/>
    <m/>
    <x v="6"/>
    <s v="PINEAPPLES"/>
    <n v="565947"/>
    <s v="CAIU5548982"/>
    <s v="FORT ROYAL"/>
    <s v="Good quality in general"/>
    <m/>
    <m/>
    <m/>
    <n v="4"/>
    <m/>
    <m/>
    <m/>
    <m/>
    <m/>
    <m/>
    <m/>
    <m/>
    <m/>
    <m/>
    <m/>
    <m/>
    <m/>
    <m/>
    <m/>
    <m/>
    <m/>
    <m/>
    <s v="No claim"/>
    <m/>
    <m/>
    <m/>
    <m/>
  </r>
  <r>
    <x v="10"/>
    <s v="DUNKERQUE"/>
    <d v="2025-03-12T00:00:00"/>
    <m/>
    <x v="6"/>
    <s v="PINEAPPLES"/>
    <n v="565948"/>
    <s v="FBIU5204617"/>
    <s v="FORT ROYAL"/>
    <s v="2 Pallet size 9 claimed due to frequent presence of overmaturity, brown leaves, brusing and translucency"/>
    <m/>
    <m/>
    <m/>
    <n v="2"/>
    <m/>
    <m/>
    <m/>
    <m/>
    <m/>
    <m/>
    <m/>
    <m/>
    <m/>
    <m/>
    <m/>
    <m/>
    <m/>
    <m/>
    <m/>
    <m/>
    <m/>
    <m/>
    <s v="Claim"/>
    <n v="740"/>
    <m/>
    <s v="777,18 USD claimed"/>
    <m/>
  </r>
  <r>
    <x v="10"/>
    <s v="DUNKERQUE"/>
    <d v="2025-03-12T00:00:00"/>
    <m/>
    <x v="6"/>
    <s v="PINEAPPLES"/>
    <n v="565950"/>
    <s v="TEMU9877125"/>
    <s v="FORT ROYAL"/>
    <s v="isolated mold formation and damaged crowns, however good quality in general"/>
    <m/>
    <m/>
    <m/>
    <n v="4"/>
    <m/>
    <m/>
    <m/>
    <m/>
    <m/>
    <m/>
    <m/>
    <m/>
    <m/>
    <m/>
    <m/>
    <m/>
    <m/>
    <m/>
    <m/>
    <m/>
    <m/>
    <m/>
    <s v="No claim"/>
    <m/>
    <m/>
    <m/>
    <m/>
  </r>
  <r>
    <x v="10"/>
    <s v="DUNKERQUE"/>
    <d v="2025-03-12T00:00:00"/>
    <m/>
    <x v="0"/>
    <s v="PINEAPPLES"/>
    <n v="565952"/>
    <s v="SZLU9631782"/>
    <s v="FORT ROYAL"/>
    <s v="We make reserve for presence of 10% of fruits affected by molds "/>
    <m/>
    <m/>
    <m/>
    <n v="3"/>
    <m/>
    <m/>
    <m/>
    <m/>
    <m/>
    <m/>
    <m/>
    <m/>
    <m/>
    <m/>
    <m/>
    <m/>
    <m/>
    <m/>
    <m/>
    <m/>
    <m/>
    <m/>
    <s v="No claim"/>
    <m/>
    <m/>
    <m/>
    <m/>
  </r>
  <r>
    <x v="10"/>
    <s v="DUNKERQUE"/>
    <d v="2025-03-12T00:00:00"/>
    <s v="CAPOSUD/LE SAINT"/>
    <x v="0"/>
    <s v="PINEAPPLES"/>
    <n v="565953"/>
    <s v="TEMU9898339"/>
    <s v="FORT ROYAL"/>
    <s v="We claim 2 pallets JC size for external overmaturity _x000a_Some underweights are observed "/>
    <m/>
    <m/>
    <m/>
    <n v="2"/>
    <m/>
    <m/>
    <m/>
    <m/>
    <m/>
    <m/>
    <m/>
    <m/>
    <m/>
    <m/>
    <m/>
    <m/>
    <m/>
    <m/>
    <m/>
    <m/>
    <m/>
    <m/>
    <s v="Claim"/>
    <n v="696"/>
    <m/>
    <s v="730,97 claimed"/>
    <m/>
  </r>
  <r>
    <x v="10"/>
    <s v="DUNKERQUE"/>
    <d v="2025-03-12T00:00:00"/>
    <m/>
    <x v="0"/>
    <s v="PINEAPPLES"/>
    <n v="565954"/>
    <s v="CGMU5195150"/>
    <s v="FORT ROYAL"/>
    <s v="Good quality in general"/>
    <m/>
    <m/>
    <m/>
    <n v="4"/>
    <m/>
    <m/>
    <m/>
    <m/>
    <m/>
    <m/>
    <m/>
    <m/>
    <m/>
    <m/>
    <m/>
    <m/>
    <m/>
    <m/>
    <m/>
    <m/>
    <m/>
    <m/>
    <s v="No claim"/>
    <m/>
    <m/>
    <m/>
    <m/>
  </r>
  <r>
    <x v="10"/>
    <s v="DUNKERQUE"/>
    <d v="2025-03-12T00:00:00"/>
    <m/>
    <x v="0"/>
    <s v="PINEAPPLES"/>
    <n v="565955"/>
    <s v="CGMU5266212"/>
    <s v="FORT ROYAL"/>
    <s v="Good quality in general"/>
    <m/>
    <m/>
    <m/>
    <n v="4"/>
    <m/>
    <m/>
    <m/>
    <m/>
    <m/>
    <m/>
    <m/>
    <m/>
    <m/>
    <m/>
    <m/>
    <m/>
    <m/>
    <m/>
    <m/>
    <m/>
    <m/>
    <m/>
    <s v="No claim"/>
    <m/>
    <m/>
    <m/>
    <m/>
  </r>
  <r>
    <x v="10"/>
    <s v="DUNKERQUE"/>
    <d v="2025-03-12T00:00:00"/>
    <m/>
    <x v="0"/>
    <s v="PINEAPPLES"/>
    <n v="565956"/>
    <s v="TTNU8376306"/>
    <s v="FORT ROYAL"/>
    <s v="Occasional presence of brown leaves and mold"/>
    <m/>
    <m/>
    <m/>
    <n v="3"/>
    <m/>
    <m/>
    <m/>
    <m/>
    <m/>
    <m/>
    <m/>
    <m/>
    <m/>
    <m/>
    <m/>
    <m/>
    <m/>
    <m/>
    <m/>
    <m/>
    <m/>
    <m/>
    <s v="No claim"/>
    <m/>
    <m/>
    <s v="947 USD claimed "/>
    <m/>
  </r>
  <r>
    <x v="10"/>
    <s v="DUNKERQUE"/>
    <d v="2025-03-12T00:00:00"/>
    <m/>
    <x v="2"/>
    <s v="PINEAPPLES"/>
    <n v="565949"/>
    <s v="TRIU8741743"/>
    <s v="FORT ROYAL"/>
    <s v="We claim 2 pallets size 9/12 and 2 size 10/15 due to frequent presence of base browning, mold formation and elevated coloration"/>
    <m/>
    <m/>
    <m/>
    <n v="2"/>
    <m/>
    <m/>
    <m/>
    <m/>
    <m/>
    <m/>
    <m/>
    <m/>
    <m/>
    <m/>
    <m/>
    <m/>
    <m/>
    <m/>
    <m/>
    <m/>
    <m/>
    <m/>
    <s v="Claim"/>
    <n v="1280"/>
    <m/>
    <s v="1344,21USD credited"/>
    <m/>
  </r>
  <r>
    <x v="10"/>
    <s v="DUNKERQUE"/>
    <d v="2025-03-12T00:00:00"/>
    <m/>
    <x v="2"/>
    <s v="PINEAPPLES"/>
    <n v="565946"/>
    <s v="CGMU4942077"/>
    <s v="FORT ROYAL"/>
    <s v="Occasional presence of elevated coloration and isolated mold formation"/>
    <m/>
    <m/>
    <m/>
    <n v="3"/>
    <m/>
    <m/>
    <m/>
    <m/>
    <m/>
    <m/>
    <m/>
    <m/>
    <m/>
    <m/>
    <m/>
    <m/>
    <m/>
    <m/>
    <m/>
    <m/>
    <m/>
    <m/>
    <s v="No claim"/>
    <m/>
    <m/>
    <m/>
    <m/>
  </r>
  <r>
    <x v="10"/>
    <s v="DUNKERQUE"/>
    <d v="2025-03-12T00:00:00"/>
    <m/>
    <x v="4"/>
    <s v="PINEAPPLES"/>
    <n v="565951"/>
    <s v="TTNU8021420"/>
    <s v="FORT ROYAL"/>
    <s v="We highly make reserves on organic _x000a_Up to 40% of fruits are affected by important presence of molds on crown and brown leaves "/>
    <m/>
    <m/>
    <m/>
    <n v="1"/>
    <m/>
    <m/>
    <m/>
    <m/>
    <m/>
    <m/>
    <m/>
    <m/>
    <m/>
    <m/>
    <m/>
    <m/>
    <m/>
    <m/>
    <m/>
    <m/>
    <m/>
    <m/>
    <s v="Claim"/>
    <n v="2764"/>
    <m/>
    <s v="JM decided not to claim"/>
    <m/>
  </r>
  <r>
    <x v="10"/>
    <s v="DUNKERQUE"/>
    <d v="2025-03-12T00:00:00"/>
    <m/>
    <x v="1"/>
    <s v="PINEAPPLES"/>
    <n v="565962"/>
    <s v="CXRU1525051"/>
    <s v="FORT ROYAL"/>
    <m/>
    <m/>
    <m/>
    <m/>
    <m/>
    <m/>
    <m/>
    <m/>
    <m/>
    <m/>
    <m/>
    <m/>
    <m/>
    <m/>
    <m/>
    <m/>
    <m/>
    <m/>
    <m/>
    <m/>
    <m/>
    <m/>
    <m/>
    <s v="No claim"/>
    <m/>
    <m/>
    <m/>
    <m/>
  </r>
  <r>
    <x v="10"/>
    <s v="DUNKERQUE"/>
    <d v="2025-03-12T00:00:00"/>
    <m/>
    <x v="6"/>
    <s v="PINEAPPLES"/>
    <n v="565963"/>
    <s v="TTNU8275379"/>
    <s v="FORT ROYAL"/>
    <m/>
    <m/>
    <m/>
    <m/>
    <m/>
    <m/>
    <m/>
    <m/>
    <m/>
    <m/>
    <m/>
    <m/>
    <m/>
    <m/>
    <m/>
    <m/>
    <m/>
    <m/>
    <m/>
    <m/>
    <m/>
    <m/>
    <m/>
    <s v="No claim"/>
    <m/>
    <m/>
    <m/>
    <m/>
  </r>
  <r>
    <x v="10"/>
    <s v="ALGECIRAS"/>
    <d v="2025-03-12T00:00:00"/>
    <m/>
    <x v="6"/>
    <m/>
    <n v="2200953"/>
    <s v="CGMU9400551"/>
    <s v="CMA CGM EXEMPLARITY"/>
    <m/>
    <m/>
    <m/>
    <m/>
    <m/>
    <m/>
    <m/>
    <m/>
    <m/>
    <m/>
    <m/>
    <m/>
    <m/>
    <m/>
    <m/>
    <m/>
    <m/>
    <m/>
    <m/>
    <m/>
    <m/>
    <m/>
    <m/>
    <m/>
    <m/>
    <m/>
    <m/>
    <m/>
  </r>
  <r>
    <x v="10"/>
    <s v="ALGECIRAS"/>
    <d v="2025-03-12T00:00:00"/>
    <m/>
    <x v="6"/>
    <m/>
    <n v="2200954"/>
    <s v="CAIU5561011"/>
    <s v="CMA CGM EXEMPLARITY"/>
    <m/>
    <m/>
    <m/>
    <m/>
    <m/>
    <m/>
    <m/>
    <m/>
    <m/>
    <m/>
    <m/>
    <m/>
    <m/>
    <m/>
    <m/>
    <m/>
    <m/>
    <m/>
    <m/>
    <m/>
    <m/>
    <m/>
    <m/>
    <m/>
    <m/>
    <m/>
    <m/>
    <m/>
  </r>
  <r>
    <x v="10"/>
    <s v="ALGECIRAS"/>
    <d v="2025-03-12T00:00:00"/>
    <m/>
    <x v="10"/>
    <m/>
    <n v="2200955"/>
    <s v="SEGU9226106"/>
    <s v="CMA CGM EXEMPLARITY"/>
    <m/>
    <m/>
    <m/>
    <m/>
    <m/>
    <m/>
    <m/>
    <m/>
    <m/>
    <m/>
    <m/>
    <m/>
    <m/>
    <m/>
    <m/>
    <m/>
    <m/>
    <m/>
    <m/>
    <m/>
    <m/>
    <m/>
    <m/>
    <m/>
    <m/>
    <m/>
    <m/>
    <m/>
  </r>
  <r>
    <x v="11"/>
    <s v="ANVERS"/>
    <d v="2025-03-19T00:00:00"/>
    <m/>
    <x v="0"/>
    <m/>
    <n v="2200981"/>
    <s v="TRIU8129722"/>
    <s v="CAUCEDO EXTRESS"/>
    <s v="Direct customer - report will be sent later on "/>
    <m/>
    <m/>
    <m/>
    <m/>
    <m/>
    <m/>
    <m/>
    <m/>
    <m/>
    <m/>
    <m/>
    <m/>
    <m/>
    <m/>
    <m/>
    <m/>
    <m/>
    <m/>
    <m/>
    <m/>
    <m/>
    <m/>
    <m/>
    <m/>
    <m/>
    <m/>
    <m/>
  </r>
  <r>
    <x v="11"/>
    <s v="ANVERS"/>
    <d v="2025-03-19T00:00:00"/>
    <m/>
    <x v="0"/>
    <m/>
    <n v="2200982"/>
    <s v="HLBU9543662"/>
    <s v="CAUCEDO EXTRESS"/>
    <s v="Direct customer - report will be sent later on "/>
    <m/>
    <m/>
    <m/>
    <m/>
    <m/>
    <m/>
    <m/>
    <m/>
    <m/>
    <m/>
    <m/>
    <m/>
    <m/>
    <m/>
    <m/>
    <m/>
    <m/>
    <m/>
    <m/>
    <m/>
    <m/>
    <m/>
    <m/>
    <m/>
    <m/>
    <m/>
    <m/>
  </r>
  <r>
    <x v="11"/>
    <s v="ANVERS"/>
    <d v="2025-03-19T00:00:00"/>
    <m/>
    <x v="0"/>
    <m/>
    <n v="2200983"/>
    <s v="HLBU9531810"/>
    <s v="CAUCEDO EXTRESS"/>
    <s v="Underweights noted otherwise good quality in general"/>
    <m/>
    <m/>
    <m/>
    <n v="4"/>
    <m/>
    <m/>
    <m/>
    <m/>
    <m/>
    <m/>
    <m/>
    <m/>
    <m/>
    <m/>
    <m/>
    <m/>
    <m/>
    <m/>
    <m/>
    <m/>
    <m/>
    <m/>
    <m/>
    <m/>
    <m/>
    <m/>
    <m/>
  </r>
  <r>
    <x v="11"/>
    <s v="ANVERS"/>
    <d v="2025-03-19T00:00:00"/>
    <m/>
    <x v="0"/>
    <m/>
    <n v="2200984"/>
    <s v="TRIU8588676"/>
    <s v="CAUCEDO EXTRESS"/>
    <s v="Isolated presence of mold formation"/>
    <m/>
    <m/>
    <m/>
    <n v="4"/>
    <m/>
    <m/>
    <m/>
    <m/>
    <m/>
    <m/>
    <m/>
    <m/>
    <m/>
    <m/>
    <m/>
    <m/>
    <m/>
    <m/>
    <m/>
    <m/>
    <m/>
    <m/>
    <m/>
    <m/>
    <m/>
    <m/>
    <m/>
  </r>
  <r>
    <x v="11"/>
    <s v="ANVERS"/>
    <d v="2025-03-19T00:00:00"/>
    <m/>
    <x v="1"/>
    <m/>
    <n v="2200985"/>
    <s v="HLBU9417108"/>
    <s v="CAUCEDO EXTRESS"/>
    <s v="Good quality In general"/>
    <m/>
    <m/>
    <m/>
    <n v="4"/>
    <m/>
    <m/>
    <m/>
    <m/>
    <m/>
    <m/>
    <m/>
    <m/>
    <m/>
    <m/>
    <m/>
    <m/>
    <m/>
    <m/>
    <m/>
    <m/>
    <m/>
    <m/>
    <m/>
    <m/>
    <m/>
    <m/>
    <m/>
  </r>
  <r>
    <x v="11"/>
    <s v="ANVERS"/>
    <d v="2025-03-19T00:00:00"/>
    <m/>
    <x v="1"/>
    <m/>
    <n v="2200986"/>
    <s v="HLBU9530217"/>
    <s v="CAUCEDO EXTRESS"/>
    <s v="Good quality In general"/>
    <m/>
    <m/>
    <m/>
    <n v="4"/>
    <m/>
    <m/>
    <m/>
    <m/>
    <m/>
    <m/>
    <m/>
    <m/>
    <m/>
    <m/>
    <m/>
    <m/>
    <m/>
    <m/>
    <m/>
    <m/>
    <m/>
    <m/>
    <m/>
    <m/>
    <m/>
    <m/>
    <m/>
  </r>
  <r>
    <x v="11"/>
    <s v="ANVERS"/>
    <d v="2025-03-19T00:00:00"/>
    <m/>
    <x v="5"/>
    <m/>
    <n v="2200987"/>
    <s v="HLBU9089436"/>
    <s v="CAUCEDO EXTRESS"/>
    <m/>
    <m/>
    <m/>
    <m/>
    <m/>
    <m/>
    <m/>
    <m/>
    <m/>
    <m/>
    <m/>
    <m/>
    <m/>
    <m/>
    <m/>
    <m/>
    <m/>
    <m/>
    <m/>
    <m/>
    <m/>
    <m/>
    <m/>
    <m/>
    <m/>
    <m/>
    <m/>
    <m/>
  </r>
  <r>
    <x v="11"/>
    <s v="ANVERS"/>
    <d v="2025-03-19T00:00:00"/>
    <m/>
    <x v="5"/>
    <m/>
    <n v="2200988"/>
    <s v="HLBU9692408"/>
    <s v="CAUCEDO EXTRESS"/>
    <s v="Translucency noted on 2 pallets"/>
    <m/>
    <m/>
    <m/>
    <n v="4"/>
    <m/>
    <m/>
    <m/>
    <m/>
    <m/>
    <m/>
    <m/>
    <m/>
    <m/>
    <m/>
    <m/>
    <m/>
    <m/>
    <m/>
    <m/>
    <m/>
    <m/>
    <m/>
    <m/>
    <m/>
    <m/>
    <m/>
    <m/>
  </r>
  <r>
    <x v="11"/>
    <s v="ANVERS"/>
    <d v="2025-03-19T00:00:00"/>
    <m/>
    <x v="9"/>
    <m/>
    <n v="2200998"/>
    <s v="HLBU9199557"/>
    <s v="CAUCEDO EXTRESS"/>
    <s v="Frequent presence of translucency"/>
    <m/>
    <m/>
    <m/>
    <n v="3"/>
    <m/>
    <m/>
    <m/>
    <m/>
    <m/>
    <m/>
    <m/>
    <m/>
    <m/>
    <m/>
    <m/>
    <m/>
    <m/>
    <m/>
    <m/>
    <m/>
    <m/>
    <m/>
    <m/>
    <m/>
    <m/>
    <m/>
    <m/>
  </r>
  <r>
    <x v="11"/>
    <s v="ANVERS"/>
    <d v="2025-03-19T00:00:00"/>
    <m/>
    <x v="2"/>
    <m/>
    <n v="2201004"/>
    <s v="HLBU9061125"/>
    <s v="CAUCEDO EXTRESS"/>
    <s v="Isolated base browing noted"/>
    <m/>
    <m/>
    <m/>
    <n v="4"/>
    <m/>
    <m/>
    <m/>
    <m/>
    <m/>
    <m/>
    <m/>
    <m/>
    <m/>
    <m/>
    <m/>
    <m/>
    <m/>
    <m/>
    <m/>
    <m/>
    <m/>
    <m/>
    <m/>
    <m/>
    <m/>
    <m/>
    <m/>
  </r>
  <r>
    <x v="11"/>
    <s v="ANVERS"/>
    <d v="2025-03-19T00:00:00"/>
    <m/>
    <x v="2"/>
    <m/>
    <n v="2201007"/>
    <s v="HLBU9343089"/>
    <s v="CAUCEDO EXTRESS"/>
    <s v="Underweights noted otherwise good quality in general"/>
    <m/>
    <m/>
    <m/>
    <n v="4"/>
    <m/>
    <m/>
    <m/>
    <m/>
    <m/>
    <m/>
    <m/>
    <m/>
    <m/>
    <m/>
    <m/>
    <m/>
    <m/>
    <m/>
    <m/>
    <m/>
    <m/>
    <m/>
    <m/>
    <m/>
    <m/>
    <m/>
    <m/>
  </r>
  <r>
    <x v="11"/>
    <s v="ANVERS"/>
    <d v="2025-03-19T00:00:00"/>
    <m/>
    <x v="3"/>
    <m/>
    <n v="2200989"/>
    <s v="UAEU1269046"/>
    <s v="CAUCEDO EXTRESS K&amp;N"/>
    <s v="Isolated presence of brown leaves"/>
    <m/>
    <m/>
    <m/>
    <n v="4"/>
    <m/>
    <m/>
    <m/>
    <m/>
    <m/>
    <m/>
    <m/>
    <m/>
    <m/>
    <m/>
    <m/>
    <m/>
    <m/>
    <m/>
    <m/>
    <m/>
    <m/>
    <m/>
    <m/>
    <m/>
    <m/>
    <m/>
    <m/>
  </r>
  <r>
    <x v="11"/>
    <s v="ANVERS"/>
    <d v="2025-03-19T00:00:00"/>
    <m/>
    <x v="3"/>
    <m/>
    <n v="2200990.5661089998"/>
    <s v="GESU9315580"/>
    <s v="CAUCEDO EXTRESS K&amp;N"/>
    <s v="Good quality In general"/>
    <m/>
    <m/>
    <m/>
    <n v="4"/>
    <m/>
    <m/>
    <m/>
    <m/>
    <m/>
    <m/>
    <m/>
    <m/>
    <m/>
    <m/>
    <m/>
    <m/>
    <m/>
    <m/>
    <m/>
    <m/>
    <m/>
    <m/>
    <m/>
    <m/>
    <m/>
    <m/>
    <m/>
  </r>
  <r>
    <x v="11"/>
    <s v="ANVERS"/>
    <d v="2025-03-19T00:00:00"/>
    <m/>
    <x v="3"/>
    <m/>
    <n v="2200991"/>
    <s v="HLBU9152138"/>
    <s v="CAUCEDO EXTRESS K&amp;N"/>
    <s v="Occasional light translucency noted and isolated brown leaves"/>
    <m/>
    <m/>
    <m/>
    <n v="4"/>
    <m/>
    <m/>
    <m/>
    <m/>
    <m/>
    <m/>
    <m/>
    <m/>
    <m/>
    <m/>
    <m/>
    <m/>
    <m/>
    <m/>
    <m/>
    <m/>
    <m/>
    <m/>
    <m/>
    <m/>
    <m/>
    <m/>
    <m/>
  </r>
  <r>
    <x v="11"/>
    <s v="ANVERS"/>
    <d v="2025-03-19T00:00:00"/>
    <m/>
    <x v="3"/>
    <m/>
    <n v="2200992"/>
    <s v="SZLU9541354"/>
    <s v="CAUCEDO EXTRESS K&amp;N"/>
    <s v="Isolated presence of brown leaves and light translucency"/>
    <m/>
    <m/>
    <m/>
    <n v="4"/>
    <m/>
    <m/>
    <m/>
    <m/>
    <m/>
    <m/>
    <m/>
    <m/>
    <m/>
    <m/>
    <m/>
    <m/>
    <m/>
    <m/>
    <m/>
    <m/>
    <m/>
    <m/>
    <m/>
    <m/>
    <m/>
    <m/>
    <m/>
  </r>
  <r>
    <x v="11"/>
    <s v="ANVERS"/>
    <d v="2025-03-19T00:00:00"/>
    <m/>
    <x v="10"/>
    <m/>
    <n v="2201006"/>
    <s v="HLBU9698350"/>
    <s v="CAUCEDO EXTRESS K&amp;N"/>
    <s v="Occasional brown leaves"/>
    <m/>
    <m/>
    <m/>
    <n v="4"/>
    <m/>
    <m/>
    <m/>
    <m/>
    <m/>
    <m/>
    <m/>
    <m/>
    <m/>
    <m/>
    <m/>
    <m/>
    <m/>
    <m/>
    <m/>
    <m/>
    <m/>
    <m/>
    <m/>
    <m/>
    <m/>
    <m/>
    <m/>
  </r>
  <r>
    <x v="11"/>
    <s v="ANVERS"/>
    <d v="2025-03-19T00:00:00"/>
    <m/>
    <x v="10"/>
    <m/>
    <n v="2201008"/>
    <s v="HLBU9030588"/>
    <s v="CAUCEDO EXTRESS K&amp;N"/>
    <s v="Presence of mold formation, wet peduncles and occasional translucency noted"/>
    <m/>
    <m/>
    <m/>
    <n v="3"/>
    <m/>
    <m/>
    <m/>
    <m/>
    <m/>
    <m/>
    <m/>
    <m/>
    <m/>
    <m/>
    <m/>
    <m/>
    <m/>
    <m/>
    <m/>
    <m/>
    <m/>
    <m/>
    <m/>
    <m/>
    <m/>
    <m/>
    <m/>
  </r>
  <r>
    <x v="11"/>
    <s v="ANVERS"/>
    <d v="2025-03-19T00:00:00"/>
    <m/>
    <x v="10"/>
    <m/>
    <n v="2201009"/>
    <s v="HLBU9201931"/>
    <s v="CAUCEDO EXTRESS K&amp;N"/>
    <s v="Presence of 20% of fruits affected by mold formation, and we make some reserves on a pallet of size 6 due to occasional overmaturity"/>
    <m/>
    <m/>
    <m/>
    <n v="2"/>
    <m/>
    <m/>
    <m/>
    <m/>
    <m/>
    <m/>
    <m/>
    <m/>
    <m/>
    <m/>
    <m/>
    <m/>
    <m/>
    <m/>
    <m/>
    <m/>
    <m/>
    <m/>
    <m/>
    <m/>
    <m/>
    <m/>
    <m/>
  </r>
  <r>
    <x v="11"/>
    <s v="ANVERS"/>
    <d v="2025-03-23T00:00:00"/>
    <m/>
    <x v="2"/>
    <m/>
    <n v="565980"/>
    <s v="TRIU8173880"/>
    <s v="MSC TAKORADI VIII "/>
    <s v="One pallet that looks green and isolated mold overall the rest is good"/>
    <m/>
    <m/>
    <m/>
    <n v="4"/>
    <m/>
    <m/>
    <m/>
    <m/>
    <m/>
    <m/>
    <m/>
    <m/>
    <m/>
    <m/>
    <m/>
    <m/>
    <m/>
    <m/>
    <m/>
    <m/>
    <m/>
    <m/>
    <s v="No claim"/>
    <m/>
    <m/>
    <m/>
    <m/>
  </r>
  <r>
    <x v="11"/>
    <s v="ANVERS"/>
    <d v="2025-03-23T00:00:00"/>
    <m/>
    <x v="6"/>
    <m/>
    <n v="2200994"/>
    <s v="OTPU6559297"/>
    <s v="MSC TAKORADI VIII "/>
    <s v="Isolated translucency and mold formation"/>
    <m/>
    <m/>
    <m/>
    <n v="4"/>
    <m/>
    <m/>
    <m/>
    <m/>
    <m/>
    <m/>
    <m/>
    <m/>
    <m/>
    <m/>
    <m/>
    <m/>
    <m/>
    <m/>
    <m/>
    <m/>
    <m/>
    <m/>
    <m/>
    <m/>
    <m/>
    <m/>
    <m/>
  </r>
  <r>
    <x v="11"/>
    <s v="ANVERS"/>
    <d v="2025-03-23T00:00:00"/>
    <m/>
    <x v="6"/>
    <m/>
    <n v="2200995"/>
    <s v="TTNU8717845"/>
    <s v="MSC TAKORADI VIII "/>
    <s v="Presence of translucency and mold formation"/>
    <m/>
    <m/>
    <m/>
    <n v="3"/>
    <m/>
    <m/>
    <m/>
    <m/>
    <m/>
    <m/>
    <m/>
    <m/>
    <m/>
    <m/>
    <m/>
    <m/>
    <m/>
    <m/>
    <m/>
    <m/>
    <m/>
    <m/>
    <m/>
    <m/>
    <m/>
    <m/>
    <m/>
  </r>
  <r>
    <x v="11"/>
    <s v="ANVERS"/>
    <d v="2025-03-23T00:00:00"/>
    <m/>
    <x v="6"/>
    <m/>
    <n v="2200996"/>
    <s v="SZLU9590940"/>
    <s v="MSC TAKORADI VIII "/>
    <s v="Presence of mixed coloration and isolated mold formation"/>
    <m/>
    <m/>
    <m/>
    <n v="4"/>
    <m/>
    <m/>
    <m/>
    <m/>
    <m/>
    <m/>
    <m/>
    <m/>
    <m/>
    <m/>
    <m/>
    <m/>
    <m/>
    <m/>
    <m/>
    <m/>
    <m/>
    <m/>
    <m/>
    <m/>
    <m/>
    <m/>
    <m/>
  </r>
  <r>
    <x v="11"/>
    <s v="ANVERS"/>
    <d v="2025-03-23T00:00:00"/>
    <m/>
    <x v="10"/>
    <m/>
    <n v="2200999"/>
    <s v="CRSU6027978"/>
    <s v="MSC TAKORADI VIII "/>
    <s v="Good quality In general"/>
    <m/>
    <m/>
    <m/>
    <n v="4"/>
    <m/>
    <m/>
    <m/>
    <m/>
    <m/>
    <m/>
    <m/>
    <m/>
    <m/>
    <m/>
    <m/>
    <m/>
    <m/>
    <m/>
    <m/>
    <m/>
    <m/>
    <m/>
    <m/>
    <m/>
    <m/>
    <m/>
    <m/>
  </r>
  <r>
    <x v="11"/>
    <s v="ANVERS"/>
    <d v="2025-03-23T00:00:00"/>
    <m/>
    <x v="10"/>
    <m/>
    <n v="2201000"/>
    <s v="TEMU9228738"/>
    <s v="MSC TAKORADI VIII "/>
    <s v="Frequent presence of mold formation and occasional brown leaves upon arrival"/>
    <m/>
    <m/>
    <m/>
    <n v="3"/>
    <m/>
    <m/>
    <m/>
    <m/>
    <m/>
    <m/>
    <m/>
    <m/>
    <m/>
    <m/>
    <m/>
    <m/>
    <m/>
    <m/>
    <m/>
    <m/>
    <m/>
    <m/>
    <m/>
    <m/>
    <m/>
    <m/>
    <m/>
  </r>
  <r>
    <x v="11"/>
    <s v="ANVERS"/>
    <d v="2025-03-23T00:00:00"/>
    <m/>
    <x v="10"/>
    <m/>
    <n v="2201001"/>
    <s v="SEGU9192921"/>
    <s v="MSC TAKORADI VIII "/>
    <s v="Evident presence of quality disparities between boxes with some fruit that are green and some with external overmaturity and mold formation. Claims to be expected"/>
    <m/>
    <m/>
    <m/>
    <n v="2"/>
    <m/>
    <m/>
    <m/>
    <m/>
    <m/>
    <m/>
    <m/>
    <m/>
    <m/>
    <m/>
    <m/>
    <m/>
    <m/>
    <m/>
    <m/>
    <m/>
    <m/>
    <m/>
    <m/>
    <m/>
    <m/>
    <m/>
    <m/>
  </r>
  <r>
    <x v="11"/>
    <s v="ANVERS"/>
    <d v="2025-03-23T00:00:00"/>
    <m/>
    <x v="10"/>
    <m/>
    <n v="2201003"/>
    <s v="FSCU5682197"/>
    <s v="MSC TAKORADI VIII "/>
    <s v="Isolated mold formation "/>
    <m/>
    <m/>
    <m/>
    <n v="4"/>
    <m/>
    <m/>
    <m/>
    <m/>
    <m/>
    <m/>
    <m/>
    <m/>
    <m/>
    <m/>
    <m/>
    <m/>
    <m/>
    <m/>
    <m/>
    <m/>
    <m/>
    <m/>
    <m/>
    <m/>
    <m/>
    <m/>
    <m/>
  </r>
  <r>
    <x v="11"/>
    <s v="ANVERS"/>
    <d v="2025-03-23T00:00:00"/>
    <m/>
    <x v="10"/>
    <m/>
    <n v="2201005"/>
    <s v="TRIU8960211"/>
    <s v="MSC TAKORADI VIII "/>
    <s v="Presence of mixed coloration and mold formation upon arrival "/>
    <m/>
    <m/>
    <m/>
    <n v="3"/>
    <m/>
    <m/>
    <m/>
    <m/>
    <m/>
    <m/>
    <m/>
    <m/>
    <m/>
    <m/>
    <m/>
    <m/>
    <m/>
    <m/>
    <m/>
    <m/>
    <m/>
    <m/>
    <m/>
    <m/>
    <m/>
    <m/>
    <m/>
  </r>
  <r>
    <x v="11"/>
    <s v="ANVERS"/>
    <d v="2025-03-23T00:00:00"/>
    <m/>
    <x v="2"/>
    <m/>
    <n v="2201015"/>
    <s v="GESU9598536"/>
    <s v="MSC TAKORADI VIII "/>
    <s v="Presence of brown leaves, crown rot, base browning and isolated mold, claims to be expected."/>
    <m/>
    <m/>
    <m/>
    <n v="3"/>
    <m/>
    <m/>
    <m/>
    <m/>
    <m/>
    <m/>
    <m/>
    <m/>
    <m/>
    <m/>
    <m/>
    <m/>
    <m/>
    <m/>
    <m/>
    <m/>
    <m/>
    <m/>
    <m/>
    <m/>
    <m/>
    <m/>
    <m/>
  </r>
  <r>
    <x v="11"/>
    <s v="ANVERS"/>
    <d v="2025-03-23T00:00:00"/>
    <m/>
    <x v="2"/>
    <m/>
    <n v="2201016"/>
    <s v="TRIU8789480"/>
    <s v="MSC TAKORADI VIII "/>
    <s v="Frequent presence of mold formation upon arrival and isolated base browning, claims to be expected"/>
    <m/>
    <m/>
    <m/>
    <n v="3"/>
    <m/>
    <m/>
    <m/>
    <m/>
    <m/>
    <m/>
    <m/>
    <m/>
    <m/>
    <m/>
    <m/>
    <m/>
    <m/>
    <m/>
    <m/>
    <m/>
    <m/>
    <m/>
    <m/>
    <m/>
    <m/>
    <m/>
    <m/>
  </r>
  <r>
    <x v="11"/>
    <s v="ANVERS"/>
    <d v="2025-03-23T00:00:00"/>
    <m/>
    <x v="2"/>
    <m/>
    <n v="2201017"/>
    <s v="TRIU8887065"/>
    <s v="MSC TAKORADI VIII "/>
    <m/>
    <m/>
    <m/>
    <m/>
    <m/>
    <m/>
    <m/>
    <m/>
    <m/>
    <m/>
    <m/>
    <m/>
    <m/>
    <m/>
    <m/>
    <m/>
    <m/>
    <m/>
    <m/>
    <m/>
    <m/>
    <m/>
    <m/>
    <m/>
    <m/>
    <m/>
    <m/>
    <m/>
  </r>
  <r>
    <x v="11"/>
    <s v="DUNKERQUE"/>
    <d v="2025-03-18T00:00:00"/>
    <m/>
    <x v="2"/>
    <s v="PINEAPPLES"/>
    <n v="565981"/>
    <s v="CGMU5255590"/>
    <s v="AMERICA"/>
    <s v="Occasional presence of mold formation on peduncles on size 6 fruits we make reserve on 3 pallets, the rest is all good."/>
    <m/>
    <m/>
    <m/>
    <n v="3"/>
    <m/>
    <m/>
    <m/>
    <m/>
    <m/>
    <m/>
    <m/>
    <m/>
    <m/>
    <m/>
    <m/>
    <m/>
    <m/>
    <m/>
    <m/>
    <m/>
    <m/>
    <m/>
    <s v="No claim"/>
    <m/>
    <m/>
    <m/>
    <m/>
  </r>
  <r>
    <x v="11"/>
    <s v="DUNKERQUE"/>
    <d v="2025-03-18T00:00:00"/>
    <m/>
    <x v="2"/>
    <s v="PINEAPPLES"/>
    <n v="565982"/>
    <s v="SEGU9560216"/>
    <s v="AMERICA"/>
    <s v="We claim 3 pallets size 10/15 for  severe presence of molds - Brown Base (on skin as well) and overmaturity _x000a_We make reserves on 5 pallets metro due to green fruits "/>
    <m/>
    <m/>
    <m/>
    <n v="2"/>
    <m/>
    <m/>
    <m/>
    <m/>
    <m/>
    <m/>
    <m/>
    <m/>
    <m/>
    <m/>
    <m/>
    <m/>
    <m/>
    <m/>
    <m/>
    <m/>
    <m/>
    <m/>
    <s v="Claim"/>
    <n v="1180"/>
    <m/>
    <s v="JM decided not to claim"/>
    <m/>
  </r>
  <r>
    <x v="11"/>
    <s v="DUNKERQUE"/>
    <d v="2025-03-18T00:00:00"/>
    <m/>
    <x v="0"/>
    <s v="PINEAPPLES"/>
    <n v="565983"/>
    <s v="SEKU9285090"/>
    <s v="AMERICA"/>
    <s v="Not yet arrived "/>
    <m/>
    <m/>
    <m/>
    <m/>
    <m/>
    <m/>
    <m/>
    <m/>
    <m/>
    <m/>
    <m/>
    <m/>
    <m/>
    <m/>
    <m/>
    <m/>
    <m/>
    <m/>
    <m/>
    <m/>
    <m/>
    <m/>
    <s v="No claim"/>
    <m/>
    <m/>
    <m/>
    <m/>
  </r>
  <r>
    <x v="11"/>
    <s v="DUNKERQUE"/>
    <d v="2025-03-18T00:00:00"/>
    <m/>
    <x v="0"/>
    <s v="PINEAPPLES"/>
    <n v="565984"/>
    <s v="AMCU9340149"/>
    <s v="AMERICA"/>
    <s v="Direct customer - report will be sent later on "/>
    <m/>
    <m/>
    <m/>
    <s v="??"/>
    <m/>
    <m/>
    <m/>
    <m/>
    <m/>
    <m/>
    <m/>
    <m/>
    <m/>
    <m/>
    <m/>
    <m/>
    <m/>
    <m/>
    <m/>
    <m/>
    <m/>
    <m/>
    <s v="??"/>
    <m/>
    <m/>
    <m/>
    <m/>
  </r>
  <r>
    <x v="11"/>
    <s v="DUNKERQUE"/>
    <d v="2025-03-18T00:00:00"/>
    <m/>
    <x v="0"/>
    <s v="PINEAPPLES"/>
    <n v="565985"/>
    <s v="SEKU9121687"/>
    <s v="AMERICA"/>
    <s v="Presence of mold formation on 10/15 fruits we claim 3 pallets,  the rest is good"/>
    <m/>
    <m/>
    <m/>
    <n v="3"/>
    <m/>
    <m/>
    <m/>
    <m/>
    <m/>
    <m/>
    <m/>
    <m/>
    <m/>
    <m/>
    <m/>
    <m/>
    <m/>
    <m/>
    <m/>
    <m/>
    <m/>
    <m/>
    <s v="Claim"/>
    <n v="720"/>
    <m/>
    <s v="764,74 subbmited"/>
    <m/>
  </r>
  <r>
    <x v="11"/>
    <s v="DUNKERQUE"/>
    <d v="2025-03-18T00:00:00"/>
    <m/>
    <x v="0"/>
    <s v="PINEAPPLES"/>
    <n v="565986"/>
    <s v="SEGU9132291"/>
    <s v="AMERICA"/>
    <s v="Occasional brown leaves noted on size 9 fruits, otherwise good quality in general"/>
    <m/>
    <m/>
    <m/>
    <n v="4"/>
    <m/>
    <m/>
    <m/>
    <m/>
    <m/>
    <m/>
    <m/>
    <m/>
    <m/>
    <m/>
    <m/>
    <m/>
    <m/>
    <m/>
    <m/>
    <m/>
    <m/>
    <m/>
    <s v="No claim"/>
    <m/>
    <m/>
    <m/>
    <m/>
  </r>
  <r>
    <x v="11"/>
    <s v="DUNKERQUE"/>
    <d v="2025-03-18T00:00:00"/>
    <m/>
    <x v="0"/>
    <s v="PINEAPPLES"/>
    <n v="565987"/>
    <s v="SEKU9260358"/>
    <s v="AMERICA"/>
    <s v="Direct customer - report will be sent later on "/>
    <m/>
    <m/>
    <m/>
    <m/>
    <m/>
    <m/>
    <m/>
    <m/>
    <m/>
    <m/>
    <m/>
    <m/>
    <m/>
    <m/>
    <m/>
    <m/>
    <m/>
    <m/>
    <m/>
    <m/>
    <m/>
    <m/>
    <s v="No claim"/>
    <m/>
    <m/>
    <m/>
    <m/>
  </r>
  <r>
    <x v="11"/>
    <s v="DUNKERQUE"/>
    <d v="2025-03-18T00:00:00"/>
    <m/>
    <x v="10"/>
    <s v="PINEAPPLES"/>
    <n v="565988"/>
    <s v="CGMU5447205"/>
    <s v="AMERICA"/>
    <s v="Good quality In general"/>
    <m/>
    <m/>
    <m/>
    <n v="4"/>
    <m/>
    <m/>
    <m/>
    <m/>
    <m/>
    <m/>
    <m/>
    <m/>
    <m/>
    <m/>
    <m/>
    <m/>
    <m/>
    <m/>
    <m/>
    <m/>
    <m/>
    <m/>
    <m/>
    <m/>
    <m/>
    <m/>
    <m/>
  </r>
  <r>
    <x v="11"/>
    <s v="DUNKERQUE"/>
    <d v="2025-03-18T00:00:00"/>
    <m/>
    <x v="10"/>
    <s v="PINEAPPLES"/>
    <n v="565989"/>
    <s v="CXRU1038562"/>
    <s v="AMERICA"/>
    <s v="Occasional presence of brown leaves, good quality otherwise. Temp rec not found"/>
    <m/>
    <m/>
    <m/>
    <n v="3"/>
    <m/>
    <m/>
    <m/>
    <m/>
    <m/>
    <m/>
    <m/>
    <m/>
    <m/>
    <m/>
    <m/>
    <m/>
    <m/>
    <m/>
    <m/>
    <m/>
    <m/>
    <m/>
    <m/>
    <m/>
    <m/>
    <m/>
    <m/>
  </r>
  <r>
    <x v="11"/>
    <s v="DUNKERQUE"/>
    <d v="2025-03-18T00:00:00"/>
    <m/>
    <x v="9"/>
    <s v="PINEAPPLES"/>
    <n v="565990"/>
    <s v="CGMU9356314"/>
    <s v="AMERICA"/>
    <s v="Direct customer - report will be sent later on "/>
    <m/>
    <m/>
    <m/>
    <m/>
    <m/>
    <m/>
    <m/>
    <m/>
    <m/>
    <m/>
    <m/>
    <m/>
    <m/>
    <m/>
    <m/>
    <m/>
    <m/>
    <m/>
    <m/>
    <m/>
    <m/>
    <m/>
    <m/>
    <m/>
    <m/>
    <m/>
    <m/>
  </r>
  <r>
    <x v="11"/>
    <s v="DUNKERQUE"/>
    <d v="2025-03-18T00:00:00"/>
    <m/>
    <x v="6"/>
    <s v="PINEAPPLES"/>
    <n v="565991"/>
    <s v="CGMU5324957"/>
    <s v="AMERICA"/>
    <s v="Good quality In general"/>
    <m/>
    <m/>
    <m/>
    <n v="4"/>
    <m/>
    <m/>
    <m/>
    <m/>
    <m/>
    <m/>
    <m/>
    <m/>
    <m/>
    <m/>
    <m/>
    <m/>
    <m/>
    <m/>
    <m/>
    <m/>
    <m/>
    <m/>
    <s v="No claim"/>
    <m/>
    <m/>
    <m/>
    <m/>
  </r>
  <r>
    <x v="11"/>
    <s v="DUNKERQUE"/>
    <d v="2025-03-18T00:00:00"/>
    <m/>
    <x v="6"/>
    <s v="PINEAPPLES"/>
    <n v="565992"/>
    <s v="AMCU9308511"/>
    <s v="AMERICA"/>
    <s v="Good quality In general"/>
    <m/>
    <m/>
    <m/>
    <n v="4"/>
    <m/>
    <m/>
    <m/>
    <m/>
    <m/>
    <m/>
    <m/>
    <m/>
    <m/>
    <m/>
    <m/>
    <m/>
    <m/>
    <m/>
    <m/>
    <m/>
    <m/>
    <m/>
    <s v="No claim"/>
    <m/>
    <m/>
    <m/>
    <m/>
  </r>
  <r>
    <x v="11"/>
    <s v="DUNKERQUE"/>
    <d v="2025-03-18T00:00:00"/>
    <m/>
    <x v="6"/>
    <s v="PINEAPPLES"/>
    <n v="565993"/>
    <s v="CGMU5176309"/>
    <s v="AMERICA"/>
    <s v="Good quality In general"/>
    <m/>
    <m/>
    <m/>
    <n v="4"/>
    <m/>
    <m/>
    <m/>
    <m/>
    <m/>
    <m/>
    <m/>
    <m/>
    <m/>
    <m/>
    <m/>
    <m/>
    <m/>
    <m/>
    <m/>
    <m/>
    <m/>
    <m/>
    <s v="No claim"/>
    <m/>
    <m/>
    <m/>
    <m/>
  </r>
  <r>
    <x v="11"/>
    <s v="DUNKERQUE"/>
    <d v="2025-03-18T00:00:00"/>
    <m/>
    <x v="6"/>
    <s v="PINEAPPLES"/>
    <n v="565994"/>
    <s v="CGMU6539610"/>
    <s v="AMERICA"/>
    <s v="Occasional elevated coloration and light mold formation on 7/9 pallets"/>
    <m/>
    <m/>
    <m/>
    <n v="3"/>
    <m/>
    <m/>
    <m/>
    <m/>
    <m/>
    <m/>
    <m/>
    <m/>
    <m/>
    <m/>
    <m/>
    <m/>
    <m/>
    <m/>
    <m/>
    <m/>
    <m/>
    <m/>
    <s v="No claim"/>
    <m/>
    <m/>
    <m/>
    <m/>
  </r>
  <r>
    <x v="11"/>
    <s v="DUNKERQUE"/>
    <d v="2025-03-18T00:00:00"/>
    <m/>
    <x v="6"/>
    <s v="PINEAPPLES"/>
    <n v="565995"/>
    <s v="SEGU9648380"/>
    <s v="AMERICA"/>
    <s v="Direct customer - report will be sent later on "/>
    <m/>
    <m/>
    <m/>
    <m/>
    <m/>
    <m/>
    <m/>
    <m/>
    <m/>
    <m/>
    <m/>
    <m/>
    <m/>
    <m/>
    <m/>
    <m/>
    <m/>
    <m/>
    <m/>
    <m/>
    <m/>
    <m/>
    <m/>
    <m/>
    <m/>
    <m/>
    <m/>
  </r>
  <r>
    <x v="11"/>
    <s v="DUNKERQUE"/>
    <d v="2025-03-18T00:00:00"/>
    <m/>
    <x v="6"/>
    <s v="PINEAPPLES"/>
    <n v="565996"/>
    <s v="TTNU8186688"/>
    <s v="AMERICA"/>
    <s v="Good quality In general"/>
    <m/>
    <m/>
    <m/>
    <n v="4"/>
    <m/>
    <m/>
    <m/>
    <m/>
    <m/>
    <m/>
    <m/>
    <m/>
    <m/>
    <m/>
    <m/>
    <m/>
    <m/>
    <m/>
    <m/>
    <m/>
    <m/>
    <m/>
    <s v="No claim"/>
    <m/>
    <m/>
    <m/>
    <m/>
  </r>
  <r>
    <x v="11"/>
    <s v="DUNKERQUE"/>
    <d v="2025-03-18T00:00:00"/>
    <m/>
    <x v="5"/>
    <s v="PINEAPPLES"/>
    <n v="565998"/>
    <s v="TTNU8895359"/>
    <s v="AMERICA"/>
    <s v="Direct customer - report will be sent later on "/>
    <m/>
    <m/>
    <m/>
    <m/>
    <m/>
    <m/>
    <m/>
    <m/>
    <m/>
    <m/>
    <m/>
    <m/>
    <m/>
    <m/>
    <m/>
    <m/>
    <m/>
    <m/>
    <m/>
    <m/>
    <m/>
    <m/>
    <s v="No claim"/>
    <m/>
    <m/>
    <m/>
    <m/>
  </r>
  <r>
    <x v="11"/>
    <s v="DUNKERQUE"/>
    <d v="2025-03-18T00:00:00"/>
    <m/>
    <x v="5"/>
    <s v="PINEAPPLES"/>
    <n v="565999"/>
    <s v="BMOU9344082"/>
    <s v="AMERICA"/>
    <s v="Good quality In general"/>
    <m/>
    <m/>
    <m/>
    <n v="4"/>
    <m/>
    <m/>
    <m/>
    <m/>
    <m/>
    <m/>
    <m/>
    <m/>
    <m/>
    <m/>
    <m/>
    <m/>
    <m/>
    <m/>
    <m/>
    <m/>
    <m/>
    <m/>
    <s v="No claim"/>
    <m/>
    <m/>
    <m/>
    <m/>
  </r>
  <r>
    <x v="11"/>
    <s v="DUNKERQUE"/>
    <d v="2025-03-18T00:00:00"/>
    <m/>
    <x v="5"/>
    <s v="PINEAPPLES"/>
    <n v="566000"/>
    <s v="CGMU5475167"/>
    <s v="AMERICA"/>
    <s v="Good quality In general"/>
    <m/>
    <m/>
    <m/>
    <n v="4"/>
    <m/>
    <m/>
    <m/>
    <m/>
    <m/>
    <m/>
    <m/>
    <m/>
    <m/>
    <m/>
    <m/>
    <m/>
    <m/>
    <m/>
    <m/>
    <m/>
    <m/>
    <m/>
    <s v="No claim"/>
    <m/>
    <m/>
    <m/>
    <m/>
  </r>
  <r>
    <x v="11"/>
    <s v="DUNKERQUE"/>
    <d v="2025-03-18T00:00:00"/>
    <m/>
    <x v="1"/>
    <s v="PINEAPPLES"/>
    <n v="566001"/>
    <s v="TEMU9048016"/>
    <s v="AMERICA"/>
    <m/>
    <m/>
    <m/>
    <m/>
    <m/>
    <m/>
    <m/>
    <m/>
    <m/>
    <m/>
    <m/>
    <m/>
    <m/>
    <m/>
    <m/>
    <m/>
    <m/>
    <m/>
    <m/>
    <m/>
    <m/>
    <m/>
    <m/>
    <s v="No claim"/>
    <m/>
    <m/>
    <m/>
    <m/>
  </r>
  <r>
    <x v="11"/>
    <s v="DUNKERQUE"/>
    <d v="2025-03-18T00:00:00"/>
    <m/>
    <x v="1"/>
    <s v="PINEAPPLES"/>
    <n v="566002"/>
    <s v="SZLU9853250"/>
    <s v="AMERICA"/>
    <s v="Good quality In general"/>
    <m/>
    <m/>
    <m/>
    <n v="4"/>
    <m/>
    <m/>
    <m/>
    <m/>
    <m/>
    <m/>
    <m/>
    <m/>
    <m/>
    <m/>
    <m/>
    <m/>
    <m/>
    <m/>
    <m/>
    <m/>
    <m/>
    <m/>
    <s v="No claim"/>
    <m/>
    <m/>
    <m/>
    <m/>
  </r>
  <r>
    <x v="11"/>
    <s v="DUNKERQUE"/>
    <d v="2025-03-18T00:00:00"/>
    <m/>
    <x v="4"/>
    <s v="PINEAPPLES"/>
    <n v="566003"/>
    <s v="CRSU6094955"/>
    <s v="AMERICA"/>
    <s v="1 pallet size 7 Fairtrad is highly affected by overmaturity and bruises _x000a_Size 10: Average of 20% of fruits are affected by molds or brown leaves "/>
    <m/>
    <m/>
    <m/>
    <n v="3"/>
    <m/>
    <m/>
    <m/>
    <m/>
    <m/>
    <m/>
    <m/>
    <m/>
    <m/>
    <m/>
    <m/>
    <m/>
    <m/>
    <m/>
    <m/>
    <m/>
    <m/>
    <m/>
    <s v="Claim"/>
    <n v="883"/>
    <m/>
    <s v="JM decided not to claim"/>
    <m/>
  </r>
  <r>
    <x v="11"/>
    <s v="ALGECIRAS"/>
    <d v="2025-03-18T00:00:00"/>
    <m/>
    <x v="10"/>
    <m/>
    <n v="2201011"/>
    <s v="CGMU5343330"/>
    <s v="CMA CGM BOLDNESS"/>
    <m/>
    <m/>
    <m/>
    <m/>
    <m/>
    <m/>
    <m/>
    <m/>
    <m/>
    <m/>
    <m/>
    <m/>
    <m/>
    <m/>
    <m/>
    <m/>
    <m/>
    <m/>
    <m/>
    <m/>
    <m/>
    <m/>
    <m/>
    <m/>
    <m/>
    <m/>
    <m/>
    <m/>
  </r>
  <r>
    <x v="11"/>
    <s v="ALGECIRAS"/>
    <d v="2025-03-18T00:00:00"/>
    <m/>
    <x v="10"/>
    <m/>
    <n v="2201012"/>
    <s v="TRIU8661165"/>
    <s v="CMA CGM BOLDNESS"/>
    <m/>
    <m/>
    <m/>
    <m/>
    <m/>
    <m/>
    <m/>
    <m/>
    <m/>
    <m/>
    <m/>
    <m/>
    <m/>
    <m/>
    <m/>
    <m/>
    <m/>
    <m/>
    <m/>
    <m/>
    <m/>
    <m/>
    <m/>
    <m/>
    <m/>
    <m/>
    <m/>
    <m/>
  </r>
  <r>
    <x v="11"/>
    <s v="ALGECIRAS"/>
    <d v="2025-03-18T00:00:00"/>
    <m/>
    <x v="6"/>
    <m/>
    <n v="2201013"/>
    <s v="OTPU6342280"/>
    <s v="CMA CGM BOLDNESS"/>
    <m/>
    <m/>
    <m/>
    <m/>
    <m/>
    <m/>
    <m/>
    <m/>
    <m/>
    <m/>
    <m/>
    <m/>
    <m/>
    <m/>
    <m/>
    <m/>
    <m/>
    <m/>
    <m/>
    <m/>
    <m/>
    <m/>
    <m/>
    <m/>
    <m/>
    <m/>
    <m/>
    <m/>
  </r>
  <r>
    <x v="12"/>
    <s v="ANVERS"/>
    <d v="2025-03-28T00:00:00"/>
    <s v="VDH Breda KEA"/>
    <x v="10"/>
    <m/>
    <n v="2201043"/>
    <s v="SZLU9032892"/>
    <s v="CMA CGM FORT FLEUR D EPEE-K&amp;N"/>
    <s v="Good quality In general, temp recorder not found"/>
    <m/>
    <m/>
    <m/>
    <n v="4"/>
    <m/>
    <m/>
    <m/>
    <m/>
    <m/>
    <m/>
    <m/>
    <m/>
    <m/>
    <m/>
    <m/>
    <m/>
    <m/>
    <m/>
    <m/>
    <m/>
    <m/>
    <m/>
    <m/>
    <m/>
    <m/>
    <m/>
    <m/>
  </r>
  <r>
    <x v="12"/>
    <s v="ANVERS"/>
    <d v="2025-03-28T00:00:00"/>
    <s v="VDH Breda KEA"/>
    <x v="10"/>
    <m/>
    <n v="2201044"/>
    <s v="CGMU8002300"/>
    <s v="CMA CGM FORT FLEUR D EPEE-K&amp;N"/>
    <s v="Good quality In general"/>
    <m/>
    <m/>
    <m/>
    <n v="4"/>
    <m/>
    <m/>
    <m/>
    <m/>
    <m/>
    <m/>
    <m/>
    <m/>
    <m/>
    <m/>
    <m/>
    <m/>
    <m/>
    <m/>
    <m/>
    <m/>
    <m/>
    <m/>
    <m/>
    <m/>
    <m/>
    <m/>
    <m/>
  </r>
  <r>
    <x v="12"/>
    <s v="ANVERS"/>
    <d v="2025-03-25T00:00:00"/>
    <s v="VDH Breda KEA"/>
    <x v="0"/>
    <m/>
    <n v="2201068"/>
    <s v="MNBU0348978"/>
    <s v="MARGARETE SCHULTE"/>
    <s v="Isolated presence of brown leaves and base browning"/>
    <m/>
    <m/>
    <m/>
    <n v="4"/>
    <m/>
    <m/>
    <m/>
    <m/>
    <m/>
    <m/>
    <m/>
    <m/>
    <m/>
    <m/>
    <m/>
    <m/>
    <m/>
    <m/>
    <m/>
    <m/>
    <m/>
    <m/>
    <m/>
    <m/>
    <m/>
    <m/>
    <m/>
  </r>
  <r>
    <x v="12"/>
    <s v="ANVERS"/>
    <d v="2025-03-25T00:00:00"/>
    <s v="VENLO - SCHUMACHER"/>
    <x v="0"/>
    <m/>
    <n v="2201069"/>
    <s v="MNBU4149608"/>
    <s v="MARGARETE SCHULTE"/>
    <s v="Direct customer - report will be sent later on "/>
    <m/>
    <m/>
    <m/>
    <m/>
    <m/>
    <m/>
    <m/>
    <m/>
    <m/>
    <m/>
    <m/>
    <m/>
    <m/>
    <m/>
    <m/>
    <m/>
    <m/>
    <m/>
    <m/>
    <m/>
    <m/>
    <m/>
    <m/>
    <m/>
    <m/>
    <m/>
    <m/>
  </r>
  <r>
    <x v="12"/>
    <s v="ANVERS"/>
    <d v="2025-03-25T00:00:00"/>
    <s v="VENLO - SCHUMACHER"/>
    <x v="0"/>
    <m/>
    <n v="2201070"/>
    <s v="SUDU6276530"/>
    <s v="MARGARETE SCHULTE"/>
    <s v="Direct customer - report will be sent later on "/>
    <m/>
    <m/>
    <m/>
    <m/>
    <m/>
    <m/>
    <m/>
    <m/>
    <m/>
    <m/>
    <m/>
    <m/>
    <m/>
    <m/>
    <m/>
    <m/>
    <m/>
    <m/>
    <m/>
    <m/>
    <m/>
    <m/>
    <m/>
    <m/>
    <m/>
    <m/>
    <m/>
  </r>
  <r>
    <x v="12"/>
    <s v="ANVERS"/>
    <d v="2025-03-27T00:00:00"/>
    <s v="VDH Breda KEA"/>
    <x v="3"/>
    <m/>
    <n v="2201027"/>
    <s v="TEMU9375810"/>
    <s v="MSC VAISHNAVI R"/>
    <s v="Good quality In general"/>
    <m/>
    <m/>
    <m/>
    <n v="4"/>
    <m/>
    <m/>
    <m/>
    <m/>
    <m/>
    <m/>
    <m/>
    <m/>
    <m/>
    <m/>
    <m/>
    <m/>
    <m/>
    <m/>
    <m/>
    <m/>
    <m/>
    <m/>
    <m/>
    <m/>
    <m/>
    <m/>
    <m/>
  </r>
  <r>
    <x v="12"/>
    <s v="ANVERS"/>
    <d v="2025-03-27T00:00:00"/>
    <s v="VDH Breda KEA"/>
    <x v="3"/>
    <m/>
    <n v="2202028"/>
    <s v="OTPU6508469"/>
    <s v="MSC VAISHNAVI R"/>
    <s v="Good quality in general"/>
    <m/>
    <m/>
    <m/>
    <n v="4"/>
    <m/>
    <m/>
    <m/>
    <m/>
    <m/>
    <m/>
    <m/>
    <m/>
    <m/>
    <m/>
    <m/>
    <m/>
    <m/>
    <m/>
    <m/>
    <m/>
    <m/>
    <m/>
    <m/>
    <m/>
    <m/>
    <m/>
    <m/>
  </r>
  <r>
    <x v="12"/>
    <s v="ANVERS"/>
    <d v="2025-03-27T00:00:00"/>
    <s v="VDH Breda KEA"/>
    <x v="10"/>
    <m/>
    <n v="2201045"/>
    <s v="SEGU9209916"/>
    <s v="MSC VAISHNAVI R"/>
    <s v="Occasional light mold and translucency"/>
    <m/>
    <m/>
    <m/>
    <n v="4"/>
    <m/>
    <m/>
    <m/>
    <m/>
    <m/>
    <m/>
    <m/>
    <m/>
    <m/>
    <m/>
    <m/>
    <m/>
    <m/>
    <m/>
    <m/>
    <m/>
    <m/>
    <m/>
    <m/>
    <m/>
    <m/>
    <m/>
    <m/>
  </r>
  <r>
    <x v="12"/>
    <s v="ANVERS"/>
    <d v="2025-03-27T00:00:00"/>
    <s v="VDH Breda KEA"/>
    <x v="10"/>
    <m/>
    <n v="2201046"/>
    <s v="GESU9561326"/>
    <s v="MSC VAISHNAVI R"/>
    <s v="Isolated mold formation and mixed coloration, temp recorder not found"/>
    <m/>
    <m/>
    <m/>
    <n v="4"/>
    <m/>
    <m/>
    <m/>
    <m/>
    <m/>
    <m/>
    <m/>
    <m/>
    <m/>
    <m/>
    <m/>
    <m/>
    <m/>
    <m/>
    <m/>
    <m/>
    <m/>
    <m/>
    <m/>
    <m/>
    <m/>
    <m/>
    <m/>
  </r>
  <r>
    <x v="12"/>
    <s v="ANVERS"/>
    <d v="2025-03-27T00:00:00"/>
    <s v="VDH Breda KEA"/>
    <x v="10"/>
    <m/>
    <n v="2201047"/>
    <s v="TEMU9581180"/>
    <s v="MSC VAISHNAVI R"/>
    <s v="Good quality In general"/>
    <m/>
    <m/>
    <m/>
    <n v="4"/>
    <m/>
    <m/>
    <m/>
    <m/>
    <m/>
    <m/>
    <m/>
    <m/>
    <m/>
    <m/>
    <m/>
    <m/>
    <m/>
    <m/>
    <m/>
    <m/>
    <m/>
    <m/>
    <m/>
    <m/>
    <m/>
    <m/>
    <m/>
  </r>
  <r>
    <x v="12"/>
    <s v="ANVERS"/>
    <d v="2025-03-27T00:00:00"/>
    <s v="VDH Breda KEA"/>
    <x v="10"/>
    <m/>
    <n v="2201048"/>
    <s v="SZLU9336982"/>
    <s v="MSC VAISHNAVI R"/>
    <s v="Occasional mold formation on peduncles"/>
    <m/>
    <m/>
    <m/>
    <n v="3"/>
    <m/>
    <m/>
    <m/>
    <m/>
    <m/>
    <m/>
    <m/>
    <m/>
    <m/>
    <m/>
    <m/>
    <m/>
    <m/>
    <m/>
    <m/>
    <m/>
    <m/>
    <m/>
    <m/>
    <m/>
    <m/>
    <m/>
    <m/>
  </r>
  <r>
    <x v="12"/>
    <s v="ANVERS"/>
    <d v="2025-03-27T00:00:00"/>
    <s v="VDH Breda KEA"/>
    <x v="10"/>
    <m/>
    <n v="2201049"/>
    <s v="FSCU5782637"/>
    <s v="MSC VAISHNAVI R"/>
    <s v="Good quality in general"/>
    <m/>
    <m/>
    <m/>
    <n v="4"/>
    <m/>
    <m/>
    <m/>
    <m/>
    <m/>
    <m/>
    <m/>
    <m/>
    <m/>
    <m/>
    <m/>
    <m/>
    <m/>
    <m/>
    <m/>
    <m/>
    <m/>
    <m/>
    <m/>
    <m/>
    <m/>
    <m/>
    <m/>
  </r>
  <r>
    <x v="12"/>
    <s v="ANVERS"/>
    <d v="2025-03-27T00:00:00"/>
    <s v="VDH Breda KEA"/>
    <x v="10"/>
    <m/>
    <n v="2201050"/>
    <s v="MSDU9821352"/>
    <s v="MSC VAISHNAVI R"/>
    <s v="Good quality in general"/>
    <m/>
    <m/>
    <m/>
    <n v="4"/>
    <m/>
    <m/>
    <m/>
    <m/>
    <m/>
    <m/>
    <m/>
    <m/>
    <m/>
    <m/>
    <m/>
    <m/>
    <m/>
    <m/>
    <m/>
    <m/>
    <m/>
    <m/>
    <m/>
    <m/>
    <m/>
    <m/>
    <m/>
  </r>
  <r>
    <x v="12"/>
    <s v="ANVERS"/>
    <d v="2025-03-27T00:00:00"/>
    <s v="EUROGROUP - RHEINBACH"/>
    <x v="2"/>
    <m/>
    <n v="2201051"/>
    <s v="TRIU8112606"/>
    <s v="MSC VAISHNAVI R"/>
    <s v="Report not yet received"/>
    <m/>
    <m/>
    <m/>
    <m/>
    <m/>
    <m/>
    <m/>
    <m/>
    <m/>
    <m/>
    <m/>
    <m/>
    <m/>
    <m/>
    <m/>
    <m/>
    <m/>
    <m/>
    <m/>
    <m/>
    <m/>
    <m/>
    <m/>
    <m/>
    <m/>
    <m/>
    <m/>
  </r>
  <r>
    <x v="12"/>
    <s v="ANVERS"/>
    <d v="2025-03-27T00:00:00"/>
    <s v="VDH Breda KEA"/>
    <x v="2"/>
    <m/>
    <n v="2201052"/>
    <s v="TEMU9031158"/>
    <s v="MSC VAISHNAVI R"/>
    <s v="Good quality in general"/>
    <m/>
    <m/>
    <m/>
    <n v="4"/>
    <m/>
    <m/>
    <m/>
    <m/>
    <m/>
    <m/>
    <m/>
    <m/>
    <m/>
    <m/>
    <m/>
    <m/>
    <m/>
    <m/>
    <m/>
    <m/>
    <m/>
    <m/>
    <m/>
    <m/>
    <m/>
    <m/>
    <m/>
  </r>
  <r>
    <x v="12"/>
    <s v="ANVERS"/>
    <d v="2025-03-27T00:00:00"/>
    <s v="VDH Breda KEA"/>
    <x v="2"/>
    <m/>
    <n v="2201053"/>
    <s v="MEDU9623365"/>
    <s v="MSC VAISHNAVI R"/>
    <s v="Good quality in general"/>
    <m/>
    <m/>
    <m/>
    <n v="4"/>
    <m/>
    <m/>
    <m/>
    <m/>
    <m/>
    <m/>
    <m/>
    <m/>
    <m/>
    <m/>
    <m/>
    <m/>
    <m/>
    <m/>
    <m/>
    <m/>
    <m/>
    <m/>
    <m/>
    <m/>
    <m/>
    <m/>
    <m/>
  </r>
  <r>
    <x v="12"/>
    <s v="ANVERS"/>
    <d v="2025-03-27T00:00:00"/>
    <s v="VDH Breda KEA"/>
    <x v="2"/>
    <m/>
    <n v="2201054"/>
    <s v="SEGU9987297"/>
    <s v="MSC VAISHNAVI R"/>
    <s v="Good quality in general"/>
    <m/>
    <m/>
    <m/>
    <n v="4"/>
    <m/>
    <m/>
    <m/>
    <m/>
    <m/>
    <m/>
    <m/>
    <m/>
    <m/>
    <m/>
    <m/>
    <m/>
    <m/>
    <m/>
    <m/>
    <m/>
    <m/>
    <m/>
    <m/>
    <m/>
    <m/>
    <m/>
    <m/>
  </r>
  <r>
    <x v="12"/>
    <s v="ANVERS"/>
    <d v="2025-03-27T00:00:00"/>
    <s v="METRO - HELMER"/>
    <x v="2"/>
    <m/>
    <n v="2201055"/>
    <s v="OTPU6031421"/>
    <s v="MSC VAISHNAVI R"/>
    <s v="Isolated mold formation and base browning"/>
    <m/>
    <m/>
    <m/>
    <n v="4"/>
    <m/>
    <m/>
    <m/>
    <m/>
    <m/>
    <m/>
    <m/>
    <m/>
    <m/>
    <m/>
    <m/>
    <m/>
    <m/>
    <m/>
    <m/>
    <m/>
    <m/>
    <m/>
    <m/>
    <m/>
    <m/>
    <m/>
    <m/>
  </r>
  <r>
    <x v="12"/>
    <s v="ANVERS"/>
    <d v="2025-03-27T00:00:00"/>
    <s v="VDH Breda KEA"/>
    <x v="2"/>
    <m/>
    <n v="2201056"/>
    <s v="OTPU6096905"/>
    <s v="MSC VAISHNAVI R"/>
    <s v="Occasional  mixed coloration and light mold formation"/>
    <m/>
    <m/>
    <m/>
    <n v="4"/>
    <m/>
    <m/>
    <m/>
    <m/>
    <m/>
    <m/>
    <m/>
    <m/>
    <m/>
    <m/>
    <m/>
    <m/>
    <m/>
    <m/>
    <m/>
    <m/>
    <m/>
    <m/>
    <m/>
    <m/>
    <m/>
    <m/>
    <m/>
  </r>
  <r>
    <x v="12"/>
    <s v="ANVERS"/>
    <d v="2025-03-27T00:00:00"/>
    <s v="VDH Breda KEA"/>
    <x v="6"/>
    <m/>
    <n v="2201057"/>
    <s v="MEDU9691020"/>
    <s v="MSC VAISHNAVI R"/>
    <s v="Good quality in general"/>
    <m/>
    <m/>
    <m/>
    <n v="4"/>
    <m/>
    <m/>
    <m/>
    <m/>
    <m/>
    <m/>
    <m/>
    <m/>
    <m/>
    <m/>
    <m/>
    <m/>
    <m/>
    <m/>
    <m/>
    <m/>
    <m/>
    <m/>
    <m/>
    <m/>
    <m/>
    <m/>
    <m/>
  </r>
  <r>
    <x v="12"/>
    <s v="ANVERS"/>
    <d v="2025-03-27T00:00:00"/>
    <s v="VDH Breda KEA"/>
    <x v="6"/>
    <m/>
    <n v="2201058"/>
    <s v="MEDU9765668"/>
    <s v="MSC VAISHNAVI R"/>
    <s v="Undercoloration noted on kolor fruits"/>
    <m/>
    <m/>
    <m/>
    <n v="4"/>
    <m/>
    <m/>
    <m/>
    <m/>
    <m/>
    <m/>
    <m/>
    <m/>
    <m/>
    <m/>
    <m/>
    <m/>
    <m/>
    <m/>
    <m/>
    <m/>
    <m/>
    <m/>
    <m/>
    <m/>
    <m/>
    <m/>
    <m/>
  </r>
  <r>
    <x v="12"/>
    <s v="ANVERS"/>
    <d v="2025-03-27T00:00:00"/>
    <s v="VDH Breda KEA"/>
    <x v="6"/>
    <m/>
    <n v="2201059"/>
    <s v="MSDU9707674"/>
    <s v="MSC VAISHNAVI R"/>
    <s v="Presence of occasional mixed coloration and some translucency"/>
    <m/>
    <m/>
    <m/>
    <n v="4"/>
    <m/>
    <m/>
    <m/>
    <m/>
    <m/>
    <m/>
    <m/>
    <m/>
    <m/>
    <m/>
    <m/>
    <m/>
    <m/>
    <m/>
    <m/>
    <m/>
    <m/>
    <m/>
    <m/>
    <m/>
    <m/>
    <m/>
    <m/>
  </r>
  <r>
    <x v="12"/>
    <s v="ANVERS"/>
    <d v="2025-03-27T00:00:00"/>
    <s v="VDH Breda KEA"/>
    <x v="5"/>
    <m/>
    <n v="2201062"/>
    <s v="TEMU9460466"/>
    <s v="MSC VAISHNAVI R"/>
    <s v="Good quality in general"/>
    <m/>
    <m/>
    <m/>
    <n v="4"/>
    <m/>
    <m/>
    <m/>
    <m/>
    <m/>
    <m/>
    <m/>
    <m/>
    <m/>
    <m/>
    <m/>
    <m/>
    <m/>
    <m/>
    <m/>
    <m/>
    <m/>
    <m/>
    <m/>
    <m/>
    <m/>
    <m/>
    <m/>
  </r>
  <r>
    <x v="12"/>
    <s v="ANVERS"/>
    <d v="2025-03-27T00:00:00"/>
    <s v="VDH Breda KEA"/>
    <x v="1"/>
    <m/>
    <n v="2201066"/>
    <s v="SEGU9989833"/>
    <s v="MSC VAISHNAVI R"/>
    <s v="Good quality in general"/>
    <m/>
    <m/>
    <m/>
    <n v="4"/>
    <m/>
    <m/>
    <m/>
    <m/>
    <m/>
    <m/>
    <m/>
    <m/>
    <m/>
    <m/>
    <m/>
    <m/>
    <m/>
    <m/>
    <m/>
    <m/>
    <m/>
    <m/>
    <m/>
    <m/>
    <m/>
    <m/>
    <m/>
  </r>
  <r>
    <x v="12"/>
    <s v="DUNKERQUE"/>
    <d v="2025-03-25T00:00:00"/>
    <s v="VDH BREDA KEA"/>
    <x v="9"/>
    <s v="PINEAPPLES"/>
    <n v="566037"/>
    <s v="TCLU1148109"/>
    <s v="FORT FLEUR D'EPEE"/>
    <s v="Isolated presence of mold and light translucency"/>
    <m/>
    <m/>
    <m/>
    <n v="4"/>
    <m/>
    <m/>
    <m/>
    <m/>
    <m/>
    <m/>
    <m/>
    <m/>
    <m/>
    <m/>
    <m/>
    <m/>
    <m/>
    <m/>
    <m/>
    <m/>
    <m/>
    <m/>
    <s v="No claim"/>
    <m/>
    <m/>
    <m/>
    <m/>
  </r>
  <r>
    <x v="12"/>
    <s v="DUNKERQUE"/>
    <d v="2025-03-25T00:00:00"/>
    <s v="MESGUEN"/>
    <x v="2"/>
    <s v="PINEAPPLES"/>
    <n v="566038"/>
    <s v="SEGU9132809"/>
    <s v="FORT FLEUR D'EPEE"/>
    <s v="Isolated brown leaves formation and mixed coloration"/>
    <m/>
    <m/>
    <m/>
    <n v="4"/>
    <m/>
    <m/>
    <m/>
    <m/>
    <m/>
    <m/>
    <m/>
    <m/>
    <m/>
    <m/>
    <m/>
    <m/>
    <m/>
    <m/>
    <m/>
    <m/>
    <m/>
    <m/>
    <s v="No claim"/>
    <m/>
    <m/>
    <m/>
    <m/>
  </r>
  <r>
    <x v="12"/>
    <s v="DUNKERQUE"/>
    <d v="2025-03-25T00:00:00"/>
    <s v="CAPOSUD"/>
    <x v="2"/>
    <s v="PINEAPPLES"/>
    <n v="566039"/>
    <s v="SZLU9855648"/>
    <s v="FORT FLEUR D'EPEE"/>
    <s v="Occasional base browning and mold formation we make reserve on 3 pallets"/>
    <m/>
    <m/>
    <m/>
    <n v="3"/>
    <m/>
    <m/>
    <m/>
    <m/>
    <m/>
    <m/>
    <m/>
    <m/>
    <m/>
    <m/>
    <m/>
    <m/>
    <m/>
    <m/>
    <m/>
    <m/>
    <m/>
    <m/>
    <s v="No claim"/>
    <m/>
    <m/>
    <m/>
    <m/>
  </r>
  <r>
    <x v="12"/>
    <s v="DUNKERQUE"/>
    <d v="2025-03-25T00:00:00"/>
    <s v="SOCOMO"/>
    <x v="2"/>
    <s v="PINEAPPLES"/>
    <n v="566040"/>
    <s v="TRIU8733537"/>
    <s v="FORT FLEUR D'EPEE"/>
    <s v="Direct customer - report will be sent later on "/>
    <m/>
    <m/>
    <m/>
    <m/>
    <m/>
    <m/>
    <m/>
    <m/>
    <m/>
    <m/>
    <m/>
    <m/>
    <m/>
    <m/>
    <m/>
    <m/>
    <m/>
    <m/>
    <m/>
    <m/>
    <m/>
    <m/>
    <s v="No claim"/>
    <m/>
    <m/>
    <m/>
    <m/>
  </r>
  <r>
    <x v="12"/>
    <s v="DUNKERQUE"/>
    <d v="2025-03-25T00:00:00"/>
    <s v="CAPOSUD"/>
    <x v="0"/>
    <s v="PINEAPPLES"/>
    <n v="566041"/>
    <s v="CGMU5237235"/>
    <s v="FORT FLEUR D'EPEE"/>
    <s v="Isolated elevated coloration and signs of dehydration on one pallet the rest seems good"/>
    <m/>
    <m/>
    <m/>
    <n v="4"/>
    <m/>
    <m/>
    <m/>
    <m/>
    <m/>
    <m/>
    <m/>
    <m/>
    <m/>
    <m/>
    <m/>
    <m/>
    <m/>
    <m/>
    <m/>
    <m/>
    <m/>
    <m/>
    <s v="No claim"/>
    <m/>
    <m/>
    <m/>
    <m/>
  </r>
  <r>
    <x v="12"/>
    <s v="DUNKERQUE"/>
    <d v="2025-03-25T00:00:00"/>
    <s v="CAPOSUD"/>
    <x v="0"/>
    <s v="PINEAPPLES"/>
    <n v="566042"/>
    <s v="CGMU6559745"/>
    <s v="FORT FLEUR D'EPEE"/>
    <s v="Occasional light mold formation "/>
    <m/>
    <m/>
    <m/>
    <n v="3"/>
    <m/>
    <m/>
    <m/>
    <m/>
    <m/>
    <m/>
    <m/>
    <m/>
    <m/>
    <m/>
    <m/>
    <m/>
    <m/>
    <m/>
    <m/>
    <m/>
    <m/>
    <m/>
    <s v="No claim"/>
    <m/>
    <m/>
    <m/>
    <m/>
  </r>
  <r>
    <x v="12"/>
    <s v="DUNKERQUE"/>
    <d v="2025-03-25T00:00:00"/>
    <s v="FOISSIER"/>
    <x v="0"/>
    <s v="PINEAPPLES"/>
    <n v="566043"/>
    <s v="CGMU5386861"/>
    <s v="FORT FLEUR D'EPEE"/>
    <s v="Direct customer - report will be sent later on "/>
    <m/>
    <m/>
    <m/>
    <m/>
    <m/>
    <m/>
    <m/>
    <m/>
    <m/>
    <m/>
    <m/>
    <m/>
    <m/>
    <m/>
    <m/>
    <m/>
    <m/>
    <m/>
    <m/>
    <m/>
    <m/>
    <m/>
    <s v="No claim"/>
    <m/>
    <m/>
    <m/>
    <m/>
  </r>
  <r>
    <x v="12"/>
    <s v="DUNKERQUE"/>
    <d v="2025-03-25T00:00:00"/>
    <s v="CAPOSUD"/>
    <x v="0"/>
    <s v="PINEAPPLES"/>
    <n v="566044"/>
    <s v="BEAU9702730"/>
    <s v="FORT FLEUR D'EPEE"/>
    <s v="Quality is good _x000a_Presence of underweights on 9/12"/>
    <m/>
    <m/>
    <m/>
    <n v="3"/>
    <m/>
    <m/>
    <m/>
    <m/>
    <m/>
    <m/>
    <m/>
    <m/>
    <m/>
    <m/>
    <m/>
    <m/>
    <m/>
    <m/>
    <m/>
    <m/>
    <m/>
    <m/>
    <s v="No claim"/>
    <m/>
    <m/>
    <m/>
    <m/>
  </r>
  <r>
    <x v="12"/>
    <s v="DUNKERQUE"/>
    <d v="2025-03-25T00:00:00"/>
    <s v="MESGUEN"/>
    <x v="10"/>
    <s v="PINEAPPLES"/>
    <n v="566045"/>
    <s v="SZLU9857086"/>
    <s v="FORT FLEUR D'EPEE"/>
    <s v="We claim 1 pallet kolor due to overmaturity_x000a_The remaining 20 pallets are all good "/>
    <m/>
    <m/>
    <m/>
    <n v="3"/>
    <m/>
    <m/>
    <m/>
    <m/>
    <m/>
    <m/>
    <m/>
    <m/>
    <m/>
    <m/>
    <m/>
    <m/>
    <m/>
    <m/>
    <m/>
    <m/>
    <m/>
    <m/>
    <s v="No claim"/>
    <m/>
    <m/>
    <m/>
    <m/>
  </r>
  <r>
    <x v="12"/>
    <s v="DUNKERQUE"/>
    <d v="2025-03-25T00:00:00"/>
    <s v="VDH BREDA KEA"/>
    <x v="10"/>
    <s v="PINEAPPLES"/>
    <n v="566046"/>
    <s v="CXRU1635948"/>
    <s v="FORT FLEUR D'EPEE"/>
    <s v="Occasional presence of translucency, 20% of fruits affected"/>
    <m/>
    <m/>
    <m/>
    <n v="3"/>
    <m/>
    <m/>
    <m/>
    <m/>
    <m/>
    <m/>
    <m/>
    <m/>
    <m/>
    <m/>
    <m/>
    <m/>
    <m/>
    <m/>
    <m/>
    <m/>
    <m/>
    <m/>
    <s v="No claim"/>
    <m/>
    <m/>
    <m/>
    <m/>
  </r>
  <r>
    <x v="12"/>
    <s v="DUNKERQUE"/>
    <d v="2025-03-25T00:00:00"/>
    <s v="CAPOSUD"/>
    <x v="6"/>
    <s v="PINEAPPLES"/>
    <n v="566047"/>
    <s v="CGMU9334043"/>
    <s v="FORT FLEUR D'EPEE"/>
    <s v="Good quality In general"/>
    <m/>
    <m/>
    <m/>
    <n v="4"/>
    <m/>
    <m/>
    <m/>
    <m/>
    <m/>
    <m/>
    <m/>
    <m/>
    <m/>
    <m/>
    <m/>
    <m/>
    <m/>
    <m/>
    <m/>
    <m/>
    <m/>
    <m/>
    <s v="No claim"/>
    <m/>
    <m/>
    <m/>
    <m/>
  </r>
  <r>
    <x v="12"/>
    <s v="DUNKERQUE"/>
    <d v="2025-03-25T00:00:00"/>
    <s v="CAPOSUD"/>
    <x v="6"/>
    <s v="PINEAPPLES"/>
    <n v="566048"/>
    <s v="CGMU9359864"/>
    <s v="FORT FLEUR D'EPEE"/>
    <s v="Good quality In general"/>
    <m/>
    <m/>
    <m/>
    <n v="4"/>
    <m/>
    <m/>
    <m/>
    <m/>
    <m/>
    <m/>
    <m/>
    <m/>
    <m/>
    <m/>
    <m/>
    <m/>
    <m/>
    <m/>
    <m/>
    <m/>
    <m/>
    <m/>
    <s v="No claim"/>
    <m/>
    <m/>
    <m/>
    <m/>
  </r>
  <r>
    <x v="12"/>
    <s v="DUNKERQUE"/>
    <d v="2025-03-25T00:00:00"/>
    <s v="CAPOSUD"/>
    <x v="6"/>
    <s v="PINEAPPLES"/>
    <n v="566049"/>
    <s v="SZLU9678624"/>
    <s v="FORT FLEUR D'EPEE"/>
    <s v="Good quality In general"/>
    <m/>
    <m/>
    <m/>
    <m/>
    <m/>
    <m/>
    <m/>
    <m/>
    <m/>
    <m/>
    <m/>
    <m/>
    <m/>
    <m/>
    <m/>
    <m/>
    <m/>
    <m/>
    <m/>
    <m/>
    <m/>
    <m/>
    <s v="No claim"/>
    <m/>
    <m/>
    <m/>
    <m/>
  </r>
  <r>
    <x v="12"/>
    <s v="DUNKERQUE"/>
    <d v="2025-03-25T00:00:00"/>
    <s v="MESGUEN"/>
    <x v="6"/>
    <s v="PINEAPPLES"/>
    <n v="566050"/>
    <s v="SEGU9534515"/>
    <s v="FORT FLEUR D'EPEE"/>
    <s v="Good quality In general"/>
    <m/>
    <m/>
    <m/>
    <n v="4"/>
    <m/>
    <m/>
    <m/>
    <m/>
    <m/>
    <m/>
    <m/>
    <m/>
    <m/>
    <m/>
    <m/>
    <m/>
    <m/>
    <m/>
    <m/>
    <m/>
    <m/>
    <m/>
    <s v="No claim"/>
    <m/>
    <m/>
    <m/>
    <m/>
  </r>
  <r>
    <x v="12"/>
    <s v="DUNKERQUE"/>
    <d v="2025-03-25T00:00:00"/>
    <s v="POMONA/PRIMEVER"/>
    <x v="6"/>
    <s v="PINEAPPLES"/>
    <n v="566051"/>
    <s v="CGMU5087433"/>
    <s v="FORT FLEUR D'EPEE"/>
    <s v="Direct customer - report will be sent later on "/>
    <m/>
    <m/>
    <m/>
    <m/>
    <m/>
    <m/>
    <m/>
    <m/>
    <m/>
    <m/>
    <m/>
    <m/>
    <m/>
    <m/>
    <m/>
    <m/>
    <m/>
    <m/>
    <m/>
    <m/>
    <m/>
    <m/>
    <s v="No claim"/>
    <m/>
    <m/>
    <m/>
    <m/>
  </r>
  <r>
    <x v="12"/>
    <s v="DUNKERQUE"/>
    <d v="2025-03-25T00:00:00"/>
    <s v="MESGUEN"/>
    <x v="6"/>
    <s v="PINEAPPLES"/>
    <n v="566052"/>
    <s v="TRIU8654490"/>
    <s v="FORT FLEUR D'EPEE"/>
    <s v="Good quality In general"/>
    <m/>
    <m/>
    <m/>
    <n v="4"/>
    <m/>
    <m/>
    <m/>
    <m/>
    <m/>
    <m/>
    <m/>
    <m/>
    <m/>
    <m/>
    <m/>
    <m/>
    <m/>
    <m/>
    <m/>
    <m/>
    <m/>
    <m/>
    <s v="No claim"/>
    <m/>
    <m/>
    <m/>
    <m/>
  </r>
  <r>
    <x v="12"/>
    <s v="DUNKERQUE"/>
    <d v="2025-03-25T00:00:00"/>
    <s v="CAPOSUD"/>
    <x v="6"/>
    <s v="PINEAPPLES"/>
    <n v="566053"/>
    <s v="CGMU9341248"/>
    <s v="FORT FLEUR D'EPEE"/>
    <s v="Good quality In general"/>
    <m/>
    <m/>
    <m/>
    <n v="4"/>
    <m/>
    <m/>
    <m/>
    <m/>
    <m/>
    <m/>
    <m/>
    <m/>
    <m/>
    <m/>
    <m/>
    <m/>
    <m/>
    <m/>
    <m/>
    <m/>
    <m/>
    <m/>
    <s v="No claim"/>
    <m/>
    <m/>
    <m/>
    <m/>
  </r>
  <r>
    <x v="12"/>
    <s v="DUNKERQUE"/>
    <d v="2025-03-25T00:00:00"/>
    <s v="MESGUEN"/>
    <x v="6"/>
    <s v="PINEAPPLES"/>
    <n v="566054"/>
    <s v="CXRU1118190"/>
    <s v="FORT FLEUR D'EPEE"/>
    <s v="Good quality In general"/>
    <m/>
    <m/>
    <m/>
    <n v="4"/>
    <m/>
    <m/>
    <m/>
    <m/>
    <m/>
    <m/>
    <m/>
    <m/>
    <m/>
    <m/>
    <m/>
    <m/>
    <m/>
    <m/>
    <m/>
    <m/>
    <m/>
    <m/>
    <s v="No claim"/>
    <m/>
    <m/>
    <m/>
    <m/>
  </r>
  <r>
    <x v="12"/>
    <s v="DUNKERQUE"/>
    <d v="2025-03-25T00:00:00"/>
    <s v="CAPOSUD"/>
    <x v="5"/>
    <s v="PINEAPPLES"/>
    <n v="566056"/>
    <s v="TXGU9002342"/>
    <s v="FORT FLEUR D'EPEE"/>
    <s v="Good quality In general"/>
    <m/>
    <m/>
    <m/>
    <n v="4"/>
    <m/>
    <m/>
    <m/>
    <m/>
    <m/>
    <m/>
    <m/>
    <m/>
    <m/>
    <m/>
    <m/>
    <m/>
    <m/>
    <m/>
    <m/>
    <m/>
    <m/>
    <m/>
    <s v="No claim"/>
    <m/>
    <m/>
    <m/>
    <m/>
  </r>
  <r>
    <x v="12"/>
    <s v="DUNKERQUE"/>
    <d v="2025-03-25T00:00:00"/>
    <s v="CAPOSUD"/>
    <x v="5"/>
    <s v="PINEAPPLES"/>
    <n v="566057"/>
    <s v="CGMU5305197"/>
    <s v="FORT FLEUR D'EPEE"/>
    <s v="Good quality In general"/>
    <m/>
    <m/>
    <m/>
    <n v="4"/>
    <m/>
    <m/>
    <m/>
    <m/>
    <m/>
    <m/>
    <m/>
    <m/>
    <m/>
    <m/>
    <m/>
    <m/>
    <m/>
    <m/>
    <m/>
    <m/>
    <m/>
    <m/>
    <s v="No claim"/>
    <m/>
    <m/>
    <m/>
    <m/>
  </r>
  <r>
    <x v="12"/>
    <s v="DUNKERQUE"/>
    <d v="2025-03-25T00:00:00"/>
    <s v="CAPOSUD"/>
    <x v="5"/>
    <s v="PINEAPPLES"/>
    <n v="566058"/>
    <s v="SZLU9500627"/>
    <s v="FORT FLEUR D'EPEE"/>
    <s v="Isolated presence of pitting and signs of external overmaturity"/>
    <m/>
    <m/>
    <m/>
    <n v="4"/>
    <m/>
    <m/>
    <m/>
    <m/>
    <m/>
    <m/>
    <m/>
    <m/>
    <m/>
    <m/>
    <m/>
    <m/>
    <m/>
    <m/>
    <m/>
    <m/>
    <m/>
    <m/>
    <s v="No claim"/>
    <m/>
    <m/>
    <m/>
    <m/>
  </r>
  <r>
    <x v="12"/>
    <s v="DUNKERQUE"/>
    <d v="2025-03-25T00:00:00"/>
    <s v="FRUITPACKERS"/>
    <x v="5"/>
    <s v="PINEAPPLES"/>
    <n v="566059"/>
    <s v="SEGU9357003"/>
    <s v="FORT FLEUR D'EPEE"/>
    <s v="Direct customer - report will be sent later on "/>
    <m/>
    <m/>
    <m/>
    <m/>
    <m/>
    <m/>
    <m/>
    <m/>
    <m/>
    <m/>
    <m/>
    <m/>
    <m/>
    <m/>
    <m/>
    <m/>
    <m/>
    <m/>
    <m/>
    <m/>
    <m/>
    <m/>
    <s v="No claim"/>
    <m/>
    <m/>
    <m/>
    <m/>
  </r>
  <r>
    <x v="12"/>
    <s v="DUNKERQUE"/>
    <d v="2025-03-25T00:00:00"/>
    <s v="SOCOMO"/>
    <x v="1"/>
    <s v="PINEAPPLES"/>
    <n v="566068"/>
    <s v="CGMU9295775"/>
    <s v="FORT FLEUR D'EPEE"/>
    <s v="Direct customer - report will be sent later on "/>
    <m/>
    <m/>
    <m/>
    <m/>
    <m/>
    <m/>
    <m/>
    <m/>
    <m/>
    <m/>
    <m/>
    <m/>
    <m/>
    <m/>
    <m/>
    <m/>
    <m/>
    <m/>
    <m/>
    <m/>
    <m/>
    <m/>
    <s v="No claim"/>
    <m/>
    <m/>
    <m/>
    <m/>
  </r>
  <r>
    <x v="12"/>
    <s v="DUNKERQUE"/>
    <d v="2025-03-25T00:00:00"/>
    <s v="CAPOSUD"/>
    <x v="1"/>
    <s v="PINEAPPLES"/>
    <n v="566069"/>
    <s v="GESU9587188"/>
    <s v="FORT FLEUR D'EPEE"/>
    <s v="Good quality In general - We make reserve for pallet titlted and crushed boxes "/>
    <m/>
    <m/>
    <m/>
    <n v="3"/>
    <m/>
    <m/>
    <m/>
    <m/>
    <m/>
    <m/>
    <m/>
    <m/>
    <m/>
    <m/>
    <m/>
    <m/>
    <m/>
    <m/>
    <m/>
    <m/>
    <m/>
    <m/>
    <s v="No claim"/>
    <m/>
    <m/>
    <m/>
    <m/>
  </r>
  <r>
    <x v="12"/>
    <s v="DUNKERQUE"/>
    <d v="2025-03-25T00:00:00"/>
    <s v="CAPOSUD"/>
    <x v="1"/>
    <s v="PINEAPPLES"/>
    <n v="566070"/>
    <s v="TRIU8724710"/>
    <s v="FORT FLEUR D'EPEE"/>
    <s v="Quality is good _x000a_But presence of underweights on 50% of boxes inspected (we make reserves)"/>
    <m/>
    <m/>
    <m/>
    <n v="3"/>
    <m/>
    <m/>
    <m/>
    <m/>
    <m/>
    <m/>
    <m/>
    <m/>
    <m/>
    <m/>
    <m/>
    <m/>
    <m/>
    <m/>
    <m/>
    <m/>
    <m/>
    <m/>
    <s v="No claim"/>
    <m/>
    <m/>
    <m/>
    <m/>
  </r>
  <r>
    <x v="12"/>
    <s v="DUNKERQUE"/>
    <d v="2025-03-25T00:00:00"/>
    <s v="CAPOSUD"/>
    <x v="15"/>
    <s v="PINEAPPLES"/>
    <n v="566079"/>
    <s v="CXRU1635660"/>
    <s v="FORT FLEUR D'EPEE"/>
    <s v="Good quality in general "/>
    <m/>
    <m/>
    <m/>
    <n v="4"/>
    <m/>
    <m/>
    <m/>
    <m/>
    <m/>
    <m/>
    <m/>
    <m/>
    <m/>
    <m/>
    <m/>
    <m/>
    <m/>
    <m/>
    <m/>
    <m/>
    <m/>
    <m/>
    <s v="No claim"/>
    <m/>
    <m/>
    <m/>
    <m/>
  </r>
  <r>
    <x v="12"/>
    <s v="DUNKERQUE"/>
    <d v="2025-03-25T00:00:00"/>
    <s v="VDH BREDA KEA"/>
    <x v="15"/>
    <s v="PINEAPPLES"/>
    <s v="566080 /2201120"/>
    <s v="CAIU5442645"/>
    <s v="FORT FLEUR D'EPEE"/>
    <s v="10% to 15% of fruits are affected by base molds "/>
    <m/>
    <m/>
    <m/>
    <n v="3"/>
    <m/>
    <m/>
    <m/>
    <m/>
    <m/>
    <m/>
    <m/>
    <m/>
    <m/>
    <m/>
    <m/>
    <m/>
    <m/>
    <m/>
    <m/>
    <m/>
    <m/>
    <m/>
    <s v="No claim"/>
    <m/>
    <m/>
    <m/>
    <m/>
  </r>
  <r>
    <x v="12"/>
    <s v="MARTINIQUE"/>
    <d v="2025-03-23T00:00:00"/>
    <m/>
    <x v="6"/>
    <m/>
    <n v="566089"/>
    <s v="TGHU9971730"/>
    <s v="SAMBHAR"/>
    <m/>
    <m/>
    <m/>
    <m/>
    <m/>
    <m/>
    <m/>
    <m/>
    <m/>
    <m/>
    <m/>
    <m/>
    <m/>
    <m/>
    <m/>
    <m/>
    <m/>
    <m/>
    <m/>
    <m/>
    <m/>
    <m/>
    <m/>
    <m/>
    <m/>
    <m/>
    <m/>
    <m/>
  </r>
  <r>
    <x v="12"/>
    <s v="ALGECIRAS"/>
    <d v="2025-03-26T00:00:00"/>
    <m/>
    <x v="6"/>
    <m/>
    <n v="2201088"/>
    <s v="TRIU8969749"/>
    <s v="CMA CGM VOLTAIRE"/>
    <m/>
    <m/>
    <m/>
    <m/>
    <m/>
    <m/>
    <m/>
    <m/>
    <m/>
    <m/>
    <m/>
    <m/>
    <m/>
    <m/>
    <m/>
    <m/>
    <m/>
    <m/>
    <m/>
    <m/>
    <m/>
    <m/>
    <m/>
    <m/>
    <m/>
    <m/>
    <m/>
    <m/>
  </r>
  <r>
    <x v="12"/>
    <s v="ALGECIRAS"/>
    <d v="2025-03-26T00:00:00"/>
    <m/>
    <x v="6"/>
    <m/>
    <n v="2201089"/>
    <s v="SZLU9642093"/>
    <s v="CMA CGM VOLTAIRE"/>
    <m/>
    <m/>
    <m/>
    <m/>
    <m/>
    <m/>
    <m/>
    <m/>
    <m/>
    <m/>
    <m/>
    <m/>
    <m/>
    <m/>
    <m/>
    <m/>
    <m/>
    <m/>
    <m/>
    <m/>
    <m/>
    <m/>
    <m/>
    <m/>
    <m/>
    <m/>
    <m/>
    <m/>
  </r>
  <r>
    <x v="12"/>
    <s v="ALGECIRAS"/>
    <d v="2025-03-26T00:00:00"/>
    <m/>
    <x v="10"/>
    <m/>
    <n v="2201087"/>
    <s v="TTNU8668308"/>
    <s v="CMA CGM VOLTAIRE"/>
    <m/>
    <m/>
    <m/>
    <m/>
    <m/>
    <m/>
    <m/>
    <m/>
    <m/>
    <m/>
    <m/>
    <m/>
    <m/>
    <m/>
    <m/>
    <m/>
    <m/>
    <m/>
    <m/>
    <m/>
    <m/>
    <m/>
    <m/>
    <m/>
    <m/>
    <m/>
    <m/>
    <m/>
  </r>
  <r>
    <x v="13"/>
    <s v="ANVERS"/>
    <d v="2025-04-02T00:00:00"/>
    <s v="VDH Breda KEA"/>
    <x v="2"/>
    <m/>
    <n v="2201072"/>
    <s v="TRIU8177232"/>
    <s v="CAPE CORFU"/>
    <s v="Good quality in general "/>
    <m/>
    <m/>
    <m/>
    <n v="4"/>
    <m/>
    <m/>
    <m/>
    <m/>
    <m/>
    <m/>
    <m/>
    <m/>
    <m/>
    <m/>
    <m/>
    <m/>
    <m/>
    <m/>
    <m/>
    <m/>
    <m/>
    <m/>
    <m/>
    <m/>
    <m/>
    <m/>
    <m/>
  </r>
  <r>
    <x v="13"/>
    <s v="ANVERS"/>
    <d v="2025-04-02T00:00:00"/>
    <s v="VDH Breda KEA"/>
    <x v="2"/>
    <m/>
    <n v="2201073"/>
    <s v="TEMU9040118"/>
    <s v="CAPE CORFU"/>
    <s v="Good quality in general "/>
    <m/>
    <m/>
    <m/>
    <n v="4"/>
    <m/>
    <m/>
    <m/>
    <m/>
    <m/>
    <m/>
    <m/>
    <m/>
    <m/>
    <m/>
    <m/>
    <m/>
    <m/>
    <m/>
    <m/>
    <m/>
    <m/>
    <m/>
    <m/>
    <m/>
    <m/>
    <m/>
    <m/>
  </r>
  <r>
    <x v="13"/>
    <s v="ANVERS"/>
    <d v="2025-04-02T00:00:00"/>
    <s v="METRO - HELMER"/>
    <x v="2"/>
    <m/>
    <n v="2201074"/>
    <s v="HLBU9473890"/>
    <s v="CAPE CORFU"/>
    <s v="Direct customer - report will be sent later on "/>
    <m/>
    <m/>
    <m/>
    <m/>
    <m/>
    <m/>
    <m/>
    <m/>
    <m/>
    <m/>
    <m/>
    <m/>
    <m/>
    <m/>
    <m/>
    <m/>
    <m/>
    <m/>
    <m/>
    <m/>
    <m/>
    <m/>
    <m/>
    <m/>
    <m/>
    <m/>
    <m/>
  </r>
  <r>
    <x v="13"/>
    <s v="ANVERS"/>
    <d v="2025-04-02T00:00:00"/>
    <s v="VDH Breda KEA"/>
    <x v="2"/>
    <m/>
    <n v="2201075"/>
    <s v="HLBU9340541"/>
    <s v="CAPE CORFU"/>
    <s v="Isolated brown leaves, occasional undercoloration on kolor fruits"/>
    <m/>
    <m/>
    <m/>
    <n v="4"/>
    <m/>
    <m/>
    <m/>
    <m/>
    <m/>
    <m/>
    <m/>
    <m/>
    <m/>
    <m/>
    <m/>
    <m/>
    <m/>
    <m/>
    <m/>
    <m/>
    <m/>
    <m/>
    <m/>
    <m/>
    <m/>
    <m/>
    <m/>
  </r>
  <r>
    <x v="13"/>
    <s v="ANVERS"/>
    <d v="2025-04-02T00:00:00"/>
    <s v="VDH Breda KEA"/>
    <x v="2"/>
    <m/>
    <n v="2201076"/>
    <s v="HLBU9288989"/>
    <s v="CAPE CORFU"/>
    <s v="Occasional light mold, base browning"/>
    <m/>
    <m/>
    <m/>
    <n v="4"/>
    <m/>
    <m/>
    <m/>
    <m/>
    <m/>
    <m/>
    <m/>
    <m/>
    <m/>
    <m/>
    <m/>
    <m/>
    <m/>
    <m/>
    <m/>
    <m/>
    <m/>
    <m/>
    <m/>
    <m/>
    <m/>
    <m/>
    <m/>
  </r>
  <r>
    <x v="13"/>
    <s v="ANVERS"/>
    <d v="2025-04-02T00:00:00"/>
    <s v="VDH Breda KEA"/>
    <x v="10"/>
    <m/>
    <n v="2201080"/>
    <s v="HLBU9324520"/>
    <s v="CAPE CORFU K&amp;N"/>
    <s v="Isolated brown leaves and light mold"/>
    <m/>
    <m/>
    <m/>
    <n v="4"/>
    <m/>
    <m/>
    <m/>
    <m/>
    <m/>
    <m/>
    <m/>
    <m/>
    <m/>
    <m/>
    <m/>
    <m/>
    <m/>
    <m/>
    <m/>
    <m/>
    <m/>
    <m/>
    <m/>
    <m/>
    <m/>
    <m/>
    <m/>
  </r>
  <r>
    <x v="13"/>
    <s v="ANVERS"/>
    <d v="2025-04-02T00:00:00"/>
    <s v="VDH Breda KEA"/>
    <x v="10"/>
    <m/>
    <n v="2201081"/>
    <s v="HLBU9351058"/>
    <s v="CAPE CORFU K&amp;N"/>
    <s v="Good quality in general. No temp recorder found"/>
    <m/>
    <m/>
    <m/>
    <n v="4"/>
    <m/>
    <m/>
    <m/>
    <m/>
    <m/>
    <m/>
    <m/>
    <m/>
    <m/>
    <m/>
    <m/>
    <m/>
    <m/>
    <m/>
    <m/>
    <m/>
    <m/>
    <m/>
    <m/>
    <m/>
    <m/>
    <m/>
    <m/>
  </r>
  <r>
    <x v="13"/>
    <s v="ANVERS"/>
    <d v="2025-04-02T00:00:00"/>
    <s v="VDH Breda KEA"/>
    <x v="10"/>
    <m/>
    <n v="2201082"/>
    <s v="HLBU9231263"/>
    <s v="CAPE CORFU K&amp;N"/>
    <s v="Underweights noted otherwise good quality in general. No temp recorder found"/>
    <m/>
    <m/>
    <m/>
    <n v="4"/>
    <m/>
    <m/>
    <m/>
    <m/>
    <m/>
    <m/>
    <m/>
    <m/>
    <m/>
    <m/>
    <m/>
    <m/>
    <m/>
    <m/>
    <m/>
    <m/>
    <m/>
    <m/>
    <m/>
    <m/>
    <m/>
    <m/>
    <m/>
  </r>
  <r>
    <x v="13"/>
    <s v="ANVERS"/>
    <d v="2025-04-02T00:00:00"/>
    <s v="METRO HELMER"/>
    <x v="3"/>
    <m/>
    <n v="2201090"/>
    <s v="HLBU9072367"/>
    <s v="CAPE CORFU K&amp;N"/>
    <s v="Occasional brown leaves and damaged crowns"/>
    <m/>
    <m/>
    <m/>
    <n v="4"/>
    <m/>
    <m/>
    <m/>
    <m/>
    <m/>
    <m/>
    <m/>
    <m/>
    <m/>
    <m/>
    <m/>
    <m/>
    <m/>
    <m/>
    <m/>
    <m/>
    <m/>
    <m/>
    <m/>
    <m/>
    <m/>
    <m/>
    <m/>
  </r>
  <r>
    <x v="13"/>
    <s v="ANVERS"/>
    <d v="2025-04-02T00:00:00"/>
    <s v="VDH Breda KEA"/>
    <x v="3"/>
    <m/>
    <n v="2201091"/>
    <s v="CXRU1085203"/>
    <s v="CAPE CORFU K&amp;N"/>
    <s v="Good quality in general "/>
    <m/>
    <m/>
    <m/>
    <n v="4"/>
    <m/>
    <m/>
    <m/>
    <m/>
    <m/>
    <m/>
    <m/>
    <m/>
    <m/>
    <m/>
    <m/>
    <m/>
    <m/>
    <m/>
    <m/>
    <m/>
    <m/>
    <m/>
    <m/>
    <m/>
    <m/>
    <m/>
    <m/>
  </r>
  <r>
    <x v="13"/>
    <s v="ANVERS"/>
    <d v="2025-04-02T00:00:00"/>
    <s v="VDH Breda KEA"/>
    <x v="3"/>
    <m/>
    <n v="2201092"/>
    <s v="HLBU9088614"/>
    <s v="CAPE CORFU K&amp;N"/>
    <s v="Good quality in general "/>
    <m/>
    <m/>
    <m/>
    <n v="4"/>
    <m/>
    <m/>
    <m/>
    <m/>
    <m/>
    <m/>
    <m/>
    <m/>
    <m/>
    <m/>
    <m/>
    <m/>
    <m/>
    <m/>
    <m/>
    <m/>
    <m/>
    <m/>
    <m/>
    <m/>
    <m/>
    <m/>
    <m/>
  </r>
  <r>
    <x v="13"/>
    <s v="ANVERS"/>
    <d v="2025-04-02T00:00:00"/>
    <s v="VDH Breda KEA"/>
    <x v="3"/>
    <m/>
    <n v="2201093"/>
    <s v="HLBU9788916"/>
    <s v="CAPE CORFU K&amp;N"/>
    <s v="Good quality in general"/>
    <m/>
    <m/>
    <m/>
    <n v="4"/>
    <m/>
    <m/>
    <m/>
    <m/>
    <m/>
    <m/>
    <m/>
    <m/>
    <m/>
    <m/>
    <m/>
    <m/>
    <m/>
    <m/>
    <m/>
    <m/>
    <m/>
    <m/>
    <m/>
    <m/>
    <m/>
    <m/>
    <m/>
  </r>
  <r>
    <x v="13"/>
    <s v="ANVERS"/>
    <d v="2025-04-02T00:00:00"/>
    <s v="VDH Breda KEA"/>
    <x v="3"/>
    <m/>
    <n v="2201094"/>
    <s v="HLBU9815689"/>
    <s v="CAPE CORFU K&amp;N"/>
    <s v="Good quality in general "/>
    <m/>
    <m/>
    <m/>
    <n v="4"/>
    <m/>
    <m/>
    <m/>
    <m/>
    <m/>
    <m/>
    <m/>
    <m/>
    <m/>
    <m/>
    <m/>
    <m/>
    <m/>
    <m/>
    <m/>
    <m/>
    <m/>
    <m/>
    <m/>
    <m/>
    <m/>
    <m/>
    <m/>
  </r>
  <r>
    <x v="13"/>
    <s v="ANVERS"/>
    <d v="2025-04-02T00:00:00"/>
    <s v="SCHUMACHER - VENLO "/>
    <x v="0"/>
    <m/>
    <n v="2201107"/>
    <s v="HLBU9231160"/>
    <s v="CAPE CORFU"/>
    <s v="Direct customer - report will be sent later on "/>
    <m/>
    <m/>
    <m/>
    <m/>
    <m/>
    <m/>
    <m/>
    <m/>
    <m/>
    <m/>
    <m/>
    <m/>
    <m/>
    <m/>
    <m/>
    <m/>
    <m/>
    <m/>
    <m/>
    <m/>
    <m/>
    <m/>
    <m/>
    <m/>
    <m/>
    <m/>
    <m/>
  </r>
  <r>
    <x v="13"/>
    <s v="ANVERS"/>
    <d v="2025-04-02T00:00:00"/>
    <s v="SCHUMACHER - VENLO "/>
    <x v="0"/>
    <m/>
    <n v="2201108"/>
    <s v="HLBU9395420"/>
    <s v="CAPE CORFU"/>
    <s v="Direct customer - report will be sent later on "/>
    <m/>
    <m/>
    <m/>
    <m/>
    <m/>
    <m/>
    <m/>
    <m/>
    <m/>
    <m/>
    <m/>
    <m/>
    <m/>
    <m/>
    <m/>
    <m/>
    <m/>
    <m/>
    <m/>
    <m/>
    <m/>
    <m/>
    <m/>
    <m/>
    <m/>
    <m/>
    <m/>
  </r>
  <r>
    <x v="13"/>
    <s v="ANVERS"/>
    <d v="2025-04-02T00:00:00"/>
    <s v="CAPOSUD"/>
    <x v="0"/>
    <m/>
    <n v="2201109.5661550001"/>
    <s v="UAEU1246159"/>
    <s v="CAPE CORFU"/>
    <s v="Occasional mold and brown leaves on 3 pallets the rest is all good"/>
    <m/>
    <m/>
    <m/>
    <n v="3"/>
    <m/>
    <m/>
    <m/>
    <m/>
    <m/>
    <m/>
    <m/>
    <m/>
    <m/>
    <m/>
    <m/>
    <m/>
    <m/>
    <m/>
    <m/>
    <m/>
    <m/>
    <m/>
    <m/>
    <m/>
    <m/>
    <m/>
    <m/>
  </r>
  <r>
    <x v="13"/>
    <s v="ANVERS"/>
    <d v="2025-04-02T00:00:00"/>
    <s v="VDH Breda KEA"/>
    <x v="0"/>
    <m/>
    <n v="2201110"/>
    <s v="CAAU4077170"/>
    <s v="CAPE CORFU"/>
    <s v="Good quality in general"/>
    <m/>
    <m/>
    <m/>
    <n v="4"/>
    <m/>
    <m/>
    <m/>
    <m/>
    <m/>
    <m/>
    <m/>
    <m/>
    <m/>
    <m/>
    <m/>
    <m/>
    <m/>
    <m/>
    <m/>
    <m/>
    <m/>
    <m/>
    <m/>
    <m/>
    <m/>
    <m/>
    <m/>
  </r>
  <r>
    <x v="13"/>
    <s v="ANVERS"/>
    <d v="2025-04-02T00:00:00"/>
    <s v="VDH Breda KEA"/>
    <x v="1"/>
    <m/>
    <n v="2201193"/>
    <s v="HLBU6148495"/>
    <s v="CAPE CORFU"/>
    <s v="Frequent presence of low brix levels on multiple pallets "/>
    <m/>
    <m/>
    <m/>
    <n v="3"/>
    <m/>
    <m/>
    <m/>
    <m/>
    <m/>
    <m/>
    <m/>
    <m/>
    <m/>
    <m/>
    <m/>
    <m/>
    <m/>
    <m/>
    <m/>
    <m/>
    <m/>
    <m/>
    <m/>
    <m/>
    <m/>
    <m/>
    <m/>
  </r>
  <r>
    <x v="13"/>
    <s v="ANVERS"/>
    <d v="2025-04-02T00:00:00"/>
    <s v="VDH Breda KEA"/>
    <x v="9"/>
    <m/>
    <n v="2201167"/>
    <s v="HLBU9705594"/>
    <s v="CAPE CORFU"/>
    <s v="Good quality in general"/>
    <m/>
    <m/>
    <m/>
    <n v="4"/>
    <m/>
    <m/>
    <m/>
    <m/>
    <m/>
    <m/>
    <m/>
    <m/>
    <m/>
    <m/>
    <m/>
    <m/>
    <m/>
    <m/>
    <m/>
    <m/>
    <m/>
    <m/>
    <m/>
    <m/>
    <m/>
    <m/>
    <m/>
  </r>
  <r>
    <x v="13"/>
    <s v="ANVERS"/>
    <d v="2025-03-30T00:00:00"/>
    <s v="VDH Breda KEA"/>
    <x v="2"/>
    <m/>
    <n v="2201077"/>
    <s v="CXRU1566277"/>
    <s v="MSC MIRELLA R"/>
    <s v="Good quality in general"/>
    <m/>
    <m/>
    <m/>
    <n v="4"/>
    <m/>
    <m/>
    <m/>
    <m/>
    <m/>
    <m/>
    <m/>
    <m/>
    <m/>
    <m/>
    <m/>
    <m/>
    <m/>
    <m/>
    <m/>
    <m/>
    <m/>
    <m/>
    <m/>
    <m/>
    <m/>
    <m/>
    <m/>
  </r>
  <r>
    <x v="13"/>
    <s v="ANVERS"/>
    <d v="2025-03-30T00:00:00"/>
    <s v="EUROGROUP - RHEINBACH"/>
    <x v="2"/>
    <m/>
    <n v="2201078"/>
    <s v="TTNU8471577"/>
    <s v="MSC MIRELLA R"/>
    <s v="Report not yet received"/>
    <m/>
    <m/>
    <m/>
    <m/>
    <m/>
    <m/>
    <m/>
    <m/>
    <m/>
    <m/>
    <m/>
    <m/>
    <m/>
    <m/>
    <m/>
    <m/>
    <m/>
    <m/>
    <m/>
    <m/>
    <m/>
    <m/>
    <m/>
    <m/>
    <m/>
    <m/>
    <m/>
  </r>
  <r>
    <x v="13"/>
    <s v="ANVERS"/>
    <d v="2025-03-30T00:00:00"/>
    <s v="VDH Breda KEA"/>
    <x v="2"/>
    <m/>
    <n v="2201079"/>
    <s v="CHIU9030532"/>
    <s v="MSC MIRELLA R"/>
    <s v="Isolated presence of dehydration "/>
    <m/>
    <m/>
    <m/>
    <n v="4"/>
    <m/>
    <m/>
    <m/>
    <m/>
    <m/>
    <m/>
    <m/>
    <m/>
    <m/>
    <m/>
    <m/>
    <m/>
    <m/>
    <m/>
    <m/>
    <m/>
    <m/>
    <m/>
    <m/>
    <m/>
    <m/>
    <m/>
    <m/>
  </r>
  <r>
    <x v="13"/>
    <s v="ANVERS"/>
    <d v="2025-03-30T00:00:00"/>
    <s v="VDH Breda KEA"/>
    <x v="10"/>
    <m/>
    <n v="2201083"/>
    <s v="CXRU1397731"/>
    <s v="MSC MIRELLA R"/>
    <s v="Occasional presence of brown leaves and light mold formation"/>
    <m/>
    <m/>
    <m/>
    <n v="3"/>
    <m/>
    <m/>
    <m/>
    <m/>
    <m/>
    <m/>
    <m/>
    <m/>
    <m/>
    <m/>
    <m/>
    <m/>
    <m/>
    <m/>
    <m/>
    <m/>
    <m/>
    <m/>
    <m/>
    <m/>
    <m/>
    <m/>
    <m/>
  </r>
  <r>
    <x v="13"/>
    <s v="ANVERS"/>
    <d v="2025-03-30T00:00:00"/>
    <s v="VDH Breda KEA"/>
    <x v="10"/>
    <m/>
    <n v="2201084"/>
    <s v="SEGU9992478"/>
    <s v="MSC MIRELLA R"/>
    <s v="Good quality in general"/>
    <m/>
    <m/>
    <m/>
    <n v="4"/>
    <m/>
    <m/>
    <m/>
    <m/>
    <m/>
    <m/>
    <m/>
    <m/>
    <m/>
    <m/>
    <m/>
    <m/>
    <m/>
    <m/>
    <m/>
    <m/>
    <m/>
    <m/>
    <m/>
    <m/>
    <m/>
    <m/>
    <m/>
  </r>
  <r>
    <x v="13"/>
    <s v="ANVERS"/>
    <d v="2025-03-30T00:00:00"/>
    <s v="VDH Breda KEA"/>
    <x v="10"/>
    <m/>
    <n v="2201085"/>
    <s v="SZLU9241655"/>
    <s v="MSC MIRELLA R"/>
    <s v="Occasional presence of brown leaves and base browning"/>
    <m/>
    <m/>
    <m/>
    <n v="3"/>
    <m/>
    <m/>
    <m/>
    <m/>
    <m/>
    <m/>
    <m/>
    <m/>
    <m/>
    <m/>
    <m/>
    <m/>
    <m/>
    <m/>
    <m/>
    <m/>
    <m/>
    <m/>
    <m/>
    <m/>
    <m/>
    <m/>
    <m/>
  </r>
  <r>
    <x v="13"/>
    <s v="ANVERS"/>
    <d v="2025-03-30T00:00:00"/>
    <s v="VDH Breda KEA"/>
    <x v="6"/>
    <m/>
    <n v="2201095"/>
    <s v="MEDU9840062"/>
    <s v="MSC MIRELLA R"/>
    <s v="presence of dehydration/pitting and isolated mold formation, underweight noted we claim one pallet of size 9 kolor  "/>
    <m/>
    <m/>
    <m/>
    <n v="3"/>
    <m/>
    <m/>
    <m/>
    <m/>
    <m/>
    <m/>
    <m/>
    <m/>
    <m/>
    <m/>
    <m/>
    <m/>
    <m/>
    <m/>
    <m/>
    <m/>
    <m/>
    <m/>
    <m/>
    <m/>
    <m/>
    <m/>
    <m/>
  </r>
  <r>
    <x v="13"/>
    <s v="ANVERS"/>
    <d v="2025-03-30T00:00:00"/>
    <s v="VDH Breda KEA"/>
    <x v="6"/>
    <m/>
    <n v="2201096"/>
    <s v="CXRU1459880"/>
    <s v="MSC MIRELLA R"/>
    <s v="Good quality in general"/>
    <m/>
    <m/>
    <m/>
    <n v="4"/>
    <m/>
    <m/>
    <m/>
    <m/>
    <m/>
    <m/>
    <m/>
    <m/>
    <m/>
    <m/>
    <m/>
    <m/>
    <m/>
    <m/>
    <m/>
    <m/>
    <m/>
    <m/>
    <m/>
    <m/>
    <m/>
    <m/>
    <m/>
  </r>
  <r>
    <x v="13"/>
    <s v="ANVERS"/>
    <d v="2025-03-30T00:00:00"/>
    <s v="VDH Breda KEA"/>
    <x v="6"/>
    <m/>
    <n v="2201097"/>
    <s v="OTPU6434896"/>
    <s v="MSC MIRELLA R"/>
    <s v="Isolated mold formation noted"/>
    <m/>
    <m/>
    <m/>
    <n v="3"/>
    <m/>
    <m/>
    <m/>
    <m/>
    <m/>
    <m/>
    <m/>
    <m/>
    <m/>
    <m/>
    <m/>
    <m/>
    <m/>
    <m/>
    <m/>
    <m/>
    <m/>
    <m/>
    <m/>
    <m/>
    <m/>
    <m/>
    <m/>
  </r>
  <r>
    <x v="13"/>
    <s v="ANVERS"/>
    <d v="2025-03-30T00:00:00"/>
    <s v="MESGUEN"/>
    <x v="6"/>
    <m/>
    <n v="566156"/>
    <s v="SZLU9511431"/>
    <s v="MSC MIRELLA R"/>
    <s v="Good quality in general"/>
    <m/>
    <m/>
    <m/>
    <n v="4"/>
    <m/>
    <m/>
    <m/>
    <m/>
    <m/>
    <m/>
    <m/>
    <m/>
    <m/>
    <m/>
    <m/>
    <m/>
    <m/>
    <m/>
    <m/>
    <m/>
    <m/>
    <m/>
    <m/>
    <m/>
    <m/>
    <m/>
    <m/>
  </r>
  <r>
    <x v="13"/>
    <s v="ANVERS"/>
    <d v="2025-03-30T00:00:00"/>
    <s v="VDH Breda KEA"/>
    <x v="5"/>
    <m/>
    <n v="2201099"/>
    <s v="MEDU9631859"/>
    <s v="MSC MIRELLA R"/>
    <s v="Good quality in general"/>
    <m/>
    <m/>
    <m/>
    <n v="4"/>
    <m/>
    <m/>
    <m/>
    <m/>
    <m/>
    <m/>
    <m/>
    <m/>
    <m/>
    <m/>
    <m/>
    <m/>
    <m/>
    <m/>
    <m/>
    <m/>
    <m/>
    <m/>
    <m/>
    <m/>
    <m/>
    <m/>
    <m/>
  </r>
  <r>
    <x v="13"/>
    <s v="ANVERS"/>
    <d v="2025-03-30T00:00:00"/>
    <s v="VDH Breda KEA"/>
    <x v="5"/>
    <m/>
    <n v="2201100"/>
    <s v="TRIU8938603"/>
    <s v="MSC MIRELLA R"/>
    <s v="Good quality in general"/>
    <m/>
    <m/>
    <m/>
    <n v="4"/>
    <m/>
    <m/>
    <m/>
    <m/>
    <m/>
    <m/>
    <m/>
    <m/>
    <m/>
    <m/>
    <m/>
    <m/>
    <m/>
    <m/>
    <m/>
    <m/>
    <m/>
    <m/>
    <m/>
    <m/>
    <m/>
    <m/>
    <m/>
  </r>
  <r>
    <x v="13"/>
    <s v="ANVERS"/>
    <d v="2025-03-30T00:00:00"/>
    <s v="FRUITPACKERS"/>
    <x v="5"/>
    <m/>
    <n v="2201101.5661570001"/>
    <s v="CRSU6090899"/>
    <s v="MSC MIRELLA R"/>
    <s v="Direct customer - report will be sent later on "/>
    <m/>
    <m/>
    <m/>
    <m/>
    <m/>
    <m/>
    <m/>
    <m/>
    <m/>
    <m/>
    <m/>
    <m/>
    <m/>
    <m/>
    <m/>
    <m/>
    <m/>
    <m/>
    <m/>
    <m/>
    <m/>
    <m/>
    <m/>
    <m/>
    <m/>
    <m/>
    <m/>
  </r>
  <r>
    <x v="13"/>
    <s v="ANVERS"/>
    <d v="2025-03-30T00:00:00"/>
    <s v="VDH Breda KEA"/>
    <x v="5"/>
    <m/>
    <n v="2201102"/>
    <s v="BMOU9647643"/>
    <s v="MSC MIRELLA R"/>
    <s v="Good quality in general"/>
    <m/>
    <m/>
    <m/>
    <n v="4"/>
    <m/>
    <m/>
    <m/>
    <m/>
    <m/>
    <m/>
    <m/>
    <m/>
    <m/>
    <m/>
    <m/>
    <m/>
    <m/>
    <m/>
    <m/>
    <m/>
    <m/>
    <m/>
    <m/>
    <m/>
    <m/>
    <m/>
    <m/>
  </r>
  <r>
    <x v="13"/>
    <s v="DUNKERQUE"/>
    <d v="2025-04-03T00:00:00"/>
    <s v="CAPOSUD"/>
    <x v="2"/>
    <s v="PINEAPPLES"/>
    <n v="566092"/>
    <s v="CGMU9300450"/>
    <s v="SAMBHAR"/>
    <s v="Frequent presence of mold formation on multiple pallets we make reserve"/>
    <m/>
    <m/>
    <m/>
    <n v="2"/>
    <m/>
    <m/>
    <m/>
    <m/>
    <m/>
    <m/>
    <m/>
    <m/>
    <m/>
    <m/>
    <m/>
    <m/>
    <m/>
    <m/>
    <m/>
    <m/>
    <m/>
    <m/>
    <s v="Claim"/>
    <n v="4654"/>
    <m/>
    <s v="JM decided not to claim"/>
    <m/>
  </r>
  <r>
    <x v="13"/>
    <s v="DUNKERQUE"/>
    <d v="2025-04-03T00:00:00"/>
    <s v="MESGUEN"/>
    <x v="2"/>
    <s v="PINEAPPLES"/>
    <n v="566093"/>
    <s v="TRIU8070028"/>
    <s v="SAMBHAR"/>
    <m/>
    <m/>
    <m/>
    <m/>
    <m/>
    <m/>
    <m/>
    <m/>
    <m/>
    <m/>
    <m/>
    <m/>
    <m/>
    <m/>
    <m/>
    <m/>
    <m/>
    <m/>
    <m/>
    <m/>
    <m/>
    <m/>
    <m/>
    <s v="No claim"/>
    <m/>
    <m/>
    <m/>
    <m/>
  </r>
  <r>
    <x v="13"/>
    <s v="DUNKERQUE"/>
    <d v="2025-04-03T00:00:00"/>
    <s v="SOCOMO "/>
    <x v="9"/>
    <s v="PINEAPPLES"/>
    <n v="566094"/>
    <s v="TRIU8691982"/>
    <s v="SAMBHAR"/>
    <s v="Direct customer - report will be sent later on "/>
    <m/>
    <m/>
    <m/>
    <m/>
    <m/>
    <m/>
    <m/>
    <m/>
    <m/>
    <m/>
    <m/>
    <m/>
    <m/>
    <m/>
    <m/>
    <m/>
    <m/>
    <m/>
    <m/>
    <m/>
    <m/>
    <m/>
    <s v="No claim"/>
    <m/>
    <m/>
    <m/>
    <m/>
  </r>
  <r>
    <x v="13"/>
    <s v="DUNKERQUE"/>
    <d v="2025-04-03T00:00:00"/>
    <s v="SCAPEST/DUNFRESH"/>
    <x v="9"/>
    <s v="PINEAPPLES"/>
    <n v="566095"/>
    <s v="TTNU8143080"/>
    <s v="SAMBHAR"/>
    <s v="Direct customer - report will be sent later on "/>
    <m/>
    <m/>
    <m/>
    <m/>
    <m/>
    <m/>
    <m/>
    <m/>
    <m/>
    <m/>
    <m/>
    <m/>
    <m/>
    <m/>
    <m/>
    <m/>
    <m/>
    <m/>
    <m/>
    <m/>
    <m/>
    <m/>
    <s v="No claim"/>
    <m/>
    <m/>
    <m/>
    <m/>
  </r>
  <r>
    <x v="13"/>
    <s v="DUNKERQUE"/>
    <d v="2025-04-03T00:00:00"/>
    <s v="MESGUEN"/>
    <x v="10"/>
    <s v="PINEAPPLES"/>
    <n v="566096"/>
    <s v="CGMU6588851"/>
    <s v="SAMBHAR"/>
    <s v="Good quality in general"/>
    <m/>
    <m/>
    <m/>
    <n v="4"/>
    <m/>
    <m/>
    <m/>
    <m/>
    <m/>
    <m/>
    <m/>
    <m/>
    <m/>
    <m/>
    <m/>
    <m/>
    <m/>
    <m/>
    <m/>
    <m/>
    <m/>
    <m/>
    <s v="No claim"/>
    <m/>
    <m/>
    <m/>
    <m/>
  </r>
  <r>
    <x v="13"/>
    <s v="DUNKERQUE"/>
    <d v="2025-04-03T00:00:00"/>
    <s v="FOISSIER"/>
    <x v="0"/>
    <s v="PINEAPPLES"/>
    <n v="566097"/>
    <s v="CGMU5149411"/>
    <s v="SAMBHAR"/>
    <s v="Direct customer - report will be sent later on "/>
    <m/>
    <m/>
    <m/>
    <m/>
    <m/>
    <m/>
    <m/>
    <m/>
    <m/>
    <m/>
    <m/>
    <m/>
    <m/>
    <m/>
    <m/>
    <m/>
    <m/>
    <m/>
    <m/>
    <m/>
    <m/>
    <m/>
    <s v="No claim"/>
    <m/>
    <m/>
    <m/>
    <m/>
  </r>
  <r>
    <x v="13"/>
    <s v="DUNKERQUE"/>
    <d v="2025-04-03T00:00:00"/>
    <s v="CAPOSUD"/>
    <x v="0"/>
    <s v="PINEAPPLES"/>
    <n v="566098"/>
    <s v="SZLU9825730"/>
    <s v="SAMBHAR"/>
    <m/>
    <m/>
    <m/>
    <m/>
    <m/>
    <m/>
    <m/>
    <m/>
    <m/>
    <m/>
    <m/>
    <m/>
    <m/>
    <m/>
    <m/>
    <m/>
    <m/>
    <m/>
    <m/>
    <m/>
    <m/>
    <m/>
    <m/>
    <s v="No claim"/>
    <m/>
    <m/>
    <m/>
    <m/>
  </r>
  <r>
    <x v="13"/>
    <s v="DUNKERQUE"/>
    <d v="2025-04-03T00:00:00"/>
    <s v="CAPOSUD"/>
    <x v="0"/>
    <s v="PINEAPPLES"/>
    <n v="566099"/>
    <s v="SEKU9139217"/>
    <s v="SAMBHAR"/>
    <s v="Presence of occasional mold formation"/>
    <m/>
    <m/>
    <m/>
    <n v="3"/>
    <m/>
    <m/>
    <m/>
    <m/>
    <m/>
    <m/>
    <m/>
    <m/>
    <m/>
    <m/>
    <m/>
    <m/>
    <m/>
    <m/>
    <m/>
    <m/>
    <m/>
    <m/>
    <s v="No claim"/>
    <m/>
    <m/>
    <m/>
    <m/>
  </r>
  <r>
    <x v="13"/>
    <s v="DUNKERQUE"/>
    <d v="2025-04-03T00:00:00"/>
    <s v="CAPOSUD"/>
    <x v="0"/>
    <s v="PINEAPPLES"/>
    <n v="566101"/>
    <s v="SEKU9122831"/>
    <s v="SAMBHAR"/>
    <s v="Presence of brown leaves and occasional mold we make reserve"/>
    <m/>
    <m/>
    <m/>
    <n v="3"/>
    <m/>
    <m/>
    <m/>
    <m/>
    <m/>
    <m/>
    <m/>
    <m/>
    <m/>
    <m/>
    <m/>
    <m/>
    <m/>
    <m/>
    <m/>
    <m/>
    <m/>
    <m/>
    <s v="No claim"/>
    <m/>
    <m/>
    <m/>
    <m/>
  </r>
  <r>
    <x v="13"/>
    <s v="DUNKERQUE"/>
    <d v="2025-04-03T00:00:00"/>
    <s v="MESGUEN"/>
    <x v="6"/>
    <s v="PINEAPPLES"/>
    <n v="566102"/>
    <s v="CGMU5043311"/>
    <s v="SAMBHAR"/>
    <s v="Good quality in general"/>
    <m/>
    <m/>
    <m/>
    <n v="4"/>
    <m/>
    <m/>
    <m/>
    <m/>
    <m/>
    <m/>
    <m/>
    <m/>
    <m/>
    <m/>
    <m/>
    <m/>
    <m/>
    <m/>
    <m/>
    <m/>
    <m/>
    <m/>
    <s v="No claim"/>
    <m/>
    <m/>
    <m/>
    <m/>
  </r>
  <r>
    <x v="13"/>
    <s v="DUNKERQUE"/>
    <d v="2025-04-03T00:00:00"/>
    <s v="CAPOSUD"/>
    <x v="6"/>
    <s v="PINEAPPLES"/>
    <n v="566103"/>
    <s v="TRIU8685887"/>
    <s v="SAMBHAR"/>
    <s v="Isolated damaged crowns but good quality in general"/>
    <m/>
    <m/>
    <m/>
    <n v="4"/>
    <m/>
    <m/>
    <m/>
    <m/>
    <m/>
    <m/>
    <m/>
    <m/>
    <m/>
    <m/>
    <m/>
    <m/>
    <m/>
    <m/>
    <m/>
    <m/>
    <m/>
    <m/>
    <s v="No claim"/>
    <m/>
    <m/>
    <m/>
    <m/>
  </r>
  <r>
    <x v="13"/>
    <s v="DUNKERQUE"/>
    <d v="2025-04-03T00:00:00"/>
    <s v="CAPOSUD"/>
    <x v="6"/>
    <s v="PINEAPPLES"/>
    <n v="566104"/>
    <s v="TEMU9261150"/>
    <s v="SAMBHAR"/>
    <s v="Frequent presence of elevated coloration, pittig and mold, we make reserve, tag has no temp data"/>
    <m/>
    <m/>
    <m/>
    <n v="2"/>
    <m/>
    <m/>
    <m/>
    <m/>
    <m/>
    <m/>
    <m/>
    <m/>
    <m/>
    <m/>
    <m/>
    <m/>
    <m/>
    <m/>
    <m/>
    <m/>
    <m/>
    <m/>
    <s v="Claim"/>
    <m/>
    <m/>
    <s v="No temp data -can not be claimed "/>
    <m/>
  </r>
  <r>
    <x v="13"/>
    <s v="DUNKERQUE"/>
    <d v="2025-04-03T00:00:00"/>
    <s v="POMONA/PRIMEVER"/>
    <x v="6"/>
    <s v="PINEAPPLES"/>
    <n v="566105"/>
    <s v="CGMU5150325"/>
    <s v="SAMBHAR"/>
    <s v="Direct customer - report will be sent later on "/>
    <m/>
    <m/>
    <m/>
    <m/>
    <m/>
    <m/>
    <m/>
    <m/>
    <m/>
    <m/>
    <m/>
    <m/>
    <m/>
    <m/>
    <m/>
    <m/>
    <m/>
    <m/>
    <m/>
    <m/>
    <m/>
    <m/>
    <s v="No claim"/>
    <m/>
    <m/>
    <m/>
    <m/>
  </r>
  <r>
    <x v="13"/>
    <s v="DUNKERQUE"/>
    <d v="2025-04-03T00:00:00"/>
    <s v="CAPOSUD"/>
    <x v="1"/>
    <s v="PINEAPPLES"/>
    <n v="566106"/>
    <s v="SZLU9060174"/>
    <s v="SAMBHAR"/>
    <s v="Presence of compressed boxes, however good quality in general"/>
    <m/>
    <m/>
    <m/>
    <n v="4"/>
    <m/>
    <m/>
    <m/>
    <m/>
    <m/>
    <m/>
    <m/>
    <m/>
    <m/>
    <m/>
    <m/>
    <m/>
    <m/>
    <m/>
    <m/>
    <m/>
    <m/>
    <m/>
    <s v="No claim"/>
    <m/>
    <m/>
    <m/>
    <m/>
  </r>
  <r>
    <x v="13"/>
    <s v="DUNKERQUE"/>
    <d v="2025-04-03T00:00:00"/>
    <s v="CAPOSUD"/>
    <x v="1"/>
    <s v="PINEAPPLES"/>
    <n v="566107"/>
    <s v="CGMU5078067"/>
    <s v="SAMBHAR"/>
    <s v="Presence of compressed boxes, however good quality in general"/>
    <m/>
    <m/>
    <m/>
    <n v="4"/>
    <m/>
    <m/>
    <m/>
    <m/>
    <m/>
    <m/>
    <m/>
    <m/>
    <m/>
    <m/>
    <m/>
    <m/>
    <m/>
    <m/>
    <m/>
    <m/>
    <m/>
    <m/>
    <s v="No claim"/>
    <m/>
    <m/>
    <m/>
    <m/>
  </r>
  <r>
    <x v="13"/>
    <s v="DUNKERQUE"/>
    <d v="2025-04-03T00:00:00"/>
    <s v="CAPOSUD"/>
    <x v="5"/>
    <s v="PINEAPPLES"/>
    <n v="566111"/>
    <s v="CGMU5429916"/>
    <s v="SAMBHAR"/>
    <s v="Good quality in general"/>
    <m/>
    <m/>
    <m/>
    <n v="4"/>
    <m/>
    <m/>
    <m/>
    <m/>
    <m/>
    <m/>
    <m/>
    <m/>
    <m/>
    <m/>
    <m/>
    <m/>
    <m/>
    <m/>
    <m/>
    <m/>
    <m/>
    <m/>
    <s v="No claim"/>
    <m/>
    <m/>
    <m/>
    <m/>
  </r>
  <r>
    <x v="13"/>
    <s v="DUNKERQUE"/>
    <d v="2025-04-03T00:00:00"/>
    <s v="MESGUEN"/>
    <x v="5"/>
    <s v="PINEAPPLES"/>
    <n v="566112"/>
    <s v="CGMU6545680"/>
    <s v="SAMBHAR"/>
    <s v="Good quality in general"/>
    <m/>
    <m/>
    <m/>
    <n v="4"/>
    <m/>
    <m/>
    <m/>
    <m/>
    <m/>
    <m/>
    <m/>
    <m/>
    <m/>
    <m/>
    <m/>
    <m/>
    <m/>
    <m/>
    <m/>
    <m/>
    <m/>
    <m/>
    <s v="No claim"/>
    <m/>
    <m/>
    <m/>
    <m/>
  </r>
  <r>
    <x v="13"/>
    <s v="DUNKERQUE"/>
    <d v="2025-04-03T00:00:00"/>
    <s v="MESGUEN"/>
    <x v="5"/>
    <s v="PINEAPPLES"/>
    <n v="566113"/>
    <s v="TTNU8491167"/>
    <s v="SAMBHAR"/>
    <s v="Good quality in general"/>
    <m/>
    <m/>
    <m/>
    <n v="4"/>
    <m/>
    <m/>
    <m/>
    <m/>
    <m/>
    <m/>
    <m/>
    <m/>
    <m/>
    <m/>
    <m/>
    <m/>
    <m/>
    <m/>
    <m/>
    <m/>
    <m/>
    <m/>
    <s v="No claim"/>
    <m/>
    <m/>
    <m/>
    <m/>
  </r>
  <r>
    <x v="13"/>
    <s v="DUNKERQUE"/>
    <d v="2025-04-03T00:00:00"/>
    <s v="CAPOSUD"/>
    <x v="5"/>
    <s v="PINEAPPLES"/>
    <n v="566114"/>
    <s v="CAIU5658260"/>
    <s v="SAMBHAR"/>
    <s v="Good quality in general"/>
    <m/>
    <m/>
    <m/>
    <n v="4"/>
    <m/>
    <m/>
    <m/>
    <m/>
    <m/>
    <m/>
    <m/>
    <m/>
    <m/>
    <m/>
    <m/>
    <m/>
    <m/>
    <m/>
    <m/>
    <m/>
    <m/>
    <m/>
    <s v="No claim"/>
    <m/>
    <m/>
    <m/>
    <m/>
  </r>
  <r>
    <x v="13"/>
    <s v="ALGECIRAS"/>
    <d v="2025-04-01T00:00:00"/>
    <m/>
    <x v="2"/>
    <m/>
    <n v="2201106"/>
    <s v="CGMU5152797"/>
    <s v="CMA CGM BETTER WAYS"/>
    <m/>
    <m/>
    <m/>
    <m/>
    <m/>
    <m/>
    <m/>
    <m/>
    <m/>
    <m/>
    <m/>
    <m/>
    <m/>
    <m/>
    <m/>
    <m/>
    <m/>
    <m/>
    <m/>
    <m/>
    <m/>
    <m/>
    <m/>
    <m/>
    <m/>
    <m/>
    <m/>
    <m/>
  </r>
  <r>
    <x v="13"/>
    <s v="ALGECIRAS"/>
    <d v="2025-04-02T00:00:00"/>
    <m/>
    <x v="6"/>
    <m/>
    <n v="2201128"/>
    <s v="TLLU1031213"/>
    <s v="CMA CGM BETTER WAYS"/>
    <m/>
    <m/>
    <m/>
    <m/>
    <m/>
    <m/>
    <m/>
    <m/>
    <m/>
    <m/>
    <m/>
    <m/>
    <m/>
    <m/>
    <m/>
    <m/>
    <m/>
    <m/>
    <m/>
    <m/>
    <m/>
    <m/>
    <m/>
    <m/>
    <m/>
    <m/>
    <m/>
    <m/>
  </r>
  <r>
    <x v="13"/>
    <s v="ALGECIRAS"/>
    <d v="2025-04-02T00:00:00"/>
    <m/>
    <x v="6"/>
    <m/>
    <n v="2201129"/>
    <s v="TTNU8307877"/>
    <s v="CMA CGM BETTER WAYS"/>
    <m/>
    <m/>
    <m/>
    <m/>
    <m/>
    <m/>
    <m/>
    <m/>
    <m/>
    <m/>
    <m/>
    <m/>
    <m/>
    <m/>
    <m/>
    <m/>
    <m/>
    <m/>
    <m/>
    <m/>
    <m/>
    <m/>
    <m/>
    <m/>
    <m/>
    <m/>
    <m/>
    <m/>
  </r>
  <r>
    <x v="14"/>
    <s v="ANVERS"/>
    <d v="2025-04-08T00:00:00"/>
    <s v="VDH Breda KEA"/>
    <x v="9"/>
    <m/>
    <n v="2201131"/>
    <s v="HLBU9238611"/>
    <s v="PUERTO LIMON EXPRESS"/>
    <s v="Occasional presence of internal overmaturity, 10% to 15% on inspected boxes_x000a_Presence of some pallets tilted and crushed boxes._x000a_We make reserve on this contaienr. "/>
    <m/>
    <m/>
    <m/>
    <n v="3"/>
    <m/>
    <m/>
    <m/>
    <m/>
    <m/>
    <m/>
    <m/>
    <m/>
    <m/>
    <m/>
    <m/>
    <m/>
    <m/>
    <m/>
    <m/>
    <m/>
    <m/>
    <m/>
    <m/>
    <m/>
    <m/>
    <m/>
    <m/>
  </r>
  <r>
    <x v="14"/>
    <s v="ANVERS"/>
    <d v="2025-04-08T00:00:00"/>
    <s v="VDH Breda KEA"/>
    <x v="1"/>
    <m/>
    <n v="2201205"/>
    <s v="HLBU9721928"/>
    <s v="PUERTO LIMON EXPRESS"/>
    <s v="Presence of occasioal light mold and mixed coloration"/>
    <m/>
    <m/>
    <m/>
    <n v="4"/>
    <m/>
    <m/>
    <m/>
    <m/>
    <m/>
    <m/>
    <m/>
    <m/>
    <m/>
    <m/>
    <m/>
    <m/>
    <m/>
    <m/>
    <m/>
    <m/>
    <m/>
    <m/>
    <m/>
    <m/>
    <m/>
    <m/>
    <m/>
  </r>
  <r>
    <x v="14"/>
    <s v="ANVERS"/>
    <d v="2025-04-08T00:00:00"/>
    <s v="VDH Breda KEA"/>
    <x v="1"/>
    <m/>
    <n v="2201206"/>
    <s v="HLBU9878985"/>
    <s v="PUERTO LIMON EXPRESS"/>
    <s v="Good quality in general"/>
    <m/>
    <m/>
    <m/>
    <n v="4"/>
    <m/>
    <m/>
    <m/>
    <m/>
    <m/>
    <m/>
    <m/>
    <m/>
    <m/>
    <m/>
    <m/>
    <m/>
    <m/>
    <m/>
    <m/>
    <m/>
    <m/>
    <m/>
    <m/>
    <m/>
    <m/>
    <m/>
    <m/>
  </r>
  <r>
    <x v="14"/>
    <s v="ANVERS"/>
    <d v="2025-04-08T00:00:00"/>
    <s v="VDH Breda KEA"/>
    <x v="0"/>
    <m/>
    <n v="2201177"/>
    <s v="BMOU9270652"/>
    <s v="PUERTO LIMON EXPRESS"/>
    <s v="Good quality in general"/>
    <m/>
    <m/>
    <m/>
    <n v="4"/>
    <m/>
    <m/>
    <m/>
    <m/>
    <m/>
    <m/>
    <m/>
    <m/>
    <m/>
    <m/>
    <m/>
    <m/>
    <m/>
    <m/>
    <m/>
    <m/>
    <m/>
    <m/>
    <m/>
    <m/>
    <m/>
    <m/>
    <m/>
  </r>
  <r>
    <x v="14"/>
    <s v="ANVERS"/>
    <d v="2025-04-08T00:00:00"/>
    <s v="VENLO - SCHUMACHER"/>
    <x v="0"/>
    <m/>
    <n v="2201179"/>
    <s v="TEMU9842710"/>
    <s v="PUERTO LIMON EXPRESS"/>
    <s v="Direct customer - report will be sent later on "/>
    <m/>
    <m/>
    <m/>
    <m/>
    <m/>
    <m/>
    <m/>
    <m/>
    <m/>
    <m/>
    <m/>
    <m/>
    <m/>
    <m/>
    <m/>
    <m/>
    <m/>
    <m/>
    <m/>
    <m/>
    <m/>
    <m/>
    <m/>
    <m/>
    <m/>
    <m/>
    <m/>
  </r>
  <r>
    <x v="14"/>
    <s v="ANVERS"/>
    <d v="2025-04-08T00:00:00"/>
    <s v="VENLO - SCHUMACHER"/>
    <x v="0"/>
    <m/>
    <n v="2201181"/>
    <s v="HLBU9567725"/>
    <s v="PUERTO LIMON EXPRESS"/>
    <s v="Direct customer - report will be sent later on "/>
    <m/>
    <m/>
    <m/>
    <m/>
    <m/>
    <m/>
    <m/>
    <m/>
    <m/>
    <m/>
    <m/>
    <m/>
    <m/>
    <m/>
    <m/>
    <m/>
    <m/>
    <m/>
    <m/>
    <m/>
    <m/>
    <m/>
    <m/>
    <m/>
    <m/>
    <m/>
    <m/>
  </r>
  <r>
    <x v="14"/>
    <s v="ANVERS"/>
    <d v="2025-04-08T00:00:00"/>
    <s v="VDH Breda KEA"/>
    <x v="13"/>
    <m/>
    <n v="2201208"/>
    <s v="SEGU9231442"/>
    <s v="PUERTO LIMON EXPRESS"/>
    <s v="Presence of occasional of mold and translucency"/>
    <m/>
    <m/>
    <m/>
    <n v="3"/>
    <m/>
    <m/>
    <m/>
    <m/>
    <m/>
    <m/>
    <m/>
    <m/>
    <m/>
    <m/>
    <m/>
    <m/>
    <m/>
    <m/>
    <m/>
    <m/>
    <m/>
    <m/>
    <m/>
    <m/>
    <m/>
    <m/>
    <m/>
  </r>
  <r>
    <x v="14"/>
    <s v="ANVERS"/>
    <d v="2025-04-08T00:00:00"/>
    <s v="VDH Breda KEA"/>
    <x v="13"/>
    <m/>
    <n v="2201209"/>
    <s v="TCLU1295244"/>
    <s v="PUERTO LIMON EXPRESS"/>
    <s v="Good quality in general"/>
    <m/>
    <m/>
    <m/>
    <n v="4"/>
    <m/>
    <m/>
    <m/>
    <m/>
    <m/>
    <m/>
    <m/>
    <m/>
    <m/>
    <m/>
    <m/>
    <m/>
    <m/>
    <m/>
    <m/>
    <m/>
    <m/>
    <m/>
    <m/>
    <m/>
    <m/>
    <m/>
    <m/>
  </r>
  <r>
    <x v="14"/>
    <s v="ANVERS"/>
    <d v="2025-04-08T00:00:00"/>
    <s v="VDH Breda KEA"/>
    <x v="13"/>
    <m/>
    <n v="2201210"/>
    <s v="HLBU9011989"/>
    <s v="PUERTO LIMON EXPRESS"/>
    <s v="Good quality in general"/>
    <m/>
    <m/>
    <m/>
    <n v="4"/>
    <m/>
    <m/>
    <m/>
    <m/>
    <m/>
    <m/>
    <m/>
    <m/>
    <m/>
    <m/>
    <m/>
    <m/>
    <m/>
    <m/>
    <m/>
    <m/>
    <m/>
    <m/>
    <m/>
    <m/>
    <m/>
    <m/>
    <m/>
  </r>
  <r>
    <x v="14"/>
    <s v="ANVERS"/>
    <d v="2025-04-08T00:00:00"/>
    <s v="VDH Breda KEA"/>
    <x v="13"/>
    <m/>
    <n v="2201211"/>
    <s v="BMOU9759068"/>
    <s v="PUERTO LIMON EXPRESS"/>
    <s v="Presence of isolated translucency otherwise good quality in general "/>
    <m/>
    <m/>
    <m/>
    <n v="4"/>
    <m/>
    <m/>
    <m/>
    <m/>
    <m/>
    <m/>
    <m/>
    <m/>
    <m/>
    <m/>
    <m/>
    <m/>
    <m/>
    <m/>
    <m/>
    <m/>
    <m/>
    <m/>
    <m/>
    <m/>
    <m/>
    <m/>
    <m/>
  </r>
  <r>
    <x v="14"/>
    <s v="ANVERS"/>
    <d v="2025-04-08T00:00:00"/>
    <s v="VDH Breda KEA"/>
    <x v="13"/>
    <m/>
    <n v="2201212"/>
    <s v="HLXU8791173"/>
    <s v="PUERTO LIMON EXPRESS"/>
    <s v="Presence of occaional base browning, occasional translucency, underweights noted"/>
    <m/>
    <m/>
    <m/>
    <n v="3"/>
    <m/>
    <m/>
    <m/>
    <m/>
    <m/>
    <m/>
    <m/>
    <m/>
    <m/>
    <m/>
    <m/>
    <m/>
    <m/>
    <m/>
    <m/>
    <m/>
    <m/>
    <m/>
    <m/>
    <m/>
    <m/>
    <m/>
    <m/>
  </r>
  <r>
    <x v="14"/>
    <s v="ANVERS"/>
    <d v="2025-04-08T00:00:00"/>
    <s v="VDH Breda KEA"/>
    <x v="2"/>
    <m/>
    <n v="2201133"/>
    <s v="HLBU6147101"/>
    <s v="PUERTO LIMON EXPRESS"/>
    <s v="Presence of occasional base browning, brown leaves and isolated translucency"/>
    <m/>
    <m/>
    <m/>
    <n v="3"/>
    <m/>
    <m/>
    <m/>
    <m/>
    <m/>
    <m/>
    <m/>
    <m/>
    <m/>
    <m/>
    <m/>
    <m/>
    <m/>
    <m/>
    <m/>
    <m/>
    <m/>
    <m/>
    <m/>
    <m/>
    <m/>
    <m/>
    <m/>
  </r>
  <r>
    <x v="14"/>
    <s v="ANVERS"/>
    <d v="2025-04-08T00:00:00"/>
    <s v="VDH Breda KEA"/>
    <x v="2"/>
    <m/>
    <n v="2201134"/>
    <s v="HLBU6149845"/>
    <s v="PUERTO LIMON EXPRESS"/>
    <s v="Presence of overmaturity, brown leaves on certain pallets we claim 2 pallets the rest is good"/>
    <m/>
    <m/>
    <m/>
    <n v="3"/>
    <m/>
    <m/>
    <m/>
    <m/>
    <m/>
    <m/>
    <m/>
    <m/>
    <m/>
    <m/>
    <m/>
    <m/>
    <m/>
    <m/>
    <m/>
    <m/>
    <m/>
    <m/>
    <m/>
    <m/>
    <m/>
    <m/>
    <m/>
  </r>
  <r>
    <x v="14"/>
    <s v="ANVERS"/>
    <d v="2025-04-08T00:00:00"/>
    <s v="VDH Breda KEA"/>
    <x v="2"/>
    <m/>
    <n v="2201135"/>
    <s v="HLBU6161537"/>
    <s v="PUERTO LIMON EXPRESS"/>
    <s v="Good quality in general"/>
    <m/>
    <m/>
    <m/>
    <n v="4"/>
    <m/>
    <m/>
    <m/>
    <m/>
    <m/>
    <m/>
    <m/>
    <m/>
    <m/>
    <m/>
    <m/>
    <m/>
    <m/>
    <m/>
    <m/>
    <m/>
    <m/>
    <m/>
    <m/>
    <m/>
    <m/>
    <m/>
    <m/>
  </r>
  <r>
    <x v="14"/>
    <s v="ANVERS"/>
    <d v="2025-04-08T00:00:00"/>
    <s v="EUROGROUP - RHEINBACH"/>
    <x v="2"/>
    <m/>
    <n v="2201136"/>
    <s v="HLBU9562370"/>
    <s v="PUERTO LIMON EXPRESS"/>
    <s v="QC report not delivered yet"/>
    <m/>
    <m/>
    <m/>
    <m/>
    <m/>
    <m/>
    <m/>
    <m/>
    <m/>
    <m/>
    <m/>
    <m/>
    <m/>
    <m/>
    <m/>
    <m/>
    <m/>
    <m/>
    <m/>
    <m/>
    <m/>
    <m/>
    <m/>
    <m/>
    <m/>
    <m/>
    <m/>
  </r>
  <r>
    <x v="14"/>
    <s v="ANVERS"/>
    <d v="2025-04-08T00:00:00"/>
    <s v="VDH Breda KEA"/>
    <x v="2"/>
    <m/>
    <n v="2201137"/>
    <s v="HLBU9936485"/>
    <s v="PUERTO LIMON EXPRESS"/>
    <s v="Occasional brown leaves and base browning"/>
    <m/>
    <m/>
    <m/>
    <n v="4"/>
    <m/>
    <m/>
    <m/>
    <m/>
    <m/>
    <m/>
    <m/>
    <m/>
    <m/>
    <m/>
    <m/>
    <m/>
    <m/>
    <m/>
    <m/>
    <m/>
    <m/>
    <m/>
    <m/>
    <m/>
    <m/>
    <m/>
    <m/>
  </r>
  <r>
    <x v="14"/>
    <s v="ANVERS"/>
    <d v="2025-04-08T00:00:00"/>
    <s v="VDH Breda KEA"/>
    <x v="2"/>
    <m/>
    <n v="2201138"/>
    <s v="UAEU1266685"/>
    <s v="PUERTO LIMON EXPRESS"/>
    <s v="Good quality in general"/>
    <m/>
    <m/>
    <m/>
    <n v="4"/>
    <m/>
    <m/>
    <m/>
    <m/>
    <m/>
    <m/>
    <m/>
    <m/>
    <m/>
    <m/>
    <m/>
    <m/>
    <m/>
    <m/>
    <m/>
    <m/>
    <m/>
    <m/>
    <m/>
    <m/>
    <m/>
    <m/>
    <m/>
  </r>
  <r>
    <x v="14"/>
    <s v="ANVERS"/>
    <d v="2025-04-08T00:00:00"/>
    <s v="VDH Breda KEA"/>
    <x v="3"/>
    <m/>
    <n v="2201182"/>
    <s v="HLBU9689359"/>
    <s v="PUERTO LIMON EXPRESS K&amp;N"/>
    <s v="Presence of occasinal light translucency otherwise good quality in general"/>
    <m/>
    <m/>
    <m/>
    <n v="4"/>
    <m/>
    <m/>
    <m/>
    <m/>
    <m/>
    <m/>
    <m/>
    <m/>
    <m/>
    <m/>
    <m/>
    <m/>
    <m/>
    <m/>
    <m/>
    <m/>
    <m/>
    <m/>
    <m/>
    <m/>
    <m/>
    <m/>
    <m/>
  </r>
  <r>
    <x v="14"/>
    <s v="ANVERS"/>
    <d v="2025-04-08T00:00:00"/>
    <s v="VDH Breda KEA"/>
    <x v="3"/>
    <m/>
    <n v="2201184"/>
    <s v="BMOU9215681"/>
    <s v="PUERTO LIMON EXPRESS K&amp;N"/>
    <s v="Presence of occasional translucency"/>
    <m/>
    <m/>
    <m/>
    <n v="4"/>
    <m/>
    <m/>
    <m/>
    <m/>
    <m/>
    <m/>
    <m/>
    <m/>
    <m/>
    <m/>
    <m/>
    <m/>
    <m/>
    <m/>
    <m/>
    <m/>
    <m/>
    <m/>
    <m/>
    <m/>
    <m/>
    <m/>
    <m/>
  </r>
  <r>
    <x v="14"/>
    <s v="ANVERS"/>
    <d v="2025-04-08T00:00:00"/>
    <s v="VDH Breda KEA"/>
    <x v="3"/>
    <m/>
    <n v="2201185"/>
    <s v="HLBU9029782"/>
    <s v="PUERTO LIMON EXPRESS K&amp;N"/>
    <s v="Occasional brown leaves"/>
    <m/>
    <m/>
    <m/>
    <n v="4"/>
    <m/>
    <m/>
    <m/>
    <m/>
    <m/>
    <m/>
    <m/>
    <m/>
    <m/>
    <m/>
    <m/>
    <m/>
    <m/>
    <m/>
    <m/>
    <m/>
    <m/>
    <m/>
    <m/>
    <m/>
    <m/>
    <m/>
    <m/>
  </r>
  <r>
    <x v="14"/>
    <s v="ANVERS"/>
    <d v="2025-04-08T00:00:00"/>
    <s v="VDH Breda KEA"/>
    <x v="6"/>
    <m/>
    <n v="2201144"/>
    <s v="HLBU9426964"/>
    <s v="PUERTO LIMON EXPRESS"/>
    <s v="Presence of undercoloration on kolor pallets"/>
    <m/>
    <m/>
    <m/>
    <n v="3"/>
    <m/>
    <m/>
    <m/>
    <m/>
    <m/>
    <m/>
    <m/>
    <m/>
    <m/>
    <m/>
    <m/>
    <m/>
    <m/>
    <m/>
    <m/>
    <m/>
    <m/>
    <m/>
    <m/>
    <m/>
    <m/>
    <m/>
    <m/>
  </r>
  <r>
    <x v="14"/>
    <s v="ANVERS"/>
    <d v="2025-04-08T00:00:00"/>
    <s v="VDH Breda KEA"/>
    <x v="10"/>
    <m/>
    <n v="2201145"/>
    <s v="TCLU1020904"/>
    <s v="PUERTO LIMON EXPRESS"/>
    <s v="Frequent undercoloration on kolor pallets, we make reserves in case of claims"/>
    <m/>
    <m/>
    <m/>
    <n v="3"/>
    <m/>
    <m/>
    <m/>
    <m/>
    <m/>
    <m/>
    <m/>
    <m/>
    <m/>
    <m/>
    <m/>
    <m/>
    <m/>
    <m/>
    <m/>
    <m/>
    <m/>
    <m/>
    <m/>
    <m/>
    <m/>
    <m/>
    <m/>
  </r>
  <r>
    <x v="14"/>
    <s v="ANVERS"/>
    <d v="2025-04-08T00:00:00"/>
    <s v="VDH Breda KEA"/>
    <x v="10"/>
    <m/>
    <n v="2201146"/>
    <s v="HLBU9953116"/>
    <s v="PUERTO LIMON EXPRESS"/>
    <s v="Presence of base browning, brown leaves and occasional mold formation"/>
    <m/>
    <m/>
    <m/>
    <n v="3"/>
    <m/>
    <m/>
    <m/>
    <m/>
    <m/>
    <m/>
    <m/>
    <m/>
    <m/>
    <m/>
    <m/>
    <m/>
    <m/>
    <m/>
    <m/>
    <m/>
    <m/>
    <m/>
    <m/>
    <m/>
    <m/>
    <m/>
    <m/>
  </r>
  <r>
    <x v="14"/>
    <s v="ANVERS"/>
    <d v="2025-04-08T00:00:00"/>
    <s v="VDH Breda KEA"/>
    <x v="10"/>
    <m/>
    <n v="2201147"/>
    <s v="UACU4761324"/>
    <s v="PUERTO LIMON EXPRESS"/>
    <s v="Presence of mixed coloration in all pallets kolor, occasional mold formation we make reserves in case of claims"/>
    <m/>
    <m/>
    <m/>
    <n v="3"/>
    <m/>
    <m/>
    <m/>
    <m/>
    <m/>
    <m/>
    <m/>
    <m/>
    <m/>
    <m/>
    <m/>
    <m/>
    <m/>
    <m/>
    <m/>
    <m/>
    <m/>
    <m/>
    <m/>
    <m/>
    <m/>
    <m/>
    <m/>
  </r>
  <r>
    <x v="14"/>
    <s v="ANVERS"/>
    <d v="2025-04-08T00:00:00"/>
    <s v="VDH Breda KEA"/>
    <x v="10"/>
    <m/>
    <n v="2201148"/>
    <s v="TCLU1014630"/>
    <s v="PUERTO LIMON EXPRESS K&amp;N"/>
    <s v="Good quality in general"/>
    <m/>
    <m/>
    <m/>
    <n v="4"/>
    <m/>
    <m/>
    <m/>
    <m/>
    <m/>
    <m/>
    <m/>
    <m/>
    <m/>
    <m/>
    <m/>
    <m/>
    <m/>
    <m/>
    <m/>
    <m/>
    <m/>
    <m/>
    <m/>
    <m/>
    <m/>
    <m/>
    <m/>
  </r>
  <r>
    <x v="14"/>
    <s v="ANVERS"/>
    <d v="2025-04-08T00:00:00"/>
    <s v="VDH Breda KEA"/>
    <x v="10"/>
    <m/>
    <n v="2201149"/>
    <s v="BMOU9803237"/>
    <s v="PUERTO LIMON EXPRESS K&amp;N"/>
    <s v="Good quality in general"/>
    <m/>
    <m/>
    <m/>
    <n v="4"/>
    <m/>
    <m/>
    <m/>
    <m/>
    <m/>
    <m/>
    <m/>
    <m/>
    <m/>
    <m/>
    <m/>
    <m/>
    <m/>
    <m/>
    <m/>
    <m/>
    <m/>
    <m/>
    <m/>
    <m/>
    <m/>
    <m/>
    <m/>
  </r>
  <r>
    <x v="14"/>
    <s v="ANVERS"/>
    <d v="2025-04-12T00:00:00"/>
    <s v="VDH Breda KEA"/>
    <x v="2"/>
    <m/>
    <n v="2201140"/>
    <s v="CRSU6027319"/>
    <s v="MSC AJACCIO"/>
    <s v="Presence of 20% to 30% base molds noted"/>
    <m/>
    <m/>
    <m/>
    <n v="3"/>
    <m/>
    <m/>
    <m/>
    <m/>
    <m/>
    <m/>
    <m/>
    <m/>
    <m/>
    <m/>
    <m/>
    <m/>
    <m/>
    <m/>
    <m/>
    <m/>
    <m/>
    <m/>
    <m/>
    <m/>
    <m/>
    <m/>
    <m/>
  </r>
  <r>
    <x v="14"/>
    <s v="ANVERS"/>
    <d v="2025-04-12T00:00:00"/>
    <s v="METRO - HELMER"/>
    <x v="2"/>
    <m/>
    <n v="2201141"/>
    <s v="FBIU5136744"/>
    <s v="MSC AJACCIO"/>
    <s v="Direct customer - report will be sent later on "/>
    <m/>
    <m/>
    <m/>
    <m/>
    <m/>
    <m/>
    <m/>
    <m/>
    <m/>
    <m/>
    <m/>
    <m/>
    <m/>
    <m/>
    <m/>
    <m/>
    <m/>
    <m/>
    <m/>
    <m/>
    <m/>
    <m/>
    <m/>
    <m/>
    <m/>
    <m/>
    <m/>
  </r>
  <r>
    <x v="14"/>
    <s v="ANVERS"/>
    <d v="2025-04-12T00:00:00"/>
    <s v="VDH Breda KEA"/>
    <x v="2"/>
    <m/>
    <n v="2201142"/>
    <s v="MEDU9646247"/>
    <s v="MSC AJACCIO"/>
    <s v="Presence of 20% to 30% base molds noted"/>
    <m/>
    <m/>
    <m/>
    <n v="3"/>
    <m/>
    <m/>
    <m/>
    <m/>
    <m/>
    <m/>
    <m/>
    <m/>
    <m/>
    <m/>
    <m/>
    <m/>
    <m/>
    <m/>
    <m/>
    <m/>
    <m/>
    <m/>
    <m/>
    <m/>
    <m/>
    <m/>
    <m/>
  </r>
  <r>
    <x v="14"/>
    <s v="ANVERS"/>
    <d v="2025-04-12T00:00:00"/>
    <s v="VDH Breda KEA"/>
    <x v="6"/>
    <m/>
    <n v="2201151"/>
    <s v="OTPU6109710"/>
    <s v="MSC AJACCIO"/>
    <s v="Evident presence of undercoloration on kolor pallets, frequent translucency and occasional mold noted. We make reserves and come back to you with the final claim"/>
    <m/>
    <m/>
    <m/>
    <n v="2"/>
    <m/>
    <m/>
    <m/>
    <m/>
    <m/>
    <m/>
    <m/>
    <m/>
    <m/>
    <m/>
    <m/>
    <m/>
    <m/>
    <m/>
    <m/>
    <m/>
    <m/>
    <m/>
    <m/>
    <m/>
    <m/>
    <m/>
    <m/>
  </r>
  <r>
    <x v="14"/>
    <s v="ANVERS"/>
    <d v="2025-04-12T00:00:00"/>
    <s v="VDH Breda KEA"/>
    <x v="6"/>
    <m/>
    <n v="2201152"/>
    <s v="OTPU6674876"/>
    <s v="MSC AJACCIO"/>
    <s v="Occasional light mold formation and underweights noted"/>
    <m/>
    <m/>
    <m/>
    <n v="3"/>
    <m/>
    <m/>
    <m/>
    <m/>
    <m/>
    <m/>
    <m/>
    <m/>
    <m/>
    <m/>
    <m/>
    <m/>
    <m/>
    <m/>
    <m/>
    <m/>
    <m/>
    <m/>
    <m/>
    <m/>
    <m/>
    <m/>
    <m/>
  </r>
  <r>
    <x v="14"/>
    <s v="ANVERS"/>
    <d v="2025-04-12T00:00:00"/>
    <s v="VDH Breda KEA"/>
    <x v="6"/>
    <m/>
    <n v="2201153"/>
    <s v="SZLU9263910"/>
    <s v="MSC AJACCIO"/>
    <s v="Frequent presence of mold formation and undercoloration on kolor pallet size 9 - we claim this pallet"/>
    <m/>
    <m/>
    <m/>
    <n v="2"/>
    <m/>
    <m/>
    <m/>
    <m/>
    <m/>
    <m/>
    <m/>
    <m/>
    <m/>
    <m/>
    <m/>
    <m/>
    <m/>
    <m/>
    <m/>
    <m/>
    <m/>
    <m/>
    <m/>
    <m/>
    <m/>
    <m/>
    <m/>
  </r>
  <r>
    <x v="14"/>
    <s v="ANVERS"/>
    <d v="2025-04-12T00:00:00"/>
    <s v="VDH Breda KEA"/>
    <x v="5"/>
    <m/>
    <n v="2201155"/>
    <s v="TTNU8350451"/>
    <s v="MSC AJACCIO"/>
    <s v="Good quality in general"/>
    <m/>
    <m/>
    <m/>
    <n v="4"/>
    <m/>
    <m/>
    <m/>
    <m/>
    <m/>
    <m/>
    <m/>
    <m/>
    <m/>
    <m/>
    <m/>
    <m/>
    <m/>
    <m/>
    <m/>
    <m/>
    <m/>
    <m/>
    <m/>
    <m/>
    <m/>
    <m/>
    <m/>
  </r>
  <r>
    <x v="14"/>
    <s v="ANVERS"/>
    <d v="2025-04-12T00:00:00"/>
    <s v="VDH Breda KEA"/>
    <x v="5"/>
    <m/>
    <n v="2201156"/>
    <s v="MSDU9734833"/>
    <s v="MSC AJACCIO"/>
    <s v="Good quality in general"/>
    <m/>
    <m/>
    <m/>
    <n v="4"/>
    <m/>
    <m/>
    <m/>
    <m/>
    <m/>
    <m/>
    <m/>
    <m/>
    <m/>
    <m/>
    <m/>
    <m/>
    <m/>
    <m/>
    <m/>
    <m/>
    <m/>
    <m/>
    <m/>
    <m/>
    <m/>
    <m/>
    <m/>
  </r>
  <r>
    <x v="14"/>
    <s v="ANVERS"/>
    <d v="2025-04-12T00:00:00"/>
    <s v="VDH Breda KEA"/>
    <x v="5"/>
    <m/>
    <n v="2201157"/>
    <s v="GESU9547478"/>
    <s v="MSC AJACCIO"/>
    <s v="Good quality in general"/>
    <m/>
    <m/>
    <m/>
    <n v="4"/>
    <m/>
    <m/>
    <m/>
    <m/>
    <m/>
    <m/>
    <m/>
    <m/>
    <m/>
    <m/>
    <m/>
    <m/>
    <m/>
    <m/>
    <m/>
    <m/>
    <m/>
    <m/>
    <m/>
    <m/>
    <m/>
    <m/>
    <m/>
  </r>
  <r>
    <x v="14"/>
    <s v="ANVERS"/>
    <d v="2025-04-12T00:00:00"/>
    <s v="VDH Breda KEA"/>
    <x v="5"/>
    <m/>
    <n v="2201158"/>
    <s v="MEDU9663521"/>
    <s v="MSC AJACCIO"/>
    <s v="Good quality in general"/>
    <m/>
    <m/>
    <m/>
    <n v="4"/>
    <m/>
    <m/>
    <m/>
    <m/>
    <m/>
    <m/>
    <m/>
    <m/>
    <m/>
    <m/>
    <m/>
    <m/>
    <m/>
    <m/>
    <m/>
    <m/>
    <m/>
    <m/>
    <m/>
    <m/>
    <m/>
    <m/>
    <m/>
  </r>
  <r>
    <x v="14"/>
    <s v="ANVERS"/>
    <d v="2025-04-12T00:00:00"/>
    <s v="VDH Breda KEA"/>
    <x v="10"/>
    <m/>
    <n v="2201159"/>
    <s v="TTNU8090143"/>
    <s v="MSC AJACCIO"/>
    <s v="Frequent presence of undercoloration on kolor pallets, presence of mold and pitting we make reserves in case of claims. Temp recorder not found"/>
    <m/>
    <m/>
    <m/>
    <n v="2"/>
    <m/>
    <m/>
    <m/>
    <m/>
    <m/>
    <m/>
    <m/>
    <m/>
    <m/>
    <m/>
    <m/>
    <m/>
    <m/>
    <m/>
    <m/>
    <m/>
    <m/>
    <m/>
    <m/>
    <m/>
    <m/>
    <m/>
    <m/>
  </r>
  <r>
    <x v="14"/>
    <s v="ANVERS"/>
    <d v="2025-04-12T00:00:00"/>
    <s v="VDH Breda KEA"/>
    <x v="10"/>
    <m/>
    <n v="2201160"/>
    <s v="MEDU9106022"/>
    <s v="MSC AJACCIO"/>
    <s v="Frequent presence of disparities in terms of coloration on kolor pallets, some completely green while some have good coloration, occasional brown leaves noted on classic, we make reserve and come back in case of claims."/>
    <m/>
    <m/>
    <m/>
    <n v="2"/>
    <m/>
    <m/>
    <m/>
    <m/>
    <m/>
    <m/>
    <m/>
    <m/>
    <m/>
    <m/>
    <m/>
    <m/>
    <m/>
    <m/>
    <m/>
    <m/>
    <m/>
    <m/>
    <m/>
    <m/>
    <m/>
    <m/>
    <m/>
  </r>
  <r>
    <x v="14"/>
    <s v="DUNKERQUE"/>
    <s v="8-avr."/>
    <s v="CAPOSUD"/>
    <x v="2"/>
    <s v="PINEAPPLES"/>
    <n v="566147"/>
    <s v="CGMU5048231"/>
    <s v="FORT SAINT CHARLES"/>
    <s v="Occasional presence of mold formation on crownless fruits, the rest is okay"/>
    <m/>
    <m/>
    <m/>
    <n v="3"/>
    <m/>
    <m/>
    <m/>
    <m/>
    <m/>
    <m/>
    <m/>
    <m/>
    <m/>
    <m/>
    <m/>
    <m/>
    <m/>
    <m/>
    <m/>
    <m/>
    <m/>
    <m/>
    <s v="No claim"/>
    <m/>
    <m/>
    <m/>
    <m/>
  </r>
  <r>
    <x v="14"/>
    <s v="DUNKERQUE"/>
    <s v="8-avr."/>
    <s v="MESGUEN"/>
    <x v="2"/>
    <s v="PINEAPPLES"/>
    <n v="566148"/>
    <s v="CRSU6016295"/>
    <s v="FORT SAINT CHARLES"/>
    <s v="Good quality general"/>
    <m/>
    <m/>
    <m/>
    <n v="4"/>
    <m/>
    <m/>
    <m/>
    <m/>
    <m/>
    <m/>
    <m/>
    <m/>
    <m/>
    <m/>
    <m/>
    <m/>
    <m/>
    <m/>
    <m/>
    <m/>
    <m/>
    <m/>
    <s v="No claim"/>
    <m/>
    <m/>
    <m/>
    <m/>
  </r>
  <r>
    <x v="14"/>
    <s v="DUNKERQUE"/>
    <s v="8-avr."/>
    <s v="CAPOSUD"/>
    <x v="2"/>
    <s v="PINEAPPLES"/>
    <n v="566149"/>
    <s v="SEGU9131438"/>
    <s v="FORT SAINT CHARLES"/>
    <s v="Good quality general"/>
    <m/>
    <m/>
    <m/>
    <n v="4"/>
    <m/>
    <m/>
    <m/>
    <m/>
    <m/>
    <m/>
    <m/>
    <m/>
    <m/>
    <m/>
    <m/>
    <m/>
    <m/>
    <m/>
    <m/>
    <m/>
    <m/>
    <m/>
    <s v="No claim"/>
    <m/>
    <m/>
    <m/>
    <m/>
  </r>
  <r>
    <x v="14"/>
    <s v="DUNKERQUE"/>
    <s v="8-avr."/>
    <s v="SOCOMO"/>
    <x v="2"/>
    <s v="PINEAPPLES"/>
    <n v="566150"/>
    <s v="TLLU1065403"/>
    <s v="FORT SAINT CHARLES"/>
    <s v="Direct customer - report will be sent later on "/>
    <m/>
    <m/>
    <m/>
    <n v="4"/>
    <m/>
    <m/>
    <m/>
    <m/>
    <m/>
    <m/>
    <m/>
    <m/>
    <m/>
    <m/>
    <m/>
    <m/>
    <m/>
    <m/>
    <m/>
    <m/>
    <m/>
    <m/>
    <s v="No claim"/>
    <m/>
    <m/>
    <m/>
    <m/>
  </r>
  <r>
    <x v="14"/>
    <s v="DUNKERQUE"/>
    <s v="8-avr."/>
    <s v="MESGUEN"/>
    <x v="9"/>
    <s v="PINEAPPLES"/>
    <n v="566151"/>
    <s v="CGMU 9301625"/>
    <s v="FORT SAINT CHARLES"/>
    <s v="Presence of occasional mold formation, brown leaves and damaged crowns, we make reserves in case of claims."/>
    <m/>
    <m/>
    <m/>
    <n v="3"/>
    <m/>
    <m/>
    <m/>
    <m/>
    <m/>
    <m/>
    <m/>
    <m/>
    <m/>
    <m/>
    <m/>
    <m/>
    <m/>
    <m/>
    <m/>
    <m/>
    <m/>
    <m/>
    <s v="No claim"/>
    <m/>
    <m/>
    <m/>
    <m/>
  </r>
  <r>
    <x v="14"/>
    <s v="DUNKERQUE"/>
    <s v="8-avr."/>
    <s v="CAPOSUD"/>
    <x v="6"/>
    <s v="PINEAPPLES"/>
    <n v="566152"/>
    <s v="HJCU6143866"/>
    <s v="FORT SAINT CHARLES"/>
    <s v="Good quality in general"/>
    <m/>
    <m/>
    <m/>
    <n v="4"/>
    <m/>
    <m/>
    <m/>
    <m/>
    <m/>
    <m/>
    <m/>
    <m/>
    <m/>
    <m/>
    <m/>
    <m/>
    <m/>
    <m/>
    <m/>
    <m/>
    <m/>
    <m/>
    <s v="No claim"/>
    <m/>
    <m/>
    <m/>
    <m/>
  </r>
  <r>
    <x v="14"/>
    <s v="DUNKERQUE"/>
    <s v="8-avr."/>
    <s v="CAPOSUD"/>
    <x v="6"/>
    <s v="PINEAPPLES"/>
    <n v="566153"/>
    <s v="CGMU8022591"/>
    <s v="FORT SAINT CHARLES"/>
    <s v="Presence of undercoloration on kolor pallets, classic all good"/>
    <m/>
    <m/>
    <m/>
    <n v="3"/>
    <m/>
    <m/>
    <m/>
    <m/>
    <m/>
    <m/>
    <m/>
    <m/>
    <m/>
    <m/>
    <m/>
    <m/>
    <m/>
    <m/>
    <m/>
    <m/>
    <m/>
    <m/>
    <s v="No claim"/>
    <m/>
    <m/>
    <m/>
    <m/>
  </r>
  <r>
    <x v="14"/>
    <s v="DUNKERQUE"/>
    <s v="8-avr."/>
    <s v="MESGUEN"/>
    <x v="6"/>
    <s v="PINEAPPLES"/>
    <n v="566154"/>
    <s v="CGMU9364916"/>
    <s v="FORT SAINT CHARLES"/>
    <s v="Good quality general"/>
    <m/>
    <m/>
    <m/>
    <n v="4"/>
    <m/>
    <m/>
    <m/>
    <m/>
    <m/>
    <m/>
    <m/>
    <m/>
    <m/>
    <m/>
    <m/>
    <m/>
    <m/>
    <m/>
    <m/>
    <m/>
    <m/>
    <m/>
    <s v="No claim"/>
    <m/>
    <m/>
    <m/>
    <m/>
  </r>
  <r>
    <x v="14"/>
    <s v="DUNKERQUE"/>
    <s v="8-avr."/>
    <s v="MESGUEN"/>
    <x v="6"/>
    <s v="PINEAPPLES"/>
    <n v="566158"/>
    <s v="CXRU1187740"/>
    <s v="FORT SAINT CHARLES"/>
    <s v="one pallet crownless kolor highly affected by old aspect overmaturity and pitting we claim this pallet, frequent presence of mold formation on classic crownless and the rest is okay"/>
    <m/>
    <m/>
    <m/>
    <n v="2"/>
    <m/>
    <m/>
    <m/>
    <m/>
    <m/>
    <m/>
    <m/>
    <m/>
    <m/>
    <m/>
    <m/>
    <m/>
    <m/>
    <m/>
    <m/>
    <m/>
    <m/>
    <m/>
    <s v="Claim"/>
    <n v="365"/>
    <m/>
    <s v="Subbmited to producer "/>
    <m/>
  </r>
  <r>
    <x v="14"/>
    <s v="DUNKERQUE"/>
    <s v="8-avr."/>
    <s v="POMONA/PRIMEVER"/>
    <x v="6"/>
    <s v="PINEAPPLES"/>
    <n v="566159"/>
    <s v="TRIU8120710"/>
    <s v="FORT SAINT CHARLES"/>
    <s v="Direct customer - report will be sent later"/>
    <m/>
    <m/>
    <m/>
    <m/>
    <m/>
    <m/>
    <m/>
    <m/>
    <m/>
    <m/>
    <m/>
    <m/>
    <m/>
    <m/>
    <m/>
    <m/>
    <m/>
    <m/>
    <m/>
    <m/>
    <m/>
    <m/>
    <s v="No claim"/>
    <m/>
    <m/>
    <m/>
    <m/>
  </r>
  <r>
    <x v="14"/>
    <s v="DUNKERQUE"/>
    <s v="8-avr."/>
    <s v="MESGUEN"/>
    <x v="6"/>
    <s v="PINEAPPLES"/>
    <n v="566160"/>
    <s v="TTNU8403211"/>
    <s v="FORT SAINT CHARLES"/>
    <s v="Good quality "/>
    <m/>
    <m/>
    <m/>
    <n v="4"/>
    <m/>
    <m/>
    <m/>
    <m/>
    <m/>
    <m/>
    <m/>
    <m/>
    <m/>
    <m/>
    <m/>
    <m/>
    <m/>
    <m/>
    <m/>
    <m/>
    <m/>
    <m/>
    <s v="No claim"/>
    <m/>
    <m/>
    <m/>
    <m/>
  </r>
  <r>
    <x v="14"/>
    <s v="DUNKERQUE"/>
    <s v="8-avr."/>
    <s v="CAPOSUD"/>
    <x v="6"/>
    <s v="PINEAPPLES"/>
    <n v="566161"/>
    <s v="TRIU8980542"/>
    <s v="FORT SAINT CHARLES"/>
    <s v="Presence of undercoloration on kolor pallets, occasional translucency on crownless fruits, classic fruits all good"/>
    <m/>
    <m/>
    <m/>
    <n v="3"/>
    <m/>
    <m/>
    <m/>
    <m/>
    <m/>
    <m/>
    <m/>
    <m/>
    <m/>
    <m/>
    <m/>
    <m/>
    <m/>
    <m/>
    <m/>
    <m/>
    <m/>
    <m/>
    <s v="No claim"/>
    <m/>
    <m/>
    <m/>
    <m/>
  </r>
  <r>
    <x v="14"/>
    <s v="DUNKERQUE"/>
    <s v="8-avr."/>
    <s v="CAPOSUD"/>
    <x v="6"/>
    <s v="PINEAPPLES"/>
    <n v="566162"/>
    <s v="CGMU5613060"/>
    <s v="FORT SAINT CHARLES"/>
    <s v="Good quality in general"/>
    <m/>
    <m/>
    <m/>
    <n v="4"/>
    <m/>
    <m/>
    <m/>
    <m/>
    <m/>
    <m/>
    <m/>
    <m/>
    <m/>
    <m/>
    <m/>
    <m/>
    <m/>
    <m/>
    <m/>
    <m/>
    <m/>
    <m/>
    <s v="No claim"/>
    <m/>
    <m/>
    <m/>
    <m/>
  </r>
  <r>
    <x v="14"/>
    <s v="DUNKERQUE"/>
    <s v="8-avr."/>
    <s v="CAPOSUD"/>
    <x v="0"/>
    <s v="PINEAPPLES"/>
    <n v="566163"/>
    <s v="AMCU9305997"/>
    <s v="FORT SAINT CHARLES"/>
    <s v="We claim 3 pallets 10/15 for molds _x000a_The remaining 18 pallets all good "/>
    <m/>
    <m/>
    <m/>
    <n v="2"/>
    <m/>
    <m/>
    <m/>
    <m/>
    <m/>
    <m/>
    <m/>
    <m/>
    <m/>
    <m/>
    <m/>
    <m/>
    <m/>
    <m/>
    <m/>
    <m/>
    <m/>
    <m/>
    <s v="Claim"/>
    <n v="957"/>
    <m/>
    <s v="Subbmited to producer "/>
    <m/>
  </r>
  <r>
    <x v="14"/>
    <s v="DUNKERQUE"/>
    <s v="8-avr."/>
    <s v="CAPOSUD"/>
    <x v="0"/>
    <s v="PINEAPPLES"/>
    <n v="566164"/>
    <s v="APRU6105448"/>
    <s v="FORT SAINT CHARLES"/>
    <s v="Size 9 some pallets show underweights _x000a_2 pal JC arrived with compressed boxes_x000a_Good fruit condition "/>
    <m/>
    <m/>
    <m/>
    <n v="3"/>
    <m/>
    <m/>
    <m/>
    <m/>
    <m/>
    <m/>
    <m/>
    <m/>
    <m/>
    <m/>
    <m/>
    <m/>
    <m/>
    <m/>
    <m/>
    <m/>
    <m/>
    <m/>
    <s v="No claim"/>
    <m/>
    <m/>
    <m/>
    <m/>
  </r>
  <r>
    <x v="14"/>
    <s v="DUNKERQUE"/>
    <s v="8-avr."/>
    <s v="CAPOSUD"/>
    <x v="0"/>
    <s v="PINEAPPLES"/>
    <n v="566165"/>
    <s v="SEKU9071014"/>
    <s v="FORT SAINT CHARLES"/>
    <s v="Occasional mold formation on 10/15 fruits, the rest all good"/>
    <m/>
    <m/>
    <m/>
    <n v="3"/>
    <m/>
    <m/>
    <m/>
    <m/>
    <m/>
    <m/>
    <m/>
    <m/>
    <m/>
    <m/>
    <m/>
    <m/>
    <m/>
    <m/>
    <m/>
    <m/>
    <m/>
    <m/>
    <s v="No claim"/>
    <m/>
    <m/>
    <m/>
    <m/>
  </r>
  <r>
    <x v="14"/>
    <s v="DUNKERQUE"/>
    <s v="8-avr."/>
    <s v="CAPOSUD"/>
    <x v="0"/>
    <s v="PINEAPPLES"/>
    <n v="566166"/>
    <s v="CGMU7026000"/>
    <s v="FORT SAINT CHARLES"/>
    <s v="Good quality general"/>
    <m/>
    <m/>
    <m/>
    <n v="4"/>
    <m/>
    <m/>
    <m/>
    <m/>
    <m/>
    <m/>
    <m/>
    <m/>
    <m/>
    <m/>
    <m/>
    <m/>
    <m/>
    <m/>
    <m/>
    <m/>
    <m/>
    <m/>
    <s v="No claim"/>
    <m/>
    <m/>
    <m/>
    <m/>
  </r>
  <r>
    <x v="14"/>
    <s v="DUNKERQUE"/>
    <s v="8-avr."/>
    <s v="FOISSIER"/>
    <x v="0"/>
    <s v="PINEAPPLES"/>
    <n v="566167"/>
    <s v="SZLU9023503"/>
    <s v="FORT SAINT CHARLES"/>
    <s v="Direct customer - report will be sent later on "/>
    <m/>
    <m/>
    <m/>
    <m/>
    <m/>
    <m/>
    <m/>
    <m/>
    <m/>
    <m/>
    <m/>
    <m/>
    <m/>
    <m/>
    <m/>
    <m/>
    <m/>
    <m/>
    <m/>
    <m/>
    <m/>
    <m/>
    <s v="No claim"/>
    <m/>
    <m/>
    <m/>
    <m/>
  </r>
  <r>
    <x v="14"/>
    <s v="DUNKERQUE"/>
    <s v="8-avr."/>
    <s v="CAPOSUD"/>
    <x v="10"/>
    <s v="PINEAPPLES"/>
    <n v="566168"/>
    <s v="CAIU5528841"/>
    <s v="FORT SAINT CHARLES"/>
    <s v="We claim one pallet for brown leaves _x000a_The remaining 20 pallets are good "/>
    <m/>
    <m/>
    <m/>
    <n v="3"/>
    <m/>
    <m/>
    <m/>
    <m/>
    <m/>
    <m/>
    <m/>
    <m/>
    <m/>
    <m/>
    <m/>
    <m/>
    <m/>
    <m/>
    <m/>
    <m/>
    <m/>
    <m/>
    <s v="Claim"/>
    <n v="225"/>
    <m/>
    <s v="Qc done in CR - not not be claimed "/>
    <m/>
  </r>
  <r>
    <x v="14"/>
    <s v="DUNKERQUE"/>
    <s v="8-avr."/>
    <s v="CAPOSUD"/>
    <x v="10"/>
    <s v="PINEAPPLES"/>
    <n v="566169"/>
    <s v="SZLU9137213"/>
    <s v="FORT SAINT CHARLES"/>
    <s v="Container under survey"/>
    <m/>
    <m/>
    <m/>
    <n v="1"/>
    <m/>
    <m/>
    <m/>
    <m/>
    <m/>
    <m/>
    <m/>
    <m/>
    <m/>
    <m/>
    <m/>
    <m/>
    <m/>
    <m/>
    <m/>
    <m/>
    <m/>
    <m/>
    <s v="Claim"/>
    <m/>
    <m/>
    <s v="fully recorded to claim against CMA CGM - JS/ML will be on the case "/>
    <m/>
  </r>
  <r>
    <x v="14"/>
    <s v="DUNKERQUE"/>
    <s v="8-avr."/>
    <s v="CAPOSUD"/>
    <x v="10"/>
    <s v="PINEAPPLES"/>
    <n v="566170"/>
    <s v="CGMU5112942"/>
    <s v="FORT SAINT CHARLES"/>
    <s v="Frequent presence of undercoloration on kolor pallets we make reserves in case of claims"/>
    <m/>
    <m/>
    <m/>
    <n v="3"/>
    <m/>
    <m/>
    <m/>
    <m/>
    <m/>
    <m/>
    <m/>
    <m/>
    <m/>
    <m/>
    <m/>
    <m/>
    <m/>
    <m/>
    <m/>
    <m/>
    <m/>
    <m/>
    <s v="No claim"/>
    <m/>
    <m/>
    <m/>
    <m/>
  </r>
  <r>
    <x v="14"/>
    <s v="DUNKERQUE"/>
    <s v="8-avr."/>
    <s v="CAPOSUD"/>
    <x v="5"/>
    <s v="PINEAPPLES"/>
    <n v="566171"/>
    <s v="CGMU9332138"/>
    <s v="FORT SAINT CHARLES"/>
    <s v="Good quality in general"/>
    <m/>
    <m/>
    <m/>
    <n v="4"/>
    <m/>
    <m/>
    <m/>
    <m/>
    <m/>
    <m/>
    <m/>
    <m/>
    <m/>
    <m/>
    <m/>
    <m/>
    <m/>
    <m/>
    <m/>
    <m/>
    <m/>
    <m/>
    <s v="No claim"/>
    <m/>
    <m/>
    <m/>
    <m/>
  </r>
  <r>
    <x v="14"/>
    <s v="DUNKERQUE"/>
    <s v="8-avr."/>
    <s v="CAPOSUD"/>
    <x v="5"/>
    <s v="PINEAPPLES"/>
    <n v="566172"/>
    <s v="TEMU9875159"/>
    <s v="FORT SAINT CHARLES"/>
    <s v="Presence of occasional brown leaves and occasional mold formation on few pallets the rest is okay"/>
    <m/>
    <m/>
    <m/>
    <n v="4"/>
    <m/>
    <m/>
    <m/>
    <m/>
    <m/>
    <m/>
    <m/>
    <m/>
    <m/>
    <m/>
    <m/>
    <m/>
    <m/>
    <m/>
    <m/>
    <m/>
    <m/>
    <m/>
    <s v="No claim"/>
    <m/>
    <m/>
    <m/>
    <m/>
  </r>
  <r>
    <x v="14"/>
    <s v="DUNKERQUE"/>
    <s v="8-avr."/>
    <s v="SOCOMO"/>
    <x v="1"/>
    <s v="PINEAPPLES"/>
    <n v="566173"/>
    <s v="APRU6117984"/>
    <s v="FORT SAINT CHARLES"/>
    <s v="Direct customer - report will be sent later on "/>
    <m/>
    <m/>
    <m/>
    <n v="4"/>
    <m/>
    <m/>
    <m/>
    <m/>
    <m/>
    <m/>
    <m/>
    <m/>
    <m/>
    <m/>
    <m/>
    <m/>
    <m/>
    <m/>
    <m/>
    <m/>
    <m/>
    <m/>
    <s v="No claim"/>
    <m/>
    <m/>
    <m/>
    <m/>
  </r>
  <r>
    <x v="14"/>
    <s v="DUNKERQUE"/>
    <s v="8-avr."/>
    <s v="CAPOSUD"/>
    <x v="1"/>
    <s v="PINEAPPLES"/>
    <n v="566174"/>
    <s v="CAIU5512608"/>
    <s v="FORT SAINT CHARLES"/>
    <s v="Good quality "/>
    <m/>
    <m/>
    <m/>
    <n v="4"/>
    <m/>
    <m/>
    <m/>
    <m/>
    <m/>
    <m/>
    <m/>
    <m/>
    <m/>
    <m/>
    <m/>
    <m/>
    <m/>
    <m/>
    <m/>
    <m/>
    <m/>
    <m/>
    <s v="No claim"/>
    <m/>
    <m/>
    <m/>
    <m/>
  </r>
  <r>
    <x v="14"/>
    <s v="ALGECIRAS"/>
    <d v="2025-04-10T00:00:00"/>
    <m/>
    <x v="2"/>
    <m/>
    <n v="2201176"/>
    <s v="CGMU9286583"/>
    <s v="CMA GGM HARMONY"/>
    <m/>
    <m/>
    <m/>
    <m/>
    <m/>
    <m/>
    <m/>
    <m/>
    <m/>
    <m/>
    <m/>
    <m/>
    <m/>
    <m/>
    <m/>
    <m/>
    <m/>
    <m/>
    <m/>
    <m/>
    <m/>
    <m/>
    <m/>
    <m/>
    <m/>
    <m/>
    <m/>
    <m/>
  </r>
  <r>
    <x v="14"/>
    <s v="ALGECIRAS"/>
    <d v="2025-04-10T00:00:00"/>
    <m/>
    <x v="6"/>
    <m/>
    <n v="2201283"/>
    <s v="TEMU9421011"/>
    <s v="CMA CGM HARMONY"/>
    <m/>
    <m/>
    <m/>
    <m/>
    <m/>
    <m/>
    <m/>
    <m/>
    <m/>
    <m/>
    <m/>
    <m/>
    <m/>
    <m/>
    <m/>
    <m/>
    <m/>
    <m/>
    <m/>
    <m/>
    <m/>
    <m/>
    <m/>
    <m/>
    <m/>
    <m/>
    <m/>
    <m/>
  </r>
  <r>
    <x v="14"/>
    <s v="ALGECIRAS"/>
    <d v="2025-04-10T00:00:00"/>
    <m/>
    <x v="6"/>
    <m/>
    <n v="2201284"/>
    <s v="CGMU5058184"/>
    <s v="CMA CGM HARMONY"/>
    <m/>
    <m/>
    <m/>
    <m/>
    <m/>
    <m/>
    <m/>
    <m/>
    <m/>
    <m/>
    <m/>
    <m/>
    <m/>
    <m/>
    <m/>
    <m/>
    <m/>
    <m/>
    <m/>
    <m/>
    <m/>
    <m/>
    <m/>
    <m/>
    <m/>
    <m/>
    <m/>
    <m/>
  </r>
  <r>
    <x v="15"/>
    <s v="ANVERS"/>
    <d v="2025-04-23T00:00:00"/>
    <s v="VDH Breda KEA"/>
    <x v="9"/>
    <m/>
    <n v="2201224"/>
    <s v="TCLU1174469"/>
    <s v="ACASTOS"/>
    <s v="Container under survey"/>
    <m/>
    <m/>
    <m/>
    <m/>
    <m/>
    <m/>
    <m/>
    <m/>
    <m/>
    <m/>
    <m/>
    <m/>
    <m/>
    <m/>
    <m/>
    <m/>
    <m/>
    <m/>
    <m/>
    <m/>
    <m/>
    <m/>
    <m/>
    <m/>
    <m/>
    <m/>
    <m/>
  </r>
  <r>
    <x v="15"/>
    <s v="ANVERS"/>
    <d v="2025-04-23T00:00:00"/>
    <m/>
    <x v="9"/>
    <m/>
    <n v="2201225"/>
    <s v="TEMU9054425"/>
    <s v="ACASTOS"/>
    <s v="Container under survey"/>
    <m/>
    <m/>
    <m/>
    <m/>
    <m/>
    <m/>
    <m/>
    <m/>
    <m/>
    <m/>
    <m/>
    <m/>
    <m/>
    <m/>
    <m/>
    <m/>
    <m/>
    <m/>
    <m/>
    <m/>
    <m/>
    <m/>
    <m/>
    <m/>
    <m/>
    <m/>
    <m/>
  </r>
  <r>
    <x v="15"/>
    <s v="ANVERS"/>
    <d v="2025-04-23T00:00:00"/>
    <m/>
    <x v="1"/>
    <m/>
    <n v="2201292"/>
    <s v="HLBU9418505"/>
    <s v="ACASTOS"/>
    <s v="Container under survey"/>
    <m/>
    <m/>
    <m/>
    <m/>
    <m/>
    <m/>
    <m/>
    <m/>
    <m/>
    <m/>
    <m/>
    <m/>
    <m/>
    <m/>
    <m/>
    <m/>
    <m/>
    <m/>
    <m/>
    <m/>
    <m/>
    <m/>
    <m/>
    <m/>
    <m/>
    <m/>
    <m/>
  </r>
  <r>
    <x v="15"/>
    <s v="ANVERS"/>
    <d v="2025-04-23T00:00:00"/>
    <m/>
    <x v="2"/>
    <m/>
    <n v="2201228"/>
    <s v="FCGU6130766"/>
    <s v="ACASTOS"/>
    <s v="Container under survey"/>
    <m/>
    <m/>
    <m/>
    <m/>
    <m/>
    <m/>
    <m/>
    <m/>
    <m/>
    <m/>
    <m/>
    <m/>
    <m/>
    <m/>
    <m/>
    <m/>
    <m/>
    <m/>
    <m/>
    <m/>
    <m/>
    <m/>
    <m/>
    <m/>
    <m/>
    <m/>
    <m/>
  </r>
  <r>
    <x v="15"/>
    <s v="ANVERS"/>
    <d v="2025-04-23T00:00:00"/>
    <m/>
    <x v="2"/>
    <m/>
    <n v="2201229"/>
    <s v="HLBU9917593"/>
    <s v="ACASTOS"/>
    <s v="Container under survey"/>
    <m/>
    <m/>
    <m/>
    <m/>
    <m/>
    <m/>
    <m/>
    <m/>
    <m/>
    <m/>
    <m/>
    <m/>
    <m/>
    <m/>
    <m/>
    <m/>
    <m/>
    <m/>
    <m/>
    <m/>
    <m/>
    <m/>
    <m/>
    <m/>
    <m/>
    <m/>
    <m/>
  </r>
  <r>
    <x v="15"/>
    <s v="ANVERS"/>
    <d v="2025-04-23T00:00:00"/>
    <m/>
    <x v="2"/>
    <m/>
    <n v="2201230"/>
    <s v="HLBU9162394"/>
    <s v="ACASTOS"/>
    <s v="Container under survey"/>
    <m/>
    <m/>
    <m/>
    <m/>
    <m/>
    <m/>
    <m/>
    <m/>
    <m/>
    <m/>
    <m/>
    <m/>
    <m/>
    <m/>
    <m/>
    <m/>
    <m/>
    <m/>
    <m/>
    <m/>
    <m/>
    <m/>
    <m/>
    <m/>
    <m/>
    <m/>
    <m/>
  </r>
  <r>
    <x v="15"/>
    <s v="ANVERS"/>
    <d v="2025-04-23T00:00:00"/>
    <s v="METRO - HELMER"/>
    <x v="2"/>
    <m/>
    <n v="2201231"/>
    <s v="HLBU9700165"/>
    <s v="ACASTOS"/>
    <s v="Container under survey"/>
    <m/>
    <m/>
    <m/>
    <m/>
    <m/>
    <m/>
    <m/>
    <m/>
    <m/>
    <m/>
    <m/>
    <m/>
    <m/>
    <m/>
    <m/>
    <m/>
    <m/>
    <m/>
    <m/>
    <m/>
    <m/>
    <m/>
    <m/>
    <m/>
    <m/>
    <m/>
    <m/>
  </r>
  <r>
    <x v="15"/>
    <s v="ANVERS"/>
    <d v="2025-04-23T00:00:00"/>
    <m/>
    <x v="2"/>
    <m/>
    <n v="2201232"/>
    <s v="TEMU9840580"/>
    <s v="ACASTOS"/>
    <s v="Container under survey"/>
    <m/>
    <m/>
    <m/>
    <m/>
    <m/>
    <m/>
    <m/>
    <m/>
    <m/>
    <m/>
    <m/>
    <m/>
    <m/>
    <m/>
    <m/>
    <m/>
    <m/>
    <m/>
    <m/>
    <m/>
    <m/>
    <m/>
    <m/>
    <m/>
    <m/>
    <m/>
    <m/>
  </r>
  <r>
    <x v="15"/>
    <s v="ANVERS"/>
    <d v="2025-04-23T00:00:00"/>
    <s v="SCHUMACHER - VENLO"/>
    <x v="0"/>
    <m/>
    <n v="2201280"/>
    <s v="HLBU9496133"/>
    <s v="ACASTOS"/>
    <s v="Container under survey"/>
    <m/>
    <m/>
    <m/>
    <m/>
    <m/>
    <m/>
    <m/>
    <m/>
    <m/>
    <m/>
    <m/>
    <m/>
    <m/>
    <m/>
    <m/>
    <m/>
    <m/>
    <m/>
    <m/>
    <m/>
    <m/>
    <m/>
    <m/>
    <m/>
    <m/>
    <m/>
    <m/>
  </r>
  <r>
    <x v="15"/>
    <s v="ANVERS"/>
    <d v="2025-04-23T00:00:00"/>
    <s v="SCHUMACHER - VENLO"/>
    <x v="0"/>
    <m/>
    <n v="2201281"/>
    <s v="HLBU9619990"/>
    <s v="ACASTOS"/>
    <s v="Container under survey"/>
    <m/>
    <m/>
    <m/>
    <m/>
    <m/>
    <m/>
    <m/>
    <m/>
    <m/>
    <m/>
    <m/>
    <m/>
    <m/>
    <m/>
    <m/>
    <m/>
    <m/>
    <m/>
    <m/>
    <m/>
    <m/>
    <m/>
    <m/>
    <m/>
    <m/>
    <m/>
    <m/>
  </r>
  <r>
    <x v="15"/>
    <s v="ANVERS"/>
    <d v="2025-04-23T00:00:00"/>
    <m/>
    <x v="0"/>
    <m/>
    <n v="2201282"/>
    <s v="HLBU9076589"/>
    <s v="ACASTOS"/>
    <s v="Container under survey"/>
    <m/>
    <m/>
    <m/>
    <m/>
    <m/>
    <m/>
    <m/>
    <m/>
    <m/>
    <m/>
    <m/>
    <m/>
    <m/>
    <m/>
    <m/>
    <m/>
    <m/>
    <m/>
    <m/>
    <m/>
    <m/>
    <m/>
    <m/>
    <m/>
    <m/>
    <m/>
    <m/>
  </r>
  <r>
    <x v="15"/>
    <s v="ANVERS"/>
    <d v="2025-04-23T00:00:00"/>
    <m/>
    <x v="10"/>
    <m/>
    <n v="2201244"/>
    <s v="HLBU9332232"/>
    <s v="ACASTOS"/>
    <s v="Container under survey"/>
    <m/>
    <m/>
    <m/>
    <m/>
    <m/>
    <m/>
    <m/>
    <m/>
    <m/>
    <m/>
    <m/>
    <m/>
    <m/>
    <m/>
    <m/>
    <m/>
    <m/>
    <m/>
    <m/>
    <m/>
    <m/>
    <m/>
    <m/>
    <m/>
    <m/>
    <m/>
    <m/>
  </r>
  <r>
    <x v="15"/>
    <s v="ANVERS"/>
    <d v="2025-04-23T00:00:00"/>
    <m/>
    <x v="10"/>
    <m/>
    <n v="2201245"/>
    <s v="HLBU9520076"/>
    <s v="ACASTOS"/>
    <s v="Container under survey"/>
    <m/>
    <m/>
    <m/>
    <m/>
    <m/>
    <m/>
    <m/>
    <m/>
    <m/>
    <m/>
    <m/>
    <m/>
    <m/>
    <m/>
    <m/>
    <m/>
    <m/>
    <m/>
    <m/>
    <m/>
    <m/>
    <m/>
    <m/>
    <m/>
    <m/>
    <m/>
    <m/>
  </r>
  <r>
    <x v="15"/>
    <s v="ANVERS"/>
    <d v="2025-04-23T00:00:00"/>
    <m/>
    <x v="10"/>
    <m/>
    <n v="2201246"/>
    <s v="HLBU9587568"/>
    <s v="ACASTOS K&amp;N"/>
    <s v="Container under survey"/>
    <m/>
    <m/>
    <m/>
    <m/>
    <m/>
    <m/>
    <m/>
    <m/>
    <m/>
    <m/>
    <m/>
    <m/>
    <m/>
    <m/>
    <m/>
    <m/>
    <m/>
    <m/>
    <m/>
    <m/>
    <m/>
    <m/>
    <m/>
    <m/>
    <m/>
    <m/>
    <m/>
  </r>
  <r>
    <x v="15"/>
    <s v="ANVERS"/>
    <d v="2025-04-23T00:00:00"/>
    <m/>
    <x v="10"/>
    <m/>
    <n v="2201247"/>
    <s v="HLBU9392669"/>
    <s v="ACASTOS K&amp;N"/>
    <s v="Container under survey"/>
    <m/>
    <m/>
    <m/>
    <m/>
    <m/>
    <m/>
    <m/>
    <m/>
    <m/>
    <m/>
    <m/>
    <m/>
    <m/>
    <m/>
    <m/>
    <m/>
    <m/>
    <m/>
    <m/>
    <m/>
    <m/>
    <m/>
    <m/>
    <m/>
    <m/>
    <m/>
    <m/>
  </r>
  <r>
    <x v="15"/>
    <s v="ANVERS"/>
    <d v="2025-04-23T00:00:00"/>
    <m/>
    <x v="3"/>
    <m/>
    <n v="2201262"/>
    <s v="HLBU9005482"/>
    <s v="ACASTOS K&amp;N"/>
    <s v="Container under survey"/>
    <m/>
    <m/>
    <m/>
    <m/>
    <m/>
    <m/>
    <m/>
    <m/>
    <m/>
    <m/>
    <m/>
    <m/>
    <m/>
    <m/>
    <m/>
    <m/>
    <m/>
    <m/>
    <m/>
    <m/>
    <m/>
    <m/>
    <m/>
    <m/>
    <m/>
    <m/>
    <m/>
  </r>
  <r>
    <x v="15"/>
    <s v="ANVERS"/>
    <d v="2025-04-23T00:00:00"/>
    <m/>
    <x v="3"/>
    <m/>
    <n v="2201263"/>
    <s v="TTNU8293958"/>
    <s v="ACASTOS K&amp;N"/>
    <s v="Container under survey"/>
    <m/>
    <m/>
    <m/>
    <m/>
    <m/>
    <m/>
    <m/>
    <m/>
    <m/>
    <m/>
    <m/>
    <m/>
    <m/>
    <m/>
    <m/>
    <m/>
    <m/>
    <m/>
    <m/>
    <m/>
    <m/>
    <m/>
    <m/>
    <m/>
    <m/>
    <m/>
    <m/>
  </r>
  <r>
    <x v="15"/>
    <s v="ANVERS"/>
    <d v="2025-04-15T00:00:00"/>
    <s v="VDH Breda KEA"/>
    <x v="10"/>
    <m/>
    <n v="2201226"/>
    <s v="TEMU9666035"/>
    <s v="MSC RONIT R"/>
    <s v="10% to 20% are undercoloration "/>
    <m/>
    <m/>
    <m/>
    <n v="2"/>
    <m/>
    <m/>
    <m/>
    <m/>
    <m/>
    <m/>
    <m/>
    <m/>
    <m/>
    <m/>
    <m/>
    <m/>
    <m/>
    <m/>
    <m/>
    <m/>
    <m/>
    <m/>
    <m/>
    <m/>
    <m/>
    <m/>
    <m/>
  </r>
  <r>
    <x v="15"/>
    <s v="ANVERS"/>
    <d v="2025-04-15T00:00:00"/>
    <s v="VDH Breda KEA"/>
    <x v="10"/>
    <m/>
    <n v="2201227"/>
    <s v="OTPU6571918"/>
    <s v="MSC RONIT R"/>
    <s v="Frequent presence of undercoloration kolor pallets and isolated mold formation, we make reserve in case of claims. No temp recorder found"/>
    <m/>
    <m/>
    <m/>
    <n v="3"/>
    <m/>
    <m/>
    <m/>
    <m/>
    <m/>
    <m/>
    <m/>
    <m/>
    <m/>
    <m/>
    <m/>
    <m/>
    <m/>
    <m/>
    <m/>
    <m/>
    <m/>
    <m/>
    <m/>
    <m/>
    <m/>
    <m/>
    <m/>
  </r>
  <r>
    <x v="15"/>
    <s v="ANVERS"/>
    <d v="2025-04-15T00:00:00"/>
    <s v="EUROGROUP - RHEINBACH"/>
    <x v="2"/>
    <m/>
    <n v="2201233"/>
    <s v="FBIU5143580"/>
    <s v="MSC RONIT R"/>
    <s v="Awaiting report "/>
    <m/>
    <m/>
    <m/>
    <n v="3"/>
    <m/>
    <m/>
    <m/>
    <m/>
    <m/>
    <m/>
    <m/>
    <m/>
    <m/>
    <m/>
    <m/>
    <m/>
    <m/>
    <m/>
    <m/>
    <m/>
    <m/>
    <m/>
    <m/>
    <m/>
    <m/>
    <m/>
    <m/>
  </r>
  <r>
    <x v="15"/>
    <s v="ANVERS"/>
    <d v="2025-04-15T00:00:00"/>
    <s v="VDH Breda KEA"/>
    <x v="2"/>
    <m/>
    <n v="2201234"/>
    <s v="TTNU8049495"/>
    <s v="MSC RONIT R"/>
    <s v="Isolated light mold formation formation otherwsie good quality in general"/>
    <m/>
    <m/>
    <m/>
    <n v="4"/>
    <m/>
    <m/>
    <m/>
    <m/>
    <m/>
    <m/>
    <m/>
    <m/>
    <m/>
    <m/>
    <m/>
    <m/>
    <m/>
    <m/>
    <m/>
    <m/>
    <m/>
    <m/>
    <m/>
    <m/>
    <m/>
    <m/>
    <m/>
  </r>
  <r>
    <x v="15"/>
    <s v="ANVERS"/>
    <d v="2025-04-15T00:00:00"/>
    <s v="VDH Breda KEA"/>
    <x v="2"/>
    <m/>
    <n v="2201236"/>
    <s v="MSDU9835280"/>
    <s v="MSC RONIT R"/>
    <s v="Occasional light mold formation "/>
    <m/>
    <m/>
    <m/>
    <n v="4"/>
    <m/>
    <m/>
    <m/>
    <m/>
    <m/>
    <m/>
    <m/>
    <m/>
    <m/>
    <m/>
    <m/>
    <m/>
    <m/>
    <m/>
    <m/>
    <m/>
    <m/>
    <m/>
    <m/>
    <m/>
    <m/>
    <m/>
    <m/>
  </r>
  <r>
    <x v="15"/>
    <s v="ANVERS"/>
    <d v="2025-04-15T00:00:00"/>
    <s v="VDH Breda KEA"/>
    <x v="2"/>
    <m/>
    <n v="2201237"/>
    <s v="CXRU1429090"/>
    <s v="MSC RONIT R"/>
    <s v="We make reserve for presence of 20% of base molds and very low brix (9 and 10 values are noted)"/>
    <m/>
    <m/>
    <m/>
    <n v="2"/>
    <m/>
    <m/>
    <m/>
    <m/>
    <m/>
    <m/>
    <m/>
    <m/>
    <m/>
    <m/>
    <m/>
    <m/>
    <m/>
    <m/>
    <m/>
    <m/>
    <m/>
    <m/>
    <m/>
    <m/>
    <m/>
    <m/>
    <m/>
  </r>
  <r>
    <x v="15"/>
    <s v="ANVERS"/>
    <d v="2025-04-15T00:00:00"/>
    <s v="VDH Breda KEA"/>
    <x v="2"/>
    <m/>
    <n v="2201238"/>
    <s v="TTNU8101593"/>
    <s v="MSC RONIT R"/>
    <s v="Occasional undercolroation on kolor pallets"/>
    <m/>
    <m/>
    <m/>
    <n v="4"/>
    <m/>
    <m/>
    <m/>
    <m/>
    <m/>
    <m/>
    <m/>
    <m/>
    <m/>
    <m/>
    <m/>
    <m/>
    <m/>
    <m/>
    <m/>
    <m/>
    <m/>
    <m/>
    <m/>
    <m/>
    <m/>
    <m/>
    <m/>
  </r>
  <r>
    <x v="15"/>
    <s v="ANVERS"/>
    <d v="2025-04-15T00:00:00"/>
    <s v="VDH Breda KEA"/>
    <x v="6"/>
    <m/>
    <n v="2201239"/>
    <s v="SZLU9289643"/>
    <s v="MSC RONIT R"/>
    <s v="Good quality in general"/>
    <m/>
    <m/>
    <m/>
    <n v="4"/>
    <m/>
    <m/>
    <m/>
    <m/>
    <m/>
    <m/>
    <m/>
    <m/>
    <m/>
    <m/>
    <m/>
    <m/>
    <m/>
    <m/>
    <m/>
    <m/>
    <m/>
    <m/>
    <m/>
    <m/>
    <m/>
    <m/>
    <m/>
  </r>
  <r>
    <x v="15"/>
    <s v="ANVERS"/>
    <d v="2025-04-15T00:00:00"/>
    <s v="VDH Breda KEA"/>
    <x v="6"/>
    <m/>
    <n v="2201240"/>
    <s v="MEDU9866576"/>
    <s v="MSC RONIT R"/>
    <s v="We 've got reserve of presence of 10% of molds  for 10 pallets / the rest all food "/>
    <m/>
    <m/>
    <m/>
    <n v="4"/>
    <m/>
    <m/>
    <m/>
    <m/>
    <m/>
    <m/>
    <m/>
    <m/>
    <m/>
    <m/>
    <m/>
    <m/>
    <m/>
    <m/>
    <m/>
    <m/>
    <m/>
    <m/>
    <m/>
    <m/>
    <m/>
    <m/>
    <m/>
  </r>
  <r>
    <x v="15"/>
    <s v="ANVERS"/>
    <d v="2025-04-15T00:00:00"/>
    <s v="VDH Breda KEA"/>
    <x v="6"/>
    <m/>
    <n v="2201241"/>
    <s v="OTPU6573090"/>
    <s v="MSC RONIT R"/>
    <s v="Occasional undercoloration on kolor pallets"/>
    <m/>
    <m/>
    <m/>
    <n v="4"/>
    <m/>
    <m/>
    <m/>
    <m/>
    <m/>
    <m/>
    <m/>
    <m/>
    <m/>
    <m/>
    <m/>
    <m/>
    <m/>
    <m/>
    <m/>
    <m/>
    <m/>
    <m/>
    <m/>
    <m/>
    <m/>
    <m/>
    <m/>
  </r>
  <r>
    <x v="15"/>
    <s v="ANVERS"/>
    <d v="2025-04-15T00:00:00"/>
    <s v="VDH Breda KEA"/>
    <x v="6"/>
    <m/>
    <n v="2201242"/>
    <s v="MEDU9662187"/>
    <s v="MSC RONIT R"/>
    <s v="Isolated light mold formation formation otherwsie good quality in general"/>
    <m/>
    <m/>
    <m/>
    <n v="4"/>
    <m/>
    <m/>
    <m/>
    <m/>
    <m/>
    <m/>
    <m/>
    <m/>
    <m/>
    <m/>
    <m/>
    <m/>
    <m/>
    <m/>
    <m/>
    <m/>
    <m/>
    <m/>
    <m/>
    <m/>
    <m/>
    <m/>
    <m/>
  </r>
  <r>
    <x v="15"/>
    <s v="ANVERS"/>
    <d v="2025-04-15T00:00:00"/>
    <s v="VDH Breda KEA"/>
    <x v="6"/>
    <m/>
    <n v="2201243"/>
    <s v="TEMU9663606"/>
    <s v="MSC RONIT R"/>
    <s v="Some fruits are highly coloured and 10% of fruits are affected by base molds "/>
    <m/>
    <m/>
    <m/>
    <n v="3"/>
    <m/>
    <m/>
    <m/>
    <m/>
    <m/>
    <m/>
    <m/>
    <m/>
    <m/>
    <m/>
    <m/>
    <m/>
    <m/>
    <m/>
    <m/>
    <m/>
    <m/>
    <m/>
    <m/>
    <m/>
    <m/>
    <m/>
    <m/>
  </r>
  <r>
    <x v="15"/>
    <s v="ANVERS"/>
    <d v="2025-04-15T00:00:00"/>
    <s v="VDH Breda KEA"/>
    <x v="5"/>
    <m/>
    <n v="2201253"/>
    <s v="CXRU1332474"/>
    <s v="MSC RONIT R"/>
    <s v="Good quality in general"/>
    <m/>
    <m/>
    <m/>
    <n v="4"/>
    <m/>
    <m/>
    <m/>
    <m/>
    <m/>
    <m/>
    <m/>
    <m/>
    <m/>
    <m/>
    <m/>
    <m/>
    <m/>
    <m/>
    <m/>
    <m/>
    <m/>
    <m/>
    <m/>
    <m/>
    <m/>
    <m/>
    <m/>
  </r>
  <r>
    <x v="15"/>
    <s v="ANVERS"/>
    <d v="2025-04-15T00:00:00"/>
    <s v="VDH Breda KEA"/>
    <x v="5"/>
    <m/>
    <n v="2201254"/>
    <s v="MSCU7302565"/>
    <s v="MSC RONIT R"/>
    <s v="Good quality in general"/>
    <m/>
    <m/>
    <m/>
    <n v="4"/>
    <m/>
    <m/>
    <m/>
    <m/>
    <m/>
    <m/>
    <m/>
    <m/>
    <m/>
    <m/>
    <m/>
    <m/>
    <m/>
    <m/>
    <m/>
    <m/>
    <m/>
    <m/>
    <m/>
    <m/>
    <m/>
    <m/>
    <m/>
  </r>
  <r>
    <x v="15"/>
    <s v="ANVERS"/>
    <d v="2025-04-15T00:00:00"/>
    <s v="VDH Breda KEA"/>
    <x v="5"/>
    <m/>
    <n v="2201255"/>
    <s v="CRLU1230713"/>
    <s v="MSC RONIT R"/>
    <s v="Very low brix observed below 10°  =&gt; 30%_x000a_We make reserve / Tag not permitted "/>
    <m/>
    <m/>
    <m/>
    <n v="2"/>
    <m/>
    <m/>
    <m/>
    <m/>
    <m/>
    <m/>
    <m/>
    <m/>
    <m/>
    <m/>
    <m/>
    <m/>
    <m/>
    <m/>
    <m/>
    <m/>
    <m/>
    <m/>
    <m/>
    <m/>
    <m/>
    <m/>
    <m/>
  </r>
  <r>
    <x v="15"/>
    <s v="ANVERS"/>
    <d v="2025-04-15T00:00:00"/>
    <s v="VDH Breda KEA"/>
    <x v="5"/>
    <m/>
    <n v="2201256"/>
    <s v="MSCU7485609"/>
    <s v="MSC RONIT R"/>
    <s v="Very low brix observed below 10° =&gt; 20%_x000a_We make reserve "/>
    <m/>
    <m/>
    <m/>
    <n v="2"/>
    <m/>
    <m/>
    <m/>
    <m/>
    <m/>
    <m/>
    <m/>
    <m/>
    <m/>
    <m/>
    <m/>
    <m/>
    <m/>
    <m/>
    <m/>
    <m/>
    <m/>
    <m/>
    <m/>
    <m/>
    <m/>
    <m/>
    <m/>
  </r>
  <r>
    <x v="15"/>
    <s v="DUNKERQUE"/>
    <s v="16-avr."/>
    <s v="CAPOSUD"/>
    <x v="2"/>
    <s v="PINEAPPLES"/>
    <n v="566202"/>
    <s v="AMCU9378817"/>
    <s v="FORT DE FRANCE "/>
    <s v="Presence of mold formation on 10/15 and some 9/12 we make reserve on 4 pallets, the rest all good"/>
    <m/>
    <m/>
    <m/>
    <n v="3"/>
    <m/>
    <m/>
    <m/>
    <m/>
    <m/>
    <m/>
    <m/>
    <m/>
    <m/>
    <m/>
    <m/>
    <m/>
    <m/>
    <m/>
    <m/>
    <m/>
    <m/>
    <m/>
    <s v="Claim"/>
    <n v="995"/>
    <m/>
    <m/>
    <m/>
  </r>
  <r>
    <x v="15"/>
    <s v="DUNKERQUE"/>
    <s v="16-avr."/>
    <s v="FRUITPACKER"/>
    <x v="2"/>
    <s v="PINEAPPLES"/>
    <n v="566203"/>
    <s v="CGMU5473462"/>
    <s v="FORT DE FRANCE "/>
    <s v="Direct customer - report will be sent later on "/>
    <m/>
    <m/>
    <m/>
    <n v="4"/>
    <m/>
    <m/>
    <m/>
    <m/>
    <m/>
    <m/>
    <m/>
    <m/>
    <m/>
    <m/>
    <m/>
    <m/>
    <m/>
    <m/>
    <m/>
    <m/>
    <m/>
    <m/>
    <s v="No claim"/>
    <m/>
    <m/>
    <m/>
    <m/>
  </r>
  <r>
    <x v="15"/>
    <s v="DUNKERQUE"/>
    <s v="16-avr."/>
    <s v="MESGUEN"/>
    <x v="2"/>
    <s v="PINEAPPLES"/>
    <n v="566204"/>
    <s v="CGMU5539641"/>
    <s v="FORT DE FRANCE "/>
    <s v="We claim 3 pallets matro due to undercoloration, the rest all good"/>
    <m/>
    <m/>
    <m/>
    <n v="4"/>
    <m/>
    <m/>
    <m/>
    <m/>
    <m/>
    <m/>
    <m/>
    <m/>
    <m/>
    <m/>
    <m/>
    <m/>
    <m/>
    <m/>
    <m/>
    <m/>
    <m/>
    <m/>
    <s v="No claim"/>
    <m/>
    <m/>
    <m/>
    <m/>
  </r>
  <r>
    <x v="15"/>
    <s v="DUNKERQUE"/>
    <s v="16-avr."/>
    <s v="CAPOSUD"/>
    <x v="2"/>
    <s v="PINEAPPLES"/>
    <n v="566205"/>
    <s v="CGMU5629827"/>
    <s v="FORT DE FRANCE "/>
    <s v="Isolated presence of mold formation on signs of dehydration on a pallet of size 10 the rest is all good"/>
    <m/>
    <m/>
    <m/>
    <n v="4"/>
    <m/>
    <m/>
    <m/>
    <m/>
    <m/>
    <m/>
    <m/>
    <m/>
    <m/>
    <m/>
    <m/>
    <m/>
    <m/>
    <m/>
    <m/>
    <m/>
    <m/>
    <m/>
    <s v="No claim"/>
    <m/>
    <m/>
    <m/>
    <m/>
  </r>
  <r>
    <x v="15"/>
    <s v="DUNKERQUE"/>
    <s v="16-avr."/>
    <s v="SOCOMO"/>
    <x v="2"/>
    <s v="PINEAPPLES"/>
    <n v="566206"/>
    <s v="SEKU9008623"/>
    <s v="FORT DE FRANCE "/>
    <s v="Direct customer - report will be sent later on "/>
    <m/>
    <m/>
    <m/>
    <n v="4"/>
    <m/>
    <m/>
    <m/>
    <m/>
    <m/>
    <m/>
    <m/>
    <m/>
    <m/>
    <m/>
    <m/>
    <m/>
    <m/>
    <m/>
    <m/>
    <m/>
    <m/>
    <m/>
    <s v="No claim"/>
    <m/>
    <m/>
    <m/>
    <m/>
  </r>
  <r>
    <x v="15"/>
    <s v="DUNKERQUE"/>
    <s v="16-avr."/>
    <s v="SOCOMO"/>
    <x v="2"/>
    <s v="PINEAPPLES"/>
    <n v="566206"/>
    <s v="SEKU9008623"/>
    <s v="FORT DE FRANCE "/>
    <s v="2 pallets rejected due to brown leaves, transmitted"/>
    <m/>
    <m/>
    <m/>
    <n v="3"/>
    <m/>
    <m/>
    <m/>
    <m/>
    <m/>
    <m/>
    <m/>
    <m/>
    <m/>
    <m/>
    <m/>
    <m/>
    <m/>
    <m/>
    <m/>
    <m/>
    <m/>
    <m/>
    <s v="No claim"/>
    <m/>
    <m/>
    <m/>
    <m/>
  </r>
  <r>
    <x v="15"/>
    <s v="DUNKERQUE"/>
    <s v="16-avr."/>
    <s v="MESGUEN"/>
    <x v="0"/>
    <s v="PINEAPPLES"/>
    <n v="566207"/>
    <s v="CGMU5151194"/>
    <s v="FORT DE FRANCE "/>
    <s v="Isolated brown leaves noted on a few pallets otherwise good quality in general"/>
    <m/>
    <m/>
    <m/>
    <n v="4"/>
    <m/>
    <m/>
    <m/>
    <m/>
    <m/>
    <m/>
    <m/>
    <m/>
    <m/>
    <m/>
    <m/>
    <m/>
    <m/>
    <m/>
    <m/>
    <m/>
    <m/>
    <m/>
    <s v="No claim"/>
    <m/>
    <m/>
    <m/>
    <m/>
  </r>
  <r>
    <x v="15"/>
    <s v="DUNKERQUE"/>
    <s v="16-avr."/>
    <s v="FOISSIER"/>
    <x v="0"/>
    <s v="PINEAPPLES"/>
    <n v="566208"/>
    <s v="TTNU8624721"/>
    <s v="FORT DE FRANCE "/>
    <s v="Direct customer - report will be sent later on "/>
    <m/>
    <m/>
    <m/>
    <m/>
    <m/>
    <m/>
    <m/>
    <m/>
    <m/>
    <m/>
    <m/>
    <m/>
    <m/>
    <m/>
    <m/>
    <m/>
    <m/>
    <m/>
    <m/>
    <m/>
    <m/>
    <m/>
    <s v="No claim"/>
    <m/>
    <m/>
    <m/>
    <m/>
  </r>
  <r>
    <x v="15"/>
    <s v="DUNKERQUE"/>
    <s v="16-avr."/>
    <s v="CAPOSUD"/>
    <x v="0"/>
    <s v="PINEAPPLES"/>
    <n v="566209"/>
    <s v="SZLU9893777"/>
    <s v="FORT DE FRANCE "/>
    <s v="Isolated mold formation on a few 10/15 pallets otherwise good quality overall"/>
    <m/>
    <m/>
    <m/>
    <n v="4"/>
    <m/>
    <m/>
    <m/>
    <m/>
    <m/>
    <m/>
    <m/>
    <m/>
    <m/>
    <m/>
    <m/>
    <m/>
    <m/>
    <m/>
    <m/>
    <m/>
    <m/>
    <m/>
    <s v="No claim"/>
    <m/>
    <m/>
    <m/>
    <m/>
  </r>
  <r>
    <x v="15"/>
    <s v="DUNKERQUE"/>
    <s v="16-avr."/>
    <s v="CAPOSUD"/>
    <x v="0"/>
    <s v="PINEAPPLES"/>
    <n v="566210"/>
    <s v="AMCU9350240"/>
    <s v="FORT DE FRANCE "/>
    <s v="Some pallets arrived with compressed boxes, otherwise good quality in general"/>
    <m/>
    <m/>
    <m/>
    <n v="4"/>
    <m/>
    <m/>
    <m/>
    <m/>
    <m/>
    <m/>
    <m/>
    <m/>
    <m/>
    <m/>
    <m/>
    <m/>
    <m/>
    <m/>
    <m/>
    <m/>
    <m/>
    <m/>
    <s v="No claim"/>
    <m/>
    <m/>
    <m/>
    <m/>
  </r>
  <r>
    <x v="15"/>
    <s v="DUNKERQUE"/>
    <s v="16-avr."/>
    <s v="CAPOSUD"/>
    <x v="0"/>
    <s v="PINEAPPLES"/>
    <n v="566211"/>
    <s v="TTNU8495218"/>
    <s v="FORT DE FRANCE "/>
    <s v="Good quality in general "/>
    <m/>
    <m/>
    <m/>
    <n v="4"/>
    <m/>
    <m/>
    <m/>
    <m/>
    <m/>
    <m/>
    <m/>
    <m/>
    <m/>
    <m/>
    <m/>
    <m/>
    <m/>
    <m/>
    <m/>
    <m/>
    <m/>
    <m/>
    <s v="No claim"/>
    <m/>
    <m/>
    <m/>
    <m/>
  </r>
  <r>
    <x v="15"/>
    <s v="DUNKERQUE"/>
    <s v="16-avr."/>
    <s v="CAPOSUD"/>
    <x v="0"/>
    <s v="PINEAPPLES"/>
    <n v="566212"/>
    <s v="TRIU8561335"/>
    <s v="FORT DE FRANCE "/>
    <s v="Good quality in general "/>
    <m/>
    <m/>
    <m/>
    <n v="4"/>
    <m/>
    <m/>
    <m/>
    <m/>
    <m/>
    <m/>
    <m/>
    <m/>
    <m/>
    <m/>
    <m/>
    <m/>
    <m/>
    <m/>
    <m/>
    <m/>
    <m/>
    <m/>
    <s v="No claim"/>
    <m/>
    <m/>
    <m/>
    <m/>
  </r>
  <r>
    <x v="15"/>
    <s v="DUNKERQUE"/>
    <s v="16-avr."/>
    <s v="SOCOMO"/>
    <x v="6"/>
    <s v="PINEAPPLES"/>
    <n v="566213"/>
    <s v="TTNU8915223"/>
    <s v="FORT DE FRANCE "/>
    <s v="Direct customer - report will be sent later on "/>
    <m/>
    <m/>
    <m/>
    <m/>
    <m/>
    <m/>
    <m/>
    <m/>
    <m/>
    <m/>
    <m/>
    <m/>
    <m/>
    <m/>
    <m/>
    <m/>
    <m/>
    <m/>
    <m/>
    <m/>
    <m/>
    <m/>
    <s v="No claim"/>
    <m/>
    <m/>
    <m/>
    <m/>
  </r>
  <r>
    <x v="15"/>
    <s v="DUNKERQUE"/>
    <s v="16-avr."/>
    <s v="MESGUEN"/>
    <x v="6"/>
    <s v="PINEAPPLES"/>
    <n v="566214"/>
    <s v="SEKU9124201"/>
    <s v="FORT DE FRANCE "/>
    <s v="Evident presence of undercoloration on kolor pallets, translucency and frequent mold noted on crownless fruits. We make reserves and come back to you in case of claim"/>
    <m/>
    <m/>
    <m/>
    <n v="2"/>
    <m/>
    <m/>
    <m/>
    <m/>
    <m/>
    <m/>
    <m/>
    <m/>
    <m/>
    <m/>
    <m/>
    <m/>
    <m/>
    <m/>
    <m/>
    <m/>
    <m/>
    <m/>
    <s v="Claim"/>
    <n v="783"/>
    <m/>
    <m/>
    <m/>
  </r>
  <r>
    <x v="15"/>
    <s v="DUNKERQUE"/>
    <s v="16-avr."/>
    <s v="MESGUEN"/>
    <x v="6"/>
    <s v="PINEAPPLES"/>
    <n v="566217"/>
    <s v="SEGU9130257"/>
    <s v="FORT DE FRANCE "/>
    <s v="Good quality in general"/>
    <m/>
    <m/>
    <m/>
    <n v="4"/>
    <m/>
    <m/>
    <m/>
    <m/>
    <m/>
    <m/>
    <m/>
    <m/>
    <m/>
    <m/>
    <m/>
    <m/>
    <m/>
    <m/>
    <m/>
    <m/>
    <m/>
    <m/>
    <s v="No claim"/>
    <m/>
    <m/>
    <m/>
    <m/>
  </r>
  <r>
    <x v="15"/>
    <s v="DUNKERQUE"/>
    <s v="16-avr."/>
    <s v="MESGUEN"/>
    <x v="6"/>
    <s v="PINEAPPLES"/>
    <n v="566219"/>
    <s v="TTNU8777952"/>
    <s v="FORT DE FRANCE "/>
    <s v="Frequent presence of mold formation, light translucency and signs of dehydration, we make reserve and inform you in case of claims"/>
    <m/>
    <m/>
    <m/>
    <n v="2"/>
    <m/>
    <m/>
    <m/>
    <m/>
    <m/>
    <m/>
    <m/>
    <m/>
    <m/>
    <m/>
    <m/>
    <m/>
    <m/>
    <m/>
    <m/>
    <m/>
    <m/>
    <m/>
    <s v="Claim"/>
    <n v="564"/>
    <m/>
    <m/>
    <m/>
  </r>
  <r>
    <x v="15"/>
    <s v="DUNKERQUE"/>
    <s v="16-avr."/>
    <s v="POMONA/PRIMEVER"/>
    <x v="6"/>
    <s v="PINEAPPLES"/>
    <n v="566221"/>
    <s v="TRIU8053566"/>
    <s v="FORT DE FRANCE "/>
    <s v="Direct customer - report will be sent later on "/>
    <m/>
    <m/>
    <m/>
    <m/>
    <m/>
    <m/>
    <m/>
    <m/>
    <m/>
    <m/>
    <m/>
    <m/>
    <m/>
    <m/>
    <m/>
    <m/>
    <m/>
    <m/>
    <m/>
    <m/>
    <m/>
    <m/>
    <s v="No claim"/>
    <m/>
    <m/>
    <m/>
    <m/>
  </r>
  <r>
    <x v="15"/>
    <s v="DUNKERQUE"/>
    <s v="16-avr."/>
    <s v="CAPOSUD"/>
    <x v="6"/>
    <s v="PINEAPPLES"/>
    <n v="566222"/>
    <s v="CXRU1540009"/>
    <s v="FORT DE FRANCE "/>
    <s v="Frequent presence of undercoloration on kolor pallets, classic all good."/>
    <m/>
    <m/>
    <m/>
    <n v="3"/>
    <m/>
    <m/>
    <m/>
    <m/>
    <m/>
    <m/>
    <m/>
    <m/>
    <m/>
    <m/>
    <m/>
    <m/>
    <m/>
    <m/>
    <m/>
    <m/>
    <m/>
    <m/>
    <s v="No claim"/>
    <m/>
    <m/>
    <m/>
    <m/>
  </r>
  <r>
    <x v="15"/>
    <s v="DUNKERQUE"/>
    <s v="16-avr."/>
    <s v="CAPOSUD"/>
    <x v="6"/>
    <s v="PINEAPPLES"/>
    <n v="566223"/>
    <s v="FSCU5674340"/>
    <s v="FORT DE FRANCE "/>
    <s v="Good quality in general"/>
    <m/>
    <m/>
    <m/>
    <n v="4"/>
    <m/>
    <m/>
    <m/>
    <m/>
    <m/>
    <m/>
    <m/>
    <m/>
    <m/>
    <m/>
    <m/>
    <m/>
    <m/>
    <m/>
    <m/>
    <m/>
    <m/>
    <m/>
    <s v="No claim"/>
    <m/>
    <m/>
    <m/>
    <m/>
  </r>
  <r>
    <x v="15"/>
    <s v="DUNKERQUE"/>
    <s v="16-avr."/>
    <s v="MESGUEN"/>
    <x v="10"/>
    <s v="PINEAPPLES"/>
    <n v="566224"/>
    <s v="TEMU9895664"/>
    <s v="FORT DE FRANCE "/>
    <s v="Good quality in general"/>
    <m/>
    <m/>
    <m/>
    <n v="4"/>
    <m/>
    <m/>
    <m/>
    <m/>
    <m/>
    <m/>
    <m/>
    <m/>
    <m/>
    <m/>
    <m/>
    <m/>
    <m/>
    <m/>
    <m/>
    <m/>
    <m/>
    <m/>
    <s v="No claim"/>
    <m/>
    <m/>
    <m/>
    <m/>
  </r>
  <r>
    <x v="15"/>
    <s v="DUNKERQUE"/>
    <s v="16-avr."/>
    <s v="CAPOSUD"/>
    <x v="10"/>
    <s v="PINEAPPLES"/>
    <n v="566225"/>
    <s v="SZLU9060600"/>
    <s v="FORT DE FRANCE "/>
    <s v="Frequent presence of titled crowns, we'll keep you updated in case of any claims"/>
    <m/>
    <m/>
    <m/>
    <n v="4"/>
    <m/>
    <m/>
    <m/>
    <m/>
    <m/>
    <m/>
    <m/>
    <m/>
    <m/>
    <m/>
    <m/>
    <m/>
    <m/>
    <m/>
    <m/>
    <m/>
    <m/>
    <m/>
    <s v="No claim"/>
    <m/>
    <m/>
    <m/>
    <m/>
  </r>
  <r>
    <x v="15"/>
    <s v="DUNKERQUE"/>
    <s v="16-avr."/>
    <s v="CAPOSUD"/>
    <x v="1"/>
    <s v="PINEAPPLES"/>
    <n v="566226"/>
    <s v="SEKU9283456"/>
    <s v="FORT DE FRANCE "/>
    <s v="Good quality in general"/>
    <m/>
    <m/>
    <m/>
    <n v="4"/>
    <m/>
    <m/>
    <m/>
    <m/>
    <m/>
    <m/>
    <m/>
    <m/>
    <m/>
    <m/>
    <m/>
    <m/>
    <m/>
    <m/>
    <m/>
    <m/>
    <m/>
    <m/>
    <s v="No claim"/>
    <m/>
    <m/>
    <m/>
    <m/>
  </r>
  <r>
    <x v="15"/>
    <s v="DUNKERQUE"/>
    <s v="16-avr."/>
    <s v="CAPOSUD"/>
    <x v="1"/>
    <s v="PINEAPPLES"/>
    <n v="566227"/>
    <s v="BMOU9661256"/>
    <s v="FORT DE FRANCE "/>
    <s v="Good quality in general"/>
    <m/>
    <m/>
    <m/>
    <n v="4"/>
    <m/>
    <m/>
    <m/>
    <m/>
    <m/>
    <m/>
    <m/>
    <m/>
    <m/>
    <m/>
    <m/>
    <m/>
    <m/>
    <m/>
    <m/>
    <m/>
    <m/>
    <m/>
    <s v="No claim"/>
    <m/>
    <m/>
    <m/>
    <m/>
  </r>
  <r>
    <x v="15"/>
    <s v="DUNKERQUE"/>
    <s v="16-avr."/>
    <s v="CAPOSUD"/>
    <x v="5"/>
    <s v="PINEAPPLES"/>
    <n v="566228"/>
    <s v="SEGU9449326"/>
    <s v="FORT DE FRANCE "/>
    <s v="Isolated mold formation, brown leaves and frequent bent crowns"/>
    <m/>
    <m/>
    <m/>
    <n v="4"/>
    <m/>
    <m/>
    <m/>
    <m/>
    <m/>
    <m/>
    <m/>
    <m/>
    <m/>
    <m/>
    <m/>
    <m/>
    <m/>
    <m/>
    <m/>
    <m/>
    <m/>
    <m/>
    <s v="No claim"/>
    <m/>
    <m/>
    <m/>
    <m/>
  </r>
  <r>
    <x v="15"/>
    <s v="DUNKERQUE"/>
    <s v="16-avr."/>
    <s v="CAPOSUD"/>
    <x v="5"/>
    <s v="PINEAPPLES"/>
    <n v="566229"/>
    <s v="FBIU5218020"/>
    <s v="FORT DE FRANCE "/>
    <s v="Good quality in general"/>
    <m/>
    <m/>
    <m/>
    <n v="4"/>
    <m/>
    <m/>
    <m/>
    <m/>
    <m/>
    <m/>
    <m/>
    <m/>
    <m/>
    <m/>
    <m/>
    <m/>
    <m/>
    <m/>
    <m/>
    <m/>
    <m/>
    <m/>
    <s v="No claim"/>
    <m/>
    <m/>
    <m/>
    <m/>
  </r>
  <r>
    <x v="15"/>
    <s v="DUNKERQUE"/>
    <s v="16-avr."/>
    <s v="CAPOSUD"/>
    <x v="5"/>
    <s v="PINEAPPLES"/>
    <n v="566230"/>
    <s v="TTNU8005521"/>
    <s v="FORT DE FRANCE "/>
    <s v="Good quality in general"/>
    <m/>
    <m/>
    <m/>
    <n v="4"/>
    <m/>
    <m/>
    <m/>
    <m/>
    <m/>
    <m/>
    <m/>
    <m/>
    <m/>
    <m/>
    <m/>
    <m/>
    <m/>
    <m/>
    <m/>
    <m/>
    <m/>
    <m/>
    <s v="No claim"/>
    <m/>
    <m/>
    <m/>
    <m/>
  </r>
  <r>
    <x v="15"/>
    <s v="DUNKERQUE"/>
    <s v="16-avr."/>
    <s v="CAPOSUD"/>
    <x v="5"/>
    <s v="PINEAPPLES"/>
    <n v="566231"/>
    <s v="CGMU5082642"/>
    <s v="FORT DE FRANCE "/>
    <s v="Occasional undercoloration on kolor pallets otherwise the rest all good"/>
    <m/>
    <m/>
    <m/>
    <n v="4"/>
    <m/>
    <m/>
    <m/>
    <m/>
    <m/>
    <m/>
    <m/>
    <m/>
    <m/>
    <m/>
    <m/>
    <m/>
    <m/>
    <m/>
    <m/>
    <m/>
    <m/>
    <m/>
    <s v="No claim"/>
    <m/>
    <m/>
    <m/>
    <m/>
  </r>
  <r>
    <x v="15"/>
    <s v="ALGECIRAS"/>
    <d v="2025-04-16T00:00:00"/>
    <m/>
    <x v="2"/>
    <m/>
    <n v="2201264"/>
    <s v="TLLU1041720"/>
    <s v="CMA CGM KHAO SOK"/>
    <m/>
    <m/>
    <m/>
    <m/>
    <m/>
    <m/>
    <m/>
    <m/>
    <m/>
    <m/>
    <m/>
    <m/>
    <m/>
    <m/>
    <m/>
    <m/>
    <m/>
    <m/>
    <m/>
    <m/>
    <m/>
    <m/>
    <m/>
    <m/>
    <m/>
    <m/>
    <m/>
    <m/>
  </r>
  <r>
    <x v="15"/>
    <s v="ALGECIRAS"/>
    <d v="2025-04-16T00:00:00"/>
    <m/>
    <x v="6"/>
    <m/>
    <n v="2201278"/>
    <s v="TEMU9260703"/>
    <s v="CMA CGM KHAO SOK"/>
    <m/>
    <m/>
    <m/>
    <m/>
    <m/>
    <m/>
    <m/>
    <m/>
    <m/>
    <m/>
    <m/>
    <m/>
    <m/>
    <m/>
    <m/>
    <m/>
    <m/>
    <m/>
    <m/>
    <m/>
    <m/>
    <m/>
    <m/>
    <m/>
    <m/>
    <m/>
    <m/>
    <m/>
  </r>
  <r>
    <x v="15"/>
    <s v="ALGECIRAS"/>
    <d v="2025-04-16T00:00:00"/>
    <m/>
    <x v="6"/>
    <m/>
    <n v="2201279"/>
    <s v="CXRU1382011"/>
    <s v="CMA CGM KHAO SOK"/>
    <m/>
    <m/>
    <m/>
    <m/>
    <m/>
    <m/>
    <m/>
    <m/>
    <m/>
    <m/>
    <m/>
    <m/>
    <m/>
    <m/>
    <m/>
    <m/>
    <m/>
    <m/>
    <m/>
    <m/>
    <m/>
    <m/>
    <m/>
    <m/>
    <m/>
    <m/>
    <m/>
    <m/>
  </r>
  <r>
    <x v="16"/>
    <s v="ANVERS"/>
    <d v="2025-04-22T00:00:00"/>
    <s v="SOCOMO - FRANCE"/>
    <x v="9"/>
    <m/>
    <n v="2201352"/>
    <s v="HLBU9906351"/>
    <s v="CAPE ALTIUS"/>
    <s v="Direct customer - report will be sent later on "/>
    <m/>
    <m/>
    <m/>
    <m/>
    <m/>
    <m/>
    <m/>
    <m/>
    <m/>
    <m/>
    <m/>
    <m/>
    <m/>
    <m/>
    <m/>
    <m/>
    <m/>
    <m/>
    <m/>
    <m/>
    <m/>
    <m/>
    <m/>
    <m/>
    <m/>
    <m/>
    <m/>
  </r>
  <r>
    <x v="16"/>
    <s v="ANVERS"/>
    <d v="2025-04-22T00:00:00"/>
    <s v="SOCOMO - FRANCE"/>
    <x v="1"/>
    <m/>
    <n v="2201315"/>
    <s v="HLBU6060594"/>
    <s v="CAPE ALTIUS"/>
    <s v="Direct customer - report will be sent later on "/>
    <m/>
    <m/>
    <m/>
    <m/>
    <m/>
    <m/>
    <m/>
    <m/>
    <m/>
    <m/>
    <m/>
    <m/>
    <m/>
    <m/>
    <m/>
    <m/>
    <m/>
    <m/>
    <m/>
    <m/>
    <m/>
    <m/>
    <m/>
    <m/>
    <m/>
    <m/>
    <m/>
  </r>
  <r>
    <x v="16"/>
    <s v="ANVERS"/>
    <d v="2025-04-22T00:00:00"/>
    <s v="VDH Breda KEA"/>
    <x v="1"/>
    <m/>
    <n v="2201316"/>
    <s v="HLBU9350597"/>
    <s v="CAPE ALTIUS"/>
    <s v="Fruits conditions is good _x000a_We make reserve for very low bix "/>
    <m/>
    <m/>
    <m/>
    <n v="3"/>
    <m/>
    <m/>
    <m/>
    <m/>
    <m/>
    <m/>
    <m/>
    <m/>
    <m/>
    <m/>
    <m/>
    <m/>
    <m/>
    <m/>
    <m/>
    <m/>
    <m/>
    <m/>
    <m/>
    <m/>
    <m/>
    <m/>
    <m/>
  </r>
  <r>
    <x v="16"/>
    <s v="ANVERS"/>
    <d v="2025-04-22T00:00:00"/>
    <s v="VDH Breda KEA"/>
    <x v="10"/>
    <m/>
    <n v="2201293"/>
    <s v="TCLU1172044"/>
    <s v="CAPE ALTIUS K&amp;N"/>
    <s v="Good quality in general"/>
    <m/>
    <m/>
    <m/>
    <n v="4"/>
    <m/>
    <m/>
    <m/>
    <m/>
    <m/>
    <m/>
    <m/>
    <m/>
    <m/>
    <m/>
    <m/>
    <m/>
    <m/>
    <m/>
    <m/>
    <m/>
    <m/>
    <m/>
    <m/>
    <m/>
    <m/>
    <m/>
    <m/>
  </r>
  <r>
    <x v="16"/>
    <s v="ANVERS"/>
    <d v="2025-04-22T00:00:00"/>
    <s v="VDH Breda KEA"/>
    <x v="10"/>
    <m/>
    <n v="2201294"/>
    <s v="HLBU9173510"/>
    <s v="CAPE ALTIUS K&amp;N"/>
    <s v="Presence of pale flesh and low brix levels"/>
    <m/>
    <m/>
    <m/>
    <n v="4"/>
    <m/>
    <m/>
    <m/>
    <m/>
    <m/>
    <m/>
    <m/>
    <m/>
    <m/>
    <m/>
    <m/>
    <m/>
    <m/>
    <m/>
    <m/>
    <m/>
    <m/>
    <m/>
    <m/>
    <m/>
    <m/>
    <m/>
    <m/>
  </r>
  <r>
    <x v="16"/>
    <s v="ANVERS"/>
    <d v="2025-04-22T00:00:00"/>
    <s v="VDH Breda KEA"/>
    <x v="10"/>
    <m/>
    <n v="2201295"/>
    <s v="CAIU5513369"/>
    <s v="CAPE ALTIUS K&amp;N"/>
    <s v="Presence of pale flesh and low brix levels"/>
    <m/>
    <m/>
    <m/>
    <n v="4"/>
    <m/>
    <m/>
    <m/>
    <m/>
    <m/>
    <m/>
    <m/>
    <m/>
    <m/>
    <m/>
    <m/>
    <m/>
    <m/>
    <m/>
    <m/>
    <m/>
    <m/>
    <m/>
    <m/>
    <m/>
    <m/>
    <m/>
    <m/>
  </r>
  <r>
    <x v="16"/>
    <s v="ANVERS"/>
    <d v="2025-04-22T00:00:00"/>
    <s v="VDH Breda KEA"/>
    <x v="2"/>
    <m/>
    <n v="2201300"/>
    <s v="NIDU6506759"/>
    <s v="CAPE ALTIUS"/>
    <s v="Good quality in general"/>
    <m/>
    <m/>
    <m/>
    <n v="4"/>
    <m/>
    <m/>
    <m/>
    <m/>
    <m/>
    <m/>
    <m/>
    <m/>
    <m/>
    <m/>
    <m/>
    <m/>
    <m/>
    <m/>
    <m/>
    <m/>
    <m/>
    <m/>
    <m/>
    <m/>
    <m/>
    <m/>
    <m/>
  </r>
  <r>
    <x v="16"/>
    <s v="ANVERS"/>
    <d v="2025-04-22T00:00:00"/>
    <s v="VDH Breda KEA"/>
    <x v="2"/>
    <m/>
    <n v="2201301"/>
    <s v="UAEU1259834"/>
    <s v="CAPE ALTIUS"/>
    <s v="Average of 10% base molds _x000a_Overall good "/>
    <m/>
    <m/>
    <m/>
    <n v="3"/>
    <m/>
    <m/>
    <m/>
    <m/>
    <m/>
    <m/>
    <m/>
    <m/>
    <m/>
    <m/>
    <m/>
    <m/>
    <m/>
    <m/>
    <m/>
    <m/>
    <m/>
    <m/>
    <m/>
    <m/>
    <m/>
    <m/>
    <m/>
  </r>
  <r>
    <x v="16"/>
    <s v="ANVERS"/>
    <d v="2025-04-22T00:00:00"/>
    <s v="EUROGROUP - RHEINBACH"/>
    <x v="2"/>
    <m/>
    <n v="2201302"/>
    <s v="HLBU9698849"/>
    <s v="CAPE ALTIUS"/>
    <s v="Presence of brown leaves, occasional translucency and Damaged and wet cartons. Some pallets must be restacked."/>
    <m/>
    <m/>
    <m/>
    <n v="3"/>
    <m/>
    <m/>
    <m/>
    <m/>
    <m/>
    <m/>
    <m/>
    <m/>
    <m/>
    <m/>
    <m/>
    <m/>
    <m/>
    <m/>
    <m/>
    <m/>
    <m/>
    <m/>
    <m/>
    <m/>
    <m/>
    <m/>
    <m/>
  </r>
  <r>
    <x v="16"/>
    <s v="ANVERS"/>
    <d v="2025-04-22T00:00:00"/>
    <s v="VDH Breda KEA"/>
    <x v="2"/>
    <m/>
    <n v="2201303"/>
    <s v="CAIU5668910"/>
    <s v="CAPE ALTIUS"/>
    <s v="Occasional presence of mold formation"/>
    <m/>
    <m/>
    <m/>
    <n v="4"/>
    <m/>
    <m/>
    <m/>
    <m/>
    <m/>
    <m/>
    <m/>
    <m/>
    <m/>
    <m/>
    <m/>
    <m/>
    <m/>
    <m/>
    <m/>
    <m/>
    <m/>
    <m/>
    <m/>
    <m/>
    <m/>
    <m/>
    <m/>
  </r>
  <r>
    <x v="16"/>
    <s v="ANVERS"/>
    <d v="2025-04-22T00:00:00"/>
    <s v="VDH Breda KEA"/>
    <x v="2"/>
    <m/>
    <n v="2201304"/>
    <s v="SEGU9015525"/>
    <s v="CAPE ALTIUS"/>
    <s v="One pallet show presence of bruises_x000a_Otherwise all good "/>
    <m/>
    <m/>
    <m/>
    <n v="3"/>
    <m/>
    <m/>
    <m/>
    <m/>
    <m/>
    <m/>
    <m/>
    <m/>
    <m/>
    <m/>
    <m/>
    <m/>
    <m/>
    <m/>
    <m/>
    <m/>
    <m/>
    <m/>
    <m/>
    <m/>
    <m/>
    <m/>
    <m/>
  </r>
  <r>
    <x v="16"/>
    <s v="ANVERS"/>
    <d v="2025-04-22T00:00:00"/>
    <s v="VDH Breda KEA"/>
    <x v="2"/>
    <m/>
    <n v="2201305"/>
    <s v="SEGU9410999"/>
    <s v="CAPE ALTIUS"/>
    <s v="Good quality in general"/>
    <m/>
    <m/>
    <m/>
    <n v="4"/>
    <m/>
    <m/>
    <m/>
    <m/>
    <m/>
    <m/>
    <m/>
    <m/>
    <m/>
    <m/>
    <m/>
    <m/>
    <m/>
    <m/>
    <m/>
    <m/>
    <m/>
    <m/>
    <m/>
    <m/>
    <m/>
    <m/>
    <m/>
  </r>
  <r>
    <x v="16"/>
    <s v="ANVERS"/>
    <d v="2025-04-22T00:00:00"/>
    <s v="METRO - HELMER"/>
    <x v="2"/>
    <m/>
    <n v="2201306"/>
    <s v="SEGU9418428"/>
    <s v="CAPE ALTIUS"/>
    <s v="Direct customer - report will be sent later on "/>
    <m/>
    <m/>
    <m/>
    <n v="4"/>
    <m/>
    <m/>
    <m/>
    <m/>
    <m/>
    <m/>
    <m/>
    <m/>
    <m/>
    <m/>
    <m/>
    <m/>
    <m/>
    <m/>
    <m/>
    <m/>
    <m/>
    <m/>
    <m/>
    <m/>
    <m/>
    <m/>
    <m/>
  </r>
  <r>
    <x v="16"/>
    <s v="ANVERS"/>
    <d v="2025-04-22T00:00:00"/>
    <s v="VDH Breda KEA"/>
    <x v="2"/>
    <m/>
    <n v="2201307"/>
    <s v="SEGU9024044"/>
    <s v="CAPE ALTIUS"/>
    <s v="Good quality in general"/>
    <m/>
    <m/>
    <m/>
    <n v="4"/>
    <m/>
    <m/>
    <m/>
    <m/>
    <m/>
    <m/>
    <m/>
    <m/>
    <m/>
    <m/>
    <m/>
    <m/>
    <m/>
    <m/>
    <m/>
    <m/>
    <m/>
    <m/>
    <m/>
    <m/>
    <m/>
    <m/>
    <m/>
  </r>
  <r>
    <x v="16"/>
    <s v="ANVERS"/>
    <d v="2025-04-22T00:00:00"/>
    <s v="VDH Breda KEA"/>
    <x v="2"/>
    <m/>
    <n v="2201308"/>
    <s v="SEGU9096656"/>
    <s v="CAPE ALTIUS"/>
    <s v="Isolated undercoloration otherwise good quality in general"/>
    <m/>
    <m/>
    <m/>
    <n v="4"/>
    <m/>
    <m/>
    <m/>
    <m/>
    <m/>
    <m/>
    <m/>
    <m/>
    <m/>
    <m/>
    <m/>
    <m/>
    <m/>
    <m/>
    <m/>
    <m/>
    <m/>
    <m/>
    <m/>
    <m/>
    <m/>
    <m/>
    <m/>
  </r>
  <r>
    <x v="16"/>
    <s v="ANVERS"/>
    <d v="2025-04-22T00:00:00"/>
    <s v="VDH Breda KEA"/>
    <x v="2"/>
    <m/>
    <n v="2201309"/>
    <s v="TTNU8391492"/>
    <s v="CAPE ALTIUS"/>
    <s v="Good quality in general"/>
    <m/>
    <m/>
    <m/>
    <n v="4"/>
    <m/>
    <m/>
    <m/>
    <m/>
    <m/>
    <m/>
    <m/>
    <m/>
    <m/>
    <m/>
    <m/>
    <m/>
    <m/>
    <m/>
    <m/>
    <m/>
    <m/>
    <m/>
    <m/>
    <m/>
    <m/>
    <m/>
    <m/>
  </r>
  <r>
    <x v="16"/>
    <s v="ANVERS"/>
    <d v="2025-04-22T00:00:00"/>
    <s v="VDH Breda KEA"/>
    <x v="2"/>
    <m/>
    <n v="2201310"/>
    <s v="HLBU9759008"/>
    <s v="CAPE ALTIUS"/>
    <s v="Good quality in general"/>
    <m/>
    <m/>
    <m/>
    <n v="4"/>
    <m/>
    <m/>
    <m/>
    <m/>
    <m/>
    <m/>
    <m/>
    <m/>
    <m/>
    <m/>
    <m/>
    <m/>
    <m/>
    <m/>
    <m/>
    <m/>
    <m/>
    <m/>
    <m/>
    <m/>
    <m/>
    <m/>
    <m/>
  </r>
  <r>
    <x v="16"/>
    <s v="ANVERS"/>
    <d v="2025-04-22T00:00:00"/>
    <s v="VDH Breda KEA"/>
    <x v="3"/>
    <m/>
    <n v="2201320"/>
    <s v="HLBU9347320"/>
    <s v="CAPE ALTIUS K&amp;N"/>
    <s v="Occasional presence of damaged crowns "/>
    <m/>
    <m/>
    <m/>
    <n v="4"/>
    <m/>
    <m/>
    <m/>
    <m/>
    <m/>
    <m/>
    <m/>
    <m/>
    <m/>
    <m/>
    <m/>
    <m/>
    <m/>
    <m/>
    <m/>
    <m/>
    <m/>
    <m/>
    <m/>
    <m/>
    <m/>
    <m/>
    <m/>
  </r>
  <r>
    <x v="16"/>
    <s v="ANVERS"/>
    <d v="2025-04-22T00:00:00"/>
    <s v="VDH Breda KEA"/>
    <x v="3"/>
    <m/>
    <n v="2201321"/>
    <s v="HLBU9696281"/>
    <s v="CAPE ALTIUS K&amp;N"/>
    <s v="Isolated undercoloration on kolor otherwise good quality in general"/>
    <m/>
    <m/>
    <m/>
    <n v="4"/>
    <m/>
    <m/>
    <m/>
    <m/>
    <m/>
    <m/>
    <m/>
    <m/>
    <m/>
    <m/>
    <m/>
    <m/>
    <m/>
    <m/>
    <m/>
    <m/>
    <m/>
    <m/>
    <m/>
    <m/>
    <m/>
    <m/>
    <m/>
  </r>
  <r>
    <x v="16"/>
    <s v="ANVERS"/>
    <d v="2025-04-22T00:00:00"/>
    <s v="VDH Breda KEA"/>
    <x v="3"/>
    <m/>
    <n v="2201322"/>
    <s v="SEGU9353374"/>
    <s v="CAPE ALTIUS K&amp;N"/>
    <s v="Direct customer - report will be sent later on "/>
    <m/>
    <m/>
    <m/>
    <m/>
    <m/>
    <m/>
    <m/>
    <m/>
    <m/>
    <m/>
    <m/>
    <m/>
    <m/>
    <m/>
    <m/>
    <m/>
    <m/>
    <m/>
    <m/>
    <m/>
    <m/>
    <m/>
    <m/>
    <m/>
    <m/>
    <m/>
    <m/>
  </r>
  <r>
    <x v="16"/>
    <s v="ANVERS"/>
    <d v="2025-04-22T00:00:00"/>
    <s v="SCHUMACHER - VENLO"/>
    <x v="0"/>
    <m/>
    <n v="2201329"/>
    <s v="HLBU9152539"/>
    <s v="CAPE ALTIUS"/>
    <s v="Direct customer - report will be sent later on "/>
    <m/>
    <m/>
    <m/>
    <m/>
    <m/>
    <m/>
    <m/>
    <m/>
    <m/>
    <m/>
    <m/>
    <m/>
    <m/>
    <m/>
    <m/>
    <m/>
    <m/>
    <m/>
    <m/>
    <m/>
    <m/>
    <m/>
    <m/>
    <m/>
    <m/>
    <m/>
    <m/>
  </r>
  <r>
    <x v="16"/>
    <s v="ANVERS"/>
    <d v="2025-04-22T00:00:00"/>
    <s v="SCHUMACHER - VENLO"/>
    <x v="0"/>
    <m/>
    <n v="2201330"/>
    <s v="HLBU9285444"/>
    <s v="CAPE ALTIUS"/>
    <s v="Direct customer - report will be sent later on "/>
    <m/>
    <m/>
    <m/>
    <m/>
    <m/>
    <m/>
    <m/>
    <m/>
    <m/>
    <m/>
    <m/>
    <m/>
    <m/>
    <m/>
    <m/>
    <m/>
    <m/>
    <m/>
    <m/>
    <m/>
    <m/>
    <m/>
    <m/>
    <m/>
    <m/>
    <m/>
    <m/>
  </r>
  <r>
    <x v="16"/>
    <s v="ANVERS"/>
    <d v="2025-04-22T00:00:00"/>
    <s v="VDH Breda KEA"/>
    <x v="0"/>
    <m/>
    <n v="2201331"/>
    <s v="HLBU9345287    "/>
    <s v="CAPE ALTIUS"/>
    <s v="Occasional light mold formation"/>
    <m/>
    <m/>
    <m/>
    <n v="4"/>
    <m/>
    <m/>
    <m/>
    <m/>
    <m/>
    <m/>
    <m/>
    <m/>
    <m/>
    <m/>
    <m/>
    <m/>
    <m/>
    <m/>
    <m/>
    <m/>
    <m/>
    <m/>
    <m/>
    <m/>
    <m/>
    <m/>
    <m/>
  </r>
  <r>
    <x v="16"/>
    <s v="ANVERS"/>
    <d v="2025-04-22T00:00:00"/>
    <s v="VDH Breda KEA"/>
    <x v="0"/>
    <m/>
    <n v="2201332"/>
    <s v="SEGU9351664 "/>
    <s v="CAPE ALTIUS"/>
    <s v="Isolated decay, otherwise good quality in general"/>
    <m/>
    <m/>
    <m/>
    <n v="4"/>
    <m/>
    <m/>
    <m/>
    <m/>
    <m/>
    <m/>
    <m/>
    <m/>
    <m/>
    <m/>
    <m/>
    <m/>
    <m/>
    <m/>
    <m/>
    <m/>
    <m/>
    <m/>
    <m/>
    <m/>
    <m/>
    <m/>
    <m/>
  </r>
  <r>
    <x v="16"/>
    <s v="ANVERS"/>
    <d v="2025-04-22T00:00:00"/>
    <s v="VDH Breda KEA"/>
    <x v="0"/>
    <m/>
    <n v="2201333"/>
    <s v="SZLU9179203"/>
    <s v="CAPE ALTIUS"/>
    <s v="Occasional light mold formation"/>
    <m/>
    <m/>
    <m/>
    <n v="4"/>
    <m/>
    <m/>
    <m/>
    <m/>
    <m/>
    <m/>
    <m/>
    <m/>
    <m/>
    <m/>
    <m/>
    <m/>
    <m/>
    <m/>
    <m/>
    <m/>
    <m/>
    <m/>
    <m/>
    <m/>
    <m/>
    <m/>
    <m/>
  </r>
  <r>
    <x v="16"/>
    <s v="ANVERS"/>
    <d v="1900-01-21T00:00:00"/>
    <s v="VDH Breda KEA"/>
    <x v="9"/>
    <m/>
    <n v="2201425"/>
    <s v="HLBU6020713"/>
    <s v="CAPE ALTIUS"/>
    <s v="Good quality in general"/>
    <m/>
    <m/>
    <m/>
    <n v="4"/>
    <m/>
    <m/>
    <m/>
    <m/>
    <m/>
    <m/>
    <m/>
    <m/>
    <m/>
    <m/>
    <m/>
    <m/>
    <m/>
    <m/>
    <m/>
    <m/>
    <m/>
    <m/>
    <m/>
    <m/>
    <m/>
    <m/>
    <m/>
  </r>
  <r>
    <x v="16"/>
    <s v="ANVERS"/>
    <d v="2025-04-24T00:00:00"/>
    <m/>
    <x v="10"/>
    <m/>
    <n v="2201312"/>
    <s v="TEMU9365999"/>
    <s v="MSC ARUSHI R"/>
    <s v="Good quality in general"/>
    <m/>
    <m/>
    <m/>
    <n v="4"/>
    <m/>
    <m/>
    <m/>
    <m/>
    <m/>
    <m/>
    <m/>
    <m/>
    <m/>
    <m/>
    <m/>
    <m/>
    <m/>
    <m/>
    <m/>
    <m/>
    <m/>
    <m/>
    <m/>
    <m/>
    <m/>
    <m/>
    <m/>
  </r>
  <r>
    <x v="16"/>
    <s v="ANVERS"/>
    <d v="2025-04-24T00:00:00"/>
    <m/>
    <x v="10"/>
    <m/>
    <n v="2201313"/>
    <s v="TEMU9078690"/>
    <s v="MSC ARUSHI R"/>
    <s v="Frequent presence of undercoloration on kolor pallets, we make reserve in case of claims"/>
    <m/>
    <m/>
    <m/>
    <n v="3"/>
    <m/>
    <m/>
    <m/>
    <m/>
    <m/>
    <m/>
    <m/>
    <m/>
    <m/>
    <m/>
    <m/>
    <m/>
    <m/>
    <m/>
    <m/>
    <m/>
    <m/>
    <m/>
    <m/>
    <m/>
    <m/>
    <m/>
    <m/>
  </r>
  <r>
    <x v="16"/>
    <s v="ANVERS"/>
    <d v="2025-04-24T00:00:00"/>
    <m/>
    <x v="6"/>
    <m/>
    <n v="2201348"/>
    <s v="TTNU8713773"/>
    <s v="MSC ARUSHI R"/>
    <s v="Presence of frequent signs of dehydration on 2 pallets, we claim these pallets the rest all good"/>
    <m/>
    <m/>
    <m/>
    <n v="3"/>
    <m/>
    <m/>
    <m/>
    <m/>
    <m/>
    <m/>
    <m/>
    <m/>
    <m/>
    <m/>
    <m/>
    <m/>
    <m/>
    <m/>
    <m/>
    <m/>
    <m/>
    <m/>
    <m/>
    <m/>
    <m/>
    <m/>
    <m/>
  </r>
  <r>
    <x v="16"/>
    <s v="ANVERS"/>
    <d v="2025-04-24T00:00:00"/>
    <m/>
    <x v="6"/>
    <m/>
    <n v="2201349"/>
    <s v="TEMU9364307"/>
    <s v="MSC ARUSHI R"/>
    <s v="Good quality in general"/>
    <m/>
    <m/>
    <m/>
    <n v="4"/>
    <m/>
    <m/>
    <m/>
    <m/>
    <m/>
    <m/>
    <m/>
    <m/>
    <m/>
    <m/>
    <m/>
    <m/>
    <m/>
    <m/>
    <m/>
    <m/>
    <m/>
    <m/>
    <m/>
    <m/>
    <m/>
    <m/>
    <m/>
  </r>
  <r>
    <x v="16"/>
    <s v="ANVERS"/>
    <d v="2025-04-24T00:00:00"/>
    <m/>
    <x v="6"/>
    <m/>
    <n v="2201350"/>
    <s v="TTNU8510673"/>
    <s v="MSC ARUSHI R"/>
    <s v="Frequent presence of undercoloration on kolor pallets, we make reserve in case of claims"/>
    <m/>
    <m/>
    <m/>
    <n v="3"/>
    <m/>
    <m/>
    <m/>
    <m/>
    <m/>
    <m/>
    <m/>
    <m/>
    <m/>
    <m/>
    <m/>
    <m/>
    <m/>
    <m/>
    <m/>
    <m/>
    <m/>
    <m/>
    <m/>
    <m/>
    <m/>
    <m/>
    <m/>
  </r>
  <r>
    <x v="16"/>
    <s v="ANVERS"/>
    <d v="2025-04-24T00:00:00"/>
    <m/>
    <x v="6"/>
    <m/>
    <n v="2201351"/>
    <s v="MSDU9026109"/>
    <s v="MSC ARUSHI R"/>
    <s v="Undercoloration on kolor pallets noted"/>
    <m/>
    <m/>
    <m/>
    <n v="3"/>
    <m/>
    <m/>
    <m/>
    <m/>
    <m/>
    <m/>
    <m/>
    <m/>
    <m/>
    <m/>
    <m/>
    <m/>
    <m/>
    <m/>
    <m/>
    <m/>
    <m/>
    <m/>
    <m/>
    <m/>
    <m/>
    <m/>
    <m/>
  </r>
  <r>
    <x v="16"/>
    <s v="ANVERS"/>
    <d v="2025-04-24T00:00:00"/>
    <m/>
    <x v="5"/>
    <m/>
    <n v="2201317"/>
    <s v="CRLU1203955"/>
    <s v="MSC ARUSHI R"/>
    <s v="Direct customer - report will be sent later on "/>
    <m/>
    <m/>
    <m/>
    <m/>
    <m/>
    <m/>
    <m/>
    <m/>
    <m/>
    <m/>
    <m/>
    <m/>
    <m/>
    <m/>
    <m/>
    <m/>
    <m/>
    <m/>
    <m/>
    <m/>
    <m/>
    <m/>
    <m/>
    <m/>
    <m/>
    <m/>
    <m/>
  </r>
  <r>
    <x v="16"/>
    <s v="ANVERS"/>
    <d v="2025-04-24T00:00:00"/>
    <m/>
    <x v="5"/>
    <m/>
    <n v="2201318"/>
    <s v="MEDU9056770"/>
    <s v="MSC ARUSHI R"/>
    <s v="Good quality in general"/>
    <m/>
    <m/>
    <m/>
    <n v="4"/>
    <m/>
    <m/>
    <m/>
    <m/>
    <m/>
    <m/>
    <m/>
    <m/>
    <m/>
    <m/>
    <m/>
    <m/>
    <m/>
    <m/>
    <m/>
    <m/>
    <m/>
    <m/>
    <m/>
    <m/>
    <m/>
    <m/>
    <m/>
  </r>
  <r>
    <x v="16"/>
    <s v="ANVERS"/>
    <d v="2025-04-24T00:00:00"/>
    <m/>
    <x v="5"/>
    <m/>
    <n v="2201319"/>
    <s v="MSCU7317550"/>
    <s v="MSC ARUSHI R"/>
    <s v="Good quality in general"/>
    <m/>
    <m/>
    <m/>
    <n v="4"/>
    <m/>
    <m/>
    <m/>
    <m/>
    <m/>
    <m/>
    <m/>
    <m/>
    <m/>
    <m/>
    <m/>
    <m/>
    <m/>
    <m/>
    <m/>
    <m/>
    <m/>
    <m/>
    <m/>
    <m/>
    <m/>
    <m/>
    <m/>
  </r>
  <r>
    <x v="16"/>
    <s v="ANVERS"/>
    <d v="2025-04-24T00:00:00"/>
    <m/>
    <x v="3"/>
    <m/>
    <n v="2201323"/>
    <s v="MSCU7485316"/>
    <s v="MSC ARUSHI R"/>
    <s v="Good quality in general"/>
    <m/>
    <m/>
    <m/>
    <n v="4"/>
    <m/>
    <m/>
    <m/>
    <m/>
    <m/>
    <m/>
    <m/>
    <m/>
    <m/>
    <m/>
    <m/>
    <m/>
    <m/>
    <m/>
    <m/>
    <m/>
    <m/>
    <m/>
    <m/>
    <m/>
    <m/>
    <m/>
    <m/>
  </r>
  <r>
    <x v="16"/>
    <s v="ANVERS"/>
    <d v="2025-04-24T00:00:00"/>
    <m/>
    <x v="3"/>
    <m/>
    <n v="2201324"/>
    <s v="TTNU8492970"/>
    <s v="MSC ARUSHI R"/>
    <s v="Isolated presence of brown leaves noted"/>
    <m/>
    <m/>
    <m/>
    <n v="4"/>
    <m/>
    <m/>
    <m/>
    <m/>
    <m/>
    <m/>
    <m/>
    <m/>
    <m/>
    <m/>
    <m/>
    <m/>
    <m/>
    <m/>
    <m/>
    <m/>
    <m/>
    <m/>
    <m/>
    <m/>
    <m/>
    <m/>
    <m/>
  </r>
  <r>
    <x v="16"/>
    <s v="DUNKERQUE"/>
    <s v="22-avr."/>
    <s v="CAPOSUD"/>
    <x v="9"/>
    <s v="PINEAPPLES"/>
    <n v="566251"/>
    <s v="CRSU6112581"/>
    <s v="FORT ROYAL"/>
    <s v="Good quality in general"/>
    <n v="4"/>
    <m/>
    <m/>
    <n v="4"/>
    <m/>
    <m/>
    <m/>
    <m/>
    <m/>
    <m/>
    <m/>
    <m/>
    <m/>
    <m/>
    <m/>
    <m/>
    <m/>
    <m/>
    <m/>
    <m/>
    <m/>
    <m/>
    <s v="No claim"/>
    <m/>
    <m/>
    <m/>
    <m/>
  </r>
  <r>
    <x v="16"/>
    <s v="DUNKERQUE"/>
    <s v="22-avr."/>
    <s v="CAPOSUD"/>
    <x v="2"/>
    <s v="PINEAPPLES"/>
    <n v="566252"/>
    <s v="CGMU5510273"/>
    <s v="FORT ROYAL"/>
    <s v="1 Pallet rejected due to brown leaves"/>
    <m/>
    <m/>
    <m/>
    <n v="3"/>
    <m/>
    <m/>
    <m/>
    <m/>
    <m/>
    <m/>
    <m/>
    <m/>
    <m/>
    <m/>
    <m/>
    <m/>
    <m/>
    <m/>
    <m/>
    <m/>
    <m/>
    <m/>
    <s v="Claim"/>
    <n v="564"/>
    <m/>
    <m/>
    <m/>
  </r>
  <r>
    <x v="16"/>
    <s v="DUNKERQUE"/>
    <s v="22-avr."/>
    <s v="CAPOSUD"/>
    <x v="2"/>
    <s v="PINEAPPLES"/>
    <n v="566253"/>
    <s v="FSCU5696884"/>
    <s v="FORT ROYAL"/>
    <s v="We make reserve for _x000a_CL 9/12: presence of internal translucency_x000a_CL 10/15: mold_x000a_Metro: absence of coloration (green fruit packed )"/>
    <m/>
    <m/>
    <m/>
    <n v="2"/>
    <m/>
    <m/>
    <m/>
    <m/>
    <m/>
    <m/>
    <m/>
    <m/>
    <m/>
    <m/>
    <m/>
    <m/>
    <m/>
    <m/>
    <m/>
    <m/>
    <m/>
    <m/>
    <s v="Claim"/>
    <n v="2743"/>
    <m/>
    <m/>
    <m/>
  </r>
  <r>
    <x v="16"/>
    <s v="DUNKERQUE"/>
    <s v="22-avr."/>
    <s v="MESGUEN"/>
    <x v="2"/>
    <s v="PINEAPPLES"/>
    <n v="566254"/>
    <s v="TLLU1031018"/>
    <s v="FORT ROYAL"/>
    <s v="Undercoloration noted on  colo2 fruits, occasional brown leaves on classic we make reserve in case of claims"/>
    <m/>
    <m/>
    <m/>
    <n v="3"/>
    <m/>
    <m/>
    <m/>
    <m/>
    <m/>
    <m/>
    <m/>
    <m/>
    <m/>
    <m/>
    <m/>
    <m/>
    <m/>
    <m/>
    <m/>
    <m/>
    <m/>
    <m/>
    <s v="Claim"/>
    <n v="250"/>
    <m/>
    <m/>
    <s v="JM decided not to claim"/>
  </r>
  <r>
    <x v="16"/>
    <s v="DUNKERQUE"/>
    <s v="22-avr."/>
    <s v="CAPOSUD"/>
    <x v="0"/>
    <s v="PINEAPPLES"/>
    <n v="566256"/>
    <s v="CGMU5101887"/>
    <s v="FORT ROYAL"/>
    <s v="Good quality in general"/>
    <n v="4"/>
    <m/>
    <m/>
    <n v="4"/>
    <m/>
    <m/>
    <m/>
    <m/>
    <m/>
    <m/>
    <m/>
    <m/>
    <m/>
    <m/>
    <m/>
    <m/>
    <m/>
    <m/>
    <m/>
    <m/>
    <m/>
    <m/>
    <s v="No claim"/>
    <m/>
    <m/>
    <m/>
    <m/>
  </r>
  <r>
    <x v="16"/>
    <s v="DUNKERQUE"/>
    <s v="22-avr."/>
    <s v="CAPOSUD"/>
    <x v="0"/>
    <s v="PINEAPPLES"/>
    <n v="566257"/>
    <s v="GESU9539641"/>
    <s v="FORT ROYAL"/>
    <s v="Direct customer - report will be sent later on "/>
    <m/>
    <m/>
    <m/>
    <m/>
    <m/>
    <m/>
    <m/>
    <m/>
    <m/>
    <m/>
    <m/>
    <m/>
    <m/>
    <m/>
    <m/>
    <m/>
    <m/>
    <m/>
    <m/>
    <m/>
    <m/>
    <m/>
    <m/>
    <m/>
    <m/>
    <m/>
    <m/>
  </r>
  <r>
    <x v="16"/>
    <s v="DUNKERQUE"/>
    <s v="22-avr."/>
    <s v="CAPOSUD"/>
    <x v="0"/>
    <s v="PINEAPPLES"/>
    <n v="566258"/>
    <s v="CGMU5408678"/>
    <s v="FORT ROYAL"/>
    <s v="Good quality in general"/>
    <n v="4"/>
    <m/>
    <m/>
    <n v="4"/>
    <m/>
    <m/>
    <m/>
    <m/>
    <m/>
    <m/>
    <m/>
    <m/>
    <m/>
    <m/>
    <m/>
    <m/>
    <m/>
    <m/>
    <m/>
    <m/>
    <m/>
    <m/>
    <s v="No claim"/>
    <m/>
    <m/>
    <m/>
    <m/>
  </r>
  <r>
    <x v="16"/>
    <s v="DUNKERQUE"/>
    <s v="22-avr."/>
    <s v="FRUITPACKER"/>
    <x v="0"/>
    <s v="PINEAPPLES"/>
    <n v="566259"/>
    <s v="CGMU5629909"/>
    <s v="FORT ROYAL"/>
    <s v="Good quality in general"/>
    <n v="4"/>
    <m/>
    <m/>
    <n v="4"/>
    <m/>
    <m/>
    <m/>
    <m/>
    <m/>
    <m/>
    <m/>
    <m/>
    <m/>
    <m/>
    <m/>
    <m/>
    <m/>
    <m/>
    <m/>
    <m/>
    <m/>
    <m/>
    <s v="No claim"/>
    <m/>
    <m/>
    <m/>
    <m/>
  </r>
  <r>
    <x v="16"/>
    <s v="DUNKERQUE"/>
    <s v="22-avr."/>
    <s v="MESGUEN"/>
    <x v="0"/>
    <s v="PINEAPPLES"/>
    <n v="566260"/>
    <s v="CGMU6530844"/>
    <s v="FORT ROYAL"/>
    <s v="Isolated brown leaves noted on a few pallets otherwise good quality in general"/>
    <m/>
    <m/>
    <m/>
    <n v="4"/>
    <m/>
    <m/>
    <m/>
    <m/>
    <m/>
    <m/>
    <m/>
    <m/>
    <m/>
    <m/>
    <m/>
    <m/>
    <m/>
    <m/>
    <m/>
    <m/>
    <m/>
    <m/>
    <s v="No claim"/>
    <m/>
    <m/>
    <m/>
    <m/>
  </r>
  <r>
    <x v="16"/>
    <s v="DUNKERQUE"/>
    <s v="22-avr."/>
    <s v="CAPOSUD"/>
    <x v="0"/>
    <s v="PINEAPPLES"/>
    <n v="566261"/>
    <s v="TCLU1228523"/>
    <s v="FORT ROYAL"/>
    <s v="70% of our sample have boxes underweights and fruits underweights - We claim 15 pals"/>
    <m/>
    <m/>
    <m/>
    <n v="2"/>
    <m/>
    <m/>
    <m/>
    <m/>
    <m/>
    <m/>
    <m/>
    <m/>
    <m/>
    <m/>
    <m/>
    <m/>
    <m/>
    <m/>
    <m/>
    <m/>
    <m/>
    <m/>
    <s v="Claim"/>
    <n v="1357"/>
    <m/>
    <m/>
    <m/>
  </r>
  <r>
    <x v="16"/>
    <s v="DUNKERQUE"/>
    <s v="22-avr."/>
    <m/>
    <x v="6"/>
    <s v="PINEAPPLES"/>
    <n v="566264"/>
    <s v="CGMU6526084"/>
    <s v="FORT ROYAL"/>
    <s v="Direct customer - report will be sent later on "/>
    <m/>
    <m/>
    <m/>
    <m/>
    <m/>
    <m/>
    <m/>
    <m/>
    <m/>
    <m/>
    <m/>
    <m/>
    <m/>
    <m/>
    <m/>
    <m/>
    <m/>
    <m/>
    <m/>
    <m/>
    <m/>
    <m/>
    <s v="No claim"/>
    <m/>
    <m/>
    <m/>
    <m/>
  </r>
  <r>
    <x v="16"/>
    <s v="DUNKERQUE"/>
    <s v="22-avr."/>
    <m/>
    <x v="6"/>
    <s v="PINEAPPLES"/>
    <n v="566265"/>
    <s v="TCLU1297252"/>
    <s v="FORT ROYAL"/>
    <s v="Direct customer - report will be sent later on "/>
    <m/>
    <m/>
    <m/>
    <m/>
    <m/>
    <m/>
    <m/>
    <m/>
    <m/>
    <m/>
    <m/>
    <m/>
    <m/>
    <m/>
    <m/>
    <m/>
    <m/>
    <m/>
    <m/>
    <m/>
    <m/>
    <m/>
    <s v="No claim"/>
    <m/>
    <m/>
    <m/>
    <m/>
  </r>
  <r>
    <x v="16"/>
    <s v="DUNKERQUE"/>
    <s v="22-avr."/>
    <m/>
    <x v="6"/>
    <s v="PINEAPPLES"/>
    <n v="566266"/>
    <s v="CGMU9354076"/>
    <s v="FORT ROYAL"/>
    <s v="Isolated bruising, otherwise good quality in general"/>
    <m/>
    <m/>
    <m/>
    <n v="4"/>
    <m/>
    <m/>
    <m/>
    <m/>
    <m/>
    <m/>
    <m/>
    <m/>
    <m/>
    <m/>
    <m/>
    <m/>
    <m/>
    <m/>
    <m/>
    <m/>
    <m/>
    <m/>
    <s v="No claim"/>
    <m/>
    <m/>
    <m/>
    <m/>
  </r>
  <r>
    <x v="16"/>
    <s v="DUNKERQUE"/>
    <s v="22-avr."/>
    <m/>
    <x v="6"/>
    <s v="PINEAPPLES"/>
    <n v="566267"/>
    <s v="CGMU5605553"/>
    <s v="FORT ROYAL"/>
    <s v="Occasional signs of dehydration/pitting and isolated bruising"/>
    <m/>
    <m/>
    <m/>
    <n v="3"/>
    <m/>
    <m/>
    <m/>
    <m/>
    <m/>
    <m/>
    <m/>
    <m/>
    <m/>
    <m/>
    <m/>
    <m/>
    <m/>
    <m/>
    <m/>
    <m/>
    <m/>
    <m/>
    <s v="No claim"/>
    <m/>
    <m/>
    <m/>
    <m/>
  </r>
  <r>
    <x v="16"/>
    <s v="DUNKERQUE"/>
    <s v="22-avr."/>
    <m/>
    <x v="6"/>
    <s v="PINEAPPLES"/>
    <n v="566271"/>
    <s v="BMOU9628788"/>
    <s v="FORT ROYAL"/>
    <s v="Direct customer - report will be sent later on "/>
    <m/>
    <m/>
    <m/>
    <m/>
    <m/>
    <m/>
    <m/>
    <m/>
    <m/>
    <m/>
    <m/>
    <m/>
    <m/>
    <m/>
    <m/>
    <m/>
    <m/>
    <m/>
    <m/>
    <m/>
    <m/>
    <m/>
    <s v="No claim"/>
    <m/>
    <m/>
    <m/>
    <m/>
  </r>
  <r>
    <x v="16"/>
    <s v="DUNKERQUE"/>
    <s v="22-avr."/>
    <m/>
    <x v="6"/>
    <s v="PINEAPPLES"/>
    <n v="566272"/>
    <s v="TTNU8317535"/>
    <s v="FORT ROYAL"/>
    <s v="Isolated presence of mold formation on crowns and base otherwise good quality in general"/>
    <m/>
    <m/>
    <m/>
    <n v="4"/>
    <m/>
    <m/>
    <m/>
    <m/>
    <m/>
    <m/>
    <m/>
    <m/>
    <m/>
    <m/>
    <m/>
    <m/>
    <m/>
    <m/>
    <m/>
    <m/>
    <m/>
    <m/>
    <s v="No claim"/>
    <m/>
    <m/>
    <m/>
    <m/>
  </r>
  <r>
    <x v="16"/>
    <s v="DUNKERQUE"/>
    <s v="22-avr."/>
    <m/>
    <x v="6"/>
    <s v="PINEAPPLES"/>
    <n v="566273"/>
    <s v="APRU5725779"/>
    <s v="FORT ROYAL"/>
    <s v="one pallet of kolor with undercoloration claimed the rest all good"/>
    <m/>
    <m/>
    <m/>
    <n v="4"/>
    <m/>
    <m/>
    <m/>
    <m/>
    <m/>
    <m/>
    <m/>
    <m/>
    <m/>
    <m/>
    <m/>
    <m/>
    <m/>
    <m/>
    <m/>
    <m/>
    <m/>
    <m/>
    <s v="No claim"/>
    <m/>
    <m/>
    <m/>
    <m/>
  </r>
  <r>
    <x v="16"/>
    <s v="DUNKERQUE"/>
    <s v="22-avr."/>
    <m/>
    <x v="6"/>
    <s v="PINEAPPLES"/>
    <n v="566274"/>
    <s v="TRIU8876780"/>
    <s v="FORT ROYAL"/>
    <s v="Isolated light translucency otherwise good quality in general"/>
    <m/>
    <m/>
    <m/>
    <n v="4"/>
    <m/>
    <m/>
    <m/>
    <m/>
    <m/>
    <m/>
    <m/>
    <m/>
    <m/>
    <m/>
    <m/>
    <m/>
    <m/>
    <m/>
    <m/>
    <m/>
    <m/>
    <m/>
    <s v="No claim"/>
    <m/>
    <m/>
    <m/>
    <m/>
  </r>
  <r>
    <x v="16"/>
    <s v="DUNKERQUE"/>
    <s v="22-avr."/>
    <m/>
    <x v="6"/>
    <s v="PINEAPPLES"/>
    <n v="566275"/>
    <s v="TCLU1014394"/>
    <s v="FORT ROYAL"/>
    <s v="two pallets size 9 kolor affected by overmaturity, pitting and bruising and 3 pallets size 7 undercolor we claim these pallets, the rest all good"/>
    <m/>
    <m/>
    <m/>
    <n v="3"/>
    <m/>
    <m/>
    <m/>
    <m/>
    <m/>
    <m/>
    <m/>
    <m/>
    <m/>
    <m/>
    <m/>
    <m/>
    <m/>
    <m/>
    <m/>
    <m/>
    <m/>
    <m/>
    <s v="Claim"/>
    <n v="1010"/>
    <m/>
    <m/>
    <m/>
  </r>
  <r>
    <x v="16"/>
    <s v="DUNKERQUE"/>
    <s v="22-avr."/>
    <m/>
    <x v="10"/>
    <s v="PINEAPPLES"/>
    <n v="566276"/>
    <s v="SEGU9059800"/>
    <s v="FORT ROYAL"/>
    <s v="presence of brown leaves and long crowns on 2 pallets size 8 we make reserve, the rest is all good"/>
    <m/>
    <m/>
    <m/>
    <n v="4"/>
    <m/>
    <m/>
    <m/>
    <m/>
    <m/>
    <m/>
    <m/>
    <m/>
    <m/>
    <m/>
    <m/>
    <m/>
    <m/>
    <m/>
    <m/>
    <m/>
    <m/>
    <m/>
    <s v="No claim"/>
    <m/>
    <m/>
    <m/>
    <m/>
  </r>
  <r>
    <x v="16"/>
    <s v="DUNKERQUE"/>
    <s v="22-avr."/>
    <m/>
    <x v="10"/>
    <s v="PINEAPPLES"/>
    <n v="566277"/>
    <s v="CGMU5624743"/>
    <s v="FORT ROYAL"/>
    <s v="Good quality in general"/>
    <m/>
    <m/>
    <m/>
    <n v="4"/>
    <m/>
    <m/>
    <m/>
    <m/>
    <m/>
    <m/>
    <m/>
    <m/>
    <m/>
    <m/>
    <m/>
    <m/>
    <m/>
    <m/>
    <m/>
    <m/>
    <m/>
    <m/>
    <s v="No claim"/>
    <m/>
    <m/>
    <m/>
    <m/>
  </r>
  <r>
    <x v="16"/>
    <s v="DUNKERQUE"/>
    <s v="22-avr."/>
    <m/>
    <x v="1"/>
    <s v="PINEAPPLES"/>
    <n v="566280"/>
    <s v="SEKU9052014"/>
    <s v="FORT ROYAL"/>
    <s v="Isolated decay, otherwise good quality in general"/>
    <m/>
    <m/>
    <m/>
    <n v="4"/>
    <m/>
    <m/>
    <m/>
    <m/>
    <m/>
    <m/>
    <m/>
    <m/>
    <m/>
    <m/>
    <m/>
    <m/>
    <m/>
    <m/>
    <m/>
    <m/>
    <m/>
    <m/>
    <s v="No claim"/>
    <m/>
    <m/>
    <m/>
    <m/>
  </r>
  <r>
    <x v="16"/>
    <s v="DUNKERQUE"/>
    <s v="22-avr."/>
    <m/>
    <x v="1"/>
    <s v="PINEAPPLES"/>
    <n v="566281"/>
    <s v="CGMU8026241"/>
    <s v="FORT ROYAL"/>
    <s v="Some pallets arrived with   compressed boxes, good quality in general"/>
    <m/>
    <m/>
    <m/>
    <n v="4"/>
    <m/>
    <m/>
    <m/>
    <m/>
    <m/>
    <m/>
    <m/>
    <m/>
    <m/>
    <m/>
    <m/>
    <m/>
    <m/>
    <m/>
    <m/>
    <m/>
    <m/>
    <m/>
    <s v="No claim"/>
    <m/>
    <m/>
    <m/>
    <m/>
  </r>
  <r>
    <x v="16"/>
    <s v="DUNKERQUE"/>
    <s v="22-avr."/>
    <m/>
    <x v="5"/>
    <s v="PINEAPPLES"/>
    <n v="566283"/>
    <s v="CGMU5130123"/>
    <s v="FORT ROYAL"/>
    <s v="Good quality in general"/>
    <n v="4"/>
    <m/>
    <m/>
    <n v="4"/>
    <m/>
    <m/>
    <m/>
    <m/>
    <m/>
    <m/>
    <m/>
    <m/>
    <m/>
    <m/>
    <m/>
    <m/>
    <m/>
    <m/>
    <m/>
    <m/>
    <m/>
    <m/>
    <s v="No claim"/>
    <m/>
    <m/>
    <m/>
    <m/>
  </r>
  <r>
    <x v="16"/>
    <s v="DUNKERQUE"/>
    <s v="22-avr."/>
    <m/>
    <x v="5"/>
    <s v="PINEAPPLES"/>
    <n v="566284"/>
    <s v="BMOU9630023"/>
    <s v="FORT ROYAL"/>
    <s v="Good quality in general"/>
    <n v="4"/>
    <m/>
    <m/>
    <n v="4"/>
    <m/>
    <m/>
    <m/>
    <m/>
    <m/>
    <m/>
    <m/>
    <m/>
    <m/>
    <m/>
    <m/>
    <m/>
    <m/>
    <m/>
    <m/>
    <m/>
    <m/>
    <m/>
    <s v="No claim"/>
    <m/>
    <m/>
    <m/>
    <m/>
  </r>
  <r>
    <x v="16"/>
    <s v="DUNKERQUE"/>
    <s v="22-avr."/>
    <m/>
    <x v="5"/>
    <s v="PINEAPPLES"/>
    <n v="566285"/>
    <s v="BMOU9627708"/>
    <s v="FORT ROYAL"/>
    <s v="Good quality in general"/>
    <n v="4"/>
    <m/>
    <m/>
    <n v="4"/>
    <m/>
    <m/>
    <m/>
    <m/>
    <m/>
    <m/>
    <m/>
    <m/>
    <m/>
    <m/>
    <m/>
    <m/>
    <m/>
    <m/>
    <m/>
    <m/>
    <m/>
    <m/>
    <s v="No claim"/>
    <m/>
    <m/>
    <m/>
    <m/>
  </r>
  <r>
    <x v="16"/>
    <s v="DUNKERQUE"/>
    <s v="22-avr."/>
    <m/>
    <x v="5"/>
    <s v="PINEAPPLES"/>
    <n v="566286"/>
    <s v="TCLU1149933"/>
    <s v="FORT ROYAL"/>
    <s v="Direct customer - report will be sent later on "/>
    <m/>
    <m/>
    <m/>
    <m/>
    <m/>
    <m/>
    <m/>
    <m/>
    <m/>
    <m/>
    <m/>
    <m/>
    <m/>
    <m/>
    <m/>
    <m/>
    <m/>
    <m/>
    <m/>
    <m/>
    <m/>
    <m/>
    <m/>
    <m/>
    <m/>
    <m/>
    <m/>
  </r>
  <r>
    <x v="16"/>
    <s v="DUNKERQUE"/>
    <s v="22-avr."/>
    <m/>
    <x v="5"/>
    <s v="PINEAPPLES"/>
    <n v="566287"/>
    <s v="CGMU5127583"/>
    <s v="FORT ROYAL"/>
    <s v="Good quality in general"/>
    <n v="4"/>
    <m/>
    <m/>
    <n v="4"/>
    <m/>
    <m/>
    <m/>
    <m/>
    <m/>
    <m/>
    <m/>
    <m/>
    <m/>
    <m/>
    <m/>
    <m/>
    <m/>
    <m/>
    <m/>
    <m/>
    <m/>
    <m/>
    <s v="No claim"/>
    <m/>
    <m/>
    <m/>
    <m/>
  </r>
  <r>
    <x v="16"/>
    <s v="DUNKERQUE"/>
    <s v="22-avr."/>
    <m/>
    <x v="5"/>
    <s v="PINEAPPLES"/>
    <n v="566588"/>
    <s v="CGMU5410757"/>
    <s v="FORT ROYAL"/>
    <s v="Isolated brown leaves otherwise good quality in general "/>
    <m/>
    <m/>
    <m/>
    <n v="4"/>
    <m/>
    <m/>
    <m/>
    <m/>
    <m/>
    <m/>
    <m/>
    <m/>
    <m/>
    <m/>
    <m/>
    <m/>
    <m/>
    <m/>
    <m/>
    <m/>
    <m/>
    <m/>
    <s v="No claim"/>
    <m/>
    <m/>
    <m/>
    <m/>
  </r>
  <r>
    <x v="16"/>
    <s v="ALGECIRAS"/>
    <d v="2025-04-23T00:00:00"/>
    <m/>
    <x v="2"/>
    <m/>
    <n v="2201328"/>
    <s v="TTNU8530495"/>
    <s v="CMA CGM IMAGINATION"/>
    <m/>
    <m/>
    <m/>
    <m/>
    <m/>
    <m/>
    <m/>
    <m/>
    <m/>
    <m/>
    <m/>
    <m/>
    <m/>
    <m/>
    <m/>
    <m/>
    <m/>
    <m/>
    <m/>
    <m/>
    <m/>
    <m/>
    <m/>
    <m/>
    <m/>
    <m/>
    <m/>
    <m/>
  </r>
  <r>
    <x v="16"/>
    <s v="ALGECIRAS"/>
    <d v="2025-04-23T00:00:00"/>
    <m/>
    <x v="6"/>
    <m/>
    <n v="2201354"/>
    <s v="CGMU8018164"/>
    <s v="CMA CGM IMAGINATION"/>
    <m/>
    <m/>
    <m/>
    <m/>
    <m/>
    <m/>
    <m/>
    <m/>
    <m/>
    <m/>
    <m/>
    <m/>
    <m/>
    <m/>
    <m/>
    <m/>
    <m/>
    <m/>
    <m/>
    <m/>
    <m/>
    <m/>
    <m/>
    <m/>
    <m/>
    <m/>
    <m/>
    <m/>
  </r>
  <r>
    <x v="16"/>
    <s v="ALGECIRAS"/>
    <d v="2025-04-23T00:00:00"/>
    <m/>
    <x v="6"/>
    <m/>
    <n v="2201355"/>
    <s v="AMCU9302914"/>
    <s v="CMA CGM IMAGINATION"/>
    <m/>
    <m/>
    <m/>
    <m/>
    <m/>
    <m/>
    <m/>
    <m/>
    <m/>
    <m/>
    <m/>
    <m/>
    <m/>
    <m/>
    <m/>
    <m/>
    <m/>
    <m/>
    <m/>
    <m/>
    <m/>
    <m/>
    <m/>
    <m/>
    <m/>
    <m/>
    <m/>
    <m/>
  </r>
  <r>
    <x v="16"/>
    <s v="ALGECIRAS"/>
    <d v="2025-04-23T00:00:00"/>
    <m/>
    <x v="0"/>
    <m/>
    <n v="2201392"/>
    <s v="AMCU9310057"/>
    <s v="CMA CGM IMAGINATION"/>
    <m/>
    <m/>
    <m/>
    <m/>
    <m/>
    <m/>
    <m/>
    <m/>
    <m/>
    <m/>
    <m/>
    <m/>
    <m/>
    <m/>
    <m/>
    <m/>
    <m/>
    <m/>
    <m/>
    <m/>
    <m/>
    <m/>
    <m/>
    <m/>
    <m/>
    <m/>
    <m/>
    <m/>
  </r>
  <r>
    <x v="17"/>
    <s v="ANVERS"/>
    <d v="2025-04-30T00:00:00"/>
    <s v="VDH Breda- KEA"/>
    <x v="1"/>
    <m/>
    <n v="2201380"/>
    <s v="HLBU6078084"/>
    <s v="ACHELOOS"/>
    <s v="Good quality in general"/>
    <m/>
    <m/>
    <m/>
    <n v="4"/>
    <m/>
    <m/>
    <m/>
    <m/>
    <m/>
    <m/>
    <m/>
    <m/>
    <m/>
    <m/>
    <m/>
    <m/>
    <m/>
    <m/>
    <m/>
    <m/>
    <m/>
    <m/>
    <m/>
    <m/>
    <m/>
    <m/>
    <m/>
  </r>
  <r>
    <x v="17"/>
    <s v="ANVERS"/>
    <d v="2025-04-30T00:00:00"/>
    <m/>
    <x v="1"/>
    <m/>
    <n v="2201381"/>
    <s v="HLBU9688645"/>
    <s v="ACHELOOS"/>
    <s v="Good quality in general"/>
    <m/>
    <m/>
    <m/>
    <n v="4"/>
    <m/>
    <m/>
    <m/>
    <m/>
    <m/>
    <m/>
    <m/>
    <m/>
    <m/>
    <m/>
    <m/>
    <m/>
    <m/>
    <m/>
    <m/>
    <m/>
    <m/>
    <m/>
    <m/>
    <m/>
    <m/>
    <m/>
    <m/>
  </r>
  <r>
    <x v="17"/>
    <s v="ANVERS"/>
    <d v="2025-04-30T00:00:00"/>
    <m/>
    <x v="10"/>
    <m/>
    <n v="2201361"/>
    <s v="TCLU1175629"/>
    <s v="ACHELOOS K&amp;N"/>
    <s v="Good quality in general"/>
    <m/>
    <m/>
    <m/>
    <n v="4"/>
    <m/>
    <m/>
    <m/>
    <m/>
    <m/>
    <m/>
    <m/>
    <m/>
    <m/>
    <m/>
    <m/>
    <m/>
    <m/>
    <m/>
    <m/>
    <m/>
    <m/>
    <m/>
    <m/>
    <m/>
    <m/>
    <m/>
    <m/>
  </r>
  <r>
    <x v="17"/>
    <s v="ANVERS"/>
    <d v="2025-04-30T00:00:00"/>
    <m/>
    <x v="10"/>
    <m/>
    <n v="2201370"/>
    <s v="TCLU1059167"/>
    <s v="ACHELOOS"/>
    <s v="Average of 20% of fruits are undercolored _x000a_15% to 30% of fruits are affected by peduncle molds _x000a_We make reserve on this arrival "/>
    <m/>
    <m/>
    <m/>
    <n v="2"/>
    <m/>
    <m/>
    <m/>
    <m/>
    <m/>
    <m/>
    <m/>
    <m/>
    <m/>
    <m/>
    <m/>
    <m/>
    <m/>
    <m/>
    <m/>
    <m/>
    <m/>
    <m/>
    <m/>
    <m/>
    <m/>
    <m/>
    <m/>
  </r>
  <r>
    <x v="17"/>
    <s v="ANVERS"/>
    <d v="2025-04-30T00:00:00"/>
    <m/>
    <x v="10"/>
    <m/>
    <n v="2201371"/>
    <s v="TEMU9837307"/>
    <s v="ACHELOOS"/>
    <s v="Average of 20% of fruits are undercolored _x000a_15% to 30% of fruits are affected by peduncle molds _x000a_We make reserve on this arrival"/>
    <m/>
    <m/>
    <m/>
    <n v="2"/>
    <m/>
    <m/>
    <m/>
    <m/>
    <m/>
    <m/>
    <m/>
    <m/>
    <m/>
    <m/>
    <m/>
    <m/>
    <m/>
    <m/>
    <m/>
    <m/>
    <m/>
    <m/>
    <m/>
    <m/>
    <m/>
    <m/>
    <m/>
  </r>
  <r>
    <x v="17"/>
    <s v="ANVERS"/>
    <d v="2025-04-30T00:00:00"/>
    <m/>
    <x v="2"/>
    <m/>
    <n v="2201372"/>
    <s v="HLBU9838658"/>
    <s v="ACHELOOS"/>
    <s v="Presence of occasional mold formation"/>
    <m/>
    <m/>
    <m/>
    <n v="3"/>
    <m/>
    <m/>
    <m/>
    <m/>
    <m/>
    <m/>
    <m/>
    <m/>
    <m/>
    <m/>
    <m/>
    <m/>
    <m/>
    <m/>
    <m/>
    <m/>
    <m/>
    <m/>
    <m/>
    <m/>
    <m/>
    <m/>
    <m/>
  </r>
  <r>
    <x v="17"/>
    <s v="ANVERS"/>
    <d v="2025-04-30T00:00:00"/>
    <m/>
    <x v="2"/>
    <m/>
    <n v="2201373"/>
    <s v="HLBU6059037"/>
    <s v="ACHELOOS"/>
    <s v="Isolated presence of brown leaves and translucency"/>
    <m/>
    <m/>
    <m/>
    <n v="3"/>
    <m/>
    <m/>
    <m/>
    <m/>
    <m/>
    <m/>
    <m/>
    <m/>
    <m/>
    <m/>
    <m/>
    <m/>
    <m/>
    <m/>
    <m/>
    <m/>
    <m/>
    <m/>
    <m/>
    <m/>
    <m/>
    <m/>
    <m/>
  </r>
  <r>
    <x v="17"/>
    <s v="ANVERS"/>
    <d v="2025-04-30T00:00:00"/>
    <s v="METRO - HELMER"/>
    <x v="2"/>
    <m/>
    <n v="2201374"/>
    <s v="HLBU6089330"/>
    <s v="ACHELOOS"/>
    <s v="Direct customer - report will be sent later"/>
    <m/>
    <m/>
    <m/>
    <n v="4"/>
    <m/>
    <m/>
    <m/>
    <m/>
    <m/>
    <m/>
    <m/>
    <m/>
    <m/>
    <m/>
    <m/>
    <m/>
    <m/>
    <m/>
    <m/>
    <m/>
    <m/>
    <m/>
    <m/>
    <m/>
    <m/>
    <m/>
    <m/>
  </r>
  <r>
    <x v="17"/>
    <s v="ANVERS"/>
    <d v="2025-04-30T00:00:00"/>
    <s v="VENLO - SCHUMACHER"/>
    <x v="0"/>
    <m/>
    <n v="2201408"/>
    <s v="HLXU8782211"/>
    <s v="ACHELOOS"/>
    <s v="Direct customer - report will be sent later"/>
    <m/>
    <m/>
    <m/>
    <n v="4"/>
    <m/>
    <m/>
    <m/>
    <m/>
    <m/>
    <m/>
    <m/>
    <m/>
    <m/>
    <m/>
    <m/>
    <m/>
    <m/>
    <m/>
    <m/>
    <m/>
    <m/>
    <m/>
    <m/>
    <m/>
    <m/>
    <m/>
    <m/>
  </r>
  <r>
    <x v="17"/>
    <s v="ANVERS"/>
    <d v="2025-04-30T00:00:00"/>
    <s v="VENLO - SCHUMACHER"/>
    <x v="0"/>
    <m/>
    <n v="2201409"/>
    <s v="HLBU9771657"/>
    <s v="ACHELOOS"/>
    <s v="Direct customer - report will be sent later"/>
    <m/>
    <m/>
    <m/>
    <n v="4"/>
    <m/>
    <m/>
    <m/>
    <m/>
    <m/>
    <m/>
    <m/>
    <m/>
    <m/>
    <m/>
    <m/>
    <m/>
    <m/>
    <m/>
    <m/>
    <m/>
    <m/>
    <m/>
    <m/>
    <m/>
    <m/>
    <m/>
    <m/>
  </r>
  <r>
    <x v="17"/>
    <s v="ANVERS"/>
    <d v="2025-04-30T00:00:00"/>
    <m/>
    <x v="0"/>
    <m/>
    <n v="2201410"/>
    <s v="HLBU9642080"/>
    <s v="ACHELOOS"/>
    <s v="Direct customer - report will be sent later"/>
    <m/>
    <m/>
    <m/>
    <n v="4"/>
    <m/>
    <m/>
    <m/>
    <m/>
    <m/>
    <m/>
    <m/>
    <m/>
    <m/>
    <m/>
    <m/>
    <m/>
    <m/>
    <m/>
    <m/>
    <m/>
    <m/>
    <m/>
    <m/>
    <m/>
    <m/>
    <m/>
    <m/>
  </r>
  <r>
    <x v="17"/>
    <s v="ANVERS"/>
    <d v="2025-04-30T00:00:00"/>
    <m/>
    <x v="0"/>
    <m/>
    <n v="2201411"/>
    <s v="HLBU9275066"/>
    <s v="ACHELOOS"/>
    <s v="Direct customer - report will be sent later"/>
    <m/>
    <m/>
    <m/>
    <n v="4"/>
    <m/>
    <m/>
    <m/>
    <m/>
    <m/>
    <m/>
    <m/>
    <m/>
    <m/>
    <m/>
    <m/>
    <m/>
    <m/>
    <m/>
    <m/>
    <m/>
    <m/>
    <m/>
    <m/>
    <m/>
    <m/>
    <m/>
    <m/>
  </r>
  <r>
    <x v="17"/>
    <s v="ANVERS"/>
    <d v="2025-04-30T00:00:00"/>
    <m/>
    <x v="9"/>
    <m/>
    <n v="2201382"/>
    <s v="HLBU9291874"/>
    <s v="ACHELOOS"/>
    <s v="Good quality overall"/>
    <m/>
    <m/>
    <m/>
    <n v="4"/>
    <m/>
    <m/>
    <m/>
    <m/>
    <m/>
    <m/>
    <m/>
    <m/>
    <m/>
    <m/>
    <m/>
    <m/>
    <m/>
    <m/>
    <m/>
    <m/>
    <m/>
    <m/>
    <m/>
    <m/>
    <m/>
    <m/>
    <m/>
  </r>
  <r>
    <x v="17"/>
    <s v="ANVERS"/>
    <d v="2025-04-30T00:00:00"/>
    <s v="VENLO - SCHUMACHER"/>
    <x v="9"/>
    <m/>
    <n v="2201383"/>
    <s v="HLBU9450831"/>
    <s v="ACHELOOS"/>
    <s v="Direct customer - report will be sent later"/>
    <m/>
    <m/>
    <m/>
    <n v="4"/>
    <m/>
    <m/>
    <m/>
    <m/>
    <m/>
    <m/>
    <m/>
    <m/>
    <m/>
    <m/>
    <m/>
    <m/>
    <m/>
    <m/>
    <m/>
    <m/>
    <m/>
    <m/>
    <m/>
    <m/>
    <m/>
    <m/>
    <m/>
  </r>
  <r>
    <x v="17"/>
    <s v="ANVERS"/>
    <d v="2025-04-30T00:00:00"/>
    <m/>
    <x v="9"/>
    <m/>
    <n v="2201384"/>
    <s v="HLBU9484678"/>
    <s v="ACHELOOS"/>
    <s v="We make reserve for smell of fermentation "/>
    <m/>
    <m/>
    <m/>
    <n v="3"/>
    <m/>
    <m/>
    <m/>
    <m/>
    <m/>
    <m/>
    <m/>
    <m/>
    <m/>
    <m/>
    <m/>
    <m/>
    <m/>
    <m/>
    <m/>
    <m/>
    <m/>
    <m/>
    <m/>
    <m/>
    <m/>
    <m/>
    <m/>
  </r>
  <r>
    <x v="17"/>
    <s v="ANVERS"/>
    <d v="2025-04-30T00:00:00"/>
    <m/>
    <x v="9"/>
    <m/>
    <n v="2201385"/>
    <s v="HLBU9631249"/>
    <s v="ACHELOOS"/>
    <s v="Good quality overall"/>
    <m/>
    <m/>
    <m/>
    <n v="4"/>
    <m/>
    <m/>
    <m/>
    <m/>
    <m/>
    <m/>
    <m/>
    <m/>
    <m/>
    <m/>
    <m/>
    <m/>
    <m/>
    <m/>
    <m/>
    <m/>
    <m/>
    <m/>
    <m/>
    <m/>
    <m/>
    <m/>
    <m/>
  </r>
  <r>
    <x v="17"/>
    <s v="ANVERS"/>
    <d v="2025-04-30T00:00:00"/>
    <m/>
    <x v="9"/>
    <m/>
    <n v="2201386"/>
    <s v="HLBU9974206"/>
    <s v="ACHELOOS"/>
    <s v="Good quality overall"/>
    <m/>
    <m/>
    <m/>
    <n v="4"/>
    <m/>
    <m/>
    <m/>
    <m/>
    <m/>
    <m/>
    <m/>
    <m/>
    <m/>
    <m/>
    <m/>
    <m/>
    <m/>
    <m/>
    <m/>
    <m/>
    <m/>
    <m/>
    <m/>
    <m/>
    <m/>
    <m/>
    <m/>
  </r>
  <r>
    <x v="17"/>
    <s v="ANVERS"/>
    <d v="2025-04-30T00:00:00"/>
    <m/>
    <x v="3"/>
    <m/>
    <n v="2201398"/>
    <s v="HLBU9374881"/>
    <s v="ACHELOOS K&amp;N"/>
    <s v="Good quality overall"/>
    <m/>
    <m/>
    <m/>
    <n v="4"/>
    <m/>
    <m/>
    <m/>
    <m/>
    <m/>
    <m/>
    <m/>
    <m/>
    <m/>
    <m/>
    <m/>
    <m/>
    <m/>
    <m/>
    <m/>
    <m/>
    <m/>
    <m/>
    <m/>
    <m/>
    <m/>
    <m/>
    <m/>
  </r>
  <r>
    <x v="17"/>
    <s v="ANVERS"/>
    <d v="2025-04-30T00:00:00"/>
    <m/>
    <x v="3"/>
    <m/>
    <n v="2201399"/>
    <s v="DAYU6713115"/>
    <s v="ACHELOOS K&amp;N"/>
    <s v="Direct customer - report will be sent later"/>
    <m/>
    <m/>
    <m/>
    <n v="4"/>
    <m/>
    <m/>
    <m/>
    <m/>
    <m/>
    <m/>
    <m/>
    <m/>
    <m/>
    <m/>
    <m/>
    <m/>
    <m/>
    <m/>
    <m/>
    <m/>
    <m/>
    <m/>
    <m/>
    <m/>
    <m/>
    <m/>
    <m/>
  </r>
  <r>
    <x v="17"/>
    <s v="ANVERS"/>
    <d v="2025-04-30T00:00:00"/>
    <m/>
    <x v="3"/>
    <m/>
    <n v="2201401"/>
    <s v="HLBU9767636"/>
    <s v="ACHELOOS K&amp;N"/>
    <s v="Average of  20% of fruits are affected by molds "/>
    <m/>
    <m/>
    <m/>
    <n v="3"/>
    <m/>
    <m/>
    <m/>
    <m/>
    <m/>
    <m/>
    <m/>
    <m/>
    <m/>
    <m/>
    <m/>
    <m/>
    <m/>
    <m/>
    <m/>
    <m/>
    <m/>
    <m/>
    <m/>
    <m/>
    <m/>
    <m/>
    <m/>
  </r>
  <r>
    <x v="17"/>
    <s v="ANVERS"/>
    <d v="2025-04-30T00:00:00"/>
    <m/>
    <x v="3"/>
    <m/>
    <n v="2201400"/>
    <s v="HLBU9125981"/>
    <s v="ACHELOOS K&amp;N"/>
    <s v="We make claim on size 7 kolor (is totally green)"/>
    <m/>
    <m/>
    <m/>
    <n v="3"/>
    <m/>
    <m/>
    <m/>
    <m/>
    <m/>
    <m/>
    <m/>
    <m/>
    <m/>
    <m/>
    <m/>
    <m/>
    <m/>
    <m/>
    <m/>
    <m/>
    <m/>
    <m/>
    <m/>
    <m/>
    <m/>
    <m/>
    <m/>
  </r>
  <r>
    <x v="17"/>
    <s v="ANVERS"/>
    <d v="2025-04-27T00:00:00"/>
    <s v="VDH Breda KEA"/>
    <x v="6"/>
    <m/>
    <n v="2201356"/>
    <s v="TEMU9626747"/>
    <s v="MSC JULIA R"/>
    <s v="Good quality in general"/>
    <m/>
    <m/>
    <m/>
    <n v="4"/>
    <m/>
    <m/>
    <m/>
    <m/>
    <m/>
    <m/>
    <m/>
    <m/>
    <m/>
    <m/>
    <m/>
    <m/>
    <m/>
    <m/>
    <m/>
    <m/>
    <m/>
    <m/>
    <m/>
    <m/>
    <m/>
    <m/>
    <m/>
  </r>
  <r>
    <x v="17"/>
    <s v="ANVERS"/>
    <d v="2025-04-27T00:00:00"/>
    <s v="VDH Breda KEA"/>
    <x v="6"/>
    <m/>
    <n v="2201357"/>
    <s v="TTNU8706007"/>
    <s v="MSC JULIA R"/>
    <s v="Isolated damaged crowns/mold otherwise good quality in general"/>
    <m/>
    <m/>
    <m/>
    <n v="4"/>
    <m/>
    <m/>
    <m/>
    <m/>
    <m/>
    <m/>
    <m/>
    <m/>
    <m/>
    <m/>
    <m/>
    <m/>
    <m/>
    <m/>
    <m/>
    <m/>
    <m/>
    <m/>
    <m/>
    <m/>
    <m/>
    <m/>
    <m/>
  </r>
  <r>
    <x v="17"/>
    <s v="ANVERS"/>
    <d v="2025-04-27T00:00:00"/>
    <s v="VDH Breda KEA"/>
    <x v="6"/>
    <m/>
    <n v="2201358"/>
    <s v="MEDU9603477"/>
    <s v="MSC JULIA R"/>
    <s v="Evident presence of green fruits on kolor pallets we claim these pallets, classic fruits all goos"/>
    <m/>
    <m/>
    <m/>
    <n v="2"/>
    <m/>
    <m/>
    <m/>
    <m/>
    <m/>
    <m/>
    <m/>
    <m/>
    <m/>
    <m/>
    <m/>
    <m/>
    <m/>
    <m/>
    <m/>
    <m/>
    <m/>
    <m/>
    <m/>
    <m/>
    <m/>
    <m/>
    <m/>
  </r>
  <r>
    <x v="17"/>
    <s v="ANVERS"/>
    <d v="2025-04-27T00:00:00"/>
    <s v="VDH Breda KEA"/>
    <x v="6"/>
    <m/>
    <n v="2201359"/>
    <s v="MEDU9801282"/>
    <s v="MSC JULIA R"/>
    <s v="Good quality in general"/>
    <m/>
    <m/>
    <m/>
    <n v="4"/>
    <m/>
    <m/>
    <m/>
    <m/>
    <m/>
    <m/>
    <m/>
    <m/>
    <m/>
    <m/>
    <m/>
    <m/>
    <m/>
    <m/>
    <m/>
    <m/>
    <m/>
    <m/>
    <m/>
    <m/>
    <m/>
    <m/>
    <m/>
  </r>
  <r>
    <x v="17"/>
    <s v="ANVERS"/>
    <d v="2025-04-27T00:00:00"/>
    <s v="VDH Breda KEA"/>
    <x v="10"/>
    <m/>
    <n v="2201362"/>
    <s v="MSDU9826930"/>
    <s v="MSC JULIA R"/>
    <s v="Underweights noted on boxes otherwise good quality in general"/>
    <m/>
    <m/>
    <m/>
    <n v="4"/>
    <m/>
    <m/>
    <m/>
    <m/>
    <m/>
    <m/>
    <m/>
    <m/>
    <m/>
    <m/>
    <m/>
    <m/>
    <m/>
    <m/>
    <m/>
    <m/>
    <m/>
    <m/>
    <m/>
    <m/>
    <m/>
    <m/>
    <m/>
  </r>
  <r>
    <x v="17"/>
    <s v="ANVERS"/>
    <d v="2025-04-27T00:00:00"/>
    <s v="VDH Breda KEA"/>
    <x v="10"/>
    <m/>
    <n v="2201363"/>
    <s v="SZLU9395774"/>
    <s v="MSC JULIA R"/>
    <s v="Good quality in general"/>
    <m/>
    <m/>
    <m/>
    <n v="4"/>
    <m/>
    <m/>
    <m/>
    <m/>
    <m/>
    <m/>
    <m/>
    <m/>
    <m/>
    <m/>
    <m/>
    <m/>
    <m/>
    <m/>
    <m/>
    <m/>
    <m/>
    <m/>
    <m/>
    <m/>
    <m/>
    <m/>
    <m/>
  </r>
  <r>
    <x v="17"/>
    <s v="ANVERS"/>
    <d v="2025-04-27T00:00:00"/>
    <s v="VDH Breda KEA"/>
    <x v="10"/>
    <m/>
    <n v="2201364"/>
    <s v="TEMU9388947"/>
    <s v="MSC JULIA R"/>
    <s v="30% of fruits are geen, isolated translucency, we make reserve in case of claims"/>
    <m/>
    <m/>
    <m/>
    <n v="2"/>
    <m/>
    <m/>
    <m/>
    <m/>
    <m/>
    <m/>
    <m/>
    <m/>
    <m/>
    <m/>
    <m/>
    <m/>
    <m/>
    <m/>
    <m/>
    <m/>
    <m/>
    <m/>
    <m/>
    <m/>
    <m/>
    <m/>
    <m/>
  </r>
  <r>
    <x v="17"/>
    <s v="ANVERS"/>
    <d v="2025-04-27T00:00:00"/>
    <s v="CAPOSUD"/>
    <x v="10"/>
    <m/>
    <n v="566367"/>
    <s v="CXRU1562538"/>
    <s v="MSC JULIA R"/>
    <s v="We make claim on Size 7 and 5 kolor due to under coloration (20% to 30%)"/>
    <m/>
    <m/>
    <m/>
    <n v="2"/>
    <m/>
    <m/>
    <m/>
    <m/>
    <m/>
    <m/>
    <m/>
    <m/>
    <m/>
    <m/>
    <m/>
    <m/>
    <m/>
    <m/>
    <m/>
    <m/>
    <m/>
    <m/>
    <m/>
    <m/>
    <m/>
    <m/>
    <m/>
  </r>
  <r>
    <x v="17"/>
    <s v="ANVERS"/>
    <d v="2025-04-27T00:00:00"/>
    <s v="VDH BREDA - KFR"/>
    <x v="10"/>
    <m/>
    <n v="566368"/>
    <s v="MEDU9051948"/>
    <s v="MSC JULIA R"/>
    <s v="30% of fruits are geen, we make reserve in case of claims"/>
    <m/>
    <m/>
    <m/>
    <n v="2"/>
    <m/>
    <m/>
    <m/>
    <m/>
    <m/>
    <m/>
    <m/>
    <m/>
    <m/>
    <m/>
    <m/>
    <m/>
    <m/>
    <m/>
    <m/>
    <m/>
    <m/>
    <m/>
    <m/>
    <m/>
    <m/>
    <m/>
    <m/>
  </r>
  <r>
    <x v="17"/>
    <s v="ANVERS"/>
    <d v="2025-04-27T00:00:00"/>
    <s v="VDH Breda KEA"/>
    <x v="10"/>
    <m/>
    <n v="2201368"/>
    <s v="SZLU9393909"/>
    <s v="MSC JULIA R"/>
    <s v="35% to 40% of fruits are green, isolated decay and translucency, we make reserve in case of claims"/>
    <m/>
    <m/>
    <m/>
    <n v="3"/>
    <m/>
    <m/>
    <m/>
    <m/>
    <m/>
    <m/>
    <m/>
    <m/>
    <m/>
    <m/>
    <m/>
    <m/>
    <m/>
    <m/>
    <m/>
    <m/>
    <m/>
    <m/>
    <m/>
    <m/>
    <m/>
    <m/>
    <m/>
  </r>
  <r>
    <x v="17"/>
    <s v="ANVERS"/>
    <d v="2025-04-27T00:00:00"/>
    <s v="VDH Breda KEA"/>
    <x v="10"/>
    <m/>
    <n v="2201369"/>
    <s v="SZLU9337145"/>
    <s v="MSC JULIA R"/>
    <s v="Good quality in general"/>
    <m/>
    <m/>
    <m/>
    <n v="4"/>
    <m/>
    <m/>
    <m/>
    <m/>
    <m/>
    <m/>
    <m/>
    <m/>
    <m/>
    <m/>
    <m/>
    <m/>
    <m/>
    <m/>
    <m/>
    <m/>
    <m/>
    <m/>
    <m/>
    <m/>
    <m/>
    <m/>
    <m/>
  </r>
  <r>
    <x v="17"/>
    <s v="ANVERS"/>
    <d v="2025-04-27T00:00:00"/>
    <s v="CAPOSUD"/>
    <x v="2"/>
    <m/>
    <n v="566365"/>
    <s v="BMOU9015261"/>
    <s v="MSC JULIA R"/>
    <s v="We make reserve on color 2 due to high pitting_x000a_We make reserve for presence of mealy buggs (Important presence)"/>
    <m/>
    <m/>
    <m/>
    <n v="2"/>
    <m/>
    <m/>
    <m/>
    <m/>
    <m/>
    <m/>
    <m/>
    <m/>
    <m/>
    <m/>
    <m/>
    <m/>
    <m/>
    <m/>
    <m/>
    <m/>
    <m/>
    <m/>
    <m/>
    <m/>
    <m/>
    <m/>
    <m/>
  </r>
  <r>
    <x v="17"/>
    <s v="ANVERS"/>
    <d v="2025-04-27T00:00:00"/>
    <s v="VDH Breda KEA"/>
    <x v="2"/>
    <m/>
    <n v="2201376"/>
    <s v="MEDU9854364"/>
    <s v="MSC JULIA R"/>
    <s v="30% fruits affected by light mold on bases and 20% affected by translucency and isolated decay"/>
    <m/>
    <m/>
    <m/>
    <n v="3"/>
    <m/>
    <m/>
    <m/>
    <m/>
    <m/>
    <m/>
    <m/>
    <m/>
    <m/>
    <m/>
    <m/>
    <m/>
    <m/>
    <m/>
    <m/>
    <m/>
    <m/>
    <m/>
    <m/>
    <m/>
    <m/>
    <m/>
    <m/>
  </r>
  <r>
    <x v="17"/>
    <s v="ANVERS"/>
    <d v="2025-04-27T00:00:00"/>
    <s v="FRUITPACKERS "/>
    <x v="2"/>
    <m/>
    <n v="566366"/>
    <s v="MEDU9862689"/>
    <s v="MSC JULIA R"/>
    <s v="Direct customer - report will be sent later on "/>
    <m/>
    <m/>
    <m/>
    <n v="4"/>
    <m/>
    <m/>
    <m/>
    <m/>
    <m/>
    <m/>
    <m/>
    <m/>
    <m/>
    <m/>
    <m/>
    <m/>
    <m/>
    <m/>
    <m/>
    <m/>
    <m/>
    <m/>
    <m/>
    <m/>
    <m/>
    <m/>
    <m/>
  </r>
  <r>
    <x v="17"/>
    <s v="ANVERS"/>
    <d v="2025-04-27T00:00:00"/>
    <s v="EUROGROUP - RHEINBACH"/>
    <x v="2"/>
    <m/>
    <n v="2201378"/>
    <s v="TEMU9344379"/>
    <s v="MSC JULIA R"/>
    <s v="Report not yet received"/>
    <m/>
    <m/>
    <m/>
    <n v="4"/>
    <m/>
    <m/>
    <m/>
    <m/>
    <m/>
    <m/>
    <m/>
    <m/>
    <m/>
    <m/>
    <m/>
    <m/>
    <m/>
    <m/>
    <m/>
    <m/>
    <m/>
    <m/>
    <m/>
    <m/>
    <m/>
    <m/>
    <m/>
  </r>
  <r>
    <x v="17"/>
    <s v="ANVERS"/>
    <d v="2025-04-27T00:00:00"/>
    <s v="VDH Breda KEA"/>
    <x v="2"/>
    <m/>
    <n v="2201379"/>
    <s v="TTNU8091474"/>
    <s v="MSC JULIA R"/>
    <s v="Isolated elevated coloration on bases and brown leaves otherwise correct in general"/>
    <m/>
    <m/>
    <m/>
    <n v="4"/>
    <m/>
    <m/>
    <m/>
    <m/>
    <m/>
    <m/>
    <m/>
    <m/>
    <m/>
    <m/>
    <m/>
    <m/>
    <m/>
    <m/>
    <m/>
    <m/>
    <m/>
    <m/>
    <m/>
    <m/>
    <m/>
    <m/>
    <m/>
  </r>
  <r>
    <x v="17"/>
    <s v="ANVERS"/>
    <d v="2025-04-27T00:00:00"/>
    <s v="VDH Breda KEA"/>
    <x v="5"/>
    <m/>
    <n v="2201412"/>
    <s v="TTNU8508130"/>
    <s v="MSC JULIA R"/>
    <s v="Good quality in general"/>
    <m/>
    <m/>
    <m/>
    <n v="4"/>
    <m/>
    <m/>
    <m/>
    <m/>
    <m/>
    <m/>
    <m/>
    <m/>
    <m/>
    <m/>
    <m/>
    <m/>
    <m/>
    <m/>
    <m/>
    <m/>
    <m/>
    <m/>
    <m/>
    <m/>
    <m/>
    <m/>
    <m/>
  </r>
  <r>
    <x v="17"/>
    <s v="ANVERS"/>
    <d v="2025-04-27T00:00:00"/>
    <s v="VDH Breda KEA"/>
    <x v="5"/>
    <m/>
    <n v="2201413"/>
    <s v="SEGU9197760"/>
    <s v="MSC JULIA R"/>
    <s v="Isolated presence of translucency otherwise good quality in general"/>
    <m/>
    <m/>
    <m/>
    <n v="4"/>
    <m/>
    <m/>
    <m/>
    <m/>
    <m/>
    <m/>
    <m/>
    <m/>
    <m/>
    <m/>
    <m/>
    <m/>
    <m/>
    <m/>
    <m/>
    <m/>
    <m/>
    <m/>
    <m/>
    <m/>
    <m/>
    <m/>
    <m/>
  </r>
  <r>
    <x v="17"/>
    <s v="ANVERS"/>
    <d v="2025-04-27T00:00:00"/>
    <s v="VDH Breda KEA"/>
    <x v="5"/>
    <m/>
    <n v="2201414"/>
    <s v="MSDU9034911"/>
    <s v="MSC JULIA R"/>
    <s v="Good quality in general"/>
    <m/>
    <m/>
    <m/>
    <n v="4"/>
    <m/>
    <m/>
    <m/>
    <m/>
    <m/>
    <m/>
    <m/>
    <m/>
    <m/>
    <m/>
    <m/>
    <m/>
    <m/>
    <m/>
    <m/>
    <m/>
    <m/>
    <m/>
    <m/>
    <m/>
    <m/>
    <m/>
    <m/>
  </r>
  <r>
    <x v="17"/>
    <s v="ROTTERDAM"/>
    <d v="2025-04-29T00:00:00"/>
    <s v="VDH Breda KEA"/>
    <x v="16"/>
    <m/>
    <n v="2201391"/>
    <s v="MSDU9710071"/>
    <s v="MSC SASHA"/>
    <m/>
    <m/>
    <m/>
    <m/>
    <m/>
    <m/>
    <m/>
    <m/>
    <m/>
    <m/>
    <m/>
    <m/>
    <m/>
    <m/>
    <m/>
    <m/>
    <m/>
    <m/>
    <m/>
    <m/>
    <m/>
    <m/>
    <m/>
    <m/>
    <m/>
    <m/>
    <m/>
    <m/>
  </r>
  <r>
    <x v="17"/>
    <s v="DUNKERQUE"/>
    <s v="28-avr."/>
    <s v="CAPOSUD"/>
    <x v="9"/>
    <s v="PINEAPPLES"/>
    <n v="566311"/>
    <s v="CGMU5482905"/>
    <s v="AMERICA"/>
    <s v="Good quality overall"/>
    <m/>
    <m/>
    <m/>
    <n v="4"/>
    <m/>
    <m/>
    <m/>
    <m/>
    <m/>
    <m/>
    <m/>
    <m/>
    <m/>
    <m/>
    <m/>
    <m/>
    <m/>
    <m/>
    <m/>
    <m/>
    <m/>
    <m/>
    <s v="No claim"/>
    <m/>
    <m/>
    <m/>
    <m/>
  </r>
  <r>
    <x v="17"/>
    <s v="DUNKERQUE"/>
    <s v="28-avr."/>
    <s v="CAPOSUD"/>
    <x v="2"/>
    <s v="PINEAPPLES"/>
    <n v="566312"/>
    <s v="CXRU1190641"/>
    <s v="AMERICA"/>
    <s v="Good quality overall"/>
    <m/>
    <m/>
    <m/>
    <n v="4"/>
    <m/>
    <m/>
    <m/>
    <m/>
    <m/>
    <m/>
    <m/>
    <m/>
    <m/>
    <m/>
    <m/>
    <m/>
    <m/>
    <m/>
    <m/>
    <m/>
    <m/>
    <m/>
    <s v="No claim"/>
    <m/>
    <m/>
    <m/>
    <m/>
  </r>
  <r>
    <x v="17"/>
    <s v="DUNKERQUE"/>
    <s v="28-avr."/>
    <s v="SOCOMO/Wancourt"/>
    <x v="2"/>
    <s v="PINEAPPLES"/>
    <n v="566313"/>
    <s v="SEGU9561470"/>
    <s v="AMERICA"/>
    <s v="Direct customer - report will be sent later on "/>
    <m/>
    <m/>
    <m/>
    <m/>
    <m/>
    <m/>
    <m/>
    <m/>
    <m/>
    <m/>
    <m/>
    <m/>
    <m/>
    <m/>
    <m/>
    <m/>
    <m/>
    <m/>
    <m/>
    <m/>
    <m/>
    <m/>
    <s v="No claim"/>
    <m/>
    <m/>
    <m/>
    <m/>
  </r>
  <r>
    <x v="17"/>
    <s v="DUNKERQUE"/>
    <s v="28-avr."/>
    <s v="CAPOSUD"/>
    <x v="2"/>
    <s v="PINEAPPLES"/>
    <n v="566314"/>
    <s v="TTNU8628917"/>
    <s v="AMERICA"/>
    <s v="Good quality overall"/>
    <m/>
    <m/>
    <m/>
    <n v="4"/>
    <m/>
    <m/>
    <m/>
    <m/>
    <m/>
    <m/>
    <m/>
    <m/>
    <m/>
    <m/>
    <m/>
    <m/>
    <m/>
    <m/>
    <m/>
    <m/>
    <m/>
    <m/>
    <s v="No claim"/>
    <m/>
    <m/>
    <m/>
    <m/>
  </r>
  <r>
    <x v="17"/>
    <s v="DUNKERQUE"/>
    <s v="28-avr."/>
    <s v="CAPOSUD"/>
    <x v="2"/>
    <s v="PINEAPPLES"/>
    <n v="566315"/>
    <s v="TTNU8979700"/>
    <s v="AMERICA"/>
    <s v="Serious issues with base molds up to 50% for crown fruits _x000a_We make a claim_x000a_Crownless all good "/>
    <m/>
    <m/>
    <m/>
    <n v="1"/>
    <m/>
    <m/>
    <m/>
    <m/>
    <m/>
    <m/>
    <m/>
    <m/>
    <m/>
    <m/>
    <m/>
    <m/>
    <m/>
    <m/>
    <m/>
    <m/>
    <m/>
    <m/>
    <s v="Claim"/>
    <n v="3257"/>
    <m/>
    <m/>
    <m/>
  </r>
  <r>
    <x v="17"/>
    <s v="DUNKERQUE"/>
    <s v="28-avr."/>
    <s v="PRIMEVER "/>
    <x v="6"/>
    <s v="PINEAPPLES"/>
    <n v="566316"/>
    <s v="TRIU8131150"/>
    <s v="AMERICA"/>
    <s v="Good quality overall"/>
    <m/>
    <m/>
    <m/>
    <n v="4"/>
    <m/>
    <m/>
    <m/>
    <m/>
    <m/>
    <m/>
    <m/>
    <m/>
    <m/>
    <m/>
    <m/>
    <m/>
    <m/>
    <m/>
    <m/>
    <m/>
    <m/>
    <m/>
    <s v="No claim"/>
    <m/>
    <m/>
    <m/>
    <m/>
  </r>
  <r>
    <x v="17"/>
    <s v="DUNKERQUE"/>
    <s v="28-avr."/>
    <s v="MESGUEN"/>
    <x v="6"/>
    <s v="PINEAPPLES"/>
    <n v="566317"/>
    <s v="TTNU8422119"/>
    <s v="AMERICA"/>
    <s v="Good quality overall"/>
    <m/>
    <m/>
    <m/>
    <n v="4"/>
    <m/>
    <m/>
    <m/>
    <m/>
    <m/>
    <m/>
    <m/>
    <m/>
    <m/>
    <m/>
    <m/>
    <m/>
    <m/>
    <m/>
    <m/>
    <m/>
    <m/>
    <m/>
    <s v="No claim"/>
    <m/>
    <m/>
    <m/>
    <m/>
  </r>
  <r>
    <x v="17"/>
    <s v="DUNKERQUE"/>
    <s v="28-avr."/>
    <s v="MESGUEN"/>
    <x v="6"/>
    <s v="PINEAPPLES"/>
    <n v="566318"/>
    <s v="CGMU5283673"/>
    <s v="AMERICA"/>
    <s v="Good quality overall"/>
    <m/>
    <m/>
    <m/>
    <n v="4"/>
    <m/>
    <m/>
    <m/>
    <m/>
    <m/>
    <m/>
    <m/>
    <m/>
    <m/>
    <m/>
    <m/>
    <m/>
    <m/>
    <m/>
    <m/>
    <m/>
    <m/>
    <m/>
    <s v="No claim"/>
    <m/>
    <m/>
    <m/>
    <m/>
  </r>
  <r>
    <x v="17"/>
    <s v="DUNKERQUE"/>
    <s v="28-avr."/>
    <s v="CAPOSUD"/>
    <x v="6"/>
    <s v="PINEAPPLES"/>
    <n v="566319"/>
    <s v="SEGU9300923"/>
    <s v="AMERICA"/>
    <s v="Good quality overall"/>
    <m/>
    <m/>
    <m/>
    <n v="4"/>
    <m/>
    <m/>
    <m/>
    <m/>
    <m/>
    <m/>
    <m/>
    <m/>
    <m/>
    <m/>
    <m/>
    <m/>
    <m/>
    <m/>
    <m/>
    <m/>
    <m/>
    <m/>
    <s v="No claim"/>
    <m/>
    <m/>
    <m/>
    <m/>
  </r>
  <r>
    <x v="17"/>
    <s v="DUNKERQUE"/>
    <s v="28-avr."/>
    <s v="PRIMEVER / POMONA"/>
    <x v="6"/>
    <s v="PINEAPPLES"/>
    <n v="566320"/>
    <s v="SEGU9228937"/>
    <s v="AMERICA"/>
    <s v="Direct customer - report will be sent later"/>
    <m/>
    <m/>
    <m/>
    <m/>
    <m/>
    <m/>
    <m/>
    <m/>
    <m/>
    <m/>
    <m/>
    <m/>
    <m/>
    <m/>
    <m/>
    <m/>
    <m/>
    <m/>
    <m/>
    <m/>
    <m/>
    <m/>
    <s v="No claim"/>
    <m/>
    <m/>
    <m/>
    <m/>
  </r>
  <r>
    <x v="17"/>
    <s v="DUNKERQUE"/>
    <s v="28-avr."/>
    <s v="PRIMEVER"/>
    <x v="6"/>
    <s v="PINEAPPLES"/>
    <n v="566321"/>
    <s v="CGMU5295524"/>
    <s v="AMERICA"/>
    <s v="High presence of bruises on kolor fruitsaffecting quality of fruits, 20% to 25% on inspected boxes._x000a_occasional presence of dehydrated fruits, 5% to 10% on inspected boxes._x000a_we claim kolor fruits on this container"/>
    <m/>
    <m/>
    <m/>
    <n v="2"/>
    <m/>
    <m/>
    <m/>
    <m/>
    <m/>
    <m/>
    <m/>
    <m/>
    <m/>
    <m/>
    <m/>
    <m/>
    <m/>
    <m/>
    <m/>
    <m/>
    <m/>
    <m/>
    <s v="Claim"/>
    <n v="847"/>
    <m/>
    <m/>
    <m/>
  </r>
  <r>
    <x v="17"/>
    <s v="DUNKERQUE"/>
    <s v="28-avr."/>
    <s v="CAPOSUD"/>
    <x v="6"/>
    <s v="PINEAPPLES"/>
    <n v="566322"/>
    <s v="TTNU8422248"/>
    <s v="AMERICA"/>
    <s v="Isolated low brix levels noted otherwise the rest seems correct"/>
    <m/>
    <m/>
    <m/>
    <n v="4"/>
    <m/>
    <m/>
    <m/>
    <m/>
    <m/>
    <m/>
    <m/>
    <m/>
    <m/>
    <m/>
    <m/>
    <m/>
    <m/>
    <m/>
    <m/>
    <m/>
    <m/>
    <m/>
    <s v="No claim"/>
    <m/>
    <m/>
    <m/>
    <m/>
  </r>
  <r>
    <x v="17"/>
    <s v="DUNKERQUE"/>
    <s v="28-avr."/>
    <s v="SOCOMO/Wancourt"/>
    <x v="0"/>
    <s v="PINEAPPLES"/>
    <n v="566324"/>
    <s v="CGMU9381868"/>
    <s v="AMERICA"/>
    <s v="Direct customer - report will be sent later"/>
    <m/>
    <m/>
    <m/>
    <m/>
    <m/>
    <m/>
    <m/>
    <m/>
    <m/>
    <m/>
    <m/>
    <m/>
    <m/>
    <m/>
    <m/>
    <m/>
    <m/>
    <m/>
    <m/>
    <m/>
    <m/>
    <m/>
    <s v="No claim"/>
    <m/>
    <m/>
    <m/>
    <m/>
  </r>
  <r>
    <x v="17"/>
    <s v="DUNKERQUE"/>
    <s v="28-avr."/>
    <s v="FOISSIER"/>
    <x v="0"/>
    <s v="PINEAPPLES"/>
    <n v="566325"/>
    <s v="APRU6120289"/>
    <s v="AMERICA"/>
    <s v="Direct customer - report will be sent later on "/>
    <m/>
    <m/>
    <m/>
    <m/>
    <m/>
    <m/>
    <m/>
    <m/>
    <m/>
    <m/>
    <m/>
    <m/>
    <m/>
    <m/>
    <m/>
    <m/>
    <m/>
    <m/>
    <m/>
    <m/>
    <m/>
    <m/>
    <s v="No claim"/>
    <m/>
    <m/>
    <m/>
    <m/>
  </r>
  <r>
    <x v="17"/>
    <s v="DUNKERQUE"/>
    <s v="28-avr."/>
    <s v="SOCOMO/Wancourt"/>
    <x v="0"/>
    <s v="PINEAPPLES"/>
    <n v="566326"/>
    <s v="CGMU5468717"/>
    <s v="AMERICA"/>
    <s v="Direct customer - report will be sent later on "/>
    <m/>
    <m/>
    <m/>
    <m/>
    <m/>
    <m/>
    <m/>
    <m/>
    <m/>
    <m/>
    <m/>
    <m/>
    <m/>
    <m/>
    <m/>
    <m/>
    <m/>
    <m/>
    <m/>
    <m/>
    <m/>
    <m/>
    <s v="No claim"/>
    <m/>
    <m/>
    <m/>
    <m/>
  </r>
  <r>
    <x v="17"/>
    <s v="DUNKERQUE"/>
    <s v="28-avr."/>
    <s v="CAPOSUD"/>
    <x v="0"/>
    <s v="PINEAPPLES"/>
    <n v="566327"/>
    <s v="CRSU6108982"/>
    <s v="AMERICA"/>
    <s v="Few molds observed on 10/15 otherwise quality is good "/>
    <m/>
    <m/>
    <m/>
    <n v="4"/>
    <m/>
    <m/>
    <m/>
    <m/>
    <m/>
    <m/>
    <m/>
    <m/>
    <m/>
    <m/>
    <m/>
    <m/>
    <m/>
    <m/>
    <m/>
    <m/>
    <m/>
    <m/>
    <s v="No claim"/>
    <m/>
    <m/>
    <m/>
    <m/>
  </r>
  <r>
    <x v="17"/>
    <s v="DUNKERQUE"/>
    <s v="28-avr."/>
    <s v="CAPOSUD"/>
    <x v="0"/>
    <s v="PINEAPPLES"/>
    <n v="566328"/>
    <s v="CXRU1385448"/>
    <s v="AMERICA"/>
    <s v="Presence of underweights (Up to 50%) and low brix noted on crownless fruits, 20% to 25% on inspected boxes._x000a_Occasional presence of brown leaves, 5% to 10% on inspected boxes._x000a_We claim this arrival "/>
    <m/>
    <s v="50% underweights"/>
    <s v="10% brown leaves "/>
    <n v="2"/>
    <m/>
    <m/>
    <m/>
    <m/>
    <m/>
    <m/>
    <m/>
    <m/>
    <m/>
    <m/>
    <m/>
    <m/>
    <m/>
    <m/>
    <m/>
    <m/>
    <m/>
    <m/>
    <s v="Claim"/>
    <n v="4265"/>
    <m/>
    <m/>
    <m/>
  </r>
  <r>
    <x v="17"/>
    <s v="DUNKERQUE"/>
    <s v="28-avr."/>
    <s v="MESGUEN"/>
    <x v="0"/>
    <s v="PINEAPPLES"/>
    <n v="566329"/>
    <s v="SEGU9395908"/>
    <s v="AMERICA"/>
    <s v="high presence of rots on peduncles and crown cuts, 25% to 30% on inspected boxes._x000a_underweights noted on all pallets size 9/12_x000a_Fruits out of specification, we claim this arrival."/>
    <m/>
    <s v="30% mold"/>
    <s v="30% underweights"/>
    <n v="2"/>
    <m/>
    <m/>
    <m/>
    <m/>
    <m/>
    <m/>
    <m/>
    <m/>
    <m/>
    <m/>
    <m/>
    <m/>
    <m/>
    <m/>
    <m/>
    <m/>
    <m/>
    <m/>
    <s v="Claim"/>
    <n v="4120"/>
    <m/>
    <m/>
    <m/>
  </r>
  <r>
    <x v="17"/>
    <s v="DUNKERQUE"/>
    <s v="28-avr."/>
    <s v="CAPOSUD"/>
    <x v="0"/>
    <s v="PINEAPPLES"/>
    <n v="566330"/>
    <s v="TRIU8721367"/>
    <s v="AMERICA"/>
    <s v="Good quality overall"/>
    <m/>
    <m/>
    <m/>
    <n v="4"/>
    <m/>
    <m/>
    <m/>
    <m/>
    <m/>
    <m/>
    <m/>
    <m/>
    <m/>
    <m/>
    <m/>
    <m/>
    <m/>
    <m/>
    <m/>
    <m/>
    <m/>
    <m/>
    <s v="No claim"/>
    <m/>
    <m/>
    <m/>
    <m/>
  </r>
  <r>
    <x v="17"/>
    <s v="DUNKERQUE"/>
    <s v="28-avr."/>
    <s v="VDH BREDA KEA"/>
    <x v="10"/>
    <s v="PINEAPPLES"/>
    <n v="566332"/>
    <s v="TCLU1319304"/>
    <s v="AMERICA"/>
    <s v="Good qualityin general _x000a_T° recorder not found "/>
    <m/>
    <m/>
    <m/>
    <m/>
    <m/>
    <m/>
    <m/>
    <m/>
    <m/>
    <m/>
    <m/>
    <m/>
    <m/>
    <m/>
    <m/>
    <m/>
    <m/>
    <m/>
    <m/>
    <m/>
    <m/>
    <m/>
    <s v="No claim"/>
    <m/>
    <m/>
    <m/>
    <m/>
  </r>
  <r>
    <x v="17"/>
    <s v="DUNKERQUE"/>
    <s v="28-avr."/>
    <s v="CAPOSUD"/>
    <x v="10"/>
    <s v="PINEAPPLES"/>
    <n v="566333"/>
    <s v="CGMU5605240"/>
    <s v="AMERICA"/>
    <s v="Good quality overall"/>
    <m/>
    <m/>
    <m/>
    <n v="4"/>
    <m/>
    <m/>
    <m/>
    <m/>
    <m/>
    <m/>
    <m/>
    <m/>
    <m/>
    <m/>
    <m/>
    <m/>
    <m/>
    <m/>
    <m/>
    <m/>
    <m/>
    <m/>
    <s v="No claim"/>
    <m/>
    <m/>
    <m/>
    <m/>
  </r>
  <r>
    <x v="17"/>
    <s v="DUNKERQUE"/>
    <s v="28-avr."/>
    <s v="CAPOSUD"/>
    <x v="5"/>
    <s v="PINEAPPLES"/>
    <n v="566338"/>
    <s v="CGMU9289453"/>
    <s v="AMERICA"/>
    <s v="Good quality overall"/>
    <m/>
    <m/>
    <m/>
    <n v="4"/>
    <m/>
    <m/>
    <m/>
    <m/>
    <m/>
    <m/>
    <m/>
    <m/>
    <m/>
    <m/>
    <m/>
    <m/>
    <m/>
    <m/>
    <m/>
    <m/>
    <m/>
    <m/>
    <s v="No claim"/>
    <m/>
    <m/>
    <m/>
    <m/>
  </r>
  <r>
    <x v="17"/>
    <s v="DUNKERQUE"/>
    <s v="28-avr."/>
    <s v="CAPOSUD"/>
    <x v="5"/>
    <s v="PINEAPPLES"/>
    <n v="566339"/>
    <s v="CGMU5480760"/>
    <s v="AMERICA"/>
    <s v="Good quality overall"/>
    <m/>
    <m/>
    <m/>
    <n v="4"/>
    <m/>
    <m/>
    <m/>
    <m/>
    <m/>
    <m/>
    <m/>
    <m/>
    <m/>
    <m/>
    <m/>
    <m/>
    <m/>
    <m/>
    <m/>
    <m/>
    <m/>
    <m/>
    <s v="No claim"/>
    <m/>
    <m/>
    <m/>
    <m/>
  </r>
  <r>
    <x v="17"/>
    <s v="DUNKERQUE"/>
    <s v="28-avr."/>
    <s v="CAPOSUD"/>
    <x v="5"/>
    <s v="PINEAPPLES"/>
    <n v="566340"/>
    <s v="GESU9589370"/>
    <s v="AMERICA"/>
    <s v="Good quality overall"/>
    <m/>
    <m/>
    <m/>
    <n v="4"/>
    <m/>
    <m/>
    <m/>
    <m/>
    <m/>
    <m/>
    <m/>
    <m/>
    <m/>
    <m/>
    <m/>
    <m/>
    <m/>
    <m/>
    <m/>
    <m/>
    <m/>
    <m/>
    <s v="No claim"/>
    <m/>
    <m/>
    <m/>
    <m/>
  </r>
  <r>
    <x v="17"/>
    <s v="DUNKERQUE"/>
    <s v="28-avr."/>
    <s v="PRIMEVER"/>
    <x v="5"/>
    <s v="PINEAPPLES"/>
    <n v="566341"/>
    <s v="TTNU8282845"/>
    <s v="AMERICA"/>
    <s v="Good quality overall"/>
    <m/>
    <m/>
    <m/>
    <n v="4"/>
    <m/>
    <m/>
    <m/>
    <m/>
    <m/>
    <m/>
    <m/>
    <m/>
    <m/>
    <m/>
    <m/>
    <m/>
    <m/>
    <m/>
    <m/>
    <m/>
    <m/>
    <m/>
    <s v="No claim"/>
    <m/>
    <m/>
    <m/>
    <m/>
  </r>
  <r>
    <x v="17"/>
    <s v="DUNKERQUE"/>
    <s v="28-avr."/>
    <s v="CAPOSUD"/>
    <x v="5"/>
    <s v="PINEAPPLES"/>
    <n v="566342"/>
    <s v="TTNU8193265"/>
    <s v="AMERICA"/>
    <s v="good quality overall"/>
    <m/>
    <m/>
    <m/>
    <n v="4"/>
    <m/>
    <m/>
    <m/>
    <m/>
    <m/>
    <m/>
    <m/>
    <m/>
    <m/>
    <m/>
    <m/>
    <m/>
    <m/>
    <m/>
    <m/>
    <m/>
    <m/>
    <m/>
    <s v="No claim"/>
    <m/>
    <m/>
    <m/>
    <m/>
  </r>
  <r>
    <x v="17"/>
    <s v="DUNKERQUE"/>
    <s v="28-avr."/>
    <s v="CAPOSUD"/>
    <x v="17"/>
    <s v="MELONS"/>
    <n v="566345"/>
    <s v="CXRU1586118"/>
    <s v="AMERICA"/>
    <s v="High presence of rotten fruits and rotten peduncles on watermelons size 66/13 Kg_x000a_Occasional presence of internal breakdowns and over maturity on watermelons, 10% to 15% on inspected boxes._x000a_We claim melons size 6/13Kg due to high presence of rotten fruits. _x000a_we make reserve on the rest. _x000a_"/>
    <m/>
    <m/>
    <m/>
    <n v="3"/>
    <m/>
    <m/>
    <m/>
    <m/>
    <m/>
    <m/>
    <m/>
    <m/>
    <m/>
    <m/>
    <m/>
    <m/>
    <m/>
    <m/>
    <m/>
    <m/>
    <m/>
    <m/>
    <s v="Claim"/>
    <m/>
    <m/>
    <m/>
    <m/>
  </r>
  <r>
    <x v="17"/>
    <s v="DUNKERQUE"/>
    <s v="28-avr."/>
    <s v="MESGUEN"/>
    <x v="1"/>
    <s v="PINEAPPLES"/>
    <n v="566348"/>
    <s v="TTNU8775158"/>
    <s v="AMERICA"/>
    <s v="Good quality overall"/>
    <m/>
    <m/>
    <m/>
    <n v="4"/>
    <m/>
    <m/>
    <m/>
    <m/>
    <m/>
    <m/>
    <m/>
    <m/>
    <m/>
    <m/>
    <m/>
    <m/>
    <m/>
    <m/>
    <m/>
    <m/>
    <m/>
    <m/>
    <s v="No claim"/>
    <m/>
    <m/>
    <m/>
    <m/>
  </r>
  <r>
    <x v="17"/>
    <s v="DUNKERQUE"/>
    <s v="28-avr."/>
    <s v="PRIMEVER"/>
    <x v="1"/>
    <s v="PINEAPPLES"/>
    <n v="566349"/>
    <s v="TTNU8097235"/>
    <s v="AMERICA"/>
    <s v="good quality overall"/>
    <m/>
    <m/>
    <m/>
    <n v="4"/>
    <m/>
    <m/>
    <m/>
    <m/>
    <m/>
    <m/>
    <m/>
    <m/>
    <m/>
    <m/>
    <m/>
    <m/>
    <m/>
    <m/>
    <m/>
    <m/>
    <m/>
    <m/>
    <s v="No claim"/>
    <m/>
    <m/>
    <m/>
    <m/>
  </r>
  <r>
    <x v="17"/>
    <s v="DUNKERQUE"/>
    <s v="28-avr."/>
    <s v="CAPOSUD"/>
    <x v="1"/>
    <s v="PINEAPPLES"/>
    <n v="566350"/>
    <s v="TXGU9009075"/>
    <s v="AMERICA"/>
    <s v="Good quality overall"/>
    <m/>
    <m/>
    <m/>
    <n v="4"/>
    <m/>
    <m/>
    <m/>
    <m/>
    <m/>
    <m/>
    <m/>
    <m/>
    <m/>
    <m/>
    <m/>
    <m/>
    <m/>
    <m/>
    <m/>
    <m/>
    <m/>
    <m/>
    <s v="No claim"/>
    <m/>
    <m/>
    <m/>
    <m/>
  </r>
  <r>
    <x v="17"/>
    <s v="ALGECIRAS"/>
    <d v="2025-04-30T00:00:00"/>
    <m/>
    <x v="2"/>
    <m/>
    <n v="2201415"/>
    <s v="TCLU1144633"/>
    <s v="CMA CGM EXCELLENCE"/>
    <m/>
    <m/>
    <m/>
    <m/>
    <m/>
    <m/>
    <m/>
    <m/>
    <m/>
    <m/>
    <m/>
    <m/>
    <m/>
    <m/>
    <m/>
    <m/>
    <m/>
    <m/>
    <m/>
    <m/>
    <m/>
    <m/>
    <m/>
    <m/>
    <m/>
    <m/>
    <m/>
    <m/>
  </r>
  <r>
    <x v="17"/>
    <s v="ALGECIRAS"/>
    <d v="2025-04-30T00:00:00"/>
    <m/>
    <x v="6"/>
    <m/>
    <n v="2201417"/>
    <s v="TTNU8883764"/>
    <s v="CMA CGM EXCELLENCE"/>
    <m/>
    <m/>
    <m/>
    <m/>
    <m/>
    <m/>
    <m/>
    <m/>
    <m/>
    <m/>
    <m/>
    <m/>
    <m/>
    <m/>
    <m/>
    <m/>
    <m/>
    <m/>
    <m/>
    <m/>
    <m/>
    <m/>
    <m/>
    <m/>
    <m/>
    <m/>
    <m/>
    <m/>
  </r>
  <r>
    <x v="17"/>
    <s v="ALGECIRAS"/>
    <d v="2025-04-30T00:00:00"/>
    <m/>
    <x v="6"/>
    <m/>
    <n v="2201420"/>
    <s v="TXGU9001428"/>
    <s v="CMA CGM EXCELLENCE"/>
    <m/>
    <m/>
    <m/>
    <m/>
    <m/>
    <m/>
    <m/>
    <m/>
    <m/>
    <m/>
    <m/>
    <m/>
    <m/>
    <m/>
    <m/>
    <m/>
    <m/>
    <m/>
    <m/>
    <m/>
    <m/>
    <m/>
    <m/>
    <m/>
    <m/>
    <m/>
    <m/>
    <m/>
  </r>
  <r>
    <x v="18"/>
    <s v="ANVERS"/>
    <d v="2025-05-06T00:00:00"/>
    <s v="VDH Breda - KEA"/>
    <x v="1"/>
    <m/>
    <n v="2201450"/>
    <s v="SEGU9390275"/>
    <s v="CAPE SABLE"/>
    <s v="Average of 10% of fruits affected by base molds _x000a_5% of fruits affected by mealy bugs (we make reserve)"/>
    <m/>
    <m/>
    <m/>
    <n v="3"/>
    <m/>
    <m/>
    <m/>
    <m/>
    <m/>
    <m/>
    <m/>
    <m/>
    <m/>
    <m/>
    <m/>
    <m/>
    <m/>
    <m/>
    <m/>
    <m/>
    <m/>
    <m/>
    <m/>
    <m/>
    <m/>
    <m/>
    <m/>
  </r>
  <r>
    <x v="18"/>
    <s v="ANVERS"/>
    <d v="2025-05-06T00:00:00"/>
    <s v="VDH Breda - KEA"/>
    <x v="1"/>
    <m/>
    <n v="2201451"/>
    <s v="HLBU9106554"/>
    <s v="CAPE SABLE"/>
    <s v="40% of fruits are affected by base molds _x000a_5% of internal decay (Gumosis) / 5% of mealy bugs _x000a_(we claim this arrival)"/>
    <m/>
    <m/>
    <m/>
    <n v="2"/>
    <m/>
    <m/>
    <m/>
    <m/>
    <m/>
    <m/>
    <m/>
    <m/>
    <m/>
    <m/>
    <m/>
    <m/>
    <m/>
    <m/>
    <m/>
    <m/>
    <m/>
    <m/>
    <m/>
    <m/>
    <m/>
    <m/>
    <m/>
  </r>
  <r>
    <x v="18"/>
    <s v="ANVERS"/>
    <d v="2025-05-06T00:00:00"/>
    <s v="VDH Breda - KEA"/>
    <x v="10"/>
    <m/>
    <n v="2201429"/>
    <s v="SEGU9300712"/>
    <s v="CAPE SABLE K&amp;N"/>
    <s v="30% of fruits are affected by base molds _x000a_20% of undercoloration on kolor brands _x000a_Mealy bugs ovserves _x000a_ (we make reserve)"/>
    <m/>
    <m/>
    <m/>
    <n v="2"/>
    <m/>
    <m/>
    <m/>
    <m/>
    <m/>
    <m/>
    <m/>
    <m/>
    <m/>
    <m/>
    <m/>
    <m/>
    <m/>
    <m/>
    <m/>
    <m/>
    <m/>
    <m/>
    <m/>
    <m/>
    <m/>
    <m/>
    <m/>
  </r>
  <r>
    <x v="18"/>
    <s v="ANVERS"/>
    <d v="2025-05-06T00:00:00"/>
    <s v="VDH Breda - KEA"/>
    <x v="10"/>
    <m/>
    <n v="2201430"/>
    <s v="HLBU6002406"/>
    <s v="CAPE SABLE K&amp;N"/>
    <s v="Important molds for size 5 (up to 35%)_x000a_Size 7 and 6 all good _x000a_We make reserve for underweights "/>
    <m/>
    <m/>
    <m/>
    <n v="3"/>
    <m/>
    <m/>
    <m/>
    <m/>
    <m/>
    <m/>
    <m/>
    <m/>
    <m/>
    <m/>
    <m/>
    <m/>
    <m/>
    <m/>
    <m/>
    <m/>
    <m/>
    <m/>
    <m/>
    <m/>
    <m/>
    <m/>
    <m/>
  </r>
  <r>
    <x v="18"/>
    <s v="ANVERS"/>
    <d v="2025-05-06T00:00:00"/>
    <s v="VDH Breda - KEA"/>
    <x v="10"/>
    <m/>
    <n v="2201431"/>
    <s v="HLBU9843340"/>
    <s v="CAPE SABLE K&amp;N"/>
    <s v="Important molds for size 5 and 6 (up to 35%)_x000a_Presencre of underwights _x000a_We make reserve"/>
    <m/>
    <m/>
    <m/>
    <n v="3"/>
    <m/>
    <m/>
    <m/>
    <m/>
    <m/>
    <m/>
    <m/>
    <m/>
    <m/>
    <m/>
    <m/>
    <m/>
    <m/>
    <m/>
    <m/>
    <m/>
    <m/>
    <m/>
    <m/>
    <m/>
    <m/>
    <m/>
    <m/>
  </r>
  <r>
    <x v="18"/>
    <s v="ANVERS"/>
    <d v="2025-05-06T00:00:00"/>
    <s v="VDH Breda - KEA"/>
    <x v="10"/>
    <m/>
    <n v="2201432"/>
    <s v="HLBU6102909"/>
    <s v="CAPE SABLE K&amp;N"/>
    <s v="20% of fruits are affected by base molds _x000a_Size 9 and 8 are affected by intenal rots (10% to 40%)_x000a_Undercolroation on size 5 and 8_x000a_We make reserve"/>
    <m/>
    <m/>
    <m/>
    <n v="2"/>
    <m/>
    <m/>
    <m/>
    <m/>
    <m/>
    <m/>
    <m/>
    <m/>
    <m/>
    <m/>
    <m/>
    <m/>
    <m/>
    <m/>
    <m/>
    <m/>
    <m/>
    <m/>
    <m/>
    <m/>
    <m/>
    <m/>
    <m/>
  </r>
  <r>
    <x v="18"/>
    <s v="ANVERS"/>
    <d v="2025-05-06T00:00:00"/>
    <s v="VDH Breda - KEA"/>
    <x v="10"/>
    <m/>
    <n v="2201433"/>
    <s v="HLBU9870773"/>
    <s v="CAPE SABLE K&amp;N"/>
    <s v="20% to 40% of fruits are affected by base molds _x000a_Internal translucency on size 5 (35%)_x000a_We make reserve"/>
    <m/>
    <m/>
    <m/>
    <n v="2"/>
    <m/>
    <m/>
    <m/>
    <m/>
    <m/>
    <m/>
    <m/>
    <m/>
    <m/>
    <m/>
    <m/>
    <m/>
    <m/>
    <m/>
    <m/>
    <m/>
    <m/>
    <m/>
    <m/>
    <m/>
    <m/>
    <m/>
    <m/>
  </r>
  <r>
    <x v="18"/>
    <s v="ANVERS"/>
    <d v="2025-05-06T00:00:00"/>
    <s v="VDH Breda - KEA"/>
    <x v="10"/>
    <m/>
    <n v="2201434"/>
    <s v="HLBU9666034"/>
    <s v="CAPE SABLE K&amp;N"/>
    <s v="10% of fruits are affected by base molds _x000a_50% % of fruits packed coloration 2 "/>
    <m/>
    <m/>
    <m/>
    <n v="2"/>
    <m/>
    <m/>
    <m/>
    <m/>
    <m/>
    <m/>
    <m/>
    <m/>
    <m/>
    <m/>
    <m/>
    <m/>
    <m/>
    <m/>
    <m/>
    <m/>
    <m/>
    <m/>
    <m/>
    <m/>
    <m/>
    <m/>
    <m/>
  </r>
  <r>
    <x v="18"/>
    <s v="ANVERS"/>
    <d v="2025-05-06T00:00:00"/>
    <s v="VDH Breda - KEA"/>
    <x v="10"/>
    <m/>
    <n v="2201436"/>
    <s v="HLBU9435267"/>
    <s v="CAPE SABLE"/>
    <s v="Good quality in general"/>
    <m/>
    <m/>
    <m/>
    <n v="4"/>
    <m/>
    <m/>
    <m/>
    <m/>
    <m/>
    <m/>
    <m/>
    <m/>
    <m/>
    <m/>
    <m/>
    <m/>
    <m/>
    <m/>
    <m/>
    <m/>
    <m/>
    <m/>
    <m/>
    <m/>
    <m/>
    <m/>
    <m/>
  </r>
  <r>
    <x v="18"/>
    <s v="ANVERS"/>
    <d v="2025-05-06T00:00:00"/>
    <s v="VDH Breda - KEA"/>
    <x v="10"/>
    <m/>
    <n v="2201437"/>
    <s v="HLBU9541227"/>
    <s v="CAPE SABLE"/>
    <s v="Good quality overall"/>
    <m/>
    <m/>
    <m/>
    <n v="4"/>
    <m/>
    <m/>
    <m/>
    <m/>
    <m/>
    <m/>
    <m/>
    <m/>
    <m/>
    <m/>
    <m/>
    <m/>
    <m/>
    <m/>
    <m/>
    <m/>
    <m/>
    <m/>
    <m/>
    <m/>
    <m/>
    <m/>
    <m/>
  </r>
  <r>
    <x v="18"/>
    <s v="ANVERS"/>
    <d v="2025-05-06T00:00:00"/>
    <s v="VDH Breda - KEA"/>
    <x v="10"/>
    <m/>
    <n v="2201438"/>
    <s v="UACU4784994"/>
    <s v="CAPE SABLE"/>
    <s v="20% to 40% of fruits are affected by heavy base molds_x000a_Average of 20% of under coloration on Kolor brand _x000a_We make reserve "/>
    <m/>
    <m/>
    <m/>
    <n v="2"/>
    <m/>
    <m/>
    <m/>
    <m/>
    <m/>
    <m/>
    <m/>
    <m/>
    <m/>
    <m/>
    <m/>
    <m/>
    <m/>
    <m/>
    <m/>
    <m/>
    <m/>
    <m/>
    <m/>
    <m/>
    <m/>
    <m/>
    <m/>
  </r>
  <r>
    <x v="18"/>
    <s v="ANVERS"/>
    <d v="2025-05-06T00:00:00"/>
    <s v="VDH Breda - KEA"/>
    <x v="2"/>
    <m/>
    <n v="2201452"/>
    <s v="HLBU9479141"/>
    <s v="CAPE SABLE"/>
    <s v="10% to 15% of fruits affected by base molds _x000a_Some underweights are observed "/>
    <m/>
    <m/>
    <m/>
    <n v="3"/>
    <m/>
    <m/>
    <m/>
    <m/>
    <m/>
    <m/>
    <m/>
    <m/>
    <m/>
    <m/>
    <m/>
    <m/>
    <m/>
    <m/>
    <m/>
    <m/>
    <m/>
    <m/>
    <m/>
    <m/>
    <m/>
    <m/>
    <m/>
  </r>
  <r>
    <x v="18"/>
    <s v="ANVERS"/>
    <d v="2025-05-06T00:00:00"/>
    <s v="VDH Breda - KEA"/>
    <x v="2"/>
    <m/>
    <n v="2201453"/>
    <s v="TTNU8022703"/>
    <s v="CAPE SABLE"/>
    <s v="All good "/>
    <m/>
    <m/>
    <m/>
    <n v="4"/>
    <m/>
    <m/>
    <m/>
    <m/>
    <m/>
    <m/>
    <m/>
    <m/>
    <m/>
    <m/>
    <m/>
    <m/>
    <m/>
    <m/>
    <m/>
    <m/>
    <m/>
    <m/>
    <m/>
    <m/>
    <m/>
    <m/>
    <m/>
  </r>
  <r>
    <x v="18"/>
    <s v="ANVERS"/>
    <d v="2025-05-06T00:00:00"/>
    <s v="VDH Breda - KEA"/>
    <x v="2"/>
    <m/>
    <n v="2201454"/>
    <s v="HLBU9320587"/>
    <s v="CAPE SABLE"/>
    <s v="Some underweights are observed _x000a_Otherwise fruits condition is good "/>
    <m/>
    <m/>
    <m/>
    <n v="4"/>
    <m/>
    <m/>
    <m/>
    <m/>
    <m/>
    <m/>
    <m/>
    <m/>
    <m/>
    <m/>
    <m/>
    <m/>
    <m/>
    <m/>
    <m/>
    <m/>
    <m/>
    <m/>
    <m/>
    <m/>
    <m/>
    <m/>
    <m/>
  </r>
  <r>
    <x v="18"/>
    <s v="ANVERS"/>
    <d v="2025-05-06T00:00:00"/>
    <s v="VDH Breda - KEA"/>
    <x v="2"/>
    <m/>
    <n v="2201455"/>
    <s v="HLBU9529427"/>
    <s v="CAPE SABLE"/>
    <s v="All good "/>
    <m/>
    <m/>
    <m/>
    <n v="4"/>
    <m/>
    <m/>
    <m/>
    <m/>
    <m/>
    <m/>
    <m/>
    <m/>
    <m/>
    <m/>
    <m/>
    <m/>
    <m/>
    <m/>
    <m/>
    <m/>
    <m/>
    <m/>
    <m/>
    <m/>
    <m/>
    <m/>
    <m/>
  </r>
  <r>
    <x v="18"/>
    <s v="ANVERS"/>
    <d v="2025-05-06T00:00:00"/>
    <s v="VDH Breda - KEA"/>
    <x v="2"/>
    <m/>
    <n v="2201456"/>
    <s v="HLBU9014519"/>
    <s v="CAPE SABLE"/>
    <s v="20% of fruits kolor are undercoloration_x000a_Size 8 kolor presence of underweights "/>
    <m/>
    <m/>
    <m/>
    <n v="3"/>
    <m/>
    <m/>
    <m/>
    <m/>
    <m/>
    <m/>
    <m/>
    <m/>
    <m/>
    <m/>
    <m/>
    <m/>
    <m/>
    <m/>
    <m/>
    <m/>
    <m/>
    <m/>
    <m/>
    <m/>
    <m/>
    <m/>
    <m/>
  </r>
  <r>
    <x v="18"/>
    <s v="ANVERS"/>
    <d v="2025-05-06T00:00:00"/>
    <s v="VDH Breda - KEA"/>
    <x v="2"/>
    <m/>
    <n v="2201457"/>
    <s v="HLXU8803799"/>
    <s v="CAPE SABLE"/>
    <s v="15% to 35% of fruits affected by brown leaves _x000a_High presence of molds on cronwless "/>
    <m/>
    <m/>
    <m/>
    <n v="4"/>
    <m/>
    <m/>
    <m/>
    <m/>
    <m/>
    <m/>
    <m/>
    <m/>
    <m/>
    <m/>
    <m/>
    <m/>
    <m/>
    <m/>
    <m/>
    <m/>
    <m/>
    <m/>
    <m/>
    <m/>
    <m/>
    <m/>
    <m/>
  </r>
  <r>
    <x v="18"/>
    <s v="ANVERS"/>
    <d v="2025-05-06T00:00:00"/>
    <s v="VDH Breda - KEA"/>
    <x v="3"/>
    <m/>
    <n v="2201440"/>
    <s v="HLBU9627151"/>
    <s v="CAPE SABLE K&amp;N"/>
    <s v="Isolated brown leaves and mold"/>
    <m/>
    <m/>
    <m/>
    <n v="4"/>
    <n v="4"/>
    <m/>
    <m/>
    <m/>
    <m/>
    <m/>
    <m/>
    <m/>
    <m/>
    <m/>
    <m/>
    <m/>
    <m/>
    <m/>
    <m/>
    <m/>
    <m/>
    <m/>
    <m/>
    <m/>
    <m/>
    <m/>
    <m/>
  </r>
  <r>
    <x v="18"/>
    <s v="ANVERS"/>
    <d v="2025-05-06T00:00:00"/>
    <s v="VDH Breda - KEA"/>
    <x v="3"/>
    <m/>
    <n v="2201441"/>
    <s v="HLBU6116986"/>
    <s v="CAPE SABLE K&amp;N"/>
    <s v="Some pallets are affected by base molds 30% "/>
    <m/>
    <m/>
    <m/>
    <n v="2"/>
    <m/>
    <m/>
    <m/>
    <m/>
    <m/>
    <m/>
    <m/>
    <m/>
    <m/>
    <m/>
    <m/>
    <m/>
    <m/>
    <m/>
    <m/>
    <m/>
    <m/>
    <m/>
    <m/>
    <m/>
    <m/>
    <m/>
    <m/>
  </r>
  <r>
    <x v="18"/>
    <s v="ANVERS"/>
    <d v="2025-05-06T00:00:00"/>
    <s v="VDH Breda - KEA"/>
    <x v="3"/>
    <m/>
    <n v="2201442"/>
    <s v="HLBU9660144"/>
    <s v="CAPE SABLE K&amp;N"/>
    <s v="Isolated brown leaves and mold"/>
    <m/>
    <m/>
    <m/>
    <n v="4"/>
    <m/>
    <m/>
    <m/>
    <m/>
    <m/>
    <m/>
    <m/>
    <m/>
    <m/>
    <m/>
    <m/>
    <m/>
    <m/>
    <m/>
    <m/>
    <m/>
    <m/>
    <m/>
    <m/>
    <m/>
    <m/>
    <m/>
    <m/>
  </r>
  <r>
    <x v="18"/>
    <s v="ANVERS"/>
    <d v="2025-05-06T00:00:00"/>
    <s v="VDH Breda - KEA"/>
    <x v="9"/>
    <m/>
    <n v="2201472"/>
    <s v="HLBU9853380"/>
    <s v="CAPE SABLE"/>
    <s v="Good quality in general"/>
    <m/>
    <m/>
    <m/>
    <n v="4"/>
    <m/>
    <m/>
    <m/>
    <m/>
    <m/>
    <m/>
    <m/>
    <m/>
    <m/>
    <m/>
    <m/>
    <m/>
    <m/>
    <m/>
    <m/>
    <m/>
    <m/>
    <m/>
    <m/>
    <m/>
    <m/>
    <m/>
    <m/>
  </r>
  <r>
    <x v="18"/>
    <s v="ANVERS"/>
    <d v="2025-05-06T00:00:00"/>
    <s v="SCHUMACHER - VENLO"/>
    <x v="9"/>
    <m/>
    <n v="2201474"/>
    <s v="HLBU9367985"/>
    <s v="CAPE SABLE"/>
    <s v="Direct customer - Report will sent later "/>
    <m/>
    <m/>
    <m/>
    <m/>
    <m/>
    <m/>
    <m/>
    <m/>
    <m/>
    <m/>
    <m/>
    <m/>
    <m/>
    <m/>
    <m/>
    <m/>
    <m/>
    <m/>
    <m/>
    <m/>
    <m/>
    <m/>
    <m/>
    <m/>
    <m/>
    <m/>
    <m/>
  </r>
  <r>
    <x v="18"/>
    <s v="ANVERS"/>
    <d v="2025-05-06T00:00:00"/>
    <s v="VDH Breda - KEA"/>
    <x v="0"/>
    <m/>
    <n v="2201462"/>
    <s v="HLBU 9470099"/>
    <s v="CAPE SABLE"/>
    <s v="Direct customer - Report will sent later "/>
    <m/>
    <m/>
    <m/>
    <m/>
    <m/>
    <m/>
    <m/>
    <m/>
    <m/>
    <m/>
    <m/>
    <m/>
    <m/>
    <m/>
    <m/>
    <m/>
    <m/>
    <m/>
    <m/>
    <m/>
    <m/>
    <m/>
    <m/>
    <m/>
    <m/>
    <m/>
    <m/>
  </r>
  <r>
    <x v="18"/>
    <s v="ANVERS"/>
    <d v="2025-05-06T00:00:00"/>
    <s v="VDH Breda - KEA"/>
    <x v="0"/>
    <m/>
    <n v="2201463"/>
    <s v="HLBU9728223"/>
    <s v="CAPE SABLE"/>
    <s v="Occasional light mold formation"/>
    <m/>
    <m/>
    <m/>
    <n v="4"/>
    <m/>
    <m/>
    <m/>
    <m/>
    <m/>
    <m/>
    <m/>
    <m/>
    <m/>
    <m/>
    <m/>
    <m/>
    <m/>
    <m/>
    <m/>
    <m/>
    <m/>
    <m/>
    <m/>
    <m/>
    <m/>
    <m/>
    <m/>
  </r>
  <r>
    <x v="18"/>
    <s v="ANVERS"/>
    <d v="2025-05-04T00:00:00"/>
    <s v="SCHUMACHER - VENLO"/>
    <x v="0"/>
    <m/>
    <n v="2201464"/>
    <s v="MNBU0026035"/>
    <s v="EM CORFU"/>
    <s v="Direct customer - Report will sent later "/>
    <m/>
    <m/>
    <m/>
    <m/>
    <m/>
    <m/>
    <m/>
    <m/>
    <m/>
    <m/>
    <m/>
    <m/>
    <m/>
    <m/>
    <m/>
    <m/>
    <m/>
    <m/>
    <m/>
    <m/>
    <m/>
    <m/>
    <m/>
    <m/>
    <m/>
    <m/>
    <m/>
  </r>
  <r>
    <x v="18"/>
    <s v="ANVERS"/>
    <d v="2025-05-04T00:00:00"/>
    <s v="SCHUMACHER - VENLO"/>
    <x v="0"/>
    <m/>
    <n v="2201465"/>
    <s v="SUDU6141387"/>
    <s v="EM CORFU"/>
    <s v="Direct customer - Report will sent later "/>
    <m/>
    <m/>
    <m/>
    <m/>
    <m/>
    <m/>
    <m/>
    <m/>
    <m/>
    <m/>
    <m/>
    <m/>
    <m/>
    <m/>
    <m/>
    <m/>
    <m/>
    <m/>
    <m/>
    <m/>
    <m/>
    <m/>
    <m/>
    <m/>
    <m/>
    <m/>
    <m/>
  </r>
  <r>
    <x v="18"/>
    <s v="ANVERS"/>
    <d v="2025-05-04T00:00:00"/>
    <s v="VDH Breda - KEA"/>
    <x v="6"/>
    <m/>
    <n v="2201439"/>
    <s v="MEDU9763264"/>
    <s v="MSC KATYA R"/>
    <s v="50% of fruits inspected are underweights _x000a_Fruits conditions are good "/>
    <m/>
    <m/>
    <m/>
    <m/>
    <m/>
    <m/>
    <m/>
    <m/>
    <m/>
    <m/>
    <m/>
    <m/>
    <m/>
    <m/>
    <m/>
    <m/>
    <m/>
    <m/>
    <m/>
    <m/>
    <m/>
    <m/>
    <m/>
    <m/>
    <m/>
    <m/>
    <m/>
  </r>
  <r>
    <x v="18"/>
    <s v="ANVERS"/>
    <d v="2025-05-04T00:00:00"/>
    <s v="METRO - HELMER"/>
    <x v="2"/>
    <m/>
    <n v="2201458"/>
    <s v="MEDU9676386"/>
    <s v="MSC KATYA R"/>
    <s v="Direct customer - Report will sent later "/>
    <m/>
    <m/>
    <m/>
    <n v="4"/>
    <m/>
    <m/>
    <m/>
    <m/>
    <m/>
    <m/>
    <m/>
    <m/>
    <m/>
    <m/>
    <m/>
    <m/>
    <m/>
    <m/>
    <m/>
    <m/>
    <m/>
    <m/>
    <m/>
    <m/>
    <m/>
    <m/>
    <m/>
  </r>
  <r>
    <x v="18"/>
    <s v="ANVERS"/>
    <d v="2025-05-04T00:00:00"/>
    <s v="EUROGROUP - RHEINBACH"/>
    <x v="2"/>
    <m/>
    <n v="2201459"/>
    <s v="MEDU9705967"/>
    <s v="MSC KATYA R"/>
    <s v="Direct customer - Report will sent later "/>
    <m/>
    <m/>
    <m/>
    <n v="4"/>
    <m/>
    <m/>
    <m/>
    <m/>
    <m/>
    <m/>
    <m/>
    <m/>
    <m/>
    <m/>
    <m/>
    <m/>
    <m/>
    <m/>
    <m/>
    <m/>
    <m/>
    <m/>
    <m/>
    <m/>
    <m/>
    <m/>
    <m/>
  </r>
  <r>
    <x v="18"/>
    <s v="ANVERS"/>
    <d v="2025-05-04T00:00:00"/>
    <s v="VDH Breda - KEA"/>
    <x v="5"/>
    <m/>
    <n v="2201461"/>
    <s v="CXRU1435894"/>
    <s v="MSC KATYA R"/>
    <s v="15% to 20% are affected by base molds_x000a_20% of classic are affected by pitting (advanced coloration)_x000a_Container not precooled (18°C)"/>
    <m/>
    <m/>
    <m/>
    <m/>
    <m/>
    <m/>
    <m/>
    <m/>
    <m/>
    <m/>
    <m/>
    <m/>
    <m/>
    <m/>
    <m/>
    <m/>
    <m/>
    <m/>
    <m/>
    <m/>
    <m/>
    <m/>
    <m/>
    <m/>
    <m/>
    <m/>
    <m/>
  </r>
  <r>
    <x v="18"/>
    <s v="ROTTERDAM"/>
    <d v="2025-05-07T00:00:00"/>
    <s v="VDH Breda - KEA"/>
    <x v="18"/>
    <m/>
    <n v="2201404"/>
    <s v="SZLU9156580"/>
    <s v="MSC ANTHEA Y"/>
    <s v="Waiting report "/>
    <m/>
    <m/>
    <m/>
    <m/>
    <m/>
    <m/>
    <m/>
    <m/>
    <m/>
    <m/>
    <m/>
    <m/>
    <m/>
    <m/>
    <m/>
    <m/>
    <m/>
    <m/>
    <m/>
    <m/>
    <m/>
    <m/>
    <m/>
    <m/>
    <m/>
    <m/>
    <m/>
  </r>
  <r>
    <x v="18"/>
    <s v="DUNKERQUE"/>
    <s v="5-mai"/>
    <s v="SOCOMO"/>
    <x v="1"/>
    <s v="PINEAPPLES"/>
    <n v="566370"/>
    <s v="CGMU5123356"/>
    <s v="FORT FLEUR D'EPEE"/>
    <s v="Direct customer - Report will sent later "/>
    <m/>
    <m/>
    <m/>
    <m/>
    <m/>
    <m/>
    <m/>
    <m/>
    <m/>
    <m/>
    <m/>
    <m/>
    <m/>
    <m/>
    <m/>
    <m/>
    <m/>
    <m/>
    <m/>
    <m/>
    <m/>
    <m/>
    <s v="No claim"/>
    <m/>
    <m/>
    <m/>
    <m/>
  </r>
  <r>
    <x v="18"/>
    <s v="DUNKERQUE"/>
    <s v="5-mai"/>
    <s v="CAPOSUD"/>
    <x v="1"/>
    <s v="PINEAPPLES"/>
    <n v="566371"/>
    <s v="TTNU8335734"/>
    <s v="FORT FLEUR D'EPEE"/>
    <s v="Good quality in general"/>
    <m/>
    <m/>
    <m/>
    <n v="4"/>
    <m/>
    <m/>
    <m/>
    <m/>
    <m/>
    <m/>
    <m/>
    <m/>
    <m/>
    <m/>
    <m/>
    <m/>
    <m/>
    <m/>
    <m/>
    <m/>
    <m/>
    <m/>
    <s v="No claim"/>
    <m/>
    <m/>
    <m/>
    <m/>
  </r>
  <r>
    <x v="18"/>
    <s v="DUNKERQUE"/>
    <s v="5-mai"/>
    <s v="CAPOSUD"/>
    <x v="1"/>
    <s v="PINEAPPLES"/>
    <n v="566372"/>
    <s v="TRIU8690965"/>
    <s v="FORT FLEUR D'EPEE"/>
    <s v="Good quality in general"/>
    <m/>
    <m/>
    <m/>
    <n v="4"/>
    <m/>
    <m/>
    <m/>
    <m/>
    <m/>
    <m/>
    <m/>
    <m/>
    <m/>
    <m/>
    <m/>
    <m/>
    <m/>
    <m/>
    <m/>
    <m/>
    <m/>
    <m/>
    <s v="No claim"/>
    <m/>
    <m/>
    <m/>
    <m/>
  </r>
  <r>
    <x v="18"/>
    <s v="DUNKERQUE"/>
    <s v="5-mai"/>
    <s v="CAPOSUD"/>
    <x v="1"/>
    <s v="PINEAPPLES"/>
    <n v="566373"/>
    <s v="GESU9546656"/>
    <s v="FORT FLEUR D'EPEE"/>
    <s v="We make reserve/claim for internal brownings (as rot) =&gt; 20% of fruits  (high risk of turning)_x000a_Some transluceny are observed "/>
    <m/>
    <m/>
    <m/>
    <n v="2"/>
    <m/>
    <m/>
    <m/>
    <m/>
    <m/>
    <m/>
    <m/>
    <m/>
    <m/>
    <m/>
    <m/>
    <m/>
    <m/>
    <m/>
    <m/>
    <m/>
    <m/>
    <m/>
    <s v="Claim"/>
    <n v="2164"/>
    <m/>
    <m/>
    <m/>
  </r>
  <r>
    <x v="18"/>
    <s v="DUNKERQUE"/>
    <s v="5-mai"/>
    <s v="CAPOSUD"/>
    <x v="0"/>
    <s v="PINEAPPLES"/>
    <n v="566374"/>
    <s v="CGMU5100047"/>
    <s v="FORT FLEUR D'EPEE"/>
    <s v="Good quality in general"/>
    <m/>
    <m/>
    <m/>
    <n v="4"/>
    <m/>
    <m/>
    <m/>
    <m/>
    <m/>
    <m/>
    <m/>
    <m/>
    <m/>
    <m/>
    <m/>
    <m/>
    <m/>
    <m/>
    <m/>
    <m/>
    <m/>
    <m/>
    <s v="No claim"/>
    <m/>
    <m/>
    <m/>
    <m/>
  </r>
  <r>
    <x v="18"/>
    <s v="DUNKERQUE"/>
    <s v="5-mai"/>
    <s v="CAPOSUD"/>
    <x v="0"/>
    <s v="PINEAPPLES"/>
    <n v="566375"/>
    <s v="AMCU9319943"/>
    <s v="FORT FLEUR D'EPEE"/>
    <s v="3 PALLETS 9/11 : High presence of overmaturity 30%/ all boxes underweights / this pallet will be sold in comissiom (claim)_x000a_3 PALLETS 9/11: Presence of boxes sise 8/10 - we make reserve_x000a_Correct in general for rest 16 pallets "/>
    <m/>
    <m/>
    <m/>
    <n v="2"/>
    <m/>
    <m/>
    <m/>
    <m/>
    <m/>
    <m/>
    <m/>
    <m/>
    <m/>
    <m/>
    <m/>
    <m/>
    <m/>
    <m/>
    <m/>
    <m/>
    <m/>
    <m/>
    <s v="Claim"/>
    <n v="1925"/>
    <m/>
    <m/>
    <m/>
  </r>
  <r>
    <x v="18"/>
    <s v="DUNKERQUE"/>
    <s v="5-mai"/>
    <s v="FRUITPACKERS"/>
    <x v="0"/>
    <s v="PINEAPPLES"/>
    <n v="566376"/>
    <s v="SZLU9876039"/>
    <s v="FORT FLEUR D'EPEE"/>
    <s v="Direct customer - Report will sent later "/>
    <m/>
    <m/>
    <m/>
    <m/>
    <m/>
    <m/>
    <m/>
    <m/>
    <m/>
    <m/>
    <m/>
    <m/>
    <m/>
    <m/>
    <m/>
    <m/>
    <m/>
    <m/>
    <m/>
    <m/>
    <m/>
    <m/>
    <s v="No claim"/>
    <m/>
    <m/>
    <m/>
    <m/>
  </r>
  <r>
    <x v="18"/>
    <s v="DUNKERQUE"/>
    <s v="5-mai"/>
    <s v="CAPOSUD"/>
    <x v="0"/>
    <s v="PINEAPPLES"/>
    <n v="566378"/>
    <s v="SZLU9645410"/>
    <s v="FORT FLEUR D'EPEE"/>
    <s v="We claim 5 pallets 10/15 for severe presence of base molds - Presence of low brix_x000a_Size 9/12: good quality - some boxes 8/10 are observed "/>
    <m/>
    <m/>
    <m/>
    <n v="2"/>
    <m/>
    <m/>
    <m/>
    <m/>
    <m/>
    <m/>
    <m/>
    <m/>
    <m/>
    <m/>
    <m/>
    <m/>
    <m/>
    <m/>
    <m/>
    <m/>
    <m/>
    <m/>
    <s v="Claim"/>
    <n v="1224"/>
    <m/>
    <m/>
    <m/>
  </r>
  <r>
    <x v="18"/>
    <s v="DUNKERQUE"/>
    <s v="5-mai"/>
    <s v="FOISSIER"/>
    <x v="0"/>
    <s v="PINEAPPLES"/>
    <n v="566379"/>
    <s v="CGMU9366879"/>
    <s v="FORT FLEUR D'EPEE"/>
    <s v="Direct customer - Report will sent later "/>
    <m/>
    <m/>
    <m/>
    <m/>
    <m/>
    <m/>
    <m/>
    <m/>
    <m/>
    <m/>
    <m/>
    <m/>
    <m/>
    <m/>
    <m/>
    <m/>
    <m/>
    <m/>
    <m/>
    <m/>
    <m/>
    <m/>
    <m/>
    <m/>
    <m/>
    <m/>
    <m/>
  </r>
  <r>
    <x v="18"/>
    <s v="DUNKERQUE"/>
    <s v="5-mai"/>
    <s v="CAPOSUD"/>
    <x v="0"/>
    <s v="PINEAPPLES"/>
    <n v="566380"/>
    <s v="CGMU5479917"/>
    <s v="FORT FLEUR D'EPEE"/>
    <s v="9/12: all good _x000a_10/15:  we claim 3 pallets 10/15 for high presence of molds (up to 30%) nd reserve pallets for high coloration"/>
    <m/>
    <m/>
    <m/>
    <n v="2"/>
    <s v="Claim"/>
    <n v="754"/>
    <m/>
    <m/>
    <m/>
    <m/>
    <m/>
    <m/>
    <m/>
    <m/>
    <m/>
    <m/>
    <m/>
    <m/>
    <m/>
    <m/>
    <m/>
    <m/>
    <s v="Claim"/>
    <n v="754"/>
    <m/>
    <m/>
    <m/>
  </r>
  <r>
    <x v="18"/>
    <s v="DUNKERQUE"/>
    <s v="5-mai"/>
    <s v="FRUITPACKERS"/>
    <x v="0"/>
    <s v="PINEAPPLES"/>
    <n v="566381"/>
    <s v="CGMU5386711"/>
    <s v="FORT FLEUR D'EPEE"/>
    <s v="Direct customer - Report will sent later "/>
    <m/>
    <m/>
    <m/>
    <m/>
    <m/>
    <m/>
    <m/>
    <m/>
    <m/>
    <m/>
    <m/>
    <m/>
    <m/>
    <m/>
    <m/>
    <m/>
    <m/>
    <m/>
    <m/>
    <m/>
    <m/>
    <m/>
    <m/>
    <m/>
    <m/>
    <m/>
    <m/>
  </r>
  <r>
    <x v="18"/>
    <s v="DUNKERQUE"/>
    <s v="5-mai"/>
    <s v="PRIMEVER"/>
    <x v="0"/>
    <s v="PINEAPPLES"/>
    <n v="566377"/>
    <s v="CGMU5359887"/>
    <s v="FORT FLEUR D'EPEE"/>
    <s v="Occasional mold formation"/>
    <m/>
    <m/>
    <m/>
    <n v="3"/>
    <m/>
    <m/>
    <m/>
    <m/>
    <m/>
    <m/>
    <m/>
    <m/>
    <m/>
    <m/>
    <m/>
    <m/>
    <m/>
    <m/>
    <m/>
    <m/>
    <m/>
    <m/>
    <s v="Claim"/>
    <n v="446"/>
    <m/>
    <m/>
    <m/>
  </r>
  <r>
    <x v="18"/>
    <s v="DUNKERQUE"/>
    <s v="5-mai"/>
    <s v="MESGUEN"/>
    <x v="10"/>
    <s v="PINEAPPLES"/>
    <n v="566382"/>
    <s v="FBIU5133787"/>
    <s v="FORT FLEUR D'EPEE"/>
    <s v="We claim all pallets due to undercoloration 30% to 70% of fruits are affected (out of spec)"/>
    <m/>
    <m/>
    <m/>
    <n v="2"/>
    <m/>
    <m/>
    <m/>
    <m/>
    <m/>
    <m/>
    <m/>
    <m/>
    <m/>
    <m/>
    <m/>
    <m/>
    <m/>
    <m/>
    <m/>
    <m/>
    <m/>
    <m/>
    <s v="Claim"/>
    <n v="4250"/>
    <m/>
    <m/>
    <m/>
  </r>
  <r>
    <x v="18"/>
    <s v="DUNKERQUE"/>
    <s v="5-mai"/>
    <s v="CAPOSUD"/>
    <x v="10"/>
    <s v="PINEAPPLES"/>
    <n v="566383"/>
    <s v="TRIU8762068"/>
    <s v="FORT FLEUR D'EPEE"/>
    <s v="Occasional presence of undereights on size 8 _x000a_Otherwise, good quality "/>
    <m/>
    <m/>
    <m/>
    <n v="4"/>
    <m/>
    <m/>
    <m/>
    <m/>
    <m/>
    <m/>
    <m/>
    <m/>
    <m/>
    <m/>
    <m/>
    <m/>
    <m/>
    <m/>
    <m/>
    <m/>
    <m/>
    <m/>
    <m/>
    <m/>
    <m/>
    <m/>
    <m/>
  </r>
  <r>
    <x v="18"/>
    <s v="DUNKERQUE"/>
    <s v="5-mai"/>
    <s v="MESGUEN"/>
    <x v="2"/>
    <s v="PINEAPPLES"/>
    <n v="566384"/>
    <s v="AMCU9357080"/>
    <s v="FORT FLEUR D'EPEE"/>
    <s v="We claim _x000a_2 pals size 10/15 for serious presence of base molds  (50%)_x000a_2 pal size 9/12 for external overmaturity   (up to 35%)"/>
    <m/>
    <m/>
    <m/>
    <n v="2"/>
    <m/>
    <m/>
    <m/>
    <m/>
    <m/>
    <m/>
    <m/>
    <m/>
    <m/>
    <m/>
    <m/>
    <m/>
    <m/>
    <m/>
    <m/>
    <m/>
    <m/>
    <m/>
    <s v="Claim"/>
    <n v="775"/>
    <m/>
    <m/>
    <m/>
  </r>
  <r>
    <x v="18"/>
    <s v="DUNKERQUE"/>
    <s v="5-mai"/>
    <s v="CAPOSUD"/>
    <x v="2"/>
    <s v="PINEAPPLES"/>
    <n v="566385"/>
    <s v="CGMU5398179"/>
    <s v="FORT FLEUR D'EPEE"/>
    <s v="Good quality in general"/>
    <m/>
    <m/>
    <m/>
    <n v="4"/>
    <m/>
    <m/>
    <m/>
    <m/>
    <m/>
    <m/>
    <m/>
    <m/>
    <m/>
    <m/>
    <m/>
    <m/>
    <m/>
    <m/>
    <m/>
    <m/>
    <m/>
    <m/>
    <m/>
    <m/>
    <m/>
    <m/>
    <m/>
  </r>
  <r>
    <x v="18"/>
    <s v="DUNKERQUE"/>
    <s v="5-mai"/>
    <s v="CAPOSUD"/>
    <x v="2"/>
    <s v="PINEAPPLES"/>
    <n v="566386"/>
    <s v="CGMU5611725"/>
    <s v="FORT FLEUR D'EPEE"/>
    <s v="Good quality in general"/>
    <m/>
    <m/>
    <m/>
    <n v="4"/>
    <m/>
    <m/>
    <m/>
    <m/>
    <m/>
    <m/>
    <m/>
    <m/>
    <m/>
    <m/>
    <m/>
    <m/>
    <m/>
    <m/>
    <m/>
    <m/>
    <m/>
    <m/>
    <m/>
    <m/>
    <m/>
    <m/>
    <m/>
  </r>
  <r>
    <x v="18"/>
    <s v="DUNKERQUE"/>
    <s v="5-mai"/>
    <s v="SOCOMO"/>
    <x v="2"/>
    <s v="PINEAPPLES"/>
    <n v="566387"/>
    <s v="CGMU6532451"/>
    <s v="FORT FLEUR D'EPEE"/>
    <s v="Direct customer - Report will sent later "/>
    <m/>
    <m/>
    <m/>
    <n v="4"/>
    <m/>
    <m/>
    <m/>
    <m/>
    <m/>
    <m/>
    <m/>
    <m/>
    <m/>
    <m/>
    <m/>
    <m/>
    <m/>
    <m/>
    <m/>
    <m/>
    <m/>
    <m/>
    <m/>
    <m/>
    <m/>
    <m/>
    <m/>
  </r>
  <r>
    <x v="18"/>
    <s v="DUNKERQUE"/>
    <s v="5-mai"/>
    <s v="FRUITPACKERS"/>
    <x v="2"/>
    <s v="PINEAPPLES"/>
    <n v="566388"/>
    <s v="SEGU9129805"/>
    <s v="FORT FLEUR D'EPEE"/>
    <s v="Direct customer - Report will sent later "/>
    <m/>
    <m/>
    <m/>
    <n v="4"/>
    <m/>
    <m/>
    <m/>
    <m/>
    <m/>
    <m/>
    <m/>
    <m/>
    <m/>
    <m/>
    <m/>
    <m/>
    <m/>
    <m/>
    <m/>
    <m/>
    <m/>
    <m/>
    <m/>
    <m/>
    <m/>
    <m/>
    <m/>
  </r>
  <r>
    <x v="18"/>
    <s v="DUNKERQUE"/>
    <s v="5-mai"/>
    <s v="CAPOSUD"/>
    <x v="6"/>
    <s v="PINEAPPLES"/>
    <n v="566393"/>
    <s v="CGMU6545628"/>
    <s v="FORT FLEUR D'EPEE"/>
    <s v="We make claim for some pallets affected by internal browning until 25%_x000a_We make reserves for low brix "/>
    <m/>
    <m/>
    <m/>
    <n v="2"/>
    <m/>
    <m/>
    <m/>
    <m/>
    <m/>
    <m/>
    <m/>
    <m/>
    <m/>
    <m/>
    <m/>
    <m/>
    <m/>
    <m/>
    <m/>
    <m/>
    <m/>
    <m/>
    <s v="Claim"/>
    <n v="1536"/>
    <m/>
    <m/>
    <m/>
  </r>
  <r>
    <x v="18"/>
    <s v="DUNKERQUE"/>
    <s v="5-mai"/>
    <s v="CAPOSUD"/>
    <x v="6"/>
    <s v="PINEAPPLES"/>
    <n v="566394"/>
    <s v="CGMU6527579"/>
    <s v="FORT FLEUR D'EPEE"/>
    <s v="We make reserve for 3 pallets with cruched boxes and pallet tilted _x000a_We make reserve on 5 pallets for underweights"/>
    <m/>
    <m/>
    <m/>
    <n v="2"/>
    <m/>
    <m/>
    <m/>
    <m/>
    <m/>
    <m/>
    <m/>
    <m/>
    <m/>
    <m/>
    <m/>
    <m/>
    <m/>
    <m/>
    <m/>
    <m/>
    <m/>
    <m/>
    <s v="Claim"/>
    <n v="834"/>
    <m/>
    <m/>
    <m/>
  </r>
  <r>
    <x v="18"/>
    <s v="DUNKERQUE"/>
    <s v="5-mai"/>
    <s v="CAPOSUD"/>
    <x v="6"/>
    <s v="PINEAPPLES"/>
    <n v="566395"/>
    <s v="TLLU1056037"/>
    <s v="FORT FLEUR D'EPEE"/>
    <s v="Good quality in general"/>
    <m/>
    <m/>
    <m/>
    <n v="4"/>
    <m/>
    <m/>
    <m/>
    <m/>
    <m/>
    <m/>
    <m/>
    <m/>
    <m/>
    <m/>
    <m/>
    <m/>
    <m/>
    <m/>
    <m/>
    <m/>
    <m/>
    <m/>
    <m/>
    <m/>
    <m/>
    <m/>
    <m/>
  </r>
  <r>
    <x v="18"/>
    <s v="DUNKERQUE"/>
    <s v="5-mai"/>
    <s v="CAPOSUD"/>
    <x v="6"/>
    <s v="PINEAPPLES"/>
    <n v="566396"/>
    <s v="CGMU8000191"/>
    <s v="FORT FLEUR D'EPEE"/>
    <s v="Good quality in general"/>
    <m/>
    <m/>
    <m/>
    <n v="4"/>
    <m/>
    <m/>
    <m/>
    <m/>
    <m/>
    <m/>
    <m/>
    <m/>
    <m/>
    <m/>
    <m/>
    <m/>
    <m/>
    <m/>
    <m/>
    <m/>
    <m/>
    <m/>
    <m/>
    <m/>
    <m/>
    <m/>
    <m/>
  </r>
  <r>
    <x v="18"/>
    <s v="DUNKERQUE"/>
    <s v="5-mai"/>
    <s v="MESGUEN"/>
    <x v="6"/>
    <s v="PINEAPPLES"/>
    <n v="566397"/>
    <s v="TCLU1322592"/>
    <s v="FORT FLEUR D'EPEE"/>
    <s v="occasional light translucency otherwise good quality in general"/>
    <m/>
    <m/>
    <m/>
    <n v="4"/>
    <m/>
    <m/>
    <m/>
    <m/>
    <m/>
    <m/>
    <m/>
    <m/>
    <m/>
    <m/>
    <m/>
    <m/>
    <m/>
    <m/>
    <m/>
    <m/>
    <m/>
    <m/>
    <m/>
    <m/>
    <m/>
    <m/>
    <m/>
  </r>
  <r>
    <x v="18"/>
    <s v="DUNKERQUE"/>
    <s v="5-mai"/>
    <s v="DELIFRUITS"/>
    <x v="6"/>
    <s v="PINEAPPLES"/>
    <n v="566399"/>
    <s v="OTPU6312814"/>
    <s v="FORT FLEUR D'EPEE"/>
    <s v="Occasional mold formation"/>
    <m/>
    <m/>
    <m/>
    <n v="4"/>
    <m/>
    <m/>
    <m/>
    <m/>
    <m/>
    <m/>
    <m/>
    <m/>
    <m/>
    <m/>
    <m/>
    <m/>
    <m/>
    <m/>
    <m/>
    <m/>
    <m/>
    <m/>
    <m/>
    <m/>
    <m/>
    <m/>
    <m/>
  </r>
  <r>
    <x v="18"/>
    <s v="DUNKERQUE"/>
    <s v="5-mai"/>
    <s v="MESGUEN"/>
    <x v="6"/>
    <s v="PINEAPPLES"/>
    <n v="566400"/>
    <s v="CGMU5528626"/>
    <s v="FORT FLEUR D'EPEE"/>
    <s v="high presence of overmaturity, pitting and dehydration for kolor crownless, we claim this pallet_x000a_Occasional presence of overmaturity and pitting, 10% to 15% on inspected boxes, we make reserve on crownless size 5/7"/>
    <m/>
    <m/>
    <m/>
    <n v="3"/>
    <m/>
    <m/>
    <m/>
    <m/>
    <m/>
    <m/>
    <m/>
    <m/>
    <m/>
    <m/>
    <m/>
    <m/>
    <m/>
    <m/>
    <m/>
    <m/>
    <m/>
    <m/>
    <s v="Claim"/>
    <n v="1275"/>
    <m/>
    <m/>
    <m/>
  </r>
  <r>
    <x v="18"/>
    <s v="DUNKERQUE"/>
    <s v="5-mai"/>
    <s v="CAPOSUD"/>
    <x v="6"/>
    <s v="PINEAPPLES"/>
    <n v="566401"/>
    <s v="TCLU1151252"/>
    <s v="FORT FLEUR D'EPEE"/>
    <s v="Completely green fruits packed as kolor we claim all kolor pallets, 1 Pallet size 9 showing evident overmaturity and old aspect we claim this pallet. Classic all good"/>
    <m/>
    <m/>
    <m/>
    <n v="1"/>
    <m/>
    <m/>
    <m/>
    <m/>
    <m/>
    <m/>
    <m/>
    <m/>
    <m/>
    <m/>
    <m/>
    <m/>
    <m/>
    <m/>
    <m/>
    <m/>
    <m/>
    <m/>
    <s v="Claim"/>
    <n v="1754"/>
    <m/>
    <m/>
    <m/>
  </r>
  <r>
    <x v="18"/>
    <s v="DUNKERQUE"/>
    <s v="5-mai"/>
    <s v="CAPOSUD"/>
    <x v="6"/>
    <s v="PINEAPPLES"/>
    <n v="566402"/>
    <s v="CGMU9347267"/>
    <s v="FORT FLEUR D'EPEE"/>
    <s v="Occasional light mold formation and isolated decay classic fruits all good"/>
    <m/>
    <m/>
    <m/>
    <n v="4"/>
    <m/>
    <m/>
    <m/>
    <m/>
    <m/>
    <m/>
    <m/>
    <m/>
    <m/>
    <m/>
    <m/>
    <m/>
    <m/>
    <m/>
    <m/>
    <m/>
    <m/>
    <m/>
    <m/>
    <m/>
    <m/>
    <m/>
    <m/>
  </r>
  <r>
    <x v="18"/>
    <s v="DUNKERQUE"/>
    <s v="5-mai"/>
    <s v="PRIMEVER"/>
    <x v="6"/>
    <s v="PINEAPPLES"/>
    <n v="566404"/>
    <s v="CGMU9303844"/>
    <s v="FORT FLEUR D'EPEE"/>
    <s v="Direct customer - report will be sent later"/>
    <m/>
    <m/>
    <m/>
    <m/>
    <m/>
    <m/>
    <m/>
    <m/>
    <m/>
    <m/>
    <m/>
    <m/>
    <m/>
    <m/>
    <m/>
    <m/>
    <m/>
    <m/>
    <m/>
    <m/>
    <m/>
    <m/>
    <m/>
    <m/>
    <m/>
    <m/>
    <m/>
  </r>
  <r>
    <x v="18"/>
    <s v="DUNKERQUE"/>
    <s v="5-mai"/>
    <s v="CAPOSUD"/>
    <x v="9"/>
    <s v="PINEAPPLES"/>
    <n v="566405"/>
    <s v="CGMU5113086"/>
    <s v="FORT FLEUR D'EPEE"/>
    <s v="Slight presence of underweights_x000a_Occasional presence of mold and wet peduncles, 5% on inspected boxes "/>
    <m/>
    <m/>
    <m/>
    <n v="4"/>
    <m/>
    <m/>
    <m/>
    <m/>
    <m/>
    <m/>
    <m/>
    <m/>
    <m/>
    <m/>
    <m/>
    <m/>
    <m/>
    <m/>
    <m/>
    <m/>
    <m/>
    <m/>
    <m/>
    <m/>
    <m/>
    <m/>
    <m/>
  </r>
  <r>
    <x v="18"/>
    <s v="DUNKERQUE"/>
    <s v="5-mai"/>
    <s v="CAPOSUD"/>
    <x v="5"/>
    <s v="PINEAPPLES"/>
    <n v="566406"/>
    <s v="TTNU8686512"/>
    <s v="FORT FLEUR D'EPEE"/>
    <s v="Good quality in general"/>
    <m/>
    <m/>
    <m/>
    <n v="4"/>
    <m/>
    <m/>
    <m/>
    <m/>
    <m/>
    <m/>
    <m/>
    <m/>
    <m/>
    <m/>
    <m/>
    <m/>
    <m/>
    <m/>
    <m/>
    <m/>
    <m/>
    <m/>
    <m/>
    <m/>
    <m/>
    <m/>
    <m/>
  </r>
  <r>
    <x v="18"/>
    <s v="DUNKERQUE"/>
    <s v="5-mai"/>
    <s v="CAPOSUD"/>
    <x v="5"/>
    <s v="PINEAPPLES"/>
    <n v="566407"/>
    <s v="CXRU1577883"/>
    <s v="FORT FLEUR D'EPEE"/>
    <s v="good quality overall"/>
    <m/>
    <m/>
    <m/>
    <n v="4"/>
    <m/>
    <m/>
    <m/>
    <m/>
    <m/>
    <m/>
    <m/>
    <m/>
    <m/>
    <m/>
    <m/>
    <m/>
    <m/>
    <m/>
    <m/>
    <m/>
    <m/>
    <m/>
    <m/>
    <m/>
    <m/>
    <m/>
    <m/>
  </r>
  <r>
    <x v="18"/>
    <s v="DUNKERQUE"/>
    <s v="5-mai"/>
    <s v="CAPOSUD"/>
    <x v="5"/>
    <s v="PINEAPPLES"/>
    <n v="566408"/>
    <s v="GESU9574200"/>
    <s v="FORT FLEUR D'EPEE"/>
    <s v="Good quality in general"/>
    <m/>
    <m/>
    <m/>
    <n v="4"/>
    <m/>
    <m/>
    <m/>
    <m/>
    <m/>
    <m/>
    <m/>
    <m/>
    <m/>
    <m/>
    <m/>
    <m/>
    <m/>
    <m/>
    <m/>
    <m/>
    <m/>
    <m/>
    <m/>
    <m/>
    <m/>
    <m/>
    <m/>
  </r>
  <r>
    <x v="18"/>
    <s v="DUNKERQUE"/>
    <s v="5-mai"/>
    <s v="CAPOSUD"/>
    <x v="5"/>
    <s v="PINEAPPLES"/>
    <n v="566409"/>
    <s v="APRU6114877"/>
    <s v="FORT FLEUR D'EPEE"/>
    <s v="Good quality in general"/>
    <m/>
    <m/>
    <m/>
    <n v="4"/>
    <m/>
    <m/>
    <m/>
    <m/>
    <m/>
    <m/>
    <m/>
    <m/>
    <m/>
    <m/>
    <m/>
    <m/>
    <m/>
    <m/>
    <m/>
    <m/>
    <m/>
    <m/>
    <m/>
    <m/>
    <m/>
    <m/>
    <m/>
  </r>
  <r>
    <x v="18"/>
    <s v="DUNKERQUE"/>
    <s v="5-mai"/>
    <s v="CAPOSUD"/>
    <x v="5"/>
    <s v="PINEAPPLES"/>
    <n v="566410"/>
    <s v="CGMU9381765"/>
    <s v="FORT FLEUR D'EPEE"/>
    <s v="Good quality in general"/>
    <m/>
    <m/>
    <m/>
    <n v="4"/>
    <m/>
    <m/>
    <m/>
    <m/>
    <m/>
    <m/>
    <m/>
    <m/>
    <m/>
    <m/>
    <m/>
    <m/>
    <m/>
    <m/>
    <m/>
    <m/>
    <m/>
    <m/>
    <m/>
    <m/>
    <m/>
    <m/>
    <m/>
  </r>
  <r>
    <x v="18"/>
    <s v="DUNKERQUE"/>
    <s v="5-mai"/>
    <s v="SOCOMO"/>
    <x v="5"/>
    <s v="PINEAPPLES"/>
    <n v="566411"/>
    <s v="TCLU1368593"/>
    <s v="FORT FLEUR D'EPEE"/>
    <s v="Direct customer - Report will sent later "/>
    <m/>
    <m/>
    <m/>
    <m/>
    <m/>
    <m/>
    <m/>
    <m/>
    <m/>
    <m/>
    <m/>
    <m/>
    <m/>
    <m/>
    <m/>
    <m/>
    <m/>
    <m/>
    <m/>
    <m/>
    <m/>
    <m/>
    <m/>
    <m/>
    <m/>
    <m/>
    <m/>
  </r>
  <r>
    <x v="18"/>
    <s v="ALGECIRAS"/>
    <d v="2025-05-07T00:00:00"/>
    <m/>
    <x v="2"/>
    <m/>
    <n v="2201460"/>
    <s v="AMCU9366170"/>
    <s v="CMA CGM FORT BOURBON"/>
    <m/>
    <m/>
    <m/>
    <m/>
    <m/>
    <m/>
    <m/>
    <m/>
    <m/>
    <m/>
    <m/>
    <m/>
    <m/>
    <m/>
    <m/>
    <m/>
    <m/>
    <m/>
    <m/>
    <m/>
    <m/>
    <m/>
    <m/>
    <m/>
    <m/>
    <m/>
    <m/>
    <m/>
  </r>
  <r>
    <x v="18"/>
    <s v="ALGECIRAS"/>
    <d v="2025-05-07T00:00:00"/>
    <m/>
    <x v="6"/>
    <m/>
    <n v="2201475"/>
    <s v="SEGU9944612"/>
    <s v="CMA CGM FORT BOURBON"/>
    <m/>
    <m/>
    <m/>
    <m/>
    <m/>
    <m/>
    <m/>
    <m/>
    <m/>
    <m/>
    <m/>
    <m/>
    <m/>
    <m/>
    <m/>
    <m/>
    <m/>
    <m/>
    <m/>
    <m/>
    <m/>
    <m/>
    <m/>
    <m/>
    <m/>
    <m/>
    <m/>
    <m/>
  </r>
  <r>
    <x v="18"/>
    <s v="ALGECIRAS"/>
    <d v="2025-05-07T00:00:00"/>
    <m/>
    <x v="6"/>
    <m/>
    <n v="2201476"/>
    <s v="SEKU9252563"/>
    <s v="CMA CGM FORT BOURBON"/>
    <m/>
    <m/>
    <m/>
    <m/>
    <m/>
    <m/>
    <m/>
    <m/>
    <m/>
    <m/>
    <m/>
    <m/>
    <m/>
    <m/>
    <m/>
    <m/>
    <m/>
    <m/>
    <m/>
    <m/>
    <m/>
    <m/>
    <m/>
    <m/>
    <m/>
    <m/>
    <m/>
    <m/>
  </r>
  <r>
    <x v="19"/>
    <s v="ANVERS"/>
    <m/>
    <m/>
    <x v="0"/>
    <m/>
    <n v="2201502"/>
    <s v="TTNU8521214"/>
    <s v="CAUCEDO EXPRESS"/>
    <s v="Good quality in general"/>
    <n v="4"/>
    <m/>
    <m/>
    <n v="4"/>
    <m/>
    <m/>
    <m/>
    <m/>
    <m/>
    <m/>
    <m/>
    <m/>
    <m/>
    <m/>
    <m/>
    <m/>
    <m/>
    <m/>
    <m/>
    <m/>
    <m/>
    <m/>
    <m/>
    <m/>
    <m/>
    <m/>
    <m/>
  </r>
  <r>
    <x v="19"/>
    <s v="ANVERS"/>
    <m/>
    <m/>
    <x v="0"/>
    <m/>
    <n v="2201503"/>
    <s v="HLBU9345440"/>
    <s v="CAUCEDO EXPRESS"/>
    <s v="Container under survey"/>
    <n v="4"/>
    <m/>
    <m/>
    <m/>
    <m/>
    <m/>
    <m/>
    <m/>
    <m/>
    <m/>
    <m/>
    <m/>
    <m/>
    <m/>
    <m/>
    <m/>
    <m/>
    <m/>
    <m/>
    <m/>
    <m/>
    <m/>
    <m/>
    <m/>
    <m/>
    <m/>
    <m/>
  </r>
  <r>
    <x v="19"/>
    <s v="ANVERS"/>
    <m/>
    <m/>
    <x v="0"/>
    <m/>
    <n v="2201504"/>
    <s v="CXRU1538444"/>
    <s v="CAUCEDO EXPRESS"/>
    <s v="Direct custumer - report will be sent later on"/>
    <n v="4"/>
    <m/>
    <m/>
    <m/>
    <m/>
    <m/>
    <m/>
    <m/>
    <m/>
    <m/>
    <m/>
    <m/>
    <m/>
    <m/>
    <m/>
    <m/>
    <m/>
    <m/>
    <m/>
    <m/>
    <m/>
    <m/>
    <m/>
    <m/>
    <m/>
    <m/>
    <m/>
  </r>
  <r>
    <x v="19"/>
    <s v="ANVERS"/>
    <m/>
    <m/>
    <x v="1"/>
    <m/>
    <n v="2201487"/>
    <s v="HLBU9310526"/>
    <s v="CAUCEDO EXPRESS"/>
    <s v="Direct custumer - report will be sent later on"/>
    <m/>
    <m/>
    <m/>
    <n v="4"/>
    <m/>
    <m/>
    <m/>
    <m/>
    <m/>
    <m/>
    <m/>
    <m/>
    <m/>
    <m/>
    <m/>
    <m/>
    <m/>
    <m/>
    <m/>
    <m/>
    <m/>
    <m/>
    <m/>
    <m/>
    <m/>
    <m/>
    <m/>
  </r>
  <r>
    <x v="19"/>
    <s v="ANVERS"/>
    <m/>
    <m/>
    <x v="1"/>
    <m/>
    <n v="2201488"/>
    <s v="CAIU5517209"/>
    <s v="CAUCEDO EXPRESS"/>
    <s v="Under survey"/>
    <m/>
    <m/>
    <m/>
    <m/>
    <m/>
    <m/>
    <m/>
    <m/>
    <m/>
    <m/>
    <m/>
    <m/>
    <m/>
    <m/>
    <m/>
    <m/>
    <m/>
    <m/>
    <m/>
    <m/>
    <m/>
    <m/>
    <m/>
    <m/>
    <m/>
    <m/>
    <m/>
  </r>
  <r>
    <x v="19"/>
    <s v="ANVERS"/>
    <m/>
    <m/>
    <x v="9"/>
    <m/>
    <n v="2201481"/>
    <s v="HLBU9406361"/>
    <s v="CAUCEDO EXPRESS"/>
    <s v="Good quality in general"/>
    <m/>
    <m/>
    <m/>
    <n v="4"/>
    <m/>
    <m/>
    <m/>
    <m/>
    <m/>
    <m/>
    <m/>
    <m/>
    <m/>
    <m/>
    <m/>
    <m/>
    <m/>
    <m/>
    <m/>
    <m/>
    <m/>
    <m/>
    <m/>
    <m/>
    <m/>
    <m/>
    <m/>
  </r>
  <r>
    <x v="19"/>
    <s v="ANVERS"/>
    <m/>
    <m/>
    <x v="2"/>
    <m/>
    <n v="2201549"/>
    <s v="HLBU9927082"/>
    <s v="CAUCEDO EXPRESS"/>
    <s v="Good quality in general"/>
    <n v="4"/>
    <m/>
    <m/>
    <n v="4"/>
    <m/>
    <m/>
    <m/>
    <m/>
    <m/>
    <m/>
    <m/>
    <m/>
    <m/>
    <m/>
    <m/>
    <m/>
    <m/>
    <m/>
    <m/>
    <m/>
    <m/>
    <m/>
    <m/>
    <m/>
    <m/>
    <m/>
    <m/>
  </r>
  <r>
    <x v="19"/>
    <s v="ANVERS"/>
    <m/>
    <m/>
    <x v="2"/>
    <m/>
    <n v="2201550"/>
    <s v="HLBU9011886"/>
    <s v="CAUCEDO EXPRESS"/>
    <s v="Under survey"/>
    <m/>
    <m/>
    <m/>
    <m/>
    <m/>
    <m/>
    <m/>
    <m/>
    <m/>
    <m/>
    <m/>
    <m/>
    <m/>
    <m/>
    <m/>
    <m/>
    <m/>
    <m/>
    <m/>
    <m/>
    <m/>
    <m/>
    <m/>
    <m/>
    <m/>
    <m/>
    <m/>
  </r>
  <r>
    <x v="19"/>
    <s v="ANVERS"/>
    <m/>
    <m/>
    <x v="2"/>
    <m/>
    <n v="2201551"/>
    <s v="HLBU9387894"/>
    <s v="CAUCEDO EXPRESS"/>
    <s v="Good quality in general"/>
    <n v="4"/>
    <m/>
    <m/>
    <n v="4"/>
    <m/>
    <m/>
    <m/>
    <m/>
    <m/>
    <m/>
    <m/>
    <m/>
    <m/>
    <m/>
    <m/>
    <m/>
    <m/>
    <m/>
    <m/>
    <m/>
    <m/>
    <m/>
    <m/>
    <m/>
    <m/>
    <m/>
    <m/>
  </r>
  <r>
    <x v="19"/>
    <s v="ANVERS"/>
    <m/>
    <m/>
    <x v="2"/>
    <m/>
    <n v="2201552"/>
    <s v="HLBU9178786"/>
    <s v="CAUCEDO EXPRESS"/>
    <s v="Presence of signs of dehdydration on two pallets and mold formation noted"/>
    <m/>
    <m/>
    <m/>
    <n v="4"/>
    <m/>
    <m/>
    <m/>
    <m/>
    <m/>
    <m/>
    <m/>
    <m/>
    <m/>
    <m/>
    <m/>
    <m/>
    <m/>
    <m/>
    <m/>
    <m/>
    <m/>
    <m/>
    <m/>
    <m/>
    <m/>
    <m/>
    <m/>
  </r>
  <r>
    <x v="19"/>
    <s v="ANVERS"/>
    <m/>
    <m/>
    <x v="2"/>
    <m/>
    <n v="2201553"/>
    <s v="HLBU9675123"/>
    <s v="CAUCEDO EXPRESS"/>
    <s v="Frequent presence of signs of dehydrationn mold formation and brown leaves"/>
    <m/>
    <m/>
    <m/>
    <n v="3"/>
    <m/>
    <m/>
    <m/>
    <m/>
    <m/>
    <m/>
    <m/>
    <m/>
    <m/>
    <m/>
    <m/>
    <m/>
    <m/>
    <m/>
    <m/>
    <m/>
    <m/>
    <m/>
    <m/>
    <m/>
    <m/>
    <m/>
    <m/>
  </r>
  <r>
    <x v="19"/>
    <s v="ANVERS"/>
    <m/>
    <m/>
    <x v="2"/>
    <m/>
    <n v="2201554"/>
    <s v="TRIU8073264"/>
    <s v="CAUCEDO EXPRESS"/>
    <s v="Good quality in general"/>
    <n v="4"/>
    <m/>
    <m/>
    <n v="4"/>
    <m/>
    <m/>
    <m/>
    <m/>
    <m/>
    <m/>
    <m/>
    <m/>
    <m/>
    <m/>
    <m/>
    <m/>
    <m/>
    <m/>
    <m/>
    <m/>
    <m/>
    <m/>
    <m/>
    <m/>
    <m/>
    <m/>
    <m/>
  </r>
  <r>
    <x v="19"/>
    <s v="ANVERS"/>
    <m/>
    <m/>
    <x v="2"/>
    <m/>
    <n v="2201555"/>
    <s v="HLBU9204782"/>
    <s v="CAUCEDO EXPRESS"/>
    <s v="20% of fruits affected by mold formation, isolated brown leaves"/>
    <m/>
    <m/>
    <m/>
    <n v="3"/>
    <m/>
    <m/>
    <m/>
    <m/>
    <m/>
    <m/>
    <m/>
    <m/>
    <m/>
    <m/>
    <m/>
    <m/>
    <m/>
    <m/>
    <m/>
    <m/>
    <m/>
    <m/>
    <m/>
    <m/>
    <m/>
    <m/>
    <m/>
  </r>
  <r>
    <x v="19"/>
    <s v="ANVERS"/>
    <m/>
    <m/>
    <x v="2"/>
    <m/>
    <n v="2201556"/>
    <s v="HLBU9899036"/>
    <s v="CAUCEDO EXPRESS"/>
    <s v="Direct custumer - report will be sent later on"/>
    <n v="4"/>
    <m/>
    <m/>
    <n v="4"/>
    <m/>
    <m/>
    <m/>
    <m/>
    <m/>
    <m/>
    <m/>
    <m/>
    <m/>
    <m/>
    <m/>
    <m/>
    <m/>
    <m/>
    <m/>
    <m/>
    <m/>
    <m/>
    <m/>
    <m/>
    <m/>
    <m/>
    <m/>
  </r>
  <r>
    <x v="19"/>
    <s v="ANVERS"/>
    <m/>
    <m/>
    <x v="2"/>
    <m/>
    <n v="2201557"/>
    <s v="HLBU9127515"/>
    <s v="CAUCEDO EXPRESS"/>
    <s v="Direct custumer - report will be sent later on"/>
    <n v="4"/>
    <m/>
    <m/>
    <n v="4"/>
    <m/>
    <m/>
    <m/>
    <m/>
    <m/>
    <m/>
    <m/>
    <m/>
    <m/>
    <m/>
    <m/>
    <m/>
    <m/>
    <m/>
    <m/>
    <m/>
    <m/>
    <m/>
    <m/>
    <m/>
    <m/>
    <m/>
    <m/>
  </r>
  <r>
    <x v="19"/>
    <s v="ANVERS"/>
    <m/>
    <m/>
    <x v="2"/>
    <m/>
    <n v="2201558"/>
    <s v="HLBU6136386"/>
    <s v="CAUCEDO EXPRESS"/>
    <s v="Frequent presence of bruising, occasional presence of translucency, mold formation (25%)"/>
    <m/>
    <m/>
    <m/>
    <n v="3"/>
    <m/>
    <m/>
    <m/>
    <m/>
    <m/>
    <m/>
    <m/>
    <m/>
    <m/>
    <m/>
    <m/>
    <m/>
    <m/>
    <m/>
    <m/>
    <m/>
    <m/>
    <m/>
    <m/>
    <m/>
    <m/>
    <m/>
    <m/>
  </r>
  <r>
    <x v="19"/>
    <s v="ANVERS"/>
    <m/>
    <m/>
    <x v="3"/>
    <m/>
    <n v="2201507"/>
    <s v="UACU4804534"/>
    <s v="CAUCEDO EXPRESS K&amp;N"/>
    <s v="Good quality in general"/>
    <m/>
    <m/>
    <m/>
    <n v="4"/>
    <m/>
    <m/>
    <m/>
    <m/>
    <m/>
    <m/>
    <m/>
    <m/>
    <m/>
    <m/>
    <m/>
    <m/>
    <m/>
    <m/>
    <m/>
    <m/>
    <m/>
    <m/>
    <m/>
    <m/>
    <m/>
    <m/>
    <m/>
  </r>
  <r>
    <x v="19"/>
    <s v="ANVERS"/>
    <m/>
    <m/>
    <x v="3"/>
    <m/>
    <n v="2201509"/>
    <s v="HLBU9580624"/>
    <s v="CAUCEDO EXPRESS K&amp;N"/>
    <s v="Good quality in general"/>
    <m/>
    <m/>
    <m/>
    <n v="4"/>
    <m/>
    <m/>
    <m/>
    <m/>
    <m/>
    <m/>
    <m/>
    <m/>
    <m/>
    <m/>
    <m/>
    <m/>
    <m/>
    <m/>
    <m/>
    <m/>
    <m/>
    <m/>
    <m/>
    <m/>
    <m/>
    <m/>
    <m/>
  </r>
  <r>
    <x v="19"/>
    <s v="ANVERS"/>
    <m/>
    <m/>
    <x v="3"/>
    <m/>
    <n v="2201510"/>
    <s v="HLBU9953538"/>
    <s v="CAUCEDO EXPRESS K&amp;N"/>
    <s v="Occasional presence of signs of dehydration and translucency"/>
    <m/>
    <m/>
    <m/>
    <n v="4"/>
    <m/>
    <m/>
    <m/>
    <m/>
    <m/>
    <m/>
    <m/>
    <m/>
    <m/>
    <m/>
    <m/>
    <m/>
    <m/>
    <m/>
    <m/>
    <m/>
    <m/>
    <m/>
    <m/>
    <m/>
    <m/>
    <m/>
    <m/>
  </r>
  <r>
    <x v="19"/>
    <s v="ANVERS"/>
    <m/>
    <m/>
    <x v="10"/>
    <m/>
    <n v="2201519"/>
    <s v="UACU4763775"/>
    <s v="CAUCEDO EXPRESS K&amp;N"/>
    <s v="Good quality in general"/>
    <n v="4"/>
    <m/>
    <m/>
    <n v="4"/>
    <m/>
    <m/>
    <m/>
    <m/>
    <m/>
    <m/>
    <m/>
    <m/>
    <m/>
    <m/>
    <m/>
    <m/>
    <m/>
    <m/>
    <m/>
    <m/>
    <m/>
    <m/>
    <m/>
    <m/>
    <m/>
    <m/>
    <m/>
  </r>
  <r>
    <x v="19"/>
    <s v="ANVERS"/>
    <m/>
    <m/>
    <x v="6"/>
    <m/>
    <n v="2201482"/>
    <s v="MSDU9846010"/>
    <s v="MSC ANISHA R"/>
    <s v="Isolated mold formation otherwise good quality overall"/>
    <m/>
    <m/>
    <m/>
    <n v="4"/>
    <m/>
    <m/>
    <m/>
    <m/>
    <m/>
    <m/>
    <m/>
    <m/>
    <m/>
    <m/>
    <m/>
    <m/>
    <m/>
    <m/>
    <m/>
    <m/>
    <m/>
    <m/>
    <m/>
    <m/>
    <m/>
    <m/>
    <m/>
  </r>
  <r>
    <x v="19"/>
    <s v="ANVERS"/>
    <m/>
    <m/>
    <x v="6"/>
    <m/>
    <n v="2201483"/>
    <s v="SZLU6000926"/>
    <s v="MSC ANISHA R"/>
    <s v="Occasional undercoloration on kolor fruits, the rest seems correct"/>
    <m/>
    <m/>
    <m/>
    <n v="3"/>
    <m/>
    <m/>
    <m/>
    <m/>
    <m/>
    <m/>
    <m/>
    <m/>
    <m/>
    <m/>
    <m/>
    <m/>
    <m/>
    <m/>
    <m/>
    <m/>
    <m/>
    <m/>
    <m/>
    <m/>
    <m/>
    <m/>
    <m/>
  </r>
  <r>
    <x v="19"/>
    <s v="ANVERS"/>
    <m/>
    <m/>
    <x v="6"/>
    <m/>
    <n v="2201484"/>
    <s v="OTPU6674897"/>
    <s v="MSC ANISHA R"/>
    <s v="Occasional undercoloration on kolor fruits and some dehydration"/>
    <m/>
    <m/>
    <m/>
    <n v="3"/>
    <m/>
    <m/>
    <m/>
    <m/>
    <m/>
    <m/>
    <m/>
    <m/>
    <m/>
    <m/>
    <m/>
    <m/>
    <m/>
    <m/>
    <m/>
    <m/>
    <m/>
    <m/>
    <m/>
    <m/>
    <m/>
    <m/>
    <m/>
  </r>
  <r>
    <x v="19"/>
    <s v="ANVERS"/>
    <m/>
    <m/>
    <x v="6"/>
    <m/>
    <n v="2201485"/>
    <s v="OTPU6595864"/>
    <s v="MSC ANISHA R"/>
    <s v="Good quality in general"/>
    <m/>
    <m/>
    <m/>
    <n v="4"/>
    <m/>
    <m/>
    <m/>
    <m/>
    <m/>
    <m/>
    <m/>
    <m/>
    <m/>
    <m/>
    <m/>
    <m/>
    <m/>
    <m/>
    <m/>
    <m/>
    <m/>
    <m/>
    <m/>
    <m/>
    <m/>
    <m/>
    <m/>
  </r>
  <r>
    <x v="19"/>
    <s v="ANVERS"/>
    <m/>
    <m/>
    <x v="5"/>
    <m/>
    <n v="2201489"/>
    <s v="SZLU9364201"/>
    <s v="MSC ANISHA R"/>
    <s v="Good quality in general"/>
    <m/>
    <m/>
    <m/>
    <n v="4"/>
    <m/>
    <m/>
    <m/>
    <m/>
    <m/>
    <m/>
    <m/>
    <m/>
    <m/>
    <m/>
    <m/>
    <m/>
    <m/>
    <m/>
    <m/>
    <m/>
    <m/>
    <m/>
    <m/>
    <m/>
    <m/>
    <m/>
    <m/>
  </r>
  <r>
    <x v="19"/>
    <s v="ANVERS"/>
    <m/>
    <m/>
    <x v="5"/>
    <m/>
    <n v="2201490"/>
    <s v="SZLU9491084"/>
    <s v="MSC ANISHA R"/>
    <s v="Good quality in general"/>
    <m/>
    <m/>
    <m/>
    <n v="4"/>
    <m/>
    <m/>
    <m/>
    <m/>
    <m/>
    <m/>
    <m/>
    <m/>
    <m/>
    <m/>
    <m/>
    <m/>
    <m/>
    <m/>
    <m/>
    <m/>
    <m/>
    <m/>
    <m/>
    <m/>
    <m/>
    <m/>
    <m/>
  </r>
  <r>
    <x v="19"/>
    <s v="ANVERS"/>
    <m/>
    <m/>
    <x v="5"/>
    <m/>
    <n v="2201491"/>
    <s v="TRIU8995666"/>
    <s v="MSC ANISHA R"/>
    <s v="Good quality in general"/>
    <m/>
    <m/>
    <m/>
    <n v="4"/>
    <m/>
    <m/>
    <m/>
    <m/>
    <m/>
    <m/>
    <m/>
    <m/>
    <m/>
    <m/>
    <m/>
    <m/>
    <m/>
    <m/>
    <m/>
    <m/>
    <m/>
    <m/>
    <m/>
    <m/>
    <m/>
    <m/>
    <m/>
  </r>
  <r>
    <x v="19"/>
    <s v="ANVERS"/>
    <m/>
    <m/>
    <x v="5"/>
    <m/>
    <n v="2201492"/>
    <s v="MSDU9036489"/>
    <s v="MSC ANISHA R"/>
    <s v="Good quality in general"/>
    <m/>
    <m/>
    <m/>
    <n v="4"/>
    <m/>
    <m/>
    <m/>
    <m/>
    <m/>
    <m/>
    <m/>
    <m/>
    <m/>
    <m/>
    <m/>
    <m/>
    <m/>
    <m/>
    <m/>
    <m/>
    <m/>
    <m/>
    <m/>
    <m/>
    <m/>
    <m/>
    <m/>
  </r>
  <r>
    <x v="19"/>
    <s v="ANVERS"/>
    <m/>
    <m/>
    <x v="10"/>
    <m/>
    <n v="2201517"/>
    <s v="BMOU9606726"/>
    <s v="MSC ANISHA R"/>
    <s v="Frequent presence of undercoloration on kolor fruits, we'll keep you updated in case of claims, no temp recorder found"/>
    <m/>
    <m/>
    <m/>
    <n v="3"/>
    <m/>
    <m/>
    <m/>
    <m/>
    <m/>
    <m/>
    <m/>
    <m/>
    <m/>
    <m/>
    <m/>
    <m/>
    <m/>
    <m/>
    <m/>
    <m/>
    <m/>
    <m/>
    <m/>
    <m/>
    <m/>
    <m/>
    <m/>
  </r>
  <r>
    <x v="19"/>
    <s v="ANVERS"/>
    <m/>
    <m/>
    <x v="10"/>
    <m/>
    <n v="2201518"/>
    <s v="TEMU9665147"/>
    <s v="MSC ANISHA R"/>
    <s v="Frequent presence of undercoloration on kolor fruits, we'll keep you updated in case of claims, no temp recorder found"/>
    <m/>
    <m/>
    <m/>
    <n v="3"/>
    <m/>
    <m/>
    <m/>
    <m/>
    <m/>
    <m/>
    <m/>
    <m/>
    <m/>
    <m/>
    <m/>
    <m/>
    <m/>
    <m/>
    <m/>
    <m/>
    <m/>
    <m/>
    <m/>
    <m/>
    <m/>
    <m/>
    <m/>
  </r>
  <r>
    <x v="19"/>
    <s v="ANVERS"/>
    <m/>
    <m/>
    <x v="2"/>
    <m/>
    <n v="2201559"/>
    <s v="MEDU9646859"/>
    <s v="MSC ANISHA R"/>
    <s v="Good quality in general"/>
    <m/>
    <m/>
    <m/>
    <n v="4"/>
    <m/>
    <m/>
    <m/>
    <m/>
    <m/>
    <m/>
    <m/>
    <m/>
    <m/>
    <m/>
    <m/>
    <m/>
    <m/>
    <m/>
    <m/>
    <m/>
    <m/>
    <m/>
    <m/>
    <m/>
    <m/>
    <m/>
    <m/>
  </r>
  <r>
    <x v="19"/>
    <s v="ANVERS"/>
    <m/>
    <m/>
    <x v="2"/>
    <m/>
    <n v="2201560"/>
    <s v="MSDU9709511"/>
    <s v="MSC ANISHA R"/>
    <s v="Good quality in general"/>
    <m/>
    <m/>
    <m/>
    <n v="4"/>
    <m/>
    <m/>
    <m/>
    <m/>
    <m/>
    <m/>
    <m/>
    <m/>
    <m/>
    <m/>
    <m/>
    <m/>
    <m/>
    <m/>
    <m/>
    <m/>
    <m/>
    <m/>
    <m/>
    <m/>
    <m/>
    <m/>
    <m/>
  </r>
  <r>
    <x v="19"/>
    <s v="ANVERS"/>
    <m/>
    <m/>
    <x v="2"/>
    <m/>
    <n v="566515"/>
    <s v="FSCU5764063"/>
    <s v="MSC ANISHA R"/>
    <s v="Direct custumer - report will be sent later on"/>
    <m/>
    <m/>
    <m/>
    <n v="4"/>
    <m/>
    <m/>
    <m/>
    <m/>
    <m/>
    <m/>
    <m/>
    <m/>
    <m/>
    <m/>
    <m/>
    <m/>
    <m/>
    <m/>
    <m/>
    <m/>
    <m/>
    <m/>
    <m/>
    <m/>
    <m/>
    <m/>
    <m/>
  </r>
  <r>
    <x v="19"/>
    <s v="DUNKERQUE"/>
    <m/>
    <m/>
    <x v="5"/>
    <s v="PINEAPPLES"/>
    <n v="566337"/>
    <s v="CGMU9394438"/>
    <s v="SAMBHAR"/>
    <s v="Container under survey"/>
    <m/>
    <m/>
    <m/>
    <m/>
    <m/>
    <m/>
    <m/>
    <m/>
    <m/>
    <m/>
    <m/>
    <m/>
    <m/>
    <m/>
    <m/>
    <m/>
    <m/>
    <m/>
    <m/>
    <m/>
    <m/>
    <m/>
    <m/>
    <m/>
    <m/>
    <m/>
    <m/>
  </r>
  <r>
    <x v="19"/>
    <s v="DUNKERQUE"/>
    <m/>
    <m/>
    <x v="9"/>
    <s v="PINEAPPLES"/>
    <n v="566426"/>
    <s v="AMCU9337206"/>
    <s v="SAMBHAR"/>
    <s v="Good quality in general"/>
    <m/>
    <m/>
    <m/>
    <n v="4"/>
    <m/>
    <m/>
    <m/>
    <m/>
    <m/>
    <m/>
    <m/>
    <m/>
    <m/>
    <m/>
    <m/>
    <m/>
    <m/>
    <m/>
    <m/>
    <m/>
    <m/>
    <m/>
    <m/>
    <m/>
    <m/>
    <m/>
    <m/>
  </r>
  <r>
    <x v="19"/>
    <s v="DUNKERQUE"/>
    <m/>
    <m/>
    <x v="0"/>
    <s v="PINEAPPLES"/>
    <n v="566427"/>
    <s v="BMOU9652927"/>
    <s v="SAMBHAR"/>
    <s v="Direct customer - report will be sent later on "/>
    <m/>
    <m/>
    <m/>
    <n v="4"/>
    <m/>
    <m/>
    <m/>
    <m/>
    <m/>
    <m/>
    <m/>
    <m/>
    <m/>
    <m/>
    <m/>
    <m/>
    <m/>
    <m/>
    <m/>
    <m/>
    <m/>
    <m/>
    <m/>
    <m/>
    <m/>
    <m/>
    <m/>
  </r>
  <r>
    <x v="19"/>
    <s v="DUNKERQUE"/>
    <m/>
    <m/>
    <x v="0"/>
    <s v="PINEAPPLES"/>
    <n v="566428"/>
    <s v="TTNU8427321"/>
    <s v="SAMBHAR"/>
    <s v="2 pallets rejected due to brown leaves"/>
    <m/>
    <m/>
    <m/>
    <n v="3"/>
    <m/>
    <m/>
    <m/>
    <m/>
    <m/>
    <m/>
    <m/>
    <m/>
    <m/>
    <m/>
    <m/>
    <m/>
    <m/>
    <m/>
    <m/>
    <m/>
    <m/>
    <m/>
    <s v="Claim"/>
    <n v="464"/>
    <m/>
    <m/>
    <m/>
  </r>
  <r>
    <x v="19"/>
    <s v="DUNKERQUE"/>
    <m/>
    <m/>
    <x v="0"/>
    <s v="PINEAPPLES"/>
    <n v="566429"/>
    <s v="CGMU5233190"/>
    <s v="SAMBHAR"/>
    <s v="Direct customer - report will be sent later on "/>
    <m/>
    <m/>
    <m/>
    <n v="4"/>
    <m/>
    <m/>
    <m/>
    <m/>
    <m/>
    <m/>
    <m/>
    <m/>
    <m/>
    <m/>
    <m/>
    <m/>
    <m/>
    <m/>
    <m/>
    <m/>
    <m/>
    <m/>
    <m/>
    <m/>
    <m/>
    <m/>
    <m/>
  </r>
  <r>
    <x v="19"/>
    <s v="DUNKERQUE"/>
    <m/>
    <m/>
    <x v="0"/>
    <s v="PINEAPPLES"/>
    <n v="566430"/>
    <s v="SEKU9141317"/>
    <s v="SAMBHAR"/>
    <s v="Isolated presence of mold formation and bruising otherwise good quality in general"/>
    <m/>
    <m/>
    <m/>
    <n v="4"/>
    <m/>
    <m/>
    <m/>
    <m/>
    <m/>
    <m/>
    <m/>
    <m/>
    <m/>
    <m/>
    <m/>
    <m/>
    <m/>
    <m/>
    <m/>
    <m/>
    <m/>
    <m/>
    <m/>
    <m/>
    <m/>
    <m/>
    <m/>
  </r>
  <r>
    <x v="19"/>
    <s v="DUNKERQUE"/>
    <m/>
    <m/>
    <x v="0"/>
    <s v="PINEAPPLES"/>
    <n v="566431"/>
    <s v="CGMU5237019"/>
    <s v="SAMBHAR"/>
    <s v="Direct customer - report will be sent later on "/>
    <m/>
    <m/>
    <m/>
    <n v="4"/>
    <m/>
    <m/>
    <m/>
    <m/>
    <m/>
    <m/>
    <m/>
    <m/>
    <m/>
    <m/>
    <m/>
    <m/>
    <m/>
    <m/>
    <m/>
    <m/>
    <m/>
    <m/>
    <m/>
    <m/>
    <m/>
    <m/>
    <m/>
  </r>
  <r>
    <x v="19"/>
    <s v="DUNKERQUE"/>
    <m/>
    <m/>
    <x v="0"/>
    <s v="PINEAPPLES"/>
    <n v="566432"/>
    <s v="CGMU5451530"/>
    <s v="SAMBHAR"/>
    <s v="Direct customer - report will be sent later on "/>
    <m/>
    <m/>
    <m/>
    <n v="4"/>
    <m/>
    <m/>
    <m/>
    <m/>
    <m/>
    <m/>
    <m/>
    <m/>
    <m/>
    <m/>
    <m/>
    <m/>
    <m/>
    <m/>
    <m/>
    <m/>
    <m/>
    <m/>
    <m/>
    <m/>
    <m/>
    <m/>
    <m/>
  </r>
  <r>
    <x v="19"/>
    <s v="DUNKERQUE"/>
    <m/>
    <m/>
    <x v="0"/>
    <s v="PINEAPPLES"/>
    <n v="566433"/>
    <s v="CGMU5330461"/>
    <s v="SAMBHAR"/>
    <s v="Good quality in general"/>
    <m/>
    <m/>
    <m/>
    <n v="4"/>
    <m/>
    <m/>
    <m/>
    <m/>
    <m/>
    <m/>
    <m/>
    <m/>
    <m/>
    <m/>
    <m/>
    <m/>
    <m/>
    <m/>
    <m/>
    <m/>
    <m/>
    <m/>
    <m/>
    <m/>
    <m/>
    <m/>
    <m/>
  </r>
  <r>
    <x v="19"/>
    <s v="DUNKERQUE"/>
    <m/>
    <m/>
    <x v="1"/>
    <s v="PINEAPPLES"/>
    <n v="566454"/>
    <s v="CGMU5224942"/>
    <s v="SAMBHAR"/>
    <s v="Direct customer - report will be sent later on "/>
    <m/>
    <m/>
    <m/>
    <n v="4"/>
    <m/>
    <m/>
    <m/>
    <m/>
    <m/>
    <m/>
    <m/>
    <m/>
    <m/>
    <m/>
    <m/>
    <m/>
    <m/>
    <m/>
    <m/>
    <m/>
    <m/>
    <m/>
    <m/>
    <m/>
    <m/>
    <m/>
    <m/>
  </r>
  <r>
    <x v="19"/>
    <s v="DUNKERQUE"/>
    <m/>
    <m/>
    <x v="1"/>
    <s v="PINEAPPLES"/>
    <n v="566455"/>
    <s v="SEKU9061150"/>
    <s v="SAMBHAR"/>
    <s v="Good quality in general"/>
    <m/>
    <m/>
    <m/>
    <n v="4"/>
    <m/>
    <m/>
    <m/>
    <m/>
    <m/>
    <m/>
    <m/>
    <m/>
    <m/>
    <m/>
    <m/>
    <m/>
    <m/>
    <m/>
    <m/>
    <m/>
    <m/>
    <m/>
    <m/>
    <m/>
    <m/>
    <m/>
    <m/>
  </r>
  <r>
    <x v="19"/>
    <s v="DUNKERQUE"/>
    <m/>
    <m/>
    <x v="1"/>
    <s v="PINEAPPLES"/>
    <n v="566456"/>
    <s v="SEGU9132645"/>
    <s v="SAMBHAR"/>
    <s v="Some pallets arrived damaged with compressed boxes, good quality overall"/>
    <m/>
    <m/>
    <m/>
    <n v="4"/>
    <m/>
    <m/>
    <m/>
    <m/>
    <m/>
    <m/>
    <m/>
    <m/>
    <m/>
    <m/>
    <m/>
    <m/>
    <m/>
    <m/>
    <m/>
    <m/>
    <m/>
    <m/>
    <m/>
    <m/>
    <m/>
    <m/>
    <m/>
  </r>
  <r>
    <x v="19"/>
    <s v="DUNKERQUE"/>
    <m/>
    <m/>
    <x v="1"/>
    <s v="PINEAPPLES"/>
    <n v="566457"/>
    <s v="CXRU1251650"/>
    <s v="SAMBHAR"/>
    <s v="Direct customer - report will be sent later on "/>
    <m/>
    <m/>
    <m/>
    <n v="4"/>
    <m/>
    <m/>
    <m/>
    <m/>
    <m/>
    <m/>
    <m/>
    <m/>
    <m/>
    <m/>
    <m/>
    <m/>
    <m/>
    <m/>
    <m/>
    <m/>
    <m/>
    <m/>
    <m/>
    <m/>
    <m/>
    <m/>
    <m/>
  </r>
  <r>
    <x v="19"/>
    <s v="DUNKERQUE"/>
    <m/>
    <m/>
    <x v="5"/>
    <s v="PINEAPPLES"/>
    <n v="566458"/>
    <s v="CRSU6150874"/>
    <s v="SAMBHAR"/>
    <s v="Good quality in general"/>
    <m/>
    <m/>
    <m/>
    <n v="4"/>
    <m/>
    <m/>
    <m/>
    <m/>
    <m/>
    <m/>
    <m/>
    <m/>
    <m/>
    <m/>
    <m/>
    <m/>
    <m/>
    <m/>
    <m/>
    <m/>
    <m/>
    <m/>
    <m/>
    <m/>
    <m/>
    <m/>
    <m/>
  </r>
  <r>
    <x v="19"/>
    <s v="DUNKERQUE"/>
    <m/>
    <m/>
    <x v="5"/>
    <s v="PINEAPPLES"/>
    <n v="566459"/>
    <s v="TEMU9045573"/>
    <s v="SAMBHAR"/>
    <s v="Good quality in general"/>
    <m/>
    <m/>
    <m/>
    <n v="4"/>
    <m/>
    <m/>
    <m/>
    <m/>
    <m/>
    <m/>
    <m/>
    <m/>
    <m/>
    <m/>
    <m/>
    <m/>
    <m/>
    <m/>
    <m/>
    <m/>
    <m/>
    <m/>
    <m/>
    <m/>
    <m/>
    <m/>
    <m/>
  </r>
  <r>
    <x v="19"/>
    <s v="DUNKERQUE"/>
    <m/>
    <m/>
    <x v="5"/>
    <s v="PINEAPPLES"/>
    <n v="566460"/>
    <s v="TRIU8053231"/>
    <s v="SAMBHAR"/>
    <s v="One pallet affected by signs of overmaturity and bruising, some boxes arrived crushed the rest all correct"/>
    <m/>
    <m/>
    <m/>
    <n v="3"/>
    <m/>
    <m/>
    <m/>
    <m/>
    <m/>
    <m/>
    <m/>
    <m/>
    <m/>
    <m/>
    <m/>
    <m/>
    <m/>
    <m/>
    <m/>
    <m/>
    <m/>
    <m/>
    <s v="Claim"/>
    <n v="360"/>
    <m/>
    <m/>
    <m/>
  </r>
  <r>
    <x v="19"/>
    <s v="DUNKERQUE"/>
    <m/>
    <m/>
    <x v="5"/>
    <s v="PINEAPPLES"/>
    <n v="566461"/>
    <s v="CGMU8004263"/>
    <s v="SAMBHAR"/>
    <s v="Good quality in general"/>
    <m/>
    <m/>
    <m/>
    <n v="4"/>
    <m/>
    <m/>
    <m/>
    <m/>
    <m/>
    <m/>
    <m/>
    <m/>
    <m/>
    <m/>
    <m/>
    <m/>
    <m/>
    <m/>
    <m/>
    <m/>
    <m/>
    <m/>
    <m/>
    <m/>
    <m/>
    <m/>
    <m/>
  </r>
  <r>
    <x v="19"/>
    <s v="DUNKERQUE"/>
    <m/>
    <m/>
    <x v="5"/>
    <s v="PINEAPPLES"/>
    <n v="566462"/>
    <s v="CGMU5505750"/>
    <s v="SAMBHAR"/>
    <s v="Good quality in general"/>
    <m/>
    <m/>
    <m/>
    <n v="4"/>
    <m/>
    <m/>
    <m/>
    <m/>
    <m/>
    <m/>
    <m/>
    <m/>
    <m/>
    <m/>
    <m/>
    <m/>
    <m/>
    <m/>
    <m/>
    <m/>
    <m/>
    <m/>
    <m/>
    <m/>
    <m/>
    <m/>
    <m/>
  </r>
  <r>
    <x v="19"/>
    <s v="DUNKERQUE"/>
    <m/>
    <m/>
    <x v="5"/>
    <s v="PINEAPPLES"/>
    <n v="566463"/>
    <s v="TEMU9261968"/>
    <s v="SAMBHAR"/>
    <s v="Good quality in general"/>
    <m/>
    <m/>
    <m/>
    <n v="4"/>
    <m/>
    <m/>
    <m/>
    <m/>
    <m/>
    <m/>
    <m/>
    <m/>
    <m/>
    <m/>
    <m/>
    <m/>
    <m/>
    <m/>
    <m/>
    <m/>
    <m/>
    <m/>
    <m/>
    <m/>
    <m/>
    <m/>
    <m/>
  </r>
  <r>
    <x v="19"/>
    <s v="DUNKERQUE"/>
    <m/>
    <m/>
    <x v="5"/>
    <s v="PINEAPPLES"/>
    <n v="566464"/>
    <s v="SEKU9266309"/>
    <s v="SAMBHAR"/>
    <s v="Good quality in general"/>
    <m/>
    <m/>
    <m/>
    <n v="4"/>
    <m/>
    <m/>
    <m/>
    <m/>
    <m/>
    <m/>
    <m/>
    <m/>
    <m/>
    <m/>
    <m/>
    <m/>
    <m/>
    <m/>
    <m/>
    <m/>
    <m/>
    <m/>
    <m/>
    <m/>
    <m/>
    <m/>
    <m/>
  </r>
  <r>
    <x v="19"/>
    <s v="DUNKERQUE"/>
    <m/>
    <m/>
    <x v="5"/>
    <s v="PINEAPPLES"/>
    <n v="566465"/>
    <s v="TEMU9215860"/>
    <s v="SAMBHAR"/>
    <s v="One pallet size 9 affected by signs of overmaturity and bruising the rest all correct"/>
    <m/>
    <m/>
    <m/>
    <n v="3"/>
    <m/>
    <m/>
    <m/>
    <m/>
    <m/>
    <m/>
    <m/>
    <m/>
    <m/>
    <m/>
    <m/>
    <m/>
    <m/>
    <m/>
    <m/>
    <m/>
    <m/>
    <m/>
    <s v="Claim"/>
    <n v="319"/>
    <m/>
    <m/>
    <m/>
  </r>
  <r>
    <x v="19"/>
    <s v="DUNKERQUE"/>
    <m/>
    <m/>
    <x v="10"/>
    <s v="PINEAPPLES"/>
    <n v="566466"/>
    <s v="CGMU9387001"/>
    <s v="SAMBHAR"/>
    <s v="15 pallets all good / we claim 2 pallets 8 for undercoloration / 2 pallets 8 and 5 for external overmaturity and translucency / 2 pallets size 6 for undercoloration and translucency"/>
    <m/>
    <m/>
    <m/>
    <n v="3"/>
    <m/>
    <m/>
    <m/>
    <m/>
    <m/>
    <m/>
    <m/>
    <m/>
    <m/>
    <m/>
    <m/>
    <m/>
    <m/>
    <m/>
    <m/>
    <m/>
    <m/>
    <m/>
    <s v="Claim"/>
    <n v="3257"/>
    <m/>
    <m/>
    <m/>
  </r>
  <r>
    <x v="19"/>
    <s v="DUNKERQUE"/>
    <m/>
    <m/>
    <x v="10"/>
    <s v="PINEAPPLES"/>
    <n v="566467"/>
    <s v="TEMU9482531"/>
    <s v="SAMBHAR"/>
    <s v="Good quality in general"/>
    <m/>
    <m/>
    <m/>
    <n v="4"/>
    <m/>
    <m/>
    <m/>
    <m/>
    <m/>
    <m/>
    <m/>
    <m/>
    <m/>
    <m/>
    <m/>
    <m/>
    <m/>
    <m/>
    <m/>
    <m/>
    <m/>
    <m/>
    <m/>
    <m/>
    <m/>
    <m/>
    <m/>
  </r>
  <r>
    <x v="19"/>
    <s v="DUNKERQUE"/>
    <m/>
    <m/>
    <x v="10"/>
    <s v="PINEAPPLES"/>
    <n v="566468"/>
    <s v="SZLU9829063"/>
    <s v="SAMBHAR"/>
    <s v="Occasional presence of light mold and brown leaves"/>
    <m/>
    <m/>
    <m/>
    <n v="4"/>
    <m/>
    <m/>
    <m/>
    <m/>
    <m/>
    <m/>
    <m/>
    <m/>
    <m/>
    <m/>
    <m/>
    <m/>
    <m/>
    <m/>
    <m/>
    <m/>
    <m/>
    <m/>
    <m/>
    <m/>
    <m/>
    <m/>
    <m/>
  </r>
  <r>
    <x v="19"/>
    <s v="DUNKERQUE"/>
    <m/>
    <m/>
    <x v="6"/>
    <s v="PINEAPPLES"/>
    <n v="566469"/>
    <s v="CGMU5318698"/>
    <s v="SAMBHAR"/>
    <s v="Evident presence of undercoloration all pallets of kolor show green fruits and occasional bruising we claim this arrival"/>
    <m/>
    <m/>
    <m/>
    <n v="2"/>
    <m/>
    <m/>
    <m/>
    <m/>
    <m/>
    <m/>
    <m/>
    <m/>
    <m/>
    <m/>
    <m/>
    <m/>
    <m/>
    <m/>
    <m/>
    <m/>
    <m/>
    <m/>
    <s v="Claim"/>
    <n v="1357"/>
    <m/>
    <m/>
    <m/>
  </r>
  <r>
    <x v="19"/>
    <s v="DUNKERQUE"/>
    <m/>
    <m/>
    <x v="6"/>
    <s v="PINEAPPLES"/>
    <n v="566470"/>
    <s v="TEMU9037201"/>
    <s v="SAMBHAR"/>
    <s v="Direct customer - report will be sent later on "/>
    <m/>
    <m/>
    <m/>
    <n v="4"/>
    <m/>
    <m/>
    <m/>
    <m/>
    <m/>
    <m/>
    <m/>
    <m/>
    <m/>
    <m/>
    <m/>
    <m/>
    <m/>
    <m/>
    <m/>
    <m/>
    <m/>
    <m/>
    <m/>
    <m/>
    <m/>
    <m/>
    <m/>
  </r>
  <r>
    <x v="19"/>
    <s v="DUNKERQUE"/>
    <m/>
    <m/>
    <x v="6"/>
    <s v="PINEAPPLES"/>
    <n v="566471"/>
    <s v="CXRU1244840"/>
    <s v="SAMBHAR"/>
    <s v="Frequent undercoloration on kolor pallets we claim 4 pallets cal7"/>
    <m/>
    <m/>
    <m/>
    <n v="3"/>
    <m/>
    <m/>
    <m/>
    <m/>
    <m/>
    <m/>
    <m/>
    <m/>
    <m/>
    <m/>
    <m/>
    <m/>
    <m/>
    <m/>
    <m/>
    <m/>
    <m/>
    <m/>
    <s v="Claim"/>
    <n v="968"/>
    <m/>
    <m/>
    <m/>
  </r>
  <r>
    <x v="19"/>
    <s v="DUNKERQUE"/>
    <m/>
    <m/>
    <x v="6"/>
    <s v="PINEAPPLES"/>
    <n v="566472"/>
    <s v="TEMU9816217"/>
    <s v="SAMBHAR"/>
    <s v="Good quality in general"/>
    <m/>
    <m/>
    <m/>
    <n v="4"/>
    <m/>
    <m/>
    <m/>
    <m/>
    <m/>
    <m/>
    <m/>
    <m/>
    <m/>
    <m/>
    <m/>
    <m/>
    <m/>
    <m/>
    <m/>
    <m/>
    <m/>
    <m/>
    <m/>
    <m/>
    <m/>
    <m/>
    <m/>
  </r>
  <r>
    <x v="19"/>
    <s v="DUNKERQUE"/>
    <m/>
    <m/>
    <x v="6"/>
    <s v="PINEAPPLES"/>
    <n v="566473"/>
    <s v="CGMU5539533"/>
    <s v="SAMBHAR"/>
    <s v="We claim 3 pallets size 8 and 3 size 9 due to old aspect, pitting and brown leaves "/>
    <m/>
    <m/>
    <m/>
    <n v="2"/>
    <m/>
    <m/>
    <m/>
    <m/>
    <m/>
    <m/>
    <m/>
    <m/>
    <m/>
    <m/>
    <m/>
    <m/>
    <m/>
    <m/>
    <m/>
    <m/>
    <m/>
    <m/>
    <s v="Claim"/>
    <n v="1664"/>
    <m/>
    <m/>
    <m/>
  </r>
  <r>
    <x v="19"/>
    <s v="DUNKERQUE"/>
    <m/>
    <m/>
    <x v="6"/>
    <s v="PINEAPPLES"/>
    <n v="566475"/>
    <s v="SEGU9177526"/>
    <s v="SAMBHAR"/>
    <s v="3 pallets size 9 kolor will be sold on commission due to frequent presence of old aspect, pitting, overmaturity, we make reserves on less affected pallets_x000a_"/>
    <m/>
    <m/>
    <m/>
    <n v="2"/>
    <m/>
    <m/>
    <m/>
    <m/>
    <m/>
    <m/>
    <m/>
    <m/>
    <m/>
    <m/>
    <m/>
    <m/>
    <m/>
    <m/>
    <m/>
    <m/>
    <m/>
    <m/>
    <s v="Claim"/>
    <n v="1464"/>
    <m/>
    <m/>
    <m/>
  </r>
  <r>
    <x v="19"/>
    <s v="DUNKERQUE"/>
    <m/>
    <m/>
    <x v="6"/>
    <s v="PINEAPPLES"/>
    <n v="566476"/>
    <s v="FBIU5078925"/>
    <s v="SAMBHAR"/>
    <s v="Direct customer - report will be sent later on "/>
    <m/>
    <m/>
    <m/>
    <n v="4"/>
    <m/>
    <m/>
    <m/>
    <m/>
    <m/>
    <m/>
    <m/>
    <m/>
    <m/>
    <m/>
    <m/>
    <m/>
    <m/>
    <m/>
    <m/>
    <m/>
    <m/>
    <m/>
    <m/>
    <m/>
    <m/>
    <m/>
    <m/>
  </r>
  <r>
    <x v="19"/>
    <s v="DUNKERQUE"/>
    <m/>
    <m/>
    <x v="2"/>
    <s v="PINEAPPLES"/>
    <n v="566482"/>
    <s v="CGMU5378402"/>
    <s v="SAMBHAR"/>
    <s v="Occasional presence of light mold"/>
    <m/>
    <m/>
    <m/>
    <n v="4"/>
    <m/>
    <m/>
    <m/>
    <m/>
    <m/>
    <m/>
    <m/>
    <m/>
    <m/>
    <m/>
    <m/>
    <m/>
    <m/>
    <m/>
    <m/>
    <m/>
    <m/>
    <m/>
    <m/>
    <m/>
    <m/>
    <m/>
    <m/>
  </r>
  <r>
    <x v="19"/>
    <s v="DUNKERQUE"/>
    <m/>
    <m/>
    <x v="2"/>
    <s v="PINEAPPLES"/>
    <n v="566484"/>
    <s v="CGMU5537649"/>
    <s v="SAMBHAR"/>
    <s v="Good quality in general"/>
    <m/>
    <m/>
    <m/>
    <n v="4"/>
    <m/>
    <m/>
    <m/>
    <m/>
    <m/>
    <m/>
    <m/>
    <m/>
    <m/>
    <m/>
    <m/>
    <m/>
    <m/>
    <m/>
    <m/>
    <m/>
    <m/>
    <m/>
    <m/>
    <m/>
    <m/>
    <m/>
    <m/>
  </r>
  <r>
    <x v="19"/>
    <s v="DUNKERQUE"/>
    <m/>
    <m/>
    <x v="2"/>
    <s v="PINEAPPLES"/>
    <n v="566485"/>
    <s v="CGMU5606992"/>
    <s v="SAMBHAR"/>
    <s v="3 Pallets rejected by customer due to external overmaturity, no temp data found on the recorder"/>
    <m/>
    <m/>
    <m/>
    <n v="3"/>
    <m/>
    <m/>
    <m/>
    <m/>
    <m/>
    <m/>
    <m/>
    <m/>
    <m/>
    <m/>
    <m/>
    <m/>
    <m/>
    <m/>
    <m/>
    <m/>
    <m/>
    <m/>
    <s v="Claim"/>
    <n v="996"/>
    <m/>
    <m/>
    <s v="can not be claimed "/>
  </r>
  <r>
    <x v="19"/>
    <s v="DUNKERQUE"/>
    <m/>
    <m/>
    <x v="2"/>
    <s v="PINEAPPLES"/>
    <n v="566486"/>
    <s v="CGMU5630772"/>
    <s v="SAMBHAR"/>
    <s v="Isolated translucency, good quality in general"/>
    <m/>
    <m/>
    <m/>
    <n v="4"/>
    <m/>
    <m/>
    <m/>
    <m/>
    <m/>
    <m/>
    <m/>
    <m/>
    <m/>
    <m/>
    <m/>
    <m/>
    <m/>
    <m/>
    <m/>
    <m/>
    <m/>
    <m/>
    <m/>
    <m/>
    <m/>
    <m/>
    <m/>
  </r>
  <r>
    <x v="19"/>
    <s v="DUNKERQUE"/>
    <m/>
    <m/>
    <x v="2"/>
    <s v="PINEAPPLES"/>
    <n v="566487"/>
    <s v="SZLU9025698"/>
    <s v="SAMBHAR"/>
    <s v="Isolated presence of pitting and some undercoloration otherwise good quality in general"/>
    <m/>
    <m/>
    <m/>
    <n v="4"/>
    <m/>
    <m/>
    <m/>
    <m/>
    <m/>
    <m/>
    <m/>
    <m/>
    <m/>
    <m/>
    <m/>
    <m/>
    <m/>
    <m/>
    <m/>
    <m/>
    <m/>
    <m/>
    <m/>
    <m/>
    <m/>
    <m/>
    <m/>
  </r>
  <r>
    <x v="19"/>
    <s v="DUNKERQUE"/>
    <m/>
    <m/>
    <x v="2"/>
    <s v="PINEAPPLES"/>
    <n v="566488"/>
    <s v="TEMU9334874"/>
    <s v="SAMBHAR"/>
    <s v="We claim 5 pallets (2 size7 and 2 size 8 and 1 size 8/10) due to brown leaves and mold formation on crowns and signs of overmaturity and pitting"/>
    <m/>
    <m/>
    <m/>
    <n v="2"/>
    <m/>
    <m/>
    <m/>
    <m/>
    <m/>
    <m/>
    <m/>
    <m/>
    <m/>
    <m/>
    <m/>
    <m/>
    <m/>
    <m/>
    <m/>
    <m/>
    <m/>
    <m/>
    <s v="Claim"/>
    <n v="1160"/>
    <m/>
    <m/>
    <m/>
  </r>
  <r>
    <x v="19"/>
    <s v="DUNKERQUE"/>
    <m/>
    <m/>
    <x v="2"/>
    <s v="PINEAPPLES"/>
    <n v="566489"/>
    <s v="TTNU8882557"/>
    <s v="SAMBHAR"/>
    <s v="Colo2 pallets completely green we claim those pallets, the rest all correct"/>
    <m/>
    <m/>
    <m/>
    <n v="3"/>
    <m/>
    <m/>
    <m/>
    <m/>
    <m/>
    <m/>
    <m/>
    <m/>
    <m/>
    <m/>
    <m/>
    <m/>
    <m/>
    <m/>
    <m/>
    <m/>
    <m/>
    <m/>
    <s v="No claim"/>
    <m/>
    <m/>
    <m/>
    <m/>
  </r>
  <r>
    <x v="19"/>
    <s v="DUNKERQUE"/>
    <m/>
    <m/>
    <x v="2"/>
    <s v="PINEAPPLES"/>
    <n v="566490"/>
    <s v="TTNU8920277"/>
    <s v="SAMBHAR"/>
    <s v="We claim 2 pals size 10 and 2 pals size 9 for excessive presence of external overmaturity"/>
    <m/>
    <m/>
    <m/>
    <n v="3"/>
    <m/>
    <m/>
    <m/>
    <m/>
    <m/>
    <m/>
    <m/>
    <m/>
    <m/>
    <m/>
    <m/>
    <m/>
    <m/>
    <m/>
    <m/>
    <m/>
    <m/>
    <m/>
    <s v="Claim"/>
    <n v="696"/>
    <m/>
    <m/>
    <m/>
  </r>
  <r>
    <x v="19"/>
    <s v="DUNKERQUE"/>
    <m/>
    <m/>
    <x v="19"/>
    <s v="PINEAPPLES"/>
    <n v="566492"/>
    <s v="CGMU9382437"/>
    <s v="SAMBHAR"/>
    <s v="Evident presence of mold formation, translucency, bruising signs of decay throught the pallets. We claim this arrival we'll come back with final results"/>
    <m/>
    <m/>
    <m/>
    <n v="1"/>
    <m/>
    <m/>
    <m/>
    <m/>
    <m/>
    <m/>
    <m/>
    <m/>
    <m/>
    <m/>
    <m/>
    <m/>
    <m/>
    <m/>
    <m/>
    <m/>
    <m/>
    <m/>
    <s v="Claim"/>
    <n v="450"/>
    <m/>
    <s v="Removing label costs"/>
    <m/>
  </r>
  <r>
    <x v="20"/>
    <s v="ANVERS"/>
    <m/>
    <m/>
    <x v="1"/>
    <m/>
    <n v="2201590"/>
    <s v="NIDU6502162"/>
    <s v="CAPE CORFU"/>
    <s v="Good quality overall"/>
    <m/>
    <m/>
    <m/>
    <n v="4"/>
    <m/>
    <m/>
    <m/>
    <m/>
    <m/>
    <m/>
    <m/>
    <m/>
    <m/>
    <m/>
    <m/>
    <m/>
    <m/>
    <m/>
    <m/>
    <m/>
    <m/>
    <m/>
    <m/>
    <m/>
    <m/>
    <m/>
    <m/>
  </r>
  <r>
    <x v="20"/>
    <s v="ANVERS"/>
    <m/>
    <m/>
    <x v="2"/>
    <m/>
    <n v="2201534"/>
    <s v="HLBU9786451"/>
    <s v="CAPE CORFU"/>
    <s v="Good quality overall"/>
    <m/>
    <m/>
    <m/>
    <n v="4"/>
    <m/>
    <m/>
    <m/>
    <m/>
    <m/>
    <m/>
    <m/>
    <m/>
    <m/>
    <m/>
    <m/>
    <m/>
    <m/>
    <m/>
    <m/>
    <m/>
    <m/>
    <m/>
    <m/>
    <m/>
    <m/>
    <m/>
    <m/>
  </r>
  <r>
    <x v="20"/>
    <s v="ANVERS"/>
    <m/>
    <m/>
    <x v="2"/>
    <m/>
    <n v="2201538"/>
    <s v="HLBU9856991"/>
    <s v="CAPE CORFU"/>
    <s v="Kolor pallets showing 50% of fruits with green coloration claims to be expected, the rest seems correct"/>
    <m/>
    <m/>
    <m/>
    <n v="3"/>
    <m/>
    <m/>
    <m/>
    <m/>
    <m/>
    <m/>
    <m/>
    <m/>
    <m/>
    <m/>
    <m/>
    <m/>
    <m/>
    <m/>
    <m/>
    <m/>
    <m/>
    <m/>
    <m/>
    <m/>
    <m/>
    <m/>
    <m/>
  </r>
  <r>
    <x v="20"/>
    <s v="ANVERS"/>
    <m/>
    <m/>
    <x v="2"/>
    <m/>
    <n v="2201540"/>
    <s v="HLBU9729908"/>
    <s v="CAPE CORFU"/>
    <s v="Kolor pallets showing 50% of fruits with green coloration claims to be expected"/>
    <m/>
    <m/>
    <m/>
    <n v="2"/>
    <m/>
    <m/>
    <m/>
    <m/>
    <m/>
    <m/>
    <m/>
    <m/>
    <m/>
    <m/>
    <m/>
    <m/>
    <m/>
    <m/>
    <m/>
    <m/>
    <m/>
    <m/>
    <m/>
    <m/>
    <m/>
    <m/>
    <m/>
  </r>
  <r>
    <x v="20"/>
    <s v="ANVERS"/>
    <m/>
    <m/>
    <x v="2"/>
    <m/>
    <n v="2201537"/>
    <s v="HLBU9372528"/>
    <s v="CAPE CORFU"/>
    <s v="Direct customer - report will be sent later on "/>
    <m/>
    <m/>
    <m/>
    <n v="4"/>
    <m/>
    <m/>
    <m/>
    <m/>
    <m/>
    <m/>
    <m/>
    <m/>
    <m/>
    <m/>
    <m/>
    <m/>
    <m/>
    <m/>
    <m/>
    <m/>
    <m/>
    <m/>
    <m/>
    <m/>
    <m/>
    <m/>
    <m/>
  </r>
  <r>
    <x v="20"/>
    <s v="ANVERS"/>
    <m/>
    <m/>
    <x v="0"/>
    <m/>
    <n v="2201571"/>
    <s v="CXRU1532868"/>
    <s v="CAPE CORFU"/>
    <s v="Good quality overall"/>
    <n v="4"/>
    <m/>
    <m/>
    <n v="4"/>
    <m/>
    <m/>
    <m/>
    <m/>
    <m/>
    <m/>
    <m/>
    <m/>
    <m/>
    <m/>
    <m/>
    <m/>
    <m/>
    <m/>
    <m/>
    <m/>
    <m/>
    <m/>
    <m/>
    <m/>
    <m/>
    <m/>
    <m/>
  </r>
  <r>
    <x v="20"/>
    <s v="ANVERS"/>
    <m/>
    <m/>
    <x v="0"/>
    <m/>
    <n v="2201573"/>
    <s v="HLBU9406227"/>
    <s v="CAPE CORFU"/>
    <s v="Direct customer - report will be sent later on "/>
    <n v="4"/>
    <m/>
    <m/>
    <n v="4"/>
    <m/>
    <m/>
    <m/>
    <m/>
    <m/>
    <m/>
    <m/>
    <m/>
    <m/>
    <m/>
    <m/>
    <m/>
    <m/>
    <m/>
    <m/>
    <m/>
    <m/>
    <m/>
    <m/>
    <m/>
    <m/>
    <m/>
    <m/>
  </r>
  <r>
    <x v="20"/>
    <s v="ANVERS"/>
    <m/>
    <m/>
    <x v="0"/>
    <m/>
    <n v="2201574"/>
    <s v="HLBU9479732"/>
    <s v="CAPE CORFU"/>
    <s v="Direct customer - report will be sent later on "/>
    <m/>
    <m/>
    <m/>
    <n v="4"/>
    <m/>
    <m/>
    <m/>
    <m/>
    <m/>
    <m/>
    <m/>
    <m/>
    <m/>
    <m/>
    <m/>
    <m/>
    <m/>
    <m/>
    <m/>
    <m/>
    <m/>
    <m/>
    <m/>
    <m/>
    <m/>
    <m/>
    <m/>
  </r>
  <r>
    <x v="20"/>
    <s v="ANVERS"/>
    <m/>
    <m/>
    <x v="1"/>
    <m/>
    <n v="2201589"/>
    <s v="HLBU9928279"/>
    <s v="CAPE CORFU"/>
    <s v="Direct customer - report will be sent later on "/>
    <n v="4"/>
    <m/>
    <m/>
    <n v="4"/>
    <m/>
    <m/>
    <m/>
    <m/>
    <m/>
    <m/>
    <m/>
    <m/>
    <m/>
    <m/>
    <m/>
    <m/>
    <m/>
    <m/>
    <m/>
    <m/>
    <m/>
    <m/>
    <m/>
    <m/>
    <m/>
    <m/>
    <m/>
  </r>
  <r>
    <x v="20"/>
    <s v="ANVERS"/>
    <m/>
    <m/>
    <x v="2"/>
    <m/>
    <n v="2201535"/>
    <s v="HLBU9310980"/>
    <s v="CAPE CORFU"/>
    <s v="Good quality in general"/>
    <m/>
    <m/>
    <m/>
    <n v="4"/>
    <m/>
    <m/>
    <m/>
    <m/>
    <m/>
    <m/>
    <m/>
    <m/>
    <m/>
    <m/>
    <m/>
    <m/>
    <m/>
    <m/>
    <m/>
    <m/>
    <m/>
    <m/>
    <m/>
    <m/>
    <m/>
    <m/>
    <m/>
  </r>
  <r>
    <x v="20"/>
    <s v="ANVERS"/>
    <m/>
    <m/>
    <x v="2"/>
    <m/>
    <n v="2201536"/>
    <s v="HLBU9236590"/>
    <s v="CAPE CORFU"/>
    <s v="Good quality in general"/>
    <m/>
    <m/>
    <m/>
    <n v="4"/>
    <m/>
    <m/>
    <m/>
    <m/>
    <m/>
    <m/>
    <m/>
    <m/>
    <m/>
    <m/>
    <m/>
    <m/>
    <m/>
    <m/>
    <m/>
    <m/>
    <m/>
    <m/>
    <m/>
    <m/>
    <m/>
    <m/>
    <m/>
  </r>
  <r>
    <x v="20"/>
    <s v="ANVERS"/>
    <m/>
    <m/>
    <x v="2"/>
    <m/>
    <n v="2201539"/>
    <s v="TEMU9834566"/>
    <s v="CAPE CORFU"/>
    <s v="Occasional light mold formation"/>
    <m/>
    <m/>
    <m/>
    <n v="4"/>
    <m/>
    <m/>
    <m/>
    <m/>
    <m/>
    <m/>
    <m/>
    <m/>
    <m/>
    <m/>
    <m/>
    <m/>
    <m/>
    <m/>
    <m/>
    <m/>
    <m/>
    <m/>
    <m/>
    <m/>
    <m/>
    <m/>
    <m/>
  </r>
  <r>
    <x v="20"/>
    <s v="ANVERS"/>
    <m/>
    <m/>
    <x v="0"/>
    <m/>
    <n v="2201572"/>
    <s v="HLBU9627228"/>
    <s v="CAPE CORFU"/>
    <s v="20-25% of fruits inspected affected by mold on crown cut ends"/>
    <m/>
    <m/>
    <m/>
    <n v="4"/>
    <m/>
    <m/>
    <m/>
    <m/>
    <m/>
    <m/>
    <m/>
    <m/>
    <m/>
    <m/>
    <m/>
    <m/>
    <m/>
    <m/>
    <m/>
    <m/>
    <m/>
    <m/>
    <m/>
    <m/>
    <m/>
    <m/>
    <m/>
  </r>
  <r>
    <x v="20"/>
    <s v="ANVERS"/>
    <m/>
    <m/>
    <x v="10"/>
    <m/>
    <n v="2201532"/>
    <s v="CAIU5532688"/>
    <s v="CAPE CORFU K&amp;N"/>
    <s v="25% to 30% of inspected kolor fruits show green coloration, and 10% of fruits affected by light mold, claims to be expected."/>
    <m/>
    <m/>
    <m/>
    <n v="3"/>
    <m/>
    <m/>
    <m/>
    <m/>
    <m/>
    <m/>
    <m/>
    <m/>
    <m/>
    <m/>
    <m/>
    <m/>
    <m/>
    <m/>
    <m/>
    <m/>
    <m/>
    <m/>
    <m/>
    <m/>
    <m/>
    <m/>
    <m/>
  </r>
  <r>
    <x v="20"/>
    <s v="ANVERS"/>
    <m/>
    <m/>
    <x v="3"/>
    <m/>
    <n v="2201579"/>
    <s v="HLBU9671935"/>
    <s v="CAPE CORFU K&amp;N"/>
    <s v="Isolated presence of mold formation and brown leaves"/>
    <m/>
    <m/>
    <m/>
    <n v="4"/>
    <m/>
    <m/>
    <m/>
    <m/>
    <m/>
    <m/>
    <m/>
    <m/>
    <m/>
    <m/>
    <m/>
    <m/>
    <m/>
    <m/>
    <m/>
    <m/>
    <m/>
    <m/>
    <m/>
    <m/>
    <m/>
    <m/>
    <m/>
  </r>
  <r>
    <x v="20"/>
    <s v="ANVERS"/>
    <m/>
    <m/>
    <x v="10"/>
    <m/>
    <n v="2201533"/>
    <s v="HLBU9077327"/>
    <s v="CAPE CORFU K&amp;N"/>
    <s v="50% to 55% of inspected kolor fruits show green coloration, and 15% of fruits affected by light mold, claims to be expected."/>
    <m/>
    <m/>
    <m/>
    <n v="2"/>
    <m/>
    <m/>
    <m/>
    <m/>
    <m/>
    <m/>
    <m/>
    <m/>
    <m/>
    <m/>
    <m/>
    <m/>
    <m/>
    <m/>
    <m/>
    <m/>
    <m/>
    <m/>
    <m/>
    <m/>
    <m/>
    <m/>
    <m/>
  </r>
  <r>
    <x v="20"/>
    <s v="ANVERS"/>
    <m/>
    <m/>
    <x v="3"/>
    <m/>
    <n v="2201578"/>
    <s v="NIDU6207167"/>
    <s v="CAPE CORFU K&amp;N"/>
    <s v="Good quality overall"/>
    <m/>
    <m/>
    <m/>
    <n v="4"/>
    <m/>
    <m/>
    <m/>
    <m/>
    <m/>
    <m/>
    <m/>
    <m/>
    <m/>
    <m/>
    <m/>
    <m/>
    <m/>
    <m/>
    <m/>
    <m/>
    <m/>
    <m/>
    <m/>
    <m/>
    <m/>
    <m/>
    <m/>
  </r>
  <r>
    <x v="20"/>
    <s v="ANVERS"/>
    <m/>
    <m/>
    <x v="3"/>
    <m/>
    <n v="2201577"/>
    <s v="HLBU9695201"/>
    <s v="CAPE CORFU K&amp;N"/>
    <s v="Good quality overall"/>
    <m/>
    <m/>
    <m/>
    <n v="4"/>
    <m/>
    <m/>
    <m/>
    <m/>
    <m/>
    <m/>
    <m/>
    <m/>
    <m/>
    <m/>
    <m/>
    <m/>
    <m/>
    <m/>
    <m/>
    <m/>
    <m/>
    <m/>
    <m/>
    <m/>
    <m/>
    <m/>
    <m/>
  </r>
  <r>
    <x v="20"/>
    <s v="DUNKERQUE"/>
    <m/>
    <m/>
    <x v="0"/>
    <s v="PINEAPPLES"/>
    <n v="566494"/>
    <s v="CGMU6591583"/>
    <s v="FORT SAINT CHARLES"/>
    <s v="Direct customer - report will be sent later on "/>
    <m/>
    <m/>
    <m/>
    <m/>
    <m/>
    <m/>
    <m/>
    <m/>
    <m/>
    <m/>
    <m/>
    <m/>
    <m/>
    <m/>
    <m/>
    <m/>
    <m/>
    <m/>
    <m/>
    <m/>
    <m/>
    <m/>
    <m/>
    <m/>
    <m/>
    <m/>
    <m/>
  </r>
  <r>
    <x v="20"/>
    <s v="DUNKERQUE"/>
    <m/>
    <m/>
    <x v="0"/>
    <s v="PINEAPPLES"/>
    <n v="566495"/>
    <s v="CGMU6556685"/>
    <s v="FORT SAINT CHARLES"/>
    <s v="35% of fruits affected by mold formation "/>
    <m/>
    <m/>
    <m/>
    <n v="3"/>
    <m/>
    <m/>
    <m/>
    <m/>
    <m/>
    <m/>
    <m/>
    <m/>
    <m/>
    <m/>
    <m/>
    <m/>
    <m/>
    <m/>
    <m/>
    <m/>
    <m/>
    <m/>
    <m/>
    <m/>
    <m/>
    <m/>
    <m/>
  </r>
  <r>
    <x v="20"/>
    <s v="DUNKERQUE"/>
    <m/>
    <m/>
    <x v="0"/>
    <s v="PINEAPPLES"/>
    <n v="566496"/>
    <s v="CAIU5654665"/>
    <s v="FORT SAINT CHARLES"/>
    <s v="25% of fruits inspected affected by mold on size 10/15 the rest seems correct"/>
    <m/>
    <m/>
    <m/>
    <n v="2"/>
    <m/>
    <m/>
    <m/>
    <m/>
    <m/>
    <m/>
    <m/>
    <m/>
    <m/>
    <m/>
    <m/>
    <m/>
    <m/>
    <m/>
    <m/>
    <m/>
    <m/>
    <m/>
    <m/>
    <m/>
    <m/>
    <m/>
    <m/>
  </r>
  <r>
    <x v="20"/>
    <s v="DUNKERQUE"/>
    <m/>
    <m/>
    <x v="0"/>
    <s v="PINEAPPLES"/>
    <n v="566497"/>
    <s v="CGMU5234112"/>
    <s v="FORT SAINT CHARLES"/>
    <s v="30% of fruits affected by mold formation"/>
    <m/>
    <m/>
    <m/>
    <n v="3"/>
    <m/>
    <m/>
    <m/>
    <m/>
    <m/>
    <m/>
    <m/>
    <m/>
    <m/>
    <m/>
    <m/>
    <m/>
    <m/>
    <m/>
    <m/>
    <m/>
    <m/>
    <m/>
    <m/>
    <m/>
    <m/>
    <m/>
    <m/>
  </r>
  <r>
    <x v="20"/>
    <s v="DUNKERQUE"/>
    <m/>
    <m/>
    <x v="20"/>
    <s v="PINEAPPLES"/>
    <n v="566498"/>
    <s v="CAIU5587675"/>
    <s v="FORT SAINT CHARLES"/>
    <s v="35% of fruits inspected affected by mold formation, bruising and some translucency claims to be expected"/>
    <m/>
    <m/>
    <m/>
    <n v="2"/>
    <m/>
    <m/>
    <m/>
    <m/>
    <m/>
    <m/>
    <m/>
    <m/>
    <m/>
    <m/>
    <m/>
    <m/>
    <m/>
    <m/>
    <m/>
    <m/>
    <m/>
    <m/>
    <m/>
    <m/>
    <m/>
    <m/>
    <m/>
  </r>
  <r>
    <x v="20"/>
    <s v="DUNKERQUE"/>
    <m/>
    <m/>
    <x v="20"/>
    <s v="PINEAPPLES"/>
    <n v="566500"/>
    <s v="CAIU5689419"/>
    <s v="FORT SAINT CHARLES"/>
    <s v="Direct customer - report will be sent later on "/>
    <m/>
    <m/>
    <m/>
    <n v="4"/>
    <m/>
    <m/>
    <m/>
    <m/>
    <m/>
    <m/>
    <m/>
    <m/>
    <m/>
    <m/>
    <m/>
    <m/>
    <m/>
    <m/>
    <m/>
    <m/>
    <m/>
    <m/>
    <m/>
    <m/>
    <m/>
    <m/>
    <m/>
  </r>
  <r>
    <x v="20"/>
    <s v="DUNKERQUE"/>
    <m/>
    <m/>
    <x v="20"/>
    <s v="PINEAPPLES"/>
    <n v="566501"/>
    <s v="CGMU5331283"/>
    <s v="FORT SAINT CHARLES"/>
    <s v="Good quality in general"/>
    <m/>
    <m/>
    <m/>
    <n v="4"/>
    <m/>
    <m/>
    <m/>
    <m/>
    <m/>
    <m/>
    <m/>
    <m/>
    <m/>
    <m/>
    <m/>
    <m/>
    <m/>
    <m/>
    <m/>
    <m/>
    <m/>
    <m/>
    <m/>
    <m/>
    <m/>
    <m/>
    <m/>
  </r>
  <r>
    <x v="20"/>
    <s v="DUNKERQUE"/>
    <m/>
    <m/>
    <x v="20"/>
    <s v="PINEAPPLES"/>
    <n v="566503"/>
    <s v="TCLU1127430"/>
    <s v="FORT SAINT CHARLES"/>
    <s v="Isolated presence of translucency otherwise good quality overall"/>
    <m/>
    <m/>
    <m/>
    <n v="4"/>
    <m/>
    <m/>
    <m/>
    <m/>
    <m/>
    <m/>
    <m/>
    <m/>
    <m/>
    <m/>
    <m/>
    <m/>
    <m/>
    <m/>
    <m/>
    <m/>
    <m/>
    <m/>
    <m/>
    <m/>
    <m/>
    <m/>
    <m/>
  </r>
  <r>
    <x v="20"/>
    <s v="DUNKERQUE"/>
    <m/>
    <m/>
    <x v="20"/>
    <s v="PINEAPPLES"/>
    <n v="566504"/>
    <s v="TRIU8682300"/>
    <s v="FORT SAINT CHARLES"/>
    <s v="Good quality in general"/>
    <m/>
    <m/>
    <m/>
    <n v="4"/>
    <m/>
    <m/>
    <m/>
    <m/>
    <m/>
    <m/>
    <m/>
    <m/>
    <m/>
    <m/>
    <m/>
    <m/>
    <m/>
    <m/>
    <m/>
    <m/>
    <m/>
    <m/>
    <m/>
    <m/>
    <m/>
    <m/>
    <m/>
  </r>
  <r>
    <x v="20"/>
    <s v="DUNKERQUE"/>
    <m/>
    <m/>
    <x v="10"/>
    <s v="PINEAPPLES"/>
    <n v="566505"/>
    <s v="CGMU5396113"/>
    <s v="FORT SAINT CHARLES"/>
    <s v="20% of fruits inspected affected by light mold the rest all good"/>
    <m/>
    <m/>
    <m/>
    <n v="4"/>
    <m/>
    <m/>
    <m/>
    <m/>
    <m/>
    <m/>
    <m/>
    <m/>
    <m/>
    <m/>
    <m/>
    <m/>
    <m/>
    <m/>
    <m/>
    <m/>
    <m/>
    <m/>
    <m/>
    <m/>
    <m/>
    <m/>
    <m/>
  </r>
  <r>
    <x v="20"/>
    <s v="DUNKERQUE"/>
    <m/>
    <m/>
    <x v="9"/>
    <s v="PINEAPPLES"/>
    <n v="566506"/>
    <s v="SEGU9866926"/>
    <s v="FORT SAINT CHARLES"/>
    <s v="Good quality overall"/>
    <m/>
    <m/>
    <m/>
    <n v="4"/>
    <m/>
    <m/>
    <m/>
    <m/>
    <m/>
    <m/>
    <m/>
    <m/>
    <m/>
    <m/>
    <m/>
    <m/>
    <m/>
    <m/>
    <m/>
    <m/>
    <m/>
    <m/>
    <m/>
    <m/>
    <m/>
    <m/>
    <m/>
  </r>
  <r>
    <x v="20"/>
    <s v="DUNKERQUE"/>
    <m/>
    <m/>
    <x v="9"/>
    <s v="PINEAPPLES"/>
    <n v="566507"/>
    <s v="CGMU9353700"/>
    <s v="FORT SAINT CHARLES"/>
    <s v="Isolated presence of signs of dehydration and pitting. The rest all good"/>
    <m/>
    <m/>
    <m/>
    <n v="4"/>
    <m/>
    <m/>
    <m/>
    <m/>
    <m/>
    <m/>
    <m/>
    <m/>
    <m/>
    <m/>
    <m/>
    <m/>
    <m/>
    <m/>
    <m/>
    <m/>
    <m/>
    <m/>
    <m/>
    <m/>
    <m/>
    <m/>
    <m/>
  </r>
  <r>
    <x v="20"/>
    <s v="DUNKERQUE"/>
    <m/>
    <m/>
    <x v="5"/>
    <s v="PINEAPPLES"/>
    <n v="566516"/>
    <s v="TEMU9872205"/>
    <s v="FORT SAINT CHARLES"/>
    <s v="One pallet size 9 showing signs of dehydration and pitting the rest all good"/>
    <m/>
    <m/>
    <m/>
    <n v="4"/>
    <m/>
    <m/>
    <m/>
    <m/>
    <m/>
    <m/>
    <m/>
    <m/>
    <m/>
    <m/>
    <m/>
    <m/>
    <m/>
    <m/>
    <m/>
    <m/>
    <m/>
    <m/>
    <m/>
    <m/>
    <m/>
    <m/>
    <m/>
  </r>
  <r>
    <x v="20"/>
    <s v="DUNKERQUE"/>
    <m/>
    <m/>
    <x v="5"/>
    <s v="PINEAPPLES"/>
    <n v="566517"/>
    <s v="BMOU9619472"/>
    <s v="FORT SAINT CHARLES"/>
    <s v="Good quality overall"/>
    <n v="4"/>
    <m/>
    <m/>
    <n v="4"/>
    <m/>
    <m/>
    <m/>
    <m/>
    <m/>
    <m/>
    <m/>
    <m/>
    <m/>
    <m/>
    <m/>
    <m/>
    <m/>
    <m/>
    <m/>
    <m/>
    <m/>
    <m/>
    <m/>
    <m/>
    <m/>
    <m/>
    <m/>
  </r>
  <r>
    <x v="20"/>
    <s v="DUNKERQUE"/>
    <m/>
    <m/>
    <x v="5"/>
    <s v="PINEAPPLES"/>
    <n v="566518"/>
    <s v="TTNU8623366"/>
    <s v="FORT SAINT CHARLES"/>
    <s v="Good quality overall"/>
    <n v="4"/>
    <m/>
    <m/>
    <n v="4"/>
    <m/>
    <m/>
    <m/>
    <m/>
    <m/>
    <m/>
    <m/>
    <m/>
    <m/>
    <m/>
    <m/>
    <m/>
    <m/>
    <m/>
    <m/>
    <m/>
    <m/>
    <m/>
    <m/>
    <m/>
    <m/>
    <m/>
    <m/>
  </r>
  <r>
    <x v="20"/>
    <s v="DUNKERQUE"/>
    <m/>
    <m/>
    <x v="5"/>
    <s v="PINEAPPLES"/>
    <n v="566519"/>
    <s v="OTPU6322474"/>
    <s v="FORT SAINT CHARLES"/>
    <s v="Good quality overall"/>
    <m/>
    <m/>
    <m/>
    <n v="4"/>
    <m/>
    <m/>
    <m/>
    <m/>
    <m/>
    <m/>
    <m/>
    <m/>
    <m/>
    <m/>
    <m/>
    <m/>
    <m/>
    <m/>
    <m/>
    <m/>
    <m/>
    <m/>
    <m/>
    <m/>
    <m/>
    <m/>
    <m/>
  </r>
  <r>
    <x v="20"/>
    <s v="DUNKERQUE"/>
    <m/>
    <m/>
    <x v="5"/>
    <s v="PINEAPPLES"/>
    <n v="566520"/>
    <s v="BMOU9006280"/>
    <s v="FORT SAINT CHARLES"/>
    <s v="25% of inspected boxes showing signs of dehydration and pitting"/>
    <m/>
    <m/>
    <m/>
    <n v="3"/>
    <m/>
    <m/>
    <m/>
    <m/>
    <m/>
    <m/>
    <m/>
    <m/>
    <m/>
    <m/>
    <m/>
    <m/>
    <m/>
    <m/>
    <m/>
    <m/>
    <m/>
    <m/>
    <m/>
    <m/>
    <m/>
    <m/>
    <m/>
  </r>
  <r>
    <x v="20"/>
    <s v="DUNKERQUE"/>
    <m/>
    <m/>
    <x v="5"/>
    <s v="PINEAPPLES"/>
    <n v="566521"/>
    <s v="TTNU8625292"/>
    <s v="FORT SAINT CHARLES"/>
    <s v="Good quality overall"/>
    <n v="4"/>
    <m/>
    <m/>
    <n v="4"/>
    <m/>
    <m/>
    <m/>
    <m/>
    <m/>
    <m/>
    <m/>
    <m/>
    <m/>
    <m/>
    <m/>
    <m/>
    <m/>
    <m/>
    <m/>
    <m/>
    <m/>
    <m/>
    <m/>
    <m/>
    <m/>
    <m/>
    <m/>
  </r>
  <r>
    <x v="20"/>
    <s v="DUNKERQUE"/>
    <m/>
    <m/>
    <x v="5"/>
    <s v="PINEAPPLES"/>
    <n v="566522"/>
    <s v="CGMU8001916"/>
    <s v="FORT SAINT CHARLES"/>
    <s v="25% of fruits inspected affected by mold formation"/>
    <m/>
    <m/>
    <m/>
    <n v="4"/>
    <m/>
    <m/>
    <m/>
    <m/>
    <m/>
    <m/>
    <m/>
    <m/>
    <m/>
    <m/>
    <m/>
    <m/>
    <m/>
    <m/>
    <m/>
    <m/>
    <m/>
    <m/>
    <m/>
    <m/>
    <m/>
    <m/>
    <m/>
  </r>
  <r>
    <x v="20"/>
    <s v="DUNKERQUE"/>
    <m/>
    <m/>
    <x v="6"/>
    <s v="PINEAPPLES"/>
    <n v="566523"/>
    <s v="SEKU9268641"/>
    <s v="FORT SAINT CHARLES"/>
    <s v="2 pallets kolor all green coloration and bruising we claim these 2 pallets the rest all good"/>
    <m/>
    <m/>
    <m/>
    <n v="3"/>
    <m/>
    <m/>
    <m/>
    <m/>
    <m/>
    <m/>
    <m/>
    <m/>
    <m/>
    <m/>
    <m/>
    <m/>
    <m/>
    <m/>
    <m/>
    <m/>
    <m/>
    <m/>
    <m/>
    <m/>
    <m/>
    <m/>
    <m/>
  </r>
  <r>
    <x v="20"/>
    <s v="DUNKERQUE"/>
    <m/>
    <m/>
    <x v="6"/>
    <s v="PINEAPPLES"/>
    <n v="566524"/>
    <s v="CXRU1187709"/>
    <s v="FORT SAINT CHARLES"/>
    <s v="Good quality overall"/>
    <n v="4"/>
    <m/>
    <m/>
    <n v="4"/>
    <m/>
    <m/>
    <m/>
    <m/>
    <m/>
    <m/>
    <m/>
    <m/>
    <m/>
    <m/>
    <m/>
    <m/>
    <m/>
    <m/>
    <m/>
    <m/>
    <m/>
    <m/>
    <m/>
    <m/>
    <m/>
    <m/>
    <m/>
  </r>
  <r>
    <x v="20"/>
    <s v="DUNKERQUE"/>
    <m/>
    <m/>
    <x v="6"/>
    <s v="PINEAPPLES"/>
    <n v="566525"/>
    <s v="SEKU9076150"/>
    <s v="FORT SAINT CHARLES"/>
    <s v="we claim 1 pallet size9, 4 pallets size 7. 35% of fruits undercolored"/>
    <m/>
    <m/>
    <m/>
    <n v="2"/>
    <m/>
    <m/>
    <m/>
    <m/>
    <m/>
    <m/>
    <m/>
    <m/>
    <m/>
    <m/>
    <m/>
    <m/>
    <m/>
    <m/>
    <m/>
    <m/>
    <m/>
    <m/>
    <m/>
    <m/>
    <m/>
    <m/>
    <m/>
  </r>
  <r>
    <x v="20"/>
    <s v="DUNKERQUE"/>
    <m/>
    <m/>
    <x v="6"/>
    <s v="PINEAPPLES"/>
    <n v="566526"/>
    <s v="TTNU8917632"/>
    <s v="FORT SAINT CHARLES"/>
    <s v="Isolated presence of translucency otherwise good quality in general"/>
    <m/>
    <m/>
    <m/>
    <n v="4"/>
    <m/>
    <m/>
    <m/>
    <m/>
    <m/>
    <m/>
    <m/>
    <m/>
    <m/>
    <m/>
    <m/>
    <m/>
    <m/>
    <m/>
    <m/>
    <m/>
    <m/>
    <m/>
    <m/>
    <m/>
    <m/>
    <m/>
    <m/>
  </r>
  <r>
    <x v="20"/>
    <s v="DUNKERQUE"/>
    <m/>
    <m/>
    <x v="6"/>
    <s v="PINEAPPLES"/>
    <n v="566527"/>
    <s v="AMCU9302128"/>
    <s v="FORT SAINT CHARLES"/>
    <s v="35% of fruits inspected affected by translucency and bruising, claims to be expected"/>
    <m/>
    <m/>
    <m/>
    <n v="3"/>
    <m/>
    <m/>
    <m/>
    <m/>
    <m/>
    <m/>
    <m/>
    <m/>
    <m/>
    <m/>
    <m/>
    <m/>
    <m/>
    <m/>
    <m/>
    <m/>
    <m/>
    <m/>
    <m/>
    <m/>
    <m/>
    <m/>
    <m/>
  </r>
  <r>
    <x v="20"/>
    <s v="DUNKERQUE"/>
    <m/>
    <m/>
    <x v="6"/>
    <s v="PINEAPPLES"/>
    <n v="566528"/>
    <s v="CGMU6591773"/>
    <s v="FORT SAINT CHARLES"/>
    <s v="Direct customer - report will be sent later on "/>
    <m/>
    <m/>
    <m/>
    <m/>
    <m/>
    <m/>
    <m/>
    <m/>
    <m/>
    <m/>
    <m/>
    <m/>
    <m/>
    <m/>
    <m/>
    <m/>
    <m/>
    <m/>
    <m/>
    <m/>
    <m/>
    <m/>
    <m/>
    <m/>
    <m/>
    <m/>
    <m/>
  </r>
  <r>
    <x v="20"/>
    <s v="DUNKERQUE"/>
    <m/>
    <m/>
    <x v="6"/>
    <s v="PINEAPPLES"/>
    <n v="566529"/>
    <s v="AMCU9347903"/>
    <s v="FORT SAINT CHARLES"/>
    <s v="Occasional presence of bruising and light translucency"/>
    <m/>
    <m/>
    <m/>
    <n v="4"/>
    <m/>
    <m/>
    <m/>
    <m/>
    <m/>
    <m/>
    <m/>
    <m/>
    <m/>
    <m/>
    <m/>
    <m/>
    <m/>
    <m/>
    <m/>
    <m/>
    <m/>
    <m/>
    <m/>
    <m/>
    <m/>
    <m/>
    <m/>
  </r>
  <r>
    <x v="20"/>
    <s v="DUNKERQUE"/>
    <m/>
    <m/>
    <x v="1"/>
    <s v="PINEAPPLES"/>
    <n v="566540"/>
    <s v="TTNU8977499"/>
    <s v="FORT SAINT CHARLES"/>
    <s v="Good quality overall"/>
    <m/>
    <m/>
    <m/>
    <n v="4"/>
    <m/>
    <m/>
    <m/>
    <m/>
    <m/>
    <m/>
    <m/>
    <m/>
    <m/>
    <m/>
    <m/>
    <m/>
    <m/>
    <m/>
    <m/>
    <m/>
    <m/>
    <m/>
    <m/>
    <m/>
    <m/>
    <m/>
    <m/>
  </r>
  <r>
    <x v="20"/>
    <s v="DUNKERQUE"/>
    <m/>
    <m/>
    <x v="1"/>
    <s v="PINEAPPLES"/>
    <n v="566541"/>
    <s v="TLLU1058940"/>
    <s v="FORT SAINT CHARLES"/>
    <s v="Direct customer - report will be sent later on "/>
    <m/>
    <m/>
    <m/>
    <m/>
    <m/>
    <m/>
    <m/>
    <m/>
    <m/>
    <m/>
    <m/>
    <m/>
    <m/>
    <m/>
    <m/>
    <m/>
    <m/>
    <m/>
    <m/>
    <m/>
    <m/>
    <m/>
    <m/>
    <m/>
    <m/>
    <m/>
    <m/>
  </r>
  <r>
    <x v="20"/>
    <s v="DUNKERQUE"/>
    <m/>
    <m/>
    <x v="1"/>
    <s v="PINEAPPLES"/>
    <n v="566542"/>
    <s v="AMCU9332652"/>
    <s v="FORT SAINT CHARLES"/>
    <s v="Good quality overall"/>
    <m/>
    <m/>
    <m/>
    <n v="4"/>
    <m/>
    <m/>
    <m/>
    <m/>
    <m/>
    <m/>
    <m/>
    <m/>
    <m/>
    <m/>
    <m/>
    <m/>
    <m/>
    <m/>
    <m/>
    <m/>
    <m/>
    <m/>
    <m/>
    <m/>
    <m/>
    <m/>
    <m/>
  </r>
  <r>
    <x v="20"/>
    <s v="DUNKERQUE"/>
    <m/>
    <m/>
    <x v="1"/>
    <s v="PINEAPPLES"/>
    <n v="566543"/>
    <s v="AMCU9340663"/>
    <s v="FORT SAINT CHARLES"/>
    <s v="Good quality overall"/>
    <n v="4"/>
    <m/>
    <m/>
    <m/>
    <m/>
    <m/>
    <m/>
    <m/>
    <m/>
    <m/>
    <m/>
    <m/>
    <m/>
    <m/>
    <m/>
    <m/>
    <m/>
    <m/>
    <m/>
    <m/>
    <m/>
    <m/>
    <m/>
    <m/>
    <m/>
    <m/>
    <m/>
  </r>
  <r>
    <x v="20"/>
    <s v="DUNKERQUE"/>
    <m/>
    <m/>
    <x v="21"/>
    <s v="PINEAPPLES"/>
    <n v="566544"/>
    <s v="CGMU8014507"/>
    <s v="FORT SAINT CHARLES"/>
    <s v="Container not yet arrived"/>
    <m/>
    <m/>
    <m/>
    <m/>
    <m/>
    <m/>
    <m/>
    <m/>
    <m/>
    <m/>
    <m/>
    <m/>
    <m/>
    <m/>
    <m/>
    <m/>
    <m/>
    <m/>
    <m/>
    <m/>
    <m/>
    <m/>
    <m/>
    <m/>
    <m/>
    <m/>
    <m/>
  </r>
  <r>
    <x v="20"/>
    <s v="ANVERS"/>
    <m/>
    <m/>
    <x v="10"/>
    <s v="PINEAPPLES"/>
    <n v="2201542"/>
    <s v="TTNU8712340"/>
    <s v="MSC VIDISHA R"/>
    <s v="Occasional presence of signs of dehydration, light mold formation, isolated green coloration and brown leaves"/>
    <m/>
    <m/>
    <m/>
    <n v="3"/>
    <m/>
    <m/>
    <m/>
    <m/>
    <m/>
    <m/>
    <m/>
    <m/>
    <m/>
    <m/>
    <m/>
    <m/>
    <m/>
    <m/>
    <m/>
    <m/>
    <m/>
    <m/>
    <m/>
    <m/>
    <m/>
    <m/>
    <m/>
  </r>
  <r>
    <x v="20"/>
    <s v="ANVERS"/>
    <m/>
    <m/>
    <x v="5"/>
    <s v="PINEAPPLES"/>
    <n v="2201562"/>
    <s v="TRIU8168210"/>
    <s v="MSC VIDISHA R"/>
    <s v="Some pallets arrived damaged with compressed boxes will need to be re stacked, 15% to 20% mold formation on boxes inspected"/>
    <m/>
    <m/>
    <m/>
    <n v="3"/>
    <m/>
    <m/>
    <m/>
    <m/>
    <m/>
    <m/>
    <m/>
    <m/>
    <m/>
    <m/>
    <m/>
    <m/>
    <m/>
    <m/>
    <m/>
    <m/>
    <m/>
    <m/>
    <m/>
    <m/>
    <m/>
    <m/>
    <m/>
  </r>
  <r>
    <x v="20"/>
    <s v="ANVERS"/>
    <m/>
    <m/>
    <x v="5"/>
    <s v="PINEAPPLES"/>
    <n v="2201563"/>
    <s v="CXRU1014154"/>
    <s v="MSC VIDISHA R"/>
    <s v="Occasional undercoloration on kolor boxes, the rest seems correct"/>
    <m/>
    <m/>
    <m/>
    <n v="4"/>
    <m/>
    <m/>
    <m/>
    <m/>
    <m/>
    <m/>
    <m/>
    <m/>
    <m/>
    <m/>
    <m/>
    <m/>
    <m/>
    <m/>
    <m/>
    <m/>
    <m/>
    <m/>
    <m/>
    <m/>
    <m/>
    <m/>
    <m/>
  </r>
  <r>
    <x v="20"/>
    <s v="ANVERS"/>
    <m/>
    <m/>
    <x v="2"/>
    <s v="PINEAPPLES"/>
    <n v="2201541"/>
    <s v="SEGU9476595"/>
    <s v="MSC VIDISHA R"/>
    <s v="Damaged cartons, some wrong labels."/>
    <m/>
    <m/>
    <m/>
    <n v="4"/>
    <m/>
    <m/>
    <m/>
    <m/>
    <m/>
    <m/>
    <m/>
    <m/>
    <m/>
    <m/>
    <m/>
    <m/>
    <m/>
    <m/>
    <m/>
    <m/>
    <m/>
    <m/>
    <m/>
    <m/>
    <m/>
    <m/>
    <m/>
  </r>
  <r>
    <x v="20"/>
    <s v="ANVERS"/>
    <m/>
    <m/>
    <x v="6"/>
    <s v="PINEAPPLES"/>
    <n v="2201544"/>
    <s v="MEDU9729151"/>
    <s v="MSC VIDISHA R"/>
    <s v="All kolor pallets are undercolored we claim these pallets, the rest seems correct"/>
    <m/>
    <m/>
    <m/>
    <n v="2"/>
    <m/>
    <m/>
    <m/>
    <m/>
    <m/>
    <m/>
    <m/>
    <m/>
    <m/>
    <m/>
    <m/>
    <m/>
    <m/>
    <m/>
    <m/>
    <m/>
    <m/>
    <m/>
    <m/>
    <m/>
    <m/>
    <m/>
    <m/>
  </r>
  <r>
    <x v="20"/>
    <s v="ANVERS"/>
    <m/>
    <m/>
    <x v="5"/>
    <s v="PINEAPPLES"/>
    <n v="2201564"/>
    <s v="SZLU9470230"/>
    <s v="MSC VIDISHA R"/>
    <s v="25% of fruits inspected showing light mold formation"/>
    <m/>
    <m/>
    <m/>
    <n v="4"/>
    <m/>
    <m/>
    <m/>
    <m/>
    <m/>
    <m/>
    <m/>
    <m/>
    <m/>
    <m/>
    <m/>
    <m/>
    <m/>
    <m/>
    <m/>
    <m/>
    <m/>
    <m/>
    <m/>
    <m/>
    <m/>
    <m/>
    <m/>
  </r>
  <r>
    <x v="20"/>
    <s v="ANVERS"/>
    <m/>
    <m/>
    <x v="6"/>
    <s v="PINEAPPLES"/>
    <n v="566567"/>
    <s v="MEDU9680010"/>
    <s v="MSC VIDISHA R"/>
    <s v="Container not yet arrived"/>
    <m/>
    <m/>
    <m/>
    <m/>
    <m/>
    <m/>
    <m/>
    <m/>
    <m/>
    <m/>
    <m/>
    <m/>
    <m/>
    <m/>
    <m/>
    <m/>
    <m/>
    <m/>
    <m/>
    <m/>
    <m/>
    <m/>
    <m/>
    <m/>
    <m/>
    <m/>
    <m/>
  </r>
  <r>
    <x v="20"/>
    <s v="ANVERS"/>
    <m/>
    <m/>
    <x v="6"/>
    <s v="PINEAPPLES"/>
    <n v="2201545"/>
    <s v="OTPU6066773"/>
    <s v="MSC VIDISHA R"/>
    <s v="Occasional light translucency and light mold formation"/>
    <m/>
    <m/>
    <m/>
    <n v="3"/>
    <m/>
    <m/>
    <m/>
    <m/>
    <m/>
    <m/>
    <m/>
    <m/>
    <m/>
    <m/>
    <m/>
    <m/>
    <m/>
    <m/>
    <m/>
    <m/>
    <m/>
    <m/>
    <m/>
    <m/>
    <m/>
    <m/>
    <m/>
  </r>
  <r>
    <x v="20"/>
    <s v="ANVERS"/>
    <m/>
    <m/>
    <x v="6"/>
    <s v="PINEAPPLES"/>
    <n v="2201546"/>
    <s v="TRIU8993576"/>
    <s v="MSC VIDISHA R"/>
    <s v="Good quality overall"/>
    <n v="4"/>
    <m/>
    <m/>
    <n v="4"/>
    <m/>
    <m/>
    <m/>
    <m/>
    <m/>
    <m/>
    <m/>
    <m/>
    <m/>
    <m/>
    <m/>
    <m/>
    <m/>
    <m/>
    <m/>
    <m/>
    <m/>
    <m/>
    <m/>
    <m/>
    <m/>
    <m/>
    <m/>
  </r>
  <r>
    <x v="21"/>
    <s v="ANVERS"/>
    <d v="2025-05-29T00:00:00"/>
    <s v="VDH Breda KEA"/>
    <x v="1"/>
    <s v="PINEAPPLES"/>
    <n v="2201618"/>
    <s v="HLBU9435420"/>
    <s v="PUERTO LIMON EXPRESS"/>
    <m/>
    <m/>
    <m/>
    <m/>
    <m/>
    <m/>
    <m/>
    <m/>
    <m/>
    <m/>
    <m/>
    <m/>
    <m/>
    <m/>
    <m/>
    <m/>
    <m/>
    <m/>
    <m/>
    <m/>
    <m/>
    <m/>
    <m/>
    <m/>
    <m/>
    <m/>
    <m/>
    <s v="KEA"/>
  </r>
  <r>
    <x v="21"/>
    <s v="ANVERS"/>
    <d v="2025-05-29T00:00:00"/>
    <s v="VDH Breda KEA"/>
    <x v="1"/>
    <s v="PINEAPPLES"/>
    <n v="2201619"/>
    <s v="CAAU4038976"/>
    <s v="PUERTO LIMON EXPRESS"/>
    <m/>
    <m/>
    <m/>
    <m/>
    <m/>
    <m/>
    <m/>
    <m/>
    <m/>
    <m/>
    <m/>
    <m/>
    <m/>
    <m/>
    <m/>
    <m/>
    <m/>
    <m/>
    <m/>
    <m/>
    <m/>
    <m/>
    <m/>
    <m/>
    <m/>
    <m/>
    <m/>
    <s v="KEA"/>
  </r>
  <r>
    <x v="21"/>
    <s v="ANVERS"/>
    <d v="2025-05-29T00:00:00"/>
    <s v="VENLO - SCHUMACHER"/>
    <x v="1"/>
    <s v="PINEAPPLES"/>
    <n v="2201620"/>
    <s v="HLBU6121811"/>
    <s v="PUERTO LIMON EXPRESS"/>
    <m/>
    <m/>
    <m/>
    <m/>
    <m/>
    <m/>
    <m/>
    <m/>
    <m/>
    <m/>
    <m/>
    <m/>
    <m/>
    <m/>
    <m/>
    <m/>
    <m/>
    <m/>
    <m/>
    <m/>
    <m/>
    <m/>
    <m/>
    <m/>
    <m/>
    <m/>
    <m/>
    <s v="KEA"/>
  </r>
  <r>
    <x v="21"/>
    <s v="ANVERS"/>
    <d v="2025-05-29T00:00:00"/>
    <m/>
    <x v="9"/>
    <s v="PINEAPPLES"/>
    <n v="2201645"/>
    <s v="HLBU9072393"/>
    <s v="PUERTO LIMON EXPRESS"/>
    <m/>
    <m/>
    <m/>
    <m/>
    <m/>
    <m/>
    <m/>
    <m/>
    <m/>
    <m/>
    <m/>
    <m/>
    <m/>
    <m/>
    <m/>
    <m/>
    <m/>
    <m/>
    <m/>
    <m/>
    <m/>
    <m/>
    <m/>
    <m/>
    <m/>
    <m/>
    <m/>
    <s v="KEA"/>
  </r>
  <r>
    <x v="21"/>
    <s v="ANVERS"/>
    <d v="2025-05-29T00:00:00"/>
    <s v="VENLO - SCHUMACHER"/>
    <x v="0"/>
    <s v="PINEAPPLES"/>
    <n v="2201625"/>
    <s v="HLBU9640493"/>
    <s v="PUERTO LIMON EXPRESS"/>
    <m/>
    <m/>
    <m/>
    <m/>
    <m/>
    <m/>
    <m/>
    <m/>
    <m/>
    <m/>
    <m/>
    <m/>
    <m/>
    <m/>
    <m/>
    <m/>
    <m/>
    <m/>
    <m/>
    <m/>
    <m/>
    <m/>
    <m/>
    <m/>
    <m/>
    <m/>
    <m/>
    <s v="KEA"/>
  </r>
  <r>
    <x v="21"/>
    <s v="ANVERS"/>
    <d v="2025-05-29T00:00:00"/>
    <s v="VENLO - SCHUMACHER"/>
    <x v="0"/>
    <s v="PINEAPPLES"/>
    <n v="2201626"/>
    <s v="DAYU6714615"/>
    <s v="PUERTO LIMON EXPRESS"/>
    <m/>
    <m/>
    <m/>
    <m/>
    <m/>
    <m/>
    <m/>
    <m/>
    <m/>
    <m/>
    <m/>
    <m/>
    <m/>
    <m/>
    <m/>
    <m/>
    <m/>
    <m/>
    <m/>
    <m/>
    <m/>
    <m/>
    <m/>
    <m/>
    <m/>
    <m/>
    <m/>
    <s v="KEA"/>
  </r>
  <r>
    <x v="21"/>
    <s v="ANVERS"/>
    <d v="2025-05-29T00:00:00"/>
    <s v="VDH Breda KEA"/>
    <x v="0"/>
    <s v="PINEAPPLES"/>
    <n v="2201627"/>
    <s v="HLBU6118715"/>
    <s v="PUERTO LIMON EXPRESS"/>
    <m/>
    <m/>
    <m/>
    <m/>
    <m/>
    <m/>
    <m/>
    <m/>
    <m/>
    <m/>
    <m/>
    <m/>
    <m/>
    <m/>
    <m/>
    <m/>
    <m/>
    <m/>
    <m/>
    <m/>
    <m/>
    <m/>
    <m/>
    <m/>
    <m/>
    <m/>
    <m/>
    <s v="KEA"/>
  </r>
  <r>
    <x v="21"/>
    <s v="ANVERS"/>
    <d v="2025-05-29T00:00:00"/>
    <s v="VDH Breda KEA"/>
    <x v="0"/>
    <s v="PINEAPPLES"/>
    <n v="2201628"/>
    <s v="HLBU9206044"/>
    <s v="PUERTO LIMON EXPRESS"/>
    <m/>
    <m/>
    <m/>
    <m/>
    <m/>
    <m/>
    <m/>
    <m/>
    <m/>
    <m/>
    <m/>
    <m/>
    <m/>
    <m/>
    <m/>
    <m/>
    <m/>
    <m/>
    <m/>
    <m/>
    <m/>
    <m/>
    <m/>
    <m/>
    <m/>
    <m/>
    <m/>
    <s v="KEA"/>
  </r>
  <r>
    <x v="21"/>
    <s v="ANVERS"/>
    <d v="2025-05-29T00:00:00"/>
    <s v="VDH Breda KEA"/>
    <x v="2"/>
    <s v="PINEAPPLES"/>
    <n v="2201596"/>
    <s v="HLXU8781848"/>
    <s v="PUERTO LIMON EXPRESS"/>
    <m/>
    <m/>
    <m/>
    <m/>
    <m/>
    <m/>
    <m/>
    <m/>
    <m/>
    <m/>
    <m/>
    <m/>
    <m/>
    <m/>
    <m/>
    <m/>
    <m/>
    <m/>
    <m/>
    <m/>
    <m/>
    <m/>
    <m/>
    <m/>
    <m/>
    <m/>
    <m/>
    <s v="KEA"/>
  </r>
  <r>
    <x v="21"/>
    <s v="ANVERS"/>
    <d v="2025-05-29T00:00:00"/>
    <s v="FRUITPACKERS"/>
    <x v="2"/>
    <s v="PINEAPPLES"/>
    <n v="566640"/>
    <s v="UACU4761134"/>
    <s v="PUERTO LIMON EXPRESS"/>
    <m/>
    <m/>
    <m/>
    <m/>
    <m/>
    <m/>
    <m/>
    <m/>
    <m/>
    <m/>
    <m/>
    <m/>
    <m/>
    <m/>
    <m/>
    <m/>
    <m/>
    <m/>
    <m/>
    <m/>
    <m/>
    <m/>
    <m/>
    <m/>
    <m/>
    <m/>
    <m/>
    <s v="KEA"/>
  </r>
  <r>
    <x v="21"/>
    <s v="ANVERS"/>
    <d v="2025-05-29T00:00:00"/>
    <s v="VDH Breda KEA"/>
    <x v="2"/>
    <s v="PINEAPPLES"/>
    <n v="2201598"/>
    <s v="HLXU8785099"/>
    <s v="PUERTO LIMON EXPRESS"/>
    <m/>
    <m/>
    <m/>
    <m/>
    <m/>
    <m/>
    <m/>
    <m/>
    <m/>
    <m/>
    <m/>
    <m/>
    <m/>
    <m/>
    <m/>
    <m/>
    <m/>
    <m/>
    <m/>
    <m/>
    <m/>
    <m/>
    <m/>
    <m/>
    <m/>
    <m/>
    <m/>
    <s v="KEA"/>
  </r>
  <r>
    <x v="21"/>
    <s v="ANVERS"/>
    <d v="2025-05-29T00:00:00"/>
    <s v="VDH Breda KEA"/>
    <x v="2"/>
    <s v="PINEAPPLES"/>
    <n v="2201599"/>
    <s v="HLBU9406818"/>
    <s v="PUERTO LIMON EXPRESS"/>
    <m/>
    <m/>
    <m/>
    <m/>
    <m/>
    <m/>
    <m/>
    <m/>
    <m/>
    <m/>
    <m/>
    <m/>
    <m/>
    <m/>
    <m/>
    <m/>
    <m/>
    <m/>
    <m/>
    <m/>
    <m/>
    <m/>
    <m/>
    <m/>
    <m/>
    <m/>
    <m/>
    <s v="KEA"/>
  </r>
  <r>
    <x v="21"/>
    <s v="ANVERS"/>
    <d v="2025-05-29T00:00:00"/>
    <s v="VDH Breda KEA"/>
    <x v="2"/>
    <s v="PINEAPPLES"/>
    <n v="2201600"/>
    <s v="UACU4744374"/>
    <s v="PUERTO LIMON EXPRESS"/>
    <m/>
    <m/>
    <m/>
    <m/>
    <m/>
    <m/>
    <m/>
    <m/>
    <m/>
    <m/>
    <m/>
    <m/>
    <m/>
    <m/>
    <m/>
    <m/>
    <m/>
    <m/>
    <m/>
    <m/>
    <m/>
    <m/>
    <m/>
    <m/>
    <m/>
    <m/>
    <m/>
    <s v="KEA"/>
  </r>
  <r>
    <x v="21"/>
    <s v="ANVERS"/>
    <d v="2025-05-29T00:00:00"/>
    <s v="VDH Breda KEA"/>
    <x v="2"/>
    <s v="PINEAPPLES"/>
    <n v="2201601"/>
    <s v="HLBU9031331"/>
    <s v="PUERTO LIMON EXPRESS"/>
    <m/>
    <m/>
    <m/>
    <m/>
    <m/>
    <m/>
    <m/>
    <m/>
    <m/>
    <m/>
    <m/>
    <m/>
    <m/>
    <m/>
    <m/>
    <m/>
    <m/>
    <m/>
    <m/>
    <m/>
    <m/>
    <m/>
    <m/>
    <m/>
    <m/>
    <m/>
    <m/>
    <s v="KEA"/>
  </r>
  <r>
    <x v="21"/>
    <s v="ANVERS"/>
    <d v="2025-05-29T00:00:00"/>
    <s v="VDH Breda KEA"/>
    <x v="2"/>
    <s v="PINEAPPLES"/>
    <n v="2201602"/>
    <s v="UACU4746551"/>
    <s v="PUERTO LIMON EXPRESS"/>
    <m/>
    <m/>
    <m/>
    <m/>
    <m/>
    <m/>
    <m/>
    <m/>
    <m/>
    <m/>
    <m/>
    <m/>
    <m/>
    <m/>
    <m/>
    <m/>
    <m/>
    <m/>
    <m/>
    <m/>
    <m/>
    <m/>
    <m/>
    <m/>
    <m/>
    <m/>
    <m/>
    <s v="KEA"/>
  </r>
  <r>
    <x v="21"/>
    <s v="ANVERS"/>
    <d v="2025-05-29T00:00:00"/>
    <s v="VDH Breda KEA"/>
    <x v="2"/>
    <s v="PINEAPPLES"/>
    <n v="2201603"/>
    <s v="HLBU9886173"/>
    <s v="PUERTO LIMON EXPRESS"/>
    <m/>
    <m/>
    <m/>
    <m/>
    <m/>
    <m/>
    <m/>
    <m/>
    <m/>
    <m/>
    <m/>
    <m/>
    <m/>
    <m/>
    <m/>
    <m/>
    <m/>
    <m/>
    <m/>
    <m/>
    <m/>
    <m/>
    <m/>
    <m/>
    <m/>
    <m/>
    <m/>
    <s v="KEA"/>
  </r>
  <r>
    <x v="21"/>
    <s v="ANVERS"/>
    <d v="2025-05-29T00:00:00"/>
    <s v="VDH Breda KEA"/>
    <x v="2"/>
    <s v="PINEAPPLES"/>
    <n v="2201604"/>
    <s v="HLBU9035701"/>
    <s v="PUERTO LIMON EXPRESS"/>
    <m/>
    <m/>
    <m/>
    <m/>
    <m/>
    <m/>
    <m/>
    <m/>
    <m/>
    <m/>
    <m/>
    <m/>
    <m/>
    <m/>
    <m/>
    <m/>
    <m/>
    <m/>
    <m/>
    <m/>
    <m/>
    <m/>
    <m/>
    <m/>
    <m/>
    <m/>
    <m/>
    <s v="KEA"/>
  </r>
  <r>
    <x v="21"/>
    <s v="ANVERS"/>
    <d v="2025-05-29T00:00:00"/>
    <s v="VDH Breda KEA"/>
    <x v="2"/>
    <s v="PINEAPPLES"/>
    <n v="2201605"/>
    <s v="HLBU9474900"/>
    <s v="PUERTO LIMON EXPRESS"/>
    <m/>
    <m/>
    <m/>
    <m/>
    <m/>
    <m/>
    <m/>
    <m/>
    <m/>
    <m/>
    <m/>
    <m/>
    <m/>
    <m/>
    <m/>
    <m/>
    <m/>
    <m/>
    <m/>
    <m/>
    <m/>
    <m/>
    <m/>
    <m/>
    <m/>
    <m/>
    <m/>
    <s v="KEA"/>
  </r>
  <r>
    <x v="21"/>
    <s v="ANVERS"/>
    <d v="2025-05-29T00:00:00"/>
    <s v="EUROGROUP - RHEINBACH"/>
    <x v="2"/>
    <s v="PINEAPPLES"/>
    <n v="2201606"/>
    <s v="HLBU9194004"/>
    <s v="PUERTO LIMON EXPRESS"/>
    <m/>
    <m/>
    <m/>
    <m/>
    <m/>
    <m/>
    <m/>
    <m/>
    <m/>
    <m/>
    <m/>
    <m/>
    <m/>
    <m/>
    <m/>
    <m/>
    <m/>
    <m/>
    <m/>
    <m/>
    <m/>
    <m/>
    <m/>
    <m/>
    <m/>
    <m/>
    <m/>
    <s v="KEA"/>
  </r>
  <r>
    <x v="21"/>
    <s v="ANVERS"/>
    <d v="2025-05-29T00:00:00"/>
    <s v="VDH Breda KEA"/>
    <x v="3"/>
    <s v="PINEAPPLES"/>
    <n v="2201622"/>
    <s v="CXRU1091947"/>
    <s v="PUERTO LIMON EXPRESS K&amp;N"/>
    <m/>
    <m/>
    <m/>
    <m/>
    <m/>
    <m/>
    <m/>
    <m/>
    <m/>
    <m/>
    <m/>
    <m/>
    <m/>
    <m/>
    <m/>
    <m/>
    <m/>
    <m/>
    <m/>
    <m/>
    <m/>
    <m/>
    <m/>
    <m/>
    <m/>
    <m/>
    <m/>
    <s v="KEA"/>
  </r>
  <r>
    <x v="21"/>
    <s v="ANVERS"/>
    <d v="2025-05-29T00:00:00"/>
    <s v="VDH Breda KEA"/>
    <x v="3"/>
    <s v="PINEAPPLES"/>
    <n v="2201623"/>
    <s v="TEMU9024903"/>
    <s v="PUERTO LIMON EXPRESS K&amp;N"/>
    <m/>
    <m/>
    <m/>
    <m/>
    <m/>
    <m/>
    <m/>
    <m/>
    <m/>
    <m/>
    <m/>
    <m/>
    <m/>
    <m/>
    <m/>
    <m/>
    <m/>
    <m/>
    <m/>
    <m/>
    <m/>
    <m/>
    <m/>
    <m/>
    <m/>
    <m/>
    <m/>
    <s v="KEA"/>
  </r>
  <r>
    <x v="21"/>
    <s v="ANVERS"/>
    <d v="2025-05-29T00:00:00"/>
    <s v="VDH Breda KEA"/>
    <x v="3"/>
    <s v="PINEAPPLES"/>
    <n v="2201624"/>
    <s v="CAAU4063623"/>
    <s v="PUERTO LIMON EXPRESS K&amp;N"/>
    <m/>
    <m/>
    <m/>
    <m/>
    <m/>
    <m/>
    <m/>
    <m/>
    <m/>
    <m/>
    <m/>
    <m/>
    <m/>
    <m/>
    <m/>
    <m/>
    <m/>
    <m/>
    <m/>
    <m/>
    <m/>
    <m/>
    <m/>
    <m/>
    <m/>
    <m/>
    <m/>
    <s v="KEA"/>
  </r>
  <r>
    <x v="21"/>
    <s v="ANVERS"/>
    <d v="2025-05-26T00:00:00"/>
    <s v="VDH Breda KEA"/>
    <x v="6"/>
    <s v="PINEAPPLES"/>
    <n v="2201607"/>
    <s v="SZLU9360274"/>
    <s v="MSC ZLATA R"/>
    <m/>
    <m/>
    <m/>
    <m/>
    <m/>
    <m/>
    <m/>
    <m/>
    <m/>
    <m/>
    <m/>
    <m/>
    <m/>
    <m/>
    <m/>
    <m/>
    <m/>
    <m/>
    <m/>
    <m/>
    <m/>
    <m/>
    <m/>
    <m/>
    <m/>
    <m/>
    <m/>
    <s v="KEA"/>
  </r>
  <r>
    <x v="21"/>
    <s v="ANVERS"/>
    <d v="2025-05-26T00:00:00"/>
    <s v="VDH Breda KEA"/>
    <x v="6"/>
    <s v="PINEAPPLES"/>
    <n v="2201608"/>
    <s v="OTPU6697980"/>
    <s v="MSC ZLATA R"/>
    <m/>
    <m/>
    <m/>
    <m/>
    <m/>
    <m/>
    <m/>
    <m/>
    <m/>
    <m/>
    <m/>
    <m/>
    <m/>
    <m/>
    <m/>
    <m/>
    <m/>
    <m/>
    <m/>
    <m/>
    <m/>
    <m/>
    <m/>
    <m/>
    <m/>
    <m/>
    <m/>
    <s v="KEA"/>
  </r>
  <r>
    <x v="21"/>
    <s v="ANVERS"/>
    <d v="2025-05-26T00:00:00"/>
    <s v="VDH Breda KEA"/>
    <x v="6"/>
    <s v="PINEAPPLES"/>
    <n v="2201609"/>
    <s v="MEDU9182573"/>
    <s v="MSC ZLATA R"/>
    <m/>
    <m/>
    <m/>
    <m/>
    <m/>
    <m/>
    <m/>
    <m/>
    <m/>
    <m/>
    <m/>
    <m/>
    <m/>
    <m/>
    <m/>
    <m/>
    <m/>
    <m/>
    <m/>
    <m/>
    <m/>
    <m/>
    <m/>
    <m/>
    <m/>
    <m/>
    <m/>
    <s v="KEA"/>
  </r>
  <r>
    <x v="21"/>
    <s v="ANVERS"/>
    <d v="2025-05-26T00:00:00"/>
    <s v="VDH Breda KEA"/>
    <x v="6"/>
    <s v="PINEAPPLES"/>
    <n v="2201611"/>
    <s v="MEDU9839884"/>
    <s v="MSC ZLATA R"/>
    <m/>
    <m/>
    <m/>
    <m/>
    <m/>
    <m/>
    <m/>
    <m/>
    <m/>
    <m/>
    <m/>
    <m/>
    <m/>
    <m/>
    <m/>
    <m/>
    <m/>
    <m/>
    <m/>
    <m/>
    <m/>
    <m/>
    <m/>
    <m/>
    <m/>
    <m/>
    <m/>
    <s v="KEA"/>
  </r>
  <r>
    <x v="21"/>
    <s v="ANVERS"/>
    <d v="2025-05-26T00:00:00"/>
    <s v="VDH Breda KEA"/>
    <x v="6"/>
    <s v="PINEAPPLES"/>
    <n v="2201612"/>
    <s v="OTPU6023149"/>
    <s v="MSC ZLATA R"/>
    <m/>
    <m/>
    <m/>
    <m/>
    <m/>
    <m/>
    <m/>
    <m/>
    <m/>
    <m/>
    <m/>
    <m/>
    <m/>
    <m/>
    <m/>
    <m/>
    <m/>
    <m/>
    <m/>
    <m/>
    <m/>
    <m/>
    <m/>
    <m/>
    <m/>
    <m/>
    <m/>
    <s v="KEA"/>
  </r>
  <r>
    <x v="21"/>
    <s v="ANVERS"/>
    <d v="2025-05-26T00:00:00"/>
    <s v="VDH Breda KEA"/>
    <x v="6"/>
    <s v="PINEAPPLES"/>
    <n v="2201613"/>
    <s v="FSCU5777081"/>
    <s v="MSC ZLATA R"/>
    <m/>
    <m/>
    <m/>
    <m/>
    <m/>
    <m/>
    <m/>
    <m/>
    <m/>
    <m/>
    <m/>
    <m/>
    <m/>
    <m/>
    <m/>
    <m/>
    <m/>
    <m/>
    <m/>
    <m/>
    <m/>
    <m/>
    <m/>
    <m/>
    <m/>
    <m/>
    <m/>
    <s v="KEA"/>
  </r>
  <r>
    <x v="21"/>
    <s v="ANVERS"/>
    <d v="2025-05-26T00:00:00"/>
    <s v="VENLO - SCHUMACHER"/>
    <x v="5"/>
    <s v="PINEAPPLES"/>
    <n v="2201614"/>
    <s v="CXRU1551636"/>
    <s v="MSC ZLATA R"/>
    <m/>
    <m/>
    <m/>
    <m/>
    <m/>
    <m/>
    <m/>
    <m/>
    <m/>
    <m/>
    <m/>
    <m/>
    <m/>
    <m/>
    <m/>
    <m/>
    <m/>
    <m/>
    <m/>
    <m/>
    <m/>
    <m/>
    <m/>
    <m/>
    <m/>
    <m/>
    <m/>
    <s v="KEA"/>
  </r>
  <r>
    <x v="21"/>
    <s v="ANVERS"/>
    <d v="2025-05-26T00:00:00"/>
    <s v="VDH Breda KEA"/>
    <x v="5"/>
    <s v="PINEAPPLES"/>
    <n v="2201615"/>
    <s v="SZLU9160300"/>
    <s v="MSC ZLATA R"/>
    <m/>
    <m/>
    <m/>
    <m/>
    <m/>
    <m/>
    <m/>
    <m/>
    <m/>
    <m/>
    <m/>
    <m/>
    <m/>
    <m/>
    <m/>
    <m/>
    <m/>
    <m/>
    <m/>
    <m/>
    <m/>
    <m/>
    <m/>
    <m/>
    <m/>
    <m/>
    <m/>
    <s v="KEA"/>
  </r>
  <r>
    <x v="21"/>
    <s v="ANVERS"/>
    <d v="2025-05-26T00:00:00"/>
    <s v="VDH Breda KEA"/>
    <x v="5"/>
    <s v="PINEAPPLES"/>
    <n v="2201617"/>
    <s v="OTPU6027381"/>
    <s v="MSC ZLATA R"/>
    <m/>
    <m/>
    <m/>
    <m/>
    <m/>
    <m/>
    <m/>
    <m/>
    <m/>
    <m/>
    <m/>
    <m/>
    <m/>
    <m/>
    <m/>
    <m/>
    <m/>
    <m/>
    <m/>
    <m/>
    <m/>
    <m/>
    <m/>
    <m/>
    <m/>
    <m/>
    <m/>
    <s v="KEA"/>
  </r>
  <r>
    <x v="21"/>
    <s v="ANVERS"/>
    <d v="2025-05-26T00:00:00"/>
    <s v="VENLO - SCHUMACHER"/>
    <x v="2"/>
    <s v="PINEAPPLES"/>
    <n v="2201633"/>
    <s v="CXRU1468286"/>
    <s v="MSC ZLATA R"/>
    <m/>
    <m/>
    <m/>
    <m/>
    <m/>
    <m/>
    <m/>
    <m/>
    <m/>
    <m/>
    <m/>
    <m/>
    <m/>
    <m/>
    <m/>
    <m/>
    <m/>
    <m/>
    <m/>
    <m/>
    <m/>
    <m/>
    <m/>
    <m/>
    <m/>
    <m/>
    <m/>
    <s v="KEA"/>
  </r>
  <r>
    <x v="21"/>
    <s v="ANVERS"/>
    <d v="2025-05-26T00:00:00"/>
    <s v="VDH Breda KEA"/>
    <x v="2"/>
    <s v="PINEAPPLES"/>
    <n v="2201634"/>
    <s v="SEGU9771498"/>
    <s v="MSC ZLATA R"/>
    <m/>
    <m/>
    <m/>
    <m/>
    <m/>
    <m/>
    <m/>
    <m/>
    <m/>
    <m/>
    <m/>
    <m/>
    <m/>
    <m/>
    <m/>
    <m/>
    <m/>
    <m/>
    <m/>
    <m/>
    <m/>
    <m/>
    <m/>
    <m/>
    <m/>
    <m/>
    <m/>
    <s v="KEA"/>
  </r>
  <r>
    <x v="21"/>
    <s v="ANVERS"/>
    <d v="2025-05-26T00:00:00"/>
    <s v="VDH Breda KEA"/>
    <x v="2"/>
    <s v="PINEAPPLES"/>
    <n v="2201635"/>
    <s v="TEMU9488118"/>
    <s v="MSC ZLATA R"/>
    <m/>
    <m/>
    <m/>
    <m/>
    <m/>
    <m/>
    <m/>
    <m/>
    <m/>
    <m/>
    <m/>
    <m/>
    <m/>
    <m/>
    <m/>
    <m/>
    <m/>
    <m/>
    <m/>
    <m/>
    <m/>
    <m/>
    <m/>
    <m/>
    <m/>
    <m/>
    <m/>
    <s v="KEA"/>
  </r>
  <r>
    <x v="21"/>
    <s v="ANVERS"/>
    <d v="2025-05-26T00:00:00"/>
    <s v="EUROGROUP - RHEINBACH"/>
    <x v="2"/>
    <s v="PINEAPPLES"/>
    <n v="2201636"/>
    <s v="TRIU8024700"/>
    <s v="MSC ZLATA R"/>
    <m/>
    <m/>
    <m/>
    <m/>
    <m/>
    <m/>
    <m/>
    <m/>
    <m/>
    <m/>
    <m/>
    <m/>
    <m/>
    <m/>
    <m/>
    <m/>
    <m/>
    <m/>
    <m/>
    <m/>
    <m/>
    <m/>
    <m/>
    <m/>
    <m/>
    <m/>
    <m/>
    <s v="KEA"/>
  </r>
  <r>
    <x v="21"/>
    <s v="ANVERS"/>
    <d v="2025-05-26T00:00:00"/>
    <s v="EUROGROUP - RHEINBACH"/>
    <x v="2"/>
    <s v="PINEAPPLES"/>
    <n v="2201637"/>
    <s v="SZLU9277508"/>
    <s v="MSC ZLATA R"/>
    <m/>
    <m/>
    <m/>
    <m/>
    <m/>
    <m/>
    <m/>
    <m/>
    <m/>
    <m/>
    <m/>
    <m/>
    <m/>
    <m/>
    <m/>
    <m/>
    <m/>
    <m/>
    <m/>
    <m/>
    <m/>
    <m/>
    <m/>
    <m/>
    <m/>
    <m/>
    <m/>
    <s v="KEA"/>
  </r>
  <r>
    <x v="21"/>
    <s v="ANVERS"/>
    <d v="2025-05-26T00:00:00"/>
    <s v="VDH Breda KEA"/>
    <x v="2"/>
    <s v="PINEAPPLES"/>
    <n v="2201638"/>
    <s v="MEDU9824708"/>
    <s v="MSC ZLATA R"/>
    <m/>
    <m/>
    <m/>
    <m/>
    <m/>
    <m/>
    <m/>
    <m/>
    <m/>
    <m/>
    <m/>
    <m/>
    <m/>
    <m/>
    <m/>
    <m/>
    <m/>
    <m/>
    <m/>
    <m/>
    <m/>
    <m/>
    <m/>
    <m/>
    <m/>
    <m/>
    <m/>
    <s v="KEA"/>
  </r>
  <r>
    <x v="21"/>
    <s v="ANVERS"/>
    <d v="2025-05-26T00:00:00"/>
    <s v="VDH Breda KEA"/>
    <x v="2"/>
    <s v="PINEAPPLES"/>
    <n v="2201639"/>
    <s v="TEMU9590407"/>
    <s v="MSC ZLATA R"/>
    <m/>
    <m/>
    <m/>
    <m/>
    <m/>
    <m/>
    <m/>
    <m/>
    <m/>
    <m/>
    <m/>
    <m/>
    <m/>
    <m/>
    <m/>
    <m/>
    <m/>
    <m/>
    <m/>
    <m/>
    <m/>
    <m/>
    <m/>
    <m/>
    <m/>
    <m/>
    <m/>
    <s v="KEA"/>
  </r>
  <r>
    <x v="21"/>
    <s v="DUNKERQUE"/>
    <s v="26-mai"/>
    <s v="CAPOSUD"/>
    <x v="5"/>
    <s v="PINEAPPLES"/>
    <n v="566571"/>
    <s v="SEKU9131704"/>
    <s v="FORT DE FRANCE"/>
    <m/>
    <m/>
    <m/>
    <m/>
    <m/>
    <m/>
    <m/>
    <m/>
    <m/>
    <m/>
    <m/>
    <m/>
    <m/>
    <m/>
    <m/>
    <m/>
    <m/>
    <m/>
    <m/>
    <m/>
    <m/>
    <m/>
    <m/>
    <m/>
    <m/>
    <m/>
    <m/>
    <s v="KFI"/>
  </r>
  <r>
    <x v="21"/>
    <s v="DUNKERQUE"/>
    <s v="26-mai"/>
    <s v="SOCOMO"/>
    <x v="5"/>
    <s v="PINEAPPLES"/>
    <n v="566572"/>
    <s v="BMOU9645574"/>
    <s v="FORT DE FRANCE"/>
    <m/>
    <m/>
    <m/>
    <m/>
    <m/>
    <m/>
    <m/>
    <m/>
    <m/>
    <m/>
    <m/>
    <m/>
    <m/>
    <m/>
    <m/>
    <m/>
    <m/>
    <m/>
    <m/>
    <m/>
    <m/>
    <m/>
    <m/>
    <m/>
    <m/>
    <m/>
    <m/>
    <s v="KFI"/>
  </r>
  <r>
    <x v="21"/>
    <s v="DUNKERQUE"/>
    <s v="26-mai"/>
    <s v="PRIMEVER"/>
    <x v="5"/>
    <s v="PINEAPPLES"/>
    <n v="566573"/>
    <s v="TTNU8891693"/>
    <s v="FORT DE FRANCE"/>
    <m/>
    <m/>
    <m/>
    <m/>
    <m/>
    <m/>
    <m/>
    <m/>
    <m/>
    <m/>
    <m/>
    <m/>
    <m/>
    <m/>
    <m/>
    <m/>
    <m/>
    <m/>
    <m/>
    <m/>
    <m/>
    <m/>
    <m/>
    <m/>
    <m/>
    <m/>
    <m/>
    <s v="KFI"/>
  </r>
  <r>
    <x v="21"/>
    <s v="DUNKERQUE"/>
    <s v="26-mai"/>
    <s v="PRIMEVER"/>
    <x v="5"/>
    <s v="PINEAPPLES"/>
    <n v="566574"/>
    <s v="SZLU9627273"/>
    <s v="FORT DE FRANCE"/>
    <m/>
    <m/>
    <m/>
    <m/>
    <m/>
    <m/>
    <m/>
    <m/>
    <m/>
    <m/>
    <m/>
    <m/>
    <m/>
    <m/>
    <m/>
    <m/>
    <m/>
    <m/>
    <m/>
    <m/>
    <m/>
    <m/>
    <m/>
    <m/>
    <m/>
    <m/>
    <m/>
    <s v="KFI"/>
  </r>
  <r>
    <x v="21"/>
    <s v="DUNKERQUE"/>
    <s v="26-mai"/>
    <s v="CAPOSUD"/>
    <x v="5"/>
    <s v="PINEAPPLES"/>
    <n v="566575"/>
    <s v="CGMU5253513"/>
    <s v="FORT DE FRANCE"/>
    <m/>
    <m/>
    <m/>
    <m/>
    <m/>
    <m/>
    <m/>
    <m/>
    <m/>
    <m/>
    <m/>
    <m/>
    <m/>
    <m/>
    <m/>
    <m/>
    <m/>
    <m/>
    <m/>
    <m/>
    <m/>
    <m/>
    <m/>
    <m/>
    <m/>
    <m/>
    <m/>
    <s v="KFI"/>
  </r>
  <r>
    <x v="21"/>
    <s v="DUNKERQUE"/>
    <s v="26-mai"/>
    <s v="CAPOSUD"/>
    <x v="5"/>
    <s v="PINEAPPLES"/>
    <n v="566576"/>
    <s v="TEMU9889717"/>
    <s v="FORT DE FRANCE"/>
    <m/>
    <m/>
    <m/>
    <m/>
    <m/>
    <m/>
    <m/>
    <m/>
    <m/>
    <m/>
    <m/>
    <m/>
    <m/>
    <m/>
    <m/>
    <m/>
    <m/>
    <m/>
    <m/>
    <m/>
    <m/>
    <m/>
    <m/>
    <m/>
    <m/>
    <m/>
    <m/>
    <s v="KFI"/>
  </r>
  <r>
    <x v="21"/>
    <s v="DUNKERQUE"/>
    <s v="26-mai"/>
    <s v="CAPOSUD"/>
    <x v="5"/>
    <s v="PINEAPPLES"/>
    <n v="566577"/>
    <s v="SEGU9168519"/>
    <s v="FORT DE FRANCE"/>
    <m/>
    <m/>
    <m/>
    <m/>
    <m/>
    <m/>
    <m/>
    <m/>
    <m/>
    <m/>
    <m/>
    <m/>
    <m/>
    <m/>
    <m/>
    <m/>
    <m/>
    <m/>
    <m/>
    <m/>
    <m/>
    <m/>
    <m/>
    <m/>
    <m/>
    <m/>
    <m/>
    <s v="KFI"/>
  </r>
  <r>
    <x v="21"/>
    <s v="DUNKERQUE"/>
    <s v="26-mai"/>
    <s v="SOCOMO"/>
    <x v="3"/>
    <s v="PINEAPPLES"/>
    <n v="566578"/>
    <s v="CGMU5551170"/>
    <s v="FORT DE FRANCE"/>
    <m/>
    <m/>
    <m/>
    <m/>
    <m/>
    <m/>
    <m/>
    <m/>
    <m/>
    <m/>
    <m/>
    <m/>
    <m/>
    <m/>
    <m/>
    <m/>
    <m/>
    <m/>
    <m/>
    <m/>
    <m/>
    <m/>
    <m/>
    <m/>
    <m/>
    <m/>
    <m/>
    <s v="KFI"/>
  </r>
  <r>
    <x v="21"/>
    <s v="DUNKERQUE"/>
    <s v="26-mai"/>
    <s v="SOCOMO"/>
    <x v="1"/>
    <s v="PINEAPPLES"/>
    <n v="566592"/>
    <s v="CGMU6936140"/>
    <s v="FORT DE FRANCE"/>
    <m/>
    <m/>
    <m/>
    <m/>
    <m/>
    <m/>
    <m/>
    <m/>
    <m/>
    <m/>
    <m/>
    <m/>
    <m/>
    <m/>
    <m/>
    <m/>
    <m/>
    <m/>
    <m/>
    <m/>
    <m/>
    <m/>
    <m/>
    <m/>
    <m/>
    <m/>
    <m/>
    <s v="KFI"/>
  </r>
  <r>
    <x v="21"/>
    <s v="DUNKERQUE"/>
    <s v="26-mai"/>
    <s v="CAPOSUD"/>
    <x v="1"/>
    <s v="PINEAPPLES"/>
    <n v="566581"/>
    <s v="CGMU5608589"/>
    <s v="FORT DE FRANCE"/>
    <m/>
    <m/>
    <m/>
    <m/>
    <m/>
    <m/>
    <m/>
    <m/>
    <m/>
    <m/>
    <m/>
    <m/>
    <m/>
    <m/>
    <m/>
    <m/>
    <m/>
    <m/>
    <m/>
    <m/>
    <m/>
    <m/>
    <m/>
    <m/>
    <m/>
    <m/>
    <m/>
    <s v="KFI"/>
  </r>
  <r>
    <x v="21"/>
    <s v="DUNKERQUE"/>
    <s v="26-mai"/>
    <s v="PRIMEVER"/>
    <x v="1"/>
    <s v="PINEAPPLES"/>
    <n v="566582"/>
    <s v="SEKU9292416"/>
    <s v="FORT DE FRANCE"/>
    <m/>
    <m/>
    <m/>
    <m/>
    <m/>
    <m/>
    <m/>
    <m/>
    <m/>
    <m/>
    <m/>
    <m/>
    <m/>
    <m/>
    <m/>
    <m/>
    <m/>
    <m/>
    <m/>
    <m/>
    <m/>
    <m/>
    <m/>
    <m/>
    <m/>
    <m/>
    <m/>
    <s v="KFI"/>
  </r>
  <r>
    <x v="21"/>
    <s v="DUNKERQUE"/>
    <s v="26-mai"/>
    <s v="CAPOSUD"/>
    <x v="9"/>
    <s v="PINEAPPLES"/>
    <n v="566583"/>
    <s v="CGMU6949759"/>
    <s v="FORT DE FRANCE"/>
    <m/>
    <m/>
    <m/>
    <m/>
    <m/>
    <m/>
    <m/>
    <m/>
    <m/>
    <m/>
    <m/>
    <m/>
    <m/>
    <m/>
    <m/>
    <m/>
    <m/>
    <m/>
    <m/>
    <m/>
    <m/>
    <m/>
    <m/>
    <m/>
    <m/>
    <m/>
    <m/>
    <s v="KFI"/>
  </r>
  <r>
    <x v="21"/>
    <s v="DUNKERQUE"/>
    <s v="26-mai"/>
    <s v="SOCOMO"/>
    <x v="2"/>
    <s v="PINEAPPLES"/>
    <n v="566584"/>
    <s v="PCIU6070638"/>
    <s v="FORT DE FRANCE"/>
    <m/>
    <m/>
    <m/>
    <m/>
    <m/>
    <m/>
    <m/>
    <m/>
    <m/>
    <m/>
    <m/>
    <m/>
    <m/>
    <m/>
    <m/>
    <m/>
    <m/>
    <m/>
    <m/>
    <m/>
    <m/>
    <m/>
    <m/>
    <m/>
    <m/>
    <m/>
    <m/>
    <s v="KFI"/>
  </r>
  <r>
    <x v="21"/>
    <s v="DUNKERQUE"/>
    <s v="26-mai"/>
    <s v="CAPOSUD"/>
    <x v="2"/>
    <s v="PINEAPPLES"/>
    <n v="566585"/>
    <s v="CGMU5134495"/>
    <s v="FORT DE FRANCE"/>
    <m/>
    <m/>
    <m/>
    <m/>
    <m/>
    <m/>
    <m/>
    <m/>
    <m/>
    <m/>
    <m/>
    <m/>
    <m/>
    <m/>
    <m/>
    <m/>
    <m/>
    <m/>
    <m/>
    <m/>
    <m/>
    <m/>
    <m/>
    <m/>
    <m/>
    <m/>
    <m/>
    <s v="KFI"/>
  </r>
  <r>
    <x v="21"/>
    <s v="DUNKERQUE"/>
    <s v="26-mai"/>
    <s v="CAPOSUD"/>
    <x v="2"/>
    <s v="PINEAPPLES"/>
    <n v="566587"/>
    <s v="CGMU5363887"/>
    <s v="FORT DE FRANCE"/>
    <m/>
    <m/>
    <m/>
    <m/>
    <m/>
    <m/>
    <m/>
    <m/>
    <m/>
    <m/>
    <m/>
    <m/>
    <m/>
    <m/>
    <m/>
    <m/>
    <m/>
    <m/>
    <m/>
    <m/>
    <m/>
    <m/>
    <m/>
    <m/>
    <m/>
    <m/>
    <m/>
    <s v="KFI"/>
  </r>
  <r>
    <x v="21"/>
    <s v="DUNKERQUE"/>
    <s v="26-mai"/>
    <s v="PRIMEVER"/>
    <x v="2"/>
    <s v="PINEAPPLES"/>
    <n v="566588"/>
    <s v="CGMU6566209"/>
    <s v="FORT DE FRANCE"/>
    <m/>
    <m/>
    <m/>
    <m/>
    <m/>
    <m/>
    <m/>
    <m/>
    <m/>
    <m/>
    <m/>
    <m/>
    <m/>
    <m/>
    <m/>
    <m/>
    <m/>
    <m/>
    <m/>
    <m/>
    <m/>
    <m/>
    <m/>
    <m/>
    <m/>
    <m/>
    <m/>
    <s v="KFI"/>
  </r>
  <r>
    <x v="21"/>
    <s v="DUNKERQUE"/>
    <s v="26-mai"/>
    <s v="PRIMEVER"/>
    <x v="2"/>
    <s v="PINEAPPLES"/>
    <n v="566589"/>
    <s v="SEGU9649371"/>
    <s v="FORT DE FRANCE"/>
    <m/>
    <m/>
    <m/>
    <m/>
    <m/>
    <m/>
    <m/>
    <m/>
    <m/>
    <m/>
    <m/>
    <m/>
    <m/>
    <m/>
    <m/>
    <m/>
    <m/>
    <m/>
    <m/>
    <m/>
    <m/>
    <m/>
    <m/>
    <m/>
    <m/>
    <m/>
    <m/>
    <s v="KFI"/>
  </r>
  <r>
    <x v="21"/>
    <s v="DUNKERQUE"/>
    <s v="26-mai"/>
    <s v="PRIMEVER"/>
    <x v="0"/>
    <s v="PINEAPPLES"/>
    <n v="566590"/>
    <s v="TCLU1327660"/>
    <s v="FORT DE FRANCE"/>
    <m/>
    <m/>
    <m/>
    <m/>
    <m/>
    <m/>
    <m/>
    <m/>
    <m/>
    <m/>
    <m/>
    <m/>
    <m/>
    <m/>
    <m/>
    <m/>
    <m/>
    <m/>
    <m/>
    <m/>
    <m/>
    <m/>
    <m/>
    <m/>
    <m/>
    <m/>
    <m/>
    <s v="KFI"/>
  </r>
  <r>
    <x v="21"/>
    <s v="DUNKERQUE"/>
    <s v="26-mai"/>
    <s v="CAPOSUD"/>
    <x v="0"/>
    <s v="PINEAPPLES"/>
    <n v="566591"/>
    <s v="CGMU6940833"/>
    <s v="FORT DE FRANCE"/>
    <m/>
    <m/>
    <m/>
    <m/>
    <m/>
    <m/>
    <m/>
    <m/>
    <m/>
    <m/>
    <m/>
    <m/>
    <m/>
    <m/>
    <m/>
    <m/>
    <m/>
    <m/>
    <m/>
    <m/>
    <m/>
    <m/>
    <m/>
    <m/>
    <m/>
    <m/>
    <m/>
    <s v="KFI"/>
  </r>
  <r>
    <x v="21"/>
    <s v="DUNKERQUE"/>
    <s v="26-mai"/>
    <s v="FOISSIER"/>
    <x v="0"/>
    <s v="PINEAPPLES"/>
    <n v="566592"/>
    <s v="CGMU6911820"/>
    <s v="FORT DE FRANCE"/>
    <m/>
    <m/>
    <m/>
    <m/>
    <m/>
    <m/>
    <m/>
    <m/>
    <m/>
    <m/>
    <m/>
    <m/>
    <m/>
    <m/>
    <m/>
    <m/>
    <m/>
    <m/>
    <m/>
    <m/>
    <m/>
    <m/>
    <m/>
    <m/>
    <m/>
    <m/>
    <m/>
    <s v="KFI"/>
  </r>
  <r>
    <x v="21"/>
    <s v="DUNKERQUE"/>
    <s v="26-mai"/>
    <s v="CAPOSUD"/>
    <x v="0"/>
    <s v="PINEAPPLES"/>
    <n v="566593"/>
    <s v="CGMU6917068"/>
    <s v="FORT DE FRANCE"/>
    <m/>
    <m/>
    <m/>
    <m/>
    <m/>
    <m/>
    <m/>
    <m/>
    <m/>
    <m/>
    <m/>
    <m/>
    <m/>
    <m/>
    <m/>
    <m/>
    <m/>
    <m/>
    <m/>
    <m/>
    <m/>
    <m/>
    <m/>
    <m/>
    <m/>
    <m/>
    <m/>
    <s v="KFI"/>
  </r>
  <r>
    <x v="21"/>
    <s v="DUNKERQUE"/>
    <s v="26-mai"/>
    <s v="CAPOSUD"/>
    <x v="0"/>
    <s v="PINEAPPLES"/>
    <n v="566594"/>
    <s v="SZLU9027767"/>
    <s v="FORT DE FRANCE"/>
    <m/>
    <m/>
    <m/>
    <m/>
    <m/>
    <m/>
    <m/>
    <m/>
    <m/>
    <m/>
    <m/>
    <m/>
    <m/>
    <m/>
    <m/>
    <m/>
    <m/>
    <m/>
    <m/>
    <m/>
    <m/>
    <m/>
    <m/>
    <m/>
    <m/>
    <m/>
    <m/>
    <s v="KFI"/>
  </r>
  <r>
    <x v="21"/>
    <s v="DUNKERQUE"/>
    <s v="26-mai"/>
    <s v="MESGUEN"/>
    <x v="0"/>
    <s v="PINEAPPLES"/>
    <n v="566595"/>
    <s v="CGMU7026503"/>
    <s v="FORT DE FRANCE"/>
    <m/>
    <m/>
    <m/>
    <m/>
    <m/>
    <m/>
    <m/>
    <m/>
    <m/>
    <m/>
    <m/>
    <m/>
    <m/>
    <m/>
    <m/>
    <m/>
    <m/>
    <m/>
    <m/>
    <m/>
    <m/>
    <m/>
    <m/>
    <m/>
    <m/>
    <m/>
    <m/>
    <s v="KFI"/>
  </r>
  <r>
    <x v="21"/>
    <s v="DUNKERQUE"/>
    <s v="26-mai"/>
    <s v="CAPOSUD"/>
    <x v="6"/>
    <s v="PINEAPPLES"/>
    <n v="566596"/>
    <s v="TLLU1066816"/>
    <s v="FORT DE FRANCE"/>
    <m/>
    <m/>
    <m/>
    <m/>
    <m/>
    <m/>
    <m/>
    <m/>
    <m/>
    <m/>
    <m/>
    <m/>
    <m/>
    <m/>
    <m/>
    <m/>
    <m/>
    <m/>
    <m/>
    <m/>
    <m/>
    <m/>
    <m/>
    <m/>
    <m/>
    <m/>
    <m/>
    <s v="KFI"/>
  </r>
  <r>
    <x v="21"/>
    <s v="DUNKERQUE"/>
    <s v="26-mai"/>
    <s v="MESGUEN"/>
    <x v="6"/>
    <s v="PINEAPPLES"/>
    <n v="566597"/>
    <s v="CGMU9292971"/>
    <s v="FORT DE FRANCE"/>
    <m/>
    <m/>
    <m/>
    <m/>
    <m/>
    <m/>
    <m/>
    <m/>
    <m/>
    <m/>
    <m/>
    <m/>
    <m/>
    <m/>
    <m/>
    <m/>
    <m/>
    <m/>
    <m/>
    <m/>
    <m/>
    <m/>
    <m/>
    <m/>
    <m/>
    <m/>
    <m/>
    <s v="KFI"/>
  </r>
  <r>
    <x v="21"/>
    <s v="DUNKERQUE"/>
    <s v="26-mai"/>
    <s v="POMONA/PRIMEVER"/>
    <x v="6"/>
    <s v="PINEAPPLES"/>
    <n v="566598"/>
    <s v="SILU7012450"/>
    <s v="FORT DE FRANCE"/>
    <m/>
    <m/>
    <m/>
    <m/>
    <m/>
    <m/>
    <m/>
    <m/>
    <m/>
    <m/>
    <m/>
    <m/>
    <m/>
    <m/>
    <m/>
    <m/>
    <m/>
    <m/>
    <m/>
    <m/>
    <m/>
    <m/>
    <m/>
    <m/>
    <m/>
    <m/>
    <m/>
    <s v="KFI"/>
  </r>
  <r>
    <x v="21"/>
    <s v="DUNKERQUE"/>
    <s v="26-mai"/>
    <s v="CAPOSUD"/>
    <x v="6"/>
    <s v="PINEAPPLES"/>
    <n v="566599"/>
    <s v="CGMU9296339"/>
    <s v="FORT DE FRANCE"/>
    <m/>
    <m/>
    <m/>
    <m/>
    <m/>
    <m/>
    <m/>
    <m/>
    <m/>
    <m/>
    <m/>
    <m/>
    <m/>
    <m/>
    <m/>
    <m/>
    <m/>
    <m/>
    <m/>
    <m/>
    <m/>
    <m/>
    <m/>
    <m/>
    <m/>
    <m/>
    <m/>
    <s v="KFI"/>
  </r>
  <r>
    <x v="21"/>
    <s v="DUNKERQUE"/>
    <s v="26-mai"/>
    <s v="MESGUEN"/>
    <x v="6"/>
    <s v="PINEAPPLES"/>
    <n v="566600"/>
    <s v="CXRU1578051"/>
    <s v="FORT DE FRANCE"/>
    <m/>
    <m/>
    <m/>
    <m/>
    <m/>
    <m/>
    <m/>
    <m/>
    <m/>
    <m/>
    <m/>
    <m/>
    <m/>
    <m/>
    <m/>
    <m/>
    <m/>
    <m/>
    <m/>
    <m/>
    <m/>
    <m/>
    <m/>
    <m/>
    <m/>
    <m/>
    <m/>
    <s v="KFI"/>
  </r>
  <r>
    <x v="21"/>
    <s v="DUNKERQUE"/>
    <s v="26-mai"/>
    <s v="MESGUEN"/>
    <x v="6"/>
    <s v="PINEAPPLES"/>
    <n v="566601"/>
    <s v="APRU5738565"/>
    <s v="FORT DE FRANCE"/>
    <m/>
    <m/>
    <m/>
    <m/>
    <m/>
    <m/>
    <m/>
    <m/>
    <m/>
    <m/>
    <m/>
    <m/>
    <m/>
    <m/>
    <m/>
    <m/>
    <m/>
    <m/>
    <m/>
    <m/>
    <m/>
    <m/>
    <m/>
    <m/>
    <m/>
    <m/>
    <m/>
    <s v="KFI"/>
  </r>
  <r>
    <x v="21"/>
    <s v="DUNKERQUE"/>
    <s v="26-mai"/>
    <s v="CAPOSUD"/>
    <x v="6"/>
    <s v="PINEAPPLES"/>
    <n v="566602"/>
    <s v="SILU 7022123"/>
    <s v="FORT DE FRANCE"/>
    <m/>
    <m/>
    <m/>
    <m/>
    <m/>
    <m/>
    <m/>
    <m/>
    <m/>
    <m/>
    <m/>
    <m/>
    <m/>
    <m/>
    <m/>
    <m/>
    <m/>
    <m/>
    <m/>
    <m/>
    <m/>
    <m/>
    <m/>
    <m/>
    <m/>
    <m/>
    <m/>
    <s v="KFI"/>
  </r>
  <r>
    <x v="21"/>
    <s v="ANVERS"/>
    <s v="27-mai"/>
    <s v="FRUITPACKERS"/>
    <x v="2"/>
    <s v="PINEAPPLES"/>
    <n v="566640"/>
    <s v="UACU4761134"/>
    <s v="PUERTO LIMON EXPRESS"/>
    <m/>
    <m/>
    <m/>
    <m/>
    <m/>
    <m/>
    <m/>
    <m/>
    <m/>
    <m/>
    <m/>
    <m/>
    <m/>
    <m/>
    <m/>
    <m/>
    <m/>
    <m/>
    <m/>
    <m/>
    <m/>
    <m/>
    <m/>
    <m/>
    <m/>
    <m/>
    <m/>
    <s v="KFI"/>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02">
  <r>
    <x v="0"/>
    <s v="ROTTERDAM"/>
    <d v="2024-01-06T00:00:00"/>
    <s v="VDH KEA"/>
    <x v="0"/>
    <n v="560008"/>
    <s v="MNBU0341382"/>
    <s v="MAERSK BAHAMAS-BG DIAMOND"/>
    <s v="Under survey"/>
    <m/>
    <m/>
    <m/>
    <m/>
    <m/>
    <m/>
    <m/>
    <m/>
    <m/>
    <m/>
    <m/>
    <m/>
    <m/>
    <m/>
    <m/>
    <m/>
    <m/>
    <m/>
    <m/>
    <m/>
    <m/>
    <s v="UAB8418"/>
    <s v="QC Report"/>
  </r>
  <r>
    <x v="0"/>
    <s v="ROTTERDAM"/>
    <d v="2024-01-01T00:00:00"/>
    <s v="VENLO"/>
    <x v="1"/>
    <n v="559969"/>
    <s v="MMAU1254616"/>
    <s v="HANSA SALZBURG-BRATAN "/>
    <s v="Direct customer - Report will be sent later on."/>
    <m/>
    <m/>
    <m/>
    <n v="4"/>
    <m/>
    <m/>
    <m/>
    <m/>
    <m/>
    <m/>
    <m/>
    <m/>
    <m/>
    <m/>
    <m/>
    <m/>
    <m/>
    <m/>
    <m/>
    <m/>
    <m/>
    <n v="6709988"/>
    <m/>
  </r>
  <r>
    <x v="0"/>
    <s v="ROTTERDAM"/>
    <d v="2024-01-01T00:00:00"/>
    <s v="VENLO"/>
    <x v="1"/>
    <n v="560041"/>
    <s v="MMAU1140280"/>
    <s v="HANSA SALZBURG-BRATAN "/>
    <s v="Direct customer - Report will be sent later on."/>
    <m/>
    <m/>
    <m/>
    <n v="4"/>
    <m/>
    <m/>
    <m/>
    <m/>
    <m/>
    <m/>
    <m/>
    <m/>
    <m/>
    <m/>
    <m/>
    <m/>
    <m/>
    <m/>
    <m/>
    <m/>
    <m/>
    <n v="6710694"/>
    <m/>
  </r>
  <r>
    <x v="0"/>
    <s v="ROTTERDAM"/>
    <d v="2024-01-01T00:00:00"/>
    <s v="VENLO"/>
    <x v="1"/>
    <n v="560042"/>
    <s v="MNBU3020534"/>
    <s v="MAERSK BALI-BRATAN "/>
    <s v="Direct customer - Report will be sent later on."/>
    <m/>
    <m/>
    <m/>
    <n v="4"/>
    <m/>
    <m/>
    <m/>
    <m/>
    <m/>
    <m/>
    <m/>
    <m/>
    <m/>
    <m/>
    <m/>
    <m/>
    <m/>
    <m/>
    <m/>
    <m/>
    <m/>
    <n v="6759564"/>
    <m/>
  </r>
  <r>
    <x v="0"/>
    <s v="ROTTERDAM"/>
    <d v="2024-01-01T00:00:00"/>
    <s v="VDH KEA"/>
    <x v="1"/>
    <n v="560043"/>
    <s v="MWCU5254770"/>
    <s v="MAERSK BALI-BRATAN "/>
    <s v="Presence of light translucency otherwise good quality"/>
    <s v="10% Translucency."/>
    <m/>
    <m/>
    <n v="4"/>
    <m/>
    <m/>
    <m/>
    <m/>
    <m/>
    <m/>
    <m/>
    <m/>
    <m/>
    <m/>
    <m/>
    <m/>
    <m/>
    <m/>
    <m/>
    <m/>
    <d v="2024-01-02T00:00:00"/>
    <n v="6710698"/>
    <s v="QC Report"/>
  </r>
  <r>
    <x v="0"/>
    <s v="ROTTERDAM"/>
    <d v="2024-01-01T00:00:00"/>
    <s v="VDH KEA"/>
    <x v="2"/>
    <n v="560044"/>
    <s v="MNBU0111040"/>
    <s v="HANSA SALZBURG-BRATAN "/>
    <s v="Presence of necrotic spots, frequent dehydration, mixed coloration, translucency and pitting"/>
    <s v="20% Over maturity."/>
    <s v="15% Translucency."/>
    <s v="10% Pitting."/>
    <n v="3"/>
    <m/>
    <m/>
    <m/>
    <m/>
    <m/>
    <m/>
    <m/>
    <m/>
    <m/>
    <m/>
    <m/>
    <m/>
    <m/>
    <m/>
    <m/>
    <m/>
    <d v="2024-01-02T00:00:00"/>
    <n v="7369253"/>
    <s v="QC Report"/>
  </r>
  <r>
    <x v="0"/>
    <s v="ROTTERDAM"/>
    <d v="2024-01-01T00:00:00"/>
    <s v="VDH KEA"/>
    <x v="2"/>
    <n v="560045"/>
    <s v="SUDU8038167"/>
    <s v="HANSA SALZBURG-BRATAN "/>
    <s v="Presence of isolated decay, mixed coloration, translucency and frequent skin defects."/>
    <s v="20% Over maturity."/>
    <s v="15% Translucency."/>
    <s v="10% Pitting."/>
    <n v="3"/>
    <m/>
    <m/>
    <m/>
    <m/>
    <m/>
    <m/>
    <m/>
    <m/>
    <m/>
    <m/>
    <m/>
    <m/>
    <m/>
    <m/>
    <m/>
    <m/>
    <d v="2024-01-02T00:00:00"/>
    <n v="7372092"/>
    <s v="QC Report"/>
  </r>
  <r>
    <x v="0"/>
    <s v="ANVERS"/>
    <d v="2024-01-03T00:00:00"/>
    <s v="VDH KEA"/>
    <x v="1"/>
    <n v="560078"/>
    <s v="HLBU9216382"/>
    <s v="SANTA MARTA EXPRESS"/>
    <s v="Presence of decay, translucency, mold on crowns and spongy fruits.We will make reserve on these pallets and keep you updated."/>
    <s v="30% Over maturity."/>
    <s v="20% Trancslucency"/>
    <s v="20% Pitting."/>
    <n v="2"/>
    <m/>
    <m/>
    <m/>
    <m/>
    <m/>
    <m/>
    <m/>
    <m/>
    <m/>
    <m/>
    <m/>
    <m/>
    <m/>
    <m/>
    <m/>
    <m/>
    <d v="2024-01-04T00:00:00"/>
    <n v="6420950"/>
    <s v="QC Report"/>
  </r>
  <r>
    <x v="0"/>
    <s v="ANVERS"/>
    <d v="2024-01-03T00:00:00"/>
    <s v="VDH KEA"/>
    <x v="1"/>
    <n v="560079"/>
    <s v="HLBU9889655"/>
    <s v="SANTA MARTA EXPRESS"/>
    <s v="Presence of mixed coloration, brown leaves and translucency."/>
    <s v="20% Elevated coloration."/>
    <s v="15% Translucency."/>
    <s v="10% Brown leaves."/>
    <n v="3"/>
    <m/>
    <m/>
    <m/>
    <m/>
    <m/>
    <m/>
    <m/>
    <m/>
    <m/>
    <m/>
    <m/>
    <m/>
    <m/>
    <m/>
    <m/>
    <m/>
    <d v="2024-01-04T00:00:00"/>
    <n v="6920784"/>
    <s v="QC Report"/>
  </r>
  <r>
    <x v="0"/>
    <s v="ANVERS"/>
    <d v="2024-01-03T00:00:00"/>
    <s v="VDH KEA"/>
    <x v="3"/>
    <n v="560080"/>
    <s v="BMOU9762009"/>
    <s v="SANTA MARTA EXPRESS"/>
    <s v="Good quality overall"/>
    <m/>
    <m/>
    <m/>
    <n v="4"/>
    <m/>
    <m/>
    <m/>
    <m/>
    <m/>
    <m/>
    <m/>
    <m/>
    <m/>
    <m/>
    <m/>
    <m/>
    <m/>
    <m/>
    <m/>
    <m/>
    <d v="2024-01-04T00:00:00"/>
    <n v="7342446"/>
    <s v="QC Report"/>
  </r>
  <r>
    <x v="0"/>
    <s v="ANVERS"/>
    <d v="2024-01-03T00:00:00"/>
    <s v="VDH KEA"/>
    <x v="3"/>
    <n v="560082"/>
    <s v="HLBU9027012"/>
    <s v="SANTA MARTA EXPRESS"/>
    <s v="Presence of translucency and occasional elevated coloration"/>
    <s v="20% Translucency."/>
    <s v="10% Elevated coloration."/>
    <m/>
    <n v="3"/>
    <m/>
    <m/>
    <m/>
    <m/>
    <m/>
    <m/>
    <m/>
    <m/>
    <m/>
    <m/>
    <m/>
    <m/>
    <m/>
    <m/>
    <m/>
    <m/>
    <d v="2024-01-04T00:00:00"/>
    <n v="7370362"/>
    <s v="QC Report"/>
  </r>
  <r>
    <x v="0"/>
    <s v="ANVERS"/>
    <d v="2024-01-03T00:00:00"/>
    <s v="MESGUEN"/>
    <x v="3"/>
    <n v="560083"/>
    <s v="HLBU9122365"/>
    <s v="SANTA MARTA EXPRESS"/>
    <s v="Direct customer - Report will be sent later on."/>
    <m/>
    <m/>
    <m/>
    <n v="4"/>
    <m/>
    <m/>
    <m/>
    <m/>
    <m/>
    <m/>
    <m/>
    <m/>
    <m/>
    <m/>
    <m/>
    <m/>
    <m/>
    <m/>
    <m/>
    <m/>
    <m/>
    <n v="7370843"/>
    <m/>
  </r>
  <r>
    <x v="0"/>
    <s v="ANVERS"/>
    <d v="2024-01-03T00:00:00"/>
    <s v="VDH KEA"/>
    <x v="3"/>
    <n v="560084"/>
    <s v="HLBU9397001"/>
    <s v="SANTA MARTA EXPRESS"/>
    <s v="Presence of overmaturity, signs of dehydration, translucency, mixed coloration"/>
    <s v="30 % Overmaturity."/>
    <s v="25% Translucency."/>
    <s v="20% Dehydration."/>
    <n v="2"/>
    <m/>
    <m/>
    <m/>
    <m/>
    <m/>
    <m/>
    <m/>
    <m/>
    <m/>
    <m/>
    <m/>
    <m/>
    <m/>
    <m/>
    <m/>
    <m/>
    <d v="2024-01-04T00:00:00"/>
    <n v="7327528"/>
    <s v="QC Report"/>
  </r>
  <r>
    <x v="0"/>
    <s v="ANVERS"/>
    <d v="2024-01-03T00:00:00"/>
    <s v="VDH KEA"/>
    <x v="3"/>
    <n v="560085"/>
    <s v="HLBU9440089"/>
    <s v="SANTA MARTA EXPRESS"/>
    <s v="Presence of elevated coloration and occasional trasnlucency."/>
    <s v="15% Translucency."/>
    <s v="15% Elevated coloration."/>
    <m/>
    <n v="3"/>
    <m/>
    <m/>
    <m/>
    <m/>
    <m/>
    <m/>
    <m/>
    <m/>
    <m/>
    <m/>
    <m/>
    <m/>
    <m/>
    <m/>
    <m/>
    <m/>
    <d v="2024-01-04T00:00:00"/>
    <n v="7370533"/>
    <s v="QC Report"/>
  </r>
  <r>
    <x v="0"/>
    <s v="ANVERS"/>
    <d v="2024-01-03T00:00:00"/>
    <s v="VDH KEA"/>
    <x v="3"/>
    <n v="560086"/>
    <s v="HLBU9502745"/>
    <s v="SANTA MARTA EXPRESS"/>
    <s v="Presence of elevated coloration, slight underweight in boxes and translucency."/>
    <s v="25% Elevated coloration."/>
    <s v="15% Translucency."/>
    <m/>
    <n v="3"/>
    <m/>
    <m/>
    <m/>
    <m/>
    <m/>
    <m/>
    <m/>
    <m/>
    <m/>
    <m/>
    <m/>
    <m/>
    <m/>
    <m/>
    <m/>
    <m/>
    <d v="2024-01-04T00:00:00"/>
    <n v="7342461"/>
    <s v="QC Report"/>
  </r>
  <r>
    <x v="0"/>
    <s v="ANVERS"/>
    <d v="2024-01-03T00:00:00"/>
    <s v="VDH KEA"/>
    <x v="3"/>
    <n v="560087"/>
    <s v="HLBU9636560"/>
    <s v="SANTA MARTA EXPRESS"/>
    <s v="Presence of elevated coloration, wet and moldy peduncles and trasnlucency"/>
    <s v="25% Mold."/>
    <s v="15% Translucency."/>
    <s v="15% Elevated coloration."/>
    <n v="3"/>
    <m/>
    <m/>
    <m/>
    <m/>
    <m/>
    <m/>
    <m/>
    <m/>
    <m/>
    <m/>
    <m/>
    <m/>
    <m/>
    <m/>
    <m/>
    <m/>
    <d v="2024-01-04T00:00:00"/>
    <n v="7342641"/>
    <s v="QC Report"/>
  </r>
  <r>
    <x v="0"/>
    <s v="ANVERS"/>
    <d v="2024-01-03T00:00:00"/>
    <s v="VDH KEA"/>
    <x v="3"/>
    <n v="560088"/>
    <s v="HLBU9973410"/>
    <s v="SANTA MARTA EXPRESS"/>
    <s v="Presence of trasnlucency, signs of dehydration, occasional brown leaves and bruising"/>
    <s v="25% Translucency."/>
    <s v="15% Dehydration"/>
    <s v="10% Bruising."/>
    <n v="3"/>
    <m/>
    <m/>
    <m/>
    <m/>
    <m/>
    <m/>
    <m/>
    <m/>
    <m/>
    <m/>
    <m/>
    <m/>
    <m/>
    <m/>
    <m/>
    <m/>
    <d v="2024-01-04T00:00:00"/>
    <n v="7370241"/>
    <s v="QC Report"/>
  </r>
  <r>
    <x v="0"/>
    <s v="ANVERS"/>
    <d v="2024-01-03T00:00:00"/>
    <s v="VDH KEA"/>
    <x v="3"/>
    <n v="560089"/>
    <s v="SEGU9389649"/>
    <s v="SANTA MARTA EXPRESS"/>
    <s v="Presence of translucency and occasional elevated coloration"/>
    <s v="20% Translucency."/>
    <s v="10% Elevated coloration."/>
    <m/>
    <n v="3"/>
    <m/>
    <m/>
    <m/>
    <m/>
    <m/>
    <m/>
    <m/>
    <m/>
    <m/>
    <m/>
    <m/>
    <m/>
    <m/>
    <m/>
    <m/>
    <m/>
    <d v="2024-01-04T00:00:00"/>
    <n v="7342447"/>
    <s v="QC Report"/>
  </r>
  <r>
    <x v="0"/>
    <s v="ANVERS"/>
    <d v="2024-01-03T00:00:00"/>
    <s v="EUROGROUP"/>
    <x v="3"/>
    <n v="560090"/>
    <s v="TCLU1060300"/>
    <s v="SANTA MARTA EXPRESS"/>
    <s v="Presence of mold foramtion, brown leaves, trasnlucency and mixed coloration"/>
    <s v="35% Mold."/>
    <s v="35% Translucency."/>
    <s v="20% Mixed coloration - 20% Brown leaves."/>
    <n v="2"/>
    <m/>
    <m/>
    <m/>
    <m/>
    <m/>
    <m/>
    <m/>
    <m/>
    <m/>
    <m/>
    <m/>
    <m/>
    <m/>
    <m/>
    <m/>
    <m/>
    <d v="2024-01-04T00:00:00"/>
    <n v="7342453"/>
    <s v="QC Report"/>
  </r>
  <r>
    <x v="0"/>
    <s v="ANVERS"/>
    <d v="2024-01-03T00:00:00"/>
    <s v="METRO Greenery "/>
    <x v="3"/>
    <n v="560091"/>
    <s v="TCLU1091111"/>
    <s v="SANTA MARTA EXPRESS"/>
    <s v="Direct customer - Report will be sent later on."/>
    <m/>
    <m/>
    <m/>
    <n v="4"/>
    <m/>
    <m/>
    <m/>
    <m/>
    <m/>
    <m/>
    <m/>
    <m/>
    <m/>
    <m/>
    <m/>
    <m/>
    <m/>
    <m/>
    <m/>
    <m/>
    <m/>
    <n v="7342459"/>
    <m/>
  </r>
  <r>
    <x v="0"/>
    <s v="ANVERS"/>
    <d v="2024-01-03T00:00:00"/>
    <s v="VDH KEA"/>
    <x v="3"/>
    <n v="560092"/>
    <s v="TCLU1182802"/>
    <s v="SANTA MARTA EXPRESS"/>
    <s v="Presence of elevated coloration, wet and moldy peduncles and trasnlucency"/>
    <s v="25% Mold."/>
    <s v="15% Translucency."/>
    <s v="15% Elevated coloration."/>
    <n v="3"/>
    <m/>
    <m/>
    <m/>
    <m/>
    <m/>
    <m/>
    <m/>
    <m/>
    <m/>
    <m/>
    <m/>
    <m/>
    <m/>
    <m/>
    <m/>
    <m/>
    <d v="2024-01-04T00:00:00"/>
    <n v="7370621"/>
    <s v="QC Report"/>
  </r>
  <r>
    <x v="0"/>
    <s v="ANVERS"/>
    <d v="2024-01-03T00:00:00"/>
    <s v="EUROGROUP"/>
    <x v="3"/>
    <n v="560093"/>
    <s v="UAEU1245595"/>
    <s v="SANTA MARTA EXPRESS"/>
    <s v="Presence of mold foramtion, brown leaves, trasnlucency and mixed coloration"/>
    <s v="40% Mold."/>
    <s v="35% Translucency."/>
    <s v="15% Mixed coloration - 10% Brown leaves."/>
    <n v="2"/>
    <m/>
    <m/>
    <m/>
    <m/>
    <m/>
    <m/>
    <m/>
    <m/>
    <m/>
    <m/>
    <m/>
    <m/>
    <m/>
    <m/>
    <m/>
    <m/>
    <d v="2024-01-04T00:00:00"/>
    <n v="7342439"/>
    <s v="QC Report"/>
  </r>
  <r>
    <x v="0"/>
    <s v="ROTTERDAM"/>
    <d v="2024-01-04T00:00:00"/>
    <s v="VDH KEA"/>
    <x v="4"/>
    <n v="560094"/>
    <s v="SZLU9159953"/>
    <s v="MSC ZLATA R"/>
    <s v="Presence of mold formation , wet peduncles, and translucency"/>
    <s v="15% Mold."/>
    <s v="10% Translucency."/>
    <m/>
    <n v="3"/>
    <m/>
    <m/>
    <m/>
    <m/>
    <m/>
    <m/>
    <m/>
    <m/>
    <m/>
    <m/>
    <m/>
    <m/>
    <m/>
    <m/>
    <m/>
    <m/>
    <d v="2024-01-05T00:00:00"/>
    <s v="MM6YN02C1V"/>
    <s v="QC Report"/>
  </r>
  <r>
    <x v="0"/>
    <s v="ROTTERDAM"/>
    <d v="2024-01-04T00:00:00"/>
    <s v="VDH KEA"/>
    <x v="5"/>
    <n v="560095"/>
    <s v="CRSU6023530"/>
    <s v="MSC ZLATA R"/>
    <s v="Presence of light translucency and underweight noted, otherwise good quality in general"/>
    <s v="10% Translucency."/>
    <m/>
    <m/>
    <n v="4"/>
    <m/>
    <m/>
    <m/>
    <m/>
    <m/>
    <m/>
    <m/>
    <m/>
    <m/>
    <m/>
    <m/>
    <m/>
    <m/>
    <m/>
    <m/>
    <m/>
    <d v="2024-01-05T00:00:00"/>
    <s v="RAA5817"/>
    <s v="QC Report"/>
  </r>
  <r>
    <x v="0"/>
    <s v="ROTTERDAM"/>
    <d v="2024-01-04T00:00:00"/>
    <s v="VDH KEA"/>
    <x v="5"/>
    <n v="560096"/>
    <s v="CXRU1412559"/>
    <s v="MSC ZLATA R"/>
    <s v="Presence of light translucency, otherwise good quality in general"/>
    <s v="10% Translucency."/>
    <m/>
    <m/>
    <n v="4"/>
    <m/>
    <m/>
    <m/>
    <m/>
    <m/>
    <m/>
    <m/>
    <m/>
    <m/>
    <m/>
    <m/>
    <m/>
    <m/>
    <m/>
    <m/>
    <m/>
    <d v="2024-01-05T00:00:00"/>
    <s v="RAA3299"/>
    <s v="QC Report"/>
  </r>
  <r>
    <x v="0"/>
    <s v="ANVERS"/>
    <d v="2024-01-02T00:00:00"/>
    <s v="VDH KEA"/>
    <x v="2"/>
    <n v="560097"/>
    <s v="SZLU9187615"/>
    <s v="MSC ZLATA R"/>
    <s v="Some pallets arrived tilted, presence of advanced coloration, bruising and translucency."/>
    <s v="15% Elevated coloration."/>
    <s v="15% Translucency."/>
    <m/>
    <n v="3"/>
    <m/>
    <m/>
    <m/>
    <m/>
    <m/>
    <m/>
    <m/>
    <m/>
    <m/>
    <m/>
    <m/>
    <m/>
    <m/>
    <m/>
    <m/>
    <m/>
    <d v="2024-01-04T00:00:00"/>
    <n v="7328209"/>
    <s v="QC Report"/>
  </r>
  <r>
    <x v="0"/>
    <s v="ROTTERDAM"/>
    <d v="2024-01-04T00:00:00"/>
    <s v="VDH KEA"/>
    <x v="6"/>
    <n v="560098"/>
    <s v="SEGU9442147"/>
    <s v="MSC ZLATA R"/>
    <s v="Presence of translucency and occasional underweight in boxes, no temp recorder found."/>
    <s v="15% Translucency."/>
    <m/>
    <m/>
    <n v="4"/>
    <m/>
    <m/>
    <m/>
    <m/>
    <m/>
    <m/>
    <m/>
    <m/>
    <m/>
    <m/>
    <m/>
    <m/>
    <m/>
    <m/>
    <m/>
    <m/>
    <d v="2024-01-05T00:00:00"/>
    <n v="7325018"/>
    <s v="QC Report"/>
  </r>
  <r>
    <x v="0"/>
    <s v="ROTTERDAM"/>
    <d v="2024-01-04T00:00:00"/>
    <s v="VDH KEA"/>
    <x v="0"/>
    <n v="560102"/>
    <s v="MSDU9860451"/>
    <s v="MSC ZLATA R"/>
    <s v="Underweight in boxes noted, presence  of occasional mold formation, no temp recorder found."/>
    <s v="15% Mold."/>
    <m/>
    <m/>
    <n v="4"/>
    <m/>
    <m/>
    <m/>
    <m/>
    <m/>
    <m/>
    <m/>
    <m/>
    <m/>
    <m/>
    <m/>
    <m/>
    <m/>
    <m/>
    <m/>
    <m/>
    <d v="2024-01-05T00:00:00"/>
    <s v="UAC2687"/>
    <s v="QC Report"/>
  </r>
  <r>
    <x v="0"/>
    <s v="DUNKERQUE"/>
    <d v="2024-01-01T00:00:00"/>
    <s v="Fruitpackers KFR"/>
    <x v="3"/>
    <n v="560049"/>
    <s v="AMCU9341470"/>
    <s v="FORT DE FRANCE "/>
    <s v="Direct customer - Report will be sent later on."/>
    <m/>
    <m/>
    <m/>
    <n v="4"/>
    <m/>
    <m/>
    <m/>
    <m/>
    <m/>
    <m/>
    <m/>
    <m/>
    <m/>
    <m/>
    <m/>
    <m/>
    <m/>
    <m/>
    <m/>
    <m/>
    <m/>
    <n v="7368805"/>
    <m/>
  </r>
  <r>
    <x v="0"/>
    <s v="DUNKERQUE"/>
    <d v="2024-01-01T00:00:00"/>
    <s v="SOCOMO"/>
    <x v="3"/>
    <n v="560050"/>
    <s v="CGMU5382399"/>
    <s v="FORT DE FRANCE "/>
    <s v="Direct customer - Report will be sent later on."/>
    <m/>
    <m/>
    <m/>
    <n v="4"/>
    <m/>
    <m/>
    <m/>
    <m/>
    <m/>
    <m/>
    <m/>
    <m/>
    <m/>
    <m/>
    <m/>
    <m/>
    <m/>
    <m/>
    <m/>
    <m/>
    <m/>
    <n v="7368785"/>
    <m/>
  </r>
  <r>
    <x v="0"/>
    <s v="DUNKERQUE"/>
    <d v="2024-01-01T00:00:00"/>
    <s v="MESGUEN"/>
    <x v="3"/>
    <n v="560051"/>
    <s v="CGMU5543493"/>
    <s v="FORT DE FRANCE "/>
    <s v="Presence of mold formation, damaged crowns and elevated coloration on crownless fruits. Underweight in boxes noted"/>
    <s v="10.4% Crown mold."/>
    <s v="6.3% Elevated coloration."/>
    <s v="4.2% Base Mold - 4.2% Severe crown damage."/>
    <n v="3"/>
    <s v="Classic - 10"/>
    <s v="Classic - 5"/>
    <s v="CL 7/9 fruits - 9"/>
    <m/>
    <m/>
    <n v="0"/>
    <n v="0"/>
    <n v="4.1666666666666657E-2"/>
    <n v="0"/>
    <n v="6.25E-2"/>
    <n v="0.10416666666666669"/>
    <n v="2.0833333333333329E-2"/>
    <n v="4.1666666666666657E-2"/>
    <n v="0"/>
    <n v="0"/>
    <n v="0"/>
    <d v="2024-01-04T00:00:00"/>
    <n v="7368342"/>
    <s v="QC Report"/>
  </r>
  <r>
    <x v="0"/>
    <s v="DUNKERQUE"/>
    <d v="2024-01-01T00:00:00"/>
    <s v="MESGUEN"/>
    <x v="3"/>
    <n v="560052"/>
    <s v="CGMU5602847"/>
    <s v="FORT DE FRANCE "/>
    <s v="Good quality overall"/>
    <s v="4.5% Elevated coloration."/>
    <s v="2.3% Brown leaves - 2.3% Severe crown damage."/>
    <m/>
    <n v="4"/>
    <s v="Colo 2 - 6"/>
    <s v="Colo 2 - 7"/>
    <s v="Classic - 9"/>
    <m/>
    <m/>
    <n v="0"/>
    <n v="0"/>
    <n v="0"/>
    <n v="0"/>
    <n v="4.5454545454545456E-2"/>
    <n v="0"/>
    <n v="2.2727272727272728E-2"/>
    <n v="2.2727272727272728E-2"/>
    <n v="0"/>
    <n v="0"/>
    <n v="0"/>
    <d v="2024-01-05T00:00:00"/>
    <n v="7368783"/>
    <s v="QC Report"/>
  </r>
  <r>
    <x v="0"/>
    <s v="DUNKERQUE"/>
    <d v="2024-01-01T00:00:00"/>
    <s v="VDH KEA"/>
    <x v="3"/>
    <n v="560053"/>
    <s v="SEKU9006111"/>
    <s v="FORT DE FRANCE "/>
    <s v="Isolated presence of mold, otherwise good quality overall"/>
    <s v="7.1% Base Mold."/>
    <m/>
    <m/>
    <n v="4"/>
    <s v="Classic - 7"/>
    <s v="Classic - 7"/>
    <s v="Classic - 7"/>
    <m/>
    <m/>
    <n v="0"/>
    <n v="0"/>
    <n v="7.1428571428571425E-2"/>
    <n v="0"/>
    <n v="0"/>
    <n v="0"/>
    <n v="0"/>
    <n v="0"/>
    <n v="0"/>
    <n v="0"/>
    <n v="0"/>
    <d v="2024-01-04T00:00:00"/>
    <n v="7342437"/>
    <s v="QC Report"/>
  </r>
  <r>
    <x v="0"/>
    <s v="DUNKERQUE"/>
    <d v="2024-01-01T00:00:00"/>
    <s v="MESGUEN"/>
    <x v="3"/>
    <n v="560054"/>
    <s v="TTNU8915183"/>
    <s v="FORT DE FRANCE "/>
    <s v="Occasional presence of mold formation and elevated coloration, pallets arrived tilted with compressed boxes"/>
    <s v="8.1% Crown mold."/>
    <s v="5.4% Elevated coloration."/>
    <m/>
    <n v="4"/>
    <s v="CL 9/12 fruits - 12"/>
    <s v="Classic - 10"/>
    <s v="CL 10/15 fruits - 15"/>
    <m/>
    <m/>
    <n v="0"/>
    <n v="0"/>
    <n v="0"/>
    <n v="0"/>
    <n v="5.405405405405405E-2"/>
    <n v="8.1081081081081086E-2"/>
    <n v="0"/>
    <n v="0"/>
    <n v="0"/>
    <n v="0"/>
    <n v="0"/>
    <d v="2024-01-05T00:00:00"/>
    <n v="7342444"/>
    <s v="QC Report"/>
  </r>
  <r>
    <x v="0"/>
    <s v="DUNKERQUE"/>
    <d v="2024-01-01T00:00:00"/>
    <s v="SOCOMO"/>
    <x v="6"/>
    <n v="560056"/>
    <s v="SZLU9186157"/>
    <s v="FORT DE FRANCE "/>
    <s v="Direct customer - Report will be sent later on."/>
    <m/>
    <m/>
    <m/>
    <n v="4"/>
    <m/>
    <m/>
    <m/>
    <m/>
    <m/>
    <m/>
    <m/>
    <m/>
    <m/>
    <m/>
    <m/>
    <m/>
    <m/>
    <m/>
    <m/>
    <m/>
    <m/>
    <n v="7324949"/>
    <m/>
  </r>
  <r>
    <x v="0"/>
    <s v="DUNKERQUE"/>
    <d v="2024-01-01T00:00:00"/>
    <s v="MESGUEN"/>
    <x v="6"/>
    <n v="560057"/>
    <s v="CGMU5129518"/>
    <s v="FORT DE FRANCE "/>
    <s v="Presence of signs of dehydration, pitting, mixed coloration, damaged crowns, brown leaves and translucency noted."/>
    <s v="17.4% Pitting."/>
    <s v="15.2% Brown leaves."/>
    <s v="13.0% Translucency - 13.0% Under Coloration."/>
    <n v="1"/>
    <s v="Kolor - 8"/>
    <s v="Kolor - 8"/>
    <s v="Kolor - 7"/>
    <m/>
    <m/>
    <n v="0"/>
    <n v="2.1739130434782608E-2"/>
    <n v="0"/>
    <n v="0.13043478260869565"/>
    <n v="0"/>
    <n v="0"/>
    <n v="0.15217391304347827"/>
    <n v="8.6956521739130432E-2"/>
    <n v="0"/>
    <n v="0.17391304347826086"/>
    <n v="0.13043478260869565"/>
    <d v="2024-01-05T00:00:00"/>
    <n v="7324800"/>
    <s v="QC Report"/>
  </r>
  <r>
    <x v="0"/>
    <s v="DUNKERQUE"/>
    <d v="2024-01-01T00:00:00"/>
    <s v="PRIMEVER"/>
    <x v="1"/>
    <n v="560058"/>
    <s v="SEKU9292210"/>
    <s v="FORT DE FRANCE "/>
    <s v="Direct customer - Report will be sent later on."/>
    <m/>
    <m/>
    <m/>
    <n v="4"/>
    <m/>
    <m/>
    <m/>
    <m/>
    <m/>
    <m/>
    <m/>
    <m/>
    <m/>
    <m/>
    <m/>
    <m/>
    <m/>
    <m/>
    <m/>
    <m/>
    <m/>
    <n v="6759561"/>
    <m/>
  </r>
  <r>
    <x v="0"/>
    <s v="DUNKERQUE"/>
    <d v="2024-01-01T00:00:00"/>
    <s v="CAPOSUD"/>
    <x v="1"/>
    <n v="560059"/>
    <s v="SEKU9292669"/>
    <s v="FORT DE FRANCE "/>
    <s v="Presence of fruits with old aspect and signs of dehydration, occasional mold formation."/>
    <s v="16.1% Over maturity."/>
    <s v="9.7% Pitting."/>
    <s v="8.1% Base Mold."/>
    <n v="2"/>
    <s v="Jardin C - 8"/>
    <s v="Jardin C - 8"/>
    <s v="CL 10/15 fruits - 15"/>
    <m/>
    <m/>
    <n v="0.16129032258064516"/>
    <n v="0"/>
    <n v="8.0645161290322578E-2"/>
    <n v="0"/>
    <n v="0"/>
    <n v="0"/>
    <n v="0"/>
    <n v="0"/>
    <n v="0"/>
    <n v="9.6774193548387094E-2"/>
    <n v="0"/>
    <d v="2024-01-05T00:00:00"/>
    <n v="6709741"/>
    <s v="QC Report"/>
  </r>
  <r>
    <x v="0"/>
    <s v="DUNKERQUE"/>
    <d v="2024-01-01T00:00:00"/>
    <s v="CAPOSUD"/>
    <x v="1"/>
    <n v="560061"/>
    <s v="SEKU9069254"/>
    <s v="FORT DE FRANCE "/>
    <s v="Presence of fruits with old aspect, translucency, pitting and bruising. These pallets will need to be sorted, we will keep you updated."/>
    <s v="26.9% Over maturity."/>
    <s v="19.2% Translucency."/>
    <s v="15.4% Bruises - 15.4% Pitting."/>
    <n v="1"/>
    <s v="Jardin C - 9"/>
    <s v="Jardin C - 9"/>
    <s v="Jardin C - 8"/>
    <m/>
    <m/>
    <n v="0.26923076923076922"/>
    <n v="0.15384615384615385"/>
    <n v="0"/>
    <n v="0.19230769230769235"/>
    <n v="0"/>
    <n v="0"/>
    <n v="0"/>
    <n v="0"/>
    <n v="0"/>
    <n v="0.15384615384615385"/>
    <n v="0"/>
    <d v="2024-01-04T00:00:00"/>
    <n v="6709739"/>
    <s v="QC Report"/>
  </r>
  <r>
    <x v="0"/>
    <s v="DUNKERQUE"/>
    <d v="2024-01-01T00:00:00"/>
    <s v="FOISSIER"/>
    <x v="1"/>
    <n v="560062"/>
    <s v="AMCU9353790"/>
    <s v="FORT DE FRANCE "/>
    <s v="Direct customer - Report will be sent later on."/>
    <m/>
    <m/>
    <m/>
    <n v="4"/>
    <m/>
    <m/>
    <m/>
    <m/>
    <m/>
    <m/>
    <m/>
    <m/>
    <m/>
    <m/>
    <m/>
    <m/>
    <m/>
    <m/>
    <m/>
    <m/>
    <m/>
    <n v="6710697"/>
    <m/>
  </r>
  <r>
    <x v="0"/>
    <s v="DUNKERQUE"/>
    <d v="2024-01-01T00:00:00"/>
    <s v="PRIMEVER"/>
    <x v="1"/>
    <n v="560063"/>
    <s v="CGMU5533957"/>
    <s v="FORT DE FRANCE "/>
    <s v="Direct customer - Report will be sent later on."/>
    <m/>
    <m/>
    <m/>
    <n v="4"/>
    <m/>
    <m/>
    <m/>
    <m/>
    <m/>
    <m/>
    <m/>
    <m/>
    <m/>
    <m/>
    <m/>
    <m/>
    <m/>
    <m/>
    <m/>
    <m/>
    <m/>
    <n v="6710708"/>
    <m/>
  </r>
  <r>
    <x v="0"/>
    <s v="DUNKERQUE"/>
    <d v="2024-01-01T00:00:00"/>
    <s v="MESGUEN"/>
    <x v="7"/>
    <n v="560064"/>
    <s v="AMCU9330623"/>
    <s v="FORT DE FRANCE "/>
    <s v="Presence of damaged crowns, brown leaves and isolated translucency."/>
    <s v="8.1% Severe crown damage."/>
    <s v="6.5% Brown leaves."/>
    <s v="3.2% Translucency."/>
    <n v="3"/>
    <s v="Classic - 8"/>
    <s v="Classic - 8"/>
    <s v="CL 10/15 fruits - 15"/>
    <m/>
    <m/>
    <n v="0"/>
    <n v="0"/>
    <n v="0"/>
    <n v="3.2258064516129031E-2"/>
    <n v="0"/>
    <n v="0"/>
    <n v="6.4516129032258063E-2"/>
    <n v="8.0645161290322578E-2"/>
    <n v="0"/>
    <n v="0"/>
    <n v="0"/>
    <d v="2024-01-05T00:00:00"/>
    <n v="7370433"/>
    <s v="QC Report"/>
  </r>
  <r>
    <x v="0"/>
    <s v="DUNKERQUE"/>
    <d v="2024-01-01T00:00:00"/>
    <s v="MESGUEN"/>
    <x v="7"/>
    <n v="560065"/>
    <s v="CGMU5616162"/>
    <s v="FORT DE FRANCE "/>
    <s v="Frequent presence of brown leaves, damaged crowns and occasional translucency."/>
    <s v="12.5% Brown leaves."/>
    <s v="10.4% Severe crown damage."/>
    <s v="4.2% Translucency."/>
    <n v="2"/>
    <s v="Classic - 8"/>
    <s v="Classic - 8"/>
    <s v="Classic - 8"/>
    <m/>
    <m/>
    <n v="0"/>
    <n v="0"/>
    <n v="0"/>
    <n v="4.1666666666666657E-2"/>
    <n v="0"/>
    <n v="2.0833333333333329E-2"/>
    <n v="0.125"/>
    <n v="0.10416666666666669"/>
    <n v="0"/>
    <n v="0"/>
    <n v="0"/>
    <d v="2024-01-04T00:00:00"/>
    <n v="7370856"/>
    <s v="QC Report"/>
  </r>
  <r>
    <x v="0"/>
    <s v="DUNKERQUE"/>
    <d v="2024-01-01T00:00:00"/>
    <s v="CAPOSUD"/>
    <x v="5"/>
    <n v="560070"/>
    <s v="APRU5819380"/>
    <s v="FORT DE FRANCE "/>
    <s v="Isolated damaged crowns otherwise good quality"/>
    <s v="6.3% Severe crown damage."/>
    <s v="3.1% Brown leaves."/>
    <m/>
    <n v="4"/>
    <s v="Classic - 8"/>
    <s v="Classic - 8"/>
    <m/>
    <m/>
    <m/>
    <n v="0"/>
    <n v="0"/>
    <n v="0"/>
    <n v="0"/>
    <n v="0"/>
    <n v="0"/>
    <n v="3.125E-2"/>
    <n v="6.25E-2"/>
    <n v="0"/>
    <n v="0"/>
    <n v="0"/>
    <d v="2024-01-04T00:00:00"/>
    <s v="RAA3204"/>
    <s v="QC Report"/>
  </r>
  <r>
    <x v="0"/>
    <s v="DUNKERQUE"/>
    <d v="2024-01-01T00:00:00"/>
    <s v="DELIFRUITS"/>
    <x v="5"/>
    <n v="560071"/>
    <s v="CGMU5057526"/>
    <s v="FORT DE FRANCE "/>
    <s v="Pallets arrived tilted with compressed boxes, presence of mixed coloration with fruits that are starting to turn, pitting and signs of dehydration, trasnlucency and mold formation. Sorting required, we will keep you updated."/>
    <s v="13.0% Elevated coloration."/>
    <s v="9.3% Base Mold - 9.3% Translucency - 9.3% Pitting."/>
    <m/>
    <n v="2"/>
    <s v="CL 7/9 fruits - 9"/>
    <s v="CL 7/9 fruits - 9"/>
    <s v="CL 7/9 fruits - 9"/>
    <m/>
    <m/>
    <n v="0"/>
    <n v="0"/>
    <n v="9.2592592592592601E-2"/>
    <n v="9.2592592592592601E-2"/>
    <n v="0.12962962962962962"/>
    <n v="0"/>
    <n v="0"/>
    <n v="0"/>
    <n v="0"/>
    <n v="9.2592592592592601E-2"/>
    <n v="0"/>
    <d v="2024-01-04T00:00:00"/>
    <s v="RAA9189"/>
    <s v="QC Report"/>
  </r>
  <r>
    <x v="0"/>
    <s v="DUNKERQUE"/>
    <d v="2024-01-01T00:00:00"/>
    <s v="MESGUEN"/>
    <x v="2"/>
    <n v="560073"/>
    <s v="SEGU9535656"/>
    <s v="FORT DE FRANCE "/>
    <s v="Isolated mold formation, damaged crowns and bent crowns otherwise good quality overall"/>
    <s v="4.3% Base Mold - 4.3% Crown mold - 4.3% Severe crown damage."/>
    <m/>
    <m/>
    <n v="4"/>
    <s v="Classic - 8"/>
    <s v="Classic - 8"/>
    <s v="CL 5/7 fruits - 7"/>
    <m/>
    <m/>
    <n v="0"/>
    <n v="0"/>
    <n v="4.3478260869565216E-2"/>
    <n v="0"/>
    <n v="0"/>
    <n v="4.3478260869565216E-2"/>
    <n v="0"/>
    <n v="4.3478260869565216E-2"/>
    <n v="0"/>
    <n v="0"/>
    <n v="0"/>
    <d v="2024-01-04T00:00:00"/>
    <n v="7327575"/>
    <s v="QC Report"/>
  </r>
  <r>
    <x v="0"/>
    <s v="DUNKERQUE"/>
    <d v="2024-01-01T00:00:00"/>
    <s v="VELDERS"/>
    <x v="2"/>
    <n v="560074"/>
    <s v="CGMU5132527"/>
    <s v="FORT DE FRANCE "/>
    <s v="Direct customer - Report will be sent later on."/>
    <m/>
    <m/>
    <m/>
    <n v="4"/>
    <m/>
    <m/>
    <m/>
    <m/>
    <m/>
    <m/>
    <m/>
    <m/>
    <m/>
    <m/>
    <m/>
    <m/>
    <m/>
    <m/>
    <m/>
    <m/>
    <m/>
    <n v="7328194"/>
    <m/>
  </r>
  <r>
    <x v="0"/>
    <s v="DUNKERQUE"/>
    <d v="2024-01-01T00:00:00"/>
    <s v="MESGUEN"/>
    <x v="2"/>
    <n v="560075"/>
    <s v="TRIU8722907"/>
    <s v="FORT DE FRANCE "/>
    <s v="Presence of translucency, occasional mold formation and damaged crowns."/>
    <s v="12.0% Translucency."/>
    <s v="4.0% Base Mold - 4.0% Crown mold - 4.0% Severe crown damage."/>
    <m/>
    <n v="3"/>
    <s v="CL 7/9 fruits - 9"/>
    <s v="CL 7/9 fruits - 9"/>
    <s v="Kolor - 7"/>
    <m/>
    <m/>
    <n v="0"/>
    <n v="0"/>
    <n v="0.04"/>
    <n v="0.12"/>
    <n v="0"/>
    <n v="0.04"/>
    <n v="0.02"/>
    <n v="0.04"/>
    <n v="0"/>
    <n v="0"/>
    <n v="0"/>
    <d v="2024-01-04T00:00:00"/>
    <n v="7328139"/>
    <s v="QC Report"/>
  </r>
  <r>
    <x v="0"/>
    <s v="DUNKERQUE"/>
    <d v="2024-01-01T00:00:00"/>
    <s v="MESGUEN"/>
    <x v="2"/>
    <n v="560076"/>
    <s v="CXRU1071391"/>
    <s v="FORT DE FRANCE "/>
    <s v="Presence of overmaturity, signs of dehydration, pitting, damaged crowns and brown leaves, underweight in boxes noted. 2 pallets identified during inspection highly affected will be sold on commission, we'll keep you updated on the rest."/>
    <s v="25.0% Over maturity."/>
    <s v="15.5% Pitting."/>
    <s v="6.0% Brown leaves."/>
    <n v="1"/>
    <s v="Kolor - 8"/>
    <s v="Kolor - 8"/>
    <s v="Kolor - 9"/>
    <s v="Kolor - 9"/>
    <s v="Kolor - 8"/>
    <n v="0.25"/>
    <n v="0"/>
    <n v="0"/>
    <n v="0"/>
    <n v="0"/>
    <n v="0"/>
    <n v="5.9523809523809514E-2"/>
    <n v="3.5714285714285712E-2"/>
    <n v="0"/>
    <n v="0.15476190476190477"/>
    <n v="0"/>
    <d v="2024-01-05T00:00:00"/>
    <n v="7328228"/>
    <s v="QC Report"/>
  </r>
  <r>
    <x v="0"/>
    <s v="DUNKERQUE"/>
    <d v="2024-01-01T00:00:00"/>
    <s v="MESGUEN"/>
    <x v="8"/>
    <n v="560077"/>
    <s v="CGMU5118391"/>
    <s v="FORT DE FRANCE "/>
    <s v="Pallets identified with fruits with old aspect will need to be sorted and we'll update you once we have the results"/>
    <s v="27.9% Over maturity."/>
    <s v="3.5% Severe crown damage."/>
    <m/>
    <n v="2"/>
    <s v="Classic - 9"/>
    <s v="Classic - 9"/>
    <s v="Classic - 8"/>
    <s v="Classic - 8"/>
    <s v="Classic - 9"/>
    <n v="0.27906976744186046"/>
    <n v="0"/>
    <n v="0"/>
    <n v="0"/>
    <n v="0"/>
    <n v="0"/>
    <n v="0"/>
    <n v="3.4883720930232558E-2"/>
    <n v="0"/>
    <n v="0"/>
    <n v="0"/>
    <d v="2024-01-04T00:00:00"/>
    <s v="UAB9936"/>
    <s v="QC Report"/>
  </r>
  <r>
    <x v="0"/>
    <s v="ST PETERSBURG"/>
    <d v="2024-01-03T00:00:00"/>
    <m/>
    <x v="3"/>
    <n v="559989"/>
    <s v="MSDU9854612"/>
    <s v="MSC JULIA R"/>
    <m/>
    <m/>
    <m/>
    <m/>
    <m/>
    <m/>
    <m/>
    <m/>
    <m/>
    <m/>
    <m/>
    <m/>
    <m/>
    <m/>
    <m/>
    <m/>
    <m/>
    <m/>
    <m/>
    <m/>
    <m/>
    <m/>
    <n v="7368263"/>
    <m/>
  </r>
  <r>
    <x v="0"/>
    <s v="ALGECIRAS"/>
    <d v="2024-01-02T00:00:00"/>
    <m/>
    <x v="3"/>
    <n v="560104"/>
    <s v="CXRU1090920"/>
    <s v="KATHERINE"/>
    <m/>
    <m/>
    <m/>
    <m/>
    <m/>
    <m/>
    <m/>
    <m/>
    <m/>
    <m/>
    <m/>
    <m/>
    <m/>
    <m/>
    <m/>
    <m/>
    <m/>
    <m/>
    <m/>
    <m/>
    <m/>
    <m/>
    <n v="7342471"/>
    <m/>
  </r>
  <r>
    <x v="0"/>
    <s v="ALGECIRAS"/>
    <d v="2024-01-02T00:00:00"/>
    <m/>
    <x v="3"/>
    <n v="560105"/>
    <s v="TRIU8965255"/>
    <s v="KATHERINE"/>
    <m/>
    <m/>
    <m/>
    <m/>
    <m/>
    <m/>
    <m/>
    <m/>
    <m/>
    <m/>
    <m/>
    <m/>
    <m/>
    <m/>
    <m/>
    <m/>
    <m/>
    <m/>
    <m/>
    <m/>
    <m/>
    <m/>
    <n v="7342636"/>
    <m/>
  </r>
  <r>
    <x v="0"/>
    <s v="CORK"/>
    <d v="2024-01-05T00:00:00"/>
    <m/>
    <x v="1"/>
    <n v="560115"/>
    <s v="MNBU3493590"/>
    <s v="MARGARET SCHULTE "/>
    <m/>
    <m/>
    <m/>
    <m/>
    <m/>
    <m/>
    <m/>
    <m/>
    <m/>
    <m/>
    <m/>
    <m/>
    <m/>
    <m/>
    <m/>
    <m/>
    <m/>
    <m/>
    <m/>
    <m/>
    <m/>
    <m/>
    <n v="7351824"/>
    <m/>
  </r>
  <r>
    <x v="0"/>
    <s v="MARTINIQUE"/>
    <d v="2024-01-05T00:00:00"/>
    <m/>
    <x v="3"/>
    <n v="560178"/>
    <s v="CGMU5080640"/>
    <s v="FORT ST CHARLES"/>
    <m/>
    <m/>
    <m/>
    <m/>
    <m/>
    <m/>
    <m/>
    <m/>
    <m/>
    <m/>
    <m/>
    <m/>
    <m/>
    <m/>
    <m/>
    <m/>
    <m/>
    <m/>
    <m/>
    <m/>
    <m/>
    <m/>
    <n v="7342650"/>
    <m/>
  </r>
  <r>
    <x v="0"/>
    <s v="MARTINIQUE"/>
    <d v="2024-01-05T00:00:00"/>
    <m/>
    <x v="3"/>
    <n v="560179"/>
    <s v="CGMU5413798"/>
    <s v="FORT ST CHARLES"/>
    <m/>
    <m/>
    <m/>
    <m/>
    <m/>
    <m/>
    <m/>
    <m/>
    <m/>
    <m/>
    <m/>
    <m/>
    <m/>
    <m/>
    <m/>
    <m/>
    <m/>
    <m/>
    <m/>
    <m/>
    <m/>
    <m/>
    <n v="7342659"/>
    <m/>
  </r>
  <r>
    <x v="1"/>
    <s v="ANVERS"/>
    <d v="2024-01-09T00:00:00"/>
    <s v="VDH KEA"/>
    <x v="3"/>
    <n v="560145"/>
    <s v="BMOU9246527"/>
    <s v="PUERTO LIMON EXPRESS "/>
    <s v="Consignment affected by mixed coloration, translucency, light mold on peduncles and frequent skin defects."/>
    <s v="Presence of 5% translucency on inspected boxes "/>
    <s v="5% to 10% of crown damages "/>
    <m/>
    <n v="4"/>
    <m/>
    <m/>
    <m/>
    <m/>
    <m/>
    <m/>
    <m/>
    <m/>
    <m/>
    <m/>
    <m/>
    <m/>
    <m/>
    <m/>
    <m/>
    <m/>
    <d v="2024-01-10T00:00:00"/>
    <n v="7342685"/>
    <s v="QC Report"/>
  </r>
  <r>
    <x v="1"/>
    <s v="ANVERS"/>
    <d v="2024-01-09T00:00:00"/>
    <s v="VDH KEA"/>
    <x v="3"/>
    <n v="560146"/>
    <s v="GESU9503422"/>
    <s v="PUERTO LIMON EXPRESS "/>
    <s v="Consignment affected by mixed coloration, translucency, light mold on peduncles, turning leafs and frequent skin defects."/>
    <s v="5% to 10% of crown damages "/>
    <m/>
    <m/>
    <n v="4"/>
    <m/>
    <m/>
    <m/>
    <m/>
    <m/>
    <m/>
    <m/>
    <m/>
    <m/>
    <m/>
    <m/>
    <m/>
    <m/>
    <m/>
    <m/>
    <m/>
    <d v="2024-01-10T00:00:00"/>
    <n v="7342959"/>
    <s v="QC Report"/>
  </r>
  <r>
    <x v="1"/>
    <s v="ANVERS"/>
    <d v="2024-01-09T00:00:00"/>
    <s v="VDH KEA"/>
    <x v="3"/>
    <n v="560147"/>
    <s v="HLXU8745368"/>
    <s v="PUERTO LIMON EXPRESS "/>
    <s v="Consignment in mixed coloration, light mold on peduncles, translucency and frequent skin defects."/>
    <s v="5% translucency on inspected boxes "/>
    <s v="5% to 10% of crown damages "/>
    <m/>
    <n v="4"/>
    <m/>
    <m/>
    <m/>
    <m/>
    <m/>
    <m/>
    <m/>
    <m/>
    <m/>
    <m/>
    <m/>
    <m/>
    <m/>
    <m/>
    <m/>
    <m/>
    <d v="2024-01-10T00:00:00"/>
    <n v="7342975"/>
    <s v="QC Report"/>
  </r>
  <r>
    <x v="1"/>
    <s v="ANVERS"/>
    <d v="2024-01-09T00:00:00"/>
    <s v="VDH KEA"/>
    <x v="3"/>
    <n v="560148"/>
    <s v="HLXU8786367"/>
    <s v="PUERTO LIMON EXPRESS "/>
    <s v="Consignment affected by translucency, light mold on peduncles, translucency and frequent skin defects."/>
    <s v="Slight presence of mold on crown cut 5% "/>
    <m/>
    <m/>
    <n v="4"/>
    <m/>
    <m/>
    <m/>
    <m/>
    <m/>
    <m/>
    <m/>
    <m/>
    <m/>
    <m/>
    <m/>
    <m/>
    <m/>
    <m/>
    <m/>
    <m/>
    <d v="2024-01-10T00:00:00"/>
    <n v="7342684"/>
    <s v="QC Report"/>
  </r>
  <r>
    <x v="1"/>
    <s v="ANVERS"/>
    <d v="2024-01-09T00:00:00"/>
    <s v="MESGUEN"/>
    <x v="3"/>
    <n v="560149"/>
    <s v="SEGU9113753"/>
    <s v="PUERTO LIMON EXPRESS "/>
    <s v="Consignment affected by mixed coloration, light mold on cut-ends/peduncles, translucency and frequent skin defects._x000a_Presence of 2 pallets with crashed boxes "/>
    <s v="Presence of 5% to 10% of mold on crown cuts"/>
    <m/>
    <m/>
    <n v="4"/>
    <m/>
    <m/>
    <m/>
    <m/>
    <m/>
    <m/>
    <m/>
    <m/>
    <m/>
    <m/>
    <m/>
    <m/>
    <m/>
    <m/>
    <m/>
    <m/>
    <d v="2024-01-10T00:00:00"/>
    <n v="7342487"/>
    <s v="QC Report"/>
  </r>
  <r>
    <x v="1"/>
    <s v="ANVERS"/>
    <d v="2024-01-09T00:00:00"/>
    <s v="EUROGROUP"/>
    <x v="3"/>
    <n v="560150"/>
    <s v="TCLU1172804"/>
    <s v="PUERTO LIMON EXPRESS "/>
    <s v="Some pallets arrived titled with compressed boxes, presence of mold formation, tranlucency, damaged crowns, elevated coloration, bruising, signs of dehydration and wet boxes noted."/>
    <s v="30% Mold."/>
    <s v="25% Elevated coloration / Translucency"/>
    <s v="20% Evolving damage."/>
    <n v="2"/>
    <m/>
    <m/>
    <m/>
    <m/>
    <m/>
    <m/>
    <m/>
    <m/>
    <m/>
    <m/>
    <m/>
    <m/>
    <m/>
    <m/>
    <m/>
    <m/>
    <d v="2024-01-10T00:00:00"/>
    <n v="7342652"/>
    <s v="QC Report"/>
  </r>
  <r>
    <x v="1"/>
    <s v="ANVERS"/>
    <d v="2024-01-09T00:00:00"/>
    <s v="VDH KEA"/>
    <x v="3"/>
    <n v="560151"/>
    <s v="TCLU1382251"/>
    <s v="PUERTO LIMON EXPRESS "/>
    <s v="Consignment affected by mixed coloration, translucency, light mold on peduncles and frequent skin defects._x000a_One palet with craashed and tilted boxes "/>
    <s v="5% to 10% of fruits with external high coloration "/>
    <m/>
    <m/>
    <n v="4"/>
    <m/>
    <m/>
    <m/>
    <m/>
    <m/>
    <m/>
    <m/>
    <m/>
    <m/>
    <m/>
    <m/>
    <m/>
    <m/>
    <m/>
    <m/>
    <m/>
    <d v="2024-01-10T00:00:00"/>
    <n v="7342972"/>
    <s v="QC Report"/>
  </r>
  <r>
    <x v="1"/>
    <s v="ANVERS"/>
    <d v="2024-01-09T00:00:00"/>
    <s v="VDH KEA"/>
    <x v="3"/>
    <n v="560153"/>
    <s v="TEMU9040490"/>
    <s v="PUERTO LIMON EXPRESS "/>
    <s v="Consignment affected by mixed coloration, frequent skin defects and translucency._x000a_Presence of 2 palets with crashed boxes "/>
    <m/>
    <m/>
    <m/>
    <n v="4"/>
    <m/>
    <m/>
    <m/>
    <m/>
    <m/>
    <m/>
    <m/>
    <m/>
    <m/>
    <m/>
    <m/>
    <m/>
    <m/>
    <m/>
    <m/>
    <m/>
    <d v="2024-01-10T00:00:00"/>
    <n v="7342479"/>
    <s v="QC Report"/>
  </r>
  <r>
    <x v="1"/>
    <s v="ANVERS"/>
    <d v="2024-01-09T00:00:00"/>
    <s v="EUROGROUP"/>
    <x v="3"/>
    <n v="560154"/>
    <s v="UACU4757392"/>
    <s v="PUERTO LIMON EXPRESS "/>
    <s v="Some pallets arrived titled with compressed boxes, presence of mold formation, tranlucency, damaged crowns, elevated coloration, bruising, signs of dehydration and wet boxes noted."/>
    <s v="30% Mold."/>
    <s v="25% Elevated coloration / Translucency"/>
    <s v="20% Evolving damage."/>
    <n v="2"/>
    <m/>
    <m/>
    <m/>
    <m/>
    <m/>
    <m/>
    <m/>
    <m/>
    <m/>
    <m/>
    <m/>
    <m/>
    <m/>
    <m/>
    <m/>
    <m/>
    <d v="2024-01-10T00:00:00"/>
    <n v="7342469"/>
    <s v="QC Report"/>
  </r>
  <r>
    <x v="1"/>
    <s v="ANVERS"/>
    <d v="2024-01-09T00:00:00"/>
    <s v="VDH KEA"/>
    <x v="3"/>
    <n v="560155"/>
    <s v="UAEU1240150"/>
    <s v="PUERTO LIMON EXPRESS "/>
    <s v="Consignment affected by mixed coloration, translucency, light mold on peduncles and frequent skin defects."/>
    <s v="5% to 10% of fruits with translucency on inspected fruits "/>
    <m/>
    <m/>
    <n v="4"/>
    <m/>
    <m/>
    <m/>
    <m/>
    <m/>
    <m/>
    <m/>
    <m/>
    <m/>
    <m/>
    <m/>
    <m/>
    <m/>
    <m/>
    <m/>
    <m/>
    <d v="2024-01-10T00:00:00"/>
    <n v="7342647"/>
    <s v="QC Report"/>
  </r>
  <r>
    <x v="1"/>
    <s v="ANVERS"/>
    <d v="2024-01-09T00:00:00"/>
    <s v="VDH KEA"/>
    <x v="3"/>
    <n v="560156"/>
    <s v="UAEU1250755"/>
    <s v="PUERTO LIMON EXPRESS "/>
    <s v="Presence of mixed coloration, turning fruits, translucency and mold foramtion noted."/>
    <s v="25% Elevated coloration."/>
    <s v="25% Translucency."/>
    <s v="15% Mold."/>
    <n v="2"/>
    <m/>
    <m/>
    <m/>
    <m/>
    <m/>
    <m/>
    <m/>
    <m/>
    <m/>
    <m/>
    <m/>
    <m/>
    <m/>
    <m/>
    <m/>
    <m/>
    <d v="2024-01-10T00:00:00"/>
    <n v="7342467"/>
    <s v="QC Report"/>
  </r>
  <r>
    <x v="1"/>
    <s v="ANVERS"/>
    <d v="2024-01-07T00:00:00"/>
    <s v="VDH KEA"/>
    <x v="4"/>
    <n v="560157"/>
    <s v="CXRU1288324"/>
    <s v="MSC ANISHA R "/>
    <s v="Consignment affected by mold, translucency, bruising-damage and decay._x000a_Temp recorder not found"/>
    <s v="5% to 10% of mold on crown cut on inspected boxes "/>
    <s v="15% to 20% of translucency on inspected boxes "/>
    <s v="15% to 20% of external high coloration "/>
    <n v="3"/>
    <m/>
    <m/>
    <m/>
    <m/>
    <m/>
    <m/>
    <m/>
    <m/>
    <m/>
    <m/>
    <m/>
    <m/>
    <m/>
    <m/>
    <m/>
    <m/>
    <d v="2024-01-10T00:00:00"/>
    <s v="mm6yn01wtv"/>
    <s v="QC Report"/>
  </r>
  <r>
    <x v="1"/>
    <s v="ANVERS"/>
    <d v="2024-01-07T00:00:00"/>
    <s v="VENLO"/>
    <x v="1"/>
    <n v="560117"/>
    <s v="CAIU5467068"/>
    <s v="MSC ANISHA R "/>
    <s v="Direct customer - report will be sent later on."/>
    <m/>
    <m/>
    <m/>
    <n v="4"/>
    <m/>
    <m/>
    <m/>
    <m/>
    <m/>
    <m/>
    <m/>
    <m/>
    <m/>
    <m/>
    <m/>
    <m/>
    <m/>
    <m/>
    <m/>
    <m/>
    <m/>
    <n v="7351804"/>
    <s v="QC Report"/>
  </r>
  <r>
    <x v="1"/>
    <s v="ANVERS"/>
    <d v="2024-01-07T00:00:00"/>
    <s v="VENLO"/>
    <x v="1"/>
    <n v="560118"/>
    <s v="TEMU9380653"/>
    <s v="MSC ANISHA R "/>
    <s v="Direct customer - report will be sent later on."/>
    <m/>
    <m/>
    <m/>
    <n v="4"/>
    <m/>
    <m/>
    <m/>
    <m/>
    <m/>
    <m/>
    <m/>
    <m/>
    <m/>
    <m/>
    <m/>
    <m/>
    <m/>
    <m/>
    <m/>
    <m/>
    <m/>
    <n v="6759274"/>
    <s v="QC Report"/>
  </r>
  <r>
    <x v="1"/>
    <s v="ANVERS"/>
    <d v="2024-01-07T00:00:00"/>
    <s v="VDH KEA"/>
    <x v="5"/>
    <n v="560158"/>
    <s v="SEGU9986264"/>
    <s v="MSC ANISHA R "/>
    <s v="Consignment in moderate condition. Affected by translucency, bruising and isolated crown browning._x000a_ palets with tilted and crashed boxes and damaged._x000a_Temp recorder not found"/>
    <s v="5% to 10% of translucency on inspected boxes "/>
    <s v="5% of crown damages on insopected boxes "/>
    <m/>
    <n v="3"/>
    <m/>
    <m/>
    <m/>
    <m/>
    <m/>
    <m/>
    <m/>
    <m/>
    <m/>
    <m/>
    <m/>
    <m/>
    <m/>
    <m/>
    <m/>
    <m/>
    <d v="2024-01-10T00:00:00"/>
    <s v="RAA7208"/>
    <s v="QC Report"/>
  </r>
  <r>
    <x v="1"/>
    <s v="ANVERS"/>
    <d v="2024-01-07T00:00:00"/>
    <s v="VDH KEA"/>
    <x v="5"/>
    <n v="560159"/>
    <s v="SZLU9182568"/>
    <s v="MSC ANISHA R "/>
    <s v="Consignment affected by occasional translucency and frequent crown damage. Underweights noted._x000a_Temp recorder not found"/>
    <s v="5% to 10% of translucency on inspected boxes "/>
    <s v="5% of crown damages on insopected boxes "/>
    <m/>
    <n v="3"/>
    <m/>
    <m/>
    <m/>
    <m/>
    <m/>
    <m/>
    <m/>
    <m/>
    <m/>
    <m/>
    <m/>
    <m/>
    <m/>
    <m/>
    <m/>
    <m/>
    <d v="2024-01-10T00:00:00"/>
    <s v="RAA7850"/>
    <s v="QC Report"/>
  </r>
  <r>
    <x v="1"/>
    <s v="ANVERS"/>
    <d v="2024-01-07T00:00:00"/>
    <s v="VDH KEA"/>
    <x v="7"/>
    <n v="560160"/>
    <s v="SEGU9774877"/>
    <s v="MSC ANISHA R "/>
    <s v="Consignment in reasonable condition. Affected by occasional light translucency and frequent bruised crowns."/>
    <s v="5% of translucency on inspected boxes "/>
    <s v="5% of crown damages on insopected boxes "/>
    <m/>
    <n v="4"/>
    <m/>
    <m/>
    <m/>
    <m/>
    <m/>
    <m/>
    <m/>
    <m/>
    <m/>
    <m/>
    <m/>
    <m/>
    <m/>
    <m/>
    <m/>
    <m/>
    <d v="2024-01-10T00:00:00"/>
    <n v="7370702"/>
    <s v="QC Report"/>
  </r>
  <r>
    <x v="1"/>
    <s v="ANVERS"/>
    <d v="2024-01-07T00:00:00"/>
    <s v="VDH KEA"/>
    <x v="7"/>
    <n v="560161"/>
    <s v="OTPU6016617"/>
    <s v="MSC ANISHA R "/>
    <s v="Consignment affected by isolated decay, occasional light mold presence, handling damage and Translucency."/>
    <s v="5% to 10% of translucency on inspected boxes "/>
    <s v="5% of external highcoloration on inspected boxes"/>
    <m/>
    <n v="4"/>
    <m/>
    <m/>
    <m/>
    <m/>
    <m/>
    <m/>
    <m/>
    <m/>
    <m/>
    <m/>
    <m/>
    <m/>
    <m/>
    <m/>
    <m/>
    <m/>
    <d v="2024-01-10T00:00:00"/>
    <n v="7371004"/>
    <s v="QC Report"/>
  </r>
  <r>
    <x v="1"/>
    <s v="ANVERS"/>
    <d v="2024-01-07T00:00:00"/>
    <s v="VDH KEA"/>
    <x v="6"/>
    <n v="560165"/>
    <s v="OTPU6454779"/>
    <s v="MSC ANISHA R "/>
    <s v="Consignment affected by translucency, isolated internal browning and dehydration."/>
    <s v="5% to 10% of translucency on inspected boxes "/>
    <m/>
    <m/>
    <n v="4"/>
    <m/>
    <m/>
    <m/>
    <m/>
    <m/>
    <m/>
    <m/>
    <m/>
    <m/>
    <m/>
    <m/>
    <m/>
    <m/>
    <m/>
    <m/>
    <m/>
    <d v="2024-01-10T00:00:00"/>
    <s v="RAB2975"/>
    <s v="QC Report"/>
  </r>
  <r>
    <x v="1"/>
    <s v="ROTTERDAM"/>
    <d v="2024-01-08T00:00:00"/>
    <s v="VDH KEA"/>
    <x v="0"/>
    <n v="560166"/>
    <s v="SZLU9277447"/>
    <s v="MSC ANISHA R "/>
    <s v="Consignment affected by translucency, light mold on peduncles, mixed coloration and frequent skin defects."/>
    <s v="5% to 10% of translucency on inspected boxes "/>
    <m/>
    <m/>
    <n v="4"/>
    <m/>
    <m/>
    <m/>
    <m/>
    <m/>
    <m/>
    <m/>
    <m/>
    <m/>
    <m/>
    <m/>
    <m/>
    <m/>
    <m/>
    <m/>
    <m/>
    <d v="2024-01-10T00:00:00"/>
    <s v="OAA2759"/>
    <s v="QC Report"/>
  </r>
  <r>
    <x v="1"/>
    <s v="DUNKERQUE"/>
    <d v="2024-01-08T00:00:00"/>
    <s v="MESGUEN"/>
    <x v="7"/>
    <n v="560119"/>
    <s v="BEAU9702089"/>
    <s v="FORT FLEUR D'EPEE"/>
    <s v="Presence of elevated coloration, translucency and slight crown damage"/>
    <s v="11.3% Elevated coloration."/>
    <s v="9.7% Translucency."/>
    <s v="3.2% Severe crown damage."/>
    <n v="3"/>
    <d v="2024-01-10T00:00:00"/>
    <m/>
    <m/>
    <m/>
    <m/>
    <m/>
    <m/>
    <m/>
    <m/>
    <m/>
    <m/>
    <m/>
    <m/>
    <m/>
    <m/>
    <m/>
    <d v="2024-01-10T00:00:00"/>
    <n v="7370962"/>
    <s v="QC Report"/>
  </r>
  <r>
    <x v="1"/>
    <s v="DUNKERQUE"/>
    <d v="2024-01-08T00:00:00"/>
    <s v="CAPOSUD"/>
    <x v="7"/>
    <n v="560120"/>
    <s v="TEMU9899401"/>
    <s v="FORT FLEUR D'EPEE"/>
    <s v="Frequent presence of  brown leaves, damaged crowns and slight elevated coloration."/>
    <s v="16.7% Brown leaves."/>
    <s v="8.3% Elevated coloration - 8.3% Severe crown damage."/>
    <m/>
    <n v="2"/>
    <d v="2024-01-11T00:00:00"/>
    <m/>
    <m/>
    <m/>
    <m/>
    <m/>
    <m/>
    <m/>
    <m/>
    <m/>
    <m/>
    <m/>
    <m/>
    <m/>
    <m/>
    <m/>
    <d v="2024-01-11T00:00:00"/>
    <n v="7370528"/>
    <s v="QC Report"/>
  </r>
  <r>
    <x v="1"/>
    <s v="DUNKERQUE"/>
    <d v="2024-01-08T00:00:00"/>
    <s v="MESGUEN"/>
    <x v="3"/>
    <n v="560121"/>
    <s v="CGMU5384391"/>
    <s v="FORT FLEUR D'EPEE"/>
    <s v="Presence of pitting, overmaturity and bruising"/>
    <s v="9.6% Over maturity."/>
    <s v="7.7% Pitting."/>
    <s v="5.8% Bruises."/>
    <n v="3"/>
    <d v="2024-01-10T00:00:00"/>
    <m/>
    <m/>
    <m/>
    <m/>
    <m/>
    <m/>
    <m/>
    <m/>
    <m/>
    <m/>
    <m/>
    <m/>
    <m/>
    <m/>
    <m/>
    <d v="2024-01-10T00:00:00"/>
    <n v="7342640"/>
    <s v="QC Report"/>
  </r>
  <r>
    <x v="1"/>
    <s v="DUNKERQUE"/>
    <d v="2024-01-08T00:00:00"/>
    <s v="VDH KEA"/>
    <x v="3"/>
    <n v="560122"/>
    <s v="CGMU6503094"/>
    <s v="FORT FLEUR D'EPEE"/>
    <s v="Good quality in general."/>
    <s v="2.4% Base Mold."/>
    <m/>
    <m/>
    <n v="4"/>
    <d v="2024-01-10T00:00:00"/>
    <m/>
    <m/>
    <m/>
    <m/>
    <m/>
    <m/>
    <m/>
    <m/>
    <m/>
    <m/>
    <m/>
    <m/>
    <m/>
    <m/>
    <m/>
    <d v="2024-01-10T00:00:00"/>
    <n v="7342635"/>
    <s v="QC Report"/>
  </r>
  <r>
    <x v="1"/>
    <s v="DUNKERQUE"/>
    <d v="2024-01-08T00:00:00"/>
    <s v="SOCOMO"/>
    <x v="3"/>
    <n v="560123"/>
    <s v="SEKU9268960"/>
    <s v="FORT FLEUR D'EPEE"/>
    <s v="Direct customer - report will be sent later on."/>
    <m/>
    <m/>
    <m/>
    <n v="4"/>
    <m/>
    <m/>
    <m/>
    <m/>
    <m/>
    <m/>
    <m/>
    <m/>
    <m/>
    <m/>
    <m/>
    <m/>
    <m/>
    <m/>
    <m/>
    <m/>
    <m/>
    <n v="7342688"/>
    <s v="QC Report"/>
  </r>
  <r>
    <x v="1"/>
    <s v="DUNKERQUE"/>
    <d v="2024-01-08T00:00:00"/>
    <s v="MESGUEN"/>
    <x v="3"/>
    <n v="560124"/>
    <s v="TCLU1051382"/>
    <s v="FORT FLEUR D'EPEE"/>
    <s v="Presence of mixed coloration"/>
    <s v="15.0% Elevated coloration."/>
    <s v="5.0% Severe crown damage."/>
    <s v="2.5% Brown leaves."/>
    <n v="3"/>
    <d v="2024-01-10T00:00:00"/>
    <m/>
    <m/>
    <m/>
    <m/>
    <m/>
    <m/>
    <m/>
    <m/>
    <m/>
    <m/>
    <m/>
    <m/>
    <m/>
    <m/>
    <m/>
    <d v="2024-01-10T00:00:00"/>
    <n v="7342434"/>
    <s v="QC Report"/>
  </r>
  <r>
    <x v="1"/>
    <s v="DUNKERQUE"/>
    <d v="2024-01-08T00:00:00"/>
    <s v="SOCOMO"/>
    <x v="6"/>
    <n v="560125"/>
    <s v="CGMU4954925"/>
    <s v="FORT FLEUR D'EPEE"/>
    <s v="Direct customer - report will be sent later on."/>
    <m/>
    <m/>
    <m/>
    <n v="4"/>
    <m/>
    <m/>
    <m/>
    <m/>
    <m/>
    <m/>
    <m/>
    <m/>
    <m/>
    <m/>
    <m/>
    <m/>
    <m/>
    <m/>
    <m/>
    <m/>
    <m/>
    <n v="7324744"/>
    <s v="QC Report"/>
  </r>
  <r>
    <x v="1"/>
    <s v="DUNKERQUE"/>
    <d v="2024-01-08T00:00:00"/>
    <s v="MESGUEN"/>
    <x v="6"/>
    <n v="560126"/>
    <s v="TRIU8679077"/>
    <s v="FORT FLEUR D'EPEE"/>
    <s v="Presence of signs of dehydration, damaged crowns, occasional overmaturity, underweight in boxes and translucency."/>
    <s v="13.0% Pitting."/>
    <s v="10.9% Severe crown damage."/>
    <s v="4.3% Over maturity - 4.3% Translucency - 4.3% Brown leaves."/>
    <n v="2"/>
    <d v="2024-01-10T00:00:00"/>
    <m/>
    <m/>
    <m/>
    <m/>
    <m/>
    <m/>
    <m/>
    <m/>
    <m/>
    <m/>
    <m/>
    <m/>
    <m/>
    <m/>
    <m/>
    <d v="2024-01-10T00:00:00"/>
    <n v="7324645"/>
    <s v="QC Report"/>
  </r>
  <r>
    <x v="1"/>
    <s v="DUNKERQUE"/>
    <d v="2024-01-08T00:00:00"/>
    <s v="MESGUEN"/>
    <x v="5"/>
    <n v="560127"/>
    <s v="CGMU9348073"/>
    <s v="FORT FLEUR D'EPEE"/>
    <s v="Evident presence of overmaturity, pitting, damaged crowns and brown leaves on inspected boxes. We will make reserve on these pallets and keep you updated."/>
    <s v="25.0% Over maturity."/>
    <s v="11.3% Severe crown damage."/>
    <s v="10.0% Pitting."/>
    <n v="1"/>
    <d v="2024-01-11T00:00:00"/>
    <m/>
    <m/>
    <m/>
    <m/>
    <m/>
    <m/>
    <m/>
    <m/>
    <m/>
    <m/>
    <m/>
    <m/>
    <m/>
    <m/>
    <m/>
    <d v="2024-01-11T00:00:00"/>
    <s v="RAA7872"/>
    <s v="QC Report"/>
  </r>
  <r>
    <x v="1"/>
    <s v="DUNKERQUE"/>
    <d v="2024-01-08T00:00:00"/>
    <s v="VDH KEA"/>
    <x v="5"/>
    <n v="560128"/>
    <s v="CGMU6526870"/>
    <s v="FORT FLEUR D'EPEE"/>
    <s v="Direct customer - report will be sent later on."/>
    <m/>
    <m/>
    <m/>
    <n v="4"/>
    <m/>
    <m/>
    <m/>
    <m/>
    <m/>
    <m/>
    <m/>
    <m/>
    <m/>
    <m/>
    <m/>
    <m/>
    <m/>
    <m/>
    <m/>
    <m/>
    <m/>
    <s v="RAA8795"/>
    <s v="QC Report"/>
  </r>
  <r>
    <x v="1"/>
    <s v="DUNKERQUE"/>
    <d v="2024-01-08T00:00:00"/>
    <s v="PRIMEVER"/>
    <x v="1"/>
    <n v="560129"/>
    <s v="GESU9604032"/>
    <s v="FORT FLEUR D'EPEE"/>
    <s v="Direct customer - report will be sent later on."/>
    <m/>
    <m/>
    <m/>
    <n v="4"/>
    <m/>
    <m/>
    <m/>
    <m/>
    <m/>
    <m/>
    <m/>
    <m/>
    <m/>
    <m/>
    <m/>
    <m/>
    <m/>
    <m/>
    <m/>
    <m/>
    <m/>
    <n v="6709979"/>
    <s v="QC Report"/>
  </r>
  <r>
    <x v="1"/>
    <s v="DUNKERQUE"/>
    <d v="2024-01-08T00:00:00"/>
    <s v="PRIMEVER"/>
    <x v="1"/>
    <n v="560130"/>
    <s v="TRIU8062233"/>
    <s v="FORT FLEUR D'EPEE"/>
    <s v="Presence of mold formation on crown cuts and peduncles"/>
    <s v="14.8% Crown mold."/>
    <s v="1.9% Translucency."/>
    <m/>
    <n v="3"/>
    <d v="2024-01-11T00:00:00"/>
    <m/>
    <m/>
    <m/>
    <m/>
    <m/>
    <m/>
    <m/>
    <m/>
    <m/>
    <m/>
    <m/>
    <m/>
    <m/>
    <m/>
    <m/>
    <d v="2024-01-11T00:00:00"/>
    <n v="7351805"/>
    <s v="QC Report"/>
  </r>
  <r>
    <x v="1"/>
    <s v="DUNKERQUE"/>
    <d v="2024-01-08T00:00:00"/>
    <s v="CAPOSUD"/>
    <x v="1"/>
    <n v="560131"/>
    <s v="TTNU8032893"/>
    <s v="FORT FLEUR D'EPEE"/>
    <s v="Pallets arrived tilted with compressed boxes, presence of sensetive overripe fruits, brown leaves, mixed coloration and mold formation, we will make reserve on these pallets and keep you updated."/>
    <s v="13.0% Over maturity."/>
    <s v="6.5% Bruises."/>
    <s v="5.4% Brown leaves."/>
    <n v="2"/>
    <d v="2024-01-10T00:00:00"/>
    <m/>
    <m/>
    <m/>
    <m/>
    <m/>
    <m/>
    <m/>
    <m/>
    <m/>
    <m/>
    <m/>
    <m/>
    <m/>
    <m/>
    <m/>
    <d v="2024-01-10T00:00:00"/>
    <n v="6759283"/>
    <s v="QC Report"/>
  </r>
  <r>
    <x v="1"/>
    <s v="DUNKERQUE"/>
    <d v="2024-01-08T00:00:00"/>
    <s v="MESGUEN"/>
    <x v="1"/>
    <n v="560132"/>
    <s v="AMCU9295060"/>
    <s v="FORT FLEUR D'EPEE"/>
    <s v="Evident presence of damaged crowns, brown leaves, crown mold formation."/>
    <s v="14.8% Severe crown damage."/>
    <s v="13.0% Crown mold - 13.0% Brown leaves."/>
    <m/>
    <n v="2"/>
    <d v="2024-01-11T00:00:00"/>
    <m/>
    <m/>
    <m/>
    <m/>
    <m/>
    <m/>
    <m/>
    <m/>
    <m/>
    <m/>
    <m/>
    <m/>
    <m/>
    <m/>
    <m/>
    <d v="2024-01-11T00:00:00"/>
    <n v="6420882"/>
    <s v="QC Report"/>
  </r>
  <r>
    <x v="1"/>
    <s v="DUNKERQUE"/>
    <d v="2024-01-08T00:00:00"/>
    <s v="MESGUEN"/>
    <x v="1"/>
    <n v="560133"/>
    <s v="CGMU9395028"/>
    <s v="FORT FLEUR D'EPEE"/>
    <s v="Presence of mixed coloration, pitting, crown mold, bruising and sensetive fruits. We will make reserve on these pallets and keep you updated."/>
    <s v="11.3% Under Coloration."/>
    <s v="8.1% Pitting."/>
    <s v="6.5% Bruises - 6.5% Crown mold."/>
    <n v="2"/>
    <d v="2024-01-10T00:00:00"/>
    <m/>
    <m/>
    <m/>
    <m/>
    <m/>
    <m/>
    <m/>
    <m/>
    <m/>
    <m/>
    <m/>
    <m/>
    <m/>
    <m/>
    <m/>
    <d v="2024-01-10T00:00:00"/>
    <n v="6759276"/>
    <s v="QC Report"/>
  </r>
  <r>
    <x v="1"/>
    <s v="DUNKERQUE"/>
    <d v="2024-01-08T00:00:00"/>
    <s v="MESGUEN"/>
    <x v="1"/>
    <n v="560134"/>
    <s v="CXRU1189790"/>
    <s v="FORT FLEUR D'EPEE"/>
    <s v="On inspected pallets evident presence of bruising, mixed coloration, signs of dehydration, brown leaves. We will make reserve and keep you updated"/>
    <s v="15.7% Bruises."/>
    <s v="11.4% Over maturity."/>
    <s v="10.0% Pitting - 10.0% Under Coloration."/>
    <n v="1"/>
    <d v="2024-01-10T00:00:00"/>
    <m/>
    <m/>
    <m/>
    <m/>
    <m/>
    <m/>
    <m/>
    <m/>
    <m/>
    <m/>
    <m/>
    <m/>
    <m/>
    <m/>
    <m/>
    <d v="2024-01-10T00:00:00"/>
    <n v="6420946"/>
    <s v="QC Report"/>
  </r>
  <r>
    <x v="1"/>
    <s v="DUNKERQUE"/>
    <d v="2024-01-08T00:00:00"/>
    <s v="FOISSIER"/>
    <x v="1"/>
    <n v="560135"/>
    <s v="TCLU1375015"/>
    <s v="FORT FLEUR D'EPEE"/>
    <s v="Direct customer - report will be sent later on."/>
    <m/>
    <m/>
    <m/>
    <n v="4"/>
    <m/>
    <m/>
    <m/>
    <m/>
    <m/>
    <m/>
    <m/>
    <m/>
    <m/>
    <m/>
    <m/>
    <m/>
    <m/>
    <m/>
    <m/>
    <m/>
    <m/>
    <n v="6420889"/>
    <s v="QC Report"/>
  </r>
  <r>
    <x v="1"/>
    <s v="DUNKERQUE"/>
    <d v="2024-01-08T00:00:00"/>
    <s v="SOCOMO"/>
    <x v="2"/>
    <n v="560142"/>
    <s v="CGMU5380272"/>
    <s v="FORT FLEUR D'EPEE"/>
    <s v="Direct customer - report will be sent later on."/>
    <m/>
    <m/>
    <m/>
    <n v="4"/>
    <m/>
    <m/>
    <m/>
    <m/>
    <m/>
    <m/>
    <m/>
    <m/>
    <m/>
    <m/>
    <m/>
    <m/>
    <m/>
    <m/>
    <m/>
    <m/>
    <m/>
    <n v="7320814"/>
    <s v="QC Report"/>
  </r>
  <r>
    <x v="1"/>
    <s v="DUNKERQUE"/>
    <d v="2024-01-08T00:00:00"/>
    <s v="VELDERS"/>
    <x v="2"/>
    <n v="560143"/>
    <s v="AMCU9329875"/>
    <s v="FORT FLEUR D'EPEE"/>
    <s v="Direct customer - report will be sent later on."/>
    <m/>
    <m/>
    <m/>
    <n v="4"/>
    <m/>
    <m/>
    <m/>
    <m/>
    <m/>
    <m/>
    <m/>
    <m/>
    <m/>
    <m/>
    <m/>
    <m/>
    <m/>
    <m/>
    <m/>
    <m/>
    <m/>
    <n v="7320535"/>
    <s v="QC Report"/>
  </r>
  <r>
    <x v="1"/>
    <s v="DUNKERQUE"/>
    <d v="2024-01-08T00:00:00"/>
    <s v="MESGUEN"/>
    <x v="2"/>
    <n v="560144"/>
    <s v="CGMU5607155"/>
    <s v="FORT FLEUR D'EPEE"/>
    <s v="Some pallets arrived with compressed lower tier boxes, occasional mold formation noted."/>
    <s v="16.0% Base Mold."/>
    <m/>
    <m/>
    <n v="3"/>
    <d v="2024-01-10T00:00:00"/>
    <m/>
    <m/>
    <m/>
    <m/>
    <m/>
    <m/>
    <m/>
    <m/>
    <m/>
    <m/>
    <m/>
    <m/>
    <m/>
    <m/>
    <m/>
    <d v="2024-01-10T00:00:00"/>
    <n v="7321190"/>
    <s v="QC Report"/>
  </r>
  <r>
    <x v="1"/>
    <s v="DUNKERQUE"/>
    <d v="2024-01-08T00:00:00"/>
    <s v="MESGUEN"/>
    <x v="8"/>
    <n v="560162"/>
    <s v="CGMU6526572"/>
    <s v="FORT FLEUR D'EPEE"/>
    <s v="Isolated presence of elevated coloration and translucency otherwise good quality in general"/>
    <s v="6.0% Elevated coloration."/>
    <s v="4.0% Translucency."/>
    <m/>
    <n v="4"/>
    <d v="2024-01-10T00:00:00"/>
    <m/>
    <m/>
    <m/>
    <m/>
    <m/>
    <m/>
    <m/>
    <m/>
    <m/>
    <m/>
    <m/>
    <m/>
    <m/>
    <m/>
    <m/>
    <d v="2024-01-10T00:00:00"/>
    <s v="UAC3835"/>
    <s v="QC Report"/>
  </r>
  <r>
    <x v="1"/>
    <s v="ST PETERSBURG"/>
    <d v="2024-01-07T00:00:00"/>
    <m/>
    <x v="3"/>
    <n v="560067"/>
    <s v="MEDU9858225"/>
    <s v="MSC ZLATA R "/>
    <m/>
    <m/>
    <m/>
    <m/>
    <m/>
    <m/>
    <m/>
    <m/>
    <m/>
    <m/>
    <m/>
    <m/>
    <m/>
    <m/>
    <m/>
    <m/>
    <m/>
    <m/>
    <m/>
    <m/>
    <m/>
    <m/>
    <n v="7370842"/>
    <m/>
  </r>
  <r>
    <x v="1"/>
    <s v="ST PETERSBURG"/>
    <d v="2024-01-07T00:00:00"/>
    <m/>
    <x v="3"/>
    <n v="560068"/>
    <s v="SZLU9463971"/>
    <s v="MSC ZLATA R "/>
    <m/>
    <m/>
    <m/>
    <m/>
    <m/>
    <m/>
    <m/>
    <m/>
    <m/>
    <m/>
    <m/>
    <m/>
    <m/>
    <m/>
    <m/>
    <m/>
    <m/>
    <m/>
    <m/>
    <m/>
    <m/>
    <m/>
    <n v="7342973"/>
    <m/>
  </r>
  <r>
    <x v="1"/>
    <s v="ALGECIRAS"/>
    <d v="2024-01-09T00:00:00"/>
    <m/>
    <x v="3"/>
    <n v="560167"/>
    <s v="TEMU9434997"/>
    <s v="ALEXANDRA"/>
    <m/>
    <m/>
    <m/>
    <m/>
    <m/>
    <m/>
    <m/>
    <m/>
    <m/>
    <m/>
    <m/>
    <m/>
    <m/>
    <m/>
    <m/>
    <m/>
    <m/>
    <m/>
    <m/>
    <m/>
    <m/>
    <m/>
    <n v="7342651"/>
    <m/>
  </r>
  <r>
    <x v="1"/>
    <s v="ALGECIRAS"/>
    <d v="2024-01-09T00:00:00"/>
    <m/>
    <x v="3"/>
    <n v="560168"/>
    <s v="TCLU1214509"/>
    <s v="ALEXANDRA"/>
    <m/>
    <m/>
    <m/>
    <m/>
    <m/>
    <m/>
    <m/>
    <m/>
    <m/>
    <m/>
    <m/>
    <m/>
    <m/>
    <m/>
    <m/>
    <m/>
    <m/>
    <m/>
    <m/>
    <m/>
    <m/>
    <m/>
    <n v="7342639"/>
    <m/>
  </r>
  <r>
    <x v="1"/>
    <s v="ALGECIRAS"/>
    <d v="2024-01-09T00:00:00"/>
    <m/>
    <x v="3"/>
    <n v="560169"/>
    <s v="SZLU9679030"/>
    <s v="ALEXANDRA"/>
    <m/>
    <m/>
    <m/>
    <m/>
    <m/>
    <m/>
    <m/>
    <m/>
    <m/>
    <m/>
    <m/>
    <m/>
    <m/>
    <m/>
    <m/>
    <m/>
    <m/>
    <m/>
    <m/>
    <m/>
    <m/>
    <m/>
    <m/>
    <m/>
  </r>
  <r>
    <x v="1"/>
    <s v="CORK"/>
    <d v="2024-01-10T00:00:00"/>
    <m/>
    <x v="1"/>
    <n v="560185"/>
    <s v="SUDU8019110"/>
    <s v="LUCIE SCHULTE"/>
    <m/>
    <m/>
    <m/>
    <m/>
    <m/>
    <m/>
    <m/>
    <m/>
    <m/>
    <m/>
    <m/>
    <m/>
    <m/>
    <m/>
    <m/>
    <m/>
    <m/>
    <m/>
    <m/>
    <m/>
    <m/>
    <m/>
    <n v="7351798"/>
    <m/>
  </r>
  <r>
    <x v="2"/>
    <s v="ROTTERDAM"/>
    <d v="2024-01-14T00:00:00"/>
    <s v="VENLO"/>
    <x v="1"/>
    <n v="560202"/>
    <s v="MNBU3414570"/>
    <s v="SAN ALBERTO-MAERSK BATUR "/>
    <s v="Direct customer - report will be sent later on."/>
    <m/>
    <m/>
    <m/>
    <m/>
    <m/>
    <m/>
    <m/>
    <m/>
    <m/>
    <m/>
    <m/>
    <m/>
    <m/>
    <m/>
    <m/>
    <m/>
    <m/>
    <m/>
    <m/>
    <m/>
    <m/>
    <n v="6759280"/>
    <s v="QC Report"/>
  </r>
  <r>
    <x v="2"/>
    <s v="ROTTERDAM"/>
    <d v="2024-01-14T00:00:00"/>
    <s v="VENLO"/>
    <x v="1"/>
    <n v="560203"/>
    <s v="SUDU6043945"/>
    <s v="SAN ALBERTO-MAERSK BATUR "/>
    <s v="Direct customer - report will be sent later on."/>
    <m/>
    <m/>
    <m/>
    <m/>
    <m/>
    <m/>
    <m/>
    <m/>
    <m/>
    <m/>
    <m/>
    <m/>
    <m/>
    <m/>
    <m/>
    <m/>
    <m/>
    <m/>
    <m/>
    <m/>
    <m/>
    <n v="7351819"/>
    <s v="QC Report"/>
  </r>
  <r>
    <x v="2"/>
    <s v="ANVERS"/>
    <d v="2024-01-16T00:00:00"/>
    <s v="EUROGROUP"/>
    <x v="3"/>
    <n v="560204"/>
    <s v="HLBU9215961"/>
    <s v="CAUCEDO EXPRESS"/>
    <s v="Presence of mold foramtion, slight translucecny, slight internal crown rot, mixed coloration, presence of some misplaced corners_x000a_and collapsed boxes and a pallet with wet boxes, we'll make reserve on these pallets and keep you updated"/>
    <s v="20% mixed coloration"/>
    <s v="15% Mold."/>
    <s v="10% Translucency."/>
    <n v="2"/>
    <m/>
    <m/>
    <m/>
    <m/>
    <m/>
    <m/>
    <m/>
    <m/>
    <m/>
    <m/>
    <m/>
    <m/>
    <m/>
    <m/>
    <m/>
    <m/>
    <m/>
    <n v="7327890"/>
    <s v="QC Report"/>
  </r>
  <r>
    <x v="2"/>
    <s v="ANVERS"/>
    <d v="2024-01-16T00:00:00"/>
    <s v="HELMER METRO"/>
    <x v="3"/>
    <n v="560205"/>
    <s v="HLBU9577359"/>
    <s v="CAUCEDO EXPRESS"/>
    <s v="Direct customer - report will be sent later on."/>
    <m/>
    <m/>
    <m/>
    <m/>
    <m/>
    <m/>
    <m/>
    <m/>
    <m/>
    <m/>
    <m/>
    <m/>
    <m/>
    <m/>
    <m/>
    <m/>
    <m/>
    <m/>
    <m/>
    <m/>
    <m/>
    <n v="7342686"/>
    <s v="QC Report"/>
  </r>
  <r>
    <x v="2"/>
    <s v="ANVERS"/>
    <d v="2024-01-16T00:00:00"/>
    <s v="EUROGROUP"/>
    <x v="3"/>
    <n v="560206"/>
    <s v="HLBU9622381"/>
    <s v="CAUCEDO EXPRESS"/>
    <s v="Presence of mold formation and damaged crowns, Two pallets with slightly wet boxes. Some pallets with corners misplaced and boxes damage, "/>
    <s v="10% Base/Crown mold "/>
    <m/>
    <m/>
    <n v="3"/>
    <m/>
    <m/>
    <m/>
    <m/>
    <m/>
    <m/>
    <m/>
    <m/>
    <m/>
    <m/>
    <m/>
    <m/>
    <m/>
    <m/>
    <m/>
    <m/>
    <m/>
    <n v="7370845"/>
    <s v="QC Report"/>
  </r>
  <r>
    <x v="2"/>
    <s v="ANVERS"/>
    <d v="2024-01-16T00:00:00"/>
    <s v="VDH KEA"/>
    <x v="3"/>
    <n v="560207"/>
    <s v="HLBU9667869"/>
    <s v="CAUCEDO EXPRESS"/>
    <s v="Some crown/base mold observed "/>
    <s v="10% Base/Crown mold "/>
    <m/>
    <m/>
    <n v="4"/>
    <m/>
    <m/>
    <m/>
    <m/>
    <m/>
    <m/>
    <m/>
    <m/>
    <m/>
    <m/>
    <m/>
    <m/>
    <m/>
    <m/>
    <m/>
    <m/>
    <d v="2024-01-17T00:00:00"/>
    <n v="7327882"/>
    <s v="QC Report"/>
  </r>
  <r>
    <x v="2"/>
    <s v="ANVERS"/>
    <d v="2024-01-16T00:00:00"/>
    <s v="VDH KEA"/>
    <x v="3"/>
    <n v="560208"/>
    <s v="HLBU9682890"/>
    <s v="CAUCEDO EXPRESS"/>
    <s v="Good quality in general."/>
    <m/>
    <m/>
    <m/>
    <n v="4"/>
    <m/>
    <m/>
    <m/>
    <m/>
    <m/>
    <m/>
    <m/>
    <m/>
    <m/>
    <m/>
    <m/>
    <m/>
    <m/>
    <m/>
    <m/>
    <m/>
    <m/>
    <n v="7327514"/>
    <s v="QC Report"/>
  </r>
  <r>
    <x v="2"/>
    <s v="ANVERS"/>
    <d v="2024-01-16T00:00:00"/>
    <s v="VDH KEA"/>
    <x v="3"/>
    <n v="560209"/>
    <s v="HLBU9782815"/>
    <s v="CAUCEDO EXPRESS"/>
    <s v="Some fruits are affected by external overmaturity - Isolate fruits with translucency "/>
    <s v="15% Overmaturity"/>
    <s v="5% Translucency "/>
    <m/>
    <n v="3"/>
    <m/>
    <m/>
    <m/>
    <m/>
    <m/>
    <m/>
    <m/>
    <m/>
    <m/>
    <m/>
    <m/>
    <m/>
    <m/>
    <m/>
    <m/>
    <m/>
    <d v="2024-01-17T00:00:00"/>
    <n v="7327891"/>
    <s v="QC Report"/>
  </r>
  <r>
    <x v="2"/>
    <s v="ANVERS"/>
    <d v="2024-01-16T00:00:00"/>
    <s v="VDH KEA"/>
    <x v="3"/>
    <n v="560210"/>
    <s v="HLBU9813011"/>
    <s v="CAUCEDO EXPRESS"/>
    <s v="High presence of base molds - Increase presence of yellow and brown marks  "/>
    <s v="40% molds "/>
    <s v="20% marks "/>
    <m/>
    <n v="2"/>
    <m/>
    <m/>
    <m/>
    <m/>
    <m/>
    <m/>
    <m/>
    <m/>
    <m/>
    <m/>
    <m/>
    <m/>
    <m/>
    <m/>
    <m/>
    <m/>
    <d v="2024-01-17T00:00:00"/>
    <n v="7342472"/>
    <s v="QC Report"/>
  </r>
  <r>
    <x v="2"/>
    <s v="ANVERS"/>
    <d v="2024-01-16T00:00:00"/>
    <s v="FRUITPACKERS"/>
    <x v="3"/>
    <n v="560211"/>
    <s v="HLBU9920344"/>
    <s v="CAUCEDO EXPRESS"/>
    <s v="Direct customer - report will be sent later on."/>
    <m/>
    <m/>
    <m/>
    <m/>
    <m/>
    <m/>
    <m/>
    <m/>
    <m/>
    <m/>
    <m/>
    <m/>
    <m/>
    <m/>
    <m/>
    <m/>
    <m/>
    <m/>
    <m/>
    <m/>
    <m/>
    <n v="7327516"/>
    <s v="QC Report"/>
  </r>
  <r>
    <x v="2"/>
    <s v="ANVERS"/>
    <d v="2024-01-16T00:00:00"/>
    <s v="VDH KEA"/>
    <x v="3"/>
    <n v="560212"/>
    <s v="HLXU8754626"/>
    <s v="CAUCEDO EXPRESS"/>
    <s v="Good quality in general."/>
    <m/>
    <m/>
    <m/>
    <n v="4"/>
    <m/>
    <m/>
    <m/>
    <m/>
    <m/>
    <m/>
    <m/>
    <m/>
    <m/>
    <m/>
    <m/>
    <m/>
    <m/>
    <m/>
    <m/>
    <m/>
    <m/>
    <n v="7370363"/>
    <s v="QC Report"/>
  </r>
  <r>
    <x v="2"/>
    <s v="ANVERS"/>
    <d v="2024-01-16T00:00:00"/>
    <s v="VDH KEA"/>
    <x v="3"/>
    <n v="560213"/>
    <s v="HLXU8765282"/>
    <s v="CAUCEDO EXPRESS"/>
    <s v="Some molds and high coloration observed "/>
    <s v="10% High coloration "/>
    <s v="5% molds"/>
    <m/>
    <n v="3"/>
    <m/>
    <m/>
    <m/>
    <m/>
    <m/>
    <m/>
    <m/>
    <m/>
    <m/>
    <m/>
    <m/>
    <m/>
    <m/>
    <m/>
    <m/>
    <m/>
    <m/>
    <n v="7370870"/>
    <s v="QC Report"/>
  </r>
  <r>
    <x v="2"/>
    <s v="ANVERS"/>
    <d v="2024-01-16T00:00:00"/>
    <s v="VDH KEA"/>
    <x v="3"/>
    <n v="560214"/>
    <s v="HLXU8782314"/>
    <s v="CAUCEDO EXPRESS"/>
    <s v="Presence of fruits with high coloration size 6 crown "/>
    <s v="20% high coloration "/>
    <m/>
    <m/>
    <n v="3"/>
    <m/>
    <m/>
    <m/>
    <m/>
    <m/>
    <m/>
    <m/>
    <m/>
    <m/>
    <m/>
    <m/>
    <m/>
    <m/>
    <m/>
    <m/>
    <m/>
    <m/>
    <n v="7327896"/>
    <s v="QC Report"/>
  </r>
  <r>
    <x v="2"/>
    <s v="ANVERS"/>
    <d v="2024-01-16T00:00:00"/>
    <s v="VDH KEA"/>
    <x v="3"/>
    <n v="560215"/>
    <s v="TRIU8591812"/>
    <s v="CAUCEDO EXPRESS"/>
    <s v="Container under survey T°C issue "/>
    <m/>
    <m/>
    <m/>
    <n v="2"/>
    <m/>
    <m/>
    <m/>
    <m/>
    <m/>
    <m/>
    <m/>
    <m/>
    <m/>
    <m/>
    <m/>
    <m/>
    <m/>
    <m/>
    <m/>
    <m/>
    <m/>
    <n v="7327475"/>
    <s v="QC Report"/>
  </r>
  <r>
    <x v="2"/>
    <s v="ANVERS"/>
    <d v="2024-01-16T00:00:00"/>
    <s v="VDH KEA"/>
    <x v="1"/>
    <n v="560216"/>
    <s v="HLBU9865015"/>
    <s v="CAUCEDO EXPRESS"/>
    <s v="(160 boxes claimed Overmaturity on size 6 kolor) Many fruits with overmaturity "/>
    <s v="30% of internal/External overmaturity "/>
    <m/>
    <m/>
    <n v="2"/>
    <m/>
    <m/>
    <m/>
    <m/>
    <m/>
    <m/>
    <m/>
    <m/>
    <m/>
    <m/>
    <m/>
    <m/>
    <m/>
    <m/>
    <m/>
    <m/>
    <m/>
    <n v="6759295"/>
    <s v="QC Report"/>
  </r>
  <r>
    <x v="2"/>
    <s v="ANVERS"/>
    <d v="2024-01-14T00:00:00"/>
    <s v="VDH KEA"/>
    <x v="4"/>
    <n v="560217"/>
    <s v="MEDU9663619"/>
    <s v="MSC VIDISHA R"/>
    <s v="Some molds observed but in general quality is good "/>
    <s v="10% molds"/>
    <m/>
    <m/>
    <n v="3"/>
    <m/>
    <m/>
    <m/>
    <m/>
    <m/>
    <m/>
    <m/>
    <m/>
    <m/>
    <m/>
    <m/>
    <m/>
    <m/>
    <m/>
    <m/>
    <m/>
    <m/>
    <m/>
    <s v="QC Report"/>
  </r>
  <r>
    <x v="2"/>
    <s v="ANVERS"/>
    <d v="2024-01-14T00:00:00"/>
    <s v="VDH KEA"/>
    <x v="5"/>
    <n v="560234"/>
    <s v="TEMU9516354"/>
    <s v="MSC VIDISHA R"/>
    <s v="Excessive presence of underweights "/>
    <s v="100% underweights"/>
    <m/>
    <m/>
    <n v="2"/>
    <m/>
    <m/>
    <m/>
    <m/>
    <m/>
    <m/>
    <m/>
    <m/>
    <m/>
    <m/>
    <m/>
    <m/>
    <m/>
    <m/>
    <m/>
    <m/>
    <m/>
    <s v="MAA1887"/>
    <s v="QC Report"/>
  </r>
  <r>
    <x v="2"/>
    <s v="ANVERS"/>
    <d v="2024-01-14T00:00:00"/>
    <s v="VDH KEA"/>
    <x v="5"/>
    <n v="560235"/>
    <s v="TRIU8987249"/>
    <s v="MSC VIDISHA R"/>
    <s v="Many fruits with high coloration - underweights observed "/>
    <s v="30% overcoloration"/>
    <s v="5% underweights"/>
    <m/>
    <n v="2"/>
    <m/>
    <m/>
    <m/>
    <m/>
    <m/>
    <m/>
    <m/>
    <m/>
    <m/>
    <m/>
    <m/>
    <m/>
    <m/>
    <m/>
    <m/>
    <m/>
    <m/>
    <n v="7304941"/>
    <s v="QC Report"/>
  </r>
  <r>
    <x v="2"/>
    <s v="ANVERS"/>
    <d v="2024-01-14T00:00:00"/>
    <s v="VDH KEA"/>
    <x v="7"/>
    <n v="560239"/>
    <s v="MEDU9753707"/>
    <s v="MSC VIDISHA R"/>
    <s v="(240 boxes claimd due to mold) - Presence of high coloration - Molds observed "/>
    <s v="30% High coloration "/>
    <s v="10% molds"/>
    <m/>
    <n v="2"/>
    <m/>
    <m/>
    <m/>
    <m/>
    <m/>
    <m/>
    <m/>
    <m/>
    <m/>
    <m/>
    <m/>
    <m/>
    <m/>
    <m/>
    <m/>
    <m/>
    <m/>
    <n v="7366326"/>
    <s v="QC Report"/>
  </r>
  <r>
    <x v="2"/>
    <s v="ROTTERDAM"/>
    <d v="2024-01-15T00:00:00"/>
    <s v="VDH KEA"/>
    <x v="0"/>
    <n v="560218"/>
    <s v="TEMU9392295"/>
    <s v="MSC VIDISHA R"/>
    <s v="High presence of base molds on organic fruits - conventional all ok  "/>
    <s v="30% Mold."/>
    <m/>
    <m/>
    <n v="2"/>
    <m/>
    <m/>
    <m/>
    <m/>
    <m/>
    <m/>
    <m/>
    <m/>
    <m/>
    <m/>
    <m/>
    <m/>
    <m/>
    <m/>
    <m/>
    <m/>
    <m/>
    <m/>
    <s v="QC Report"/>
  </r>
  <r>
    <x v="2"/>
    <s v="DUNKERQUE"/>
    <d v="2024-01-16T00:00:00"/>
    <s v="FOISSIER"/>
    <x v="1"/>
    <n v="560187"/>
    <s v="CGMU5460017"/>
    <s v="FORT ST CHARLES"/>
    <s v="Direct customer - report will be sent later on."/>
    <m/>
    <m/>
    <m/>
    <n v="4"/>
    <m/>
    <m/>
    <m/>
    <m/>
    <m/>
    <m/>
    <m/>
    <m/>
    <m/>
    <m/>
    <m/>
    <m/>
    <m/>
    <m/>
    <m/>
    <m/>
    <m/>
    <n v="7352181"/>
    <s v="QC Report"/>
  </r>
  <r>
    <x v="2"/>
    <s v="DUNKERQUE"/>
    <d v="2024-01-16T00:00:00"/>
    <s v="CAPOSUD"/>
    <x v="1"/>
    <n v="560188"/>
    <s v="CGMU5402807"/>
    <s v="FORT ST CHARLES"/>
    <s v="Presence of overmaturity and translucency on inspected boxes"/>
    <s v="24.0% Over maturity."/>
    <s v="16.0% Translucency."/>
    <m/>
    <n v="2"/>
    <s v="Jardin C - 9"/>
    <s v="Jardin C - 8"/>
    <s v="Jardin C - 8"/>
    <m/>
    <m/>
    <n v="0.24"/>
    <n v="0"/>
    <n v="0"/>
    <n v="0.16"/>
    <n v="0"/>
    <n v="0"/>
    <n v="0"/>
    <n v="0"/>
    <n v="0"/>
    <n v="0"/>
    <n v="0"/>
    <d v="2024-01-18T00:00:00"/>
    <n v="6420948"/>
    <s v="QC Report"/>
  </r>
  <r>
    <x v="2"/>
    <s v="DUNKERQUE"/>
    <d v="2024-01-16T00:00:00"/>
    <s v="PRIMEVER"/>
    <x v="1"/>
    <n v="560189"/>
    <s v="TEMU9133801"/>
    <s v="FORT ST CHARLES"/>
    <s v="Direct customer - report will be sent later on."/>
    <m/>
    <m/>
    <m/>
    <n v="4"/>
    <m/>
    <m/>
    <m/>
    <m/>
    <m/>
    <m/>
    <m/>
    <m/>
    <m/>
    <m/>
    <m/>
    <m/>
    <m/>
    <m/>
    <m/>
    <m/>
    <m/>
    <n v="7351812"/>
    <s v="QC Report"/>
  </r>
  <r>
    <x v="2"/>
    <s v="DUNKERQUE"/>
    <d v="2024-01-16T00:00:00"/>
    <s v="PRIMEVER"/>
    <x v="1"/>
    <n v="560190"/>
    <s v="FBIU5228060"/>
    <s v="FORT ST CHARLES"/>
    <s v="Direct customer - report will be sent later on."/>
    <m/>
    <m/>
    <m/>
    <n v="4"/>
    <m/>
    <m/>
    <m/>
    <m/>
    <m/>
    <m/>
    <m/>
    <m/>
    <m/>
    <m/>
    <m/>
    <m/>
    <m/>
    <m/>
    <m/>
    <m/>
    <m/>
    <n v="6759297"/>
    <s v="QC Report"/>
  </r>
  <r>
    <x v="2"/>
    <s v="DUNKERQUE"/>
    <d v="2024-01-16T00:00:00"/>
    <s v="MESGUEN"/>
    <x v="1"/>
    <n v="560191"/>
    <s v="TTNU8319353"/>
    <s v="FORT ST CHARLES"/>
    <s v="Presence of mold on crown cuts, wet peduncles and highly colored bases of fruits on boxes inspected."/>
    <s v="7.1% Crown mold."/>
    <s v="5.7% Elevated coloration."/>
    <s v="2.9% Base Mold - 2.9% Translucency."/>
    <n v="3"/>
    <s v="CL 8/10 fruits - 10"/>
    <s v="CL 8/10 fruits - 10"/>
    <s v="CL 10/15 fruits - 15"/>
    <m/>
    <m/>
    <n v="0"/>
    <n v="0"/>
    <n v="2.8571428571428571E-2"/>
    <n v="2.8571428571428571E-2"/>
    <n v="5.7142857142857141E-2"/>
    <n v="7.1428571428571425E-2"/>
    <n v="0"/>
    <n v="0"/>
    <n v="0"/>
    <n v="0"/>
    <n v="0"/>
    <d v="2024-01-18T00:00:00"/>
    <n v="6759265"/>
    <s v="QC Report"/>
  </r>
  <r>
    <x v="2"/>
    <s v="DUNKERQUE"/>
    <d v="2024-01-16T00:00:00"/>
    <s v="SOCOMO"/>
    <x v="3"/>
    <n v="560192"/>
    <s v="CGMU5143244"/>
    <s v="FORT ST CHARLES"/>
    <s v="Direct customer - report will be sent later on."/>
    <m/>
    <m/>
    <m/>
    <n v="4"/>
    <m/>
    <m/>
    <m/>
    <m/>
    <m/>
    <m/>
    <m/>
    <m/>
    <m/>
    <m/>
    <m/>
    <m/>
    <m/>
    <m/>
    <m/>
    <m/>
    <m/>
    <n v="7342691"/>
    <s v="QC Report"/>
  </r>
  <r>
    <x v="2"/>
    <s v="DUNKERQUE"/>
    <d v="2024-01-16T00:00:00"/>
    <s v="MESGUEN"/>
    <x v="3"/>
    <n v="560193"/>
    <s v="CGMU6523059"/>
    <s v="FORT ST CHARLES"/>
    <s v="Occasional elevated coloration on crownless fruits otherwise good quality overall."/>
    <s v="9.1% Elevated coloration."/>
    <s v="2.3% Bruises."/>
    <m/>
    <n v="4"/>
    <s v="Classic - 5"/>
    <s v="Classic - 5"/>
    <s v="CL 9/12 fruits - 12"/>
    <m/>
    <m/>
    <n v="0"/>
    <n v="2.2727272727272728E-2"/>
    <n v="0"/>
    <n v="0"/>
    <n v="9.0909090909090912E-2"/>
    <n v="0"/>
    <n v="0"/>
    <n v="0"/>
    <n v="0"/>
    <n v="0"/>
    <n v="0"/>
    <d v="2024-01-18T00:00:00"/>
    <n v="7342642"/>
    <s v="QC Report"/>
  </r>
  <r>
    <x v="2"/>
    <s v="DUNKERQUE"/>
    <d v="2024-01-16T00:00:00"/>
    <s v="MESGUEN"/>
    <x v="3"/>
    <n v="560194"/>
    <s v="CGMU9407140"/>
    <s v="FORT ST CHARLES"/>
    <s v="Presence of damaged crowns, brown leaves and mold on crown cuts on inspected boxes."/>
    <s v="8.7% Severe crown damage."/>
    <s v="6.5% Crown mold - 6.5% Brown leaves."/>
    <m/>
    <n v="3"/>
    <s v="Classic - 7"/>
    <s v="Classic - 7"/>
    <s v="CL 7/9 fruits - 9"/>
    <m/>
    <m/>
    <n v="0"/>
    <n v="0"/>
    <n v="0"/>
    <n v="0"/>
    <n v="0"/>
    <n v="6.5217391304347824E-2"/>
    <n v="6.5217391304347824E-2"/>
    <n v="8.6956521739130432E-2"/>
    <n v="0"/>
    <n v="0"/>
    <n v="0"/>
    <d v="2024-01-18T00:00:00"/>
    <n v="7342955"/>
    <s v="QC Report"/>
  </r>
  <r>
    <x v="2"/>
    <s v="DUNKERQUE"/>
    <d v="2024-01-16T00:00:00"/>
    <s v="SOCOMO"/>
    <x v="7"/>
    <n v="560195"/>
    <s v="CXRU1308610"/>
    <s v="FORT ST CHARLES"/>
    <s v="Evident presence of overmaturity on boxes inspected, 5 pallets highly affected identified as of now are claimed we'll keep you updated."/>
    <s v="37.5% Overmaturity"/>
    <m/>
    <m/>
    <n v="2"/>
    <m/>
    <m/>
    <m/>
    <m/>
    <m/>
    <m/>
    <m/>
    <m/>
    <m/>
    <m/>
    <m/>
    <m/>
    <m/>
    <m/>
    <m/>
    <m/>
    <m/>
    <n v="7370692"/>
    <s v="QC Report"/>
  </r>
  <r>
    <x v="2"/>
    <s v="DUNKERQUE"/>
    <d v="2024-01-16T00:00:00"/>
    <s v="MESGUEN"/>
    <x v="7"/>
    <n v="560196"/>
    <s v="CGMU5415743"/>
    <s v="FORT ST CHARLES"/>
    <s v="Presence of elevated coloration, brown leaves, damaged crowns and translucency noted. 5 Pallets claimed due to these defects."/>
    <s v="14.5% Elevated coloration."/>
    <s v="12.9% Brown leaves."/>
    <s v="9.7% Severe crown damage."/>
    <n v="1"/>
    <m/>
    <m/>
    <m/>
    <m/>
    <m/>
    <m/>
    <m/>
    <m/>
    <m/>
    <m/>
    <m/>
    <m/>
    <m/>
    <m/>
    <m/>
    <m/>
    <m/>
    <n v="7370704"/>
    <s v="QC Report"/>
  </r>
  <r>
    <x v="2"/>
    <s v="DUNKERQUE"/>
    <d v="2024-01-16T00:00:00"/>
    <s v="MESGUEN"/>
    <x v="8"/>
    <n v="560197"/>
    <s v="CGMU9302339"/>
    <s v="FORT ST CHARLES"/>
    <s v="Pallets arrived with compressed boxes, underweight in boxes and isolated pitting and overmaturity noted on inspected boxes"/>
    <s v="7.4% Pitting."/>
    <s v="5.6% Over maturity."/>
    <s v="1.9% Bruises."/>
    <n v="3"/>
    <s v="Classic - 9"/>
    <s v="Classic - 9"/>
    <s v="Classic - 9"/>
    <m/>
    <m/>
    <n v="5.5555555555555552E-2"/>
    <n v="1.8518518518518517E-2"/>
    <n v="0"/>
    <n v="0"/>
    <n v="0"/>
    <n v="0"/>
    <n v="0"/>
    <n v="0"/>
    <n v="0"/>
    <n v="7.407407407407407E-2"/>
    <n v="0"/>
    <d v="2024-01-18T00:00:00"/>
    <s v="RAA1032"/>
    <s v="QC Report"/>
  </r>
  <r>
    <x v="2"/>
    <s v="DUNKERQUE"/>
    <d v="2024-01-16T00:00:00"/>
    <s v="SOCOMO"/>
    <x v="8"/>
    <n v="560198"/>
    <s v="FBIU5125950"/>
    <s v="FORT ST CHARLES"/>
    <s v="Direct customer - report will be sent later on."/>
    <m/>
    <m/>
    <m/>
    <n v="4"/>
    <m/>
    <m/>
    <m/>
    <m/>
    <m/>
    <m/>
    <m/>
    <m/>
    <m/>
    <m/>
    <m/>
    <m/>
    <m/>
    <m/>
    <m/>
    <m/>
    <m/>
    <s v="UAC3683"/>
    <s v="QC Report"/>
  </r>
  <r>
    <x v="2"/>
    <s v="DUNKERQUE"/>
    <d v="2024-01-16T00:00:00"/>
    <s v="MESGUEN"/>
    <x v="9"/>
    <n v="560199"/>
    <s v="SEGU9020748"/>
    <s v="FORT ST CHARLES"/>
    <s v="Pallets arrived tilted with compressed boxes, frequent presence of crowns over 150% of pineapples size and occasional elevated coloration"/>
    <s v="13.0% Elevated coloration."/>
    <m/>
    <m/>
    <n v="4"/>
    <m/>
    <m/>
    <m/>
    <m/>
    <m/>
    <m/>
    <m/>
    <m/>
    <m/>
    <m/>
    <m/>
    <m/>
    <m/>
    <m/>
    <m/>
    <m/>
    <m/>
    <s v="TZ2302048868"/>
    <s v="QC Report"/>
  </r>
  <r>
    <x v="2"/>
    <s v="DUNKERQUE"/>
    <d v="2024-01-16T00:00:00"/>
    <s v="MESGUEN"/>
    <x v="5"/>
    <n v="560200"/>
    <s v="SZLU9855798"/>
    <s v="FORT ST CHARLES"/>
    <s v="Presence of overmaturity, elevated coloration, crown mold, brown leaves and pitting noted across pallets, we are claiming 3 pallets as of now that are highly affected by these defects. Temperature tag not found."/>
    <s v="15.0% Over maturity."/>
    <s v="13.8% Pitting."/>
    <s v="5.0% Elevated coloration - 5.0% Crown mold."/>
    <n v="1"/>
    <m/>
    <m/>
    <m/>
    <m/>
    <m/>
    <m/>
    <m/>
    <m/>
    <m/>
    <m/>
    <m/>
    <m/>
    <m/>
    <m/>
    <m/>
    <m/>
    <m/>
    <s v="MAA1794"/>
    <s v="QC Report"/>
  </r>
  <r>
    <x v="2"/>
    <s v="DUNKERQUE"/>
    <d v="2024-01-16T00:00:00"/>
    <s v="DELIFRUITS"/>
    <x v="5"/>
    <n v="560201"/>
    <s v="CGMU6511886"/>
    <s v="FORT ST CHARLES"/>
    <s v="Evident presence of underweights on inspected boxes, customer will try to process these fruits and we'll come back to you with th results."/>
    <s v="30% Underweights"/>
    <m/>
    <m/>
    <n v="1"/>
    <m/>
    <m/>
    <m/>
    <m/>
    <m/>
    <m/>
    <m/>
    <m/>
    <m/>
    <m/>
    <m/>
    <m/>
    <m/>
    <m/>
    <m/>
    <m/>
    <m/>
    <s v="MAA2299"/>
    <s v="QC Report"/>
  </r>
  <r>
    <x v="2"/>
    <s v="DUNKERQUE"/>
    <d v="2024-01-16T00:00:00"/>
    <s v="VELDERS"/>
    <x v="2"/>
    <n v="560223"/>
    <s v="SEGU9531347"/>
    <s v="FORT ST CHARLES"/>
    <s v="Direct customer - report will be sent later on."/>
    <m/>
    <m/>
    <m/>
    <n v="4"/>
    <m/>
    <m/>
    <m/>
    <m/>
    <m/>
    <m/>
    <m/>
    <m/>
    <m/>
    <m/>
    <m/>
    <m/>
    <m/>
    <m/>
    <m/>
    <m/>
    <m/>
    <n v="7370494"/>
    <s v="QC Report"/>
  </r>
  <r>
    <x v="2"/>
    <s v="DUNKERQUE"/>
    <d v="2024-01-16T00:00:00"/>
    <s v="MESGUEN"/>
    <x v="2"/>
    <n v="560224"/>
    <s v="SEGU9868615"/>
    <s v="FORT ST CHARLES"/>
    <s v="Isolated damaged crowns and brown leaves otherwise good quality overall"/>
    <s v="8.7% Severe crown damage."/>
    <s v="4.3% Brown leaves."/>
    <m/>
    <n v="4"/>
    <m/>
    <m/>
    <m/>
    <m/>
    <m/>
    <m/>
    <m/>
    <m/>
    <m/>
    <m/>
    <m/>
    <m/>
    <m/>
    <m/>
    <m/>
    <m/>
    <m/>
    <n v="7320825"/>
    <s v="QC Report"/>
  </r>
  <r>
    <x v="2"/>
    <s v="DUNKERQUE"/>
    <d v="2024-01-16T00:00:00"/>
    <s v="MESGUEN"/>
    <x v="2"/>
    <n v="560225"/>
    <s v="CXRU1004731"/>
    <s v="FORT ST CHARLES"/>
    <s v="Frequent presence of brown leaves"/>
    <s v="25.0% Brown leaves."/>
    <m/>
    <m/>
    <n v="3"/>
    <m/>
    <m/>
    <m/>
    <m/>
    <m/>
    <m/>
    <m/>
    <m/>
    <m/>
    <m/>
    <m/>
    <m/>
    <m/>
    <m/>
    <m/>
    <m/>
    <m/>
    <n v="7320773"/>
    <s v="QC Report"/>
  </r>
  <r>
    <x v="2"/>
    <s v="DUNKERQUE"/>
    <d v="2024-01-16T00:00:00"/>
    <s v="MESGUEN"/>
    <x v="2"/>
    <n v="560226"/>
    <s v="APRU5823754"/>
    <s v="FORT ST CHARLES"/>
    <s v="Isolated elevated coloration otherwise good quality overall"/>
    <s v="6.0% Elevated coloration."/>
    <s v="2.0% Bruises - 2.0% Translucency."/>
    <m/>
    <n v="4"/>
    <m/>
    <m/>
    <m/>
    <m/>
    <m/>
    <m/>
    <m/>
    <m/>
    <m/>
    <m/>
    <m/>
    <m/>
    <m/>
    <m/>
    <m/>
    <m/>
    <m/>
    <n v="7320795"/>
    <s v="QC Report"/>
  </r>
  <r>
    <x v="2"/>
    <s v="DUNKERQUE"/>
    <d v="2024-01-16T00:00:00"/>
    <s v="MESGUEN"/>
    <x v="2"/>
    <n v="560227"/>
    <s v="TTNU8425150"/>
    <s v="FORT ST CHARLES"/>
    <s v="Presence of pitting, overmaturity on inspected boxes, 1 pallet highly affected by overmaturity and pitting is claimed."/>
    <s v="25.0% Over maturity."/>
    <s v="9.4% Pitting."/>
    <s v="3.1% Severe crown damage."/>
    <n v="2"/>
    <s v="Kolor - 8"/>
    <s v="Kolor - 8"/>
    <s v="Kolor - 8"/>
    <m/>
    <m/>
    <n v="0.125"/>
    <n v="2.0833333333333329E-2"/>
    <n v="0"/>
    <n v="0"/>
    <n v="0"/>
    <n v="0"/>
    <n v="0"/>
    <n v="4.1666666666666657E-2"/>
    <n v="0"/>
    <n v="8.3333333333333315E-2"/>
    <n v="0"/>
    <d v="2024-01-18T00:00:00"/>
    <n v="7321195"/>
    <s v="QC Report"/>
  </r>
  <r>
    <x v="2"/>
    <s v="DUNKERQUE"/>
    <d v="2024-01-16T00:00:00"/>
    <s v="VVIS TESCO"/>
    <x v="6"/>
    <n v="560228"/>
    <s v="CGMU5240882"/>
    <s v="FORT ST CHARLES"/>
    <s v="Good quality in general"/>
    <m/>
    <m/>
    <m/>
    <n v="4"/>
    <m/>
    <m/>
    <m/>
    <m/>
    <m/>
    <m/>
    <m/>
    <m/>
    <m/>
    <m/>
    <m/>
    <m/>
    <m/>
    <m/>
    <m/>
    <m/>
    <m/>
    <n v="7324806"/>
    <s v="QC Report"/>
  </r>
  <r>
    <x v="2"/>
    <s v="DUNKERQUE"/>
    <d v="2024-01-16T00:00:00"/>
    <s v="MESGUEN"/>
    <x v="6"/>
    <n v="560229"/>
    <s v="CGMU5233625"/>
    <s v="FORT ST CHARLES"/>
    <s v="Frequent presence of signs of dehydration, pitting, damaged crowns and mixed coloration noted on boxes inspected"/>
    <s v="23.9% Pitting."/>
    <s v="10.9% Severe crown damage."/>
    <s v="4.3% Brown leaves - 4.3% Under Coloration."/>
    <n v="1"/>
    <s v="Kolor - 8"/>
    <s v="Kolor - 8"/>
    <s v="Kolor - 7"/>
    <m/>
    <m/>
    <n v="0"/>
    <n v="0"/>
    <n v="0"/>
    <n v="0"/>
    <n v="0"/>
    <n v="0"/>
    <n v="4.3478260869565216E-2"/>
    <n v="0.10869565217391304"/>
    <n v="0"/>
    <n v="0.2391304347826087"/>
    <n v="4.3478260869565216E-2"/>
    <d v="2024-01-18T00:00:00"/>
    <n v="7324748"/>
    <s v="QC Report"/>
  </r>
  <r>
    <x v="2"/>
    <s v="ST PETERSBURG"/>
    <d v="2024-01-15T00:00:00"/>
    <m/>
    <x v="3"/>
    <n v="560139"/>
    <s v="GESU9417704"/>
    <s v="MSC ANISHA R"/>
    <m/>
    <m/>
    <m/>
    <m/>
    <m/>
    <m/>
    <m/>
    <m/>
    <m/>
    <m/>
    <m/>
    <m/>
    <m/>
    <m/>
    <m/>
    <m/>
    <m/>
    <m/>
    <m/>
    <m/>
    <m/>
    <m/>
    <n v="7342648"/>
    <m/>
  </r>
  <r>
    <x v="2"/>
    <s v="ST PETERSBURG"/>
    <d v="2024-01-15T00:00:00"/>
    <m/>
    <x v="3"/>
    <n v="560140"/>
    <s v="MEDU9841500"/>
    <s v="MSC ANISHA R"/>
    <m/>
    <m/>
    <m/>
    <m/>
    <m/>
    <m/>
    <m/>
    <m/>
    <m/>
    <m/>
    <m/>
    <m/>
    <m/>
    <m/>
    <m/>
    <m/>
    <m/>
    <m/>
    <m/>
    <m/>
    <m/>
    <m/>
    <n v="7343010"/>
    <m/>
  </r>
  <r>
    <x v="2"/>
    <s v="ST PETERSBURG"/>
    <d v="2024-01-15T00:00:00"/>
    <m/>
    <x v="3"/>
    <n v="560141"/>
    <s v="MSDU9004917"/>
    <s v="MSC ANISHA R"/>
    <m/>
    <m/>
    <m/>
    <m/>
    <m/>
    <m/>
    <m/>
    <m/>
    <m/>
    <m/>
    <m/>
    <m/>
    <m/>
    <m/>
    <m/>
    <m/>
    <m/>
    <m/>
    <m/>
    <m/>
    <m/>
    <m/>
    <n v="7342644"/>
    <m/>
  </r>
  <r>
    <x v="2"/>
    <s v="ALGECIRAS"/>
    <d v="2024-01-17T00:00:00"/>
    <m/>
    <x v="3"/>
    <n v="560219"/>
    <s v="SEGU9027315"/>
    <s v="CMA CGM VOLTAIRE"/>
    <m/>
    <m/>
    <m/>
    <m/>
    <m/>
    <m/>
    <m/>
    <m/>
    <m/>
    <m/>
    <m/>
    <m/>
    <m/>
    <m/>
    <m/>
    <m/>
    <m/>
    <m/>
    <m/>
    <m/>
    <m/>
    <m/>
    <n v="7327532"/>
    <m/>
  </r>
  <r>
    <x v="2"/>
    <s v="ALGECIRAS"/>
    <d v="2024-01-17T00:00:00"/>
    <m/>
    <x v="5"/>
    <n v="560246"/>
    <s v="OTPU6177139"/>
    <s v="CMA CGM VOLTAIRE"/>
    <m/>
    <m/>
    <m/>
    <m/>
    <m/>
    <m/>
    <m/>
    <m/>
    <m/>
    <m/>
    <m/>
    <m/>
    <m/>
    <m/>
    <m/>
    <m/>
    <m/>
    <m/>
    <m/>
    <m/>
    <m/>
    <m/>
    <n v="7304893"/>
    <m/>
  </r>
  <r>
    <x v="2"/>
    <s v="ALGECIRAS"/>
    <d v="2024-01-17T00:00:00"/>
    <m/>
    <x v="5"/>
    <n v="560247"/>
    <s v="SEGU9045582"/>
    <s v="CMA CGM VOLTAIRE"/>
    <m/>
    <m/>
    <m/>
    <m/>
    <m/>
    <m/>
    <m/>
    <m/>
    <m/>
    <m/>
    <m/>
    <m/>
    <m/>
    <m/>
    <m/>
    <m/>
    <m/>
    <m/>
    <m/>
    <m/>
    <m/>
    <m/>
    <n v="7304900"/>
    <m/>
  </r>
  <r>
    <x v="2"/>
    <s v="ALGECIRAS"/>
    <d v="2024-01-17T00:00:00"/>
    <m/>
    <x v="6"/>
    <n v="560248"/>
    <s v="CAIU5462467"/>
    <s v="CMA CGM VOLTAIRE"/>
    <m/>
    <m/>
    <m/>
    <m/>
    <m/>
    <m/>
    <m/>
    <m/>
    <m/>
    <m/>
    <m/>
    <m/>
    <m/>
    <m/>
    <m/>
    <m/>
    <m/>
    <m/>
    <m/>
    <m/>
    <m/>
    <m/>
    <n v="7327907"/>
    <m/>
  </r>
  <r>
    <x v="2"/>
    <s v="ALGECIRAS"/>
    <d v="2024-01-17T00:00:00"/>
    <m/>
    <x v="6"/>
    <n v="560249"/>
    <s v="SEGU9739731"/>
    <s v="CMA CGM VOLTAIRE"/>
    <m/>
    <m/>
    <m/>
    <m/>
    <m/>
    <m/>
    <m/>
    <m/>
    <m/>
    <m/>
    <m/>
    <m/>
    <m/>
    <m/>
    <m/>
    <m/>
    <m/>
    <m/>
    <m/>
    <m/>
    <m/>
    <m/>
    <n v="7327880"/>
    <m/>
  </r>
  <r>
    <x v="2"/>
    <s v="CORK"/>
    <d v="2024-01-17T00:00:00"/>
    <m/>
    <x v="1"/>
    <n v="560250"/>
    <s v="SUDU6225050"/>
    <s v="ZEBRA"/>
    <m/>
    <m/>
    <m/>
    <m/>
    <m/>
    <m/>
    <m/>
    <m/>
    <m/>
    <m/>
    <m/>
    <m/>
    <m/>
    <m/>
    <m/>
    <m/>
    <m/>
    <m/>
    <m/>
    <m/>
    <m/>
    <m/>
    <s v="advd56"/>
    <m/>
  </r>
  <r>
    <x v="3"/>
    <s v="ANVERS"/>
    <d v="2024-01-21T00:00:00"/>
    <s v="VDH KEA"/>
    <x v="6"/>
    <n v="560269"/>
    <s v="BMOU9280331"/>
    <s v="MSC KATYA R"/>
    <s v="Occasional sensitive fruit, advancing colouration, frequent skin defects, at times including severe bruising and severe dehydration, wet and moldy peduncles and translucency."/>
    <s v="20% Mold."/>
    <s v="25% Translucency."/>
    <s v="20% Mixed coloration"/>
    <n v="2"/>
    <m/>
    <m/>
    <m/>
    <m/>
    <m/>
    <m/>
    <m/>
    <m/>
    <m/>
    <m/>
    <m/>
    <m/>
    <m/>
    <m/>
    <m/>
    <m/>
    <d v="2024-01-23T00:00:00"/>
    <n v="7327860"/>
    <s v="QC Report"/>
  </r>
  <r>
    <x v="3"/>
    <s v="ANVERS"/>
    <d v="2024-01-23T00:00:00"/>
    <s v="EDEKA"/>
    <x v="7"/>
    <n v="560270"/>
    <s v="TCLU1292965"/>
    <s v="CAPE ALTIUS"/>
    <s v="Direct customer - report will be sent later on."/>
    <m/>
    <m/>
    <m/>
    <m/>
    <m/>
    <m/>
    <m/>
    <m/>
    <m/>
    <m/>
    <m/>
    <m/>
    <m/>
    <m/>
    <m/>
    <m/>
    <m/>
    <m/>
    <m/>
    <m/>
    <m/>
    <n v="7366535"/>
    <s v="QC Report"/>
  </r>
  <r>
    <x v="3"/>
    <s v="ANVERS"/>
    <d v="2024-01-23T00:00:00"/>
    <s v="EDEKA"/>
    <x v="7"/>
    <n v="560271"/>
    <s v="HLXU8777848"/>
    <s v="CAPE ALTIUS"/>
    <s v="Direct customer - report will be sent later on."/>
    <m/>
    <m/>
    <m/>
    <m/>
    <m/>
    <m/>
    <m/>
    <m/>
    <m/>
    <m/>
    <m/>
    <m/>
    <m/>
    <m/>
    <m/>
    <m/>
    <m/>
    <m/>
    <m/>
    <m/>
    <m/>
    <n v="7366303"/>
    <s v="QC Report"/>
  </r>
  <r>
    <x v="3"/>
    <s v="ANVERS"/>
    <d v="2024-01-23T00:00:00"/>
    <s v="VENLO"/>
    <x v="1"/>
    <n v="560272"/>
    <s v="HLBU9660720"/>
    <s v="CAPE ALTIUS"/>
    <s v="Direct customer - report will be sent later on."/>
    <m/>
    <m/>
    <m/>
    <m/>
    <m/>
    <m/>
    <m/>
    <m/>
    <m/>
    <m/>
    <m/>
    <m/>
    <m/>
    <m/>
    <m/>
    <m/>
    <m/>
    <m/>
    <m/>
    <m/>
    <m/>
    <s v="ADM4DM"/>
    <s v="QC Report"/>
  </r>
  <r>
    <x v="3"/>
    <s v="ANVERS"/>
    <d v="2024-01-23T00:00:00"/>
    <s v="VENLO"/>
    <x v="1"/>
    <n v="560273"/>
    <s v="HLBU9582484"/>
    <s v="CAPE ALTIUS"/>
    <s v="Direct customer - report will be sent later on."/>
    <m/>
    <m/>
    <m/>
    <m/>
    <m/>
    <m/>
    <m/>
    <m/>
    <m/>
    <m/>
    <m/>
    <m/>
    <m/>
    <m/>
    <m/>
    <m/>
    <m/>
    <m/>
    <m/>
    <m/>
    <m/>
    <n v="6761317"/>
    <s v="QC Report"/>
  </r>
  <r>
    <x v="3"/>
    <s v="ANVERS"/>
    <d v="2024-01-23T00:00:00"/>
    <s v="VDH KEA"/>
    <x v="1"/>
    <n v="560274"/>
    <s v="HLBU9228969"/>
    <s v="CAPE ALTIUS"/>
    <s v=" presence of decay, bruising-damage, mold formation and translucency."/>
    <s v="15% Mold."/>
    <s v="10% Translucency."/>
    <s v="10% Bruising."/>
    <n v="2"/>
    <m/>
    <m/>
    <m/>
    <m/>
    <m/>
    <m/>
    <m/>
    <m/>
    <m/>
    <m/>
    <m/>
    <m/>
    <m/>
    <m/>
    <m/>
    <m/>
    <d v="2024-01-24T00:00:00"/>
    <s v="ADVDD9"/>
    <s v="QC Report"/>
  </r>
  <r>
    <x v="3"/>
    <s v="ANVERS"/>
    <d v="2024-01-23T00:00:00"/>
    <s v="VENLO"/>
    <x v="1"/>
    <n v="560275"/>
    <s v="HLBU9718457"/>
    <s v="CAPE ALTIUS"/>
    <s v="Occasional elevated coloration and translucency noted otherwise good quality overall"/>
    <s v="5% Elevated coloration."/>
    <s v="5% translucency."/>
    <m/>
    <n v="4"/>
    <m/>
    <m/>
    <m/>
    <m/>
    <m/>
    <m/>
    <m/>
    <m/>
    <m/>
    <m/>
    <m/>
    <m/>
    <m/>
    <m/>
    <m/>
    <m/>
    <d v="2024-01-24T00:00:00"/>
    <s v="ADKSRN"/>
    <s v="QC Report"/>
  </r>
  <r>
    <x v="3"/>
    <s v="ANVERS"/>
    <d v="2024-01-23T00:00:00"/>
    <s v="EUROGROUP"/>
    <x v="3"/>
    <n v="560276"/>
    <s v="FSCU5664070"/>
    <s v="CAPE ALTIUS"/>
    <s v="Presence of mold formation, internal bruising, translucency, brown leaves and mixed coloration, some pallets arrived tilted with compressed boxes (13 pallets claimed by the customer due to these defects)"/>
    <s v="35% Mold"/>
    <s v="25% Mixed coloration"/>
    <s v="10% Brpwn leaves"/>
    <n v="2"/>
    <m/>
    <m/>
    <m/>
    <m/>
    <m/>
    <m/>
    <m/>
    <m/>
    <m/>
    <m/>
    <m/>
    <m/>
    <m/>
    <m/>
    <m/>
    <m/>
    <d v="2024-01-24T00:00:00"/>
    <n v="7327519"/>
    <s v="QC Report"/>
  </r>
  <r>
    <x v="3"/>
    <s v="ANVERS"/>
    <d v="2024-01-23T00:00:00"/>
    <s v="EUROGROUP"/>
    <x v="3"/>
    <n v="560277"/>
    <s v="HLBU9084820"/>
    <s v="CAPE ALTIUS"/>
    <s v="Presence of mold formation, internal bruising, translucency and mixed coloration, some pallets arrived tilted with compressed boxes"/>
    <s v="25% Mold."/>
    <s v="15% Mixed coloration"/>
    <s v="10% Translucency."/>
    <n v="3"/>
    <m/>
    <m/>
    <m/>
    <m/>
    <m/>
    <m/>
    <m/>
    <m/>
    <m/>
    <m/>
    <m/>
    <m/>
    <m/>
    <m/>
    <m/>
    <m/>
    <d v="2024-01-24T00:00:00"/>
    <n v="7370798"/>
    <s v="QC Report"/>
  </r>
  <r>
    <x v="3"/>
    <s v="ANVERS"/>
    <d v="2024-01-23T00:00:00"/>
    <s v="VDH KEA"/>
    <x v="3"/>
    <n v="560278"/>
    <s v="HLBU9194690"/>
    <s v="CAPE ALTIUS"/>
    <s v="Underweight in boxes noted, and slight elevated coloration otherwise good quality in general"/>
    <m/>
    <m/>
    <m/>
    <n v="4"/>
    <m/>
    <m/>
    <m/>
    <m/>
    <m/>
    <m/>
    <m/>
    <m/>
    <m/>
    <m/>
    <m/>
    <m/>
    <m/>
    <m/>
    <m/>
    <m/>
    <d v="2024-01-25T00:00:00"/>
    <n v="7370853"/>
    <s v="QC Report"/>
  </r>
  <r>
    <x v="3"/>
    <s v="ANVERS"/>
    <d v="2024-01-23T00:00:00"/>
    <s v="VDH KEA"/>
    <x v="3"/>
    <n v="560279"/>
    <s v="HLBU9619285"/>
    <s v="CAPE ALTIUS"/>
    <s v="Presence of elevated coloration and mold formation"/>
    <s v="20% Elevated coloration."/>
    <s v="15% Mold."/>
    <m/>
    <n v="3"/>
    <m/>
    <m/>
    <m/>
    <m/>
    <m/>
    <m/>
    <m/>
    <m/>
    <m/>
    <m/>
    <m/>
    <m/>
    <m/>
    <m/>
    <m/>
    <m/>
    <d v="2024-01-24T00:00:00"/>
    <n v="7327474"/>
    <s v="QC Report"/>
  </r>
  <r>
    <x v="3"/>
    <s v="ANVERS"/>
    <d v="2024-01-23T00:00:00"/>
    <s v="VDH KEA"/>
    <x v="3"/>
    <n v="560280"/>
    <s v="HLBU9941943"/>
    <s v="CAPE ALTIUS"/>
    <s v="Presence of occasional decay, mold formation, turning leaves"/>
    <s v="20% Mold."/>
    <s v="15% turning leaves"/>
    <s v="5% decay"/>
    <n v="2"/>
    <m/>
    <m/>
    <m/>
    <m/>
    <m/>
    <m/>
    <m/>
    <m/>
    <m/>
    <m/>
    <m/>
    <m/>
    <m/>
    <m/>
    <m/>
    <m/>
    <d v="2024-01-24T00:00:00"/>
    <n v="7327898"/>
    <s v="QC Report"/>
  </r>
  <r>
    <x v="3"/>
    <s v="ANVERS"/>
    <d v="2024-01-23T00:00:00"/>
    <s v="HELMER"/>
    <x v="3"/>
    <n v="560281"/>
    <s v="HLBU9953203"/>
    <s v="CAPE ALTIUS"/>
    <s v="Presence of light mold formation and light translucency."/>
    <s v="5% Mold."/>
    <s v="5% Translucency."/>
    <m/>
    <n v="4"/>
    <m/>
    <m/>
    <m/>
    <m/>
    <m/>
    <m/>
    <m/>
    <m/>
    <m/>
    <m/>
    <m/>
    <m/>
    <m/>
    <m/>
    <m/>
    <m/>
    <m/>
    <n v="7327524"/>
    <s v="QC Report"/>
  </r>
  <r>
    <x v="3"/>
    <s v="ANVERS"/>
    <d v="2024-01-23T00:00:00"/>
    <s v="VDH KEA"/>
    <x v="3"/>
    <n v="560282"/>
    <s v="HLBU9958519"/>
    <s v="CAPE ALTIUS"/>
    <s v="Good quality in general"/>
    <m/>
    <m/>
    <m/>
    <n v="4"/>
    <m/>
    <m/>
    <m/>
    <m/>
    <m/>
    <m/>
    <m/>
    <m/>
    <m/>
    <m/>
    <m/>
    <m/>
    <m/>
    <m/>
    <m/>
    <m/>
    <d v="2024-01-25T00:00:00"/>
    <n v="7327902"/>
    <s v="QC Report"/>
  </r>
  <r>
    <x v="3"/>
    <s v="ANVERS"/>
    <d v="2024-01-23T00:00:00"/>
    <s v="VDH KEA"/>
    <x v="3"/>
    <n v="560284"/>
    <s v="HLXU8804727"/>
    <s v="CAPE ALTIUS"/>
    <s v="Some pallets arrived tilted, presence of advanced coloration, mold formation and translucency."/>
    <s v="20% Mold."/>
    <s v="15% Translucency."/>
    <s v="10% Mixed coloration"/>
    <n v="3"/>
    <m/>
    <m/>
    <m/>
    <m/>
    <m/>
    <m/>
    <m/>
    <m/>
    <m/>
    <m/>
    <m/>
    <m/>
    <m/>
    <m/>
    <m/>
    <m/>
    <d v="2024-01-24T00:00:00"/>
    <n v="7327480"/>
    <s v="QC Report"/>
  </r>
  <r>
    <x v="3"/>
    <s v="ANVERS"/>
    <d v="2024-01-23T00:00:00"/>
    <s v="VDH KEA"/>
    <x v="3"/>
    <n v="560285"/>
    <s v="TEMU9339140"/>
    <s v="CAPE ALTIUS"/>
    <s v="Presence of mixed coloration, translucecny and isolated light mold"/>
    <s v="15% Mixed coloration."/>
    <s v="10% Translucency."/>
    <s v="5% Mold."/>
    <n v="3"/>
    <m/>
    <m/>
    <m/>
    <m/>
    <m/>
    <m/>
    <m/>
    <m/>
    <m/>
    <m/>
    <m/>
    <m/>
    <m/>
    <m/>
    <m/>
    <m/>
    <d v="2024-01-24T00:00:00"/>
    <n v="7327471"/>
    <s v="QC Report"/>
  </r>
  <r>
    <x v="3"/>
    <s v="ANVERS"/>
    <d v="2024-01-23T00:00:00"/>
    <s v="VDH KEA"/>
    <x v="5"/>
    <n v="560286"/>
    <s v="HLBU9678631"/>
    <s v="CAPE ALTIUS"/>
    <s v="Isolated presence of elevated coloration and translucency otherwise good quality in general"/>
    <s v="5% Elevated coloration "/>
    <s v="5% Translucency."/>
    <m/>
    <n v="4"/>
    <m/>
    <m/>
    <m/>
    <m/>
    <m/>
    <m/>
    <m/>
    <m/>
    <m/>
    <m/>
    <m/>
    <m/>
    <m/>
    <m/>
    <m/>
    <m/>
    <m/>
    <n v="7304898"/>
    <s v="QC Report"/>
  </r>
  <r>
    <x v="3"/>
    <s v="ANVERS"/>
    <d v="2024-01-23T00:00:00"/>
    <s v="KFR MESGUEN Direct"/>
    <x v="5"/>
    <n v="560287"/>
    <s v="HLBU9493176"/>
    <s v="CAPE ALTIUS"/>
    <s v="Presence of signs of dehydration, overmaturity and pitting"/>
    <s v="19.2% Pitting."/>
    <s v="7.7% Over maturity."/>
    <s v="1.9% Severe crown damage."/>
    <n v="2"/>
    <s v="Kolor - 8"/>
    <s v="Kolor - 8"/>
    <s v="CL 8/10 fruits - 10"/>
    <m/>
    <m/>
    <n v="7.6923076923076927E-2"/>
    <n v="0"/>
    <n v="0"/>
    <n v="0"/>
    <n v="0"/>
    <n v="0"/>
    <n v="0"/>
    <n v="1.9230769230769232E-2"/>
    <n v="0"/>
    <n v="0.19230769230769235"/>
    <n v="0"/>
    <d v="2024-01-25T00:00:00"/>
    <n v="7304937"/>
    <s v="QC Report"/>
  </r>
  <r>
    <x v="3"/>
    <s v="ANVERS"/>
    <d v="2024-01-23T00:00:00"/>
    <s v="VDH KEA"/>
    <x v="0"/>
    <n v="560288"/>
    <s v="HLBU9172854"/>
    <s v="CAPE ALTIUS"/>
    <s v="Temp recorder not found, Presence of underweight in boxes, damaged crowns and mold formation"/>
    <s v="10% Mold"/>
    <s v="10% Damaged crowns"/>
    <m/>
    <n v="3"/>
    <m/>
    <m/>
    <m/>
    <m/>
    <m/>
    <m/>
    <m/>
    <m/>
    <m/>
    <m/>
    <m/>
    <m/>
    <m/>
    <m/>
    <m/>
    <m/>
    <d v="2024-01-25T00:00:00"/>
    <s v="UAB8483"/>
    <s v="QC Report"/>
  </r>
  <r>
    <x v="3"/>
    <s v="ANVERS"/>
    <d v="2024-01-23T00:00:00"/>
    <s v="VDH KEA"/>
    <x v="9"/>
    <n v="560306"/>
    <s v="SEGU9420533"/>
    <s v="CAPE ALTIUS"/>
    <s v="Presence of occasional brown leaves and light translucency"/>
    <s v="15% Brown leaves."/>
    <s v="10% Translucency."/>
    <m/>
    <n v="3"/>
    <m/>
    <m/>
    <m/>
    <m/>
    <m/>
    <m/>
    <m/>
    <m/>
    <m/>
    <m/>
    <m/>
    <m/>
    <m/>
    <m/>
    <m/>
    <m/>
    <m/>
    <s v="TZ2308018739"/>
    <s v="QC Report"/>
  </r>
  <r>
    <x v="3"/>
    <s v="ANVERS"/>
    <d v="2024-01-23T00:00:00"/>
    <s v="VDH KEA"/>
    <x v="9"/>
    <n v="560307"/>
    <s v="HLBU9176931"/>
    <s v="CAPE ALTIUS"/>
    <s v="Presence of damaged boxes and tilted pallets, underweight in boxes and occasional damaged crowns noted."/>
    <s v="10% damaged crowns"/>
    <s v="5% Mold"/>
    <m/>
    <n v="3"/>
    <m/>
    <m/>
    <m/>
    <m/>
    <m/>
    <m/>
    <m/>
    <m/>
    <m/>
    <m/>
    <m/>
    <m/>
    <m/>
    <m/>
    <m/>
    <m/>
    <d v="2024-01-25T00:00:00"/>
    <s v="TZ2308018738"/>
    <s v="QC Report"/>
  </r>
  <r>
    <x v="3"/>
    <s v="ANVERS"/>
    <d v="2024-01-23T00:00:00"/>
    <s v="VDH KEA"/>
    <x v="9"/>
    <n v="560308"/>
    <s v="HLBU9528098"/>
    <s v="CAPE ALTIUS"/>
    <s v="Presence of tilted pallets and compressed boxes otherwise good quality in general."/>
    <m/>
    <m/>
    <m/>
    <n v="4"/>
    <m/>
    <m/>
    <m/>
    <m/>
    <m/>
    <m/>
    <m/>
    <m/>
    <m/>
    <m/>
    <m/>
    <m/>
    <m/>
    <m/>
    <m/>
    <m/>
    <d v="2024-01-24T00:00:00"/>
    <s v="TZ2308018743"/>
    <s v="QC Report"/>
  </r>
  <r>
    <x v="3"/>
    <s v="ANVERS"/>
    <d v="2024-01-23T00:00:00"/>
    <s v="VDH KEA"/>
    <x v="9"/>
    <n v="560309"/>
    <s v="HLBU9633410"/>
    <s v="CAPE ALTIUS"/>
    <s v="Isolated presence of light mold and translucency otherwise good quality in general"/>
    <m/>
    <m/>
    <m/>
    <n v="4"/>
    <m/>
    <m/>
    <m/>
    <m/>
    <m/>
    <m/>
    <m/>
    <m/>
    <m/>
    <m/>
    <m/>
    <m/>
    <m/>
    <m/>
    <m/>
    <m/>
    <m/>
    <s v="TZ2308018712"/>
    <s v="QC Report"/>
  </r>
  <r>
    <x v="3"/>
    <s v="ANVERS"/>
    <d v="2024-01-23T00:00:00"/>
    <s v="EDEKA"/>
    <x v="2"/>
    <n v="560310"/>
    <s v="BMOU9011034"/>
    <s v="CAPE ALTIUS"/>
    <s v="Direct customer - report will be sent later on."/>
    <m/>
    <m/>
    <m/>
    <m/>
    <m/>
    <m/>
    <m/>
    <m/>
    <m/>
    <m/>
    <m/>
    <m/>
    <m/>
    <m/>
    <m/>
    <m/>
    <m/>
    <m/>
    <m/>
    <m/>
    <m/>
    <n v="7336926"/>
    <s v="QC Report"/>
  </r>
  <r>
    <x v="3"/>
    <s v="ANVERS"/>
    <d v="2024-01-23T00:00:00"/>
    <s v="VDH KEA"/>
    <x v="2"/>
    <n v="560311"/>
    <s v="HLBU9474495"/>
    <s v="CAPE ALTIUS"/>
    <s v="Isolated presence of brown leaves otherwise good quality in general"/>
    <s v="5% Brown leaves."/>
    <m/>
    <m/>
    <n v="4"/>
    <m/>
    <m/>
    <m/>
    <m/>
    <m/>
    <m/>
    <m/>
    <m/>
    <m/>
    <m/>
    <m/>
    <m/>
    <m/>
    <m/>
    <m/>
    <m/>
    <m/>
    <n v="7336906"/>
    <s v="QC Report"/>
  </r>
  <r>
    <x v="3"/>
    <s v="ANVERS"/>
    <d v="2024-01-23T00:00:00"/>
    <s v="VDH KEA"/>
    <x v="2"/>
    <n v="560312"/>
    <s v="HLBU9835469"/>
    <s v="CAPE ALTIUS"/>
    <s v="Presence of bruising damage, translucency and occasional elevated coloration"/>
    <s v="15% Elevated coloration."/>
    <s v="10% Bruising."/>
    <s v="10% Translucency."/>
    <n v="3"/>
    <m/>
    <m/>
    <m/>
    <m/>
    <m/>
    <m/>
    <m/>
    <m/>
    <m/>
    <m/>
    <m/>
    <m/>
    <m/>
    <m/>
    <m/>
    <m/>
    <d v="2024-01-24T00:00:00"/>
    <n v="7336841"/>
    <s v="QC Report"/>
  </r>
  <r>
    <x v="3"/>
    <s v="ANVERS"/>
    <d v="2024-01-23T00:00:00"/>
    <s v="EDEKA"/>
    <x v="2"/>
    <n v="560313"/>
    <s v="HLBU9064504"/>
    <s v="CAPE ALTIUS"/>
    <s v="Direct customer - report will be sent later on."/>
    <m/>
    <m/>
    <m/>
    <m/>
    <m/>
    <m/>
    <m/>
    <m/>
    <m/>
    <m/>
    <m/>
    <m/>
    <m/>
    <m/>
    <m/>
    <m/>
    <m/>
    <m/>
    <m/>
    <m/>
    <m/>
    <n v="7336884"/>
    <s v="QC Report"/>
  </r>
  <r>
    <x v="3"/>
    <s v="ANVERS"/>
    <d v="2024-01-23T00:00:00"/>
    <s v="VDH KEA"/>
    <x v="2"/>
    <n v="560314"/>
    <s v="HLBU9025107"/>
    <s v="CAPE ALTIUS"/>
    <s v="Presence of underweight in boxes, otherwise good quality in general."/>
    <m/>
    <m/>
    <m/>
    <n v="4"/>
    <m/>
    <m/>
    <m/>
    <m/>
    <m/>
    <m/>
    <m/>
    <m/>
    <m/>
    <m/>
    <m/>
    <m/>
    <m/>
    <m/>
    <m/>
    <m/>
    <d v="2024-01-25T00:00:00"/>
    <n v="7336923"/>
    <s v="QC Report"/>
  </r>
  <r>
    <x v="3"/>
    <s v="ANVERS"/>
    <d v="2024-01-23T00:00:00"/>
    <s v="VDH KEA"/>
    <x v="8"/>
    <n v="560315"/>
    <s v="HLBU9329373"/>
    <s v="CAPE ALTIUS"/>
    <s v="Presence of isolated translucency otherwise good quality overall"/>
    <s v="5% Translucency."/>
    <m/>
    <m/>
    <n v="4"/>
    <m/>
    <m/>
    <m/>
    <m/>
    <m/>
    <m/>
    <m/>
    <m/>
    <m/>
    <m/>
    <m/>
    <m/>
    <m/>
    <m/>
    <m/>
    <m/>
    <m/>
    <s v="RAB0110"/>
    <s v="QC Report"/>
  </r>
  <r>
    <x v="3"/>
    <s v="ANVERS"/>
    <d v="2024-01-23T00:00:00"/>
    <s v="VDH KEA"/>
    <x v="8"/>
    <n v="560316"/>
    <s v="HLBU9040652"/>
    <s v="CAPE ALTIUS"/>
    <s v="Presence of occasional light mold and frequent translucency. Mixed coloration noted."/>
    <s v="20% Translucency."/>
    <s v="10% Elevated coloration."/>
    <m/>
    <n v="3"/>
    <m/>
    <m/>
    <m/>
    <m/>
    <m/>
    <m/>
    <m/>
    <m/>
    <m/>
    <m/>
    <m/>
    <m/>
    <m/>
    <m/>
    <m/>
    <m/>
    <d v="2024-01-24T00:00:00"/>
    <s v="UAC3285"/>
    <s v="QC Report"/>
  </r>
  <r>
    <x v="3"/>
    <s v="DUNKERQUE"/>
    <d v="2024-01-22T00:00:00"/>
    <s v="MESGUEN"/>
    <x v="3"/>
    <n v="560259"/>
    <s v="AMCU9324739"/>
    <s v="AMERICA"/>
    <s v="Presence of brown leaves, elevated coloration and mold formation"/>
    <s v="12.5% Brown leaves."/>
    <s v="6.3% Crown mold."/>
    <s v="4.2% Base Mold - 4.2% Elevated coloration."/>
    <n v="3"/>
    <s v="Classic - 8"/>
    <s v="Classic - 8"/>
    <s v="Classic - 8"/>
    <m/>
    <m/>
    <n v="0"/>
    <n v="0"/>
    <n v="4.1666666666666657E-2"/>
    <n v="0"/>
    <n v="4.1666666666666657E-2"/>
    <n v="6.25E-2"/>
    <n v="0.125"/>
    <n v="0"/>
    <n v="0"/>
    <n v="0"/>
    <n v="0"/>
    <d v="2024-01-24T00:00:00"/>
    <n v="7370840"/>
    <s v="QC Report"/>
  </r>
  <r>
    <x v="3"/>
    <s v="DUNKERQUE"/>
    <d v="2024-01-22T00:00:00"/>
    <s v="MESGUEN"/>
    <x v="3"/>
    <n v="560260"/>
    <s v="AMCU9354570"/>
    <s v="AMERICA"/>
    <s v="Presence of elevated coloration and mold formation"/>
    <s v="10.8% Elevated coloration."/>
    <s v="5.4% Base Mold."/>
    <m/>
    <n v="3"/>
    <s v="CL 10/15 fruits - 15"/>
    <s v="Classic - 10"/>
    <s v="Classic - 12"/>
    <m/>
    <m/>
    <n v="0"/>
    <n v="0"/>
    <n v="5.405405405405405E-2"/>
    <n v="0"/>
    <n v="0.1081081081081081"/>
    <n v="0"/>
    <n v="0"/>
    <n v="0"/>
    <n v="0"/>
    <n v="0"/>
    <n v="0"/>
    <d v="2024-01-24T00:00:00"/>
    <n v="7327509"/>
    <s v="QC Report"/>
  </r>
  <r>
    <x v="3"/>
    <s v="DUNKERQUE"/>
    <d v="2024-01-22T00:00:00"/>
    <s v="MESGUEN"/>
    <x v="3"/>
    <n v="560261"/>
    <s v="SEKU9252687"/>
    <s v="AMERICA"/>
    <s v="Presence of mixed coloration in kolor pallets occasional damaged crowns and slight mold."/>
    <s v=" 9.1% Under Coloration."/>
    <s v=" 9.1% Severe crown damage"/>
    <s v="9.1% Base Mold"/>
    <n v="3"/>
    <s v="Classic - 5"/>
    <s v="Kolor - 6"/>
    <m/>
    <m/>
    <m/>
    <n v="0"/>
    <n v="0"/>
    <n v="9.0909090909090912E-2"/>
    <n v="0"/>
    <n v="0"/>
    <n v="0"/>
    <n v="0"/>
    <n v="9.0909090909090912E-2"/>
    <n v="0"/>
    <n v="0"/>
    <n v="9.0909090909090912E-2"/>
    <d v="2024-01-24T00:00:00"/>
    <n v="7370368"/>
    <s v="QC Report"/>
  </r>
  <r>
    <x v="3"/>
    <s v="DUNKERQUE"/>
    <d v="2024-01-22T00:00:00"/>
    <s v="PRIMEVER"/>
    <x v="1"/>
    <n v="560262"/>
    <s v="TRIU8031124"/>
    <s v="AMERICA"/>
    <s v="Presence of light corwn cuts mold and wet peduncles otherwise good quality overall"/>
    <s v="9.4% Crown mold."/>
    <s v="3.1% Translucency."/>
    <m/>
    <n v="4"/>
    <s v="Kolor - 8"/>
    <s v="Kolor - 8"/>
    <m/>
    <m/>
    <m/>
    <n v="0"/>
    <n v="0"/>
    <n v="0"/>
    <n v="3.125E-2"/>
    <n v="0"/>
    <n v="9.375E-2"/>
    <n v="0"/>
    <n v="0"/>
    <n v="0"/>
    <n v="0"/>
    <n v="0"/>
    <d v="2024-01-25T00:00:00"/>
    <s v="advdcv"/>
    <s v="QC Report"/>
  </r>
  <r>
    <x v="3"/>
    <s v="DUNKERQUE"/>
    <d v="2024-01-22T00:00:00"/>
    <s v="PRIMEVER"/>
    <x v="1"/>
    <n v="560263"/>
    <s v="CGMU5111709"/>
    <s v="AMERICA"/>
    <s v="Direct customer - report will be sent later on."/>
    <m/>
    <m/>
    <m/>
    <m/>
    <m/>
    <m/>
    <m/>
    <m/>
    <m/>
    <m/>
    <m/>
    <m/>
    <m/>
    <m/>
    <m/>
    <m/>
    <m/>
    <m/>
    <m/>
    <m/>
    <m/>
    <n v="6931604"/>
    <s v="QC Report"/>
  </r>
  <r>
    <x v="3"/>
    <s v="DUNKERQUE"/>
    <d v="2024-01-22T00:00:00"/>
    <s v="PRIMEVER"/>
    <x v="1"/>
    <n v="560264"/>
    <s v="SEGU9542228"/>
    <s v="AMERICA"/>
    <s v="Direct customer - report will be sent later on."/>
    <m/>
    <m/>
    <m/>
    <m/>
    <m/>
    <m/>
    <m/>
    <m/>
    <m/>
    <m/>
    <m/>
    <m/>
    <m/>
    <m/>
    <m/>
    <m/>
    <m/>
    <m/>
    <m/>
    <m/>
    <m/>
    <s v="ADVDC4"/>
    <s v="QC Report"/>
  </r>
  <r>
    <x v="3"/>
    <s v="DUNKERQUE"/>
    <d v="2024-01-22T00:00:00"/>
    <s v="MESGUEN"/>
    <x v="6"/>
    <n v="560265"/>
    <s v="CGMU5507808"/>
    <s v="AMERICA"/>
    <s v="Presence of occasional damaged crowns, compressed boxes and slight elevated coloration"/>
    <s v="5.6% Severe crown damage."/>
    <s v="3.7% Elevated coloration."/>
    <s v="1.9% Bruises - 1.9% Brown leaves."/>
    <n v="4"/>
    <s v="Classic - 9"/>
    <s v="Classic - 9"/>
    <s v="Classic - 9"/>
    <m/>
    <m/>
    <n v="0"/>
    <n v="1.8518518518518517E-2"/>
    <n v="0"/>
    <n v="0"/>
    <n v="3.7037037037037035E-2"/>
    <n v="0"/>
    <n v="1.8518518518518517E-2"/>
    <n v="5.5555555555555552E-2"/>
    <n v="0"/>
    <n v="0"/>
    <n v="0"/>
    <d v="2024-01-24T00:00:00"/>
    <n v="7324803"/>
    <s v="QC Report"/>
  </r>
  <r>
    <x v="3"/>
    <s v="DUNKERQUE"/>
    <d v="2024-01-22T00:00:00"/>
    <s v="MESGUEN"/>
    <x v="6"/>
    <n v="560266"/>
    <s v="CAIU5694694"/>
    <s v="AMERICA"/>
    <s v="Presence of isolated pitting and light translucency."/>
    <s v="10.0% Pitting."/>
    <s v="6.7% Translucency."/>
    <m/>
    <n v="3"/>
    <s v="Classic - 5"/>
    <s v="Classic - 5"/>
    <s v="Classic - 5"/>
    <m/>
    <m/>
    <n v="0"/>
    <n v="0"/>
    <n v="0"/>
    <n v="6.6666666666666666E-2"/>
    <n v="0"/>
    <n v="0"/>
    <n v="0"/>
    <n v="0"/>
    <n v="0"/>
    <n v="0.1"/>
    <n v="0"/>
    <d v="2024-01-24T00:00:00"/>
    <n v="7327868"/>
    <s v="QC Report"/>
  </r>
  <r>
    <x v="3"/>
    <s v="DUNKERQUE"/>
    <d v="2024-01-22T00:00:00"/>
    <s v="MESGUEN"/>
    <x v="6"/>
    <n v="560267"/>
    <s v="CGMU5432838"/>
    <s v="AMERICA"/>
    <s v="Presence of elevated coloration, signs of dehydration and damaged crowns."/>
    <s v="12.5% Elevated coloration."/>
    <s v="8.3% Severe crown damage."/>
    <s v="2.1% Translucency."/>
    <n v="3"/>
    <s v="Classic - 8"/>
    <s v="Classic - 8"/>
    <s v="Classic - 8"/>
    <m/>
    <m/>
    <n v="0"/>
    <n v="0"/>
    <n v="0"/>
    <n v="2.0833333333333329E-2"/>
    <n v="0.125"/>
    <n v="0"/>
    <n v="0"/>
    <n v="8.3333333333333315E-2"/>
    <n v="0"/>
    <n v="0"/>
    <n v="0"/>
    <d v="2024-01-24T00:00:00"/>
    <n v="7327468"/>
    <s v="QC Report"/>
  </r>
  <r>
    <x v="3"/>
    <s v="DUNKERQUE"/>
    <d v="2024-01-22T00:00:00"/>
    <s v="MESGUEN"/>
    <x v="5"/>
    <n v="560268"/>
    <s v="CGMU8023221"/>
    <s v="AMERICA"/>
    <s v="Presence of brown leaves and damaged crowns"/>
    <s v="16.7% Brown leaves."/>
    <s v="8.3% Severe crown damage."/>
    <s v="2.1% Gummosis."/>
    <n v="3"/>
    <s v="Classic - 8"/>
    <s v="Classic - 8"/>
    <s v="Classic - 8"/>
    <m/>
    <m/>
    <n v="0"/>
    <n v="0"/>
    <n v="0"/>
    <n v="0"/>
    <n v="0"/>
    <n v="0"/>
    <n v="0.16666666666666663"/>
    <n v="8.3333333333333315E-2"/>
    <n v="2.0833333333333329E-2"/>
    <n v="0"/>
    <n v="0"/>
    <d v="2024-01-24T00:00:00"/>
    <n v="7304938"/>
    <s v="QC Report"/>
  </r>
  <r>
    <x v="3"/>
    <s v="DUNKERQUE"/>
    <d v="2024-01-22T00:00:00"/>
    <s v="SOCOMO "/>
    <x v="8"/>
    <n v="560301"/>
    <s v="SEGU9541915"/>
    <s v="AMERICA"/>
    <s v="Direct customer - report will be sent later on."/>
    <m/>
    <m/>
    <m/>
    <m/>
    <m/>
    <m/>
    <m/>
    <m/>
    <m/>
    <m/>
    <m/>
    <m/>
    <m/>
    <m/>
    <m/>
    <m/>
    <m/>
    <m/>
    <m/>
    <m/>
    <m/>
    <s v="RAA0376"/>
    <s v="QC Report"/>
  </r>
  <r>
    <x v="3"/>
    <s v="DUNKERQUE"/>
    <d v="2024-01-22T00:00:00"/>
    <s v="SOCOMO "/>
    <x v="8"/>
    <n v="560302"/>
    <s v="CGMU5110338"/>
    <s v="AMERICA"/>
    <s v="Direct customer - report will be sent later on."/>
    <m/>
    <m/>
    <m/>
    <m/>
    <m/>
    <m/>
    <m/>
    <m/>
    <m/>
    <m/>
    <m/>
    <m/>
    <m/>
    <m/>
    <m/>
    <m/>
    <m/>
    <m/>
    <m/>
    <m/>
    <m/>
    <s v="UAC4106"/>
    <s v="QC Report"/>
  </r>
  <r>
    <x v="3"/>
    <s v="DUNKERQUE"/>
    <d v="2024-01-22T00:00:00"/>
    <s v="MESGUEN"/>
    <x v="2"/>
    <n v="560303"/>
    <s v="CGMU6516996"/>
    <s v="AMERICA"/>
    <s v="Presence of mixed coloration, pitting, translucency and overripe pieces. 3 Pallets will be sold on commission we'll keep you updated."/>
    <s v="10.0% Pitting."/>
    <s v="8.0% Translucency."/>
    <s v="6.0% Over maturity."/>
    <n v="2"/>
    <s v="Kolor - 8"/>
    <s v="Kolor - 8"/>
    <s v="Kolor - 9"/>
    <m/>
    <m/>
    <n v="0.06"/>
    <n v="0.04"/>
    <n v="0"/>
    <n v="0.08"/>
    <n v="0"/>
    <n v="0"/>
    <n v="0"/>
    <n v="0"/>
    <n v="0"/>
    <n v="0.1"/>
    <n v="0.04"/>
    <d v="2024-01-24T00:00:00"/>
    <n v="7336909"/>
    <s v="QC Report"/>
  </r>
  <r>
    <x v="3"/>
    <s v="DUNKERQUE"/>
    <d v="2024-01-22T00:00:00"/>
    <s v="VELDERS"/>
    <x v="2"/>
    <n v="560304"/>
    <s v="SEGU9178543"/>
    <s v="AMERICA"/>
    <s v="Direct customer - report will be sent later on."/>
    <m/>
    <m/>
    <m/>
    <m/>
    <m/>
    <m/>
    <m/>
    <m/>
    <m/>
    <m/>
    <m/>
    <m/>
    <m/>
    <m/>
    <m/>
    <m/>
    <m/>
    <m/>
    <m/>
    <m/>
    <m/>
    <n v="7336932"/>
    <s v="QC Report"/>
  </r>
  <r>
    <x v="3"/>
    <s v="DUNKERQUE"/>
    <d v="2024-01-22T00:00:00"/>
    <s v="MESGUEN"/>
    <x v="2"/>
    <n v="560305"/>
    <s v="SEGU9157031"/>
    <s v="AMERICA"/>
    <s v="Presence of pitting and slight undercoloration otherwise good quality overall"/>
    <s v="9.1% Pitting."/>
    <s v="4.5% Under Coloration."/>
    <m/>
    <n v="4"/>
    <s v="Kolor - 9"/>
    <s v="Kolor - 7"/>
    <s v="Kolor - 6"/>
    <m/>
    <m/>
    <n v="0"/>
    <n v="0"/>
    <n v="0"/>
    <n v="0"/>
    <n v="0"/>
    <n v="0"/>
    <n v="0"/>
    <n v="0"/>
    <n v="0"/>
    <n v="9.0909090909090912E-2"/>
    <n v="4.5454545454545456E-2"/>
    <d v="2024-01-24T00:00:00"/>
    <n v="7336637"/>
    <s v="QC Report"/>
  </r>
  <r>
    <x v="3"/>
    <s v="ST PETERSBURG"/>
    <d v="2024-01-21T00:00:00"/>
    <m/>
    <x v="3"/>
    <n v="560183"/>
    <s v="CXRU1305988"/>
    <s v="MSC VIDISHA R "/>
    <m/>
    <m/>
    <m/>
    <m/>
    <m/>
    <m/>
    <m/>
    <m/>
    <m/>
    <m/>
    <m/>
    <m/>
    <m/>
    <m/>
    <m/>
    <m/>
    <m/>
    <m/>
    <m/>
    <m/>
    <m/>
    <m/>
    <n v="7327529"/>
    <m/>
  </r>
  <r>
    <x v="3"/>
    <s v="ST PETERSBURG"/>
    <d v="2024-01-21T00:00:00"/>
    <m/>
    <x v="3"/>
    <n v="560184"/>
    <s v="SEGU9134988"/>
    <s v="MSC VIDISHA R "/>
    <m/>
    <m/>
    <m/>
    <m/>
    <m/>
    <m/>
    <m/>
    <m/>
    <m/>
    <m/>
    <m/>
    <m/>
    <m/>
    <m/>
    <m/>
    <m/>
    <m/>
    <m/>
    <m/>
    <m/>
    <m/>
    <m/>
    <n v="7327887"/>
    <m/>
  </r>
  <r>
    <x v="3"/>
    <s v="CORK"/>
    <d v="2024-01-27T00:00:00"/>
    <m/>
    <x v="1"/>
    <n v="560324"/>
    <s v="MMAU1249939"/>
    <s v="MARSA PRIDE "/>
    <m/>
    <m/>
    <m/>
    <m/>
    <m/>
    <m/>
    <m/>
    <m/>
    <m/>
    <m/>
    <m/>
    <m/>
    <m/>
    <m/>
    <m/>
    <m/>
    <m/>
    <m/>
    <m/>
    <m/>
    <m/>
    <m/>
    <n v="6761247"/>
    <m/>
  </r>
  <r>
    <x v="3"/>
    <s v="CORK"/>
    <d v="2024-02-12T00:00:00"/>
    <m/>
    <x v="1"/>
    <n v="560326"/>
    <s v="MMAU1146592"/>
    <s v="MARSA PRIDE-NORTHWOOD "/>
    <m/>
    <m/>
    <m/>
    <m/>
    <m/>
    <m/>
    <m/>
    <m/>
    <m/>
    <m/>
    <m/>
    <m/>
    <m/>
    <m/>
    <m/>
    <m/>
    <m/>
    <m/>
    <m/>
    <m/>
    <m/>
    <m/>
    <s v="ADM48J"/>
    <m/>
  </r>
  <r>
    <x v="3"/>
    <s v="ALGECIRAS"/>
    <d v="2024-01-24T00:00:00"/>
    <m/>
    <x v="5"/>
    <n v="560376"/>
    <s v="MFTU8230217"/>
    <s v="BETTER WAYS"/>
    <m/>
    <m/>
    <m/>
    <m/>
    <m/>
    <m/>
    <m/>
    <m/>
    <m/>
    <m/>
    <m/>
    <m/>
    <m/>
    <m/>
    <m/>
    <m/>
    <m/>
    <m/>
    <m/>
    <m/>
    <m/>
    <m/>
    <n v="7304550"/>
    <m/>
  </r>
  <r>
    <x v="3"/>
    <s v="ALGECIRAS"/>
    <d v="2024-01-24T00:00:00"/>
    <m/>
    <x v="5"/>
    <n v="560377"/>
    <s v="CXRU1030089"/>
    <s v="BETTER WAYS"/>
    <m/>
    <m/>
    <m/>
    <m/>
    <m/>
    <m/>
    <m/>
    <m/>
    <m/>
    <m/>
    <m/>
    <m/>
    <m/>
    <m/>
    <m/>
    <m/>
    <m/>
    <m/>
    <m/>
    <m/>
    <m/>
    <m/>
    <n v="6150772"/>
    <m/>
  </r>
  <r>
    <x v="3"/>
    <s v="ALGECIRAS"/>
    <d v="2024-01-24T00:00:00"/>
    <m/>
    <x v="2"/>
    <n v="560378"/>
    <s v="TCLU1154626"/>
    <s v="BETTER WAYS"/>
    <m/>
    <m/>
    <m/>
    <m/>
    <m/>
    <m/>
    <m/>
    <m/>
    <m/>
    <m/>
    <m/>
    <m/>
    <m/>
    <m/>
    <m/>
    <m/>
    <m/>
    <m/>
    <m/>
    <m/>
    <m/>
    <m/>
    <n v="7336839"/>
    <m/>
  </r>
  <r>
    <x v="3"/>
    <s v="MALTE"/>
    <d v="2024-01-26T00:00:00"/>
    <m/>
    <x v="2"/>
    <n v="560380"/>
    <s v="TCLU1206930"/>
    <s v="BETTER WAYS"/>
    <m/>
    <m/>
    <m/>
    <m/>
    <m/>
    <m/>
    <m/>
    <m/>
    <m/>
    <m/>
    <m/>
    <m/>
    <m/>
    <m/>
    <m/>
    <m/>
    <m/>
    <m/>
    <m/>
    <m/>
    <m/>
    <m/>
    <n v="7336927"/>
    <m/>
  </r>
  <r>
    <x v="4"/>
    <s v="ANVERS"/>
    <d v="2024-01-29T00:00:00"/>
    <s v="VENLO"/>
    <x v="1"/>
    <n v="560361"/>
    <s v="HLBU9663760"/>
    <s v="AS PENELOPE "/>
    <s v="Direct customer - report will be sent later on."/>
    <m/>
    <m/>
    <m/>
    <m/>
    <m/>
    <m/>
    <m/>
    <m/>
    <m/>
    <m/>
    <m/>
    <m/>
    <m/>
    <m/>
    <m/>
    <m/>
    <m/>
    <m/>
    <m/>
    <m/>
    <m/>
    <n v="6759615"/>
    <s v="QC Report"/>
  </r>
  <r>
    <x v="4"/>
    <s v="ANVERS"/>
    <d v="2024-01-29T00:00:00"/>
    <s v="VDH KEA"/>
    <x v="1"/>
    <n v="560362"/>
    <s v="HLBU9446533"/>
    <s v="AS PENELOPE "/>
    <s v="Some fruits affected by internal translucency - Isolate underweights"/>
    <s v="10% Translucency"/>
    <m/>
    <m/>
    <n v="3"/>
    <m/>
    <m/>
    <m/>
    <m/>
    <m/>
    <m/>
    <m/>
    <m/>
    <m/>
    <m/>
    <m/>
    <m/>
    <m/>
    <m/>
    <m/>
    <m/>
    <m/>
    <s v="ADXT3P"/>
    <s v="QC Report"/>
  </r>
  <r>
    <x v="4"/>
    <s v="ANVERS"/>
    <d v="2024-01-29T00:00:00"/>
    <s v="VENLO"/>
    <x v="1"/>
    <n v="560363"/>
    <s v="HLBU9318450"/>
    <s v="AS PENELOPE "/>
    <s v="Direct customer - report will be sent later on."/>
    <m/>
    <m/>
    <m/>
    <m/>
    <m/>
    <m/>
    <m/>
    <m/>
    <m/>
    <m/>
    <m/>
    <m/>
    <m/>
    <m/>
    <m/>
    <m/>
    <m/>
    <m/>
    <m/>
    <m/>
    <m/>
    <s v="ADR97L"/>
    <s v="QC Report"/>
  </r>
  <r>
    <x v="4"/>
    <s v="ANVERS"/>
    <d v="2024-01-29T00:00:00"/>
    <s v="HELMER BREDA"/>
    <x v="3"/>
    <n v="560364"/>
    <s v="GESU9504136"/>
    <s v="AS PENELOPE "/>
    <s v="Good quality in General"/>
    <m/>
    <m/>
    <m/>
    <n v="4"/>
    <m/>
    <m/>
    <m/>
    <m/>
    <m/>
    <m/>
    <m/>
    <m/>
    <m/>
    <m/>
    <m/>
    <m/>
    <m/>
    <m/>
    <m/>
    <m/>
    <m/>
    <n v="7370854"/>
    <s v="QC Report"/>
  </r>
  <r>
    <x v="4"/>
    <s v="ANVERS"/>
    <d v="2024-01-29T00:00:00"/>
    <s v="VDH KEA"/>
    <x v="3"/>
    <n v="560365"/>
    <s v="GESU9508492"/>
    <s v="AS PENELOPE "/>
    <s v="Good quality in General - Pay attention on underweights"/>
    <s v="30% underweights"/>
    <m/>
    <m/>
    <n v="3"/>
    <m/>
    <m/>
    <m/>
    <m/>
    <m/>
    <m/>
    <m/>
    <m/>
    <m/>
    <m/>
    <m/>
    <m/>
    <m/>
    <m/>
    <m/>
    <m/>
    <m/>
    <n v="7327530"/>
    <s v="QC Report"/>
  </r>
  <r>
    <x v="4"/>
    <s v="ANVERS"/>
    <d v="2024-01-29T00:00:00"/>
    <s v="VDH KEA"/>
    <x v="3"/>
    <n v="560366"/>
    <s v="HLBU9912879"/>
    <s v="AS PENELOPE "/>
    <s v="Overcoloration/old aspect oberved on many pallets  - Pay attention on underweights"/>
    <s v="30% overmaturity"/>
    <s v="20% underweights"/>
    <m/>
    <n v="2"/>
    <m/>
    <m/>
    <m/>
    <m/>
    <m/>
    <m/>
    <m/>
    <m/>
    <m/>
    <m/>
    <m/>
    <m/>
    <m/>
    <m/>
    <m/>
    <m/>
    <m/>
    <n v="7370848"/>
    <s v="QC Report"/>
  </r>
  <r>
    <x v="4"/>
    <s v="ANVERS"/>
    <d v="2024-01-29T00:00:00"/>
    <s v="VDH KEA"/>
    <x v="3"/>
    <n v="560367"/>
    <s v="HLXU8755577"/>
    <s v="AS PENELOPE "/>
    <s v="Few crown molds and base molds observed / High coloraiton observed on classic  (customer claim for wrong label)"/>
    <s v="10% molds"/>
    <s v="10% high coloration"/>
    <m/>
    <n v="3"/>
    <m/>
    <m/>
    <m/>
    <m/>
    <m/>
    <m/>
    <m/>
    <m/>
    <m/>
    <m/>
    <m/>
    <m/>
    <m/>
    <m/>
    <m/>
    <m/>
    <m/>
    <n v="7370805"/>
    <s v="QC Report"/>
  </r>
  <r>
    <x v="4"/>
    <s v="ANVERS"/>
    <d v="2024-01-29T00:00:00"/>
    <s v="VDH KEA"/>
    <x v="3"/>
    <n v="560368"/>
    <s v="TCLU1156151"/>
    <s v="AS PENELOPE "/>
    <s v="Some pallets show overcoloration - Molds are observed"/>
    <s v="20% over-coloration"/>
    <s v="10% molds"/>
    <m/>
    <n v="3"/>
    <m/>
    <m/>
    <m/>
    <m/>
    <m/>
    <m/>
    <m/>
    <m/>
    <m/>
    <m/>
    <m/>
    <m/>
    <m/>
    <m/>
    <m/>
    <m/>
    <m/>
    <n v="7327531"/>
    <s v="QC Report"/>
  </r>
  <r>
    <x v="4"/>
    <s v="ANVERS"/>
    <d v="2024-01-29T00:00:00"/>
    <s v="VDH KEA"/>
    <x v="3"/>
    <n v="560369"/>
    <s v="UACU4805593"/>
    <s v="AS PENELOPE "/>
    <s v="Good quality in General (customer claim for wrong label)"/>
    <m/>
    <m/>
    <m/>
    <n v="4"/>
    <m/>
    <m/>
    <m/>
    <m/>
    <m/>
    <m/>
    <m/>
    <m/>
    <m/>
    <m/>
    <m/>
    <m/>
    <m/>
    <m/>
    <m/>
    <m/>
    <m/>
    <n v="7370846"/>
    <s v="QC Report"/>
  </r>
  <r>
    <x v="4"/>
    <s v="ANVERS"/>
    <d v="2024-01-29T00:00:00"/>
    <s v="VDH KEA"/>
    <x v="9"/>
    <n v="560381"/>
    <s v="SEGU9391008"/>
    <s v="AS PENELOPE "/>
    <s v="Good quality in general"/>
    <m/>
    <m/>
    <m/>
    <n v="4"/>
    <m/>
    <m/>
    <m/>
    <m/>
    <m/>
    <m/>
    <m/>
    <m/>
    <m/>
    <m/>
    <m/>
    <m/>
    <m/>
    <m/>
    <m/>
    <m/>
    <m/>
    <s v="TZ2308018715"/>
    <s v="QC Report"/>
  </r>
  <r>
    <x v="4"/>
    <s v="ANVERS"/>
    <d v="2024-01-29T00:00:00"/>
    <s v="VDH KEA"/>
    <x v="9"/>
    <n v="560382"/>
    <s v="HLBU9333286"/>
    <s v="AS PENELOPE "/>
    <s v="Some high coloration "/>
    <s v="25% overcoloration "/>
    <m/>
    <m/>
    <n v="3"/>
    <m/>
    <m/>
    <m/>
    <m/>
    <m/>
    <m/>
    <m/>
    <m/>
    <m/>
    <m/>
    <m/>
    <m/>
    <m/>
    <m/>
    <m/>
    <m/>
    <m/>
    <s v="TZ2308078711"/>
    <s v="QC Report"/>
  </r>
  <r>
    <x v="4"/>
    <s v="ANVERS"/>
    <d v="2024-01-29T00:00:00"/>
    <s v="VDH - KEA"/>
    <x v="9"/>
    <n v="560383"/>
    <s v="HLBU9968749"/>
    <s v="AS PENELOPE "/>
    <s v="Good quality in general"/>
    <m/>
    <m/>
    <m/>
    <n v="4"/>
    <m/>
    <m/>
    <m/>
    <m/>
    <m/>
    <m/>
    <m/>
    <m/>
    <m/>
    <m/>
    <m/>
    <m/>
    <m/>
    <m/>
    <m/>
    <m/>
    <m/>
    <s v="TZ2308018718"/>
    <s v="QC Report"/>
  </r>
  <r>
    <x v="4"/>
    <s v="ANVERS"/>
    <d v="2024-01-29T00:00:00"/>
    <s v="Edeka (Greenery Edeka location)"/>
    <x v="9"/>
    <n v="560384"/>
    <s v="HLBU9916508"/>
    <s v="AS PENELOPE "/>
    <s v="Direct customer - report will be sent later on."/>
    <m/>
    <m/>
    <m/>
    <m/>
    <m/>
    <m/>
    <m/>
    <m/>
    <m/>
    <m/>
    <m/>
    <m/>
    <m/>
    <m/>
    <m/>
    <m/>
    <m/>
    <m/>
    <m/>
    <m/>
    <m/>
    <s v="TZ2308018733"/>
    <s v="QC Report"/>
  </r>
  <r>
    <x v="4"/>
    <s v="ANVERS"/>
    <d v="2024-01-29T00:00:00"/>
    <s v="Mesguen KFR "/>
    <x v="9"/>
    <n v="560385"/>
    <s v="HLBU9588796"/>
    <s v="AS PENELOPE "/>
    <s v="Good quality in general - Big issues with pallet condition (slanting) claim will follow for repack and smashed "/>
    <s v="50% of pallets slanting"/>
    <m/>
    <m/>
    <n v="2"/>
    <m/>
    <m/>
    <m/>
    <m/>
    <m/>
    <m/>
    <m/>
    <m/>
    <m/>
    <m/>
    <m/>
    <m/>
    <m/>
    <m/>
    <m/>
    <m/>
    <m/>
    <s v="TZ2308018714"/>
    <s v="QC Report"/>
  </r>
  <r>
    <x v="4"/>
    <s v="ANVERS"/>
    <d v="2024-01-29T00:00:00"/>
    <s v="VDH KEA"/>
    <x v="9"/>
    <n v="560386"/>
    <s v="HLBU9778630"/>
    <s v="AS PENELOPE "/>
    <s v="Many fruits affected by pitting (Dehydratation)"/>
    <s v="20% pittings"/>
    <m/>
    <m/>
    <n v="3"/>
    <m/>
    <m/>
    <m/>
    <m/>
    <m/>
    <m/>
    <m/>
    <m/>
    <m/>
    <m/>
    <m/>
    <m/>
    <m/>
    <m/>
    <m/>
    <m/>
    <m/>
    <s v="TZ2308018735"/>
    <s v="QC Report"/>
  </r>
  <r>
    <x v="4"/>
    <s v="ANVERS"/>
    <d v="2024-01-29T00:00:00"/>
    <s v="Edeka (Greenery Edeka location)"/>
    <x v="8"/>
    <n v="560389"/>
    <s v="HLXU8794763"/>
    <s v="AS PENELOPE "/>
    <s v="Direct customer - report will be sent later on."/>
    <m/>
    <m/>
    <m/>
    <m/>
    <m/>
    <m/>
    <m/>
    <m/>
    <m/>
    <m/>
    <m/>
    <m/>
    <m/>
    <m/>
    <m/>
    <m/>
    <m/>
    <m/>
    <m/>
    <m/>
    <m/>
    <s v="UAC0564"/>
    <s v="QC Report"/>
  </r>
  <r>
    <x v="4"/>
    <s v="ANVERS"/>
    <d v="2024-01-29T00:00:00"/>
    <s v="VDH KEA"/>
    <x v="8"/>
    <n v="560390"/>
    <s v="HLBU9889932"/>
    <s v="AS PENELOPE "/>
    <s v="Good quality in general "/>
    <m/>
    <m/>
    <m/>
    <n v="4"/>
    <m/>
    <m/>
    <m/>
    <m/>
    <m/>
    <m/>
    <m/>
    <m/>
    <m/>
    <m/>
    <m/>
    <m/>
    <m/>
    <m/>
    <m/>
    <m/>
    <m/>
    <s v="UAC1564"/>
    <s v="QC Report"/>
  </r>
  <r>
    <x v="4"/>
    <s v="ANVERS"/>
    <d v="2024-01-29T00:00:00"/>
    <s v="VDH KEA"/>
    <x v="0"/>
    <n v="560391"/>
    <s v="HLBU9223674"/>
    <s v="AS PENELOPE "/>
    <s v="Presence of mold formation on peduncles and crowns, brown leaves damaged crowns and translucency. No temp recorder found."/>
    <s v="25% Mold."/>
    <s v="20% Trancslucency"/>
    <s v="15% Damaged crowns/ Brown leaves."/>
    <n v="2"/>
    <m/>
    <m/>
    <m/>
    <m/>
    <m/>
    <m/>
    <m/>
    <m/>
    <m/>
    <m/>
    <m/>
    <m/>
    <m/>
    <m/>
    <m/>
    <m/>
    <d v="2024-02-05T00:00:00"/>
    <s v="UAC0450"/>
    <s v="QC Report"/>
  </r>
  <r>
    <x v="4"/>
    <s v="ANVERS"/>
    <d v="2024-01-28T00:00:00"/>
    <s v="VDH KEA"/>
    <x v="3"/>
    <n v="560393"/>
    <s v="BMOU9282571"/>
    <s v="MSC ARUSHI R"/>
    <s v="Presence of mold formation, mixed coloration and translucency noted"/>
    <s v="25% Mold."/>
    <s v="20% Trancslucency"/>
    <s v="10% Mixed coloration"/>
    <n v="3"/>
    <m/>
    <m/>
    <m/>
    <m/>
    <m/>
    <m/>
    <m/>
    <m/>
    <m/>
    <m/>
    <m/>
    <m/>
    <m/>
    <m/>
    <m/>
    <m/>
    <d v="2024-01-29T00:00:00"/>
    <n v="7327521"/>
    <s v="QC Report"/>
  </r>
  <r>
    <x v="4"/>
    <s v="ANVERS"/>
    <d v="2024-01-28T00:00:00"/>
    <s v="VDH KEA"/>
    <x v="3"/>
    <n v="560394"/>
    <s v="MEDU9637800"/>
    <s v="MSC ARUSHI R"/>
    <s v="Some pallets arrived tilted with compressed boxes, presence of light mold, overmaturity and translucency"/>
    <s v="20% Over maturity."/>
    <s v="15% Translucency."/>
    <s v="10% Mold"/>
    <n v="3"/>
    <m/>
    <m/>
    <m/>
    <m/>
    <m/>
    <m/>
    <m/>
    <m/>
    <m/>
    <m/>
    <m/>
    <m/>
    <m/>
    <m/>
    <m/>
    <m/>
    <d v="2024-01-29T00:00:00"/>
    <n v="7327874"/>
    <s v="QC Report"/>
  </r>
  <r>
    <x v="4"/>
    <s v="ANVERS"/>
    <d v="2024-01-28T00:00:00"/>
    <s v="VDH KEA"/>
    <x v="3"/>
    <n v="560395"/>
    <s v="OTPU6434540"/>
    <s v="MSC ARUSHI R"/>
    <s v="Presence of elevated coloration, signs of dehydration, light mold formation and translucency notably on crownless fruits"/>
    <s v="15% Elevated coloration."/>
    <s v="15% Translucency."/>
    <s v="10% Mold"/>
    <n v="3"/>
    <m/>
    <m/>
    <m/>
    <m/>
    <m/>
    <m/>
    <m/>
    <m/>
    <m/>
    <m/>
    <m/>
    <m/>
    <m/>
    <m/>
    <m/>
    <m/>
    <d v="2024-01-29T00:00:00"/>
    <n v="7327478"/>
    <s v="QC Report"/>
  </r>
  <r>
    <x v="4"/>
    <s v="ANVERS"/>
    <d v="2024-01-28T00:00:00"/>
    <s v="VDH KEA"/>
    <x v="7"/>
    <n v="560396"/>
    <s v="MEDU9656230"/>
    <s v="MSC ARUSHI R"/>
    <s v="Some pallets arrived tilted with compressed boxes, presence of translucency and bruising."/>
    <s v="20% Translucency."/>
    <s v="10% Bruising."/>
    <m/>
    <n v="3"/>
    <m/>
    <m/>
    <m/>
    <m/>
    <m/>
    <m/>
    <m/>
    <m/>
    <m/>
    <m/>
    <m/>
    <m/>
    <m/>
    <m/>
    <m/>
    <m/>
    <d v="2024-01-29T00:00:00"/>
    <n v="7366318"/>
    <s v="QC Report"/>
  </r>
  <r>
    <x v="4"/>
    <s v="ANVERS"/>
    <d v="2024-01-28T00:00:00"/>
    <s v="VDH KEA"/>
    <x v="7"/>
    <n v="560397"/>
    <s v="MEDU9854195"/>
    <s v="MSC ARUSHI R"/>
    <s v="Presence of translucency, spongy fruits and isolated light mold on peduncles."/>
    <s v="15% Translucency."/>
    <s v="10% Mold."/>
    <m/>
    <n v="3"/>
    <m/>
    <m/>
    <m/>
    <m/>
    <m/>
    <m/>
    <m/>
    <m/>
    <m/>
    <m/>
    <m/>
    <m/>
    <m/>
    <m/>
    <m/>
    <m/>
    <d v="2024-01-29T00:00:00"/>
    <n v="7366330"/>
    <s v="QC Report"/>
  </r>
  <r>
    <x v="4"/>
    <s v="ANVERS"/>
    <d v="2024-01-28T00:00:00"/>
    <s v="VDH KEA"/>
    <x v="6"/>
    <n v="560387"/>
    <s v="MEDU9631761"/>
    <s v="MSC ARUSHI R"/>
    <s v="Some pallets arrived tilted, presence of translucency, stamps unclear with missing informations, possible claims expected."/>
    <s v="20% Translucency."/>
    <m/>
    <m/>
    <n v="3"/>
    <m/>
    <m/>
    <m/>
    <m/>
    <m/>
    <m/>
    <m/>
    <m/>
    <m/>
    <m/>
    <m/>
    <m/>
    <m/>
    <m/>
    <m/>
    <m/>
    <d v="2024-01-29T00:00:00"/>
    <n v="7327906"/>
    <s v="QC Report"/>
  </r>
  <r>
    <x v="4"/>
    <s v="ANVERS"/>
    <d v="2024-01-28T00:00:00"/>
    <s v="VDH KEA"/>
    <x v="6"/>
    <n v="560388"/>
    <s v="FSCU5779802"/>
    <s v="MSC ARUSHI R"/>
    <s v="Presence of mixed coloration, translucency, light mold formation, stamps unclear with missing informations, possible claims expected."/>
    <s v="20% mixed coloration"/>
    <s v="15% Translucency."/>
    <s v="10% Mold"/>
    <n v="3"/>
    <m/>
    <m/>
    <m/>
    <m/>
    <m/>
    <m/>
    <m/>
    <m/>
    <m/>
    <m/>
    <m/>
    <m/>
    <m/>
    <m/>
    <m/>
    <m/>
    <d v="2024-01-29T00:00:00"/>
    <n v="7324817"/>
    <s v="QC Report"/>
  </r>
  <r>
    <x v="4"/>
    <s v="ANVERS"/>
    <d v="2024-01-28T00:00:00"/>
    <s v="Edeka (Greenery Edeka location)"/>
    <x v="2"/>
    <n v="560398"/>
    <s v="OTPU6063460"/>
    <s v="MSC ARUSHI R"/>
    <s v="Direct customer - report will be sent later on."/>
    <m/>
    <m/>
    <m/>
    <m/>
    <m/>
    <m/>
    <m/>
    <m/>
    <m/>
    <m/>
    <m/>
    <m/>
    <m/>
    <m/>
    <m/>
    <m/>
    <m/>
    <m/>
    <m/>
    <m/>
    <m/>
    <n v="7326298"/>
    <s v="QC Report"/>
  </r>
  <r>
    <x v="4"/>
    <s v="ANVERS"/>
    <d v="2024-01-28T00:00:00"/>
    <s v="VDH KEA"/>
    <x v="2"/>
    <n v="560399"/>
    <s v="TRIU8591216"/>
    <s v="MSC ARUSHI R"/>
    <s v="Presence of mixed coloration, signs of dehydration, pitting and slight translucency"/>
    <s v="15% Mixed coloration."/>
    <s v="15% Pitting"/>
    <s v="10% Translucency."/>
    <n v="3"/>
    <m/>
    <m/>
    <m/>
    <m/>
    <m/>
    <m/>
    <m/>
    <m/>
    <m/>
    <m/>
    <m/>
    <m/>
    <m/>
    <m/>
    <m/>
    <m/>
    <d v="2024-01-29T00:00:00"/>
    <n v="7324448"/>
    <s v="QC Report"/>
  </r>
  <r>
    <x v="4"/>
    <s v="ANVERS"/>
    <d v="2024-01-28T00:00:00"/>
    <s v="VDH KEA"/>
    <x v="2"/>
    <n v="560400"/>
    <s v="CXRU1539271"/>
    <s v="MSC ARUSHI R"/>
    <s v="Some pallets arrived tilted with compressed boxes, presence of occasional translucency."/>
    <s v="15% Translucency."/>
    <m/>
    <m/>
    <n v="3"/>
    <m/>
    <m/>
    <m/>
    <m/>
    <m/>
    <m/>
    <m/>
    <m/>
    <m/>
    <m/>
    <m/>
    <m/>
    <m/>
    <m/>
    <m/>
    <m/>
    <d v="2024-01-29T00:00:00"/>
    <n v="7326871"/>
    <s v="QC Report"/>
  </r>
  <r>
    <x v="4"/>
    <s v="ANVERS"/>
    <d v="2024-01-28T00:00:00"/>
    <s v="Edeka (Greenery Edeka location)"/>
    <x v="2"/>
    <n v="560401"/>
    <s v="SZLU9255290"/>
    <s v="MSC ARUSHI R"/>
    <s v="Direct customer - report will be sent later on."/>
    <m/>
    <m/>
    <m/>
    <m/>
    <m/>
    <m/>
    <m/>
    <m/>
    <m/>
    <m/>
    <m/>
    <m/>
    <m/>
    <m/>
    <m/>
    <m/>
    <m/>
    <m/>
    <m/>
    <m/>
    <m/>
    <n v="7326881"/>
    <s v="QC Report"/>
  </r>
  <r>
    <x v="4"/>
    <s v="ANVERS"/>
    <d v="2024-01-28T00:00:00"/>
    <s v="VDH KEA"/>
    <x v="2"/>
    <n v="560402"/>
    <s v="MSDU9021350"/>
    <s v="MSC ARUSHI R"/>
    <s v="Presence of light mold formation, translucency, mixed coloration and signs of dehydration"/>
    <s v="15% Translucency."/>
    <s v="10% Mold."/>
    <s v="10% Mixed coloration"/>
    <n v="3"/>
    <m/>
    <m/>
    <m/>
    <m/>
    <m/>
    <m/>
    <m/>
    <m/>
    <m/>
    <m/>
    <m/>
    <m/>
    <m/>
    <m/>
    <m/>
    <m/>
    <d v="2024-01-29T00:00:00"/>
    <n v="7326868"/>
    <s v="QC Report"/>
  </r>
  <r>
    <x v="4"/>
    <s v="DUNKERQUE"/>
    <d v="2024-01-29T00:00:00"/>
    <s v="SCAPEST "/>
    <x v="1"/>
    <n v="560336"/>
    <s v="FSCU5918600"/>
    <s v="FORT ROYAL"/>
    <s v="Good quality in general"/>
    <m/>
    <m/>
    <m/>
    <n v="4"/>
    <m/>
    <m/>
    <m/>
    <m/>
    <m/>
    <m/>
    <m/>
    <m/>
    <m/>
    <m/>
    <m/>
    <m/>
    <m/>
    <m/>
    <m/>
    <m/>
    <d v="2024-01-31T00:00:00"/>
    <s v="ADR9C3"/>
    <s v="QC Report"/>
  </r>
  <r>
    <x v="4"/>
    <s v="DUNKERQUE"/>
    <d v="2024-01-29T00:00:00"/>
    <s v="DELIFRUITS"/>
    <x v="1"/>
    <n v="560337"/>
    <s v="BMOU9731733"/>
    <s v="FORT ROYAL"/>
    <s v="Direct customer - report will be sent later on."/>
    <m/>
    <m/>
    <m/>
    <m/>
    <m/>
    <m/>
    <m/>
    <m/>
    <m/>
    <m/>
    <m/>
    <m/>
    <m/>
    <m/>
    <m/>
    <m/>
    <m/>
    <m/>
    <m/>
    <m/>
    <m/>
    <s v="ADR9CS"/>
    <s v="QC Report"/>
  </r>
  <r>
    <x v="4"/>
    <s v="DUNKERQUE"/>
    <d v="2024-01-29T00:00:00"/>
    <s v="FOISSIER"/>
    <x v="1"/>
    <n v="560338"/>
    <s v="CXRU1543190"/>
    <s v="FORT ROYAL"/>
    <s v="Direct customer - report will be sent later on."/>
    <m/>
    <m/>
    <m/>
    <m/>
    <m/>
    <m/>
    <m/>
    <m/>
    <m/>
    <m/>
    <m/>
    <m/>
    <m/>
    <m/>
    <m/>
    <m/>
    <m/>
    <m/>
    <m/>
    <m/>
    <m/>
    <s v="ADR968"/>
    <s v="QC Report"/>
  </r>
  <r>
    <x v="4"/>
    <s v="DUNKERQUE"/>
    <d v="2024-01-29T00:00:00"/>
    <s v="PRIMEVER"/>
    <x v="1"/>
    <n v="560339"/>
    <s v="CGMU9302452"/>
    <s v="FORT ROYAL"/>
    <s v="Presence of mold formation on crown cuts and translucency"/>
    <s v="13.3% Crown mold."/>
    <s v="5.6% Translucency."/>
    <m/>
    <n v="3"/>
    <m/>
    <m/>
    <m/>
    <m/>
    <m/>
    <m/>
    <m/>
    <m/>
    <m/>
    <m/>
    <m/>
    <m/>
    <m/>
    <m/>
    <m/>
    <m/>
    <d v="2024-01-31T00:00:00"/>
    <n v="7351160"/>
    <s v="QC Report"/>
  </r>
  <r>
    <x v="4"/>
    <s v="DUNKERQUE"/>
    <d v="2024-01-29T00:00:00"/>
    <s v="PRIMEVER"/>
    <x v="1"/>
    <n v="560340"/>
    <s v="TTNU8236705"/>
    <s v="FORT ROYAL"/>
    <s v="Good quality in general"/>
    <m/>
    <m/>
    <m/>
    <n v="4"/>
    <m/>
    <m/>
    <m/>
    <m/>
    <m/>
    <m/>
    <m/>
    <m/>
    <m/>
    <m/>
    <m/>
    <m/>
    <m/>
    <m/>
    <m/>
    <m/>
    <m/>
    <s v="ADR9C9"/>
    <s v="QC Report"/>
  </r>
  <r>
    <x v="4"/>
    <s v="DUNKERQUE"/>
    <d v="2024-01-29T00:00:00"/>
    <s v="MESGUEN"/>
    <x v="1"/>
    <n v="560341"/>
    <s v="TCLU1285462"/>
    <s v="FORT ROYAL"/>
    <s v="Good quality overall"/>
    <m/>
    <m/>
    <m/>
    <n v="4"/>
    <m/>
    <m/>
    <m/>
    <m/>
    <m/>
    <m/>
    <m/>
    <m/>
    <m/>
    <m/>
    <m/>
    <m/>
    <m/>
    <m/>
    <m/>
    <m/>
    <d v="2024-01-31T00:00:00"/>
    <n v="7351094"/>
    <s v="QC Report"/>
  </r>
  <r>
    <x v="4"/>
    <s v="DUNKERQUE"/>
    <d v="2024-01-29T00:00:00"/>
    <s v="MESGUEN"/>
    <x v="1"/>
    <n v="560342"/>
    <s v="CGMU5138504"/>
    <s v="FORT ROYAL"/>
    <s v="Some pallets arrived tilted with compressed boxes, presence of brown leaves and damaged crowns"/>
    <s v="12.5% Brown leaves."/>
    <s v="10.4% Severe crown damage."/>
    <s v="2.1% Crown mold."/>
    <n v="3"/>
    <m/>
    <m/>
    <m/>
    <m/>
    <m/>
    <m/>
    <m/>
    <m/>
    <m/>
    <m/>
    <m/>
    <m/>
    <m/>
    <m/>
    <m/>
    <m/>
    <d v="2024-02-01T00:00:00"/>
    <n v="7351146"/>
    <s v="QC Report"/>
  </r>
  <r>
    <x v="4"/>
    <s v="DUNKERQUE"/>
    <d v="2024-01-29T00:00:00"/>
    <s v="PRIMEVER"/>
    <x v="1"/>
    <n v="560343"/>
    <s v="CGMU5155332"/>
    <s v="FORT ROYAL"/>
    <s v="Some pallets arrived tilted with compressed boxes, presence of translucency and mixed coloration"/>
    <s v="13.0% Translucency."/>
    <s v="11.1% Under Coloration."/>
    <m/>
    <n v="3"/>
    <m/>
    <m/>
    <m/>
    <m/>
    <m/>
    <m/>
    <m/>
    <m/>
    <m/>
    <m/>
    <m/>
    <m/>
    <m/>
    <m/>
    <m/>
    <m/>
    <d v="2024-01-31T00:00:00"/>
    <n v="6761315"/>
    <s v="QC Report"/>
  </r>
  <r>
    <x v="4"/>
    <s v="DUNKERQUE"/>
    <d v="2024-01-29T00:00:00"/>
    <s v="MESGUEN"/>
    <x v="6"/>
    <n v="560344"/>
    <s v="TEMU9134222"/>
    <s v="FORT ROYAL"/>
    <s v="Occasional presence of damaged crowns otherwise good quality in general"/>
    <s v="10.4% Severe crown damage."/>
    <m/>
    <m/>
    <n v="4"/>
    <m/>
    <m/>
    <m/>
    <m/>
    <m/>
    <m/>
    <m/>
    <m/>
    <m/>
    <m/>
    <m/>
    <m/>
    <m/>
    <m/>
    <m/>
    <m/>
    <d v="2024-02-01T00:00:00"/>
    <n v="7324936"/>
    <s v="QC Report"/>
  </r>
  <r>
    <x v="4"/>
    <s v="DUNKERQUE"/>
    <d v="2024-01-29T00:00:00"/>
    <s v="MESGUEN"/>
    <x v="6"/>
    <n v="560345"/>
    <s v="CGMU5311219"/>
    <s v="FORT ROYAL"/>
    <s v="Isolated damaged crowns otherwise good quality in general"/>
    <s v="9.3% Severe crown damage."/>
    <s v="1.9% Translucency."/>
    <m/>
    <n v="4"/>
    <m/>
    <m/>
    <m/>
    <m/>
    <m/>
    <m/>
    <m/>
    <m/>
    <m/>
    <m/>
    <m/>
    <m/>
    <m/>
    <m/>
    <m/>
    <m/>
    <d v="2024-01-31T00:00:00"/>
    <n v="7324514"/>
    <s v="QC Report"/>
  </r>
  <r>
    <x v="4"/>
    <s v="DUNKERQUE"/>
    <d v="2024-01-29T00:00:00"/>
    <s v="MESGUEN"/>
    <x v="6"/>
    <n v="560346"/>
    <s v="TTNU8841394"/>
    <s v="FORT ROYAL"/>
    <s v="Presence of translucency and damaged crowns, presence of compressed boxes, the stamps on boxes are not placed correctly informations are missing claims received due to this and more claims expected we'll keep you updated"/>
    <s v="12.5% Severe crown damage."/>
    <s v="10.4% Translucency."/>
    <s v="2.1% Bruises."/>
    <n v="3"/>
    <m/>
    <m/>
    <m/>
    <m/>
    <m/>
    <m/>
    <m/>
    <m/>
    <m/>
    <m/>
    <m/>
    <m/>
    <m/>
    <m/>
    <m/>
    <m/>
    <d v="2024-02-01T00:00:00"/>
    <n v="7324937"/>
    <s v="QC Report"/>
  </r>
  <r>
    <x v="4"/>
    <s v="DUNKERQUE"/>
    <d v="2024-01-29T00:00:00"/>
    <s v="MESGUEN"/>
    <x v="6"/>
    <n v="560347"/>
    <s v="TRIU8106732"/>
    <s v="FORT ROYAL"/>
    <s v="Frequent presence of fruits with signs of dehydration, pitting, damaged crowns and fruits with aspect and overmaturity. 5 Pallets claimed as of now we'll keep you updated."/>
    <s v="23.7% Over maturity."/>
    <s v="22.4% Pitting."/>
    <s v="6.6% Severe crown damage."/>
    <n v="1"/>
    <m/>
    <m/>
    <m/>
    <m/>
    <m/>
    <m/>
    <m/>
    <m/>
    <m/>
    <m/>
    <m/>
    <m/>
    <m/>
    <m/>
    <m/>
    <m/>
    <d v="2024-01-31T00:00:00"/>
    <n v="7324737"/>
    <s v="QC Report"/>
  </r>
  <r>
    <x v="4"/>
    <s v="DUNKERQUE"/>
    <d v="2024-01-29T00:00:00"/>
    <s v="FRUITPACKERS"/>
    <x v="3"/>
    <n v="560348"/>
    <s v="APRU6101247"/>
    <s v="FORT ROYAL"/>
    <s v="Direct customer - report will be sent later on."/>
    <m/>
    <m/>
    <m/>
    <m/>
    <m/>
    <m/>
    <m/>
    <m/>
    <m/>
    <m/>
    <m/>
    <m/>
    <m/>
    <m/>
    <m/>
    <m/>
    <m/>
    <m/>
    <m/>
    <m/>
    <m/>
    <n v="7370748"/>
    <s v="QC Report"/>
  </r>
  <r>
    <x v="4"/>
    <s v="DUNKERQUE"/>
    <d v="2024-01-29T00:00:00"/>
    <s v="MESGUEN"/>
    <x v="3"/>
    <n v="560349"/>
    <s v="TEMU9173614"/>
    <s v="FORT ROYAL"/>
    <s v="Presence of mold formation, translucency, signs of dehdyration, overripe fruits and elevated coloration."/>
    <s v="9.1% Base Mold."/>
    <s v="7.6% Crown mold."/>
    <s v="6.1% Over maturity - 6.1% Elevated coloration."/>
    <n v="2"/>
    <m/>
    <m/>
    <m/>
    <m/>
    <m/>
    <m/>
    <m/>
    <m/>
    <m/>
    <m/>
    <m/>
    <m/>
    <m/>
    <m/>
    <m/>
    <m/>
    <d v="2024-01-31T00:00:00"/>
    <n v="7327476"/>
    <s v="QC Report"/>
  </r>
  <r>
    <x v="4"/>
    <s v="DUNKERQUE"/>
    <d v="2024-01-29T00:00:00"/>
    <s v="MESGUEN"/>
    <x v="5"/>
    <n v="560350"/>
    <s v="CGMU5533833"/>
    <s v="FORT ROYAL"/>
    <s v="Some pallets arrived tilted with compressed boxes, occasional damaged crowns"/>
    <s v="8.3% Severe crown damage."/>
    <s v="4.2% Elevated coloration."/>
    <m/>
    <n v="4"/>
    <m/>
    <m/>
    <m/>
    <m/>
    <m/>
    <m/>
    <m/>
    <m/>
    <m/>
    <m/>
    <m/>
    <m/>
    <m/>
    <m/>
    <m/>
    <m/>
    <d v="2024-02-01T00:00:00"/>
    <m/>
    <s v="QC Report"/>
  </r>
  <r>
    <x v="4"/>
    <s v="DUNKERQUE"/>
    <d v="2024-01-29T00:00:00"/>
    <s v="MESGUEN"/>
    <x v="5"/>
    <n v="560351"/>
    <s v="CGMU5543683"/>
    <s v="FORT ROYAL"/>
    <s v="Some pallets arrived tilted with compressed boxes, presence of overmaturity and pitting on crownless pallets, we'll make reserve on these pallets and keep you updated."/>
    <s v="18.2% Over maturity."/>
    <s v="9.1% Pitting."/>
    <s v="3.4% Severe crown damage."/>
    <n v="2"/>
    <m/>
    <m/>
    <m/>
    <m/>
    <m/>
    <m/>
    <m/>
    <m/>
    <m/>
    <m/>
    <m/>
    <m/>
    <m/>
    <m/>
    <m/>
    <m/>
    <d v="2024-01-31T00:00:00"/>
    <n v="7304892"/>
    <s v="QC Report"/>
  </r>
  <r>
    <x v="4"/>
    <s v="DUNKERQUE"/>
    <d v="2024-01-29T00:00:00"/>
    <s v="SOCOMO"/>
    <x v="8"/>
    <n v="560352"/>
    <s v="CGMU5523603"/>
    <s v="FORT ROYAL"/>
    <s v="Direct customer - report will be sent later on."/>
    <m/>
    <m/>
    <m/>
    <m/>
    <m/>
    <m/>
    <m/>
    <m/>
    <m/>
    <m/>
    <m/>
    <m/>
    <m/>
    <m/>
    <m/>
    <m/>
    <m/>
    <m/>
    <m/>
    <m/>
    <m/>
    <s v="UAC2755"/>
    <s v="QC Report"/>
  </r>
  <r>
    <x v="4"/>
    <s v="DUNKERQUE"/>
    <d v="2024-01-29T00:00:00"/>
    <s v="SOCOMO"/>
    <x v="8"/>
    <n v="560353"/>
    <s v="CGMU5307121"/>
    <s v="FORT ROYAL"/>
    <s v="Direct customer - report will be sent later on."/>
    <m/>
    <m/>
    <m/>
    <m/>
    <m/>
    <m/>
    <m/>
    <m/>
    <m/>
    <m/>
    <m/>
    <m/>
    <m/>
    <m/>
    <m/>
    <m/>
    <m/>
    <m/>
    <m/>
    <m/>
    <m/>
    <s v="UAB8319"/>
    <s v="QC Report"/>
  </r>
  <r>
    <x v="4"/>
    <s v="DUNKERQUE"/>
    <d v="2024-01-29T00:00:00"/>
    <s v="MESGUEN"/>
    <x v="2"/>
    <n v="560354"/>
    <s v="TEMU9900781"/>
    <s v="FORT ROYAL"/>
    <s v="Presence of brown leaves, damaged crowns and occasional pitting."/>
    <s v="10.4% Severe crown damage."/>
    <s v="8.3% Brown leaves - 8.3% Pitting."/>
    <m/>
    <n v="3"/>
    <m/>
    <m/>
    <m/>
    <m/>
    <m/>
    <m/>
    <m/>
    <m/>
    <m/>
    <m/>
    <m/>
    <m/>
    <m/>
    <m/>
    <m/>
    <m/>
    <d v="2024-01-31T00:00:00"/>
    <n v="7336915"/>
    <s v="QC Report"/>
  </r>
  <r>
    <x v="4"/>
    <s v="DUNKERQUE"/>
    <d v="2024-01-29T00:00:00"/>
    <s v="MESGUEN"/>
    <x v="2"/>
    <n v="560355"/>
    <s v="SEKU9052631"/>
    <s v="FORT ROYAL"/>
    <s v="Presence of fruits with signs of dehydration, pitting, overmaturity, brown leaves and damaged crowns, pallets that are highly affected will be sold on commission."/>
    <s v="18.3% Over maturity."/>
    <s v="8.5% Pitting."/>
    <s v="7.3% Severe crown damage."/>
    <n v="2"/>
    <m/>
    <m/>
    <m/>
    <m/>
    <m/>
    <m/>
    <m/>
    <m/>
    <m/>
    <m/>
    <m/>
    <m/>
    <m/>
    <m/>
    <m/>
    <m/>
    <d v="2024-01-31T00:00:00"/>
    <n v="7336867"/>
    <s v="QC Report"/>
  </r>
  <r>
    <x v="4"/>
    <s v="DUNKERQUE"/>
    <d v="2024-01-29T00:00:00"/>
    <s v="MESGUEN"/>
    <x v="2"/>
    <n v="560356"/>
    <s v="AMCU9385591"/>
    <s v="FORT ROYAL"/>
    <s v="Isolated presence of elevated coloration and damaged crowns otherwise good quality in general"/>
    <s v="8.0% Elevated coloration."/>
    <s v="6.0% Severe crown damage."/>
    <m/>
    <n v="4"/>
    <m/>
    <m/>
    <m/>
    <m/>
    <m/>
    <m/>
    <m/>
    <m/>
    <m/>
    <m/>
    <m/>
    <m/>
    <m/>
    <m/>
    <m/>
    <m/>
    <d v="2024-01-31T00:00:00"/>
    <n v="7336919"/>
    <s v="QC Report"/>
  </r>
  <r>
    <x v="4"/>
    <s v="DUNKERQUE"/>
    <d v="2024-01-29T00:00:00"/>
    <s v="MESGUEN"/>
    <x v="2"/>
    <n v="560357"/>
    <s v="CGMU5606420"/>
    <s v="FORT ROYAL"/>
    <s v="Good quality in general"/>
    <m/>
    <m/>
    <m/>
    <n v="4"/>
    <m/>
    <m/>
    <m/>
    <m/>
    <m/>
    <m/>
    <m/>
    <m/>
    <m/>
    <m/>
    <m/>
    <m/>
    <m/>
    <m/>
    <m/>
    <m/>
    <d v="2024-01-31T00:00:00"/>
    <n v="7336931"/>
    <s v="QC Report"/>
  </r>
  <r>
    <x v="4"/>
    <s v="DUNKERQUE"/>
    <d v="2024-01-29T00:00:00"/>
    <s v="VELDERS"/>
    <x v="2"/>
    <n v="560358"/>
    <s v="TTNU8890845"/>
    <s v="FORT ROYAL"/>
    <s v="Direct customer - report will be sent later on."/>
    <m/>
    <m/>
    <m/>
    <m/>
    <m/>
    <m/>
    <m/>
    <m/>
    <m/>
    <m/>
    <m/>
    <m/>
    <m/>
    <m/>
    <m/>
    <m/>
    <m/>
    <m/>
    <m/>
    <m/>
    <m/>
    <n v="7336840"/>
    <s v="QC Report"/>
  </r>
  <r>
    <x v="4"/>
    <s v="DUNKERQUE"/>
    <d v="2024-01-29T00:00:00"/>
    <s v="SOCOMO"/>
    <x v="2"/>
    <n v="560359"/>
    <s v="TEMU9899696"/>
    <s v="FORT ROYAL"/>
    <s v="Direct customer - report will be sent later on."/>
    <m/>
    <m/>
    <m/>
    <m/>
    <m/>
    <m/>
    <m/>
    <m/>
    <m/>
    <m/>
    <m/>
    <m/>
    <m/>
    <m/>
    <m/>
    <m/>
    <m/>
    <m/>
    <m/>
    <m/>
    <m/>
    <n v="7336922"/>
    <s v="QC Report"/>
  </r>
  <r>
    <x v="4"/>
    <s v="DUNKERQUE"/>
    <d v="2024-01-29T00:00:00"/>
    <s v="MESGUEN"/>
    <x v="2"/>
    <n v="560360"/>
    <s v="TEMU9898637"/>
    <s v="FORT ROYAL"/>
    <s v="Occasional presence of damaged crowns and slight underweight in boxes"/>
    <s v="9.3% Severe crown damage."/>
    <s v="5.6% Brown leaves."/>
    <s v="1.9% Translucency."/>
    <n v="3"/>
    <m/>
    <m/>
    <m/>
    <m/>
    <m/>
    <m/>
    <m/>
    <m/>
    <m/>
    <m/>
    <m/>
    <m/>
    <m/>
    <m/>
    <m/>
    <m/>
    <d v="2024-01-31T00:00:00"/>
    <n v="7336850"/>
    <s v="QC Report"/>
  </r>
  <r>
    <x v="4"/>
    <s v="ST PETERSBURG"/>
    <d v="2024-01-28T00:00:00"/>
    <m/>
    <x v="3"/>
    <n v="560257"/>
    <s v="SZLU9006342"/>
    <s v="MSC KATYA R."/>
    <m/>
    <m/>
    <m/>
    <m/>
    <m/>
    <m/>
    <m/>
    <m/>
    <m/>
    <m/>
    <m/>
    <m/>
    <m/>
    <m/>
    <m/>
    <m/>
    <m/>
    <m/>
    <m/>
    <m/>
    <m/>
    <m/>
    <n v="7327865"/>
    <m/>
  </r>
  <r>
    <x v="4"/>
    <s v="ST PETERSBURG"/>
    <d v="2024-01-28T00:00:00"/>
    <m/>
    <x v="3"/>
    <n v="560258"/>
    <s v="TCLU1021840"/>
    <s v="MSC KATYA R."/>
    <m/>
    <m/>
    <m/>
    <m/>
    <m/>
    <m/>
    <m/>
    <m/>
    <m/>
    <m/>
    <m/>
    <m/>
    <m/>
    <m/>
    <m/>
    <m/>
    <m/>
    <m/>
    <m/>
    <m/>
    <m/>
    <m/>
    <n v="7327522"/>
    <m/>
  </r>
  <r>
    <x v="4"/>
    <s v="ALGECIRAS"/>
    <d v="2024-01-31T00:00:00"/>
    <m/>
    <x v="6"/>
    <n v="560409"/>
    <s v="SEGU9768956"/>
    <s v="KRISTINA"/>
    <m/>
    <m/>
    <m/>
    <m/>
    <m/>
    <m/>
    <m/>
    <m/>
    <m/>
    <m/>
    <m/>
    <m/>
    <m/>
    <m/>
    <m/>
    <m/>
    <m/>
    <m/>
    <m/>
    <m/>
    <m/>
    <m/>
    <n v="7327862"/>
    <m/>
  </r>
  <r>
    <x v="4"/>
    <s v="ALGECIRAS"/>
    <d v="2024-01-31T00:00:00"/>
    <m/>
    <x v="6"/>
    <n v="560410"/>
    <s v="TCLU1290659"/>
    <s v="KRISTINA"/>
    <m/>
    <m/>
    <m/>
    <m/>
    <m/>
    <m/>
    <m/>
    <m/>
    <m/>
    <m/>
    <m/>
    <m/>
    <m/>
    <m/>
    <m/>
    <m/>
    <m/>
    <m/>
    <m/>
    <m/>
    <m/>
    <m/>
    <n v="7327803"/>
    <m/>
  </r>
  <r>
    <x v="4"/>
    <s v="ALGECIRAS"/>
    <d v="2024-01-31T00:00:00"/>
    <m/>
    <x v="5"/>
    <n v="560411"/>
    <s v="TCLU1162513"/>
    <s v="KRISTINA"/>
    <m/>
    <m/>
    <m/>
    <m/>
    <m/>
    <m/>
    <m/>
    <m/>
    <m/>
    <m/>
    <m/>
    <m/>
    <m/>
    <m/>
    <m/>
    <m/>
    <m/>
    <m/>
    <m/>
    <m/>
    <m/>
    <m/>
    <n v="6150779"/>
    <m/>
  </r>
  <r>
    <x v="4"/>
    <s v="ALGECIRAS"/>
    <d v="2024-01-31T00:00:00"/>
    <m/>
    <x v="5"/>
    <n v="560412"/>
    <s v="TCLU1199446"/>
    <s v="KRISTINA"/>
    <m/>
    <m/>
    <m/>
    <m/>
    <m/>
    <m/>
    <m/>
    <m/>
    <m/>
    <m/>
    <m/>
    <m/>
    <m/>
    <m/>
    <m/>
    <m/>
    <m/>
    <m/>
    <m/>
    <m/>
    <m/>
    <m/>
    <n v="7304939"/>
    <m/>
  </r>
  <r>
    <x v="4"/>
    <s v="ALGECIRAS"/>
    <d v="2024-01-31T00:00:00"/>
    <m/>
    <x v="2"/>
    <n v="560417"/>
    <s v="OTPU6176472"/>
    <s v="KRISTINA"/>
    <m/>
    <m/>
    <m/>
    <m/>
    <m/>
    <m/>
    <m/>
    <m/>
    <m/>
    <m/>
    <m/>
    <m/>
    <m/>
    <m/>
    <m/>
    <m/>
    <m/>
    <m/>
    <m/>
    <m/>
    <m/>
    <m/>
    <n v="7324678"/>
    <m/>
  </r>
  <r>
    <x v="4"/>
    <s v="CORK"/>
    <d v="2024-02-01T00:00:00"/>
    <m/>
    <x v="1"/>
    <n v="540413"/>
    <s v="MNBU3453405"/>
    <s v="EVRIDIKI G "/>
    <m/>
    <m/>
    <m/>
    <m/>
    <m/>
    <m/>
    <m/>
    <m/>
    <m/>
    <m/>
    <m/>
    <m/>
    <m/>
    <m/>
    <m/>
    <m/>
    <m/>
    <m/>
    <m/>
    <m/>
    <m/>
    <m/>
    <s v="ADMCXQ"/>
    <m/>
  </r>
  <r>
    <x v="4"/>
    <s v="CORK"/>
    <d v="2024-02-01T00:00:00"/>
    <m/>
    <x v="1"/>
    <n v="560414"/>
    <s v="SUDU8124990"/>
    <s v="EVRIDIKI G "/>
    <m/>
    <m/>
    <m/>
    <m/>
    <m/>
    <m/>
    <m/>
    <m/>
    <m/>
    <m/>
    <m/>
    <m/>
    <m/>
    <m/>
    <m/>
    <m/>
    <m/>
    <m/>
    <m/>
    <m/>
    <m/>
    <m/>
    <s v="ADXSD3"/>
    <m/>
  </r>
  <r>
    <x v="5"/>
    <s v="ANVERS"/>
    <d v="2024-02-07T00:00:00"/>
    <s v="Greenery - Edeka "/>
    <x v="3"/>
    <n v="560453"/>
    <s v="CRSU6134071"/>
    <s v="MSC ENGLAND "/>
    <s v="Presence of base molds "/>
    <s v="20% base molds "/>
    <m/>
    <m/>
    <n v="3"/>
    <m/>
    <m/>
    <m/>
    <m/>
    <m/>
    <m/>
    <m/>
    <m/>
    <m/>
    <m/>
    <m/>
    <m/>
    <m/>
    <m/>
    <m/>
    <m/>
    <m/>
    <n v="7434635"/>
    <s v="QC Report"/>
  </r>
  <r>
    <x v="5"/>
    <s v="ANVERS"/>
    <d v="2024-02-07T00:00:00"/>
    <m/>
    <x v="3"/>
    <n v="560455"/>
    <s v="MEDU9704913"/>
    <s v="MSC ENGLAND "/>
    <s v="High presence of overcoloration and undercoloration (Heterogenous) especially for kolor "/>
    <s v="40% heterogenous coloration "/>
    <s v="20% overmaturity "/>
    <m/>
    <n v="2"/>
    <m/>
    <m/>
    <m/>
    <m/>
    <m/>
    <m/>
    <m/>
    <m/>
    <m/>
    <m/>
    <m/>
    <m/>
    <m/>
    <m/>
    <m/>
    <m/>
    <m/>
    <n v="7434659"/>
    <s v="QC Report"/>
  </r>
  <r>
    <x v="5"/>
    <s v="ANVERS"/>
    <d v="2024-02-07T00:00:00"/>
    <s v="EUROGROUP"/>
    <x v="3"/>
    <n v="560456"/>
    <s v="MEDU9761750"/>
    <s v="MSC ENGLAND "/>
    <s v="Customer claim due to excessive presence of molds on base and crown - All boxes will be relabeled "/>
    <s v="25% molds "/>
    <m/>
    <m/>
    <n v="2"/>
    <m/>
    <m/>
    <m/>
    <m/>
    <m/>
    <m/>
    <m/>
    <m/>
    <m/>
    <m/>
    <m/>
    <m/>
    <m/>
    <m/>
    <m/>
    <m/>
    <m/>
    <n v="7434661"/>
    <s v="QC Report"/>
  </r>
  <r>
    <x v="5"/>
    <s v="ANVERS"/>
    <d v="2024-02-07T00:00:00"/>
    <m/>
    <x v="3"/>
    <n v="560457"/>
    <s v="SEGU9118550"/>
    <s v="MSC ENGLAND "/>
    <s v="High presence cof fruits with base molds and external overmaturity "/>
    <s v="25% base molds "/>
    <s v="20% overmaturity "/>
    <m/>
    <n v="2"/>
    <m/>
    <m/>
    <m/>
    <m/>
    <m/>
    <m/>
    <m/>
    <m/>
    <m/>
    <m/>
    <m/>
    <m/>
    <m/>
    <m/>
    <m/>
    <m/>
    <m/>
    <n v="7434662"/>
    <s v="QC Report"/>
  </r>
  <r>
    <x v="5"/>
    <s v="ANVERS"/>
    <d v="2024-02-07T00:00:00"/>
    <m/>
    <x v="3"/>
    <n v="560458"/>
    <s v="TRIU8997247"/>
    <s v="MSC ENGLAND "/>
    <s v="1pal size 9 arrived with overmaturity - the rest is ok"/>
    <s v="10% overmaturity "/>
    <m/>
    <m/>
    <n v="3"/>
    <m/>
    <m/>
    <m/>
    <m/>
    <m/>
    <m/>
    <m/>
    <m/>
    <m/>
    <m/>
    <m/>
    <m/>
    <m/>
    <m/>
    <m/>
    <m/>
    <m/>
    <n v="7434652"/>
    <s v="QC Report"/>
  </r>
  <r>
    <x v="5"/>
    <s v="ANVERS"/>
    <d v="2024-02-07T00:00:00"/>
    <m/>
    <x v="3"/>
    <n v="560459"/>
    <s v="TTNU8071800"/>
    <s v="MSC ENGLAND "/>
    <s v="Many fruits with high coloration - Shelf life very short"/>
    <s v="35% overmaturity "/>
    <m/>
    <m/>
    <n v="2"/>
    <m/>
    <m/>
    <m/>
    <m/>
    <m/>
    <m/>
    <m/>
    <m/>
    <m/>
    <m/>
    <m/>
    <m/>
    <m/>
    <m/>
    <m/>
    <m/>
    <m/>
    <n v="7434655"/>
    <s v="QC Report"/>
  </r>
  <r>
    <x v="5"/>
    <s v="ANVERS"/>
    <d v="2024-02-07T00:00:00"/>
    <s v="Greenery - Edeka "/>
    <x v="5"/>
    <n v="560460"/>
    <s v="CXRU1419975"/>
    <s v="MSC ENGLAND "/>
    <s v="High presence of fruits with external high coloration and overmaturity "/>
    <s v="30% overmaturity "/>
    <m/>
    <m/>
    <n v="2"/>
    <m/>
    <m/>
    <m/>
    <m/>
    <m/>
    <m/>
    <m/>
    <m/>
    <m/>
    <m/>
    <m/>
    <m/>
    <m/>
    <m/>
    <m/>
    <m/>
    <m/>
    <n v="7370235"/>
    <s v="QC Report"/>
  </r>
  <r>
    <x v="5"/>
    <s v="ANVERS"/>
    <d v="2024-02-07T00:00:00"/>
    <m/>
    <x v="5"/>
    <n v="560461"/>
    <s v="MEDU9099094"/>
    <s v="MSC ENGLAND "/>
    <s v="Crown fruits: all good _x000a_Crownless fruits: presence of high coloration and underweights "/>
    <s v="10% external overmaturity "/>
    <s v="40% underweights"/>
    <m/>
    <n v="2"/>
    <m/>
    <m/>
    <m/>
    <m/>
    <m/>
    <m/>
    <m/>
    <m/>
    <m/>
    <m/>
    <m/>
    <m/>
    <m/>
    <m/>
    <m/>
    <m/>
    <m/>
    <n v="7370251"/>
    <s v="QC Report"/>
  </r>
  <r>
    <x v="5"/>
    <s v="ANVERS"/>
    <d v="2024-02-07T00:00:00"/>
    <m/>
    <x v="9"/>
    <n v="560462"/>
    <s v="SZLU9375119"/>
    <s v="MSC ENGLAND "/>
    <s v="Presence of high coloration on some pallets "/>
    <s v="15% high coloration "/>
    <m/>
    <m/>
    <n v="3"/>
    <m/>
    <m/>
    <m/>
    <m/>
    <m/>
    <m/>
    <m/>
    <m/>
    <m/>
    <m/>
    <m/>
    <m/>
    <m/>
    <m/>
    <m/>
    <m/>
    <m/>
    <s v="TZ2308018725"/>
    <s v="QC Report"/>
  </r>
  <r>
    <x v="5"/>
    <s v="ANVERS"/>
    <d v="2024-02-07T00:00:00"/>
    <m/>
    <x v="9"/>
    <n v="560463"/>
    <s v="TTNU8481981"/>
    <s v="MSC ENGLAND "/>
    <s v="Presence of high coloration on some pallets - Underweights observed _x000a_Missing temperature recorder"/>
    <s v="20% high coloration "/>
    <s v="10% underweights "/>
    <m/>
    <n v="3"/>
    <m/>
    <m/>
    <m/>
    <m/>
    <m/>
    <m/>
    <m/>
    <m/>
    <m/>
    <m/>
    <m/>
    <m/>
    <m/>
    <m/>
    <m/>
    <m/>
    <m/>
    <s v="TZ2308018727"/>
    <s v="QC Report"/>
  </r>
  <r>
    <x v="5"/>
    <s v="ANVERS"/>
    <d v="2024-02-07T00:00:00"/>
    <m/>
    <x v="9"/>
    <n v="560464"/>
    <s v="SZLU9186202"/>
    <s v="MSC ENGLAND "/>
    <s v="20% of fruits inspected are affected by pitting _x000a_Missing temperature recorder"/>
    <s v="20% pittings"/>
    <m/>
    <m/>
    <n v="3"/>
    <m/>
    <m/>
    <m/>
    <m/>
    <m/>
    <m/>
    <m/>
    <m/>
    <m/>
    <m/>
    <m/>
    <m/>
    <m/>
    <m/>
    <m/>
    <m/>
    <m/>
    <s v="TZ2308018723"/>
    <s v="QC Report"/>
  </r>
  <r>
    <x v="5"/>
    <s v="ANVERS"/>
    <d v="2024-02-07T00:00:00"/>
    <m/>
    <x v="6"/>
    <n v="560465"/>
    <s v="SZLU9169062"/>
    <s v="MSC ENGLAND "/>
    <s v="Good quality in general"/>
    <m/>
    <m/>
    <m/>
    <n v="4"/>
    <m/>
    <m/>
    <m/>
    <m/>
    <m/>
    <m/>
    <m/>
    <m/>
    <m/>
    <m/>
    <m/>
    <m/>
    <m/>
    <m/>
    <m/>
    <m/>
    <m/>
    <s v="WAA1157"/>
    <s v="QC Report"/>
  </r>
  <r>
    <x v="5"/>
    <s v="ANVERS"/>
    <d v="2024-02-07T00:00:00"/>
    <s v="Greenery - Edeka "/>
    <x v="0"/>
    <n v="560466"/>
    <s v="MEDU9043069"/>
    <s v="MSC ENGLAND "/>
    <s v="Direct customer - report will be sent later on."/>
    <m/>
    <m/>
    <m/>
    <n v="4"/>
    <m/>
    <m/>
    <m/>
    <m/>
    <m/>
    <m/>
    <m/>
    <m/>
    <m/>
    <m/>
    <m/>
    <m/>
    <m/>
    <m/>
    <m/>
    <m/>
    <m/>
    <s v="UAC0416"/>
    <s v="QC Report"/>
  </r>
  <r>
    <x v="5"/>
    <s v="ANVERS"/>
    <d v="2024-02-07T00:00:00"/>
    <s v="Greenery - Edeka "/>
    <x v="8"/>
    <n v="560472"/>
    <s v="GESU9593299"/>
    <s v="MSC ENGLAND "/>
    <s v="Direct customer - report will be sent later on."/>
    <m/>
    <m/>
    <m/>
    <n v="4"/>
    <m/>
    <m/>
    <m/>
    <m/>
    <m/>
    <m/>
    <m/>
    <m/>
    <m/>
    <m/>
    <m/>
    <m/>
    <m/>
    <m/>
    <m/>
    <m/>
    <m/>
    <s v="UAC5902"/>
    <s v="QC Report"/>
  </r>
  <r>
    <x v="5"/>
    <s v="ANVERS"/>
    <d v="2024-02-07T00:00:00"/>
    <m/>
    <x v="8"/>
    <n v="560473"/>
    <s v="SZLU9068766"/>
    <s v="MSC ENGLAND "/>
    <s v="Excessive presence of internal translucency and external overmaturity "/>
    <s v="30% internal translucency"/>
    <s v="30% external overmaturity "/>
    <m/>
    <n v="1"/>
    <m/>
    <m/>
    <m/>
    <m/>
    <m/>
    <m/>
    <m/>
    <m/>
    <m/>
    <m/>
    <m/>
    <m/>
    <m/>
    <m/>
    <m/>
    <m/>
    <m/>
    <s v="UAC5331"/>
    <s v="QC Report"/>
  </r>
  <r>
    <x v="5"/>
    <s v="ANVERS"/>
    <d v="2024-02-07T00:00:00"/>
    <s v="Helmer Blue Holland"/>
    <x v="8"/>
    <n v="560474"/>
    <s v="TTNU8456891"/>
    <s v="MSC ENGLAND "/>
    <s v="Direct customer - report will be sent later on."/>
    <m/>
    <m/>
    <m/>
    <n v="4"/>
    <m/>
    <m/>
    <m/>
    <m/>
    <m/>
    <m/>
    <m/>
    <m/>
    <m/>
    <m/>
    <m/>
    <m/>
    <m/>
    <m/>
    <m/>
    <m/>
    <m/>
    <s v="UAC4567"/>
    <s v="QC Report"/>
  </r>
  <r>
    <x v="5"/>
    <s v="DUNKERQUE"/>
    <d v="2024-02-05T00:00:00"/>
    <s v="Greenery - Edeka "/>
    <x v="7"/>
    <n v="560422"/>
    <s v="AMCU9322870"/>
    <s v="SAMBHAR"/>
    <s v="2 pallets show external overmaturity - The rest is good "/>
    <s v="10% external overmaturity "/>
    <m/>
    <m/>
    <n v="3"/>
    <m/>
    <m/>
    <m/>
    <m/>
    <m/>
    <m/>
    <m/>
    <m/>
    <m/>
    <m/>
    <m/>
    <m/>
    <m/>
    <m/>
    <m/>
    <m/>
    <m/>
    <n v="7366533"/>
    <s v="QC Report"/>
  </r>
  <r>
    <x v="5"/>
    <s v="DUNKERQUE"/>
    <d v="2024-02-05T00:00:00"/>
    <s v="MESGUEN"/>
    <x v="7"/>
    <n v="560423"/>
    <s v="TEMU9892140"/>
    <s v="SAMBHAR"/>
    <s v="Crown fruits: presence of brown leaves - Crownless: high presence of fruits with external overmaturity"/>
    <s v="20% external overmaturity "/>
    <s v="10% Brown leaves "/>
    <m/>
    <n v="2"/>
    <m/>
    <m/>
    <m/>
    <m/>
    <m/>
    <m/>
    <m/>
    <m/>
    <m/>
    <m/>
    <m/>
    <m/>
    <m/>
    <m/>
    <m/>
    <m/>
    <m/>
    <n v="7366306"/>
    <s v="QC Report"/>
  </r>
  <r>
    <x v="5"/>
    <s v="DUNKERQUE"/>
    <d v="2024-02-05T00:00:00"/>
    <s v="SOCOMO"/>
    <x v="7"/>
    <n v="560424"/>
    <s v="AMCU9376732"/>
    <s v="SAMBHAR"/>
    <s v="Quality is good - 4 pallets rejected by customer due to brown leaves (please pay attention on this issue)"/>
    <m/>
    <m/>
    <m/>
    <n v="3"/>
    <m/>
    <m/>
    <m/>
    <m/>
    <m/>
    <m/>
    <m/>
    <m/>
    <m/>
    <m/>
    <m/>
    <m/>
    <m/>
    <m/>
    <m/>
    <m/>
    <m/>
    <n v="7366252"/>
    <s v="QC Report"/>
  </r>
  <r>
    <x v="5"/>
    <s v="DUNKERQUE"/>
    <d v="2024-02-05T00:00:00"/>
    <s v="PRIMEVER"/>
    <x v="1"/>
    <n v="560425"/>
    <s v="AMCU9399532"/>
    <s v="SAMBHAR"/>
    <s v="Many fruits affected by external overmaturity - Always presence of molds CL 15 1 pals 10/15 arrived without labels"/>
    <s v="20% external overmaturity "/>
    <s v="15% molds"/>
    <m/>
    <n v="2"/>
    <m/>
    <m/>
    <m/>
    <m/>
    <m/>
    <m/>
    <m/>
    <m/>
    <m/>
    <m/>
    <m/>
    <m/>
    <m/>
    <m/>
    <m/>
    <m/>
    <m/>
    <s v="ADTKE2"/>
    <s v="QC Report"/>
  </r>
  <r>
    <x v="5"/>
    <s v="DUNKERQUE"/>
    <d v="2024-02-05T00:00:00"/>
    <s v="PRIMEVER"/>
    <x v="1"/>
    <n v="560426"/>
    <s v="AMCU9346255"/>
    <s v="SAMBHAR"/>
    <s v="Direct customer - All good "/>
    <m/>
    <m/>
    <m/>
    <n v="4"/>
    <m/>
    <m/>
    <m/>
    <m/>
    <m/>
    <m/>
    <m/>
    <m/>
    <m/>
    <m/>
    <m/>
    <m/>
    <m/>
    <m/>
    <m/>
    <m/>
    <m/>
    <n v="7351157"/>
    <s v="QC Report"/>
  </r>
  <r>
    <x v="5"/>
    <s v="DUNKERQUE"/>
    <d v="2024-02-05T00:00:00"/>
    <s v="SOCOMO"/>
    <x v="1"/>
    <n v="560427"/>
    <s v="CGMU5615700"/>
    <s v="SAMBHAR"/>
    <s v="Direct customer - All good "/>
    <m/>
    <m/>
    <m/>
    <n v="4"/>
    <m/>
    <m/>
    <m/>
    <m/>
    <m/>
    <m/>
    <m/>
    <m/>
    <m/>
    <m/>
    <m/>
    <m/>
    <m/>
    <m/>
    <m/>
    <m/>
    <m/>
    <s v="ADTKDC"/>
    <s v="QC Report"/>
  </r>
  <r>
    <x v="5"/>
    <s v="DUNKERQUE"/>
    <d v="2024-02-05T00:00:00"/>
    <s v="DELIFRUITS"/>
    <x v="1"/>
    <n v="560428"/>
    <s v="TCLU1283270"/>
    <s v="SAMBHAR"/>
    <s v="Direct customer - All good "/>
    <m/>
    <m/>
    <m/>
    <n v="4"/>
    <m/>
    <m/>
    <m/>
    <m/>
    <m/>
    <m/>
    <m/>
    <m/>
    <m/>
    <m/>
    <m/>
    <m/>
    <m/>
    <m/>
    <m/>
    <m/>
    <m/>
    <s v="ADVD53"/>
    <s v="QC Report"/>
  </r>
  <r>
    <x v="5"/>
    <s v="DUNKERQUE"/>
    <d v="2024-02-05T00:00:00"/>
    <s v="FOISSIER"/>
    <x v="1"/>
    <n v="560429"/>
    <s v="SEKU9069640"/>
    <s v="SAMBHAR"/>
    <s v="Customer claim due too under coloration "/>
    <m/>
    <m/>
    <m/>
    <n v="2"/>
    <m/>
    <m/>
    <m/>
    <m/>
    <m/>
    <m/>
    <m/>
    <m/>
    <m/>
    <m/>
    <m/>
    <m/>
    <m/>
    <m/>
    <m/>
    <m/>
    <m/>
    <s v="ADMAAV"/>
    <s v="QC Report"/>
  </r>
  <r>
    <x v="5"/>
    <s v="DUNKERQUE"/>
    <d v="2024-02-05T00:00:00"/>
    <s v="CAPOSUD"/>
    <x v="6"/>
    <n v="560430"/>
    <s v="OTPU6334011"/>
    <s v="SAMBHAR"/>
    <s v="Good quality for fruits conditions - Important presence of underweights - Customer claims expected"/>
    <s v="30% underweights"/>
    <m/>
    <m/>
    <n v="4"/>
    <m/>
    <m/>
    <m/>
    <m/>
    <m/>
    <m/>
    <m/>
    <m/>
    <m/>
    <m/>
    <m/>
    <m/>
    <m/>
    <m/>
    <m/>
    <m/>
    <m/>
    <n v="7327810"/>
    <s v="QC Report"/>
  </r>
  <r>
    <x v="5"/>
    <s v="DUNKERQUE"/>
    <d v="2024-02-05T00:00:00"/>
    <s v="CAPOSUD"/>
    <x v="6"/>
    <n v="560431"/>
    <s v="CGMU8020937"/>
    <s v="SAMBHAR"/>
    <s v="Good Quality "/>
    <m/>
    <m/>
    <m/>
    <n v="4"/>
    <m/>
    <m/>
    <m/>
    <m/>
    <m/>
    <m/>
    <m/>
    <m/>
    <m/>
    <m/>
    <m/>
    <m/>
    <m/>
    <m/>
    <m/>
    <m/>
    <m/>
    <n v="7327817"/>
    <s v="QC Report"/>
  </r>
  <r>
    <x v="5"/>
    <s v="DUNKERQUE"/>
    <d v="2024-02-17T00:00:00"/>
    <s v="MESGUEN"/>
    <x v="6"/>
    <n v="560432"/>
    <s v="TTNU8098870"/>
    <s v="SAMBHAR"/>
    <s v="Good quality for classic _x000a_Crownless 8/10: Presence of underweights and translucency"/>
    <s v="8% internal translucency"/>
    <s v="20% underweights "/>
    <m/>
    <n v="3"/>
    <m/>
    <m/>
    <m/>
    <m/>
    <m/>
    <m/>
    <m/>
    <m/>
    <m/>
    <m/>
    <m/>
    <m/>
    <m/>
    <m/>
    <m/>
    <m/>
    <m/>
    <n v="7327806"/>
    <s v="QC Report"/>
  </r>
  <r>
    <x v="5"/>
    <s v="DUNKERQUE"/>
    <d v="2024-02-05T00:00:00"/>
    <s v="SOCOMO"/>
    <x v="6"/>
    <n v="560433"/>
    <s v="TEMU9417789"/>
    <s v="SAMBHAR"/>
    <s v="All good "/>
    <m/>
    <m/>
    <m/>
    <n v="4"/>
    <m/>
    <m/>
    <m/>
    <m/>
    <m/>
    <m/>
    <m/>
    <m/>
    <m/>
    <m/>
    <m/>
    <m/>
    <m/>
    <m/>
    <m/>
    <m/>
    <m/>
    <n v="7327801"/>
    <s v="QC Report"/>
  </r>
  <r>
    <x v="5"/>
    <s v="DUNKERQUE"/>
    <d v="2024-02-05T00:00:00"/>
    <s v="Helmer KEA Metro"/>
    <x v="3"/>
    <n v="560434"/>
    <s v="AMCU9340004"/>
    <s v="SAMBHAR"/>
    <s v="Container rejected by Metro due to external overmaturity and molds"/>
    <s v="35% molds "/>
    <s v="35% external overmaturity "/>
    <m/>
    <n v="1"/>
    <m/>
    <m/>
    <m/>
    <m/>
    <m/>
    <m/>
    <m/>
    <m/>
    <m/>
    <m/>
    <m/>
    <m/>
    <m/>
    <m/>
    <m/>
    <m/>
    <m/>
    <n v="7327473"/>
    <s v="QC Report"/>
  </r>
  <r>
    <x v="5"/>
    <s v="DUNKERQUE"/>
    <d v="2024-02-05T00:00:00"/>
    <s v="MESGUEN"/>
    <x v="3"/>
    <n v="560435"/>
    <s v="AMCU9357877"/>
    <s v="SAMBHAR"/>
    <s v="10/15 Crownless high presence of molds - Classic good in general"/>
    <s v="18% molds"/>
    <m/>
    <m/>
    <n v="3"/>
    <m/>
    <m/>
    <m/>
    <m/>
    <m/>
    <m/>
    <m/>
    <m/>
    <m/>
    <m/>
    <m/>
    <m/>
    <m/>
    <m/>
    <m/>
    <m/>
    <m/>
    <n v="7434619"/>
    <s v="QC Report"/>
  </r>
  <r>
    <x v="5"/>
    <s v="DUNKERQUE"/>
    <d v="2024-02-05T00:00:00"/>
    <s v="MESGUEN"/>
    <x v="3"/>
    <n v="560436"/>
    <s v="CGMU5622484"/>
    <s v="SAMBHAR"/>
    <s v="Increase presence of molds and external high coloration - _x000a_50% of boxes inspected are underweights"/>
    <s v="50% underweights"/>
    <s v="20% external overmaturity "/>
    <s v="15% molds"/>
    <n v="2"/>
    <m/>
    <m/>
    <m/>
    <m/>
    <m/>
    <m/>
    <m/>
    <m/>
    <m/>
    <m/>
    <m/>
    <m/>
    <m/>
    <m/>
    <m/>
    <m/>
    <m/>
    <n v="7327477"/>
    <s v="QC Report"/>
  </r>
  <r>
    <x v="5"/>
    <s v="DUNKERQUE"/>
    <d v="2024-02-05T00:00:00"/>
    <s v="MESGUEN"/>
    <x v="3"/>
    <n v="560437"/>
    <s v="SEKU9052734"/>
    <s v="SAMBHAR"/>
    <s v="Some high coloration oberved -  50% of boxes inspected are underweights"/>
    <s v="15% external overmaturity "/>
    <s v="50% underweights"/>
    <m/>
    <n v="3"/>
    <m/>
    <m/>
    <m/>
    <m/>
    <m/>
    <m/>
    <m/>
    <m/>
    <m/>
    <m/>
    <m/>
    <m/>
    <m/>
    <m/>
    <m/>
    <m/>
    <m/>
    <n v="7434627"/>
    <s v="QC Report"/>
  </r>
  <r>
    <x v="5"/>
    <s v="DUNKERQUE"/>
    <d v="2024-02-05T00:00:00"/>
    <s v="MESGUEN"/>
    <x v="3"/>
    <n v="560438"/>
    <s v="TEMU9903008"/>
    <s v="SAMBHAR"/>
    <s v="All good "/>
    <m/>
    <m/>
    <m/>
    <n v="4"/>
    <m/>
    <m/>
    <m/>
    <m/>
    <m/>
    <m/>
    <m/>
    <m/>
    <m/>
    <m/>
    <m/>
    <m/>
    <m/>
    <m/>
    <m/>
    <m/>
    <m/>
    <n v="7434623"/>
    <s v="QC Report"/>
  </r>
  <r>
    <x v="5"/>
    <s v="DUNKERQUE"/>
    <d v="2024-02-05T00:00:00"/>
    <s v="MESGUEN"/>
    <x v="5"/>
    <n v="560439"/>
    <s v="CGMU6503216"/>
    <s v="SAMBHAR"/>
    <s v="Good quality - Except 2 pals arrived with overmaturity (possible claim)"/>
    <s v="10% overmaturity "/>
    <m/>
    <m/>
    <n v="3"/>
    <m/>
    <m/>
    <m/>
    <m/>
    <m/>
    <m/>
    <m/>
    <m/>
    <m/>
    <m/>
    <m/>
    <m/>
    <m/>
    <m/>
    <m/>
    <m/>
    <m/>
    <n v="7370283"/>
    <s v="QC Report"/>
  </r>
  <r>
    <x v="5"/>
    <s v="DUNKERQUE"/>
    <d v="2024-02-05T00:00:00"/>
    <s v="MESGUEN"/>
    <x v="2"/>
    <n v="560440"/>
    <s v="AMCU9369693"/>
    <s v="SAMBHAR"/>
    <s v="Many pallets affected by severe pitting - We claim this arrival"/>
    <s v="25% Pitting "/>
    <m/>
    <m/>
    <n v="2"/>
    <m/>
    <m/>
    <m/>
    <m/>
    <m/>
    <m/>
    <m/>
    <m/>
    <m/>
    <m/>
    <m/>
    <m/>
    <m/>
    <m/>
    <m/>
    <m/>
    <m/>
    <n v="7324729"/>
    <s v="QC Report"/>
  </r>
  <r>
    <x v="5"/>
    <s v="DUNKERQUE"/>
    <d v="2024-02-05T00:00:00"/>
    <s v="MESGUEN"/>
    <x v="2"/>
    <n v="560441"/>
    <s v="AMCU9342500"/>
    <s v="SAMBHAR"/>
    <s v="Good quality "/>
    <m/>
    <m/>
    <m/>
    <n v="4"/>
    <m/>
    <m/>
    <m/>
    <m/>
    <m/>
    <m/>
    <m/>
    <m/>
    <m/>
    <m/>
    <m/>
    <m/>
    <m/>
    <m/>
    <m/>
    <m/>
    <m/>
    <n v="7324713"/>
    <s v="QC Report"/>
  </r>
  <r>
    <x v="5"/>
    <s v="DUNKERQUE"/>
    <d v="2024-02-05T00:00:00"/>
    <s v="VELDERS"/>
    <x v="2"/>
    <n v="560442"/>
    <s v="CGMU5536004"/>
    <s v="SAMBHAR"/>
    <s v="Good quality "/>
    <m/>
    <m/>
    <m/>
    <n v="4"/>
    <m/>
    <m/>
    <m/>
    <m/>
    <m/>
    <m/>
    <m/>
    <m/>
    <m/>
    <m/>
    <m/>
    <m/>
    <m/>
    <m/>
    <m/>
    <m/>
    <m/>
    <n v="7324655"/>
    <s v="QC Report"/>
  </r>
  <r>
    <x v="5"/>
    <s v="DUNKERQUE"/>
    <d v="2024-02-05T00:00:00"/>
    <s v="MESGUEN"/>
    <x v="2"/>
    <n v="560443"/>
    <s v="BMOU9895043"/>
    <s v="SAMBHAR"/>
    <s v="Good quality - We claim 1 pal size 7/9 that was 8 in reality"/>
    <m/>
    <m/>
    <m/>
    <n v="4"/>
    <m/>
    <m/>
    <m/>
    <m/>
    <m/>
    <m/>
    <m/>
    <m/>
    <m/>
    <m/>
    <m/>
    <m/>
    <m/>
    <m/>
    <m/>
    <m/>
    <m/>
    <n v="7324700"/>
    <s v="QC Report"/>
  </r>
  <r>
    <x v="5"/>
    <s v="DUNKERQUE"/>
    <d v="2024-02-05T00:00:00"/>
    <s v="MESGUEN"/>
    <x v="8"/>
    <n v="560470"/>
    <s v="APRU6110017"/>
    <s v="SAMBHAR"/>
    <s v="Good quality "/>
    <m/>
    <m/>
    <m/>
    <n v="4"/>
    <m/>
    <m/>
    <m/>
    <m/>
    <m/>
    <m/>
    <m/>
    <m/>
    <m/>
    <m/>
    <m/>
    <m/>
    <m/>
    <m/>
    <m/>
    <m/>
    <m/>
    <s v="UAC4900"/>
    <s v="QC Report"/>
  </r>
  <r>
    <x v="5"/>
    <s v="DUNKERQUE"/>
    <d v="2024-02-05T00:00:00"/>
    <s v="MESGUEN"/>
    <x v="8"/>
    <n v="560471"/>
    <s v="SEKU9053535"/>
    <s v="SAMBHAR"/>
    <s v="Good quality "/>
    <m/>
    <m/>
    <m/>
    <n v="4"/>
    <m/>
    <m/>
    <m/>
    <m/>
    <m/>
    <m/>
    <m/>
    <m/>
    <m/>
    <m/>
    <m/>
    <m/>
    <m/>
    <m/>
    <m/>
    <m/>
    <m/>
    <s v="UAC1067"/>
    <s v="QC Report"/>
  </r>
  <r>
    <x v="5"/>
    <s v="ST PETERSBURG"/>
    <d v="2024-02-04T00:00:00"/>
    <m/>
    <x v="3"/>
    <n v="560330"/>
    <s v="SZLU9324976"/>
    <s v="MSC ARUSHI R."/>
    <m/>
    <m/>
    <m/>
    <m/>
    <m/>
    <m/>
    <m/>
    <m/>
    <m/>
    <m/>
    <m/>
    <m/>
    <m/>
    <m/>
    <m/>
    <m/>
    <m/>
    <m/>
    <m/>
    <m/>
    <m/>
    <m/>
    <n v="7370803"/>
    <m/>
  </r>
  <r>
    <x v="5"/>
    <s v="ST PETERSBURG"/>
    <d v="2024-02-04T00:00:00"/>
    <m/>
    <x v="3"/>
    <n v="560331"/>
    <s v="TTNU8453233"/>
    <s v="MSC ARUSHI R."/>
    <m/>
    <m/>
    <m/>
    <m/>
    <m/>
    <m/>
    <m/>
    <m/>
    <m/>
    <m/>
    <m/>
    <m/>
    <m/>
    <m/>
    <m/>
    <m/>
    <m/>
    <m/>
    <m/>
    <m/>
    <m/>
    <m/>
    <n v="7327512"/>
    <m/>
  </r>
  <r>
    <x v="5"/>
    <s v="ALGECIRAS"/>
    <d v="2024-02-07T00:00:00"/>
    <m/>
    <x v="6"/>
    <n v="560488"/>
    <s v="MFTU8192992"/>
    <s v="ALEXIS"/>
    <m/>
    <m/>
    <m/>
    <m/>
    <m/>
    <m/>
    <m/>
    <m/>
    <m/>
    <m/>
    <m/>
    <m/>
    <m/>
    <m/>
    <m/>
    <m/>
    <m/>
    <m/>
    <m/>
    <m/>
    <m/>
    <m/>
    <n v="7327797"/>
    <m/>
  </r>
  <r>
    <x v="5"/>
    <s v="ALGECIRAS"/>
    <d v="2024-02-07T00:00:00"/>
    <m/>
    <x v="5"/>
    <n v="560489"/>
    <s v="TTNU8986567"/>
    <s v="ALEXIS"/>
    <m/>
    <m/>
    <m/>
    <m/>
    <m/>
    <m/>
    <m/>
    <m/>
    <m/>
    <m/>
    <m/>
    <m/>
    <m/>
    <m/>
    <m/>
    <m/>
    <m/>
    <m/>
    <m/>
    <m/>
    <m/>
    <m/>
    <n v="7370253"/>
    <m/>
  </r>
  <r>
    <x v="5"/>
    <s v="ALGECIRAS"/>
    <d v="2024-02-07T00:00:00"/>
    <m/>
    <x v="6"/>
    <n v="560490"/>
    <s v="SEGU9045983"/>
    <s v="ALEXIS"/>
    <m/>
    <m/>
    <m/>
    <m/>
    <m/>
    <m/>
    <m/>
    <m/>
    <m/>
    <m/>
    <m/>
    <m/>
    <m/>
    <m/>
    <m/>
    <m/>
    <m/>
    <m/>
    <m/>
    <m/>
    <m/>
    <m/>
    <n v="7327808"/>
    <m/>
  </r>
  <r>
    <x v="5"/>
    <s v="CORK"/>
    <d v="2024-02-07T00:00:00"/>
    <m/>
    <x v="1"/>
    <n v="560491"/>
    <s v="MNBU3136205"/>
    <s v="MAERSK BAHAMAS"/>
    <m/>
    <m/>
    <m/>
    <m/>
    <m/>
    <m/>
    <m/>
    <m/>
    <m/>
    <m/>
    <m/>
    <m/>
    <m/>
    <m/>
    <m/>
    <m/>
    <m/>
    <m/>
    <m/>
    <m/>
    <m/>
    <m/>
    <n v="6759547"/>
    <m/>
  </r>
  <r>
    <x v="5"/>
    <s v="CORK"/>
    <d v="2024-02-07T00:00:00"/>
    <m/>
    <x v="1"/>
    <n v="560492"/>
    <s v="SUDU6289517"/>
    <s v="MAERSK BAHAMAS"/>
    <m/>
    <m/>
    <m/>
    <m/>
    <m/>
    <m/>
    <m/>
    <m/>
    <m/>
    <m/>
    <m/>
    <m/>
    <m/>
    <m/>
    <m/>
    <m/>
    <m/>
    <m/>
    <m/>
    <m/>
    <m/>
    <m/>
    <n v="6737238"/>
    <m/>
  </r>
  <r>
    <x v="5"/>
    <s v="MARTINIQUE"/>
    <d v="2024-02-09T00:00:00"/>
    <m/>
    <x v="3"/>
    <n v="560572"/>
    <s v="TTNU8893356"/>
    <s v="FORT FLEUR D'EPEE"/>
    <m/>
    <m/>
    <m/>
    <m/>
    <m/>
    <m/>
    <m/>
    <m/>
    <m/>
    <m/>
    <m/>
    <m/>
    <m/>
    <m/>
    <m/>
    <m/>
    <m/>
    <m/>
    <m/>
    <m/>
    <m/>
    <m/>
    <n v="7434437"/>
    <m/>
  </r>
  <r>
    <x v="6"/>
    <s v="ANVERS"/>
    <d v="2024-02-10T00:00:00"/>
    <s v="VDH BREDA"/>
    <x v="1"/>
    <n v="560444"/>
    <s v="HLBU9386964"/>
    <s v="HSL NIKE"/>
    <s v="Consignment affected by mixed coloration, frequent translucency, light mold on crown cut-ends/peduncles and frequent skin defects._x000a_"/>
    <s v="10% of translucency "/>
    <s v="5% mold on crown cut "/>
    <m/>
    <n v="3"/>
    <m/>
    <m/>
    <m/>
    <m/>
    <m/>
    <m/>
    <m/>
    <m/>
    <m/>
    <m/>
    <m/>
    <m/>
    <m/>
    <m/>
    <m/>
    <m/>
    <m/>
    <n v="7351180"/>
    <s v="QC Report"/>
  </r>
  <r>
    <x v="6"/>
    <s v="ANVERS"/>
    <d v="2024-02-10T00:00:00"/>
    <s v="VDH BREDA"/>
    <x v="2"/>
    <n v="560445"/>
    <s v="HLBU9280381"/>
    <s v="HSL NIKE"/>
    <s v="Consignment affected by mixed coloration, frequent leaf browning/turning, occasional light mold on peduncles, translucency and frequent skin defects._x0009_"/>
    <s v="5% of crown damages "/>
    <s v="5% of translucency"/>
    <m/>
    <n v="3"/>
    <m/>
    <m/>
    <m/>
    <m/>
    <m/>
    <m/>
    <m/>
    <m/>
    <m/>
    <m/>
    <m/>
    <m/>
    <m/>
    <m/>
    <m/>
    <m/>
    <m/>
    <n v="7326864"/>
    <s v="QC Report"/>
  </r>
  <r>
    <x v="6"/>
    <s v="ANVERS"/>
    <d v="2024-02-10T00:00:00"/>
    <s v="VDH BREDA"/>
    <x v="2"/>
    <n v="560446"/>
    <s v="TEMU9335269"/>
    <s v="HSL NIKE"/>
    <s v="Consignment affected by mixed coloration, light mold on peduncles, translucency and frequent skin defects._x0009_"/>
    <s v="5% of crown damages "/>
    <m/>
    <m/>
    <n v="4"/>
    <m/>
    <m/>
    <m/>
    <m/>
    <m/>
    <m/>
    <m/>
    <m/>
    <m/>
    <m/>
    <m/>
    <m/>
    <m/>
    <m/>
    <m/>
    <m/>
    <m/>
    <n v="7324636"/>
    <s v="QC Report"/>
  </r>
  <r>
    <x v="6"/>
    <s v="ANVERS"/>
    <d v="2024-02-10T00:00:00"/>
    <s v="VDH BREDA"/>
    <x v="2"/>
    <n v="560447"/>
    <s v="HLBU9405318"/>
    <s v="HSL NIKE"/>
    <s v="Direct customer - report will be sent later on."/>
    <m/>
    <m/>
    <m/>
    <m/>
    <m/>
    <m/>
    <m/>
    <m/>
    <m/>
    <m/>
    <m/>
    <m/>
    <m/>
    <m/>
    <m/>
    <m/>
    <m/>
    <m/>
    <m/>
    <m/>
    <m/>
    <n v="7324732"/>
    <s v="QC Report"/>
  </r>
  <r>
    <x v="6"/>
    <s v="ANVERS"/>
    <d v="2024-02-10T00:00:00"/>
    <s v="VDH BREDA"/>
    <x v="2"/>
    <n v="560448"/>
    <s v="HLBU9776200"/>
    <s v="HSL NIKE"/>
    <s v="Consignment affected by translucency, light mold on peduncles, occasional turning leaves and frequent skin defects._x0009_"/>
    <s v="10% of translucency "/>
    <s v="5%crown damages "/>
    <m/>
    <n v="4"/>
    <m/>
    <m/>
    <m/>
    <m/>
    <m/>
    <m/>
    <m/>
    <m/>
    <m/>
    <m/>
    <m/>
    <m/>
    <m/>
    <m/>
    <m/>
    <m/>
    <m/>
    <n v="7324714"/>
    <s v="QC Report"/>
  </r>
  <r>
    <x v="6"/>
    <s v="ANVERS"/>
    <d v="2024-02-10T00:00:00"/>
    <s v="VDH BREDA"/>
    <x v="2"/>
    <n v="560449"/>
    <s v="HLBU9040689"/>
    <s v="HSL NIKE"/>
    <s v="Consignment affected by mixed coloration, light mold on peduncles, translucency, frequent turning leaves and frequent skin defects._x0009_"/>
    <s v="5% of dehydrated fruits "/>
    <s v="5%crown damages "/>
    <m/>
    <n v="4"/>
    <m/>
    <m/>
    <m/>
    <m/>
    <m/>
    <m/>
    <m/>
    <m/>
    <m/>
    <m/>
    <m/>
    <m/>
    <m/>
    <m/>
    <m/>
    <m/>
    <m/>
    <n v="7324722"/>
    <s v="QC Report"/>
  </r>
  <r>
    <x v="6"/>
    <s v="ANVERS"/>
    <d v="2024-02-10T00:00:00"/>
    <s v="VDH BREDA"/>
    <x v="2"/>
    <n v="560450"/>
    <s v="HLBU9547610"/>
    <s v="HSL NIKE"/>
    <s v="Consignment affected by mixed coloration, turning leaves, light mold on peduncles/crowns cut-ends, translucency and frequent skin defects._x0009_"/>
    <s v="10% internal translucency "/>
    <s v="5% crown defects "/>
    <s v="10% of dehydrated fruits on kolor "/>
    <n v="3"/>
    <m/>
    <m/>
    <m/>
    <m/>
    <m/>
    <m/>
    <m/>
    <m/>
    <m/>
    <m/>
    <m/>
    <m/>
    <m/>
    <m/>
    <m/>
    <m/>
    <m/>
    <n v="7324362"/>
    <s v="QC Report"/>
  </r>
  <r>
    <x v="6"/>
    <s v="ANVERS"/>
    <d v="2024-02-10T00:00:00"/>
    <s v="Greenery - Edeka"/>
    <x v="2"/>
    <n v="560451"/>
    <s v="HLBU9274917"/>
    <s v="HSL NIKE"/>
    <s v="Direct customer - report will be sent later on."/>
    <m/>
    <m/>
    <m/>
    <m/>
    <m/>
    <m/>
    <m/>
    <m/>
    <m/>
    <m/>
    <m/>
    <m/>
    <m/>
    <m/>
    <m/>
    <m/>
    <m/>
    <m/>
    <m/>
    <m/>
    <m/>
    <n v="7324681"/>
    <s v="QC Report"/>
  </r>
  <r>
    <x v="6"/>
    <s v="ANVERS"/>
    <d v="2024-02-10T00:00:00"/>
    <s v="VDH BREDA"/>
    <x v="0"/>
    <n v="560452"/>
    <s v="HLBU9832388"/>
    <s v="HSL NIKE"/>
    <s v="Consignment affected frequent light mold peduncles, leaf browning, translucency, mixed coloration and frequent skin defects._x0009_"/>
    <s v="10% base mold "/>
    <s v="10% extarnal high coloration "/>
    <s v="5% translucency "/>
    <n v="3"/>
    <m/>
    <m/>
    <m/>
    <m/>
    <m/>
    <m/>
    <m/>
    <m/>
    <m/>
    <m/>
    <m/>
    <m/>
    <m/>
    <m/>
    <m/>
    <m/>
    <m/>
    <m/>
    <s v="QC Report"/>
  </r>
  <r>
    <x v="6"/>
    <s v="ANVERS"/>
    <d v="2024-02-10T00:00:00"/>
    <s v="VDH BREDA"/>
    <x v="9"/>
    <n v="560469"/>
    <s v="HLBU9432123"/>
    <s v="HSL NIKE"/>
    <s v="Consignment affected by mixed coloration, light mold on peduncles, translucency and frequent skin defects._x0009_"/>
    <m/>
    <m/>
    <m/>
    <m/>
    <m/>
    <m/>
    <m/>
    <m/>
    <m/>
    <m/>
    <m/>
    <m/>
    <m/>
    <m/>
    <m/>
    <m/>
    <m/>
    <m/>
    <m/>
    <m/>
    <m/>
    <s v="TZ2308018736"/>
    <s v="QC Report"/>
  </r>
  <r>
    <x v="6"/>
    <s v="ANVERS"/>
    <d v="2024-02-10T00:00:00"/>
    <s v="VENLO"/>
    <x v="1"/>
    <n v="560481"/>
    <s v="HLBU9702487"/>
    <s v="HSL NIKE"/>
    <s v="Direct customer - report will be sent later on."/>
    <m/>
    <m/>
    <m/>
    <m/>
    <m/>
    <m/>
    <m/>
    <m/>
    <m/>
    <m/>
    <m/>
    <m/>
    <m/>
    <m/>
    <m/>
    <m/>
    <m/>
    <m/>
    <m/>
    <m/>
    <m/>
    <n v="6754118"/>
    <s v="QC Report"/>
  </r>
  <r>
    <x v="6"/>
    <s v="ANVERS"/>
    <d v="2024-02-10T00:00:00"/>
    <s v="VENLO"/>
    <x v="1"/>
    <n v="560482"/>
    <s v="BMOU9221257"/>
    <s v="HSL NIKE"/>
    <s v="Direct customer - report will be sent later on."/>
    <m/>
    <m/>
    <m/>
    <m/>
    <m/>
    <m/>
    <m/>
    <m/>
    <m/>
    <m/>
    <m/>
    <m/>
    <m/>
    <m/>
    <m/>
    <m/>
    <m/>
    <m/>
    <m/>
    <m/>
    <m/>
    <n v="6754097"/>
    <s v="QC Report"/>
  </r>
  <r>
    <x v="6"/>
    <s v="ANVERS"/>
    <d v="2024-02-14T00:00:00"/>
    <s v="VENLO"/>
    <x v="1"/>
    <n v="560520"/>
    <s v="HLBU9011417"/>
    <s v="CAPE CORFU"/>
    <s v="Direct Customer "/>
    <m/>
    <m/>
    <m/>
    <n v="4"/>
    <m/>
    <m/>
    <m/>
    <m/>
    <m/>
    <m/>
    <m/>
    <m/>
    <m/>
    <m/>
    <m/>
    <m/>
    <m/>
    <m/>
    <m/>
    <m/>
    <m/>
    <n v="6754098"/>
    <s v="QC Report"/>
  </r>
  <r>
    <x v="6"/>
    <s v="ANVERS"/>
    <d v="2024-02-14T00:00:00"/>
    <s v="VENLO"/>
    <x v="1"/>
    <n v="560521"/>
    <s v="HLBU9207251"/>
    <s v="CAPE CORFU"/>
    <s v="Direct Customer "/>
    <m/>
    <m/>
    <m/>
    <n v="4"/>
    <m/>
    <m/>
    <m/>
    <m/>
    <m/>
    <m/>
    <m/>
    <m/>
    <m/>
    <m/>
    <m/>
    <m/>
    <m/>
    <m/>
    <m/>
    <m/>
    <m/>
    <n v="6754123"/>
    <s v="QC Report"/>
  </r>
  <r>
    <x v="6"/>
    <s v="ANVERS"/>
    <d v="2024-02-14T00:00:00"/>
    <s v="VDH BREDA"/>
    <x v="1"/>
    <n v="560522"/>
    <s v="HLBU9920719"/>
    <s v="CAPE CORFU"/>
    <s v="Presence of translucency on some pallets "/>
    <s v="15% Translucency "/>
    <m/>
    <m/>
    <n v="3"/>
    <m/>
    <m/>
    <m/>
    <m/>
    <m/>
    <m/>
    <m/>
    <m/>
    <m/>
    <m/>
    <m/>
    <m/>
    <m/>
    <m/>
    <m/>
    <m/>
    <m/>
    <n v="6761276"/>
    <s v="QC Report"/>
  </r>
  <r>
    <x v="6"/>
    <s v="ANVERS"/>
    <d v="2024-02-14T00:00:00"/>
    <s v="VDH BREDA"/>
    <x v="3"/>
    <n v="560523"/>
    <s v="BMOU9758729"/>
    <s v="CAPE CORFU"/>
    <s v="Some mold observed - The rest is good "/>
    <s v="15% molds "/>
    <m/>
    <m/>
    <m/>
    <m/>
    <m/>
    <m/>
    <m/>
    <m/>
    <m/>
    <m/>
    <m/>
    <m/>
    <m/>
    <m/>
    <m/>
    <m/>
    <m/>
    <m/>
    <m/>
    <m/>
    <n v="7434647"/>
    <s v="QC Report"/>
  </r>
  <r>
    <x v="6"/>
    <s v="ANVERS"/>
    <d v="2024-02-14T00:00:00"/>
    <s v="VDH BREDA"/>
    <x v="3"/>
    <n v="560524"/>
    <s v="HLBU9278065"/>
    <s v="CAPE CORFU"/>
    <s v="Many pallets show external overmaturity due too high coloration "/>
    <s v="35% external overmaturity "/>
    <m/>
    <m/>
    <n v="2"/>
    <m/>
    <m/>
    <m/>
    <m/>
    <m/>
    <m/>
    <m/>
    <m/>
    <m/>
    <m/>
    <m/>
    <m/>
    <m/>
    <m/>
    <m/>
    <m/>
    <m/>
    <n v="7434630"/>
    <s v="QC Report"/>
  </r>
  <r>
    <x v="6"/>
    <s v="ANVERS"/>
    <d v="2024-02-14T00:00:00"/>
    <s v="VDH BREDA"/>
    <x v="3"/>
    <n v="560525"/>
    <s v="TEMU9041623"/>
    <s v="CAPE CORFU"/>
    <s v="Direct Customer - Report will be sent later"/>
    <m/>
    <m/>
    <m/>
    <m/>
    <m/>
    <m/>
    <m/>
    <m/>
    <m/>
    <m/>
    <m/>
    <m/>
    <m/>
    <m/>
    <m/>
    <m/>
    <m/>
    <m/>
    <m/>
    <m/>
    <m/>
    <n v="7434651"/>
    <s v="QC Report"/>
  </r>
  <r>
    <x v="6"/>
    <s v="ANVERS"/>
    <d v="2024-02-14T00:00:00"/>
    <s v="VDH BREDA"/>
    <x v="0"/>
    <n v="560526"/>
    <s v="HLBU9862968"/>
    <s v="CAPE CORFU"/>
    <s v="Presence of peduncle molds on organic "/>
    <s v="30% Peduncle molds "/>
    <m/>
    <m/>
    <n v="2"/>
    <m/>
    <m/>
    <m/>
    <m/>
    <m/>
    <m/>
    <m/>
    <m/>
    <m/>
    <m/>
    <m/>
    <m/>
    <m/>
    <m/>
    <m/>
    <m/>
    <m/>
    <s v="UAC3066"/>
    <s v="QC Report"/>
  </r>
  <r>
    <x v="6"/>
    <s v="ANVERS"/>
    <d v="2024-02-14T00:00:00"/>
    <s v="VDH BREDA"/>
    <x v="0"/>
    <n v="560527"/>
    <s v="HLBU9755023"/>
    <s v="CAPE CORFU"/>
    <s v="Good quality in general - Few boxes with high coloration are observed"/>
    <m/>
    <m/>
    <m/>
    <n v="4"/>
    <m/>
    <m/>
    <m/>
    <m/>
    <m/>
    <m/>
    <m/>
    <m/>
    <m/>
    <m/>
    <m/>
    <m/>
    <m/>
    <m/>
    <m/>
    <m/>
    <m/>
    <s v="UAC0233"/>
    <s v="QC Report"/>
  </r>
  <r>
    <x v="6"/>
    <s v="ANVERS"/>
    <d v="2024-02-14T00:00:00"/>
    <s v="VDH BREDA"/>
    <x v="2"/>
    <n v="560528"/>
    <s v="HLBU9587526"/>
    <s v="CAPE CORFU"/>
    <s v="All good "/>
    <m/>
    <m/>
    <m/>
    <n v="4"/>
    <m/>
    <m/>
    <m/>
    <m/>
    <m/>
    <m/>
    <m/>
    <m/>
    <m/>
    <m/>
    <m/>
    <m/>
    <m/>
    <m/>
    <m/>
    <m/>
    <m/>
    <n v="6373600"/>
    <s v="QC Report"/>
  </r>
  <r>
    <x v="6"/>
    <s v="ANVERS"/>
    <d v="2024-02-14T00:00:00"/>
    <s v="VDH BREDA"/>
    <x v="2"/>
    <n v="560529"/>
    <s v="HLXU8751139"/>
    <s v="CAPE CORFU"/>
    <s v="Isolate pallet arrived with brown leaves and internal translucency - The rest is good "/>
    <s v="10% brown leaves"/>
    <m/>
    <m/>
    <n v="4"/>
    <m/>
    <m/>
    <m/>
    <m/>
    <m/>
    <m/>
    <m/>
    <m/>
    <m/>
    <m/>
    <m/>
    <m/>
    <m/>
    <m/>
    <m/>
    <m/>
    <m/>
    <n v="6373628"/>
    <s v="QC Report"/>
  </r>
  <r>
    <x v="6"/>
    <s v="ANVERS"/>
    <d v="2024-02-14T00:00:00"/>
    <s v="VDH BREDA"/>
    <x v="2"/>
    <n v="560530"/>
    <s v="HLBU9313232"/>
    <s v="CAPE CORFU"/>
    <s v="All good "/>
    <m/>
    <m/>
    <m/>
    <n v="4"/>
    <m/>
    <m/>
    <m/>
    <m/>
    <m/>
    <m/>
    <m/>
    <m/>
    <m/>
    <m/>
    <m/>
    <m/>
    <m/>
    <m/>
    <m/>
    <m/>
    <m/>
    <n v="6369699"/>
    <s v="QC Report"/>
  </r>
  <r>
    <x v="6"/>
    <s v="ANVERS"/>
    <d v="2024-02-14T00:00:00"/>
    <s v="GREENERY- EDEKA"/>
    <x v="2"/>
    <n v="560531"/>
    <s v="HLBU9240202"/>
    <s v="CAPE CORFU"/>
    <s v="Occasional presence of mold formation"/>
    <s v="15% Mold."/>
    <m/>
    <m/>
    <n v="4"/>
    <m/>
    <m/>
    <m/>
    <m/>
    <m/>
    <m/>
    <m/>
    <m/>
    <m/>
    <m/>
    <m/>
    <m/>
    <m/>
    <m/>
    <m/>
    <m/>
    <m/>
    <n v="6369401"/>
    <s v="QC Report"/>
  </r>
  <r>
    <x v="6"/>
    <s v="ANVERS"/>
    <d v="2024-02-14T00:00:00"/>
    <s v="GREENERY- EDEKA"/>
    <x v="2"/>
    <n v="560532"/>
    <s v="HLBU9530963"/>
    <s v="CAPE CORFU"/>
    <s v="Presence of mold formation on cut ends and crown leaves"/>
    <s v="20% Mold,"/>
    <m/>
    <m/>
    <n v="3"/>
    <m/>
    <m/>
    <m/>
    <m/>
    <m/>
    <m/>
    <m/>
    <m/>
    <m/>
    <m/>
    <m/>
    <m/>
    <m/>
    <m/>
    <m/>
    <m/>
    <m/>
    <n v="6373610"/>
    <s v="QC Report"/>
  </r>
  <r>
    <x v="6"/>
    <s v="ANVERS"/>
    <d v="2024-02-14T00:00:00"/>
    <s v="VDH BREDA"/>
    <x v="9"/>
    <n v="560550"/>
    <s v="HLBU9830868"/>
    <s v="CAPE CORFU"/>
    <s v="Direct Customer - Report will be sent later"/>
    <m/>
    <m/>
    <m/>
    <m/>
    <m/>
    <m/>
    <m/>
    <m/>
    <m/>
    <m/>
    <m/>
    <m/>
    <m/>
    <m/>
    <m/>
    <m/>
    <m/>
    <m/>
    <m/>
    <m/>
    <m/>
    <s v="TZ2308018877"/>
    <s v="QC Report"/>
  </r>
  <r>
    <x v="6"/>
    <s v="ANVERS"/>
    <d v="2024-02-14T00:00:00"/>
    <s v="VDH BREDA"/>
    <x v="9"/>
    <n v="560551"/>
    <s v="HLBU9657285"/>
    <s v="CAPE CORFU"/>
    <s v="All good "/>
    <m/>
    <m/>
    <m/>
    <n v="4"/>
    <m/>
    <m/>
    <m/>
    <m/>
    <m/>
    <m/>
    <m/>
    <m/>
    <m/>
    <m/>
    <m/>
    <m/>
    <m/>
    <m/>
    <m/>
    <m/>
    <m/>
    <s v="TZ2308018897"/>
    <s v="QC Report"/>
  </r>
  <r>
    <x v="6"/>
    <s v="ANVERS"/>
    <d v="2024-02-14T00:00:00"/>
    <s v="VDH BREDA"/>
    <x v="9"/>
    <n v="560553"/>
    <s v="HLBU9521534"/>
    <s v="CAPE CORFU"/>
    <s v="All good "/>
    <m/>
    <m/>
    <m/>
    <n v="4"/>
    <m/>
    <m/>
    <m/>
    <m/>
    <m/>
    <m/>
    <m/>
    <m/>
    <m/>
    <m/>
    <m/>
    <m/>
    <m/>
    <m/>
    <m/>
    <m/>
    <m/>
    <s v="TZ2308018886"/>
    <s v="QC Report"/>
  </r>
  <r>
    <x v="6"/>
    <s v="ANVERS"/>
    <d v="2024-02-11T00:00:00"/>
    <s v="VDH BREDA"/>
    <x v="5"/>
    <n v="560533"/>
    <s v="TRIU8747021"/>
    <s v="MSC RONIT R"/>
    <s v="Many pallets arrived with high coloraion and pitting - We already get claims "/>
    <s v="30% high colorration"/>
    <s v="15% Pitting"/>
    <m/>
    <n v="2"/>
    <m/>
    <m/>
    <m/>
    <m/>
    <m/>
    <m/>
    <m/>
    <m/>
    <m/>
    <m/>
    <m/>
    <m/>
    <m/>
    <m/>
    <m/>
    <m/>
    <m/>
    <n v="6381160"/>
    <s v="QC Report"/>
  </r>
  <r>
    <x v="6"/>
    <s v="ANVERS"/>
    <d v="2024-02-11T00:00:00"/>
    <s v="VDH BREDA"/>
    <x v="5"/>
    <n v="560534"/>
    <s v="TTNU8182960"/>
    <s v="MSC RONIT R"/>
    <s v="Many pallets arrived with high coloraion and pitting - We already get claims "/>
    <s v="10% of translucency "/>
    <s v="20% external high coloration "/>
    <m/>
    <n v="2"/>
    <m/>
    <m/>
    <m/>
    <m/>
    <m/>
    <m/>
    <m/>
    <m/>
    <m/>
    <m/>
    <m/>
    <m/>
    <m/>
    <m/>
    <m/>
    <m/>
    <m/>
    <n v="6381156"/>
    <s v="QC Report"/>
  </r>
  <r>
    <x v="6"/>
    <s v="ANVERS"/>
    <d v="2024-02-11T00:00:00"/>
    <s v="VDH BREDA"/>
    <x v="3"/>
    <n v="560535"/>
    <s v="MEDU9735811"/>
    <s v="MSC RONIT R"/>
    <s v="Few translucency and high coloration observed "/>
    <s v="5% of translucency "/>
    <s v="10% of overmaturity "/>
    <m/>
    <n v="3"/>
    <m/>
    <m/>
    <m/>
    <m/>
    <m/>
    <m/>
    <m/>
    <m/>
    <m/>
    <m/>
    <m/>
    <m/>
    <m/>
    <m/>
    <m/>
    <m/>
    <m/>
    <n v="7434628"/>
    <s v="QC Report"/>
  </r>
  <r>
    <x v="6"/>
    <s v="ANVERS"/>
    <d v="2024-02-11T00:00:00"/>
    <s v="HELLMER - METRO"/>
    <x v="3"/>
    <n v="560536"/>
    <s v="SEGU9987511"/>
    <s v="MSC RONIT R"/>
    <s v="Presence of high coloration and translucency observed"/>
    <s v="20% external high coloration"/>
    <s v="10% translucency "/>
    <m/>
    <n v="2"/>
    <m/>
    <m/>
    <m/>
    <m/>
    <m/>
    <m/>
    <m/>
    <m/>
    <m/>
    <m/>
    <m/>
    <m/>
    <m/>
    <m/>
    <m/>
    <m/>
    <m/>
    <n v="7434428"/>
    <s v="QC Report"/>
  </r>
  <r>
    <x v="6"/>
    <s v="ANVERS"/>
    <d v="2024-02-11T00:00:00"/>
    <s v="VDH BREDA"/>
    <x v="3"/>
    <n v="560537"/>
    <s v="SZLU9249379"/>
    <s v="MSC RONIT R"/>
    <s v="Important presence of overmaturity on kolor - Molds observed "/>
    <s v="20% Overmaturity  "/>
    <s v="15% Molds"/>
    <m/>
    <n v="2"/>
    <m/>
    <m/>
    <m/>
    <m/>
    <m/>
    <m/>
    <m/>
    <m/>
    <m/>
    <m/>
    <m/>
    <m/>
    <m/>
    <m/>
    <m/>
    <m/>
    <m/>
    <n v="7434644"/>
    <s v="QC Report"/>
  </r>
  <r>
    <x v="6"/>
    <s v="ANVERS"/>
    <d v="2024-02-11T00:00:00"/>
    <s v="EUROGROUP"/>
    <x v="3"/>
    <n v="560538"/>
    <s v="TEMU9484787"/>
    <s v="MSC RONIT R"/>
    <s v="Few molds observed - Box need to be relabeled"/>
    <s v="7% molds"/>
    <m/>
    <m/>
    <m/>
    <m/>
    <m/>
    <m/>
    <m/>
    <m/>
    <m/>
    <m/>
    <m/>
    <m/>
    <m/>
    <m/>
    <m/>
    <m/>
    <m/>
    <m/>
    <m/>
    <m/>
    <n v="7434617"/>
    <s v="QC Report"/>
  </r>
  <r>
    <x v="6"/>
    <s v="ANVERS"/>
    <d v="2024-02-11T00:00:00"/>
    <s v="VDH BREDA"/>
    <x v="3"/>
    <n v="560539"/>
    <s v="TTNU8455684"/>
    <s v="MSC RONIT R"/>
    <s v="Many pallets with external overmaturity "/>
    <s v="20% Overmaturity  "/>
    <m/>
    <m/>
    <n v="2"/>
    <m/>
    <m/>
    <m/>
    <m/>
    <m/>
    <m/>
    <m/>
    <m/>
    <m/>
    <m/>
    <m/>
    <m/>
    <m/>
    <m/>
    <m/>
    <m/>
    <m/>
    <n v="7434629"/>
    <s v="QC Report"/>
  </r>
  <r>
    <x v="6"/>
    <s v="ANVERS"/>
    <d v="2024-02-11T00:00:00"/>
    <s v="VDH BREDA"/>
    <x v="6"/>
    <n v="560540"/>
    <s v="BMOU9278822"/>
    <s v="MSC RONIT R"/>
    <s v="Good in general "/>
    <s v="10% of translucency "/>
    <m/>
    <m/>
    <n v="4"/>
    <m/>
    <m/>
    <m/>
    <m/>
    <m/>
    <m/>
    <m/>
    <m/>
    <m/>
    <m/>
    <m/>
    <m/>
    <m/>
    <m/>
    <m/>
    <m/>
    <m/>
    <s v="RAB4589"/>
    <s v="QC Report"/>
  </r>
  <r>
    <x v="6"/>
    <s v="ANVERS"/>
    <d v="2024-02-11T00:00:00"/>
    <s v="VDH BREDA"/>
    <x v="6"/>
    <n v="560541"/>
    <s v="MEDU9705102"/>
    <s v="MSC RONIT R"/>
    <s v="Good in general "/>
    <s v="5% of translucency "/>
    <s v="5% pitting "/>
    <m/>
    <n v="4"/>
    <m/>
    <m/>
    <m/>
    <m/>
    <m/>
    <m/>
    <m/>
    <m/>
    <m/>
    <m/>
    <m/>
    <m/>
    <m/>
    <m/>
    <m/>
    <m/>
    <m/>
    <s v="RAB3816"/>
    <s v="QC Report"/>
  </r>
  <r>
    <x v="6"/>
    <s v="ANVERS"/>
    <d v="2024-02-11T00:00:00"/>
    <s v="VDH BREDA"/>
    <x v="6"/>
    <n v="560542"/>
    <s v="SZLU9568165"/>
    <s v="MSC RONIT R"/>
    <s v="Some pallets kolor show high pittings"/>
    <s v="20% pittings "/>
    <m/>
    <m/>
    <n v="2"/>
    <m/>
    <m/>
    <m/>
    <m/>
    <m/>
    <m/>
    <m/>
    <m/>
    <m/>
    <m/>
    <m/>
    <m/>
    <m/>
    <m/>
    <m/>
    <m/>
    <m/>
    <s v="RAB4936"/>
    <s v="QC Report"/>
  </r>
  <r>
    <x v="6"/>
    <s v="ANVERS"/>
    <d v="2024-02-11T00:00:00"/>
    <s v="VDH BREDA"/>
    <x v="6"/>
    <n v="560543"/>
    <s v="MSDU9009267"/>
    <s v="MSC RONIT R"/>
    <s v="Good in general "/>
    <s v="5% of translucency "/>
    <m/>
    <m/>
    <n v="4"/>
    <m/>
    <m/>
    <m/>
    <m/>
    <m/>
    <m/>
    <m/>
    <m/>
    <m/>
    <m/>
    <m/>
    <m/>
    <m/>
    <m/>
    <m/>
    <m/>
    <m/>
    <s v="RAB1586"/>
    <s v="QC Report"/>
  </r>
  <r>
    <x v="6"/>
    <s v="ANVERS"/>
    <d v="2024-02-11T00:00:00"/>
    <s v="VDH BREDA"/>
    <x v="8"/>
    <n v="560560"/>
    <s v="SZLU9087350"/>
    <s v="MSC RONIT R"/>
    <s v="Presence of internal translucency "/>
    <s v="20% of translucency"/>
    <m/>
    <m/>
    <n v="3"/>
    <m/>
    <m/>
    <m/>
    <m/>
    <m/>
    <m/>
    <m/>
    <m/>
    <m/>
    <m/>
    <m/>
    <m/>
    <m/>
    <m/>
    <m/>
    <m/>
    <m/>
    <s v="UAC2337"/>
    <s v="QC Report"/>
  </r>
  <r>
    <x v="6"/>
    <s v="ANVERS"/>
    <d v="2024-02-11T00:00:00"/>
    <s v="VDH BREDA"/>
    <x v="8"/>
    <n v="560561"/>
    <s v="MSDU9005662"/>
    <s v="MSC RONIT R"/>
    <s v="Important presence of internal translycency "/>
    <s v="30% high presence of translucency"/>
    <m/>
    <m/>
    <n v="3"/>
    <m/>
    <m/>
    <m/>
    <m/>
    <m/>
    <m/>
    <m/>
    <m/>
    <m/>
    <m/>
    <m/>
    <m/>
    <m/>
    <m/>
    <m/>
    <m/>
    <m/>
    <s v="UAC2413"/>
    <s v="QC Report"/>
  </r>
  <r>
    <x v="6"/>
    <s v="DUNKERQUE"/>
    <d v="2024-02-12T00:00:00"/>
    <s v="FRUITPACKERS"/>
    <x v="3"/>
    <n v="560497"/>
    <s v="AMCU9402132"/>
    <s v="FORT DE France"/>
    <s v="Customer claim for high coloration and brown marks + bruises"/>
    <s v="20% high coloration"/>
    <s v="23% brown marks "/>
    <m/>
    <n v="2"/>
    <m/>
    <m/>
    <m/>
    <m/>
    <m/>
    <m/>
    <m/>
    <m/>
    <m/>
    <m/>
    <m/>
    <m/>
    <m/>
    <m/>
    <m/>
    <m/>
    <m/>
    <n v="7434622"/>
    <s v="QC Report"/>
  </r>
  <r>
    <x v="6"/>
    <s v="DUNKERQUE"/>
    <d v="2024-02-12T00:00:00"/>
    <s v="MESGUEN"/>
    <x v="3"/>
    <n v="560497"/>
    <s v="AMCU9370246"/>
    <s v="FORT DE France"/>
    <s v="2 Pallets 9/12 show external overmaturity - The rest is ok _x000a_Box underweights on all crown fruits inspected - 1 Pal show brown leave _x000a_10/15 isolate mold = good improvement"/>
    <s v="20% overmaturity on "/>
    <s v="50% underweights "/>
    <m/>
    <n v="2"/>
    <m/>
    <m/>
    <m/>
    <m/>
    <m/>
    <m/>
    <m/>
    <m/>
    <m/>
    <m/>
    <m/>
    <m/>
    <m/>
    <m/>
    <m/>
    <m/>
    <m/>
    <n v="7434427"/>
    <s v="QC Report"/>
  </r>
  <r>
    <x v="6"/>
    <s v="DUNKERQUE"/>
    <d v="2024-02-12T00:00:00"/>
    <s v="MESGUEN"/>
    <x v="7"/>
    <n v="560499"/>
    <s v="AMCU9397289"/>
    <s v="FORT DE France"/>
    <s v="Crownless all good -  Crown fruit: presence of high coloration and excessive brown leaves on some pallets -  We keep reserves"/>
    <s v="20% brown leaves "/>
    <m/>
    <m/>
    <n v="3"/>
    <m/>
    <m/>
    <m/>
    <m/>
    <m/>
    <m/>
    <m/>
    <m/>
    <m/>
    <m/>
    <m/>
    <m/>
    <m/>
    <m/>
    <m/>
    <m/>
    <m/>
    <n v="7366250"/>
    <s v="QC Report"/>
  </r>
  <r>
    <x v="6"/>
    <s v="DUNKERQUE"/>
    <d v="2024-02-12T00:00:00"/>
    <s v="EDEKA KEA"/>
    <x v="7"/>
    <n v="560500"/>
    <s v="CGMU5601305"/>
    <s v="FORT DE France"/>
    <s v="Some pallets are highly coloured and affected by brown leaves  -  We keep reserves"/>
    <s v="20% brown leaves "/>
    <m/>
    <m/>
    <n v="3"/>
    <m/>
    <m/>
    <m/>
    <m/>
    <m/>
    <m/>
    <m/>
    <m/>
    <m/>
    <m/>
    <m/>
    <m/>
    <m/>
    <m/>
    <m/>
    <m/>
    <m/>
    <n v="7366324"/>
    <s v="QC Report"/>
  </r>
  <r>
    <x v="6"/>
    <s v="DUNKERQUE"/>
    <d v="2024-02-12T00:00:00"/>
    <s v="FOISSIER"/>
    <x v="1"/>
    <n v="560501"/>
    <s v="TCLU1349947"/>
    <s v="FORT DE France"/>
    <s v="Direct Customer - Report will be sent later"/>
    <m/>
    <m/>
    <m/>
    <m/>
    <m/>
    <m/>
    <m/>
    <m/>
    <m/>
    <m/>
    <m/>
    <m/>
    <m/>
    <m/>
    <m/>
    <m/>
    <m/>
    <m/>
    <m/>
    <m/>
    <m/>
    <n v="6954785"/>
    <s v="QC Report"/>
  </r>
  <r>
    <x v="6"/>
    <s v="DUNKERQUE"/>
    <d v="2024-02-12T00:00:00"/>
    <s v="FOISSIER "/>
    <x v="1"/>
    <n v="560502"/>
    <s v="CGMU5613543"/>
    <s v="FORT DE France"/>
    <s v="Direct Customer - Report will be sent later"/>
    <m/>
    <m/>
    <m/>
    <m/>
    <m/>
    <m/>
    <m/>
    <m/>
    <m/>
    <m/>
    <m/>
    <m/>
    <m/>
    <m/>
    <m/>
    <m/>
    <m/>
    <m/>
    <m/>
    <m/>
    <m/>
    <n v="6761291"/>
    <s v="QC Report"/>
  </r>
  <r>
    <x v="6"/>
    <s v="DUNKERQUE"/>
    <d v="2024-02-12T00:00:00"/>
    <s v="PRIMEVER"/>
    <x v="1"/>
    <n v="560503"/>
    <s v="BMOU9897215"/>
    <s v="FORT DE France"/>
    <s v="Direct Customer - Report will be sent later"/>
    <m/>
    <m/>
    <m/>
    <m/>
    <m/>
    <m/>
    <m/>
    <m/>
    <m/>
    <m/>
    <m/>
    <m/>
    <m/>
    <m/>
    <m/>
    <m/>
    <m/>
    <m/>
    <m/>
    <m/>
    <m/>
    <n v="6761339"/>
    <s v="QC Report"/>
  </r>
  <r>
    <x v="6"/>
    <s v="DUNKERQUE"/>
    <d v="2024-02-12T00:00:00"/>
    <s v="PRIMEVER"/>
    <x v="1"/>
    <n v="560504"/>
    <s v="AMCU9306308"/>
    <s v="FORT DE France"/>
    <s v="Direct Customer - Report will be sent later"/>
    <m/>
    <m/>
    <m/>
    <m/>
    <m/>
    <m/>
    <m/>
    <m/>
    <m/>
    <m/>
    <m/>
    <m/>
    <m/>
    <m/>
    <m/>
    <m/>
    <m/>
    <m/>
    <m/>
    <m/>
    <m/>
    <n v="6761277"/>
    <s v="QC Report"/>
  </r>
  <r>
    <x v="6"/>
    <s v="DUNKERQUE"/>
    <d v="2024-02-12T00:00:00"/>
    <s v="DELIFRUITS"/>
    <x v="1"/>
    <n v="560505"/>
    <s v="CGMU5538943"/>
    <s v="FORT DE France"/>
    <s v="Direct Customer - Report will be sent later"/>
    <m/>
    <m/>
    <m/>
    <m/>
    <m/>
    <m/>
    <m/>
    <m/>
    <m/>
    <m/>
    <m/>
    <m/>
    <m/>
    <m/>
    <m/>
    <m/>
    <m/>
    <m/>
    <m/>
    <m/>
    <m/>
    <n v="6954737"/>
    <s v="QC Report"/>
  </r>
  <r>
    <x v="6"/>
    <s v="DUNKERQUE"/>
    <d v="2024-02-12T00:00:00"/>
    <s v="VDH KEA"/>
    <x v="1"/>
    <n v="560506"/>
    <s v="AMCU9378062"/>
    <s v="FORT DE France"/>
    <s v="All good "/>
    <m/>
    <m/>
    <m/>
    <m/>
    <m/>
    <m/>
    <m/>
    <m/>
    <m/>
    <m/>
    <m/>
    <m/>
    <m/>
    <m/>
    <m/>
    <m/>
    <m/>
    <m/>
    <m/>
    <m/>
    <m/>
    <n v="6954741"/>
    <s v="QC Report"/>
  </r>
  <r>
    <x v="6"/>
    <s v="DUNKERQUE"/>
    <d v="2024-02-12T00:00:00"/>
    <s v="MESGUEN"/>
    <x v="6"/>
    <n v="560509"/>
    <s v="TEMU9877779"/>
    <s v="FORT DE France"/>
    <s v="Some translucency observed - Quality remains good"/>
    <m/>
    <m/>
    <m/>
    <n v="4"/>
    <m/>
    <m/>
    <m/>
    <m/>
    <m/>
    <m/>
    <m/>
    <m/>
    <m/>
    <m/>
    <m/>
    <m/>
    <m/>
    <m/>
    <m/>
    <m/>
    <m/>
    <n v="7327756"/>
    <s v="QC Report"/>
  </r>
  <r>
    <x v="6"/>
    <s v="DUNKERQUE"/>
    <d v="2024-02-12T00:00:00"/>
    <s v="MESGUEN"/>
    <x v="6"/>
    <n v="560510"/>
    <s v="SZLU9155114"/>
    <s v="FORT DE France"/>
    <s v="Some internal translucency and pitting observed"/>
    <s v="5% translucency "/>
    <s v="10% pittiings "/>
    <m/>
    <n v="3"/>
    <m/>
    <m/>
    <m/>
    <m/>
    <m/>
    <m/>
    <m/>
    <m/>
    <m/>
    <m/>
    <m/>
    <m/>
    <m/>
    <m/>
    <m/>
    <m/>
    <m/>
    <n v="7327752"/>
    <s v="QC Report"/>
  </r>
  <r>
    <x v="6"/>
    <s v="DUNKERQUE"/>
    <d v="2024-02-12T00:00:00"/>
    <s v="SOCOMO"/>
    <x v="6"/>
    <n v="560511"/>
    <s v="CGMU5518757"/>
    <s v="FORT DE France"/>
    <s v="Direct customer "/>
    <m/>
    <m/>
    <m/>
    <m/>
    <m/>
    <m/>
    <m/>
    <m/>
    <m/>
    <m/>
    <m/>
    <m/>
    <m/>
    <m/>
    <m/>
    <m/>
    <m/>
    <m/>
    <m/>
    <m/>
    <m/>
    <n v="7327746"/>
    <s v="QC Report"/>
  </r>
  <r>
    <x v="6"/>
    <s v="DUNKERQUE"/>
    <d v="2024-02-12T00:00:00"/>
    <s v="SOCOMO"/>
    <x v="5"/>
    <n v="560512"/>
    <s v="SEKU9142226"/>
    <s v="FORT DE France"/>
    <s v="2 pals rejected due to brown leaves (claims) - the 19 others all good"/>
    <s v="10% brown leaves "/>
    <m/>
    <m/>
    <n v="3"/>
    <m/>
    <m/>
    <m/>
    <m/>
    <m/>
    <m/>
    <m/>
    <m/>
    <m/>
    <m/>
    <m/>
    <m/>
    <m/>
    <m/>
    <m/>
    <m/>
    <m/>
    <n v="7370465"/>
    <s v="QC Report"/>
  </r>
  <r>
    <x v="6"/>
    <s v="DUNKERQUE"/>
    <d v="2024-02-12T00:00:00"/>
    <s v="MESGUEN"/>
    <x v="5"/>
    <n v="560513"/>
    <s v="AMCU9413369"/>
    <s v="FORT DE France"/>
    <s v="Good Quality - Presence of underweights (pay attention - Risk of claim we keep you informed)"/>
    <s v="30% underweights"/>
    <m/>
    <m/>
    <n v="4"/>
    <m/>
    <m/>
    <m/>
    <m/>
    <m/>
    <m/>
    <m/>
    <m/>
    <m/>
    <m/>
    <m/>
    <m/>
    <m/>
    <m/>
    <m/>
    <m/>
    <m/>
    <n v="6415900"/>
    <s v="QC Report"/>
  </r>
  <r>
    <x v="6"/>
    <s v="DUNKERQUE"/>
    <d v="2024-02-12T00:00:00"/>
    <s v="MESGUEN"/>
    <x v="5"/>
    <n v="560514"/>
    <s v="CGMU5537417"/>
    <s v="FORT DE France"/>
    <s v="Good Quality"/>
    <m/>
    <m/>
    <m/>
    <n v="4"/>
    <m/>
    <m/>
    <m/>
    <m/>
    <m/>
    <m/>
    <m/>
    <m/>
    <m/>
    <m/>
    <m/>
    <m/>
    <m/>
    <m/>
    <m/>
    <m/>
    <m/>
    <n v="6415913"/>
    <s v="QC Report"/>
  </r>
  <r>
    <x v="6"/>
    <s v="DUNKERQUE"/>
    <d v="2024-02-12T00:00:00"/>
    <s v="MESGUEN"/>
    <x v="2"/>
    <n v="560515"/>
    <s v="AMCU9303063"/>
    <s v="FORT DE France"/>
    <s v="Quality is good for fruit condition - We claim this arrival due to important presence of underweights"/>
    <s v="50% unserweights "/>
    <m/>
    <m/>
    <n v="2"/>
    <m/>
    <m/>
    <m/>
    <m/>
    <m/>
    <m/>
    <m/>
    <m/>
    <m/>
    <m/>
    <m/>
    <m/>
    <m/>
    <m/>
    <m/>
    <m/>
    <m/>
    <n v="6373635"/>
    <s v="QC Report"/>
  </r>
  <r>
    <x v="6"/>
    <s v="DUNKERQUE"/>
    <d v="2024-02-12T00:00:00"/>
    <s v="MESGUEN"/>
    <x v="2"/>
    <n v="560516"/>
    <s v="AMCU9421220"/>
    <s v="FORT DE France"/>
    <s v="Good Quality"/>
    <m/>
    <m/>
    <m/>
    <n v="4"/>
    <m/>
    <m/>
    <m/>
    <m/>
    <m/>
    <m/>
    <m/>
    <m/>
    <m/>
    <m/>
    <m/>
    <m/>
    <m/>
    <m/>
    <m/>
    <m/>
    <m/>
    <n v="6369397"/>
    <s v="QC Report"/>
  </r>
  <r>
    <x v="6"/>
    <s v="DUNKERQUE"/>
    <d v="2024-02-12T00:00:00"/>
    <s v="MESGUEN"/>
    <x v="2"/>
    <n v="560517"/>
    <s v="AMCU9338389"/>
    <s v="FORT DE France"/>
    <s v="Claim 2 pals size 8 external overmaturity - 3 pals size 8 and 2 size 9 with high pitting - The rest is good"/>
    <s v="25% overmaturity "/>
    <m/>
    <m/>
    <n v="2"/>
    <m/>
    <m/>
    <m/>
    <m/>
    <m/>
    <m/>
    <m/>
    <m/>
    <m/>
    <m/>
    <m/>
    <m/>
    <m/>
    <m/>
    <m/>
    <m/>
    <m/>
    <n v="6373594"/>
    <s v="QC Report"/>
  </r>
  <r>
    <x v="6"/>
    <s v="DUNKERQUE"/>
    <d v="2024-02-12T00:00:00"/>
    <s v="MESGUEN"/>
    <x v="2"/>
    <n v="560518"/>
    <s v="AMCU9421929"/>
    <s v="FORT DE France"/>
    <s v="2 pals 7/9 arrived with high coloration - Presence of brown leaves"/>
    <s v="20% brown leaves "/>
    <s v="10% high coloration"/>
    <m/>
    <n v="3"/>
    <m/>
    <m/>
    <m/>
    <m/>
    <m/>
    <m/>
    <m/>
    <m/>
    <m/>
    <m/>
    <m/>
    <m/>
    <m/>
    <m/>
    <m/>
    <m/>
    <m/>
    <n v="6373619"/>
    <s v="QC Report"/>
  </r>
  <r>
    <x v="6"/>
    <s v="DUNKERQUE"/>
    <d v="2024-02-12T00:00:00"/>
    <s v="MESGUEN"/>
    <x v="2"/>
    <n v="560519"/>
    <s v="SEKU9214563"/>
    <s v="FORT DE France"/>
    <s v="Good Quality"/>
    <m/>
    <m/>
    <m/>
    <n v="4"/>
    <m/>
    <m/>
    <m/>
    <m/>
    <m/>
    <m/>
    <m/>
    <m/>
    <m/>
    <m/>
    <m/>
    <m/>
    <m/>
    <m/>
    <m/>
    <m/>
    <m/>
    <n v="6373623"/>
    <s v="QC Report"/>
  </r>
  <r>
    <x v="6"/>
    <s v="DUNKERQUE"/>
    <d v="2024-02-12T00:00:00"/>
    <s v="CAPOSUD"/>
    <x v="8"/>
    <n v="560548"/>
    <s v="TTNU8888391"/>
    <s v="FORT DE France"/>
    <s v="Direct Customer - Report will be sent later"/>
    <m/>
    <m/>
    <m/>
    <m/>
    <m/>
    <m/>
    <m/>
    <m/>
    <m/>
    <m/>
    <m/>
    <m/>
    <m/>
    <m/>
    <m/>
    <m/>
    <m/>
    <m/>
    <m/>
    <m/>
    <m/>
    <s v="UAC4358"/>
    <s v="QC Report"/>
  </r>
  <r>
    <x v="6"/>
    <s v="DUNKERQUE"/>
    <d v="2024-02-12T00:00:00"/>
    <s v="CAPOSUD"/>
    <x v="8"/>
    <n v="560549"/>
    <s v="AMCU9307140"/>
    <s v="FORT DE France"/>
    <s v="Occasional presence of damaged crowns and translucency otherwise good quality in general"/>
    <s v="6.3% Translucency - 6.3% Severe crown damage."/>
    <m/>
    <m/>
    <n v="4"/>
    <d v="2024-02-16T00:00:00"/>
    <m/>
    <m/>
    <m/>
    <m/>
    <m/>
    <m/>
    <m/>
    <m/>
    <m/>
    <m/>
    <m/>
    <m/>
    <m/>
    <m/>
    <m/>
    <m/>
    <s v="UAC5916"/>
    <s v="QC Report"/>
  </r>
  <r>
    <x v="6"/>
    <s v="ST PETERSBURG"/>
    <d v="2024-02-11T00:00:00"/>
    <m/>
    <x v="3"/>
    <n v="560419"/>
    <s v="MEDU9156810"/>
    <s v="MSC ENGLAND"/>
    <m/>
    <m/>
    <m/>
    <m/>
    <m/>
    <m/>
    <m/>
    <m/>
    <m/>
    <m/>
    <m/>
    <m/>
    <m/>
    <m/>
    <m/>
    <m/>
    <m/>
    <m/>
    <m/>
    <m/>
    <m/>
    <m/>
    <n v="7434643"/>
    <m/>
  </r>
  <r>
    <x v="6"/>
    <s v="ST PETERSBURG"/>
    <d v="2024-02-11T00:00:00"/>
    <m/>
    <x v="3"/>
    <n v="560420"/>
    <s v="TTNU8084578"/>
    <s v="MSC ENGLAND"/>
    <m/>
    <m/>
    <m/>
    <m/>
    <m/>
    <m/>
    <m/>
    <m/>
    <m/>
    <m/>
    <m/>
    <m/>
    <m/>
    <m/>
    <m/>
    <m/>
    <m/>
    <m/>
    <m/>
    <m/>
    <m/>
    <m/>
    <n v="7434624"/>
    <m/>
  </r>
  <r>
    <x v="6"/>
    <s v="CORK"/>
    <d v="2024-04-14T00:00:00"/>
    <m/>
    <x v="1"/>
    <n v="560577"/>
    <s v="MNBU3278088"/>
    <s v="AS PALINA"/>
    <m/>
    <m/>
    <m/>
    <m/>
    <m/>
    <m/>
    <m/>
    <m/>
    <m/>
    <m/>
    <m/>
    <m/>
    <m/>
    <m/>
    <m/>
    <m/>
    <m/>
    <m/>
    <m/>
    <m/>
    <m/>
    <m/>
    <n v="6759165"/>
    <m/>
  </r>
  <r>
    <x v="6"/>
    <s v="CORK"/>
    <d v="2024-02-14T00:00:00"/>
    <m/>
    <x v="1"/>
    <n v="560578"/>
    <s v="MNBU3058479"/>
    <s v="AS PALINA"/>
    <m/>
    <m/>
    <m/>
    <m/>
    <m/>
    <m/>
    <m/>
    <m/>
    <m/>
    <m/>
    <m/>
    <m/>
    <m/>
    <m/>
    <m/>
    <m/>
    <m/>
    <m/>
    <m/>
    <m/>
    <m/>
    <m/>
    <n v="6761342"/>
    <m/>
  </r>
  <r>
    <x v="6"/>
    <s v="ALGECIRAS"/>
    <d v="2024-02-14T00:00:00"/>
    <m/>
    <x v="6"/>
    <n v="560579"/>
    <s v="MFTU8232734"/>
    <s v="OLIVIA I"/>
    <m/>
    <m/>
    <m/>
    <m/>
    <m/>
    <m/>
    <m/>
    <m/>
    <m/>
    <m/>
    <m/>
    <m/>
    <m/>
    <m/>
    <m/>
    <m/>
    <m/>
    <m/>
    <m/>
    <m/>
    <m/>
    <m/>
    <n v="6373329"/>
    <m/>
  </r>
  <r>
    <x v="6"/>
    <s v="ALGECIRAS"/>
    <d v="2024-02-14T00:00:00"/>
    <m/>
    <x v="5"/>
    <n v="560580"/>
    <s v="SEGU9768935"/>
    <s v="OLIVIA I"/>
    <m/>
    <m/>
    <m/>
    <m/>
    <m/>
    <m/>
    <m/>
    <m/>
    <m/>
    <m/>
    <m/>
    <m/>
    <m/>
    <m/>
    <m/>
    <m/>
    <m/>
    <m/>
    <m/>
    <m/>
    <m/>
    <m/>
    <n v="6423581"/>
    <m/>
  </r>
  <r>
    <x v="6"/>
    <s v="ALGECIRAS"/>
    <d v="2024-02-14T00:00:00"/>
    <m/>
    <x v="6"/>
    <n v="560581"/>
    <s v="TTNU8987075"/>
    <s v="OLIVIA I"/>
    <m/>
    <m/>
    <m/>
    <m/>
    <m/>
    <m/>
    <m/>
    <m/>
    <m/>
    <m/>
    <m/>
    <m/>
    <m/>
    <m/>
    <m/>
    <m/>
    <m/>
    <m/>
    <m/>
    <m/>
    <m/>
    <m/>
    <n v="6373591"/>
    <m/>
  </r>
  <r>
    <x v="7"/>
    <s v="ANVERS"/>
    <d v="2024-02-21T00:00:00"/>
    <s v="VENLO KEA"/>
    <x v="1"/>
    <n v="560614"/>
    <s v="HLBU9870602"/>
    <s v="SANTA MARTA EXPRESS"/>
    <s v="Direct customer - Report will be sent later on."/>
    <m/>
    <m/>
    <m/>
    <m/>
    <m/>
    <m/>
    <m/>
    <m/>
    <m/>
    <m/>
    <m/>
    <m/>
    <m/>
    <m/>
    <m/>
    <m/>
    <m/>
    <m/>
    <m/>
    <m/>
    <m/>
    <n v="6754096"/>
    <m/>
  </r>
  <r>
    <x v="7"/>
    <s v="ANVERS"/>
    <d v="2024-02-21T00:00:00"/>
    <s v="VENLO KEA"/>
    <x v="1"/>
    <n v="560615"/>
    <s v="HLBU9436957"/>
    <s v="SANTA MARTA EXPRESS"/>
    <s v="Direct customer - Report will be sent later on."/>
    <m/>
    <m/>
    <m/>
    <m/>
    <m/>
    <m/>
    <m/>
    <m/>
    <m/>
    <m/>
    <m/>
    <m/>
    <m/>
    <m/>
    <m/>
    <m/>
    <m/>
    <m/>
    <m/>
    <m/>
    <m/>
    <n v="6754077"/>
    <m/>
  </r>
  <r>
    <x v="7"/>
    <s v="ANVERS"/>
    <d v="2024-02-21T00:00:00"/>
    <s v="VDH-Breda"/>
    <x v="1"/>
    <n v="560616"/>
    <s v="HLBU9519162"/>
    <s v="SANTA MARTA EXPRESS"/>
    <s v="Presence of signs of dehydration, pitting, overmaturity, light mold and translucency - 4 pallets claimed due to these defects"/>
    <s v="30% Over maturity / Dehydration"/>
    <s v="20% Translucency"/>
    <s v="10% Mold"/>
    <n v="2"/>
    <m/>
    <m/>
    <m/>
    <m/>
    <m/>
    <m/>
    <m/>
    <m/>
    <m/>
    <m/>
    <m/>
    <m/>
    <m/>
    <m/>
    <m/>
    <m/>
    <m/>
    <n v="6755324"/>
    <s v="QC Report"/>
  </r>
  <r>
    <x v="7"/>
    <s v="ANVERS"/>
    <d v="2024-02-21T00:00:00"/>
    <s v="VDH-Breda"/>
    <x v="1"/>
    <n v="560617"/>
    <s v="HLBU9710142"/>
    <s v="SANTA MARTA EXPRESS"/>
    <s v="Frequent presence of over maturity, pitting, translucency, frequent bruising, light mold on buttons, occasional leaf browning"/>
    <s v="25% Overmaturity/Pitting"/>
    <s v="20% Translucecny"/>
    <s v="15% Mold."/>
    <n v="2"/>
    <m/>
    <m/>
    <m/>
    <m/>
    <m/>
    <m/>
    <m/>
    <m/>
    <m/>
    <m/>
    <m/>
    <m/>
    <m/>
    <m/>
    <m/>
    <m/>
    <m/>
    <n v="6954758"/>
    <s v="QC Report"/>
  </r>
  <r>
    <x v="7"/>
    <s v="ANVERS"/>
    <d v="2024-02-21T00:00:00"/>
    <s v="VDH-Breda"/>
    <x v="1"/>
    <n v="560618"/>
    <s v="HLBU9075094"/>
    <s v="SANTA MARTA EXPRESS"/>
    <s v="Presence of translucency, light mold formation and light translucency"/>
    <s v="25% Translucency."/>
    <s v="10% Mold"/>
    <m/>
    <n v="3"/>
    <m/>
    <m/>
    <m/>
    <m/>
    <m/>
    <m/>
    <m/>
    <m/>
    <m/>
    <m/>
    <m/>
    <m/>
    <m/>
    <m/>
    <m/>
    <m/>
    <m/>
    <n v="7351793"/>
    <s v="QC Report"/>
  </r>
  <r>
    <x v="7"/>
    <s v="ANVERS"/>
    <d v="2024-02-21T00:00:00"/>
    <s v="VDH-Breda"/>
    <x v="3"/>
    <n v="560619"/>
    <s v="GESU9506988"/>
    <s v="SANTA MARTA EXPRESS"/>
    <s v="Presence of mixed coloration, light mold and translucency"/>
    <s v="15% Mixed coloration."/>
    <s v="10% Translucency"/>
    <s v="10% Mold"/>
    <n v="4"/>
    <m/>
    <m/>
    <m/>
    <m/>
    <m/>
    <m/>
    <m/>
    <m/>
    <m/>
    <m/>
    <m/>
    <m/>
    <m/>
    <m/>
    <m/>
    <m/>
    <m/>
    <n v="7434618"/>
    <s v="QC Report"/>
  </r>
  <r>
    <x v="7"/>
    <s v="ANVERS"/>
    <d v="2024-02-21T00:00:00"/>
    <s v="EUROGROUP"/>
    <x v="3"/>
    <n v="560620"/>
    <s v="HLBU9061228"/>
    <s v="SANTA MARTA EXPRESS"/>
    <s v="Presence of damaged crowns, brown leaves and slight mold"/>
    <m/>
    <m/>
    <m/>
    <n v="4"/>
    <m/>
    <m/>
    <m/>
    <m/>
    <m/>
    <m/>
    <m/>
    <m/>
    <m/>
    <m/>
    <m/>
    <m/>
    <m/>
    <m/>
    <m/>
    <m/>
    <m/>
    <n v="7434441"/>
    <s v="QC Report"/>
  </r>
  <r>
    <x v="7"/>
    <s v="ANVERS"/>
    <d v="2024-02-21T00:00:00"/>
    <s v="VDH-Breda"/>
    <x v="3"/>
    <n v="560621"/>
    <s v="HLBU9560736"/>
    <s v="SANTA MARTA EXPRESS"/>
    <s v="Presence of mixed coloration, light mold and translucency"/>
    <s v="25% Mixed coloration"/>
    <s v="20% Translucency"/>
    <s v="10% Mold"/>
    <n v="3"/>
    <m/>
    <m/>
    <m/>
    <m/>
    <m/>
    <m/>
    <m/>
    <m/>
    <m/>
    <m/>
    <m/>
    <m/>
    <m/>
    <m/>
    <m/>
    <m/>
    <m/>
    <n v="7434654"/>
    <s v="QC Report"/>
  </r>
  <r>
    <x v="7"/>
    <s v="ANVERS"/>
    <d v="2024-02-21T00:00:00"/>
    <s v="VDH-Breda"/>
    <x v="3"/>
    <n v="560622"/>
    <s v="HLBU9919831"/>
    <s v="SANTA MARTA EXPRESS"/>
    <s v="Presence of mixed coloration, translucecny, mold formation, all pallets inspected out of coloration specs - 1 pallet claimed as of now"/>
    <s v="30% Mixed coloration"/>
    <s v="20% Translucecny"/>
    <s v="10% Mold"/>
    <n v="2"/>
    <m/>
    <m/>
    <m/>
    <m/>
    <m/>
    <m/>
    <m/>
    <m/>
    <m/>
    <m/>
    <m/>
    <m/>
    <m/>
    <m/>
    <m/>
    <m/>
    <m/>
    <n v="7434614"/>
    <s v="QC Report"/>
  </r>
  <r>
    <x v="7"/>
    <s v="ANVERS"/>
    <d v="2024-02-21T00:00:00"/>
    <s v="VDH-Breda"/>
    <x v="3"/>
    <n v="560624"/>
    <s v="HLBU9936910"/>
    <s v="SANTA MARTA EXPRESS"/>
    <s v="Presence of elevated coloration, mold formation, translucency."/>
    <s v="25% mold"/>
    <s v="20% Elevated coloration."/>
    <s v="15% Translucency"/>
    <n v="3"/>
    <m/>
    <m/>
    <m/>
    <m/>
    <m/>
    <m/>
    <m/>
    <m/>
    <m/>
    <m/>
    <m/>
    <m/>
    <m/>
    <m/>
    <m/>
    <m/>
    <m/>
    <n v="7434434"/>
    <s v="QC Report"/>
  </r>
  <r>
    <x v="7"/>
    <s v="ANVERS"/>
    <d v="2024-02-21T00:00:00"/>
    <s v="VDH-Breda"/>
    <x v="3"/>
    <n v="560625"/>
    <s v="LNXU9650007"/>
    <s v="SANTA MARTA EXPRESS"/>
    <s v="Presence of brown leaves, damaged crowns, mixed coloration, translucency and light mold. 5 pallets claimed due to these defects"/>
    <s v="25% Mixed coloration"/>
    <s v="25% Translucency."/>
    <s v="15% damaged crowns/brown leaevs"/>
    <n v="2"/>
    <m/>
    <m/>
    <m/>
    <m/>
    <m/>
    <m/>
    <m/>
    <m/>
    <m/>
    <m/>
    <m/>
    <m/>
    <m/>
    <m/>
    <m/>
    <m/>
    <m/>
    <n v="7434650"/>
    <s v="QC Report"/>
  </r>
  <r>
    <x v="7"/>
    <s v="ANVERS"/>
    <d v="2024-02-21T00:00:00"/>
    <s v="VDH-Breda"/>
    <x v="3"/>
    <n v="560626"/>
    <s v="SEGU9106820"/>
    <s v="SANTA MARTA EXPRESS"/>
    <s v="Presence of mixed coloration and light mold formation"/>
    <s v="20% mixed coloration"/>
    <s v="10% Mold"/>
    <m/>
    <n v="3"/>
    <m/>
    <m/>
    <m/>
    <m/>
    <m/>
    <m/>
    <m/>
    <m/>
    <m/>
    <m/>
    <m/>
    <m/>
    <m/>
    <m/>
    <m/>
    <m/>
    <m/>
    <n v="7434642"/>
    <s v="QC Report"/>
  </r>
  <r>
    <x v="7"/>
    <s v="ANVERS"/>
    <d v="2024-02-21T00:00:00"/>
    <s v="VDH-Breda"/>
    <x v="3"/>
    <n v="560627"/>
    <s v="SEGU9388806"/>
    <s v="SANTA MARTA EXPRESS"/>
    <s v="Direct customer - Report will be sent later on."/>
    <m/>
    <m/>
    <m/>
    <m/>
    <m/>
    <m/>
    <m/>
    <m/>
    <m/>
    <m/>
    <m/>
    <m/>
    <m/>
    <m/>
    <m/>
    <m/>
    <m/>
    <m/>
    <m/>
    <m/>
    <m/>
    <n v="7434637"/>
    <m/>
  </r>
  <r>
    <x v="7"/>
    <s v="ANVERS"/>
    <d v="2024-02-21T00:00:00"/>
    <s v="EUROGROUP"/>
    <x v="3"/>
    <n v="560628"/>
    <s v="SEGU9390948"/>
    <s v="SANTA MARTA EXPRESS"/>
    <s v="Presence of brown leaves, damaged crowns, low brix - 2 Pallets are claimed "/>
    <m/>
    <m/>
    <m/>
    <n v="3"/>
    <m/>
    <m/>
    <m/>
    <m/>
    <m/>
    <m/>
    <m/>
    <m/>
    <m/>
    <m/>
    <m/>
    <m/>
    <m/>
    <m/>
    <m/>
    <m/>
    <m/>
    <n v="7434640"/>
    <s v="QC Report"/>
  </r>
  <r>
    <x v="7"/>
    <s v="ANVERS"/>
    <d v="2024-02-21T00:00:00"/>
    <s v="Greenery - Edeka "/>
    <x v="3"/>
    <n v="560629"/>
    <s v="TCLU1175418"/>
    <s v="SANTA MARTA EXPRESS"/>
    <s v="Direct customer - Report will be sent later on."/>
    <m/>
    <m/>
    <m/>
    <m/>
    <m/>
    <m/>
    <m/>
    <m/>
    <m/>
    <m/>
    <m/>
    <m/>
    <m/>
    <m/>
    <m/>
    <m/>
    <m/>
    <m/>
    <m/>
    <m/>
    <m/>
    <n v="7434432"/>
    <m/>
  </r>
  <r>
    <x v="7"/>
    <s v="ANVERS"/>
    <d v="2024-02-21T00:00:00"/>
    <s v="EUROGROUP"/>
    <x v="2"/>
    <n v="560631"/>
    <s v="HLBU9033530"/>
    <s v="SANTA MARTA EXPRESS"/>
    <s v="Frequent presence of brown leaves (4 pallets with 60% brown leaves), one pallet broken, these pallets are claimed"/>
    <m/>
    <m/>
    <m/>
    <n v="2"/>
    <m/>
    <m/>
    <m/>
    <m/>
    <m/>
    <m/>
    <m/>
    <m/>
    <m/>
    <m/>
    <m/>
    <m/>
    <m/>
    <m/>
    <m/>
    <m/>
    <m/>
    <n v="7327912"/>
    <s v="QC Report"/>
  </r>
  <r>
    <x v="7"/>
    <s v="ANVERS"/>
    <d v="2024-02-21T00:00:00"/>
    <s v="Greenery - Edeka "/>
    <x v="2"/>
    <n v="560632"/>
    <s v="HLBU9799989"/>
    <s v="SANTA MARTA EXPRESS"/>
    <s v="One pallet affected by 50% mold on cut ends under claim"/>
    <m/>
    <m/>
    <m/>
    <n v="4"/>
    <m/>
    <m/>
    <m/>
    <m/>
    <m/>
    <m/>
    <m/>
    <m/>
    <m/>
    <m/>
    <m/>
    <m/>
    <m/>
    <m/>
    <m/>
    <m/>
    <m/>
    <n v="7327863"/>
    <s v="QC Report"/>
  </r>
  <r>
    <x v="7"/>
    <s v="ANVERS"/>
    <d v="2024-02-21T00:00:00"/>
    <s v="VDH-Breda"/>
    <x v="2"/>
    <n v="560633"/>
    <s v="HLBU9404522"/>
    <s v="SANTA MARTA EXPRESS"/>
    <s v="Container under survey due temperature issues"/>
    <m/>
    <m/>
    <m/>
    <m/>
    <m/>
    <m/>
    <m/>
    <m/>
    <m/>
    <m/>
    <m/>
    <m/>
    <m/>
    <m/>
    <m/>
    <m/>
    <m/>
    <m/>
    <m/>
    <m/>
    <m/>
    <m/>
    <s v="QC Report"/>
  </r>
  <r>
    <x v="7"/>
    <s v="ANVERS"/>
    <d v="2024-02-21T00:00:00"/>
    <s v="VDH-Breda"/>
    <x v="0"/>
    <n v="560651"/>
    <s v="HLBU9489704"/>
    <s v="SANTA MARTA EXPRESS"/>
    <s v=" presence of internal browning, frequent mold on peduncles/crowns, translucency, underweights and decay."/>
    <s v="30% Mold."/>
    <s v="25% Translucency."/>
    <s v="15% Elevated coloration."/>
    <n v="2"/>
    <m/>
    <m/>
    <m/>
    <m/>
    <m/>
    <m/>
    <m/>
    <m/>
    <m/>
    <m/>
    <m/>
    <m/>
    <m/>
    <m/>
    <m/>
    <m/>
    <m/>
    <s v="UAC3066"/>
    <s v="QC Report"/>
  </r>
  <r>
    <x v="7"/>
    <s v="ANVERS"/>
    <d v="2024-02-21T00:00:00"/>
    <s v="VDH-Breda"/>
    <x v="9"/>
    <n v="560655"/>
    <s v="HLBU9241045"/>
    <s v="SANTA MARTA EXPRESS"/>
    <s v="Presence of translucency, mixed coloration, light mold, some pallets arrived tilted with compressed boxes noted"/>
    <s v="20% Translucency."/>
    <s v="20% Mixed coloration"/>
    <s v="10% Mold"/>
    <n v="3"/>
    <m/>
    <m/>
    <m/>
    <m/>
    <m/>
    <m/>
    <m/>
    <m/>
    <m/>
    <m/>
    <m/>
    <m/>
    <m/>
    <m/>
    <m/>
    <m/>
    <m/>
    <s v="TZ2308018871"/>
    <s v="QC Report"/>
  </r>
  <r>
    <x v="7"/>
    <s v="ANVERS"/>
    <d v="2024-02-21T00:00:00"/>
    <s v="VDH-Breda"/>
    <x v="9"/>
    <n v="560656"/>
    <s v="HLBU9560417"/>
    <s v="SANTA MARTA EXPRESS"/>
    <s v="Some pallets arrived tilted with compressed boxes, presence of elevated coloration and translucency."/>
    <s v="25% Elevated coloraton"/>
    <s v="20% Translucency"/>
    <m/>
    <n v="3"/>
    <m/>
    <m/>
    <m/>
    <m/>
    <m/>
    <m/>
    <m/>
    <m/>
    <m/>
    <m/>
    <m/>
    <m/>
    <m/>
    <m/>
    <m/>
    <m/>
    <m/>
    <s v="TZ2308018875"/>
    <s v="QC Report"/>
  </r>
  <r>
    <x v="7"/>
    <s v="ANVERS"/>
    <d v="2024-02-21T00:00:00"/>
    <s v="VDH-Breda"/>
    <x v="9"/>
    <n v="560657"/>
    <s v="HLBU9368528"/>
    <s v="SANTA MARTA EXPRESS"/>
    <s v="Some pallets arrived tilted with compressed boxes, mixed coloration and slight translucency."/>
    <s v="10% Mixed coloration."/>
    <s v="10% Translucency"/>
    <m/>
    <n v="3"/>
    <m/>
    <m/>
    <m/>
    <m/>
    <m/>
    <m/>
    <m/>
    <m/>
    <m/>
    <m/>
    <m/>
    <m/>
    <m/>
    <m/>
    <m/>
    <m/>
    <m/>
    <s v="TZ2308018865"/>
    <s v="QC Report"/>
  </r>
  <r>
    <x v="7"/>
    <s v="ANVERS"/>
    <d v="2024-02-21T00:00:00"/>
    <s v="ZOUTEWELLE - BARENDRECHT"/>
    <x v="9"/>
    <n v="560658"/>
    <s v="HLBU9721229"/>
    <s v="SANTA MARTA EXPRESS"/>
    <s v="Direct customer - Report will be sent later on."/>
    <m/>
    <m/>
    <m/>
    <m/>
    <m/>
    <m/>
    <m/>
    <m/>
    <m/>
    <m/>
    <m/>
    <m/>
    <m/>
    <m/>
    <m/>
    <m/>
    <m/>
    <m/>
    <m/>
    <m/>
    <m/>
    <s v="TZ2308018872"/>
    <m/>
  </r>
  <r>
    <x v="7"/>
    <s v="ANVERS"/>
    <d v="2024-02-18T00:00:00"/>
    <s v="VDH-Breda"/>
    <x v="5"/>
    <n v="560634"/>
    <s v="MEDU9824729"/>
    <s v="MSC ZLATA R."/>
    <s v="Presence of translucecny noted"/>
    <s v="15% Translucecny"/>
    <m/>
    <m/>
    <n v="4"/>
    <m/>
    <m/>
    <m/>
    <m/>
    <m/>
    <m/>
    <m/>
    <m/>
    <m/>
    <m/>
    <m/>
    <m/>
    <m/>
    <m/>
    <m/>
    <m/>
    <m/>
    <n v="6381163"/>
    <s v="QC Report"/>
  </r>
  <r>
    <x v="7"/>
    <s v="ANVERS"/>
    <d v="2024-02-18T00:00:00"/>
    <s v="VDH-Breda"/>
    <x v="6"/>
    <n v="560635"/>
    <s v="OTPU6436688"/>
    <s v="MSC ZLATA R."/>
    <s v="Presence of occasional translucency."/>
    <s v="10% Translucency"/>
    <m/>
    <m/>
    <n v="4"/>
    <m/>
    <m/>
    <m/>
    <m/>
    <m/>
    <m/>
    <m/>
    <m/>
    <m/>
    <m/>
    <m/>
    <m/>
    <m/>
    <m/>
    <m/>
    <m/>
    <m/>
    <n v="7327753"/>
    <s v="QC Report"/>
  </r>
  <r>
    <x v="7"/>
    <s v="ANVERS"/>
    <d v="2024-02-18T00:00:00"/>
    <s v="VDH-Breda"/>
    <x v="6"/>
    <n v="560636"/>
    <s v="SZLU9470395"/>
    <s v="MSC ZLATA R."/>
    <s v="Presence of occasional translucency."/>
    <s v="10% Translucency"/>
    <m/>
    <m/>
    <n v="4"/>
    <m/>
    <m/>
    <m/>
    <m/>
    <m/>
    <m/>
    <m/>
    <m/>
    <m/>
    <m/>
    <m/>
    <m/>
    <m/>
    <m/>
    <m/>
    <m/>
    <m/>
    <n v="7327783"/>
    <s v="QC Report"/>
  </r>
  <r>
    <x v="7"/>
    <s v="ANVERS"/>
    <d v="2024-02-18T00:00:00"/>
    <s v="VDH-Breda"/>
    <x v="6"/>
    <n v="560638"/>
    <s v="TEMU9454231"/>
    <s v="MSC ZLATA R."/>
    <s v="Frequent presence of translucecny"/>
    <s v="20% Translucency."/>
    <m/>
    <m/>
    <n v="3"/>
    <m/>
    <m/>
    <m/>
    <m/>
    <m/>
    <m/>
    <m/>
    <m/>
    <m/>
    <m/>
    <m/>
    <m/>
    <m/>
    <m/>
    <m/>
    <m/>
    <m/>
    <n v="7327773"/>
    <s v="QC Report"/>
  </r>
  <r>
    <x v="7"/>
    <s v="ANVERS"/>
    <d v="2024-02-18T00:00:00"/>
    <s v="VDH-Breda"/>
    <x v="6"/>
    <n v="560639"/>
    <s v="TRIU8040379"/>
    <s v="MSC ZLATA R."/>
    <s v="Frequent presence of translucecny"/>
    <s v="20% Translucency."/>
    <m/>
    <m/>
    <n v="3"/>
    <m/>
    <m/>
    <m/>
    <m/>
    <m/>
    <m/>
    <m/>
    <m/>
    <m/>
    <m/>
    <m/>
    <m/>
    <m/>
    <m/>
    <m/>
    <m/>
    <m/>
    <n v="7374341"/>
    <s v="QC Report"/>
  </r>
  <r>
    <x v="7"/>
    <s v="ANVERS"/>
    <d v="2024-02-18T00:00:00"/>
    <s v="VDH-Breda"/>
    <x v="6"/>
    <n v="560640"/>
    <s v="MSDU9002909"/>
    <s v="MSC ZLATA R."/>
    <s v="Frequent presence of translucecny"/>
    <s v="20% Translucency."/>
    <m/>
    <m/>
    <n v="3"/>
    <m/>
    <m/>
    <m/>
    <m/>
    <m/>
    <m/>
    <m/>
    <m/>
    <m/>
    <m/>
    <m/>
    <m/>
    <m/>
    <m/>
    <m/>
    <m/>
    <m/>
    <n v="6373629"/>
    <s v="QC Report"/>
  </r>
  <r>
    <x v="7"/>
    <s v="ANVERS"/>
    <d v="2024-02-18T00:00:00"/>
    <s v="VDH-Breda"/>
    <x v="6"/>
    <n v="560641"/>
    <s v="TRIU8181675"/>
    <s v="MSC ZLATA R."/>
    <s v="Presence of occasional translucency."/>
    <s v="10% Translucency"/>
    <m/>
    <m/>
    <n v="4"/>
    <m/>
    <m/>
    <m/>
    <m/>
    <m/>
    <m/>
    <m/>
    <m/>
    <m/>
    <m/>
    <m/>
    <m/>
    <m/>
    <m/>
    <m/>
    <m/>
    <m/>
    <n v="6373588"/>
    <s v="QC Report"/>
  </r>
  <r>
    <x v="7"/>
    <s v="ANVERS"/>
    <d v="2024-02-18T00:00:00"/>
    <s v="Greenery Edeka"/>
    <x v="8"/>
    <n v="560659"/>
    <s v="OTPU6437787"/>
    <s v="MSC ZLATA R."/>
    <s v="Direct customer - Report will be sent later on."/>
    <m/>
    <m/>
    <m/>
    <m/>
    <m/>
    <m/>
    <m/>
    <m/>
    <m/>
    <m/>
    <m/>
    <m/>
    <m/>
    <m/>
    <m/>
    <m/>
    <m/>
    <m/>
    <m/>
    <m/>
    <m/>
    <s v="UAC1070"/>
    <m/>
  </r>
  <r>
    <x v="7"/>
    <s v="ANVERS"/>
    <d v="2024-02-18T00:00:00"/>
    <s v="VDH-Breda"/>
    <x v="8"/>
    <n v="560661"/>
    <s v="SEGU9668957"/>
    <s v="MSC ZLATA R."/>
    <s v="Presence of underweight in boxes"/>
    <m/>
    <m/>
    <m/>
    <n v="4"/>
    <m/>
    <m/>
    <m/>
    <m/>
    <m/>
    <m/>
    <m/>
    <m/>
    <m/>
    <m/>
    <m/>
    <m/>
    <m/>
    <m/>
    <m/>
    <m/>
    <m/>
    <s v="YLPXBBBF"/>
    <s v="QC Report"/>
  </r>
  <r>
    <x v="7"/>
    <s v="DUNKERQUE"/>
    <d v="2024-02-19T00:00:00"/>
    <s v="MESGUEN"/>
    <x v="3"/>
    <n v="560592"/>
    <s v="AMCU9336025"/>
    <s v="FORT FLEUR D'EPEE"/>
    <s v="Frequent presence of mold formation and translucency noted on inspected boxes"/>
    <s v="21.1% Base Mold."/>
    <s v="13.2% Translucency."/>
    <s v="2.6% Severe crown damage."/>
    <n v="2"/>
    <d v="2024-02-22T00:00:00"/>
    <m/>
    <m/>
    <m/>
    <m/>
    <m/>
    <m/>
    <m/>
    <m/>
    <m/>
    <m/>
    <m/>
    <m/>
    <m/>
    <m/>
    <m/>
    <m/>
    <n v="7434436"/>
    <s v="QC Report"/>
  </r>
  <r>
    <x v="7"/>
    <s v="DUNKERQUE"/>
    <d v="2024-02-19T00:00:00"/>
    <s v="MESGUEN"/>
    <x v="3"/>
    <n v="560593"/>
    <s v="SEKU9006770"/>
    <s v="FORT FLEUR D'EPEE"/>
    <s v="Presence of elevated coloration and mold formation on crownless fruits inspected and isolated brown leaves noted."/>
    <s v="12.5% Elevated coloration."/>
    <s v="9.4% Base Mold."/>
    <s v="4.7% Brown leaves."/>
    <n v="2"/>
    <d v="2024-02-21T00:00:00"/>
    <m/>
    <m/>
    <m/>
    <m/>
    <m/>
    <m/>
    <m/>
    <m/>
    <m/>
    <m/>
    <m/>
    <m/>
    <m/>
    <m/>
    <m/>
    <m/>
    <n v="7434645"/>
    <s v="QC Report"/>
  </r>
  <r>
    <x v="7"/>
    <s v="DUNKERQUE"/>
    <d v="2024-02-19T00:00:00"/>
    <s v="FRUITPARCKERS"/>
    <x v="3"/>
    <n v="560594"/>
    <s v="SEKU9258772"/>
    <s v="FORT FLEUR D'EPEE"/>
    <s v="Direct customer - Report will be sent later on."/>
    <m/>
    <m/>
    <m/>
    <m/>
    <m/>
    <m/>
    <m/>
    <m/>
    <m/>
    <m/>
    <m/>
    <m/>
    <m/>
    <m/>
    <m/>
    <m/>
    <m/>
    <m/>
    <m/>
    <m/>
    <m/>
    <n v="7434636"/>
    <m/>
  </r>
  <r>
    <x v="7"/>
    <s v="DUNKERQUE"/>
    <d v="2024-02-19T00:00:00"/>
    <s v="FRUITPARCKERS"/>
    <x v="3"/>
    <n v="560595"/>
    <s v="SEKU9282953"/>
    <s v="FORT FLEUR D'EPEE"/>
    <s v="Direct customer - Report will be sent later on."/>
    <m/>
    <m/>
    <m/>
    <m/>
    <m/>
    <m/>
    <m/>
    <m/>
    <m/>
    <m/>
    <m/>
    <m/>
    <m/>
    <m/>
    <m/>
    <m/>
    <m/>
    <m/>
    <m/>
    <m/>
    <m/>
    <n v="7434649"/>
    <m/>
  </r>
  <r>
    <x v="7"/>
    <s v="DUNKERQUE"/>
    <d v="2024-02-19T00:00:00"/>
    <s v="CAPOSUD"/>
    <x v="7"/>
    <n v="560596"/>
    <s v="TTNU8917397"/>
    <s v="FORT FLEUR D'EPEE"/>
    <s v="Occasional damaged crowns otherwise good quality overall"/>
    <m/>
    <m/>
    <m/>
    <n v="4"/>
    <m/>
    <m/>
    <m/>
    <m/>
    <m/>
    <m/>
    <m/>
    <m/>
    <m/>
    <m/>
    <m/>
    <m/>
    <m/>
    <m/>
    <m/>
    <m/>
    <m/>
    <n v="7366246"/>
    <s v="QC Report"/>
  </r>
  <r>
    <x v="7"/>
    <s v="DUNKERQUE"/>
    <d v="2024-02-19T00:00:00"/>
    <s v="MESGUEN"/>
    <x v="7"/>
    <n v="560597"/>
    <s v="CGMU5538049"/>
    <s v="FORT FLEUR D'EPEE"/>
    <s v="Good codition for fruits, some crownless fruits are underweight we keep it on reserve"/>
    <m/>
    <m/>
    <m/>
    <n v="4"/>
    <m/>
    <m/>
    <m/>
    <m/>
    <m/>
    <m/>
    <m/>
    <m/>
    <m/>
    <m/>
    <m/>
    <m/>
    <m/>
    <m/>
    <m/>
    <m/>
    <m/>
    <n v="7366245"/>
    <s v="QC Report"/>
  </r>
  <r>
    <x v="7"/>
    <s v="DUNKERQUE"/>
    <d v="2024-02-19T00:00:00"/>
    <s v="CAPOSUD"/>
    <x v="1"/>
    <n v="560598"/>
    <s v="TEMU9889131"/>
    <s v="FORT FLEUR D'EPEE"/>
    <s v="Direct customer - Report will be sent later on."/>
    <m/>
    <m/>
    <m/>
    <m/>
    <m/>
    <m/>
    <m/>
    <m/>
    <m/>
    <m/>
    <m/>
    <m/>
    <m/>
    <m/>
    <m/>
    <m/>
    <m/>
    <m/>
    <m/>
    <m/>
    <m/>
    <n v="6754113"/>
    <m/>
  </r>
  <r>
    <x v="7"/>
    <s v="DUNKERQUE"/>
    <d v="2024-02-19T00:00:00"/>
    <s v="MESGUEN"/>
    <x v="1"/>
    <n v="560599"/>
    <s v="AMCU9412085"/>
    <s v="FORT FLEUR D'EPEE"/>
    <s v="All good "/>
    <m/>
    <m/>
    <m/>
    <n v="4"/>
    <m/>
    <m/>
    <m/>
    <m/>
    <m/>
    <m/>
    <m/>
    <m/>
    <m/>
    <m/>
    <m/>
    <m/>
    <m/>
    <m/>
    <m/>
    <m/>
    <m/>
    <n v="6922299"/>
    <s v="QC Report"/>
  </r>
  <r>
    <x v="7"/>
    <s v="DUNKERQUE"/>
    <d v="2024-02-19T00:00:00"/>
    <s v="PRIMEVER"/>
    <x v="1"/>
    <n v="560600"/>
    <s v="CAIU5695854"/>
    <s v="FORT FLEUR D'EPEE"/>
    <s v="Direct customer - Report will be sent later on."/>
    <m/>
    <m/>
    <m/>
    <m/>
    <m/>
    <m/>
    <m/>
    <m/>
    <m/>
    <m/>
    <m/>
    <m/>
    <m/>
    <m/>
    <m/>
    <m/>
    <m/>
    <m/>
    <m/>
    <m/>
    <m/>
    <n v="6954736"/>
    <m/>
  </r>
  <r>
    <x v="7"/>
    <s v="DUNKERQUE"/>
    <d v="2024-02-19T00:00:00"/>
    <s v="PRIMEVER"/>
    <x v="1"/>
    <n v="560601"/>
    <s v="CGMU5103513"/>
    <s v="FORT FLEUR D'EPEE"/>
    <s v="Isolated mold noted, otherwise good quality in general"/>
    <s v="4.8% Base Mold."/>
    <m/>
    <m/>
    <n v="4"/>
    <d v="2024-02-22T00:00:00"/>
    <m/>
    <m/>
    <m/>
    <m/>
    <m/>
    <m/>
    <m/>
    <m/>
    <m/>
    <m/>
    <m/>
    <m/>
    <m/>
    <m/>
    <m/>
    <m/>
    <n v="6954739"/>
    <s v="QC Report"/>
  </r>
  <r>
    <x v="7"/>
    <s v="DUNKERQUE"/>
    <d v="2024-02-19T00:00:00"/>
    <s v="FOISSIER"/>
    <x v="1"/>
    <n v="560602"/>
    <s v="SEGU9226620"/>
    <s v="FORT FLEUR D'EPEE"/>
    <s v="Report will be sent later on"/>
    <m/>
    <m/>
    <m/>
    <m/>
    <m/>
    <m/>
    <m/>
    <m/>
    <m/>
    <m/>
    <m/>
    <m/>
    <m/>
    <m/>
    <m/>
    <m/>
    <m/>
    <m/>
    <m/>
    <m/>
    <m/>
    <n v="6954742"/>
    <s v="QC Report"/>
  </r>
  <r>
    <x v="7"/>
    <s v="DUNKERQUE"/>
    <d v="2024-02-19T00:00:00"/>
    <s v="DELIFRUITS"/>
    <x v="1"/>
    <n v="560603"/>
    <s v="SZLU9206947"/>
    <s v="FORT FLEUR D'EPEE"/>
    <s v="Direct customer - Report will be sent later on."/>
    <m/>
    <m/>
    <m/>
    <m/>
    <m/>
    <m/>
    <m/>
    <m/>
    <m/>
    <m/>
    <m/>
    <m/>
    <m/>
    <m/>
    <m/>
    <m/>
    <m/>
    <m/>
    <m/>
    <m/>
    <m/>
    <n v="7351104"/>
    <m/>
  </r>
  <r>
    <x v="7"/>
    <s v="DUNKERQUE"/>
    <d v="2024-02-19T00:00:00"/>
    <s v="MESGUEN"/>
    <x v="1"/>
    <n v="560604"/>
    <s v="TEMU9811848"/>
    <s v="FORT FLEUR D'EPEE"/>
    <s v="Presence of intenal translucency and bruises. 2 pals size 7 and 1 size 8 arrived overmature - Will be sold in comission (claim). We make reserve on this arrival"/>
    <s v="25% Overmaturity / Translucency"/>
    <s v="10% Bruising."/>
    <m/>
    <n v="2"/>
    <m/>
    <m/>
    <m/>
    <m/>
    <m/>
    <m/>
    <m/>
    <m/>
    <m/>
    <m/>
    <m/>
    <m/>
    <m/>
    <m/>
    <m/>
    <m/>
    <m/>
    <n v="6953861"/>
    <s v="QC Report"/>
  </r>
  <r>
    <x v="7"/>
    <s v="DUNKERQUE"/>
    <d v="2024-02-19T00:00:00"/>
    <s v="CAPOSUD"/>
    <x v="6"/>
    <n v="560605"/>
    <s v="TTNU8681172"/>
    <s v="FORT FLEUR D'EPEE"/>
    <s v="Good quality for fruits conditions - We keep reserves for underweights"/>
    <m/>
    <m/>
    <m/>
    <n v="4"/>
    <m/>
    <m/>
    <m/>
    <m/>
    <m/>
    <m/>
    <m/>
    <m/>
    <m/>
    <m/>
    <m/>
    <m/>
    <m/>
    <m/>
    <m/>
    <m/>
    <m/>
    <n v="6373621"/>
    <s v="QC Report"/>
  </r>
  <r>
    <x v="7"/>
    <s v="DUNKERQUE"/>
    <d v="2024-02-19T00:00:00"/>
    <s v="MESGUEN"/>
    <x v="5"/>
    <n v="560606"/>
    <s v="CGMU9406781"/>
    <s v="FORT FLEUR D'EPEE"/>
    <s v="Presence of elevated coloration and box underweight noted."/>
    <s v="8.3% Elevated coloration."/>
    <s v="5.0% Translucency."/>
    <s v="1.7% Bruises - 1.7% Gummosis."/>
    <n v="3"/>
    <d v="2024-02-21T00:00:00"/>
    <m/>
    <m/>
    <m/>
    <m/>
    <m/>
    <m/>
    <m/>
    <m/>
    <m/>
    <m/>
    <m/>
    <m/>
    <m/>
    <m/>
    <m/>
    <m/>
    <n v="6381161"/>
    <s v="QC Report"/>
  </r>
  <r>
    <x v="7"/>
    <s v="DUNKERQUE"/>
    <d v="2024-02-19T00:00:00"/>
    <s v="MESGUEN"/>
    <x v="5"/>
    <n v="560607"/>
    <s v="SEKU9253657"/>
    <s v="FORT FLEUR D'EPEE"/>
    <s v="Presence of damaged crowns and brown leaves"/>
    <s v="9.3% Severe crown damage."/>
    <s v="7.4% Brown leaves."/>
    <m/>
    <n v="3"/>
    <d v="2024-02-21T00:00:00"/>
    <m/>
    <m/>
    <m/>
    <m/>
    <m/>
    <m/>
    <m/>
    <m/>
    <m/>
    <m/>
    <m/>
    <m/>
    <m/>
    <m/>
    <m/>
    <m/>
    <n v="6415857"/>
    <s v="QC Report"/>
  </r>
  <r>
    <x v="7"/>
    <s v="DUNKERQUE"/>
    <d v="2024-02-19T00:00:00"/>
    <s v="FOISSIER"/>
    <x v="9"/>
    <n v="560608"/>
    <s v="CGMU5463340"/>
    <s v="FORT FLEUR D'EPEE"/>
    <s v="Claim received by customer due to condition of pallets, compressed boxes and poor quality of boxes - we'll keep you updated on final results of claim"/>
    <m/>
    <m/>
    <m/>
    <m/>
    <m/>
    <m/>
    <m/>
    <m/>
    <m/>
    <m/>
    <m/>
    <m/>
    <m/>
    <m/>
    <m/>
    <m/>
    <m/>
    <m/>
    <m/>
    <m/>
    <m/>
    <s v="TZ2308018885"/>
    <s v="QC Report"/>
  </r>
  <r>
    <x v="7"/>
    <s v="DUNKERQUE"/>
    <d v="2024-02-19T00:00:00"/>
    <s v="MESGUEN"/>
    <x v="2"/>
    <n v="560609"/>
    <s v="SEKU9293618"/>
    <s v="FORT FLEUR D'EPEE"/>
    <s v="Presence of slight underweight in few boxes and fruits, undercoloration noted throughout boxes inspected."/>
    <s v="18.8% Under Coloration."/>
    <s v="4.2% Severe crown damage."/>
    <s v="2.1% Bruises - 2.1% Translucency."/>
    <n v="3"/>
    <d v="2024-02-21T00:00:00"/>
    <s v="Kolor - 8"/>
    <s v="Kolor - 8"/>
    <m/>
    <m/>
    <n v="0"/>
    <n v="2.0833333333333329E-2"/>
    <n v="0"/>
    <n v="2.0833333333333329E-2"/>
    <n v="0"/>
    <n v="0"/>
    <n v="0"/>
    <n v="4.1666666666666657E-2"/>
    <n v="0"/>
    <n v="0"/>
    <n v="0.1875"/>
    <d v="2024-02-21T00:00:00"/>
    <n v="6373613"/>
    <s v="QC Report"/>
  </r>
  <r>
    <x v="7"/>
    <s v="DUNKERQUE"/>
    <d v="2024-02-19T00:00:00"/>
    <s v="MESGUEN"/>
    <x v="2"/>
    <n v="560610"/>
    <s v="CGMU5380204"/>
    <s v="FORT FLEUR D'EPEE"/>
    <s v="Presence of undercoloration throughout boxes inspected."/>
    <s v="17.3% Under Coloration."/>
    <s v="5.8% Severe crown damage."/>
    <s v="1.9% Translucency."/>
    <n v="3"/>
    <d v="2024-02-21T00:00:00"/>
    <s v="Kolor - 9"/>
    <s v="Kolor - 8"/>
    <m/>
    <m/>
    <n v="0"/>
    <n v="0"/>
    <n v="0"/>
    <n v="1.9230769230769232E-2"/>
    <n v="0"/>
    <n v="0"/>
    <n v="0"/>
    <n v="5.7692307692307689E-2"/>
    <n v="0"/>
    <n v="0"/>
    <n v="0.17307692307692307"/>
    <d v="2024-02-21T00:00:00"/>
    <n v="6373612"/>
    <s v="QC Report"/>
  </r>
  <r>
    <x v="7"/>
    <s v="DUNKERQUE"/>
    <d v="2024-02-19T00:00:00"/>
    <s v="SOCOMO"/>
    <x v="2"/>
    <n v="560611"/>
    <s v="CGMU5535522"/>
    <s v="FORT FLEUR D'EPEE"/>
    <s v="Direct customer - Report will be sent later on."/>
    <m/>
    <m/>
    <m/>
    <m/>
    <m/>
    <m/>
    <m/>
    <m/>
    <m/>
    <m/>
    <m/>
    <m/>
    <m/>
    <m/>
    <m/>
    <m/>
    <m/>
    <m/>
    <m/>
    <m/>
    <m/>
    <n v="6369320"/>
    <m/>
  </r>
  <r>
    <x v="7"/>
    <s v="DUNKERQUE"/>
    <d v="2024-02-19T00:00:00"/>
    <s v="SOCOMO"/>
    <x v="2"/>
    <n v="560612"/>
    <s v="AMCU9301163"/>
    <s v="FORT FLEUR D'EPEE"/>
    <s v="Direct customer - Report will be sent later on."/>
    <m/>
    <m/>
    <m/>
    <m/>
    <m/>
    <m/>
    <m/>
    <m/>
    <m/>
    <m/>
    <m/>
    <m/>
    <m/>
    <m/>
    <m/>
    <m/>
    <m/>
    <m/>
    <m/>
    <m/>
    <m/>
    <n v="6373319"/>
    <m/>
  </r>
  <r>
    <x v="7"/>
    <s v="DUNKERQUE"/>
    <d v="2024-02-19T00:00:00"/>
    <s v="MESGUEN"/>
    <x v="2"/>
    <n v="560613"/>
    <s v="TEMU9816789"/>
    <s v="FORT FLEUR D'EPEE"/>
    <s v="Presence of light mold formation, occasional elevated coloration on bases of fruits."/>
    <s v="8.3% Base Mold."/>
    <s v="6.3% Elevated coloration."/>
    <s v="2.1% Bruises - 2.1% Translucency."/>
    <n v="3"/>
    <d v="2024-02-21T00:00:00"/>
    <m/>
    <m/>
    <m/>
    <m/>
    <m/>
    <m/>
    <m/>
    <m/>
    <m/>
    <m/>
    <m/>
    <m/>
    <m/>
    <m/>
    <m/>
    <m/>
    <n v="6373316"/>
    <s v="QC Report"/>
  </r>
  <r>
    <x v="7"/>
    <s v="DUNKERQUE"/>
    <d v="2024-02-19T00:00:00"/>
    <s v="FRUITPARCKERS"/>
    <x v="6"/>
    <n v="560648"/>
    <s v="BMOU9660861"/>
    <s v="FORT FLEUR D'EPEE"/>
    <s v="Excessive presence of crown molds, signs of overmaturity - We keep this container in reserves"/>
    <s v="30% Mold."/>
    <s v="15% overmaturity"/>
    <m/>
    <n v="2"/>
    <m/>
    <m/>
    <m/>
    <m/>
    <m/>
    <m/>
    <m/>
    <m/>
    <m/>
    <m/>
    <m/>
    <m/>
    <m/>
    <m/>
    <m/>
    <m/>
    <m/>
    <n v="636419"/>
    <s v="QC Report"/>
  </r>
  <r>
    <x v="7"/>
    <s v="DUNKERQUE"/>
    <d v="2024-02-19T00:00:00"/>
    <s v="MESGUEN"/>
    <x v="8"/>
    <n v="560649"/>
    <s v="SEKU9066527"/>
    <s v="FORT FLEUR D'EPEE"/>
    <s v="All good for fruits conditions - We keep reserves on underweights"/>
    <m/>
    <m/>
    <m/>
    <n v="4"/>
    <m/>
    <m/>
    <m/>
    <m/>
    <m/>
    <m/>
    <m/>
    <m/>
    <m/>
    <m/>
    <m/>
    <m/>
    <m/>
    <m/>
    <m/>
    <m/>
    <m/>
    <s v="UAC0114"/>
    <s v="QC Report"/>
  </r>
  <r>
    <x v="7"/>
    <s v="DUNKERQUE"/>
    <d v="2024-02-19T00:00:00"/>
    <s v="MESGUEN"/>
    <x v="8"/>
    <n v="560650"/>
    <s v="AMCU9391423"/>
    <s v="FORT FLEUR D'EPEE"/>
    <s v="Good quality in general"/>
    <m/>
    <m/>
    <m/>
    <n v="4"/>
    <m/>
    <m/>
    <m/>
    <m/>
    <m/>
    <m/>
    <m/>
    <m/>
    <m/>
    <m/>
    <m/>
    <m/>
    <m/>
    <m/>
    <m/>
    <m/>
    <m/>
    <s v="UAB9153"/>
    <s v="QC Report"/>
  </r>
  <r>
    <x v="7"/>
    <s v="ST PETERSBURG"/>
    <d v="2024-02-18T00:00:00"/>
    <m/>
    <x v="3"/>
    <n v="560495"/>
    <s v="SEGU9468769"/>
    <s v="MSC RONIT R. "/>
    <m/>
    <m/>
    <m/>
    <m/>
    <m/>
    <m/>
    <m/>
    <m/>
    <m/>
    <m/>
    <m/>
    <m/>
    <m/>
    <m/>
    <m/>
    <m/>
    <m/>
    <m/>
    <m/>
    <m/>
    <m/>
    <m/>
    <n v="7434616"/>
    <m/>
  </r>
  <r>
    <x v="7"/>
    <s v="ALGECIRAS"/>
    <d v="2024-02-20T00:00:00"/>
    <m/>
    <x v="6"/>
    <n v="560671"/>
    <s v="TCLU1210782"/>
    <s v="EXCELLENCE"/>
    <m/>
    <m/>
    <m/>
    <m/>
    <m/>
    <m/>
    <m/>
    <m/>
    <m/>
    <m/>
    <m/>
    <m/>
    <m/>
    <m/>
    <m/>
    <m/>
    <m/>
    <m/>
    <m/>
    <m/>
    <m/>
    <m/>
    <m/>
    <m/>
  </r>
  <r>
    <x v="7"/>
    <s v="ALGECIRAS"/>
    <d v="2024-02-20T00:00:00"/>
    <m/>
    <x v="6"/>
    <n v="560672"/>
    <s v="MFTU8192502"/>
    <s v="EXCELLENCE"/>
    <m/>
    <m/>
    <m/>
    <m/>
    <m/>
    <m/>
    <m/>
    <m/>
    <m/>
    <m/>
    <m/>
    <m/>
    <m/>
    <m/>
    <m/>
    <m/>
    <m/>
    <m/>
    <m/>
    <m/>
    <m/>
    <m/>
    <m/>
    <m/>
  </r>
  <r>
    <x v="7"/>
    <s v="ALGECIRAS"/>
    <d v="2024-02-20T00:00:00"/>
    <m/>
    <x v="6"/>
    <n v="560673"/>
    <s v="SEGU9743644"/>
    <s v="EXCELLENCE"/>
    <m/>
    <m/>
    <m/>
    <m/>
    <m/>
    <m/>
    <m/>
    <m/>
    <m/>
    <m/>
    <m/>
    <m/>
    <m/>
    <m/>
    <m/>
    <m/>
    <m/>
    <m/>
    <m/>
    <m/>
    <m/>
    <m/>
    <m/>
    <m/>
  </r>
  <r>
    <x v="8"/>
    <s v="ANVERS"/>
    <s v="29-Feb"/>
    <s v="VDH KEA"/>
    <x v="3"/>
    <n v="560751"/>
    <s v="GESU9310779"/>
    <s v="PUERTO LIMON EXPRESS"/>
    <s v="Presence of mixed coloration and signs of dehydration and slight mold"/>
    <s v="15% Mixed coloration."/>
    <s v="15% Dehydration"/>
    <s v="10% Translucency./ Mold"/>
    <n v="3"/>
    <m/>
    <m/>
    <m/>
    <m/>
    <m/>
    <m/>
    <m/>
    <m/>
    <m/>
    <m/>
    <m/>
    <m/>
    <m/>
    <m/>
    <m/>
    <m/>
    <m/>
    <m/>
    <s v="QC Report"/>
  </r>
  <r>
    <x v="8"/>
    <s v="ANVERS"/>
    <s v="29-Feb"/>
    <s v="EUROGROUP"/>
    <x v="3"/>
    <n v="560752"/>
    <s v="GESU9486048"/>
    <s v="PUERTO LIMON EXPRESS"/>
    <s v="Presence of mold formation, translucency, internal crown rot, collapsed boxes and mixed coloration, risk of claims and rejections"/>
    <m/>
    <m/>
    <m/>
    <n v="3"/>
    <m/>
    <m/>
    <m/>
    <m/>
    <m/>
    <m/>
    <m/>
    <m/>
    <m/>
    <m/>
    <m/>
    <m/>
    <m/>
    <m/>
    <m/>
    <m/>
    <m/>
    <m/>
    <s v="QC Report"/>
  </r>
  <r>
    <x v="8"/>
    <s v="ANVERS"/>
    <s v="29-Feb"/>
    <s v="VDH KEA / MAYBE METRO???"/>
    <x v="3"/>
    <n v="560753"/>
    <s v="HLBU9435056"/>
    <s v="PUERTO LIMON EXPRESS"/>
    <s v="Direct customer - Report will be sent later on."/>
    <m/>
    <m/>
    <m/>
    <m/>
    <m/>
    <m/>
    <m/>
    <m/>
    <m/>
    <m/>
    <m/>
    <m/>
    <m/>
    <m/>
    <m/>
    <m/>
    <m/>
    <m/>
    <m/>
    <m/>
    <m/>
    <m/>
    <m/>
  </r>
  <r>
    <x v="8"/>
    <s v="ANVERS"/>
    <s v="29-Feb"/>
    <s v="VDH KEA"/>
    <x v="3"/>
    <n v="560754"/>
    <s v="HLBU9041200"/>
    <s v="PUERTO LIMON EXPRESS"/>
    <s v="Presence of light translucency and mixed coloration"/>
    <s v="10% Mixed coloration."/>
    <s v="10% Translucency"/>
    <m/>
    <n v="4"/>
    <m/>
    <m/>
    <m/>
    <m/>
    <m/>
    <m/>
    <m/>
    <m/>
    <m/>
    <m/>
    <m/>
    <m/>
    <m/>
    <m/>
    <m/>
    <m/>
    <m/>
    <m/>
    <s v="QC Report"/>
  </r>
  <r>
    <x v="8"/>
    <s v="ANVERS"/>
    <s v="29-Feb"/>
    <s v="VDH KEA"/>
    <x v="3"/>
    <n v="560755"/>
    <s v="HLBU9262135"/>
    <s v="PUERTO LIMON EXPRESS"/>
    <s v="Presence of mold, translucency, dehydration and underweight noted."/>
    <s v="20% Mold"/>
    <s v="15% Translucency"/>
    <m/>
    <n v="3"/>
    <m/>
    <m/>
    <m/>
    <m/>
    <m/>
    <m/>
    <m/>
    <m/>
    <m/>
    <m/>
    <m/>
    <m/>
    <m/>
    <m/>
    <m/>
    <m/>
    <m/>
    <m/>
    <s v="QC Report"/>
  </r>
  <r>
    <x v="8"/>
    <s v="ANVERS"/>
    <s v="29-Feb"/>
    <s v="VDH KEA"/>
    <x v="3"/>
    <n v="560756"/>
    <s v="NIDU6206854"/>
    <s v="PUERTO LIMON EXPRESS"/>
    <s v="Some pallets arrived titled, presence of mixed coloration, light mold on crown cut-ends/peduncles, translucency and underweight noted."/>
    <s v="20% mixed coloration"/>
    <s v="15% Translucency."/>
    <s v="10% Mold"/>
    <n v="3"/>
    <m/>
    <m/>
    <m/>
    <m/>
    <m/>
    <m/>
    <m/>
    <m/>
    <m/>
    <m/>
    <m/>
    <m/>
    <m/>
    <m/>
    <m/>
    <m/>
    <m/>
    <m/>
    <s v="QC Report"/>
  </r>
  <r>
    <x v="8"/>
    <s v="ANVERS"/>
    <s v="29-Feb"/>
    <s v="VDH KEA"/>
    <x v="3"/>
    <n v="560757"/>
    <s v="TCLU1120375"/>
    <s v="PUERTO LIMON EXPRESS"/>
    <s v="Some pallets arrived titlted with compressed boxes, presence of mixed coloration and underweight noted"/>
    <s v="20% mixed coloration"/>
    <s v="10% Translucency"/>
    <m/>
    <n v="3"/>
    <m/>
    <m/>
    <m/>
    <m/>
    <m/>
    <m/>
    <m/>
    <m/>
    <m/>
    <m/>
    <m/>
    <m/>
    <m/>
    <m/>
    <m/>
    <m/>
    <m/>
    <m/>
    <s v="QC Report"/>
  </r>
  <r>
    <x v="8"/>
    <s v="ANVERS"/>
    <s v="29-Feb"/>
    <s v="VDH KEA"/>
    <x v="3"/>
    <n v="560758"/>
    <s v="UACU4776849"/>
    <s v="PUERTO LIMON EXPRESS"/>
    <s v="Presence of mixed coloration, translucency and mold formation"/>
    <s v="20% mixed coloration"/>
    <s v="15% Translucency."/>
    <s v="15% Mold."/>
    <n v="3"/>
    <m/>
    <m/>
    <m/>
    <m/>
    <m/>
    <m/>
    <m/>
    <m/>
    <m/>
    <m/>
    <m/>
    <m/>
    <m/>
    <m/>
    <m/>
    <m/>
    <m/>
    <m/>
    <s v="QC Report"/>
  </r>
  <r>
    <x v="8"/>
    <s v="ANVERS"/>
    <s v="29-Feb"/>
    <s v="VENLO"/>
    <x v="1"/>
    <n v="560714"/>
    <s v="HLBU9277937"/>
    <s v="PUERTO LIMON EXPRESS"/>
    <s v="Direct customer - Report will be sent later on."/>
    <m/>
    <m/>
    <m/>
    <m/>
    <m/>
    <m/>
    <m/>
    <m/>
    <m/>
    <m/>
    <m/>
    <m/>
    <m/>
    <m/>
    <m/>
    <m/>
    <m/>
    <m/>
    <m/>
    <m/>
    <m/>
    <m/>
    <m/>
  </r>
  <r>
    <x v="8"/>
    <s v="ANVERS"/>
    <s v="29-Feb"/>
    <s v="VENLO"/>
    <x v="1"/>
    <n v="560715"/>
    <s v="UACU4779365"/>
    <s v="PUERTO LIMON EXPRESS"/>
    <s v="Direct customer - Report will be sent later on."/>
    <m/>
    <m/>
    <m/>
    <m/>
    <m/>
    <m/>
    <m/>
    <m/>
    <m/>
    <m/>
    <m/>
    <m/>
    <m/>
    <m/>
    <m/>
    <m/>
    <m/>
    <m/>
    <m/>
    <m/>
    <m/>
    <m/>
    <m/>
  </r>
  <r>
    <x v="8"/>
    <s v="ANVERS"/>
    <s v="29-Feb"/>
    <s v="Greenery Edeka"/>
    <x v="1"/>
    <n v="560716"/>
    <s v="BMOU9216688"/>
    <s v="PUERTO LIMON EXPRESS"/>
    <s v="Direct customer - Report will be sent later on."/>
    <m/>
    <m/>
    <m/>
    <m/>
    <m/>
    <m/>
    <m/>
    <m/>
    <m/>
    <m/>
    <m/>
    <m/>
    <m/>
    <m/>
    <m/>
    <m/>
    <m/>
    <m/>
    <m/>
    <m/>
    <m/>
    <m/>
    <m/>
  </r>
  <r>
    <x v="8"/>
    <s v="ANVERS"/>
    <s v="29-Feb"/>
    <s v="VDH KEA"/>
    <x v="1"/>
    <n v="560717"/>
    <s v="HLBU9518968"/>
    <s v="PUERTO LIMON EXPRESS"/>
    <s v="Presence of translucency"/>
    <s v="15% Translucency"/>
    <m/>
    <m/>
    <n v="4"/>
    <m/>
    <m/>
    <m/>
    <m/>
    <m/>
    <m/>
    <m/>
    <m/>
    <m/>
    <m/>
    <m/>
    <m/>
    <m/>
    <m/>
    <m/>
    <m/>
    <m/>
    <m/>
    <s v="QC Report"/>
  </r>
  <r>
    <x v="8"/>
    <s v="ANVERS"/>
    <s v="29-Feb"/>
    <s v="VDH KEA"/>
    <x v="1"/>
    <n v="560718"/>
    <s v="HLBU9725353"/>
    <s v="PUERTO LIMON EXPRESS"/>
    <s v="Presence of isolated light mold and light translucency"/>
    <s v="15% Translucency"/>
    <s v="10% Mold"/>
    <m/>
    <n v="4"/>
    <m/>
    <m/>
    <m/>
    <m/>
    <m/>
    <m/>
    <m/>
    <m/>
    <m/>
    <m/>
    <m/>
    <m/>
    <m/>
    <m/>
    <m/>
    <m/>
    <m/>
    <m/>
    <s v="QC Report"/>
  </r>
  <r>
    <x v="8"/>
    <s v="ANVERS"/>
    <s v="29-Feb"/>
    <s v="VDH KEA"/>
    <x v="1"/>
    <n v="560719"/>
    <s v="HLBU9896490"/>
    <s v="PUERTO LIMON EXPRESS"/>
    <s v="Presence of light mold formation, translucency and underweight noted."/>
    <s v="15% Translucency"/>
    <s v="10% Mold"/>
    <m/>
    <n v="4"/>
    <m/>
    <m/>
    <m/>
    <m/>
    <m/>
    <m/>
    <m/>
    <m/>
    <m/>
    <m/>
    <m/>
    <m/>
    <m/>
    <m/>
    <m/>
    <m/>
    <m/>
    <m/>
    <s v="QC Report"/>
  </r>
  <r>
    <x v="8"/>
    <s v="ANVERS"/>
    <s v="29-Feb"/>
    <s v="VDH KEA"/>
    <x v="1"/>
    <n v="560720"/>
    <s v="BMOU9214983"/>
    <s v="PUERTO LIMON EXPRESS"/>
    <s v="Presence of mixed coloration and signs of dehydration throughout inspected boxes"/>
    <s v="20% mixed coloration"/>
    <m/>
    <m/>
    <n v="3"/>
    <m/>
    <m/>
    <m/>
    <m/>
    <m/>
    <m/>
    <m/>
    <m/>
    <m/>
    <m/>
    <m/>
    <m/>
    <m/>
    <m/>
    <m/>
    <m/>
    <m/>
    <m/>
    <s v="QC Report"/>
  </r>
  <r>
    <x v="8"/>
    <s v="ANVERS"/>
    <s v="29-Feb"/>
    <s v="VDH KEA"/>
    <x v="1"/>
    <n v="560721"/>
    <s v="HLXU8778802"/>
    <s v="PUERTO LIMON EXPRESS"/>
    <s v="Presence of over maturity, signs of dehydration and translucency noted throughout boxes inspected, high risk of claims and rejections."/>
    <m/>
    <m/>
    <m/>
    <n v="3"/>
    <m/>
    <m/>
    <m/>
    <m/>
    <m/>
    <m/>
    <m/>
    <m/>
    <m/>
    <m/>
    <m/>
    <m/>
    <m/>
    <m/>
    <m/>
    <m/>
    <m/>
    <m/>
    <s v="QC Report"/>
  </r>
  <r>
    <x v="8"/>
    <s v="ANVERS"/>
    <s v="29-Feb"/>
    <s v="VDH KEA"/>
    <x v="1"/>
    <n v="560722"/>
    <s v="UAEU1244520"/>
    <s v="PUERTO LIMON EXPRESS"/>
    <s v="Direct customer - Report will be sent later on."/>
    <m/>
    <m/>
    <m/>
    <m/>
    <m/>
    <m/>
    <m/>
    <m/>
    <m/>
    <m/>
    <m/>
    <m/>
    <m/>
    <m/>
    <m/>
    <m/>
    <m/>
    <m/>
    <m/>
    <m/>
    <m/>
    <m/>
    <m/>
  </r>
  <r>
    <x v="8"/>
    <s v="ANVERS"/>
    <s v="29-Feb"/>
    <s v="VDH KEA"/>
    <x v="9"/>
    <n v="560746"/>
    <s v="HLBU9089781"/>
    <s v="PUERTO LIMON EXPRESS"/>
    <s v="Presence of translucecny noted"/>
    <s v="15% Translucency."/>
    <m/>
    <m/>
    <n v="4"/>
    <m/>
    <m/>
    <m/>
    <m/>
    <m/>
    <m/>
    <m/>
    <m/>
    <m/>
    <m/>
    <m/>
    <m/>
    <m/>
    <m/>
    <m/>
    <m/>
    <m/>
    <m/>
    <s v="QC Report"/>
  </r>
  <r>
    <x v="8"/>
    <s v="ANVERS"/>
    <s v="29-Feb"/>
    <s v="VDH KEA"/>
    <x v="9"/>
    <n v="560747"/>
    <s v="BMOU9200212"/>
    <s v="PUERTO LIMON EXPRESS"/>
    <s v="Presence of translucency and underweight in boxes."/>
    <s v="20% Translucency."/>
    <m/>
    <m/>
    <n v="4"/>
    <m/>
    <m/>
    <m/>
    <m/>
    <m/>
    <m/>
    <m/>
    <m/>
    <m/>
    <m/>
    <m/>
    <m/>
    <m/>
    <m/>
    <m/>
    <m/>
    <m/>
    <m/>
    <s v="QC Report"/>
  </r>
  <r>
    <x v="8"/>
    <s v="ANVERS"/>
    <s v="29-Feb"/>
    <s v="VDH KEA"/>
    <x v="9"/>
    <n v="560749"/>
    <s v="HLBU9201525"/>
    <s v="PUERTO LIMON EXPRESS"/>
    <s v="Presence of mixed coloration, translucency, light mold on peduncles, partly turning leaves and frequent skin defects."/>
    <s v="20% mixed coloration"/>
    <s v="15% Translucency"/>
    <s v="10% Mold"/>
    <n v="3"/>
    <m/>
    <m/>
    <m/>
    <m/>
    <m/>
    <m/>
    <m/>
    <m/>
    <m/>
    <m/>
    <m/>
    <m/>
    <m/>
    <m/>
    <m/>
    <m/>
    <m/>
    <m/>
    <s v="QC Report"/>
  </r>
  <r>
    <x v="8"/>
    <s v="ANVERS"/>
    <s v="29-Feb"/>
    <s v="Greenery Edeka"/>
    <x v="9"/>
    <n v="560750"/>
    <s v="CXRU1122689"/>
    <s v="PUERTO LIMON EXPRESS"/>
    <s v="claim received 1 Pallet of size 7 was wrongly packed, this pallet has been rejected."/>
    <m/>
    <m/>
    <m/>
    <m/>
    <m/>
    <m/>
    <m/>
    <m/>
    <m/>
    <m/>
    <m/>
    <m/>
    <m/>
    <m/>
    <m/>
    <m/>
    <m/>
    <m/>
    <m/>
    <m/>
    <m/>
    <m/>
    <s v="QC Report"/>
  </r>
  <r>
    <x v="8"/>
    <s v="ANVERS"/>
    <s v="29-Feb"/>
    <s v="VDH KEA"/>
    <x v="0"/>
    <n v="560760"/>
    <s v="CXRU1085190"/>
    <s v="PUERTO LIMON EXPRESS"/>
    <s v="Under survey"/>
    <m/>
    <m/>
    <m/>
    <m/>
    <m/>
    <m/>
    <m/>
    <m/>
    <m/>
    <m/>
    <m/>
    <m/>
    <m/>
    <m/>
    <m/>
    <m/>
    <m/>
    <m/>
    <m/>
    <m/>
    <m/>
    <m/>
    <s v="QC Report"/>
  </r>
  <r>
    <x v="8"/>
    <s v="ANVERS"/>
    <s v="29-Feb"/>
    <s v="VDH KEA"/>
    <x v="0"/>
    <n v="560761"/>
    <s v="HLBU9336829"/>
    <s v="PUERTO LIMON EXPRESS"/>
    <s v="Presence of light mold formation, translucency, slight mixed coloration and underweight noted"/>
    <s v="20% Translucency."/>
    <s v="15% Mold"/>
    <s v="10% Mixed coloration"/>
    <n v="3"/>
    <m/>
    <m/>
    <m/>
    <m/>
    <m/>
    <m/>
    <m/>
    <m/>
    <m/>
    <m/>
    <m/>
    <m/>
    <m/>
    <m/>
    <m/>
    <m/>
    <m/>
    <m/>
    <s v="QC Report"/>
  </r>
  <r>
    <x v="8"/>
    <s v="ANVERS"/>
    <s v="28-Feb"/>
    <s v="VDH KEA"/>
    <x v="3"/>
    <n v="560692"/>
    <s v="TEMU9378424"/>
    <s v="MSC JULIA"/>
    <s v="Good quality in general"/>
    <m/>
    <m/>
    <m/>
    <n v="4"/>
    <m/>
    <m/>
    <m/>
    <m/>
    <m/>
    <m/>
    <m/>
    <m/>
    <m/>
    <m/>
    <m/>
    <m/>
    <m/>
    <m/>
    <m/>
    <m/>
    <m/>
    <m/>
    <s v="QC Report"/>
  </r>
  <r>
    <x v="8"/>
    <s v="ANVERS"/>
    <s v="28-Feb"/>
    <s v="VDH KEA"/>
    <x v="5"/>
    <n v="560693"/>
    <s v="SZLU9146133"/>
    <s v="MSC JULIA"/>
    <s v="Some pallets arrived titlted with compressed boxes, presence of mold formation, wet peduncles, undercoloration in kolor boxes, translucency and slight brown leaves"/>
    <s v="20% Mold"/>
    <s v="15% Translucency"/>
    <s v="10% Brown leaves."/>
    <n v="3"/>
    <m/>
    <m/>
    <m/>
    <m/>
    <m/>
    <m/>
    <m/>
    <m/>
    <m/>
    <m/>
    <m/>
    <m/>
    <m/>
    <m/>
    <m/>
    <m/>
    <m/>
    <m/>
    <s v="QC Report"/>
  </r>
  <r>
    <x v="8"/>
    <s v="ANVERS"/>
    <s v="28-Feb"/>
    <m/>
    <x v="5"/>
    <n v="560694"/>
    <s v="TRIU8954517"/>
    <s v="MSC JULIA"/>
    <s v="Direct customer - Report will be sent later on."/>
    <m/>
    <m/>
    <m/>
    <m/>
    <m/>
    <m/>
    <m/>
    <m/>
    <m/>
    <m/>
    <m/>
    <m/>
    <m/>
    <m/>
    <m/>
    <m/>
    <m/>
    <m/>
    <m/>
    <m/>
    <m/>
    <m/>
    <m/>
  </r>
  <r>
    <x v="8"/>
    <s v="ANVERS"/>
    <s v="28-Feb"/>
    <s v="Hoofdman - Barendrecht"/>
    <x v="7"/>
    <n v="560695"/>
    <s v="BMOU9635961"/>
    <s v="MSC JULIA"/>
    <s v="Direct customer - Report will be sent later on."/>
    <m/>
    <m/>
    <m/>
    <m/>
    <m/>
    <m/>
    <m/>
    <m/>
    <m/>
    <m/>
    <m/>
    <m/>
    <m/>
    <m/>
    <m/>
    <m/>
    <m/>
    <m/>
    <m/>
    <m/>
    <m/>
    <m/>
    <m/>
  </r>
  <r>
    <x v="8"/>
    <s v="ANVERS"/>
    <s v="28-Feb"/>
    <s v="Greenery - Edeka"/>
    <x v="6"/>
    <n v="560696"/>
    <s v="MEDU9666500"/>
    <s v="MSC JULIA"/>
    <s v="Presence of translucecny noted"/>
    <s v="20% Translucency."/>
    <m/>
    <m/>
    <n v="4"/>
    <m/>
    <m/>
    <m/>
    <m/>
    <m/>
    <m/>
    <m/>
    <m/>
    <m/>
    <m/>
    <m/>
    <m/>
    <m/>
    <m/>
    <m/>
    <m/>
    <m/>
    <m/>
    <s v="QC Report"/>
  </r>
  <r>
    <x v="8"/>
    <s v="ANVERS"/>
    <s v="28-Feb"/>
    <s v="VDH KEA"/>
    <x v="6"/>
    <n v="560697"/>
    <s v="GESU9425274"/>
    <s v="MSC JULIA"/>
    <s v="Underweight in boxes noted and slight translucency. "/>
    <s v="10% Translucecny"/>
    <m/>
    <m/>
    <n v="4"/>
    <m/>
    <m/>
    <m/>
    <m/>
    <m/>
    <m/>
    <m/>
    <m/>
    <m/>
    <m/>
    <m/>
    <m/>
    <m/>
    <m/>
    <m/>
    <m/>
    <m/>
    <m/>
    <s v="QC Report"/>
  </r>
  <r>
    <x v="8"/>
    <s v="ANVERS"/>
    <s v="28-Feb"/>
    <s v="VDH KEA"/>
    <x v="6"/>
    <n v="560698"/>
    <s v="SZLU9249717"/>
    <s v="MSC JULIA"/>
    <s v="Presence of translucency and underweight in boxes."/>
    <s v="20% Translucency."/>
    <m/>
    <m/>
    <n v="3"/>
    <m/>
    <m/>
    <m/>
    <m/>
    <m/>
    <m/>
    <m/>
    <m/>
    <m/>
    <m/>
    <m/>
    <m/>
    <m/>
    <m/>
    <m/>
    <m/>
    <m/>
    <m/>
    <s v="QC Report"/>
  </r>
  <r>
    <x v="8"/>
    <s v="ANVERS"/>
    <s v="28-Feb"/>
    <s v="VDH KEA"/>
    <x v="6"/>
    <n v="560699"/>
    <s v="BMOU9607677"/>
    <s v="MSC JULIA"/>
    <s v="Presence of mixed coloration and slight translucency."/>
    <m/>
    <m/>
    <m/>
    <n v="4"/>
    <m/>
    <m/>
    <m/>
    <m/>
    <m/>
    <m/>
    <m/>
    <m/>
    <m/>
    <m/>
    <m/>
    <m/>
    <m/>
    <m/>
    <m/>
    <m/>
    <m/>
    <m/>
    <s v="QC Report"/>
  </r>
  <r>
    <x v="8"/>
    <s v="ANVERS"/>
    <s v="28-Feb"/>
    <s v="VDH KEA"/>
    <x v="6"/>
    <n v="560700"/>
    <s v="SEGU9988518"/>
    <s v="MSC JULIA"/>
    <s v="Presence of occasional mixed coloration, light mold and underweight noted."/>
    <s v="10% Mixed coloration."/>
    <s v="10% Mold"/>
    <m/>
    <n v="4"/>
    <m/>
    <m/>
    <m/>
    <m/>
    <m/>
    <m/>
    <m/>
    <m/>
    <m/>
    <m/>
    <m/>
    <m/>
    <m/>
    <m/>
    <m/>
    <m/>
    <m/>
    <m/>
    <s v="QC Report"/>
  </r>
  <r>
    <x v="8"/>
    <s v="ANVERS"/>
    <s v="28-Feb"/>
    <s v="VDH KEA"/>
    <x v="6"/>
    <n v="560701"/>
    <s v="MEDU9603733"/>
    <s v="MSC JULIA"/>
    <s v="Presence of bruising damage, mixed coloration, translucency and underweight noted."/>
    <s v="20% mixed coloration"/>
    <s v="15% Translucency."/>
    <m/>
    <n v="3"/>
    <m/>
    <m/>
    <m/>
    <m/>
    <m/>
    <m/>
    <m/>
    <m/>
    <m/>
    <m/>
    <m/>
    <m/>
    <m/>
    <m/>
    <m/>
    <m/>
    <m/>
    <m/>
    <s v="QC Report"/>
  </r>
  <r>
    <x v="8"/>
    <s v="ANVERS"/>
    <s v="28-Feb"/>
    <s v="VDH KEA"/>
    <x v="2"/>
    <n v="560743"/>
    <s v="MEDU9683451"/>
    <s v="MSC JULIA"/>
    <s v="Presence of mixed coloration, signs of overmaturity, dehydration, pitting and slight translucency."/>
    <s v="20% Overmaturity"/>
    <s v="15% Dehydration / Pitting"/>
    <s v="10% Translucency"/>
    <n v="3"/>
    <m/>
    <m/>
    <m/>
    <m/>
    <m/>
    <m/>
    <m/>
    <m/>
    <m/>
    <m/>
    <m/>
    <m/>
    <m/>
    <m/>
    <m/>
    <m/>
    <m/>
    <m/>
    <s v="QC Report"/>
  </r>
  <r>
    <x v="8"/>
    <s v="ANVERS"/>
    <s v="28-Feb"/>
    <s v="VDH KEA"/>
    <x v="8"/>
    <n v="560745"/>
    <s v="TRIU8140228"/>
    <s v="MSC JULIA"/>
    <s v="Direct customer - Report will be sent later on."/>
    <m/>
    <m/>
    <m/>
    <m/>
    <m/>
    <m/>
    <m/>
    <m/>
    <m/>
    <m/>
    <m/>
    <m/>
    <m/>
    <m/>
    <m/>
    <m/>
    <m/>
    <m/>
    <m/>
    <m/>
    <m/>
    <m/>
    <m/>
  </r>
  <r>
    <x v="8"/>
    <s v="ANVERS"/>
    <s v="28-Feb"/>
    <s v="Greenery - Edeka"/>
    <x v="7"/>
    <n v="560666"/>
    <s v="CXRU1073476"/>
    <s v="FORT SAINT CHARLES"/>
    <s v="Presence of brown leaves and damaged crowns on some of the inspected boxes"/>
    <s v="9.7% Brown leaves."/>
    <s v="3.2% Severe crown damage."/>
    <m/>
    <n v="4"/>
    <s v="Classic - 8"/>
    <s v="Classic - 8"/>
    <s v="CL 10/15 fruits - 15"/>
    <m/>
    <m/>
    <n v="0"/>
    <n v="0"/>
    <n v="0"/>
    <n v="0"/>
    <n v="0"/>
    <n v="0"/>
    <n v="9.6774193548387094E-2"/>
    <n v="3.2258064516129031E-2"/>
    <n v="0"/>
    <n v="0"/>
    <n v="0"/>
    <d v="2024-03-01T00:00:00"/>
    <m/>
    <s v="QC Report"/>
  </r>
  <r>
    <x v="8"/>
    <s v="DUNKERQUE"/>
    <s v="28-Feb"/>
    <s v="CAPOSUD"/>
    <x v="3"/>
    <n v="560676"/>
    <s v="AMCU9338630"/>
    <s v="FORT SAINT CHARLES"/>
    <s v="Direct customer - Report will be sent later on."/>
    <m/>
    <m/>
    <m/>
    <m/>
    <m/>
    <m/>
    <m/>
    <m/>
    <m/>
    <m/>
    <m/>
    <m/>
    <m/>
    <m/>
    <m/>
    <m/>
    <m/>
    <m/>
    <m/>
    <m/>
    <m/>
    <n v="7366566"/>
    <m/>
  </r>
  <r>
    <x v="8"/>
    <s v="DUNKERQUE"/>
    <s v="28-Feb"/>
    <s v="FRUITPACKERS"/>
    <x v="3"/>
    <n v="560677"/>
    <s v="SEKU9068854"/>
    <s v="FORT SAINT CHARLES"/>
    <s v="High presence of mold formation on crowns, base mold and overmaturity in crownless fruits._x000a_3 pallets identifed highly affected are claimed as of now."/>
    <s v="16.1% Over maturity."/>
    <s v="15.2% Base Mold."/>
    <s v="3.6% Crown mold."/>
    <n v="2"/>
    <s v="Classic - 5"/>
    <s v="Classic - 6"/>
    <s v="CL 10/15 fruits - 15"/>
    <s v="CL 10/15 fruits - 15"/>
    <s v="CL 10/15 fruits - 15"/>
    <n v="0.16071428571428573"/>
    <n v="0"/>
    <n v="0.15178571428571427"/>
    <n v="0"/>
    <n v="0"/>
    <n v="3.5714285714285712E-2"/>
    <n v="0"/>
    <n v="8.9285714285714281E-3"/>
    <n v="0"/>
    <n v="0"/>
    <n v="0"/>
    <d v="2024-03-02T00:00:00"/>
    <m/>
    <s v="QC Report"/>
  </r>
  <r>
    <x v="8"/>
    <s v="DUNKERQUE"/>
    <s v="28-Feb"/>
    <s v="MESGUEN"/>
    <x v="1"/>
    <n v="560678"/>
    <s v="CGMU5625708"/>
    <s v="FORT SAINT CHARLES"/>
    <s v="Direct customer - Report will be sent later on."/>
    <m/>
    <m/>
    <m/>
    <m/>
    <m/>
    <m/>
    <m/>
    <m/>
    <m/>
    <m/>
    <m/>
    <m/>
    <m/>
    <m/>
    <m/>
    <m/>
    <m/>
    <m/>
    <m/>
    <m/>
    <m/>
    <m/>
    <m/>
  </r>
  <r>
    <x v="8"/>
    <s v="DUNKERQUE"/>
    <s v="28-Feb"/>
    <s v="FOISSIER"/>
    <x v="1"/>
    <n v="560679"/>
    <s v="AMCU9406272"/>
    <s v="FORT SAINT CHARLES"/>
    <s v="Direct customer - Report will be sent later on."/>
    <m/>
    <m/>
    <m/>
    <m/>
    <m/>
    <m/>
    <m/>
    <m/>
    <m/>
    <m/>
    <m/>
    <m/>
    <m/>
    <m/>
    <m/>
    <m/>
    <m/>
    <m/>
    <m/>
    <m/>
    <m/>
    <m/>
    <m/>
  </r>
  <r>
    <x v="8"/>
    <s v="DUNKERQUE"/>
    <s v="28-Feb"/>
    <s v="PRIMEVER"/>
    <x v="1"/>
    <n v="560680"/>
    <s v="TCLU1197274"/>
    <s v="FORT SAINT CHARLES"/>
    <s v="Good quality in general"/>
    <m/>
    <m/>
    <m/>
    <m/>
    <m/>
    <m/>
    <m/>
    <m/>
    <m/>
    <m/>
    <m/>
    <m/>
    <m/>
    <m/>
    <m/>
    <m/>
    <m/>
    <m/>
    <m/>
    <m/>
    <m/>
    <m/>
    <s v="QC Report"/>
  </r>
  <r>
    <x v="8"/>
    <s v="DUNKERQUE"/>
    <s v="28-Feb"/>
    <s v="MESGUEN"/>
    <x v="1"/>
    <n v="560681"/>
    <s v="APRU6126482"/>
    <s v="FORT SAINT CHARLES"/>
    <s v="Direct customer - Report will be sent later on."/>
    <m/>
    <m/>
    <m/>
    <m/>
    <m/>
    <m/>
    <m/>
    <m/>
    <m/>
    <m/>
    <m/>
    <m/>
    <m/>
    <m/>
    <m/>
    <m/>
    <m/>
    <m/>
    <m/>
    <m/>
    <m/>
    <m/>
    <m/>
  </r>
  <r>
    <x v="8"/>
    <s v="DUNKERQUE"/>
    <s v="28-Feb"/>
    <s v="MESGUEN"/>
    <x v="1"/>
    <n v="560682"/>
    <s v="CGMU6515644"/>
    <s v="FORT SAINT CHARLES"/>
    <s v="Direct customer - Report will be sent later on."/>
    <m/>
    <m/>
    <m/>
    <m/>
    <m/>
    <m/>
    <m/>
    <m/>
    <m/>
    <m/>
    <m/>
    <m/>
    <m/>
    <m/>
    <m/>
    <m/>
    <m/>
    <m/>
    <m/>
    <m/>
    <m/>
    <m/>
    <m/>
  </r>
  <r>
    <x v="8"/>
    <s v="DUNKERQUE"/>
    <s v="28-Feb"/>
    <s v="PRIMEVER"/>
    <x v="9"/>
    <n v="560705"/>
    <s v="CXRU1257658"/>
    <s v="FORT SAINT CHARLES"/>
    <s v="Direct customer - Report will be sent later on."/>
    <m/>
    <m/>
    <m/>
    <m/>
    <m/>
    <m/>
    <m/>
    <m/>
    <m/>
    <m/>
    <m/>
    <m/>
    <m/>
    <m/>
    <m/>
    <m/>
    <m/>
    <m/>
    <m/>
    <m/>
    <m/>
    <m/>
    <m/>
  </r>
  <r>
    <x v="8"/>
    <s v="DUNKERQUE"/>
    <s v="28-Feb"/>
    <s v="FOISSIER"/>
    <x v="5"/>
    <n v="560706"/>
    <s v="SEKU9125975"/>
    <s v="FORT SAINT CHARLES"/>
    <s v="Direct customer - Report will be sent later on."/>
    <m/>
    <m/>
    <m/>
    <m/>
    <m/>
    <m/>
    <m/>
    <m/>
    <m/>
    <m/>
    <m/>
    <m/>
    <m/>
    <m/>
    <m/>
    <m/>
    <m/>
    <m/>
    <m/>
    <m/>
    <m/>
    <m/>
    <m/>
  </r>
  <r>
    <x v="8"/>
    <s v="DUNKERQUE"/>
    <s v="28-Feb"/>
    <s v="DELIFRUITS"/>
    <x v="5"/>
    <n v="560707"/>
    <s v="CGMU5603442"/>
    <s v="FORT SAINT CHARLES"/>
    <s v="Good quality in general"/>
    <s v="3.7% Severe crown damage."/>
    <s v="1.9% Brown leaves."/>
    <m/>
    <n v="4"/>
    <s v="Classic - 9"/>
    <s v="Classic - 9"/>
    <s v="Classic - 9"/>
    <m/>
    <m/>
    <n v="0"/>
    <n v="0"/>
    <n v="0"/>
    <n v="0"/>
    <n v="0"/>
    <n v="0"/>
    <n v="1.8518518518518517E-2"/>
    <n v="3.7037037037037035E-2"/>
    <n v="0"/>
    <n v="0"/>
    <n v="0"/>
    <d v="2024-03-01T00:00:00"/>
    <m/>
    <s v="QC Report"/>
  </r>
  <r>
    <x v="8"/>
    <s v="DUNKERQUE"/>
    <s v="28-Feb"/>
    <s v="CAPOSUD"/>
    <x v="5"/>
    <n v="560708"/>
    <s v="CGMU5563674"/>
    <s v="FORT SAINT CHARLES"/>
    <s v="Pallets arrived titled with compressed boxes, Presence of undercoloration, isolated pitting and bruising on kolor boxes inspected"/>
    <s v="7.1% Under Coloration."/>
    <s v="5.4% Pitting."/>
    <s v="1.8% Bruises."/>
    <n v="3"/>
    <s v="CL 8/10 fruits - 10"/>
    <s v="CL 8/10 fruits - 10"/>
    <s v="Kolor - 8"/>
    <m/>
    <m/>
    <n v="0"/>
    <n v="1.7857142857142856E-2"/>
    <n v="0"/>
    <n v="0"/>
    <n v="0"/>
    <n v="0"/>
    <n v="0"/>
    <n v="0"/>
    <n v="0"/>
    <n v="5.3571428571428568E-2"/>
    <n v="7.1428571428571425E-2"/>
    <d v="2024-03-01T00:00:00"/>
    <m/>
    <s v="QC Report"/>
  </r>
  <r>
    <x v="8"/>
    <s v="DUNKERQUE"/>
    <s v="28-Feb"/>
    <s v="MESGUEN"/>
    <x v="5"/>
    <n v="560709"/>
    <s v="CGMU5428632"/>
    <s v="FORT SAINT CHARLES"/>
    <s v="Direct customer - Report will be sent later on."/>
    <m/>
    <m/>
    <m/>
    <m/>
    <m/>
    <m/>
    <m/>
    <m/>
    <m/>
    <m/>
    <m/>
    <m/>
    <m/>
    <m/>
    <m/>
    <m/>
    <m/>
    <m/>
    <m/>
    <m/>
    <m/>
    <m/>
    <m/>
  </r>
  <r>
    <x v="8"/>
    <s v="DUNKERQUE"/>
    <s v="28-Feb"/>
    <s v="SOCOMO"/>
    <x v="6"/>
    <n v="560711"/>
    <s v="CGMU6529252"/>
    <s v="FORT SAINT CHARLES"/>
    <s v="Direct customer - Report will be sent later on."/>
    <m/>
    <m/>
    <m/>
    <m/>
    <m/>
    <m/>
    <m/>
    <m/>
    <m/>
    <m/>
    <m/>
    <m/>
    <m/>
    <m/>
    <m/>
    <m/>
    <m/>
    <m/>
    <m/>
    <m/>
    <m/>
    <m/>
    <m/>
  </r>
  <r>
    <x v="8"/>
    <s v="DUNKERQUE"/>
    <s v="28-Feb"/>
    <s v="SOCOMO"/>
    <x v="6"/>
    <n v="560712"/>
    <s v="CGMU5384874"/>
    <s v="FORT SAINT CHARLES"/>
    <s v="Direct customer - Report will be sent later on."/>
    <m/>
    <m/>
    <m/>
    <m/>
    <m/>
    <m/>
    <m/>
    <m/>
    <m/>
    <m/>
    <m/>
    <m/>
    <m/>
    <m/>
    <m/>
    <m/>
    <m/>
    <m/>
    <m/>
    <m/>
    <m/>
    <m/>
    <m/>
  </r>
  <r>
    <x v="8"/>
    <s v="DUNKERQUE"/>
    <s v="28-Feb"/>
    <s v="SOCOMO"/>
    <x v="6"/>
    <n v="560713"/>
    <s v="CGMU5124820"/>
    <s v="FORT SAINT CHARLES"/>
    <s v="All good in general - Reserve on 1 pallet arrived with label"/>
    <m/>
    <m/>
    <m/>
    <m/>
    <m/>
    <m/>
    <m/>
    <m/>
    <m/>
    <m/>
    <m/>
    <m/>
    <m/>
    <m/>
    <m/>
    <m/>
    <m/>
    <m/>
    <m/>
    <m/>
    <m/>
    <m/>
    <s v="QC Report"/>
  </r>
  <r>
    <x v="8"/>
    <s v="DUNKERQUE"/>
    <s v="28-Feb"/>
    <s v="CAPOSUD"/>
    <x v="2"/>
    <n v="560723"/>
    <s v="CGMU6510196"/>
    <s v="FORT SAINT CHARLES"/>
    <s v="Direct customer - Report will be sent later on."/>
    <m/>
    <m/>
    <m/>
    <m/>
    <m/>
    <m/>
    <m/>
    <m/>
    <m/>
    <m/>
    <m/>
    <m/>
    <m/>
    <m/>
    <m/>
    <m/>
    <m/>
    <m/>
    <m/>
    <m/>
    <m/>
    <m/>
    <m/>
  </r>
  <r>
    <x v="8"/>
    <s v="DUNKERQUE"/>
    <s v="28-Feb"/>
    <s v="MESGUEN"/>
    <x v="2"/>
    <n v="560724"/>
    <s v="AMCU9324240"/>
    <s v="FORT SAINT CHARLES"/>
    <s v="Presence of occasional overmaturity, damaged crowns, crowns over 150% of fruit size"/>
    <s v="8.0% Severe crown damage."/>
    <s v="6.0% Over maturity."/>
    <s v="4.0% Translucency - 4.0% Brown leaves."/>
    <n v="3"/>
    <s v="Kolor - 8"/>
    <s v="Kolor - 8"/>
    <s v="Kolor - 9"/>
    <m/>
    <m/>
    <n v="0.06"/>
    <n v="0"/>
    <n v="0"/>
    <n v="0.04"/>
    <n v="0"/>
    <n v="0"/>
    <n v="0.04"/>
    <n v="0.08"/>
    <n v="0"/>
    <n v="0"/>
    <n v="0"/>
    <d v="2024-03-01T00:00:00"/>
    <m/>
    <s v="QC Report"/>
  </r>
  <r>
    <x v="8"/>
    <s v="DUNKERQUE"/>
    <s v="28-Feb"/>
    <s v="MESGUEN"/>
    <x v="2"/>
    <n v="560725"/>
    <s v="SEGU9182836"/>
    <s v="FORT SAINT CHARLES"/>
    <s v="Good quality in general"/>
    <m/>
    <m/>
    <m/>
    <m/>
    <m/>
    <m/>
    <m/>
    <m/>
    <m/>
    <m/>
    <m/>
    <m/>
    <m/>
    <m/>
    <m/>
    <m/>
    <m/>
    <m/>
    <m/>
    <m/>
    <m/>
    <m/>
    <s v="QC Report"/>
  </r>
  <r>
    <x v="8"/>
    <s v="DUNKERQUE"/>
    <s v="28-Feb"/>
    <s v="CAPOSUD"/>
    <x v="2"/>
    <n v="560726"/>
    <s v="AMCU9349378"/>
    <s v="FORT SAINT CHARLES"/>
    <s v="Good quality in general"/>
    <m/>
    <m/>
    <m/>
    <n v="4"/>
    <s v="Keelings - 7"/>
    <s v="Keelings - 8"/>
    <s v="Keelings - 6"/>
    <m/>
    <m/>
    <n v="0"/>
    <n v="0"/>
    <n v="0"/>
    <n v="0"/>
    <n v="0"/>
    <n v="0"/>
    <n v="0"/>
    <n v="0"/>
    <n v="0"/>
    <n v="0"/>
    <n v="0"/>
    <d v="2024-03-01T00:00:00"/>
    <m/>
    <s v="QC Report"/>
  </r>
  <r>
    <x v="8"/>
    <s v="DUNKERQUE"/>
    <s v="28-Feb"/>
    <s v="AMPLUS "/>
    <x v="2"/>
    <n v="560727"/>
    <s v="CGMU5085852"/>
    <s v="FORT SAINT CHARLES"/>
    <s v="Good quality in general"/>
    <m/>
    <m/>
    <m/>
    <n v="4"/>
    <s v="Keelings - 8"/>
    <s v="Keelings - 8"/>
    <s v="Keelings - 8"/>
    <m/>
    <m/>
    <n v="0"/>
    <n v="0"/>
    <n v="0"/>
    <n v="0"/>
    <n v="0"/>
    <n v="0"/>
    <n v="0"/>
    <n v="0"/>
    <n v="2.0833333333333329E-2"/>
    <n v="0"/>
    <n v="0"/>
    <d v="2024-03-01T00:00:00"/>
    <m/>
    <s v="QC Report"/>
  </r>
  <r>
    <x v="8"/>
    <s v="DUNKERQUE"/>
    <s v="28-Feb"/>
    <s v="COMPAGNIE FRUITIERE"/>
    <x v="2"/>
    <n v="560728"/>
    <s v="AMCU9306571"/>
    <s v="FORT SAINT CHARLES"/>
    <s v="Presence of mold foramtion and isolated damaged crowns on inspected boxes"/>
    <s v="17.4% Base Mold."/>
    <s v="4.3% Severe crown damage."/>
    <s v="2.2% Translucency."/>
    <n v="3"/>
    <s v="Classic - 7"/>
    <s v="CL 7/9 fruits - 9"/>
    <s v="CL 5/7 fruits - 7"/>
    <m/>
    <m/>
    <n v="0"/>
    <n v="0"/>
    <n v="0.17391304347826086"/>
    <n v="2.1739130434782608E-2"/>
    <n v="0"/>
    <n v="0"/>
    <n v="0"/>
    <n v="4.3478260869565216E-2"/>
    <n v="0"/>
    <n v="0"/>
    <n v="0"/>
    <d v="2024-03-01T00:00:00"/>
    <m/>
    <s v="QC Report"/>
  </r>
  <r>
    <x v="8"/>
    <s v="DUNKERQUE"/>
    <s v="28-Feb"/>
    <s v="Velders"/>
    <x v="2"/>
    <n v="560730"/>
    <s v="BMOU9896482"/>
    <s v="FORT SAINT CHARLES"/>
    <s v="Direct customer - Report will be sent later on."/>
    <m/>
    <m/>
    <m/>
    <m/>
    <m/>
    <m/>
    <m/>
    <m/>
    <m/>
    <m/>
    <m/>
    <m/>
    <m/>
    <m/>
    <m/>
    <m/>
    <m/>
    <m/>
    <m/>
    <m/>
    <m/>
    <m/>
    <m/>
  </r>
  <r>
    <x v="8"/>
    <s v="CORK"/>
    <s v="27-Feb"/>
    <m/>
    <x v="10"/>
    <n v="560670"/>
    <s v="MNBU0026858"/>
    <s v="MARGARET SCHULTE"/>
    <m/>
    <m/>
    <m/>
    <m/>
    <m/>
    <m/>
    <m/>
    <m/>
    <m/>
    <m/>
    <m/>
    <m/>
    <m/>
    <m/>
    <m/>
    <m/>
    <m/>
    <m/>
    <m/>
    <m/>
    <m/>
    <m/>
    <m/>
    <m/>
  </r>
  <r>
    <x v="8"/>
    <s v="CORK"/>
    <s v="27-Feb"/>
    <m/>
    <x v="1"/>
    <n v="560669"/>
    <s v="MNBU3417429"/>
    <s v="MARGARET SCHULTE"/>
    <m/>
    <m/>
    <m/>
    <m/>
    <m/>
    <m/>
    <m/>
    <m/>
    <m/>
    <m/>
    <m/>
    <m/>
    <m/>
    <m/>
    <m/>
    <m/>
    <m/>
    <m/>
    <m/>
    <m/>
    <m/>
    <m/>
    <m/>
    <m/>
  </r>
  <r>
    <x v="8"/>
    <s v="ST PETERSBURG"/>
    <s v="25-Feb"/>
    <m/>
    <x v="3"/>
    <n v="560587"/>
    <s v="MEDU9766730"/>
    <s v="MSC ZLATA R"/>
    <m/>
    <m/>
    <m/>
    <m/>
    <m/>
    <m/>
    <m/>
    <m/>
    <m/>
    <m/>
    <m/>
    <m/>
    <m/>
    <m/>
    <m/>
    <m/>
    <m/>
    <m/>
    <m/>
    <m/>
    <m/>
    <m/>
    <n v="7434626"/>
    <m/>
  </r>
  <r>
    <x v="8"/>
    <s v="ST PETERSBURG"/>
    <s v="25-Feb"/>
    <m/>
    <x v="3"/>
    <n v="560588"/>
    <s v="TTNU8358299"/>
    <s v="MSC ZLATA R"/>
    <m/>
    <m/>
    <m/>
    <m/>
    <m/>
    <m/>
    <m/>
    <m/>
    <m/>
    <m/>
    <m/>
    <m/>
    <m/>
    <m/>
    <m/>
    <m/>
    <m/>
    <m/>
    <m/>
    <m/>
    <m/>
    <m/>
    <n v="7434431"/>
    <m/>
  </r>
  <r>
    <x v="8"/>
    <s v="LONDON"/>
    <s v="29-Feb"/>
    <m/>
    <x v="3"/>
    <n v="560762"/>
    <s v="HLBU9415574"/>
    <s v="PUERTO LIMON EXPRESS"/>
    <m/>
    <m/>
    <m/>
    <m/>
    <m/>
    <m/>
    <m/>
    <m/>
    <m/>
    <m/>
    <m/>
    <m/>
    <m/>
    <m/>
    <m/>
    <m/>
    <m/>
    <m/>
    <m/>
    <m/>
    <m/>
    <m/>
    <m/>
    <m/>
  </r>
  <r>
    <x v="8"/>
    <s v="LONDON"/>
    <s v="29-Feb"/>
    <m/>
    <x v="3"/>
    <n v="560763"/>
    <s v="TCLU1340359"/>
    <s v="PUERTO LIMON EXPRESS"/>
    <m/>
    <m/>
    <m/>
    <m/>
    <m/>
    <m/>
    <m/>
    <m/>
    <m/>
    <m/>
    <m/>
    <m/>
    <m/>
    <m/>
    <m/>
    <m/>
    <m/>
    <m/>
    <m/>
    <m/>
    <m/>
    <m/>
    <m/>
    <m/>
  </r>
  <r>
    <x v="8"/>
    <s v="LONDON"/>
    <s v="29-Feb"/>
    <m/>
    <x v="3"/>
    <n v="560764"/>
    <s v="TCLU1015322"/>
    <s v="PUERTO LIMON EXPRESS"/>
    <m/>
    <m/>
    <m/>
    <m/>
    <m/>
    <m/>
    <m/>
    <m/>
    <m/>
    <m/>
    <m/>
    <m/>
    <m/>
    <m/>
    <m/>
    <m/>
    <m/>
    <m/>
    <m/>
    <m/>
    <m/>
    <m/>
    <m/>
    <m/>
  </r>
  <r>
    <x v="8"/>
    <s v="ALGECIRAS"/>
    <s v="28-Feb"/>
    <m/>
    <x v="5"/>
    <n v="560789"/>
    <s v="TRLU1729648"/>
    <s v="EXEMPLARITY"/>
    <m/>
    <m/>
    <m/>
    <m/>
    <m/>
    <m/>
    <m/>
    <m/>
    <m/>
    <m/>
    <m/>
    <m/>
    <m/>
    <m/>
    <m/>
    <m/>
    <m/>
    <m/>
    <m/>
    <m/>
    <m/>
    <m/>
    <n v="6380738"/>
    <m/>
  </r>
  <r>
    <x v="8"/>
    <s v="ALGECIRAS"/>
    <s v="28-Feb"/>
    <m/>
    <x v="6"/>
    <n v="560790"/>
    <s v="TCLU1291906"/>
    <s v="EXEMPLARITY"/>
    <m/>
    <m/>
    <m/>
    <m/>
    <m/>
    <m/>
    <m/>
    <m/>
    <m/>
    <m/>
    <m/>
    <m/>
    <m/>
    <m/>
    <m/>
    <m/>
    <m/>
    <m/>
    <m/>
    <m/>
    <m/>
    <m/>
    <n v="6373589"/>
    <m/>
  </r>
  <r>
    <x v="8"/>
    <s v="ALGECIRAS"/>
    <s v="28-Feb"/>
    <m/>
    <x v="6"/>
    <n v="560791"/>
    <s v="CXRU1385854"/>
    <s v="EXEMPLARITY"/>
    <m/>
    <m/>
    <m/>
    <m/>
    <m/>
    <m/>
    <m/>
    <m/>
    <m/>
    <m/>
    <m/>
    <m/>
    <m/>
    <m/>
    <m/>
    <m/>
    <m/>
    <m/>
    <m/>
    <m/>
    <m/>
    <m/>
    <n v="6373320"/>
    <m/>
  </r>
  <r>
    <x v="8"/>
    <s v="CORK"/>
    <s v="28-Feb"/>
    <m/>
    <x v="1"/>
    <n v="560792"/>
    <s v="MNBU0208385"/>
    <s v="LUCIE SCHULTE "/>
    <m/>
    <m/>
    <m/>
    <m/>
    <m/>
    <m/>
    <m/>
    <m/>
    <m/>
    <m/>
    <m/>
    <m/>
    <m/>
    <m/>
    <m/>
    <m/>
    <m/>
    <m/>
    <m/>
    <m/>
    <m/>
    <m/>
    <n v="7351170"/>
    <m/>
  </r>
  <r>
    <x v="8"/>
    <s v="CORK"/>
    <s v="28-Feb"/>
    <m/>
    <x v="1"/>
    <n v="560793"/>
    <s v="MNBU0213782"/>
    <s v="LUCIE SCHULTE "/>
    <m/>
    <m/>
    <m/>
    <m/>
    <m/>
    <m/>
    <m/>
    <m/>
    <m/>
    <m/>
    <m/>
    <m/>
    <m/>
    <m/>
    <m/>
    <m/>
    <m/>
    <m/>
    <m/>
    <m/>
    <m/>
    <m/>
    <n v="6954794"/>
    <m/>
  </r>
  <r>
    <x v="8"/>
    <s v="MARTINIQUE"/>
    <d v="2024-03-01T00:00:00"/>
    <m/>
    <x v="3"/>
    <n v="560888"/>
    <s v="SEGU9156924"/>
    <s v="FORT ROYAL"/>
    <m/>
    <m/>
    <m/>
    <m/>
    <m/>
    <m/>
    <m/>
    <m/>
    <m/>
    <m/>
    <m/>
    <m/>
    <m/>
    <m/>
    <m/>
    <m/>
    <m/>
    <m/>
    <m/>
    <m/>
    <m/>
    <m/>
    <n v="7434386"/>
    <m/>
  </r>
  <r>
    <x v="9"/>
    <s v="ANVERS"/>
    <d v="2024-03-06T00:00:00"/>
    <s v="VENLO"/>
    <x v="1"/>
    <n v="560835"/>
    <s v="UACU4792217"/>
    <s v="CAUCEDO EXPRESS "/>
    <s v="Direct customer - Report will be sent later on."/>
    <m/>
    <m/>
    <m/>
    <m/>
    <m/>
    <m/>
    <m/>
    <m/>
    <m/>
    <m/>
    <m/>
    <m/>
    <m/>
    <m/>
    <m/>
    <m/>
    <m/>
    <m/>
    <m/>
    <m/>
    <m/>
    <m/>
    <m/>
  </r>
  <r>
    <x v="9"/>
    <s v="ANVERS"/>
    <d v="2024-03-06T00:00:00"/>
    <s v="VENLO"/>
    <x v="1"/>
    <n v="560836"/>
    <s v="SEGU9419701"/>
    <s v="CAUCEDO EXPRESS "/>
    <s v="Direct customer - Report will be sent later on."/>
    <m/>
    <m/>
    <m/>
    <m/>
    <m/>
    <m/>
    <m/>
    <m/>
    <m/>
    <m/>
    <m/>
    <m/>
    <m/>
    <m/>
    <m/>
    <m/>
    <m/>
    <m/>
    <m/>
    <m/>
    <m/>
    <n v="6772292"/>
    <m/>
  </r>
  <r>
    <x v="9"/>
    <s v="ANVERS"/>
    <d v="2024-03-06T00:00:00"/>
    <m/>
    <x v="1"/>
    <n v="560837"/>
    <s v="HLBU9342781"/>
    <s v="CAUCEDO EXPRESS "/>
    <s v="Frequent presence of translucency"/>
    <s v="20% Translucency."/>
    <m/>
    <m/>
    <n v="3"/>
    <m/>
    <m/>
    <m/>
    <m/>
    <m/>
    <m/>
    <m/>
    <m/>
    <m/>
    <m/>
    <m/>
    <m/>
    <m/>
    <m/>
    <m/>
    <m/>
    <m/>
    <n v="17351125"/>
    <s v="QC Report"/>
  </r>
  <r>
    <x v="9"/>
    <s v="ANVERS"/>
    <d v="2024-03-06T00:00:00"/>
    <m/>
    <x v="1"/>
    <n v="560838"/>
    <s v="HLBU9661372"/>
    <s v="CAUCEDO EXPRESS "/>
    <s v="Frequent presence of translucency, mold formation and wet peduncles "/>
    <s v="30% Translucency."/>
    <s v="20% Mold/ Wet peduncles"/>
    <m/>
    <n v="3"/>
    <m/>
    <m/>
    <m/>
    <m/>
    <m/>
    <m/>
    <m/>
    <m/>
    <m/>
    <m/>
    <m/>
    <m/>
    <m/>
    <m/>
    <m/>
    <m/>
    <m/>
    <n v="6759204"/>
    <s v="QC Report"/>
  </r>
  <r>
    <x v="9"/>
    <s v="ANVERS"/>
    <d v="2024-03-06T00:00:00"/>
    <m/>
    <x v="1"/>
    <n v="560839"/>
    <s v="HLBU9292187"/>
    <s v="CAUCEDO EXPRESS "/>
    <s v="Presence of translucency"/>
    <s v="15% Translucency"/>
    <m/>
    <m/>
    <n v="3"/>
    <m/>
    <m/>
    <m/>
    <m/>
    <m/>
    <m/>
    <m/>
    <m/>
    <m/>
    <m/>
    <m/>
    <m/>
    <m/>
    <m/>
    <m/>
    <m/>
    <m/>
    <n v="7351158"/>
    <s v="QC Report"/>
  </r>
  <r>
    <x v="9"/>
    <s v="ANVERS"/>
    <d v="2024-03-06T00:00:00"/>
    <s v="EUROGROUP"/>
    <x v="3"/>
    <n v="560840"/>
    <s v="BEAU9726157"/>
    <s v="CAUCEDO EXPRESS "/>
    <s v="Presence of mold formation, elevated coloration, pitting and severe translucency, high risk of claims and rejections"/>
    <s v="30% Translucency."/>
    <s v="25% Elevated coloration "/>
    <s v="15% Mold."/>
    <n v="3"/>
    <m/>
    <m/>
    <m/>
    <m/>
    <m/>
    <m/>
    <m/>
    <m/>
    <m/>
    <m/>
    <m/>
    <m/>
    <m/>
    <m/>
    <m/>
    <m/>
    <m/>
    <n v="7435029"/>
    <s v="QC Report"/>
  </r>
  <r>
    <x v="9"/>
    <s v="ANVERS"/>
    <d v="2024-03-06T00:00:00"/>
    <s v="Greenery - Edeka"/>
    <x v="3"/>
    <n v="560841"/>
    <s v="BEAU9727235"/>
    <s v="CAUCEDO EXPRESS "/>
    <s v="Direct customer - Report will be sent later on."/>
    <m/>
    <m/>
    <m/>
    <m/>
    <m/>
    <m/>
    <m/>
    <m/>
    <m/>
    <m/>
    <m/>
    <m/>
    <m/>
    <m/>
    <m/>
    <m/>
    <m/>
    <m/>
    <m/>
    <m/>
    <m/>
    <n v="7435057"/>
    <m/>
  </r>
  <r>
    <x v="9"/>
    <s v="ANVERS"/>
    <d v="2024-03-06T00:00:00"/>
    <m/>
    <x v="3"/>
    <n v="560842"/>
    <s v="BEAU9727256"/>
    <s v="CAUCEDO EXPRESS "/>
    <s v="Direct customer - Report will be sent later on."/>
    <m/>
    <m/>
    <m/>
    <m/>
    <m/>
    <m/>
    <m/>
    <m/>
    <m/>
    <m/>
    <m/>
    <m/>
    <m/>
    <m/>
    <m/>
    <m/>
    <m/>
    <m/>
    <m/>
    <m/>
    <m/>
    <n v="7400146"/>
    <m/>
  </r>
  <r>
    <x v="9"/>
    <s v="ANVERS"/>
    <d v="2024-03-06T00:00:00"/>
    <m/>
    <x v="3"/>
    <n v="560843"/>
    <s v="BEAU9728000"/>
    <s v="CAUCEDO EXPRESS "/>
    <s v="Presence of internal defects and elevated coloration"/>
    <s v="20% Translucency."/>
    <s v="20% Elevated coloration."/>
    <m/>
    <n v="2"/>
    <m/>
    <m/>
    <m/>
    <m/>
    <m/>
    <m/>
    <m/>
    <m/>
    <m/>
    <m/>
    <m/>
    <m/>
    <m/>
    <m/>
    <m/>
    <m/>
    <m/>
    <n v="7435044"/>
    <s v="QC Report"/>
  </r>
  <r>
    <x v="9"/>
    <s v="ANVERS"/>
    <d v="2024-03-06T00:00:00"/>
    <m/>
    <x v="3"/>
    <n v="560844"/>
    <s v="BEAU9728247"/>
    <s v="CAUCEDO EXPRESS "/>
    <s v="Presence of elevated coloration and fruits with old aspect , translucency and light mold"/>
    <s v="25% Elevated coloration."/>
    <s v="20% Translucency"/>
    <s v="10% Mold"/>
    <n v="3"/>
    <m/>
    <m/>
    <m/>
    <m/>
    <m/>
    <m/>
    <m/>
    <m/>
    <m/>
    <m/>
    <m/>
    <m/>
    <m/>
    <m/>
    <m/>
    <m/>
    <m/>
    <n v="7434459"/>
    <s v="QC Report"/>
  </r>
  <r>
    <x v="9"/>
    <s v="ANVERS"/>
    <d v="2024-03-06T00:00:00"/>
    <m/>
    <x v="3"/>
    <n v="560845"/>
    <s v="BEAU9728442"/>
    <s v="CAUCEDO EXPRESS "/>
    <s v="Presence of elevated coloration and fruits with old aspect , translucency and  mold formation, high risk of claims on the pallets highly colored"/>
    <s v="30% Elevated coloration"/>
    <s v="20% Translucency"/>
    <s v="15% Mold."/>
    <n v="2"/>
    <m/>
    <m/>
    <m/>
    <m/>
    <m/>
    <m/>
    <m/>
    <m/>
    <m/>
    <m/>
    <m/>
    <m/>
    <m/>
    <m/>
    <m/>
    <m/>
    <m/>
    <n v="7435052"/>
    <s v="QC Report"/>
  </r>
  <r>
    <x v="9"/>
    <s v="ANVERS"/>
    <d v="2024-03-06T00:00:00"/>
    <s v="Greenery - Edeka"/>
    <x v="2"/>
    <n v="560846"/>
    <s v="BEAU9726990"/>
    <s v="CAUCEDO EXPRESS "/>
    <s v="Direct customer - Report will be sent later on."/>
    <m/>
    <m/>
    <m/>
    <m/>
    <m/>
    <m/>
    <m/>
    <m/>
    <m/>
    <m/>
    <m/>
    <m/>
    <m/>
    <m/>
    <m/>
    <m/>
    <m/>
    <m/>
    <m/>
    <m/>
    <m/>
    <n v="7371192"/>
    <m/>
  </r>
  <r>
    <x v="9"/>
    <s v="ANVERS"/>
    <d v="2024-03-06T00:00:00"/>
    <s v="Greenery - Edeka"/>
    <x v="2"/>
    <n v="560847"/>
    <s v="BEAU9726162"/>
    <s v="CAUCEDO EXPRESS "/>
    <s v="Direct customer - Report will be sent later on."/>
    <m/>
    <m/>
    <m/>
    <m/>
    <m/>
    <m/>
    <m/>
    <m/>
    <m/>
    <m/>
    <m/>
    <m/>
    <m/>
    <m/>
    <m/>
    <m/>
    <m/>
    <m/>
    <m/>
    <m/>
    <m/>
    <n v="7370671"/>
    <m/>
  </r>
  <r>
    <x v="9"/>
    <s v="ANVERS"/>
    <d v="2024-03-06T00:00:00"/>
    <s v="Greenery - Edeka"/>
    <x v="2"/>
    <n v="560848"/>
    <s v="BEAU9727404"/>
    <s v="CAUCEDO EXPRESS "/>
    <s v="Presence of occasional mold on crown cuts"/>
    <s v="15% Mold"/>
    <m/>
    <m/>
    <n v="3"/>
    <m/>
    <m/>
    <m/>
    <m/>
    <m/>
    <m/>
    <m/>
    <m/>
    <m/>
    <m/>
    <m/>
    <m/>
    <m/>
    <m/>
    <m/>
    <m/>
    <m/>
    <n v="7371184"/>
    <s v="QC Report"/>
  </r>
  <r>
    <x v="9"/>
    <s v="ANVERS"/>
    <d v="2024-03-06T00:00:00"/>
    <m/>
    <x v="2"/>
    <n v="560849"/>
    <s v="BEAU9726835"/>
    <s v="CAUCEDO EXPRESS "/>
    <s v="Presence of translucency"/>
    <s v="15% Translucency"/>
    <m/>
    <m/>
    <n v="4"/>
    <m/>
    <m/>
    <m/>
    <m/>
    <m/>
    <m/>
    <m/>
    <m/>
    <m/>
    <m/>
    <m/>
    <m/>
    <m/>
    <m/>
    <m/>
    <m/>
    <m/>
    <n v="7371213"/>
    <s v="QC Report"/>
  </r>
  <r>
    <x v="9"/>
    <s v="ANVERS"/>
    <d v="2024-03-06T00:00:00"/>
    <m/>
    <x v="2"/>
    <n v="560850"/>
    <s v="BEAU9725443"/>
    <s v="CAUCEDO EXPRESS "/>
    <s v="Frequent presence of mold formation, translucency and isolated damaged crowns and brown leaves"/>
    <s v="30% Mold."/>
    <s v="20% Translucency"/>
    <s v="10% Brown leaves/damaged crowns "/>
    <n v="2"/>
    <m/>
    <m/>
    <m/>
    <m/>
    <m/>
    <m/>
    <m/>
    <m/>
    <m/>
    <m/>
    <m/>
    <m/>
    <m/>
    <m/>
    <m/>
    <m/>
    <m/>
    <n v="6422861"/>
    <s v="QC Report"/>
  </r>
  <r>
    <x v="9"/>
    <s v="ANVERS"/>
    <d v="2024-03-06T00:00:00"/>
    <m/>
    <x v="0"/>
    <n v="560872"/>
    <s v="HLBU9405895"/>
    <s v="CAUCEDO EXPRESS "/>
    <s v="Presence of light translucecny"/>
    <s v="10% Translucency"/>
    <m/>
    <m/>
    <n v="4"/>
    <m/>
    <m/>
    <m/>
    <m/>
    <m/>
    <m/>
    <m/>
    <m/>
    <m/>
    <m/>
    <m/>
    <m/>
    <m/>
    <m/>
    <m/>
    <m/>
    <m/>
    <s v="UAC3066"/>
    <s v="QC Report"/>
  </r>
  <r>
    <x v="9"/>
    <s v="ANVERS"/>
    <d v="2024-03-06T00:00:00"/>
    <m/>
    <x v="9"/>
    <n v="560889"/>
    <s v="HLBU9163615"/>
    <s v="CAUCEDO EXPRESS "/>
    <s v="Presence of translucency and light mold foramtion"/>
    <s v="20% Translucency."/>
    <s v="10% Mold"/>
    <m/>
    <n v="3"/>
    <m/>
    <m/>
    <m/>
    <m/>
    <m/>
    <m/>
    <m/>
    <m/>
    <m/>
    <m/>
    <m/>
    <m/>
    <m/>
    <m/>
    <m/>
    <m/>
    <m/>
    <s v="TZ2308018774"/>
    <s v="QC Report"/>
  </r>
  <r>
    <x v="9"/>
    <s v="ANVERS"/>
    <d v="2024-03-06T00:00:00"/>
    <m/>
    <x v="9"/>
    <n v="560890"/>
    <s v="CAIU5669881"/>
    <s v="CAUCEDO EXPRESS "/>
    <s v="Presence of translucency"/>
    <s v="15% Translucency"/>
    <m/>
    <m/>
    <n v="4"/>
    <m/>
    <m/>
    <m/>
    <m/>
    <m/>
    <m/>
    <m/>
    <m/>
    <m/>
    <m/>
    <m/>
    <m/>
    <m/>
    <m/>
    <m/>
    <m/>
    <m/>
    <s v="TZ2308018777"/>
    <s v="QC Report"/>
  </r>
  <r>
    <x v="9"/>
    <s v="ANVERS"/>
    <d v="2024-03-03T00:00:00"/>
    <m/>
    <x v="3"/>
    <n v="560851"/>
    <s v="CRLU1320165"/>
    <s v="MSC ANISHA"/>
    <s v="Presence of elevated coloration, fruits with old aspect, mold formation and translucency. High risk of claims and rejections"/>
    <s v="30% Elevated coloration"/>
    <s v="20% Mold"/>
    <s v="20% Translucency"/>
    <n v="2"/>
    <m/>
    <m/>
    <m/>
    <m/>
    <m/>
    <m/>
    <m/>
    <m/>
    <m/>
    <m/>
    <m/>
    <m/>
    <m/>
    <m/>
    <m/>
    <m/>
    <m/>
    <n v="7435059"/>
    <s v="QC Report"/>
  </r>
  <r>
    <x v="9"/>
    <s v="ANVERS"/>
    <d v="2024-03-03T00:00:00"/>
    <m/>
    <x v="3"/>
    <n v="560852"/>
    <s v="CXRU1448042"/>
    <s v="MSC ANISHA"/>
    <s v="Presence of mixed coloration and light translucecny"/>
    <s v="15% Mixed coloration."/>
    <s v="10% Translucency"/>
    <m/>
    <n v="4"/>
    <m/>
    <m/>
    <m/>
    <m/>
    <m/>
    <m/>
    <m/>
    <m/>
    <m/>
    <m/>
    <m/>
    <m/>
    <m/>
    <m/>
    <m/>
    <m/>
    <m/>
    <n v="7435024"/>
    <s v="QC Report"/>
  </r>
  <r>
    <x v="9"/>
    <s v="ANVERS"/>
    <d v="2024-03-03T00:00:00"/>
    <m/>
    <x v="3"/>
    <n v="560853"/>
    <s v="MSCU7372325"/>
    <s v="MSC ANISHA"/>
    <s v="Presence of translucency and light mold on peduncles"/>
    <s v="15% Translucency"/>
    <s v="10% Mold"/>
    <m/>
    <n v="3"/>
    <m/>
    <m/>
    <m/>
    <m/>
    <m/>
    <m/>
    <m/>
    <m/>
    <m/>
    <m/>
    <m/>
    <m/>
    <m/>
    <m/>
    <m/>
    <m/>
    <m/>
    <n v="7400370"/>
    <s v="QC Report"/>
  </r>
  <r>
    <x v="9"/>
    <s v="ANVERS"/>
    <d v="2024-03-03T00:00:00"/>
    <m/>
    <x v="3"/>
    <n v="560854"/>
    <s v="SZLU9350888"/>
    <s v="MSC ANISHA"/>
    <s v="Presence of occasional elevated coloration, light mold formation and translucency"/>
    <s v="15% Elevated coloration."/>
    <s v="15% Translucency"/>
    <s v="10% Mold"/>
    <n v="3"/>
    <m/>
    <m/>
    <m/>
    <m/>
    <m/>
    <m/>
    <m/>
    <m/>
    <m/>
    <m/>
    <m/>
    <m/>
    <m/>
    <m/>
    <m/>
    <m/>
    <m/>
    <n v="7435021"/>
    <s v="QC Report"/>
  </r>
  <r>
    <x v="9"/>
    <s v="ANVERS"/>
    <d v="2024-03-03T00:00:00"/>
    <m/>
    <x v="3"/>
    <n v="560855"/>
    <s v="TRLU1630336"/>
    <s v="MSC ANISHA"/>
    <s v="Presence of elevated coloration and fruits with old aspect, mold formation and translucency. High risk of claims and rejections"/>
    <s v="30% Overmaturity"/>
    <s v="20% Mold"/>
    <s v="15% Translucency"/>
    <n v="2"/>
    <m/>
    <m/>
    <m/>
    <m/>
    <m/>
    <m/>
    <m/>
    <m/>
    <m/>
    <m/>
    <m/>
    <m/>
    <m/>
    <m/>
    <m/>
    <m/>
    <m/>
    <n v="7435039"/>
    <s v="QC Report"/>
  </r>
  <r>
    <x v="9"/>
    <s v="ANVERS"/>
    <d v="2024-03-03T00:00:00"/>
    <m/>
    <x v="3"/>
    <n v="560856"/>
    <s v="TTNU8125023"/>
    <s v="MSC ANISHA"/>
    <s v="Some pallets arrived titlted with compressed boxes, presences of elevated coloration, translucency and light mold formation. High risk of claims and rejections"/>
    <s v="30% Elevated coloration"/>
    <s v="15% Translucency"/>
    <s v="10% Mold"/>
    <n v="3"/>
    <m/>
    <m/>
    <m/>
    <m/>
    <m/>
    <m/>
    <m/>
    <m/>
    <m/>
    <m/>
    <m/>
    <m/>
    <m/>
    <m/>
    <m/>
    <m/>
    <m/>
    <n v="7435058"/>
    <s v="QC Report"/>
  </r>
  <r>
    <x v="9"/>
    <s v="ANVERS"/>
    <d v="2024-03-03T00:00:00"/>
    <m/>
    <x v="6"/>
    <n v="560857"/>
    <s v="TRIU8171980"/>
    <s v="MSC ANISHA"/>
    <s v="Presence of translucency"/>
    <s v="15% Translucecny"/>
    <m/>
    <m/>
    <n v="4"/>
    <m/>
    <m/>
    <m/>
    <m/>
    <m/>
    <m/>
    <m/>
    <m/>
    <m/>
    <m/>
    <m/>
    <m/>
    <m/>
    <m/>
    <m/>
    <m/>
    <m/>
    <n v="6373326"/>
    <s v="QC Report"/>
  </r>
  <r>
    <x v="9"/>
    <s v="ANVERS"/>
    <d v="2024-03-03T00:00:00"/>
    <m/>
    <x v="6"/>
    <n v="560858"/>
    <s v="TRIU8797995"/>
    <s v="MSC ANISHA"/>
    <s v="Presence of isolated brown leaves and damaged crowns otherwise good quality in general"/>
    <m/>
    <m/>
    <m/>
    <n v="4"/>
    <m/>
    <m/>
    <m/>
    <m/>
    <m/>
    <m/>
    <m/>
    <m/>
    <m/>
    <m/>
    <m/>
    <m/>
    <m/>
    <m/>
    <m/>
    <m/>
    <m/>
    <n v="7375131"/>
    <s v="QC Report"/>
  </r>
  <r>
    <x v="9"/>
    <s v="ANVERS"/>
    <d v="2024-03-03T00:00:00"/>
    <m/>
    <x v="6"/>
    <n v="560859"/>
    <s v="TEMU9226150"/>
    <s v="MSC ANISHA"/>
    <s v="Presence of light translucency and light mold otherwise good quality in general"/>
    <m/>
    <m/>
    <m/>
    <n v="4"/>
    <m/>
    <m/>
    <m/>
    <m/>
    <m/>
    <m/>
    <m/>
    <m/>
    <m/>
    <m/>
    <m/>
    <m/>
    <m/>
    <m/>
    <m/>
    <m/>
    <m/>
    <n v="7374361"/>
    <s v="QC Report"/>
  </r>
  <r>
    <x v="9"/>
    <s v="ANVERS"/>
    <d v="2024-03-03T00:00:00"/>
    <m/>
    <x v="6"/>
    <n v="560860"/>
    <s v="TCLU1099581"/>
    <s v="MSC ANISHA"/>
    <s v="Presence of mixed coloration, light mold formation on peducnle and occaisonal light translucency."/>
    <s v="20% mixed coloration"/>
    <s v="10% Mold"/>
    <s v="10% Translucency"/>
    <n v="3"/>
    <m/>
    <m/>
    <m/>
    <m/>
    <m/>
    <m/>
    <m/>
    <m/>
    <m/>
    <m/>
    <m/>
    <m/>
    <m/>
    <m/>
    <m/>
    <m/>
    <m/>
    <n v="7371337"/>
    <s v="QC Report"/>
  </r>
  <r>
    <x v="9"/>
    <s v="ANVERS"/>
    <d v="2024-03-03T00:00:00"/>
    <m/>
    <x v="6"/>
    <n v="560861"/>
    <s v="TRIU8696916"/>
    <s v="MSC ANISHA"/>
    <s v="Good quality in general"/>
    <m/>
    <m/>
    <m/>
    <n v="4"/>
    <m/>
    <m/>
    <m/>
    <m/>
    <m/>
    <m/>
    <m/>
    <m/>
    <m/>
    <m/>
    <m/>
    <m/>
    <m/>
    <m/>
    <m/>
    <m/>
    <m/>
    <n v="7371337"/>
    <s v="QC Report"/>
  </r>
  <r>
    <x v="9"/>
    <s v="ANVERS"/>
    <d v="2024-03-03T00:00:00"/>
    <s v="Amplus Biedronka / VDH"/>
    <x v="5"/>
    <n v="560862"/>
    <s v="TTNU8039877"/>
    <s v="MSC ANISHA"/>
    <s v="Good quality in general"/>
    <m/>
    <m/>
    <m/>
    <n v="4"/>
    <m/>
    <m/>
    <m/>
    <m/>
    <m/>
    <m/>
    <m/>
    <m/>
    <m/>
    <m/>
    <m/>
    <m/>
    <m/>
    <m/>
    <m/>
    <m/>
    <m/>
    <n v="6380768"/>
    <s v="QC Report"/>
  </r>
  <r>
    <x v="9"/>
    <s v="ANVERS"/>
    <d v="2024-03-03T00:00:00"/>
    <m/>
    <x v="5"/>
    <n v="560863"/>
    <s v="TEMU9123758"/>
    <s v="MSC ANISHA"/>
    <s v="Good quality in general"/>
    <m/>
    <m/>
    <m/>
    <n v="4"/>
    <m/>
    <m/>
    <m/>
    <m/>
    <m/>
    <m/>
    <m/>
    <m/>
    <m/>
    <m/>
    <m/>
    <m/>
    <m/>
    <m/>
    <m/>
    <m/>
    <m/>
    <n v="6380735"/>
    <s v="QC Report"/>
  </r>
  <r>
    <x v="9"/>
    <s v="ANVERS"/>
    <d v="2024-03-03T00:00:00"/>
    <m/>
    <x v="8"/>
    <n v="560864"/>
    <s v="TEMU9336711"/>
    <s v="MSC ANISHA"/>
    <s v="Presence of mixed coloration, light mold, translucency and frequent underweight in boxes/fruits noted"/>
    <s v="30% Mixed coloration"/>
    <s v="25% Translucency."/>
    <s v="10% Mold"/>
    <n v="3"/>
    <m/>
    <m/>
    <m/>
    <m/>
    <m/>
    <m/>
    <m/>
    <m/>
    <m/>
    <m/>
    <m/>
    <m/>
    <m/>
    <m/>
    <m/>
    <m/>
    <m/>
    <s v="XAA4855"/>
    <s v="QC Report"/>
  </r>
  <r>
    <x v="9"/>
    <s v="DUNKERQUE"/>
    <d v="2024-03-04T00:00:00"/>
    <s v="MESGUEN "/>
    <x v="3"/>
    <n v="560809"/>
    <s v="AMCU9361542"/>
    <s v="AMERICA"/>
    <s v="Isolated presence of brown leaves, damaged crowns and base mold. Fruits have tags."/>
    <s v="8.3% Brown leaves."/>
    <s v="6.3% Base Mold."/>
    <s v="2.1% Severe crown damage."/>
    <n v="3"/>
    <s v="Classic - 8"/>
    <s v="Classic - 8"/>
    <s v="Colo 2 - 8"/>
    <m/>
    <m/>
    <n v="0"/>
    <n v="0"/>
    <n v="6.25E-2"/>
    <n v="0"/>
    <n v="0"/>
    <n v="0"/>
    <n v="8.3333333333333315E-2"/>
    <n v="2.0833333333333329E-2"/>
    <n v="0"/>
    <n v="0"/>
    <n v="0"/>
    <d v="2024-03-06T00:00:00"/>
    <n v="7400232"/>
    <s v="QC Report"/>
  </r>
  <r>
    <x v="9"/>
    <s v="DUNKERQUE"/>
    <d v="2024-03-04T00:00:00"/>
    <s v="MESGUEN "/>
    <x v="3"/>
    <n v="560810"/>
    <s v="CGMU5612465"/>
    <s v="AMERICA"/>
    <s v="Frequent presence of elevated coloration on crownless pallets inspected, high risk of claims and rejections"/>
    <s v="24.6% Elevated coloration."/>
    <s v="0.9% Severe crown damage."/>
    <m/>
    <n v="3"/>
    <s v="CL 9/12 fruits - 12"/>
    <s v="Classic - 9"/>
    <s v="CL 9/12 fruits - 12"/>
    <s v="CL 9/12 fruits - 12"/>
    <s v="CL 9/12 fruits - 12"/>
    <n v="0"/>
    <n v="0"/>
    <n v="0"/>
    <n v="0"/>
    <n v="0.24561403508771928"/>
    <n v="0"/>
    <n v="0"/>
    <n v="8.771929824561403E-3"/>
    <n v="0"/>
    <n v="0"/>
    <n v="0"/>
    <d v="2024-03-06T00:00:00"/>
    <n v="7435067"/>
    <s v="QC Report"/>
  </r>
  <r>
    <x v="9"/>
    <s v="DUNKERQUE"/>
    <d v="2024-03-04T00:00:00"/>
    <s v="MESGUEN "/>
    <x v="3"/>
    <n v="560811"/>
    <s v="FSCU5696333"/>
    <s v="AMERICA"/>
    <s v="Good quality in general"/>
    <s v="2.2% Base Mold - 2.2% Translucency."/>
    <m/>
    <m/>
    <n v="4"/>
    <s v="Classic - 8"/>
    <s v="Classic - 8"/>
    <s v="Classic - 7"/>
    <m/>
    <m/>
    <n v="0"/>
    <n v="0"/>
    <n v="2.1739130434782608E-2"/>
    <n v="2.1739130434782608E-2"/>
    <n v="0"/>
    <n v="0"/>
    <n v="0"/>
    <n v="0"/>
    <n v="0"/>
    <n v="0"/>
    <n v="0"/>
    <d v="2024-03-06T00:00:00"/>
    <n v="7435048"/>
    <s v="QC Report"/>
  </r>
  <r>
    <x v="9"/>
    <s v="DUNKERQUE"/>
    <d v="2024-03-04T00:00:00"/>
    <s v="MESGUEN "/>
    <x v="7"/>
    <n v="560812"/>
    <s v="AMCU9323645"/>
    <s v="AMERICA"/>
    <s v="Presence of occasional damaged crowns and wax residu on fruits"/>
    <s v="10.4% Severe crown damage."/>
    <s v="2.1% Translucency."/>
    <m/>
    <n v="4"/>
    <s v="Classic - 8"/>
    <s v="Classic - 8"/>
    <s v="Classic - 8"/>
    <m/>
    <m/>
    <n v="0"/>
    <n v="0"/>
    <n v="0"/>
    <n v="2.0833333333333329E-2"/>
    <n v="0"/>
    <n v="0"/>
    <n v="0"/>
    <n v="0.10416666666666669"/>
    <n v="0"/>
    <n v="0"/>
    <n v="0"/>
    <d v="2024-03-07T00:00:00"/>
    <n v="7366322"/>
    <s v="QC Report"/>
  </r>
  <r>
    <x v="9"/>
    <s v="DUNKERQUE"/>
    <d v="2024-03-04T00:00:00"/>
    <s v="MESGUEN "/>
    <x v="7"/>
    <n v="560813"/>
    <s v="CGMU5301925"/>
    <s v="AMERICA"/>
    <s v="Isolated presence of brown leaves, damaged crowns and wax residu."/>
    <s v="4.8% Severe crown damage."/>
    <s v="3.2% Brown leaves."/>
    <s v="1.6% Elevated coloration."/>
    <n v="4"/>
    <s v="Classic - 8"/>
    <s v="Classic - 8"/>
    <s v="CL 10/15 fruits - 15"/>
    <m/>
    <m/>
    <n v="0"/>
    <n v="0"/>
    <n v="0"/>
    <n v="0"/>
    <n v="1.6129032258064516E-2"/>
    <n v="0"/>
    <n v="3.2258064516129031E-2"/>
    <n v="4.8387096774193547E-2"/>
    <n v="0"/>
    <n v="0"/>
    <n v="0"/>
    <d v="2024-03-06T00:00:00"/>
    <n v="7366329"/>
    <s v="QC Report"/>
  </r>
  <r>
    <x v="9"/>
    <s v="DUNKERQUE"/>
    <d v="2024-03-04T00:00:00"/>
    <s v="MESGUEN "/>
    <x v="1"/>
    <n v="560814"/>
    <s v="CXRU1526119"/>
    <s v="AMERICA"/>
    <s v="Presence of brown leaves and damaged crowns"/>
    <s v="12.5% Brown leaves."/>
    <s v="10.4% Severe crown damage."/>
    <m/>
    <n v="3"/>
    <s v="Classic - 8"/>
    <s v="Classic - 8"/>
    <s v="Classic - 8"/>
    <m/>
    <m/>
    <n v="0"/>
    <n v="0"/>
    <n v="0"/>
    <n v="0"/>
    <n v="0"/>
    <n v="0"/>
    <n v="0.125"/>
    <n v="0.10416666666666669"/>
    <n v="0"/>
    <n v="0"/>
    <n v="0"/>
    <d v="2024-03-07T00:00:00"/>
    <n v="6759032"/>
    <s v="QC Report"/>
  </r>
  <r>
    <x v="9"/>
    <s v="DUNKERQUE"/>
    <d v="2024-03-04T00:00:00"/>
    <s v="SOCOMO"/>
    <x v="1"/>
    <n v="560815"/>
    <s v="CGMU5430630"/>
    <s v="AMERICA"/>
    <s v="Claim received due to frequent presence of brown leaves and occasional mold formation; 1 pallet rejected as of now"/>
    <s v="15% Brown leaves."/>
    <s v="6% Mold"/>
    <m/>
    <n v="3"/>
    <m/>
    <m/>
    <m/>
    <m/>
    <m/>
    <m/>
    <m/>
    <m/>
    <m/>
    <m/>
    <m/>
    <m/>
    <m/>
    <m/>
    <m/>
    <m/>
    <m/>
    <n v="6761269"/>
    <s v="QC Report"/>
  </r>
  <r>
    <x v="9"/>
    <s v="DUNKERQUE"/>
    <d v="2024-03-04T00:00:00"/>
    <s v="PRIMEVER"/>
    <x v="1"/>
    <n v="560816"/>
    <s v="CGMU5461076"/>
    <s v="AMERICA"/>
    <s v="Direct customer - Report will be sent later on."/>
    <m/>
    <m/>
    <m/>
    <m/>
    <m/>
    <m/>
    <m/>
    <m/>
    <m/>
    <m/>
    <m/>
    <m/>
    <m/>
    <m/>
    <m/>
    <m/>
    <m/>
    <m/>
    <m/>
    <m/>
    <m/>
    <n v="6759404"/>
    <m/>
  </r>
  <r>
    <x v="9"/>
    <s v="DUNKERQUE"/>
    <d v="2024-03-04T00:00:00"/>
    <s v="PRIMEVER"/>
    <x v="1"/>
    <n v="560817"/>
    <s v="CGMU5135803"/>
    <s v="AMERICA"/>
    <s v="Direct customer - Report will be sent later on."/>
    <m/>
    <m/>
    <m/>
    <m/>
    <m/>
    <m/>
    <m/>
    <m/>
    <m/>
    <m/>
    <m/>
    <m/>
    <m/>
    <m/>
    <m/>
    <m/>
    <m/>
    <m/>
    <m/>
    <m/>
    <m/>
    <n v="6759013"/>
    <m/>
  </r>
  <r>
    <x v="9"/>
    <s v="DUNKERQUE"/>
    <d v="2024-03-04T00:00:00"/>
    <s v="DELIFRUITS"/>
    <x v="1"/>
    <n v="560818"/>
    <s v="CGMU5606328"/>
    <s v="AMERICA"/>
    <s v="Direct customer - Report will be sent later on."/>
    <m/>
    <m/>
    <m/>
    <m/>
    <m/>
    <m/>
    <m/>
    <m/>
    <m/>
    <m/>
    <m/>
    <m/>
    <m/>
    <m/>
    <m/>
    <m/>
    <m/>
    <m/>
    <m/>
    <m/>
    <m/>
    <n v="6954795"/>
    <m/>
  </r>
  <r>
    <x v="9"/>
    <s v="DUNKERQUE"/>
    <d v="2024-03-04T00:00:00"/>
    <s v="CAPOSUD"/>
    <x v="1"/>
    <n v="560819"/>
    <s v="TTNU8257591"/>
    <s v="AMERICA"/>
    <s v="Good quality in general"/>
    <m/>
    <m/>
    <m/>
    <n v="4"/>
    <s v="CL 10/15 fruits - 15"/>
    <s v="CL 10/15 fruits - 15"/>
    <s v="Classic - 8"/>
    <m/>
    <m/>
    <n v="0"/>
    <n v="0"/>
    <n v="0"/>
    <n v="0"/>
    <n v="0"/>
    <n v="0"/>
    <n v="0"/>
    <n v="0"/>
    <n v="0"/>
    <n v="0"/>
    <n v="0"/>
    <d v="2024-03-06T00:00:00"/>
    <n v="6953889"/>
    <s v="QC Report"/>
  </r>
  <r>
    <x v="9"/>
    <s v="DUNKERQUE"/>
    <d v="2024-03-04T00:00:00"/>
    <s v="FOISSIER"/>
    <x v="1"/>
    <n v="560820"/>
    <s v="SZLU9841520"/>
    <s v="AMERICA"/>
    <s v="Direct customer - Report will be sent later on."/>
    <m/>
    <m/>
    <m/>
    <m/>
    <m/>
    <m/>
    <m/>
    <m/>
    <m/>
    <m/>
    <m/>
    <m/>
    <m/>
    <m/>
    <m/>
    <m/>
    <m/>
    <m/>
    <m/>
    <m/>
    <m/>
    <n v="6931411"/>
    <m/>
  </r>
  <r>
    <x v="9"/>
    <s v="DUNKERQUE"/>
    <d v="2024-03-04T00:00:00"/>
    <s v="SOCOMO"/>
    <x v="6"/>
    <n v="560821"/>
    <s v="BMOU9898783"/>
    <s v="AMERICA"/>
    <s v="Direct customer - Report will be sent later on."/>
    <m/>
    <m/>
    <m/>
    <m/>
    <m/>
    <m/>
    <m/>
    <m/>
    <m/>
    <m/>
    <m/>
    <m/>
    <m/>
    <m/>
    <m/>
    <m/>
    <m/>
    <m/>
    <m/>
    <m/>
    <m/>
    <n v="7375786"/>
    <m/>
  </r>
  <r>
    <x v="9"/>
    <s v="DUNKERQUE"/>
    <d v="2024-03-04T00:00:00"/>
    <s v="FOISSIER/MESGUEN"/>
    <x v="6"/>
    <n v="560822"/>
    <s v="CGMU5074014"/>
    <s v="AMERICA"/>
    <s v="1 Pallet claimed due to elevated coloration and fruits with old aspect"/>
    <m/>
    <m/>
    <m/>
    <m/>
    <m/>
    <m/>
    <m/>
    <m/>
    <m/>
    <m/>
    <m/>
    <m/>
    <m/>
    <m/>
    <m/>
    <m/>
    <m/>
    <m/>
    <m/>
    <m/>
    <m/>
    <n v="6369677"/>
    <s v="QC Report"/>
  </r>
  <r>
    <x v="9"/>
    <s v="DUNKERQUE"/>
    <d v="2024-03-04T00:00:00"/>
    <s v="MESGUEN "/>
    <x v="6"/>
    <n v="560823"/>
    <s v="CGMU5195607"/>
    <s v="AMERICA"/>
    <s v="Occasional presence of pitting and elevated coloration"/>
    <s v="7.4% Pitting."/>
    <s v="3.7% Elevated coloration."/>
    <s v="1.9% Translucency - 1.9% Brown leaves."/>
    <n v="3"/>
    <s v="CL 8/10 fruits - 10"/>
    <s v="CL 8/10 fruits - 10"/>
    <s v="Kolor - 7"/>
    <m/>
    <m/>
    <n v="0"/>
    <n v="0"/>
    <n v="0"/>
    <n v="1.8518518518518517E-2"/>
    <n v="3.7037037037037035E-2"/>
    <n v="0"/>
    <n v="1.8518518518518517E-2"/>
    <n v="0"/>
    <n v="0"/>
    <n v="7.407407407407407E-2"/>
    <n v="0"/>
    <d v="2024-03-06T00:00:00"/>
    <n v="6369421"/>
    <s v="QC Report"/>
  </r>
  <r>
    <x v="9"/>
    <s v="DUNKERQUE"/>
    <d v="2024-03-04T00:00:00"/>
    <s v="MESGUEN "/>
    <x v="6"/>
    <n v="560824"/>
    <s v="TTNU8843611"/>
    <s v="AMERICA"/>
    <s v="Underweight noted, presence of brown leaves and damaged crowns"/>
    <s v="14.3% Brown leaves."/>
    <s v="8.9% Severe crown damage."/>
    <s v="1.8% Translucency."/>
    <n v="3"/>
    <s v="Classic - 9"/>
    <s v="Classic - 9"/>
    <s v="Classic - 10"/>
    <m/>
    <m/>
    <n v="0"/>
    <n v="0"/>
    <n v="0"/>
    <n v="1.7857142857142856E-2"/>
    <n v="0"/>
    <n v="0"/>
    <n v="0.14285714285714285"/>
    <n v="8.9285714285714288E-2"/>
    <n v="0"/>
    <n v="0"/>
    <n v="0"/>
    <d v="2024-03-06T00:00:00"/>
    <n v="6373328"/>
    <s v="QC Report"/>
  </r>
  <r>
    <x v="9"/>
    <s v="DUNKERQUE"/>
    <d v="2024-03-04T00:00:00"/>
    <s v="VDH KEA"/>
    <x v="9"/>
    <n v="560825"/>
    <s v="TGHU9916590"/>
    <s v="AMERICA"/>
    <s v="Occasional presence of translucency"/>
    <s v="10.0% Translucency."/>
    <s v="3.3% Bruises."/>
    <m/>
    <n v="4"/>
    <s v=" KEELINGS  - 5"/>
    <s v=" KEELINGS  - 5"/>
    <s v=" KEELINGS  - 5"/>
    <m/>
    <m/>
    <n v="0"/>
    <n v="3.3333333333333333E-2"/>
    <n v="0"/>
    <n v="0.1"/>
    <n v="0"/>
    <n v="0"/>
    <n v="0"/>
    <n v="0"/>
    <n v="0"/>
    <n v="0"/>
    <n v="0"/>
    <d v="2024-03-07T00:00:00"/>
    <s v="TZ2308018789"/>
    <s v="QC Report"/>
  </r>
  <r>
    <x v="9"/>
    <s v="DUNKERQUE"/>
    <d v="2024-03-04T00:00:00"/>
    <s v="CAPOSUD"/>
    <x v="5"/>
    <n v="560826"/>
    <s v="TEMU9264972"/>
    <s v="AMERICA"/>
    <s v="Some pallets arrived titled with compressed boxes, isolated damaged crowns otherwise good quality in general"/>
    <s v="5.6% Severe crown damage."/>
    <m/>
    <m/>
    <n v="4"/>
    <s v="Classic - 9"/>
    <s v="Classic - 9"/>
    <s v="Classic - 9"/>
    <m/>
    <m/>
    <n v="0"/>
    <n v="0"/>
    <n v="0"/>
    <n v="0"/>
    <n v="0"/>
    <n v="0"/>
    <n v="0"/>
    <n v="5.5555555555555552E-2"/>
    <n v="0"/>
    <n v="0"/>
    <n v="0"/>
    <d v="2024-03-07T00:00:00"/>
    <n v="6380733"/>
    <s v="QC Report"/>
  </r>
  <r>
    <x v="9"/>
    <s v="DUNKERQUE"/>
    <d v="2024-03-04T00:00:00"/>
    <s v="SOCOMO"/>
    <x v="5"/>
    <n v="560827"/>
    <s v="SZLU9013315"/>
    <s v="AMERICA"/>
    <s v="Direct customer - Report will be sent later on."/>
    <m/>
    <m/>
    <m/>
    <m/>
    <m/>
    <m/>
    <m/>
    <m/>
    <m/>
    <m/>
    <m/>
    <m/>
    <m/>
    <m/>
    <m/>
    <m/>
    <m/>
    <m/>
    <m/>
    <m/>
    <m/>
    <n v="6415891"/>
    <m/>
  </r>
  <r>
    <x v="9"/>
    <s v="DUNKERQUE"/>
    <d v="2024-03-04T00:00:00"/>
    <s v="DELIFRUITS"/>
    <x v="5"/>
    <n v="560828"/>
    <s v="AMCU9317030"/>
    <s v="AMERICA"/>
    <s v="Direct customer - Report will be sent later on."/>
    <m/>
    <m/>
    <m/>
    <m/>
    <m/>
    <m/>
    <m/>
    <m/>
    <m/>
    <m/>
    <m/>
    <m/>
    <m/>
    <m/>
    <m/>
    <m/>
    <m/>
    <m/>
    <m/>
    <m/>
    <m/>
    <n v="6381153"/>
    <m/>
  </r>
  <r>
    <x v="9"/>
    <s v="DUNKERQUE"/>
    <d v="2024-03-04T00:00:00"/>
    <s v="MESGUEN "/>
    <x v="2"/>
    <n v="560829"/>
    <s v="CGMU5070868"/>
    <s v="AMERICA"/>
    <s v="Presence of pitting, isolated mixed coloration and damaged crowns"/>
    <s v="13.0% Pitting."/>
    <s v="6.5% Under Coloration."/>
    <s v="4.3% Severe crown damage."/>
    <n v="3"/>
    <s v="Kolor - 8"/>
    <s v="Kolor - 8"/>
    <s v="Kolor - 7"/>
    <m/>
    <m/>
    <n v="0"/>
    <n v="0"/>
    <n v="0"/>
    <n v="0"/>
    <n v="0"/>
    <n v="0"/>
    <n v="2.1739130434782608E-2"/>
    <n v="4.3478260869565216E-2"/>
    <n v="0"/>
    <n v="0.13043478260869565"/>
    <n v="6.5217391304347824E-2"/>
    <d v="2024-03-06T00:00:00"/>
    <n v="6373324"/>
    <s v="QC Report"/>
  </r>
  <r>
    <x v="9"/>
    <s v="DUNKERQUE"/>
    <d v="2024-03-04T00:00:00"/>
    <s v="CAPOSUD"/>
    <x v="2"/>
    <n v="560830"/>
    <s v="FSCU5918913"/>
    <s v="AMERICA"/>
    <s v="Good quality overall"/>
    <s v="2.1% Translucency."/>
    <m/>
    <m/>
    <n v="4"/>
    <s v="Kolor - 8"/>
    <s v="Kolor - 8"/>
    <s v="Kolor - 8"/>
    <m/>
    <m/>
    <n v="0"/>
    <n v="0"/>
    <n v="0"/>
    <n v="2.0833333333333329E-2"/>
    <n v="0"/>
    <n v="0"/>
    <n v="0"/>
    <n v="0"/>
    <n v="0"/>
    <n v="0"/>
    <n v="0"/>
    <d v="2024-03-06T00:00:00"/>
    <n v="7371217"/>
    <s v="QC Report"/>
  </r>
  <r>
    <x v="9"/>
    <s v="DUNKERQUE"/>
    <d v="2024-03-04T00:00:00"/>
    <s v="CAPOSUD"/>
    <x v="2"/>
    <n v="560831"/>
    <s v="SZLU9631524"/>
    <s v="AMERICA"/>
    <s v="Good quality overall"/>
    <m/>
    <m/>
    <m/>
    <n v="4"/>
    <s v="Kolor - 9"/>
    <s v="Kolor - 9"/>
    <s v="Kolor - 7"/>
    <m/>
    <m/>
    <n v="0"/>
    <n v="0"/>
    <n v="0"/>
    <n v="0"/>
    <n v="0"/>
    <n v="0"/>
    <n v="0"/>
    <n v="0"/>
    <n v="0"/>
    <n v="0"/>
    <n v="0"/>
    <d v="2024-03-06T00:00:00"/>
    <n v="7371149"/>
    <s v="QC Report"/>
  </r>
  <r>
    <x v="9"/>
    <s v="DUNKERQUE"/>
    <d v="2024-03-04T00:00:00"/>
    <s v="Velders"/>
    <x v="2"/>
    <n v="560832"/>
    <s v="SEKU9284766"/>
    <s v="AMERICA"/>
    <s v="Direct customer - Report will be sent later on."/>
    <m/>
    <m/>
    <m/>
    <m/>
    <m/>
    <m/>
    <m/>
    <m/>
    <m/>
    <m/>
    <m/>
    <m/>
    <m/>
    <m/>
    <m/>
    <m/>
    <m/>
    <m/>
    <m/>
    <m/>
    <m/>
    <n v="6373616"/>
    <m/>
  </r>
  <r>
    <x v="9"/>
    <s v="DUNKERQUE"/>
    <d v="2024-03-04T00:00:00"/>
    <s v="CAPOSUD"/>
    <x v="2"/>
    <n v="560833"/>
    <s v="TRIU8972486"/>
    <s v="AMERICA"/>
    <s v="Presence of occasional damaged crowns, brown leaves and sun burns"/>
    <s v="6.0% Brown leaves."/>
    <s v="4.0% Severe crown damage."/>
    <m/>
    <n v="4"/>
    <s v="Classic - 8"/>
    <s v="Classic - 8"/>
    <s v="Classic - 9"/>
    <m/>
    <m/>
    <n v="0"/>
    <n v="0"/>
    <n v="0"/>
    <n v="0"/>
    <n v="0"/>
    <n v="0"/>
    <n v="0.06"/>
    <n v="0.04"/>
    <n v="0"/>
    <n v="0"/>
    <n v="0"/>
    <d v="2024-03-07T00:00:00"/>
    <m/>
    <s v="QC Report"/>
  </r>
  <r>
    <x v="9"/>
    <s v="DUNKERQUE"/>
    <d v="2024-03-04T00:00:00"/>
    <s v="MESGUEN "/>
    <x v="2"/>
    <n v="560834"/>
    <s v="SZLU9897094"/>
    <s v="AMERICA"/>
    <s v="Presence of mold formation on crownless fruits, translucency, damaged crowns and underweights noted"/>
    <s v="13.6% Base Mold."/>
    <s v="9.1% Severe crown damage."/>
    <s v="6.8% Translucency."/>
    <n v="2"/>
    <s v="Classic - 9"/>
    <s v="CL 5/7 fruits - 7"/>
    <s v="Classic - 6"/>
    <m/>
    <m/>
    <n v="0"/>
    <n v="2.2727272727272728E-2"/>
    <n v="0.13636363636363635"/>
    <n v="6.8181818181818177E-2"/>
    <n v="0"/>
    <n v="0"/>
    <n v="4.5454545454545456E-2"/>
    <n v="9.0909090909090912E-2"/>
    <n v="0"/>
    <n v="0"/>
    <n v="0"/>
    <d v="2024-03-07T00:00:00"/>
    <n v="7371153"/>
    <s v="QC Report"/>
  </r>
  <r>
    <x v="9"/>
    <s v="ST PETERSBOURG"/>
    <d v="2024-03-03T00:00:00"/>
    <m/>
    <x v="3"/>
    <n v="560702"/>
    <s v="SEGU9041740"/>
    <s v="MSC JULIA"/>
    <m/>
    <m/>
    <m/>
    <m/>
    <m/>
    <m/>
    <m/>
    <m/>
    <m/>
    <m/>
    <m/>
    <m/>
    <m/>
    <m/>
    <m/>
    <m/>
    <m/>
    <m/>
    <m/>
    <m/>
    <m/>
    <m/>
    <n v="740306"/>
    <m/>
  </r>
  <r>
    <x v="9"/>
    <s v="CORK"/>
    <d v="2024-03-06T00:00:00"/>
    <m/>
    <x v="1"/>
    <n v="560910"/>
    <s v="TLLU1169521"/>
    <s v="ZEBRA"/>
    <m/>
    <m/>
    <m/>
    <m/>
    <m/>
    <m/>
    <m/>
    <m/>
    <m/>
    <m/>
    <m/>
    <m/>
    <m/>
    <m/>
    <m/>
    <m/>
    <m/>
    <m/>
    <m/>
    <m/>
    <m/>
    <m/>
    <n v="6758960"/>
    <m/>
  </r>
  <r>
    <x v="9"/>
    <s v="CORK"/>
    <d v="2024-03-06T00:00:00"/>
    <m/>
    <x v="1"/>
    <n v="560911"/>
    <s v="MNBU4301602"/>
    <s v="ZERBA"/>
    <m/>
    <m/>
    <m/>
    <m/>
    <m/>
    <m/>
    <m/>
    <m/>
    <m/>
    <m/>
    <m/>
    <m/>
    <m/>
    <m/>
    <m/>
    <m/>
    <m/>
    <m/>
    <m/>
    <m/>
    <m/>
    <m/>
    <n v="7351114"/>
    <m/>
  </r>
  <r>
    <x v="9"/>
    <s v="ALGECIRAS"/>
    <d v="2024-03-06T00:00:00"/>
    <m/>
    <x v="6"/>
    <n v="560912"/>
    <s v="CXRU1386439"/>
    <s v="ALEXANDRA"/>
    <m/>
    <m/>
    <m/>
    <m/>
    <m/>
    <m/>
    <m/>
    <m/>
    <m/>
    <m/>
    <m/>
    <m/>
    <m/>
    <m/>
    <m/>
    <m/>
    <m/>
    <m/>
    <m/>
    <m/>
    <m/>
    <m/>
    <n v="6373636"/>
    <m/>
  </r>
  <r>
    <x v="9"/>
    <s v="ALGECIRAS"/>
    <d v="2024-03-06T00:00:00"/>
    <m/>
    <x v="6"/>
    <n v="560913"/>
    <s v="SEGU9046193"/>
    <s v="ALEXANDRA"/>
    <m/>
    <m/>
    <m/>
    <m/>
    <m/>
    <m/>
    <m/>
    <m/>
    <m/>
    <m/>
    <m/>
    <m/>
    <m/>
    <m/>
    <m/>
    <m/>
    <m/>
    <m/>
    <m/>
    <m/>
    <m/>
    <m/>
    <n v="6369625"/>
    <m/>
  </r>
  <r>
    <x v="10"/>
    <s v="ANVERS"/>
    <d v="2024-03-13T00:00:00"/>
    <s v="VDH KEA"/>
    <x v="1"/>
    <n v="560939"/>
    <s v="HLBU9566523"/>
    <s v="CAPE ALTIUS"/>
    <s v="Presence of light mold formation and light translucency"/>
    <s v="10% Mold"/>
    <n v="0.1"/>
    <m/>
    <n v="4"/>
    <m/>
    <m/>
    <m/>
    <m/>
    <m/>
    <m/>
    <m/>
    <m/>
    <m/>
    <m/>
    <m/>
    <m/>
    <m/>
    <m/>
    <m/>
    <m/>
    <m/>
    <n v="6759026"/>
    <s v="QC Report"/>
  </r>
  <r>
    <x v="10"/>
    <s v="ANVERS"/>
    <d v="2024-03-13T00:00:00"/>
    <s v="VDH KEA"/>
    <x v="1"/>
    <n v="560940"/>
    <s v="HLBU9968380"/>
    <s v="CAPE ALTIUS"/>
    <s v="Presence of translucecny and light mold formation"/>
    <s v="20% Translucecny"/>
    <s v="10% Mold"/>
    <m/>
    <n v="3"/>
    <m/>
    <m/>
    <m/>
    <m/>
    <m/>
    <m/>
    <m/>
    <m/>
    <m/>
    <m/>
    <m/>
    <m/>
    <m/>
    <m/>
    <m/>
    <m/>
    <m/>
    <n v="7351113"/>
    <s v="QC Report"/>
  </r>
  <r>
    <x v="10"/>
    <s v="ANVERS"/>
    <d v="2024-03-13T00:00:00"/>
    <s v="Greenery - Edeka"/>
    <x v="1"/>
    <n v="560941"/>
    <s v="HLBU9961940"/>
    <s v="CAPE ALTIUS"/>
    <s v="Direct customer - Report will be sent later on."/>
    <m/>
    <m/>
    <m/>
    <m/>
    <m/>
    <m/>
    <m/>
    <m/>
    <m/>
    <m/>
    <m/>
    <m/>
    <m/>
    <m/>
    <m/>
    <m/>
    <m/>
    <m/>
    <m/>
    <m/>
    <m/>
    <s v="AEA469"/>
    <m/>
  </r>
  <r>
    <x v="10"/>
    <s v="ANVERS"/>
    <d v="2024-03-13T00:00:00"/>
    <s v="VENLO"/>
    <x v="1"/>
    <n v="560942"/>
    <s v="UACU4732780"/>
    <s v="CAPE ALTIUS"/>
    <s v="Direct customer - Report will be sent later on."/>
    <m/>
    <m/>
    <m/>
    <m/>
    <m/>
    <m/>
    <m/>
    <m/>
    <m/>
    <m/>
    <m/>
    <m/>
    <m/>
    <m/>
    <m/>
    <m/>
    <m/>
    <m/>
    <m/>
    <m/>
    <m/>
    <n v="6838668"/>
    <m/>
  </r>
  <r>
    <x v="10"/>
    <s v="ANVERS"/>
    <d v="2024-03-13T00:00:00"/>
    <s v="VENLO"/>
    <x v="1"/>
    <n v="560943"/>
    <s v="HLBU9238334"/>
    <s v="CAPE ALTIUS"/>
    <s v="Direct customer - Report will be sent later on."/>
    <m/>
    <m/>
    <m/>
    <m/>
    <m/>
    <m/>
    <m/>
    <m/>
    <m/>
    <m/>
    <m/>
    <m/>
    <m/>
    <m/>
    <m/>
    <m/>
    <m/>
    <m/>
    <m/>
    <m/>
    <m/>
    <n v="6838665"/>
    <m/>
  </r>
  <r>
    <x v="10"/>
    <s v="ANVERS"/>
    <d v="2024-03-13T00:00:00"/>
    <s v="VDH KEA"/>
    <x v="3"/>
    <n v="560944"/>
    <s v="BEAU9726291"/>
    <s v="CAPE ALTIUS"/>
    <s v="Presence of translucency and isolated light mold "/>
    <s v="15% Translucency"/>
    <s v="5% Mold"/>
    <m/>
    <n v="3"/>
    <m/>
    <m/>
    <m/>
    <m/>
    <m/>
    <m/>
    <m/>
    <m/>
    <m/>
    <m/>
    <m/>
    <m/>
    <m/>
    <m/>
    <m/>
    <m/>
    <m/>
    <n v="7400371"/>
    <s v="QC Report"/>
  </r>
  <r>
    <x v="10"/>
    <s v="ANVERS"/>
    <d v="2024-03-13T00:00:00"/>
    <s v="VDH KEA"/>
    <x v="3"/>
    <n v="560945"/>
    <s v="BEAU9726352"/>
    <s v="CAPE ALTIUS"/>
    <s v="Presence of mixed coloration, old aspect, light mold."/>
    <s v="25% Mixed coloration"/>
    <s v="10% Mold"/>
    <m/>
    <n v="3"/>
    <m/>
    <m/>
    <m/>
    <m/>
    <m/>
    <m/>
    <m/>
    <m/>
    <m/>
    <m/>
    <m/>
    <m/>
    <m/>
    <m/>
    <m/>
    <m/>
    <m/>
    <n v="7400372"/>
    <s v="QC Report"/>
  </r>
  <r>
    <x v="10"/>
    <s v="ANVERS"/>
    <d v="2024-03-13T00:00:00"/>
    <s v="VDH KEA"/>
    <x v="3"/>
    <n v="560946"/>
    <s v="BEAU9726537"/>
    <s v="CAPE ALTIUS"/>
    <s v="Presence of mixed coloration, light mold and underweight noted"/>
    <s v="25% Mixed coloration"/>
    <s v="10% Mold"/>
    <m/>
    <n v="3"/>
    <m/>
    <m/>
    <m/>
    <m/>
    <m/>
    <m/>
    <m/>
    <m/>
    <m/>
    <m/>
    <m/>
    <m/>
    <m/>
    <m/>
    <m/>
    <m/>
    <m/>
    <n v="7434389"/>
    <s v="QC Report"/>
  </r>
  <r>
    <x v="10"/>
    <s v="ANVERS"/>
    <d v="2024-03-13T00:00:00"/>
    <s v="VDH KEA"/>
    <x v="3"/>
    <n v="560947"/>
    <s v="BEAU9726901"/>
    <s v="CAPE ALTIUS"/>
    <s v="Presence of mixed coloration, light mold and underweight noted"/>
    <s v="25% Mixed coloration"/>
    <s v="10% Mold"/>
    <m/>
    <n v="3"/>
    <m/>
    <m/>
    <m/>
    <m/>
    <m/>
    <m/>
    <m/>
    <m/>
    <m/>
    <m/>
    <m/>
    <m/>
    <m/>
    <m/>
    <m/>
    <m/>
    <m/>
    <n v="7400139"/>
    <s v="QC Report"/>
  </r>
  <r>
    <x v="10"/>
    <s v="ANVERS"/>
    <d v="2024-03-13T00:00:00"/>
    <s v="VDH KEA"/>
    <x v="3"/>
    <n v="560948"/>
    <s v="BEAU9726922"/>
    <s v="CAPE ALTIUS"/>
    <s v="Presence of mold formation, mixed coloration and translucency noted"/>
    <s v="25% Mixed coloration"/>
    <s v="15% Translucency"/>
    <s v="10% Mold"/>
    <n v="3"/>
    <m/>
    <m/>
    <m/>
    <m/>
    <m/>
    <m/>
    <m/>
    <m/>
    <m/>
    <m/>
    <m/>
    <m/>
    <m/>
    <m/>
    <m/>
    <m/>
    <m/>
    <n v="7434342"/>
    <s v="QC Report"/>
  </r>
  <r>
    <x v="10"/>
    <s v="ANVERS"/>
    <d v="2024-03-13T00:00:00"/>
    <s v="VDH KEA"/>
    <x v="3"/>
    <n v="560949"/>
    <s v="BEAU9727976"/>
    <s v="CAPE ALTIUS"/>
    <s v="Presence of mixed coloration, light mold and underweight noted"/>
    <s v="25% Mixed coloration"/>
    <s v="10% Mold"/>
    <m/>
    <n v="3"/>
    <m/>
    <m/>
    <m/>
    <m/>
    <m/>
    <m/>
    <m/>
    <m/>
    <m/>
    <m/>
    <m/>
    <m/>
    <m/>
    <m/>
    <m/>
    <m/>
    <m/>
    <n v="7434385"/>
    <s v="QC Report"/>
  </r>
  <r>
    <x v="10"/>
    <s v="ANVERS"/>
    <d v="2024-03-13T00:00:00"/>
    <s v="Helmer BREDA"/>
    <x v="3"/>
    <n v="560950"/>
    <s v="BEAU9729639"/>
    <s v="CAPE ALTIUS"/>
    <s v="Direct customer - Report will be sent later on."/>
    <m/>
    <m/>
    <m/>
    <m/>
    <m/>
    <m/>
    <m/>
    <m/>
    <m/>
    <m/>
    <m/>
    <m/>
    <m/>
    <m/>
    <m/>
    <m/>
    <m/>
    <m/>
    <m/>
    <m/>
    <m/>
    <n v="7400148"/>
    <m/>
  </r>
  <r>
    <x v="10"/>
    <s v="ANVERS"/>
    <d v="2024-03-13T00:00:00"/>
    <s v="VDH KEA"/>
    <x v="0"/>
    <n v="560951"/>
    <s v="BEAU9728463"/>
    <s v="CAPE ALTIUS"/>
    <s v="presence of light mold on the peduncles, isolated translucency, underweight in the boxes "/>
    <m/>
    <m/>
    <m/>
    <m/>
    <m/>
    <m/>
    <m/>
    <m/>
    <m/>
    <m/>
    <m/>
    <m/>
    <m/>
    <m/>
    <m/>
    <m/>
    <m/>
    <m/>
    <m/>
    <m/>
    <m/>
    <m/>
    <s v="QC Report"/>
  </r>
  <r>
    <x v="10"/>
    <s v="ANVERS"/>
    <d v="2024-03-13T00:00:00"/>
    <s v="VDH KEA"/>
    <x v="9"/>
    <n v="560973"/>
    <s v="BEAU9726645"/>
    <s v="CAPE ALTIUS"/>
    <s v="Isolated presence of light mold and light translucency otherwise good quality in general"/>
    <m/>
    <m/>
    <m/>
    <m/>
    <m/>
    <m/>
    <m/>
    <m/>
    <m/>
    <m/>
    <m/>
    <m/>
    <m/>
    <m/>
    <m/>
    <m/>
    <m/>
    <m/>
    <m/>
    <m/>
    <m/>
    <s v="TZ2308018754"/>
    <s v="QC Report"/>
  </r>
  <r>
    <x v="10"/>
    <s v="ANVERS"/>
    <d v="2024-03-13T00:00:00"/>
    <s v="VDH KEA"/>
    <x v="9"/>
    <n v="560974"/>
    <s v="BEAU9726558"/>
    <s v="CAPE ALTIUS"/>
    <s v="Presence of light mold and light translucency"/>
    <m/>
    <m/>
    <m/>
    <m/>
    <m/>
    <m/>
    <m/>
    <m/>
    <m/>
    <m/>
    <m/>
    <m/>
    <m/>
    <m/>
    <m/>
    <m/>
    <m/>
    <m/>
    <m/>
    <m/>
    <m/>
    <s v="TZ2308018797"/>
    <s v="QC Report"/>
  </r>
  <r>
    <x v="10"/>
    <s v="ANVERS"/>
    <d v="2024-03-13T00:00:00"/>
    <s v="Greenery - Edeka"/>
    <x v="2"/>
    <n v="560975"/>
    <s v="TRLU1716147"/>
    <s v="CAPE ALTIUS"/>
    <s v="Direct customer - Report will be sent later on."/>
    <m/>
    <m/>
    <m/>
    <m/>
    <m/>
    <m/>
    <m/>
    <m/>
    <m/>
    <m/>
    <m/>
    <m/>
    <m/>
    <m/>
    <m/>
    <m/>
    <m/>
    <m/>
    <m/>
    <m/>
    <m/>
    <n v="7371226"/>
    <m/>
  </r>
  <r>
    <x v="10"/>
    <s v="ANVERS"/>
    <d v="2024-03-13T00:00:00"/>
    <s v="Greenery - Edeka"/>
    <x v="2"/>
    <n v="560976"/>
    <s v="HLBU9027033"/>
    <s v="CAPE ALTIUS"/>
    <s v="Direct customer - Report will be sent later on."/>
    <m/>
    <m/>
    <m/>
    <m/>
    <m/>
    <m/>
    <m/>
    <m/>
    <m/>
    <m/>
    <m/>
    <m/>
    <m/>
    <m/>
    <m/>
    <m/>
    <m/>
    <m/>
    <m/>
    <m/>
    <m/>
    <n v="7371218"/>
    <m/>
  </r>
  <r>
    <x v="10"/>
    <s v="ANVERS"/>
    <d v="2024-03-13T00:00:00"/>
    <s v="VDH KEA"/>
    <x v="2"/>
    <n v="560977"/>
    <s v="BEAU9729710"/>
    <s v="CAPE ALTIUS"/>
    <s v="Presence of mold formation and light translucency"/>
    <s v="20% Mold"/>
    <s v="10% Translucency"/>
    <m/>
    <n v="3"/>
    <m/>
    <m/>
    <m/>
    <m/>
    <m/>
    <m/>
    <m/>
    <m/>
    <m/>
    <m/>
    <m/>
    <m/>
    <m/>
    <m/>
    <m/>
    <m/>
    <m/>
    <n v="7371173"/>
    <s v="QC Report"/>
  </r>
  <r>
    <x v="10"/>
    <s v="ANVERS"/>
    <d v="2024-03-12T00:00:00"/>
    <s v="VDH KEA"/>
    <x v="6"/>
    <n v="560952"/>
    <s v="OTPU6554628"/>
    <s v="MSC VIDISHA R"/>
    <m/>
    <m/>
    <m/>
    <m/>
    <m/>
    <m/>
    <m/>
    <m/>
    <m/>
    <m/>
    <m/>
    <m/>
    <m/>
    <m/>
    <m/>
    <m/>
    <m/>
    <m/>
    <m/>
    <m/>
    <m/>
    <d v="2024-03-12T00:00:00"/>
    <n v="7374444"/>
    <m/>
  </r>
  <r>
    <x v="10"/>
    <s v="ANVERS"/>
    <d v="2024-03-12T00:00:00"/>
    <s v="VDH KEA"/>
    <x v="6"/>
    <n v="560953"/>
    <s v="OTPU6570568"/>
    <s v="MSC VIDISHA R"/>
    <m/>
    <m/>
    <m/>
    <m/>
    <m/>
    <m/>
    <m/>
    <m/>
    <m/>
    <m/>
    <m/>
    <m/>
    <m/>
    <m/>
    <m/>
    <m/>
    <m/>
    <m/>
    <m/>
    <m/>
    <m/>
    <d v="2024-03-12T00:00:00"/>
    <n v="7374315"/>
    <m/>
  </r>
  <r>
    <x v="10"/>
    <s v="ANVERS"/>
    <d v="2024-03-12T00:00:00"/>
    <s v="VDH KEA"/>
    <x v="3"/>
    <n v="560954"/>
    <s v="FSCU5779037"/>
    <s v="MSC VIDISHA R"/>
    <s v="All good "/>
    <m/>
    <m/>
    <m/>
    <n v="4"/>
    <m/>
    <m/>
    <m/>
    <m/>
    <m/>
    <m/>
    <m/>
    <m/>
    <m/>
    <m/>
    <m/>
    <m/>
    <m/>
    <m/>
    <m/>
    <m/>
    <m/>
    <n v="7434348"/>
    <s v="QC Report"/>
  </r>
  <r>
    <x v="10"/>
    <s v="ANVERS"/>
    <d v="2024-03-12T00:00:00"/>
    <s v="VDH KEA"/>
    <x v="3"/>
    <n v="560955"/>
    <s v="MEDU9620392"/>
    <s v="MSC VIDISHA R"/>
    <s v="All good "/>
    <m/>
    <m/>
    <m/>
    <n v="4"/>
    <m/>
    <m/>
    <m/>
    <m/>
    <m/>
    <m/>
    <m/>
    <m/>
    <m/>
    <m/>
    <m/>
    <m/>
    <m/>
    <m/>
    <m/>
    <m/>
    <m/>
    <n v="7434334"/>
    <s v="QC Report"/>
  </r>
  <r>
    <x v="10"/>
    <s v="ANVERS"/>
    <d v="2024-03-12T00:00:00"/>
    <s v="VDH KEA"/>
    <x v="3"/>
    <n v="560956"/>
    <s v="MEDU9639802"/>
    <s v="MSC VIDISHA R"/>
    <s v="Presence of external high coloration (External overmaturity) - Some pallets are affected by base molds "/>
    <s v="20% external high color"/>
    <s v="15% Base molds "/>
    <m/>
    <n v="2"/>
    <m/>
    <m/>
    <m/>
    <m/>
    <m/>
    <m/>
    <m/>
    <m/>
    <m/>
    <m/>
    <m/>
    <m/>
    <m/>
    <m/>
    <m/>
    <m/>
    <m/>
    <n v="7434399"/>
    <s v="QC Report"/>
  </r>
  <r>
    <x v="10"/>
    <s v="ANVERS"/>
    <d v="2024-03-12T00:00:00"/>
    <s v="VDH KEA"/>
    <x v="3"/>
    <n v="560957"/>
    <s v="MEDU9719404"/>
    <s v="MSC VIDISHA R"/>
    <s v="All good "/>
    <m/>
    <m/>
    <m/>
    <n v="4"/>
    <m/>
    <m/>
    <m/>
    <m/>
    <m/>
    <m/>
    <m/>
    <m/>
    <m/>
    <m/>
    <m/>
    <m/>
    <m/>
    <m/>
    <m/>
    <m/>
    <m/>
    <n v="7435003"/>
    <s v="QC Report"/>
  </r>
  <r>
    <x v="10"/>
    <s v="ANVERS"/>
    <d v="2024-03-12T00:00:00"/>
    <s v="VDH KEA"/>
    <x v="3"/>
    <n v="560958"/>
    <s v="MSDU9023347"/>
    <s v="MSC VIDISHA R"/>
    <s v="All good "/>
    <m/>
    <m/>
    <m/>
    <n v="4"/>
    <m/>
    <m/>
    <m/>
    <m/>
    <m/>
    <m/>
    <m/>
    <m/>
    <m/>
    <m/>
    <m/>
    <m/>
    <m/>
    <m/>
    <m/>
    <m/>
    <m/>
    <n v="7435007"/>
    <s v="QC Report"/>
  </r>
  <r>
    <x v="10"/>
    <s v="ANVERS"/>
    <d v="2024-03-12T00:00:00"/>
    <s v="VDH KEA"/>
    <x v="3"/>
    <n v="560959"/>
    <s v="SEGU9986156"/>
    <s v="MSC VIDISHA R"/>
    <s v="Many pallets affected by external overmaturity - High presence of base molds "/>
    <s v="30% external overmaturity "/>
    <s v="25% Base molds "/>
    <m/>
    <n v="2"/>
    <m/>
    <m/>
    <m/>
    <m/>
    <m/>
    <m/>
    <m/>
    <m/>
    <m/>
    <m/>
    <m/>
    <m/>
    <m/>
    <m/>
    <m/>
    <m/>
    <m/>
    <n v="7435000"/>
    <s v="QC Report"/>
  </r>
  <r>
    <x v="10"/>
    <s v="ANVERS"/>
    <d v="2024-03-12T00:00:00"/>
    <s v="EUROGROUP"/>
    <x v="3"/>
    <n v="560960"/>
    <s v="SZLU9394660"/>
    <s v="MSC VIDISHA R"/>
    <s v="Some fruits affected by high coloration and base molds "/>
    <s v="20% High coloration "/>
    <s v="7% molds"/>
    <m/>
    <n v="3"/>
    <m/>
    <m/>
    <m/>
    <m/>
    <m/>
    <m/>
    <m/>
    <m/>
    <m/>
    <m/>
    <m/>
    <m/>
    <m/>
    <m/>
    <m/>
    <m/>
    <m/>
    <m/>
    <s v="QC Report"/>
  </r>
  <r>
    <x v="10"/>
    <s v="ANVERS"/>
    <d v="2024-03-12T00:00:00"/>
    <s v="VDH KEA"/>
    <x v="5"/>
    <n v="560961"/>
    <s v="MSDU9837908"/>
    <s v="MSC VIDISHA R"/>
    <m/>
    <m/>
    <m/>
    <m/>
    <m/>
    <m/>
    <m/>
    <m/>
    <m/>
    <m/>
    <m/>
    <m/>
    <m/>
    <m/>
    <m/>
    <m/>
    <m/>
    <m/>
    <m/>
    <m/>
    <m/>
    <m/>
    <n v="6380800"/>
    <m/>
  </r>
  <r>
    <x v="10"/>
    <s v="ANVERS"/>
    <d v="2024-03-12T00:00:00"/>
    <s v="VDH KEA"/>
    <x v="8"/>
    <n v="560994"/>
    <s v="TRIU8567307"/>
    <s v="MSC VIDISHA R"/>
    <m/>
    <m/>
    <m/>
    <m/>
    <m/>
    <m/>
    <m/>
    <m/>
    <m/>
    <m/>
    <m/>
    <m/>
    <m/>
    <m/>
    <m/>
    <m/>
    <m/>
    <m/>
    <m/>
    <m/>
    <m/>
    <m/>
    <n v="139027"/>
    <m/>
  </r>
  <r>
    <x v="10"/>
    <s v="DUNKERQUE"/>
    <d v="2024-03-12T00:00:00"/>
    <s v="MESGUEN"/>
    <x v="3"/>
    <n v="560902"/>
    <s v="CGMU5194637"/>
    <s v="FORT ROYAL"/>
    <s v="Frequent presence of overmaturity and mold formation on crownless boxes inspected, this pallet is claimed due to these defects"/>
    <s v="13.0% Over maturity."/>
    <s v="10.9% Base Mold."/>
    <s v="8.7% Brown leaves."/>
    <n v="2"/>
    <d v="2024-03-14T00:00:00"/>
    <m/>
    <m/>
    <m/>
    <m/>
    <m/>
    <m/>
    <m/>
    <m/>
    <m/>
    <m/>
    <m/>
    <m/>
    <m/>
    <m/>
    <m/>
    <m/>
    <n v="7435012"/>
    <s v="QC Report"/>
  </r>
  <r>
    <x v="10"/>
    <s v="DUNKERQUE"/>
    <d v="2024-03-12T00:00:00"/>
    <s v="CAPOSUD"/>
    <x v="3"/>
    <n v="560903"/>
    <s v="CGMU5537844"/>
    <s v="FORT ROYAL"/>
    <s v="Presence of mold formation, elevated coloration and slight pitting, high risk of claims and rejections "/>
    <s v="25.0% Elevated coloration."/>
    <s v="8.3% Base Mold."/>
    <s v="4.2% Pitting."/>
    <n v="2"/>
    <d v="2024-03-14T00:00:00"/>
    <m/>
    <m/>
    <m/>
    <m/>
    <m/>
    <m/>
    <m/>
    <m/>
    <m/>
    <m/>
    <m/>
    <m/>
    <m/>
    <m/>
    <m/>
    <m/>
    <n v="7435053"/>
    <s v="QC Report"/>
  </r>
  <r>
    <x v="10"/>
    <s v="DUNKERQUE"/>
    <d v="2024-03-12T00:00:00"/>
    <s v="CAPOSUD"/>
    <x v="3"/>
    <n v="560904"/>
    <s v="FBIU5132266"/>
    <s v="FORT ROYAL"/>
    <s v="Very heterogeneous degrees of maturity. Rotten or damaged fruit was detected on ten pallets at a relatively low percentage. Long_x000a_term storage is not recommended. Sorting is necessary. In case of claim we will inform you."/>
    <m/>
    <m/>
    <m/>
    <m/>
    <m/>
    <m/>
    <m/>
    <m/>
    <m/>
    <m/>
    <m/>
    <m/>
    <m/>
    <m/>
    <m/>
    <m/>
    <m/>
    <m/>
    <m/>
    <m/>
    <m/>
    <n v="7435027"/>
    <s v="QC Report"/>
  </r>
  <r>
    <x v="10"/>
    <s v="DUNKERQUE"/>
    <d v="2024-03-12T00:00:00"/>
    <s v="VDH KEA"/>
    <x v="3"/>
    <n v="560905"/>
    <s v="TTNU8836227"/>
    <s v="FORT ROYAL"/>
    <m/>
    <m/>
    <m/>
    <m/>
    <m/>
    <m/>
    <m/>
    <m/>
    <m/>
    <m/>
    <m/>
    <m/>
    <m/>
    <m/>
    <m/>
    <m/>
    <m/>
    <m/>
    <m/>
    <m/>
    <m/>
    <m/>
    <n v="7434400"/>
    <m/>
  </r>
  <r>
    <x v="10"/>
    <s v="DUNKERQUE"/>
    <d v="2024-03-12T00:00:00"/>
    <s v="MESGUEN"/>
    <x v="1"/>
    <n v="560924"/>
    <s v="CGMU5084706"/>
    <s v="FORT ROYAL"/>
    <s v="Presence of crown mold, damaged crowns and brown leaves. Some pallets arrived titlted with compressed boxes"/>
    <s v="12.5% Crown mold."/>
    <s v="8.3% Severe crown damage."/>
    <s v="6.3% Brown leaves."/>
    <n v="3"/>
    <d v="2024-03-14T00:00:00"/>
    <m/>
    <m/>
    <m/>
    <m/>
    <m/>
    <m/>
    <m/>
    <m/>
    <m/>
    <m/>
    <m/>
    <m/>
    <m/>
    <m/>
    <m/>
    <m/>
    <n v="6905065"/>
    <s v="QC Report"/>
  </r>
  <r>
    <x v="10"/>
    <s v="DUNKERQUE"/>
    <d v="2024-03-12T00:00:00"/>
    <s v="PRIMEVER"/>
    <x v="1"/>
    <n v="560925"/>
    <s v="AMCU9357373"/>
    <s v="FORT ROYAL"/>
    <s v="Direct customer - Report will be sent later on."/>
    <m/>
    <m/>
    <m/>
    <m/>
    <m/>
    <m/>
    <m/>
    <m/>
    <m/>
    <m/>
    <m/>
    <m/>
    <m/>
    <m/>
    <m/>
    <m/>
    <m/>
    <m/>
    <m/>
    <m/>
    <m/>
    <n v="7351118"/>
    <m/>
  </r>
  <r>
    <x v="10"/>
    <s v="DUNKERQUE"/>
    <d v="2024-03-12T00:00:00"/>
    <s v="PRIMEVER"/>
    <x v="1"/>
    <n v="560926"/>
    <s v="BMOU9660901"/>
    <s v="FORT ROYAL"/>
    <s v="Direct customer - Report will be sent later on."/>
    <m/>
    <m/>
    <m/>
    <m/>
    <m/>
    <m/>
    <m/>
    <m/>
    <m/>
    <m/>
    <m/>
    <m/>
    <m/>
    <m/>
    <m/>
    <m/>
    <m/>
    <m/>
    <m/>
    <m/>
    <m/>
    <n v="6759163"/>
    <m/>
  </r>
  <r>
    <x v="10"/>
    <s v="DUNKERQUE"/>
    <d v="2024-03-12T00:00:00"/>
    <s v="MESGUEN"/>
    <x v="1"/>
    <n v="560927"/>
    <s v="TEMU9870080"/>
    <s v="FORT ROYAL"/>
    <s v="Presence of mold formation on crown cuts "/>
    <s v="12.2% Base Mold."/>
    <s v="1.4% Translucency."/>
    <m/>
    <n v="4"/>
    <d v="2024-03-14T00:00:00"/>
    <m/>
    <m/>
    <m/>
    <m/>
    <m/>
    <m/>
    <m/>
    <m/>
    <m/>
    <m/>
    <m/>
    <m/>
    <m/>
    <m/>
    <m/>
    <m/>
    <n v="6761290"/>
    <s v="QC Report"/>
  </r>
  <r>
    <x v="10"/>
    <s v="DUNKERQUE"/>
    <d v="2024-03-12T00:00:00"/>
    <s v="FOISSIER"/>
    <x v="1"/>
    <n v="560928"/>
    <s v="CGMU5537150"/>
    <s v="FORT ROYAL"/>
    <s v="Direct customer - Report will be sent later on."/>
    <m/>
    <m/>
    <m/>
    <m/>
    <m/>
    <m/>
    <m/>
    <m/>
    <m/>
    <m/>
    <m/>
    <m/>
    <m/>
    <m/>
    <m/>
    <m/>
    <m/>
    <m/>
    <m/>
    <m/>
    <m/>
    <n v="7350781"/>
    <m/>
  </r>
  <r>
    <x v="10"/>
    <s v="DUNKERQUE"/>
    <d v="2024-03-12T00:00:00"/>
    <s v="SOCOMO"/>
    <x v="6"/>
    <n v="560929"/>
    <s v="SEGU9541849"/>
    <s v="FORT ROYAL"/>
    <s v="Direct customer - Report will be sent later on."/>
    <m/>
    <m/>
    <m/>
    <m/>
    <m/>
    <m/>
    <m/>
    <m/>
    <m/>
    <m/>
    <m/>
    <m/>
    <m/>
    <m/>
    <m/>
    <m/>
    <m/>
    <m/>
    <m/>
    <m/>
    <m/>
    <n v="7375121"/>
    <m/>
  </r>
  <r>
    <x v="10"/>
    <s v="DUNKERQUE"/>
    <d v="2024-03-12T00:00:00"/>
    <s v="SOCOMO"/>
    <x v="6"/>
    <n v="560930"/>
    <s v="TEMU9261192"/>
    <s v="FORT ROYAL"/>
    <s v="Direct customer - Report will be sent later on."/>
    <m/>
    <m/>
    <m/>
    <m/>
    <m/>
    <m/>
    <m/>
    <m/>
    <m/>
    <m/>
    <m/>
    <m/>
    <m/>
    <m/>
    <m/>
    <m/>
    <m/>
    <m/>
    <m/>
    <m/>
    <m/>
    <n v="7375138"/>
    <m/>
  </r>
  <r>
    <x v="10"/>
    <s v="DUNKERQUE"/>
    <d v="2024-03-12T00:00:00"/>
    <s v="CAPOSUD"/>
    <x v="6"/>
    <n v="560931"/>
    <s v="CGMU5148565"/>
    <s v="FORT ROYAL"/>
    <s v="Presence of elevated coloration on some inspected boxes"/>
    <s v="12.0% Elevated coloration."/>
    <m/>
    <m/>
    <n v="4"/>
    <d v="2024-03-14T00:00:00"/>
    <m/>
    <m/>
    <m/>
    <m/>
    <m/>
    <m/>
    <m/>
    <m/>
    <m/>
    <m/>
    <m/>
    <m/>
    <m/>
    <m/>
    <m/>
    <m/>
    <n v="7374437"/>
    <s v="QC Report"/>
  </r>
  <r>
    <x v="10"/>
    <s v="DUNKERQUE"/>
    <d v="2024-03-12T00:00:00"/>
    <s v="MESGUEN"/>
    <x v="6"/>
    <n v="560932"/>
    <s v="CGMU5602683"/>
    <s v="FORT ROYAL"/>
    <s v="Presence of damaged crowns, light crown mold, mixed coloration and underweight noted"/>
    <s v="7.4% Severe crown damage."/>
    <s v="5.6% Elevated coloration."/>
    <s v="3.7% Crown mold."/>
    <n v="3"/>
    <d v="2024-03-14T00:00:00"/>
    <m/>
    <m/>
    <m/>
    <m/>
    <m/>
    <m/>
    <m/>
    <m/>
    <m/>
    <m/>
    <m/>
    <m/>
    <m/>
    <m/>
    <m/>
    <m/>
    <n v="7375122"/>
    <s v="QC Report"/>
  </r>
  <r>
    <x v="10"/>
    <s v="DUNKERQUE"/>
    <d v="2024-03-12T00:00:00"/>
    <s v="SCAPEST "/>
    <x v="5"/>
    <n v="560934"/>
    <s v="APRU6142293"/>
    <s v="FORT ROYAL"/>
    <m/>
    <m/>
    <m/>
    <m/>
    <m/>
    <m/>
    <m/>
    <m/>
    <m/>
    <m/>
    <m/>
    <m/>
    <m/>
    <m/>
    <m/>
    <m/>
    <m/>
    <m/>
    <m/>
    <m/>
    <m/>
    <m/>
    <n v="6380796"/>
    <m/>
  </r>
  <r>
    <x v="10"/>
    <s v="DUNKERQUE"/>
    <d v="2024-03-12T00:00:00"/>
    <s v="DELIFRUITS"/>
    <x v="5"/>
    <n v="560935"/>
    <s v="TTNU8891142"/>
    <s v="FORT ROYAL"/>
    <s v="Direct customer - Report will be sent later on."/>
    <m/>
    <m/>
    <m/>
    <m/>
    <m/>
    <m/>
    <m/>
    <m/>
    <m/>
    <m/>
    <m/>
    <m/>
    <m/>
    <m/>
    <m/>
    <m/>
    <m/>
    <m/>
    <m/>
    <m/>
    <m/>
    <n v="6415893"/>
    <m/>
  </r>
  <r>
    <x v="10"/>
    <s v="DUNKERQUE"/>
    <d v="2024-03-12T00:00:00"/>
    <s v="MESGUEN"/>
    <x v="5"/>
    <n v="560936"/>
    <s v="SEKU9209799"/>
    <s v="FORT ROYAL"/>
    <s v="Some pallets arrived titled with compressed boxes, occasional presence of sunburns on fruits "/>
    <s v="13.8 Sunburns"/>
    <m/>
    <m/>
    <n v="4"/>
    <d v="2024-03-14T00:00:00"/>
    <m/>
    <m/>
    <m/>
    <m/>
    <m/>
    <m/>
    <m/>
    <m/>
    <m/>
    <m/>
    <m/>
    <m/>
    <m/>
    <m/>
    <m/>
    <m/>
    <n v="6381168"/>
    <s v="QC Report"/>
  </r>
  <r>
    <x v="10"/>
    <s v="DUNKERQUE"/>
    <d v="2024-03-12T00:00:00"/>
    <s v="MESGUEN"/>
    <x v="2"/>
    <n v="560968"/>
    <s v="TTNU8658948"/>
    <s v="FORT ROYAL"/>
    <s v="Presence of isolated light mold and mixed coloration otherwise good quality in general"/>
    <s v="5.8% Base Mold."/>
    <s v="3.8% Elevated coloration."/>
    <s v="1.9% Translucency - 1.9% Severe crown damage."/>
    <n v="4"/>
    <d v="2024-03-14T00:00:00"/>
    <m/>
    <m/>
    <m/>
    <m/>
    <m/>
    <m/>
    <m/>
    <m/>
    <m/>
    <m/>
    <m/>
    <m/>
    <m/>
    <m/>
    <m/>
    <m/>
    <n v="7327913"/>
    <s v="QC Report"/>
  </r>
  <r>
    <x v="10"/>
    <s v="DUNKERQUE"/>
    <d v="2024-03-12T00:00:00"/>
    <s v="MESGUEN"/>
    <x v="2"/>
    <n v="560969"/>
    <s v="CGMU8011299"/>
    <s v="FORT ROYAL"/>
    <s v="Frequent presence of brown leaves and occasional mold formation"/>
    <s v="30.3% Brown leaves."/>
    <s v="4.5% Crown mold."/>
    <s v="3.0% Base Mold."/>
    <n v="2"/>
    <d v="2024-03-15T00:00:00"/>
    <m/>
    <m/>
    <m/>
    <m/>
    <m/>
    <m/>
    <m/>
    <m/>
    <m/>
    <m/>
    <m/>
    <m/>
    <m/>
    <m/>
    <m/>
    <m/>
    <n v="7327916"/>
    <s v="QC Report"/>
  </r>
  <r>
    <x v="10"/>
    <s v="DUNKERQUE"/>
    <d v="2024-03-12T00:00:00"/>
    <s v="CAPOSUD"/>
    <x v="2"/>
    <n v="560970"/>
    <s v="TTNU8697440"/>
    <s v="FORT ROYAL"/>
    <s v="Presence of undercoloration otherwise good quality in general"/>
    <s v="14.0% Under Coloration."/>
    <m/>
    <m/>
    <n v="4"/>
    <d v="2024-03-14T00:00:00"/>
    <m/>
    <m/>
    <m/>
    <m/>
    <m/>
    <m/>
    <m/>
    <m/>
    <m/>
    <m/>
    <m/>
    <m/>
    <m/>
    <m/>
    <m/>
    <m/>
    <n v="7327859"/>
    <s v="QC Report"/>
  </r>
  <r>
    <x v="10"/>
    <s v="DUNKERQUE"/>
    <d v="2024-03-12T00:00:00"/>
    <s v="MESGUEN"/>
    <x v="2"/>
    <n v="560971"/>
    <s v="AMCU9367242"/>
    <s v="FORT ROYAL"/>
    <s v="Presence of damaged crowns, brown leaves, occasional bent crowns and occasional mold formation on crownless fruits"/>
    <s v="8.0% Base Mold."/>
    <s v="6.0% Brown leaves - 6.0% Severe crown damage."/>
    <m/>
    <n v="3"/>
    <d v="2024-03-15T00:00:00"/>
    <m/>
    <m/>
    <m/>
    <m/>
    <m/>
    <m/>
    <m/>
    <m/>
    <m/>
    <m/>
    <m/>
    <m/>
    <m/>
    <m/>
    <m/>
    <m/>
    <n v="7327914"/>
    <s v="QC Report"/>
  </r>
  <r>
    <x v="10"/>
    <s v="DUNKERQUE"/>
    <d v="2024-03-12T00:00:00"/>
    <s v="CAPOSUD"/>
    <x v="2"/>
    <n v="560972"/>
    <s v="AMCU9400021"/>
    <s v="FORT ROYAL"/>
    <s v="Presence of overmaturity, signs of dehydration, old aspect and occasional translucency "/>
    <s v="27.0% Over maturity."/>
    <s v="5.4% Translucency."/>
    <m/>
    <n v="2"/>
    <d v="2024-03-14T00:00:00"/>
    <m/>
    <m/>
    <m/>
    <m/>
    <m/>
    <m/>
    <m/>
    <m/>
    <m/>
    <m/>
    <m/>
    <m/>
    <m/>
    <m/>
    <m/>
    <m/>
    <n v="7327875"/>
    <s v="QC Report"/>
  </r>
  <r>
    <x v="10"/>
    <s v="DUNKERQUE"/>
    <d v="2024-03-12T00:00:00"/>
    <s v="MESGUEN"/>
    <x v="7"/>
    <n v="560992"/>
    <s v="CGMU6544344"/>
    <s v="FORT ROYAL"/>
    <s v="Good quality in general"/>
    <m/>
    <m/>
    <m/>
    <n v="4"/>
    <d v="2024-03-14T00:00:00"/>
    <m/>
    <m/>
    <m/>
    <m/>
    <m/>
    <m/>
    <m/>
    <m/>
    <m/>
    <m/>
    <m/>
    <m/>
    <m/>
    <m/>
    <m/>
    <m/>
    <n v="7366539"/>
    <s v="QC Report"/>
  </r>
  <r>
    <x v="10"/>
    <s v="DUNKERQUE"/>
    <d v="2024-03-12T00:00:00"/>
    <s v="MESGUEN"/>
    <x v="8"/>
    <n v="560993"/>
    <s v="CGMU5278743"/>
    <s v="FORT ROYAL"/>
    <s v="Occasional presence of thermal shock and damaged crowns"/>
    <s v="10.4% Severe crown damage."/>
    <m/>
    <m/>
    <n v="4"/>
    <d v="2024-03-14T00:00:00"/>
    <m/>
    <m/>
    <m/>
    <m/>
    <m/>
    <m/>
    <m/>
    <m/>
    <m/>
    <m/>
    <m/>
    <m/>
    <m/>
    <m/>
    <m/>
    <m/>
    <s v="UAB9982"/>
    <s v="QC Report"/>
  </r>
  <r>
    <x v="10"/>
    <s v="ST PETERSBURG"/>
    <d v="2024-03-10T00:00:00"/>
    <s v="AZAFRUIT"/>
    <x v="3"/>
    <n v="560900"/>
    <s v="TRIU8922551"/>
    <s v="MSC ANISHA R"/>
    <m/>
    <m/>
    <m/>
    <m/>
    <m/>
    <m/>
    <m/>
    <m/>
    <m/>
    <m/>
    <m/>
    <m/>
    <m/>
    <m/>
    <m/>
    <m/>
    <m/>
    <m/>
    <m/>
    <m/>
    <m/>
    <m/>
    <n v="7434534"/>
    <m/>
  </r>
  <r>
    <x v="10"/>
    <s v="CORK"/>
    <d v="2024-03-13T00:00:00"/>
    <m/>
    <x v="1"/>
    <n v="561016"/>
    <s v="MNBU0220251"/>
    <s v="MARSA PRIDE"/>
    <m/>
    <m/>
    <m/>
    <m/>
    <m/>
    <m/>
    <m/>
    <m/>
    <m/>
    <m/>
    <m/>
    <m/>
    <m/>
    <m/>
    <m/>
    <m/>
    <m/>
    <m/>
    <m/>
    <m/>
    <m/>
    <m/>
    <n v="6758955"/>
    <m/>
  </r>
  <r>
    <x v="10"/>
    <s v="CORK"/>
    <d v="2024-03-13T00:00:00"/>
    <m/>
    <x v="1"/>
    <n v="561017"/>
    <s v="MNBU0563570"/>
    <s v="MARSA PRIDE"/>
    <m/>
    <m/>
    <m/>
    <m/>
    <m/>
    <m/>
    <m/>
    <m/>
    <m/>
    <m/>
    <m/>
    <m/>
    <m/>
    <m/>
    <m/>
    <m/>
    <m/>
    <m/>
    <m/>
    <m/>
    <m/>
    <m/>
    <n v="6954751"/>
    <m/>
  </r>
  <r>
    <x v="10"/>
    <s v="ALGECIRAS"/>
    <d v="2024-03-12T00:00:00"/>
    <m/>
    <x v="5"/>
    <n v="561019"/>
    <s v="CXRU1316508"/>
    <s v="VOLTAIRE"/>
    <m/>
    <m/>
    <m/>
    <m/>
    <m/>
    <m/>
    <m/>
    <m/>
    <m/>
    <m/>
    <m/>
    <m/>
    <m/>
    <m/>
    <m/>
    <m/>
    <m/>
    <m/>
    <m/>
    <m/>
    <m/>
    <m/>
    <n v="6380762"/>
    <m/>
  </r>
  <r>
    <x v="10"/>
    <s v="ALGECIRAS"/>
    <d v="2024-03-12T00:00:00"/>
    <m/>
    <x v="6"/>
    <n v="561022"/>
    <s v="CXRU1258947"/>
    <s v="VOLTAIRE"/>
    <m/>
    <m/>
    <m/>
    <m/>
    <m/>
    <m/>
    <m/>
    <m/>
    <m/>
    <m/>
    <m/>
    <m/>
    <m/>
    <m/>
    <m/>
    <m/>
    <m/>
    <m/>
    <m/>
    <m/>
    <m/>
    <m/>
    <n v="7375136"/>
    <m/>
  </r>
  <r>
    <x v="10"/>
    <s v="ALGECIRAS"/>
    <d v="2024-03-12T00:00:00"/>
    <m/>
    <x v="6"/>
    <n v="561023"/>
    <s v="BMOU9814376"/>
    <s v="VOLTAIRE"/>
    <m/>
    <m/>
    <m/>
    <m/>
    <m/>
    <m/>
    <m/>
    <m/>
    <m/>
    <m/>
    <m/>
    <m/>
    <m/>
    <m/>
    <m/>
    <m/>
    <m/>
    <m/>
    <m/>
    <m/>
    <m/>
    <m/>
    <n v="7371329"/>
    <m/>
  </r>
  <r>
    <x v="11"/>
    <s v="ANVERS"/>
    <d v="2024-03-18T00:00:00"/>
    <s v="VENLO"/>
    <x v="1"/>
    <n v="561066"/>
    <s v="HLBU9092527"/>
    <s v="AS PENELOPE      "/>
    <s v="Direct customer - Report will be sent later on."/>
    <m/>
    <m/>
    <m/>
    <m/>
    <m/>
    <n v="7351076"/>
    <m/>
    <m/>
    <m/>
    <m/>
    <m/>
    <m/>
    <m/>
    <m/>
    <m/>
    <m/>
    <m/>
    <m/>
    <m/>
    <m/>
    <m/>
    <n v="7351076"/>
    <m/>
  </r>
  <r>
    <x v="11"/>
    <s v="ANVERS"/>
    <d v="2024-03-18T00:00:00"/>
    <s v="B&amp;L - Barendrecht"/>
    <x v="1"/>
    <n v="561067"/>
    <s v="HLBU9751096"/>
    <s v="AS PENELOPE      "/>
    <s v="Frequent presence of undercoloration, translucency and underweight noted. All pallets of size 5 and 6 rejected due to these defects."/>
    <s v="30% Undercoloration"/>
    <s v="20% Translucency"/>
    <m/>
    <n v="2"/>
    <m/>
    <n v="7351077"/>
    <m/>
    <m/>
    <m/>
    <m/>
    <m/>
    <m/>
    <m/>
    <m/>
    <m/>
    <m/>
    <m/>
    <m/>
    <m/>
    <m/>
    <m/>
    <n v="7351077"/>
    <s v="QC Report"/>
  </r>
  <r>
    <x v="11"/>
    <s v="ANVERS"/>
    <d v="2024-03-18T00:00:00"/>
    <s v="VDH KEA"/>
    <x v="1"/>
    <n v="561068"/>
    <s v="HLBU9421197"/>
    <s v="AS PENELOPE      "/>
    <s v="Frequent presence of undercoloration and translucency. High risk of claims and rejections"/>
    <s v="25% Undercoloration"/>
    <s v="15% Translucency"/>
    <m/>
    <n v="3"/>
    <m/>
    <n v="6759007"/>
    <m/>
    <m/>
    <m/>
    <m/>
    <m/>
    <m/>
    <m/>
    <m/>
    <m/>
    <m/>
    <m/>
    <m/>
    <m/>
    <m/>
    <m/>
    <n v="6759007"/>
    <s v="QC Report"/>
  </r>
  <r>
    <x v="11"/>
    <s v="ANVERS"/>
    <d v="2024-03-18T00:00:00"/>
    <s v="GRENERY - EDEKA"/>
    <x v="1"/>
    <n v="561069"/>
    <s v="BMOU9201142"/>
    <s v="AS PENELOPE      "/>
    <s v="Direct customer - Report will be sent later on."/>
    <m/>
    <m/>
    <m/>
    <m/>
    <m/>
    <n v="6759006"/>
    <m/>
    <m/>
    <m/>
    <m/>
    <m/>
    <m/>
    <m/>
    <m/>
    <m/>
    <m/>
    <m/>
    <m/>
    <m/>
    <m/>
    <m/>
    <n v="6759006"/>
    <m/>
  </r>
  <r>
    <x v="11"/>
    <s v="ANVERS"/>
    <d v="2024-03-18T00:00:00"/>
    <s v="GRENERY - EDEKA"/>
    <x v="1"/>
    <n v="561070"/>
    <s v="HLBU9846355"/>
    <s v="AS PENELOPE      "/>
    <s v="Direct customer - Report will be sent later on."/>
    <m/>
    <m/>
    <m/>
    <m/>
    <m/>
    <n v="6925389"/>
    <m/>
    <m/>
    <m/>
    <m/>
    <m/>
    <m/>
    <m/>
    <m/>
    <m/>
    <m/>
    <m/>
    <m/>
    <m/>
    <m/>
    <m/>
    <n v="6925389"/>
    <m/>
  </r>
  <r>
    <x v="11"/>
    <s v="ANVERS"/>
    <d v="2024-03-18T00:00:00"/>
    <s v="VENLO"/>
    <x v="1"/>
    <n v="561071"/>
    <s v="HLBU9715843"/>
    <s v="AS PENELOPE      "/>
    <s v="Direct customer - Report will be sent later on."/>
    <m/>
    <m/>
    <m/>
    <m/>
    <m/>
    <n v="6915506"/>
    <m/>
    <m/>
    <m/>
    <m/>
    <m/>
    <m/>
    <m/>
    <m/>
    <m/>
    <m/>
    <m/>
    <m/>
    <m/>
    <m/>
    <m/>
    <n v="6915506"/>
    <m/>
  </r>
  <r>
    <x v="11"/>
    <s v="ANVERS"/>
    <d v="2024-03-18T00:00:00"/>
    <s v="VENLO"/>
    <x v="1"/>
    <n v="561072"/>
    <s v="HLBU9238057"/>
    <s v="AS PENELOPE      "/>
    <s v="Direct customer - Report will be sent later on."/>
    <m/>
    <m/>
    <m/>
    <m/>
    <m/>
    <n v="6915507"/>
    <m/>
    <m/>
    <m/>
    <m/>
    <m/>
    <m/>
    <m/>
    <m/>
    <m/>
    <m/>
    <m/>
    <m/>
    <m/>
    <m/>
    <m/>
    <n v="6915507"/>
    <m/>
  </r>
  <r>
    <x v="11"/>
    <s v="ANVERS"/>
    <d v="2024-03-18T00:00:00"/>
    <s v="VDH KEA"/>
    <x v="0"/>
    <n v="561073"/>
    <s v="HLBU9544910"/>
    <s v="AS PENELOPE      "/>
    <s v="Presence of mixed coloration, translucency and light mold"/>
    <s v="15% Translucency."/>
    <s v="10% Mixed coloration"/>
    <s v="10% Mold"/>
    <n v="4"/>
    <m/>
    <s v="UAC0138"/>
    <m/>
    <m/>
    <m/>
    <m/>
    <m/>
    <m/>
    <m/>
    <m/>
    <m/>
    <m/>
    <m/>
    <m/>
    <m/>
    <m/>
    <m/>
    <s v="UAC0138"/>
    <s v="QC Report"/>
  </r>
  <r>
    <x v="11"/>
    <s v="ANVERS"/>
    <d v="2024-03-18T00:00:00"/>
    <s v="VDH KEA"/>
    <x v="0"/>
    <n v="561074"/>
    <s v="HLBU9416502"/>
    <s v="AS PENELOPE      "/>
    <s v="Presence of mixed coloration, translucency and light mold"/>
    <s v="20% Translucency."/>
    <s v="10% Mold"/>
    <m/>
    <n v="4"/>
    <m/>
    <s v="UAB9922"/>
    <m/>
    <m/>
    <m/>
    <m/>
    <m/>
    <m/>
    <m/>
    <m/>
    <m/>
    <m/>
    <m/>
    <m/>
    <m/>
    <m/>
    <m/>
    <s v="UAB9922"/>
    <s v="QC Report"/>
  </r>
  <r>
    <x v="11"/>
    <s v="ANVERS"/>
    <d v="2024-03-18T00:00:00"/>
    <s v="Helmer - Metro "/>
    <x v="3"/>
    <n v="561075"/>
    <s v="BEAU9726115"/>
    <s v="AS PENELOPE      "/>
    <s v="Direct customer - Report will be sent later on."/>
    <m/>
    <m/>
    <m/>
    <m/>
    <m/>
    <n v="7403441"/>
    <m/>
    <m/>
    <m/>
    <m/>
    <m/>
    <m/>
    <m/>
    <m/>
    <m/>
    <m/>
    <m/>
    <m/>
    <m/>
    <m/>
    <m/>
    <n v="7403441"/>
    <m/>
  </r>
  <r>
    <x v="11"/>
    <s v="ANVERS"/>
    <d v="2024-03-18T00:00:00"/>
    <s v="VDH KEA"/>
    <x v="3"/>
    <n v="561076"/>
    <s v="CXRU1386505"/>
    <s v="AS PENELOPE      "/>
    <s v="Presence of translucency and occasional mixed coloration"/>
    <s v="20% Translucency."/>
    <s v="10% Mixed coloration"/>
    <m/>
    <n v="3"/>
    <m/>
    <n v="7400368"/>
    <m/>
    <m/>
    <m/>
    <m/>
    <m/>
    <m/>
    <m/>
    <m/>
    <m/>
    <m/>
    <m/>
    <m/>
    <m/>
    <m/>
    <m/>
    <n v="7400368"/>
    <s v="QC Report"/>
  </r>
  <r>
    <x v="11"/>
    <s v="ANVERS"/>
    <d v="2024-03-18T00:00:00"/>
    <s v="VDH KEA"/>
    <x v="3"/>
    <n v="561077"/>
    <s v="GESU9575720"/>
    <s v="AS PENELOPE      "/>
    <s v="Frequent presence of mixed coloration, turning fruits, translucency and light mold formation"/>
    <s v="30% Mixed coloration"/>
    <s v="20% Translucency"/>
    <s v="10% Mold"/>
    <n v="3"/>
    <m/>
    <n v="7403244"/>
    <m/>
    <m/>
    <m/>
    <m/>
    <m/>
    <m/>
    <m/>
    <m/>
    <m/>
    <m/>
    <m/>
    <m/>
    <m/>
    <m/>
    <m/>
    <n v="7403244"/>
    <s v="QC Report"/>
  </r>
  <r>
    <x v="11"/>
    <s v="ANVERS"/>
    <d v="2024-03-18T00:00:00"/>
    <s v="VDH KEA"/>
    <x v="3"/>
    <n v="561078"/>
    <s v="HLBU9246392"/>
    <s v="AS PENELOPE      "/>
    <s v="Frequent presence of translucency"/>
    <s v="25% Translucency."/>
    <m/>
    <m/>
    <n v="4"/>
    <m/>
    <n v="7403416"/>
    <m/>
    <m/>
    <m/>
    <m/>
    <m/>
    <m/>
    <m/>
    <m/>
    <m/>
    <m/>
    <m/>
    <m/>
    <m/>
    <m/>
    <m/>
    <n v="7403416"/>
    <s v="QC Report"/>
  </r>
  <r>
    <x v="11"/>
    <s v="ANVERS"/>
    <d v="2024-03-18T00:00:00"/>
    <s v="VDH KEA"/>
    <x v="3"/>
    <n v="561079"/>
    <s v="TCLU1028090"/>
    <s v="AS PENELOPE      "/>
    <s v="Presence of pitting, signs of dehydration, mixed coloration and light translucency"/>
    <s v="20% Pitting/ dehydration"/>
    <s v="15% Mixed coloration"/>
    <s v="10% Translucency"/>
    <n v="3"/>
    <m/>
    <n v="7403443"/>
    <m/>
    <m/>
    <m/>
    <m/>
    <m/>
    <m/>
    <m/>
    <m/>
    <m/>
    <m/>
    <m/>
    <m/>
    <m/>
    <m/>
    <m/>
    <n v="7403443"/>
    <s v="QC Report"/>
  </r>
  <r>
    <x v="11"/>
    <s v="ANVERS"/>
    <d v="2024-03-18T00:00:00"/>
    <s v="VDH KEA"/>
    <x v="3"/>
    <n v="561080"/>
    <s v="UACU4764175"/>
    <s v="AS PENELOPE      "/>
    <s v="Presence of mixed coloration, translucency and underweights noted"/>
    <s v="15% Translucecny"/>
    <s v="10% Mixed coloration"/>
    <m/>
    <n v="4"/>
    <m/>
    <n v="7403442"/>
    <m/>
    <m/>
    <m/>
    <m/>
    <m/>
    <m/>
    <m/>
    <m/>
    <m/>
    <m/>
    <m/>
    <m/>
    <m/>
    <m/>
    <m/>
    <n v="7403442"/>
    <s v="QC Report"/>
  </r>
  <r>
    <x v="11"/>
    <s v="ANVERS"/>
    <d v="2024-03-18T00:00:00"/>
    <s v="VDH KEA"/>
    <x v="9"/>
    <n v="561081"/>
    <s v="HLBU6067562"/>
    <s v="AS PENELOPE      "/>
    <s v="Presence of translucency and isolated mixed coloration"/>
    <s v="20% Translucency."/>
    <s v="10% Mixed coloration"/>
    <m/>
    <n v="4"/>
    <m/>
    <s v="TZ2308018784"/>
    <m/>
    <m/>
    <m/>
    <m/>
    <m/>
    <m/>
    <m/>
    <m/>
    <m/>
    <m/>
    <m/>
    <m/>
    <m/>
    <m/>
    <m/>
    <s v="TZ2308018784"/>
    <s v="QC Report"/>
  </r>
  <r>
    <x v="11"/>
    <s v="ANVERS"/>
    <d v="2024-03-18T00:00:00"/>
    <s v="FOISSIER KFR "/>
    <x v="9"/>
    <n v="561082"/>
    <s v="HLBU9692624"/>
    <s v="AS PENELOPE      "/>
    <s v="3 Pallets rejected due to undercoloration, crown mold and damaged crowns"/>
    <m/>
    <m/>
    <m/>
    <m/>
    <m/>
    <s v="TZ2308018783"/>
    <m/>
    <m/>
    <m/>
    <m/>
    <m/>
    <m/>
    <m/>
    <m/>
    <m/>
    <m/>
    <m/>
    <m/>
    <m/>
    <m/>
    <m/>
    <s v="TZ2308018783"/>
    <s v="QC Report"/>
  </r>
  <r>
    <x v="11"/>
    <s v="ANVERS"/>
    <d v="2024-03-18T00:00:00"/>
    <s v="VDH KEA"/>
    <x v="9"/>
    <n v="561083"/>
    <s v="HLBU9709835"/>
    <s v="AS PENELOPE      "/>
    <s v="Presence of mixed coloration, translucency and light mold"/>
    <s v="20% Translucency."/>
    <s v="15% Mixed coloration"/>
    <s v="10% Mold"/>
    <n v="4"/>
    <m/>
    <s v="TZ2308018782"/>
    <m/>
    <m/>
    <m/>
    <m/>
    <m/>
    <m/>
    <m/>
    <m/>
    <m/>
    <m/>
    <m/>
    <m/>
    <m/>
    <m/>
    <m/>
    <s v="TZ2308018782"/>
    <s v="QC Report"/>
  </r>
  <r>
    <x v="11"/>
    <s v="ANVERS"/>
    <d v="2024-03-18T00:00:00"/>
    <s v="VDH KEA"/>
    <x v="9"/>
    <n v="561084"/>
    <s v="HLBU9851881"/>
    <s v="AS PENELOPE      "/>
    <s v="Presence of mixed coloration, translucency and light mold"/>
    <s v="20% Translucency."/>
    <s v="15% Mixed coloration"/>
    <s v="10% Mold"/>
    <n v="3"/>
    <m/>
    <s v="TZ2308018767"/>
    <m/>
    <m/>
    <m/>
    <m/>
    <m/>
    <m/>
    <m/>
    <m/>
    <m/>
    <m/>
    <m/>
    <m/>
    <m/>
    <m/>
    <m/>
    <s v="TZ2308018767"/>
    <s v="QC Report"/>
  </r>
  <r>
    <x v="11"/>
    <s v="ANVERS"/>
    <d v="2024-03-18T00:00:00"/>
    <s v="VDH KEA"/>
    <x v="9"/>
    <n v="561085"/>
    <s v="HLBU9789403"/>
    <s v="AS PENELOPE      "/>
    <s v="Presence of translucency"/>
    <s v="20% Translucency."/>
    <m/>
    <m/>
    <n v="4"/>
    <m/>
    <s v="TZ2308018786"/>
    <m/>
    <m/>
    <m/>
    <m/>
    <m/>
    <m/>
    <m/>
    <m/>
    <m/>
    <m/>
    <m/>
    <m/>
    <m/>
    <m/>
    <m/>
    <s v="TZ2308018786"/>
    <s v="QC Report"/>
  </r>
  <r>
    <x v="11"/>
    <s v="ANVERS"/>
    <d v="2024-03-18T00:00:00"/>
    <s v="GRENERY - EDEKA"/>
    <x v="2"/>
    <n v="561086"/>
    <s v="UACU4746607"/>
    <s v="AS PENELOPE      "/>
    <s v="The consignment is fit for normal marketing purposes but in an accelerated_x000a_manner"/>
    <m/>
    <m/>
    <m/>
    <n v="4"/>
    <m/>
    <n v="6423137"/>
    <m/>
    <m/>
    <m/>
    <m/>
    <m/>
    <m/>
    <m/>
    <m/>
    <m/>
    <m/>
    <m/>
    <m/>
    <m/>
    <m/>
    <m/>
    <n v="6423137"/>
    <s v="QC Report"/>
  </r>
  <r>
    <x v="11"/>
    <s v="ANVERS"/>
    <d v="2024-03-18T00:00:00"/>
    <s v="VDH KEA"/>
    <x v="2"/>
    <n v="561087"/>
    <s v="CXRU1579720"/>
    <s v="AS PENELOPE      "/>
    <s v="Frequent presence of brown leaves, damaged crowns, light mold and occasional translucency."/>
    <s v="25% Brown leaves"/>
    <s v="15% Translucency"/>
    <s v="10% Mold"/>
    <n v="3"/>
    <m/>
    <n v="6422844"/>
    <m/>
    <m/>
    <m/>
    <m/>
    <m/>
    <m/>
    <m/>
    <m/>
    <m/>
    <m/>
    <m/>
    <m/>
    <m/>
    <m/>
    <m/>
    <n v="6422844"/>
    <s v="QC Report"/>
  </r>
  <r>
    <x v="11"/>
    <s v="ANVERS"/>
    <d v="2024-03-18T00:00:00"/>
    <s v="VDH KEA"/>
    <x v="2"/>
    <n v="561088"/>
    <s v="HLBU9420035"/>
    <s v="AS PENELOPE      "/>
    <s v="Presence of brown leaves, translucency and underweight noted"/>
    <s v="20% Brown leaves"/>
    <s v="10% Translucency"/>
    <m/>
    <n v="3"/>
    <m/>
    <n v="6422864"/>
    <m/>
    <m/>
    <m/>
    <m/>
    <m/>
    <m/>
    <m/>
    <m/>
    <m/>
    <m/>
    <m/>
    <m/>
    <m/>
    <m/>
    <m/>
    <n v="6422864"/>
    <s v="QC Report"/>
  </r>
  <r>
    <x v="11"/>
    <s v="ANVERS"/>
    <d v="2024-03-17T00:00:00"/>
    <s v="VDH KEA"/>
    <x v="7"/>
    <n v="561091"/>
    <s v="SZLU9567934"/>
    <s v="MSC MIRELLA R"/>
    <s v="Presence of brown leaves, damaged crowns and occasional translucency"/>
    <s v="15% Brown leaves."/>
    <s v="10% Translucency"/>
    <s v="10% Damaged crowns"/>
    <n v="4"/>
    <m/>
    <n v="7366332"/>
    <m/>
    <m/>
    <m/>
    <m/>
    <m/>
    <m/>
    <m/>
    <m/>
    <m/>
    <m/>
    <m/>
    <m/>
    <m/>
    <m/>
    <m/>
    <n v="7366332"/>
    <s v="QC Report"/>
  </r>
  <r>
    <x v="11"/>
    <s v="ANVERS"/>
    <d v="2024-03-17T00:00:00"/>
    <s v="VDH KEA"/>
    <x v="3"/>
    <n v="561092"/>
    <s v="BMOU9606900"/>
    <s v="MSC MIRELLA R"/>
    <s v="Presence of pitting, signs of dehydration, mixed coloration and light translucency"/>
    <s v="20% Pitting/ dehydration"/>
    <s v="15% Mixed coloration"/>
    <s v="10% Translucency"/>
    <n v="3"/>
    <m/>
    <n v="7403425"/>
    <m/>
    <m/>
    <m/>
    <m/>
    <m/>
    <m/>
    <m/>
    <m/>
    <m/>
    <m/>
    <m/>
    <m/>
    <m/>
    <m/>
    <m/>
    <n v="7403425"/>
    <s v="QC Report"/>
  </r>
  <r>
    <x v="11"/>
    <s v="ANVERS"/>
    <d v="2024-03-17T00:00:00"/>
    <s v="EUROGROUP"/>
    <x v="3"/>
    <n v="561093"/>
    <s v="BMOU9611110"/>
    <s v="MSC MIRELLA R"/>
    <s v="Presence of mixed coloration, mold formation, brown leaves, translucency, collapsed boxes, 1 pallet claimed due to these defects."/>
    <m/>
    <m/>
    <m/>
    <n v="3"/>
    <m/>
    <n v="7403418"/>
    <m/>
    <m/>
    <m/>
    <m/>
    <m/>
    <m/>
    <m/>
    <m/>
    <m/>
    <m/>
    <m/>
    <m/>
    <m/>
    <m/>
    <m/>
    <n v="7403418"/>
    <s v="QC Report"/>
  </r>
  <r>
    <x v="11"/>
    <s v="ANVERS"/>
    <d v="2024-03-17T00:00:00"/>
    <s v="GRENERY - METRO"/>
    <x v="3"/>
    <n v="561094"/>
    <s v="SEGU9201113"/>
    <s v="MSC MIRELLA R"/>
    <s v="Presence of translucency"/>
    <s v="10% Translucency"/>
    <m/>
    <m/>
    <n v="4"/>
    <m/>
    <n v="7403246"/>
    <m/>
    <m/>
    <m/>
    <m/>
    <m/>
    <m/>
    <m/>
    <m/>
    <m/>
    <m/>
    <m/>
    <m/>
    <m/>
    <m/>
    <m/>
    <n v="7403246"/>
    <s v="QC Report"/>
  </r>
  <r>
    <x v="11"/>
    <s v="ANVERS"/>
    <d v="2024-03-17T00:00:00"/>
    <s v="GRENERY - EDEKA"/>
    <x v="3"/>
    <n v="561095"/>
    <s v="SZLU9120740"/>
    <s v="MSC MIRELLA R"/>
    <s v="Direct customer - Report will be sent later on."/>
    <m/>
    <m/>
    <m/>
    <m/>
    <m/>
    <n v="7403245"/>
    <m/>
    <m/>
    <m/>
    <m/>
    <m/>
    <m/>
    <m/>
    <m/>
    <m/>
    <m/>
    <m/>
    <m/>
    <m/>
    <m/>
    <m/>
    <n v="7403245"/>
    <m/>
  </r>
  <r>
    <x v="11"/>
    <s v="ANVERS"/>
    <d v="2024-03-17T00:00:00"/>
    <s v="VDH KEA"/>
    <x v="3"/>
    <n v="561096"/>
    <s v="SZLU9196140"/>
    <s v="MSC MIRELLA R"/>
    <s v="Presence of mied coloration and pallets with fruits with old aspect and occasional translucency"/>
    <s v="25% Mixed coloration"/>
    <s v="15% Translucency"/>
    <m/>
    <n v="2"/>
    <m/>
    <n v="7403200"/>
    <m/>
    <m/>
    <m/>
    <m/>
    <m/>
    <m/>
    <m/>
    <m/>
    <m/>
    <m/>
    <m/>
    <m/>
    <m/>
    <m/>
    <m/>
    <n v="7403200"/>
    <s v="QC Report"/>
  </r>
  <r>
    <x v="11"/>
    <s v="ANVERS"/>
    <d v="2024-03-17T00:00:00"/>
    <s v="GRENERY - EDEKA"/>
    <x v="3"/>
    <n v="561097"/>
    <s v="TRIU8057371"/>
    <s v="MSC MIRELLA R"/>
    <s v="Direct customer - Report will be sent later on."/>
    <m/>
    <m/>
    <m/>
    <m/>
    <m/>
    <n v="7403249"/>
    <m/>
    <m/>
    <m/>
    <m/>
    <m/>
    <m/>
    <m/>
    <m/>
    <m/>
    <m/>
    <m/>
    <m/>
    <m/>
    <m/>
    <m/>
    <n v="7403249"/>
    <m/>
  </r>
  <r>
    <x v="11"/>
    <s v="ANVERS"/>
    <d v="2024-03-17T00:00:00"/>
    <s v="VDH KEA"/>
    <x v="3"/>
    <n v="561098"/>
    <s v="TRIU8226851"/>
    <s v="MSC MIRELLA R"/>
    <s v="Presence of mixed coloration, translucency and light mold"/>
    <s v="20% Translucency."/>
    <s v="20% Mixed coloration"/>
    <s v="10% Mold"/>
    <n v="3"/>
    <m/>
    <n v="7403212"/>
    <m/>
    <m/>
    <m/>
    <m/>
    <m/>
    <m/>
    <m/>
    <m/>
    <m/>
    <m/>
    <m/>
    <m/>
    <m/>
    <m/>
    <m/>
    <n v="7403212"/>
    <s v="QC Report"/>
  </r>
  <r>
    <x v="11"/>
    <s v="ANVERS"/>
    <d v="2024-03-17T00:00:00"/>
    <s v="VDH KEA"/>
    <x v="5"/>
    <n v="561099"/>
    <s v="SZLU9035422"/>
    <s v="MSC MIRELLA R"/>
    <s v="Presence of translucency"/>
    <s v="10% Translucency"/>
    <m/>
    <m/>
    <n v="4"/>
    <m/>
    <n v="6381543"/>
    <m/>
    <m/>
    <m/>
    <m/>
    <m/>
    <m/>
    <m/>
    <m/>
    <m/>
    <m/>
    <m/>
    <m/>
    <m/>
    <m/>
    <m/>
    <n v="6381543"/>
    <s v="QC Report"/>
  </r>
  <r>
    <x v="11"/>
    <s v="ANVERS"/>
    <d v="2024-03-17T00:00:00"/>
    <s v="VDH KEA"/>
    <x v="5"/>
    <n v="561100"/>
    <s v="CXRU1434373"/>
    <s v="MSC MIRELLA R"/>
    <s v="Presence of isolated mixed coloration and trasnlucecny noted."/>
    <s v="15% Translucency"/>
    <s v="10% Mixed coloration"/>
    <m/>
    <n v="4"/>
    <m/>
    <n v="6381541"/>
    <m/>
    <m/>
    <m/>
    <m/>
    <m/>
    <m/>
    <m/>
    <m/>
    <m/>
    <m/>
    <m/>
    <m/>
    <m/>
    <m/>
    <m/>
    <n v="6381541"/>
    <s v="QC Report"/>
  </r>
  <r>
    <x v="11"/>
    <s v="ANVERS"/>
    <d v="2024-03-17T00:00:00"/>
    <s v="VDH KEA"/>
    <x v="6"/>
    <n v="561101"/>
    <s v="MSDU9701830"/>
    <s v="MSC MIRELLA R"/>
    <s v="Presence of occasional light translucency and underweight noted"/>
    <s v="10% Translucency"/>
    <m/>
    <m/>
    <n v="4"/>
    <m/>
    <n v="7374830"/>
    <m/>
    <m/>
    <m/>
    <m/>
    <m/>
    <m/>
    <m/>
    <m/>
    <m/>
    <m/>
    <m/>
    <m/>
    <m/>
    <m/>
    <m/>
    <n v="7374830"/>
    <s v="QC Report"/>
  </r>
  <r>
    <x v="11"/>
    <s v="ANVERS"/>
    <d v="2024-03-17T00:00:00"/>
    <s v="VDH KEA"/>
    <x v="6"/>
    <n v="561102"/>
    <s v="OTPU6570830"/>
    <s v="MSC MIRELLA R"/>
    <s v="Presence of translucency"/>
    <s v="10% Translucency"/>
    <m/>
    <m/>
    <n v="4"/>
    <m/>
    <n v="7374827"/>
    <m/>
    <m/>
    <m/>
    <m/>
    <m/>
    <m/>
    <m/>
    <m/>
    <m/>
    <m/>
    <m/>
    <m/>
    <m/>
    <m/>
    <m/>
    <n v="7374827"/>
    <s v="QC Report"/>
  </r>
  <r>
    <x v="11"/>
    <s v="ANVERS"/>
    <d v="2024-03-17T00:00:00"/>
    <s v="VDH KEA"/>
    <x v="6"/>
    <n v="561103"/>
    <s v="TEMU9388058"/>
    <s v="MSC MIRELLA R"/>
    <s v="Presence of translucency"/>
    <s v="10% Translucency"/>
    <m/>
    <m/>
    <n v="4"/>
    <m/>
    <n v="73744764"/>
    <m/>
    <m/>
    <m/>
    <m/>
    <m/>
    <m/>
    <m/>
    <m/>
    <m/>
    <m/>
    <m/>
    <m/>
    <m/>
    <m/>
    <m/>
    <n v="73744764"/>
    <s v="QC Report"/>
  </r>
  <r>
    <x v="11"/>
    <s v="ANVERS"/>
    <d v="2024-03-17T00:00:00"/>
    <s v="VDH KEA"/>
    <x v="6"/>
    <n v="561104"/>
    <s v="TTNU8721995"/>
    <s v="MSC MIRELLA R"/>
    <s v="Frequent presence of fruits with old aspect, signs of dehydration, pitting, transluncency. 160 boxes rejected due to these defects as of now."/>
    <s v="30% Overmaturity"/>
    <s v="25% Translucency."/>
    <s v="25% Pitting"/>
    <n v="2"/>
    <m/>
    <n v="7374447"/>
    <m/>
    <m/>
    <m/>
    <m/>
    <m/>
    <m/>
    <m/>
    <m/>
    <m/>
    <m/>
    <m/>
    <m/>
    <m/>
    <m/>
    <m/>
    <n v="7374447"/>
    <s v="QC Report"/>
  </r>
  <r>
    <x v="11"/>
    <s v="ANVERS"/>
    <d v="2024-03-17T00:00:00"/>
    <s v="VDH KEA"/>
    <x v="8"/>
    <n v="561105"/>
    <s v="CRSU6128783"/>
    <s v="MSC MIRELLA R"/>
    <s v="Frequent presence of translucency"/>
    <s v="25% Translucency."/>
    <m/>
    <m/>
    <n v="3"/>
    <m/>
    <s v="UAC1725"/>
    <m/>
    <m/>
    <m/>
    <m/>
    <m/>
    <m/>
    <m/>
    <m/>
    <m/>
    <m/>
    <m/>
    <m/>
    <m/>
    <m/>
    <m/>
    <s v="UAC1725"/>
    <s v="QC Report"/>
  </r>
  <r>
    <x v="11"/>
    <s v="ANVERS"/>
    <d v="2024-03-17T00:00:00"/>
    <s v="VDH KEA"/>
    <x v="8"/>
    <n v="561106"/>
    <s v="CXRU1456840"/>
    <s v="MSC MIRELLA R"/>
    <s v="Good quality in general"/>
    <m/>
    <m/>
    <m/>
    <n v="4"/>
    <m/>
    <s v="UAC1362"/>
    <m/>
    <m/>
    <m/>
    <m/>
    <m/>
    <m/>
    <m/>
    <m/>
    <m/>
    <m/>
    <m/>
    <m/>
    <m/>
    <m/>
    <m/>
    <s v="UAC1362"/>
    <s v="QC Report"/>
  </r>
  <r>
    <x v="11"/>
    <s v="ANVERS"/>
    <d v="2024-03-17T00:00:00"/>
    <s v="VDH KEA"/>
    <x v="8"/>
    <n v="561107"/>
    <s v="TEMU9386672"/>
    <s v="MSC MIRELLA R"/>
    <s v="Frequent presence of mixed coloration, underweight, translucency and light mold formation"/>
    <s v="35% Mixed coloration"/>
    <s v="25% Translucency."/>
    <m/>
    <n v="3"/>
    <m/>
    <s v="XAA5304"/>
    <m/>
    <m/>
    <m/>
    <m/>
    <m/>
    <m/>
    <m/>
    <m/>
    <m/>
    <m/>
    <m/>
    <m/>
    <m/>
    <m/>
    <m/>
    <s v="XAA5304"/>
    <s v="QC Report"/>
  </r>
  <r>
    <x v="11"/>
    <s v="ANVERS"/>
    <d v="2024-03-17T00:00:00"/>
    <s v="VDH KEA"/>
    <x v="8"/>
    <n v="561108"/>
    <s v="SEGU9179766"/>
    <s v="MSC MIRELLA R"/>
    <s v="Presence of translucency, temp recorder not found"/>
    <s v="25% Translucency."/>
    <m/>
    <m/>
    <n v="3"/>
    <m/>
    <s v="UAC0058"/>
    <m/>
    <m/>
    <m/>
    <m/>
    <m/>
    <m/>
    <m/>
    <m/>
    <m/>
    <m/>
    <m/>
    <m/>
    <m/>
    <m/>
    <m/>
    <s v="UAC0058"/>
    <s v="QC Report"/>
  </r>
  <r>
    <x v="11"/>
    <s v="DUNKERQUE"/>
    <d v="2024-03-18T00:00:00"/>
    <s v="MESGUEN"/>
    <x v="3"/>
    <n v="561006"/>
    <s v="CGMU5356450"/>
    <s v="SAMBHAR"/>
    <s v="Occasional presence of slight mixed coloration and damaged crowns"/>
    <s v="5.3% Severe crown damage."/>
    <s v="2.6% Crown mold - 2.6% Pitting - 2.6% Under Coloration."/>
    <m/>
    <n v="4"/>
    <d v="2024-03-20T00:00:00"/>
    <n v="7403211"/>
    <m/>
    <m/>
    <m/>
    <m/>
    <m/>
    <m/>
    <m/>
    <m/>
    <m/>
    <m/>
    <m/>
    <m/>
    <m/>
    <m/>
    <m/>
    <n v="7403211"/>
    <s v="QC Report"/>
  </r>
  <r>
    <x v="11"/>
    <s v="DUNKERQUE"/>
    <d v="2024-03-18T00:00:00"/>
    <s v="SOCOMO"/>
    <x v="3"/>
    <n v="561007"/>
    <s v="CGMU5504310"/>
    <s v="SAMBHAR"/>
    <s v="Direct customer - Report will be sent later on."/>
    <m/>
    <m/>
    <m/>
    <m/>
    <m/>
    <n v="7403198"/>
    <m/>
    <m/>
    <m/>
    <m/>
    <m/>
    <m/>
    <m/>
    <m/>
    <m/>
    <m/>
    <m/>
    <m/>
    <m/>
    <m/>
    <m/>
    <n v="7403198"/>
    <m/>
  </r>
  <r>
    <x v="11"/>
    <s v="DUNKERQUE"/>
    <d v="2024-03-18T00:00:00"/>
    <s v="MESGUEN"/>
    <x v="3"/>
    <n v="561008"/>
    <s v="CGMU5551740"/>
    <s v="SAMBHAR"/>
    <s v="Frequent presence of elevated coloration, pitting and isolated mold foramtion"/>
    <s v="20.6% Over maturity."/>
    <s v="5.9% Pitting."/>
    <s v="2.0% Base Mold."/>
    <n v="2"/>
    <d v="2024-03-20T00:00:00"/>
    <n v="7403196"/>
    <m/>
    <m/>
    <m/>
    <m/>
    <m/>
    <m/>
    <m/>
    <m/>
    <m/>
    <m/>
    <m/>
    <m/>
    <m/>
    <m/>
    <m/>
    <n v="7403196"/>
    <s v="QC Report"/>
  </r>
  <r>
    <x v="11"/>
    <s v="DUNKERQUE"/>
    <d v="2024-03-18T00:00:00"/>
    <s v="AMPLUS KEA"/>
    <x v="3"/>
    <n v="561009"/>
    <s v="TCLU1097146"/>
    <s v="SAMBHAR"/>
    <s v="Report will be sent later on"/>
    <m/>
    <m/>
    <m/>
    <m/>
    <m/>
    <n v="7403206"/>
    <m/>
    <m/>
    <m/>
    <m/>
    <m/>
    <m/>
    <m/>
    <m/>
    <m/>
    <m/>
    <m/>
    <m/>
    <m/>
    <m/>
    <m/>
    <n v="7403206"/>
    <s v="QC Report"/>
  </r>
  <r>
    <x v="11"/>
    <s v="DUNKERQUE"/>
    <d v="2024-03-18T00:00:00"/>
    <s v="SOCOMO"/>
    <x v="3"/>
    <n v="561010"/>
    <s v="TRIU8732572"/>
    <s v="SAMBHAR"/>
    <s v="Direct customer - Report will be sent later on."/>
    <m/>
    <m/>
    <m/>
    <m/>
    <m/>
    <n v="7403213"/>
    <m/>
    <m/>
    <m/>
    <m/>
    <m/>
    <m/>
    <m/>
    <m/>
    <m/>
    <m/>
    <m/>
    <m/>
    <m/>
    <m/>
    <m/>
    <n v="7403213"/>
    <m/>
  </r>
  <r>
    <x v="11"/>
    <s v="DUNKERQUE"/>
    <d v="2024-03-18T00:00:00"/>
    <s v="SOCOMO"/>
    <x v="1"/>
    <n v="561011"/>
    <s v="CGMU5359188"/>
    <s v="SAMBHAR"/>
    <s v="Direct customer - Report will be sent later on."/>
    <m/>
    <m/>
    <m/>
    <m/>
    <m/>
    <n v="6915495"/>
    <m/>
    <m/>
    <m/>
    <m/>
    <m/>
    <m/>
    <m/>
    <m/>
    <m/>
    <m/>
    <m/>
    <m/>
    <m/>
    <m/>
    <m/>
    <n v="6915495"/>
    <m/>
  </r>
  <r>
    <x v="11"/>
    <s v="DUNKERQUE"/>
    <d v="2024-03-18T00:00:00"/>
    <s v="PRIMEVER"/>
    <x v="1"/>
    <n v="561034"/>
    <s v="AMCU9365640"/>
    <s v="SAMBHAR"/>
    <s v="Direct customer - Report will be sent later on."/>
    <m/>
    <m/>
    <m/>
    <m/>
    <m/>
    <n v="6758943"/>
    <m/>
    <m/>
    <m/>
    <m/>
    <m/>
    <m/>
    <m/>
    <m/>
    <m/>
    <m/>
    <m/>
    <m/>
    <m/>
    <m/>
    <m/>
    <n v="6758943"/>
    <m/>
  </r>
  <r>
    <x v="11"/>
    <s v="DUNKERQUE"/>
    <d v="2024-03-18T00:00:00"/>
    <s v="PRIMEVER"/>
    <x v="1"/>
    <n v="561035"/>
    <s v="CGMU8022800"/>
    <s v="SAMBHAR"/>
    <s v="Direct customer - Report will be sent later on."/>
    <m/>
    <m/>
    <m/>
    <m/>
    <m/>
    <n v="7351789"/>
    <m/>
    <m/>
    <m/>
    <m/>
    <m/>
    <m/>
    <m/>
    <m/>
    <m/>
    <m/>
    <m/>
    <m/>
    <m/>
    <m/>
    <m/>
    <n v="7351789"/>
    <m/>
  </r>
  <r>
    <x v="11"/>
    <s v="DUNKERQUE"/>
    <d v="2024-03-18T00:00:00"/>
    <s v="DELIFRUITS"/>
    <x v="1"/>
    <n v="561036"/>
    <s v="GESU9591212"/>
    <s v="SAMBHAR"/>
    <s v="Direct customer - Report will be sent later on."/>
    <m/>
    <m/>
    <m/>
    <m/>
    <m/>
    <n v="7350782"/>
    <m/>
    <m/>
    <m/>
    <m/>
    <m/>
    <m/>
    <m/>
    <m/>
    <m/>
    <m/>
    <m/>
    <m/>
    <m/>
    <m/>
    <m/>
    <n v="7350782"/>
    <m/>
  </r>
  <r>
    <x v="11"/>
    <s v="DUNKERQUE"/>
    <d v="2024-03-18T00:00:00"/>
    <s v="CAPOSUD"/>
    <x v="1"/>
    <n v="561037"/>
    <s v="FBIU5216731"/>
    <s v="SAMBHAR"/>
    <s v="Good quality in general"/>
    <m/>
    <m/>
    <m/>
    <n v="4"/>
    <d v="2024-03-20T00:00:00"/>
    <n v="7351117"/>
    <m/>
    <m/>
    <m/>
    <m/>
    <m/>
    <m/>
    <m/>
    <m/>
    <m/>
    <m/>
    <m/>
    <m/>
    <m/>
    <m/>
    <m/>
    <n v="7351117"/>
    <s v="QC Report"/>
  </r>
  <r>
    <x v="11"/>
    <s v="DUNKERQUE"/>
    <d v="2024-03-18T00:00:00"/>
    <s v="VDH KEA"/>
    <x v="1"/>
    <n v="561038"/>
    <s v="TEMU9170934"/>
    <s v="SAMBHAR"/>
    <s v="Presence of mixed coloration, old aspect, pitting, internal defects, under coloration and isoalted mold formation. High risk of claims and rejections"/>
    <s v="25% Mixed coloration"/>
    <s v="20% Translucency"/>
    <s v="10% Mold"/>
    <n v="2"/>
    <m/>
    <n v="7351212"/>
    <m/>
    <m/>
    <m/>
    <m/>
    <m/>
    <m/>
    <m/>
    <m/>
    <m/>
    <m/>
    <m/>
    <m/>
    <m/>
    <m/>
    <m/>
    <n v="7351212"/>
    <s v="QC Report"/>
  </r>
  <r>
    <x v="11"/>
    <s v="DUNKERQUE"/>
    <d v="2024-03-18T00:00:00"/>
    <s v="FOISSIER"/>
    <x v="1"/>
    <n v="561040"/>
    <s v="CAIU5575967"/>
    <s v="SAMBHAR"/>
    <s v="Direct customer - Report will be sent later on."/>
    <m/>
    <m/>
    <m/>
    <m/>
    <m/>
    <m/>
    <m/>
    <m/>
    <m/>
    <m/>
    <m/>
    <m/>
    <m/>
    <m/>
    <m/>
    <m/>
    <m/>
    <m/>
    <m/>
    <m/>
    <m/>
    <m/>
    <m/>
  </r>
  <r>
    <x v="11"/>
    <s v="DUNKERQUE"/>
    <d v="2024-03-18T00:00:00"/>
    <s v="CAPOSUD"/>
    <x v="7"/>
    <n v="561041"/>
    <s v="TEMU9824465"/>
    <s v="SAMBHAR"/>
    <s v="Good quality in general"/>
    <s v="3.2% Severe crown damage."/>
    <s v="1.6% Crown mold."/>
    <m/>
    <n v="4"/>
    <d v="2024-03-21T00:00:00"/>
    <n v="7366325"/>
    <m/>
    <m/>
    <m/>
    <m/>
    <m/>
    <m/>
    <m/>
    <m/>
    <m/>
    <m/>
    <m/>
    <m/>
    <m/>
    <m/>
    <m/>
    <n v="7366325"/>
    <s v="QC Report"/>
  </r>
  <r>
    <x v="11"/>
    <s v="DUNKERQUE"/>
    <d v="2024-03-18T00:00:00"/>
    <s v="SOCOMO"/>
    <x v="5"/>
    <n v="561042"/>
    <s v="TCLU1156022"/>
    <s v="SAMBHAR"/>
    <s v="Direct customer - Report will be sent later on."/>
    <m/>
    <m/>
    <m/>
    <m/>
    <m/>
    <n v="6415883"/>
    <m/>
    <m/>
    <m/>
    <m/>
    <m/>
    <m/>
    <m/>
    <m/>
    <m/>
    <m/>
    <m/>
    <m/>
    <m/>
    <m/>
    <m/>
    <n v="6415883"/>
    <m/>
  </r>
  <r>
    <x v="11"/>
    <s v="DUNKERQUE"/>
    <d v="2024-03-18T00:00:00"/>
    <s v="MESGUEN"/>
    <x v="5"/>
    <n v="561043"/>
    <s v="CGMU5370340"/>
    <s v="SAMBHAR"/>
    <s v="Some pallets arrived titlted with compressed boxes, occasional presence of damaged crowns and brown leaves"/>
    <s v="7.1% Severe crown damage."/>
    <s v="3.6% Brown leaves."/>
    <s v="1.8% Base Mold."/>
    <n v="4"/>
    <d v="2024-03-20T00:00:00"/>
    <s v="WAA8290"/>
    <m/>
    <m/>
    <m/>
    <m/>
    <m/>
    <m/>
    <m/>
    <m/>
    <m/>
    <m/>
    <m/>
    <m/>
    <m/>
    <m/>
    <m/>
    <s v="WAA8290"/>
    <s v="QC Report"/>
  </r>
  <r>
    <x v="11"/>
    <s v="DUNKERQUE"/>
    <d v="2024-03-18T00:00:00"/>
    <s v="DELIFRUITS"/>
    <x v="5"/>
    <n v="561044"/>
    <s v="AMCU9353980"/>
    <s v="SAMBHAR"/>
    <s v="Direct customer - Report will be sent later on."/>
    <m/>
    <m/>
    <m/>
    <m/>
    <m/>
    <n v="6381540"/>
    <m/>
    <m/>
    <m/>
    <m/>
    <m/>
    <m/>
    <m/>
    <m/>
    <m/>
    <m/>
    <m/>
    <m/>
    <m/>
    <m/>
    <m/>
    <n v="6381540"/>
    <m/>
  </r>
  <r>
    <x v="11"/>
    <s v="DUNKERQUE"/>
    <d v="2024-03-18T00:00:00"/>
    <s v="SOCOMO"/>
    <x v="6"/>
    <n v="561050"/>
    <s v="SEGU9156586"/>
    <s v="SAMBHAR"/>
    <s v="Direct customer - Report will be sent later on."/>
    <m/>
    <m/>
    <m/>
    <m/>
    <m/>
    <n v="7375154"/>
    <m/>
    <m/>
    <m/>
    <m/>
    <m/>
    <m/>
    <m/>
    <m/>
    <m/>
    <m/>
    <m/>
    <m/>
    <m/>
    <m/>
    <m/>
    <n v="7375154"/>
    <m/>
  </r>
  <r>
    <x v="11"/>
    <s v="DUNKERQUE"/>
    <d v="2024-03-18T00:00:00"/>
    <s v="SOCOMO"/>
    <x v="6"/>
    <n v="561051"/>
    <s v="SEKU9056025"/>
    <s v="SAMBHAR"/>
    <s v="Direct customer - Report will be sent later on."/>
    <m/>
    <m/>
    <m/>
    <m/>
    <m/>
    <n v="7375118"/>
    <m/>
    <m/>
    <m/>
    <m/>
    <m/>
    <m/>
    <m/>
    <m/>
    <m/>
    <m/>
    <m/>
    <m/>
    <m/>
    <m/>
    <m/>
    <n v="7375118"/>
    <m/>
  </r>
  <r>
    <x v="11"/>
    <s v="DUNKERQUE"/>
    <d v="2024-03-18T00:00:00"/>
    <s v="MESGUEN"/>
    <x v="6"/>
    <n v="561052"/>
    <s v="CGMU5057249"/>
    <s v="SAMBHAR"/>
    <s v="Presence of isolated damaged crowns and light translucency"/>
    <s v="8.3% Severe crown damage."/>
    <s v="4.2% Translucency."/>
    <m/>
    <n v="4"/>
    <d v="2024-03-21T00:00:00"/>
    <n v="7375115"/>
    <m/>
    <m/>
    <m/>
    <m/>
    <m/>
    <m/>
    <m/>
    <m/>
    <m/>
    <m/>
    <m/>
    <m/>
    <m/>
    <m/>
    <m/>
    <n v="7375115"/>
    <s v="QC Report"/>
  </r>
  <r>
    <x v="11"/>
    <s v="DUNKERQUE"/>
    <d v="2024-03-18T00:00:00"/>
    <s v="MESGUEN"/>
    <x v="6"/>
    <n v="561053"/>
    <s v="AMCU9304326"/>
    <s v="SAMBHAR"/>
    <s v="Presence of damaged crowns, isolated brown leaves and underweight noted"/>
    <s v="9.3% Severe crown damage."/>
    <s v="3.7% Brown leaves."/>
    <m/>
    <n v="4"/>
    <d v="2024-03-20T00:00:00"/>
    <n v="7374433"/>
    <m/>
    <m/>
    <m/>
    <m/>
    <m/>
    <m/>
    <m/>
    <m/>
    <m/>
    <m/>
    <m/>
    <m/>
    <m/>
    <m/>
    <m/>
    <n v="7374433"/>
    <s v="QC Report"/>
  </r>
  <r>
    <x v="11"/>
    <s v="DUNKERQUE"/>
    <d v="2024-03-18T00:00:00"/>
    <s v="MESGUEN"/>
    <x v="6"/>
    <n v="561054"/>
    <s v="FBIU5125610"/>
    <s v="SAMBHAR"/>
    <s v="Presence of mixed coloration, old aspect on some inspected fruits, isolated bruising and translucency"/>
    <s v="9.6% Over maturity."/>
    <s v="5.8% Pitting."/>
    <s v="3.8% Bruises - 3.8% Translucency."/>
    <n v="3"/>
    <d v="2024-03-21T00:00:00"/>
    <n v="7374446"/>
    <m/>
    <m/>
    <m/>
    <m/>
    <m/>
    <m/>
    <m/>
    <m/>
    <m/>
    <m/>
    <m/>
    <m/>
    <m/>
    <m/>
    <m/>
    <n v="7374446"/>
    <s v="QC Report"/>
  </r>
  <r>
    <x v="11"/>
    <s v="DUNKERQUE"/>
    <d v="2024-03-18T00:00:00"/>
    <s v="SOCOMO"/>
    <x v="2"/>
    <n v="561055"/>
    <s v="CRSU6150684"/>
    <s v="SAMBHAR"/>
    <s v="320 Boxes rejected due to frequent present of brown leaves and mold formation "/>
    <s v="12% Brown leaves"/>
    <s v="5% Mold"/>
    <m/>
    <n v="3"/>
    <m/>
    <n v="6423140"/>
    <m/>
    <m/>
    <m/>
    <m/>
    <m/>
    <m/>
    <m/>
    <m/>
    <m/>
    <m/>
    <m/>
    <m/>
    <m/>
    <m/>
    <m/>
    <n v="6423140"/>
    <s v="QC Report"/>
  </r>
  <r>
    <x v="11"/>
    <s v="DUNKERQUE"/>
    <d v="2024-03-18T00:00:00"/>
    <s v="CAPOSUD"/>
    <x v="2"/>
    <n v="561056"/>
    <s v="TRIU8679903"/>
    <s v="SAMBHAR"/>
    <s v="Occasional presence of brown leaves and damaged crowns"/>
    <s v="7.4% Brown leaves."/>
    <s v="3.7% Severe crown damage."/>
    <m/>
    <n v="4"/>
    <d v="2024-03-21T00:00:00"/>
    <n v="6381355"/>
    <m/>
    <m/>
    <m/>
    <m/>
    <m/>
    <m/>
    <m/>
    <m/>
    <m/>
    <m/>
    <m/>
    <m/>
    <m/>
    <m/>
    <m/>
    <n v="6381355"/>
    <s v="QC Report"/>
  </r>
  <r>
    <x v="11"/>
    <s v="DUNKERQUE"/>
    <d v="2024-03-18T00:00:00"/>
    <s v="CAPOSUD"/>
    <x v="2"/>
    <n v="561057"/>
    <s v="TCLU1235029"/>
    <s v="SAMBHAR"/>
    <s v="Good quality in general"/>
    <m/>
    <m/>
    <m/>
    <n v="4"/>
    <d v="2024-03-20T00:00:00"/>
    <n v="6422839"/>
    <m/>
    <m/>
    <m/>
    <m/>
    <m/>
    <m/>
    <m/>
    <m/>
    <m/>
    <m/>
    <m/>
    <m/>
    <m/>
    <m/>
    <m/>
    <n v="6422839"/>
    <s v="QC Report"/>
  </r>
  <r>
    <x v="11"/>
    <s v="DUNKERQUE"/>
    <d v="2024-03-18T00:00:00"/>
    <s v="CAPOSUD"/>
    <x v="2"/>
    <n v="561058"/>
    <s v="TRIU8130430"/>
    <s v="SAMBHAR"/>
    <s v="We claim 5 pals for olds fruits and high overmaturity (3 pals sold on commision), rest of pallets are okay."/>
    <s v="35% Over maturity"/>
    <m/>
    <m/>
    <n v="1"/>
    <d v="2024-03-20T00:00:00"/>
    <n v="6422851"/>
    <m/>
    <m/>
    <m/>
    <m/>
    <m/>
    <m/>
    <m/>
    <m/>
    <m/>
    <m/>
    <m/>
    <m/>
    <m/>
    <m/>
    <m/>
    <n v="6422851"/>
    <s v="QC Report"/>
  </r>
  <r>
    <x v="11"/>
    <s v="DUNKERQUE"/>
    <d v="2024-03-18T00:00:00"/>
    <s v="MESGUEN"/>
    <x v="2"/>
    <n v="561059"/>
    <s v="SEGU9530269"/>
    <s v="SAMBHAR"/>
    <s v="Presence of mixed coloration and isolated pitting"/>
    <s v="10.0% Under Coloration."/>
    <s v="6.0% Pitting."/>
    <m/>
    <n v="3"/>
    <d v="2024-03-20T00:00:00"/>
    <n v="6422853"/>
    <m/>
    <m/>
    <m/>
    <m/>
    <m/>
    <m/>
    <m/>
    <m/>
    <m/>
    <m/>
    <m/>
    <m/>
    <m/>
    <m/>
    <m/>
    <n v="6422853"/>
    <s v="QC Report"/>
  </r>
  <r>
    <x v="11"/>
    <s v="DUNKERQUE"/>
    <d v="2024-03-18T00:00:00"/>
    <s v="CAPOSUD"/>
    <x v="2"/>
    <n v="561060"/>
    <s v="TTNU8372321"/>
    <s v="SAMBHAR"/>
    <s v="Good quality in general"/>
    <m/>
    <m/>
    <m/>
    <n v="4"/>
    <d v="2024-03-20T00:00:00"/>
    <n v="6422858"/>
    <m/>
    <m/>
    <m/>
    <m/>
    <m/>
    <m/>
    <m/>
    <m/>
    <m/>
    <m/>
    <m/>
    <m/>
    <m/>
    <m/>
    <m/>
    <n v="6422858"/>
    <s v="QC Report"/>
  </r>
  <r>
    <x v="11"/>
    <s v="ST PETERSBURG"/>
    <d v="2024-03-17T00:00:00"/>
    <m/>
    <x v="3"/>
    <n v="560922"/>
    <s v="MEDU9729697"/>
    <s v="MSC VIDISHA R"/>
    <m/>
    <m/>
    <m/>
    <m/>
    <m/>
    <m/>
    <n v="7434387"/>
    <m/>
    <m/>
    <m/>
    <m/>
    <m/>
    <m/>
    <m/>
    <m/>
    <m/>
    <m/>
    <m/>
    <m/>
    <m/>
    <m/>
    <m/>
    <n v="7434387"/>
    <m/>
  </r>
  <r>
    <x v="11"/>
    <s v="MALTE"/>
    <d v="2024-03-22T00:00:00"/>
    <m/>
    <x v="3"/>
    <n v="561113"/>
    <s v="BMOU9821143"/>
    <s v="CMA CGM BETTER WAYS"/>
    <m/>
    <m/>
    <m/>
    <m/>
    <m/>
    <m/>
    <n v="7403195"/>
    <m/>
    <m/>
    <m/>
    <m/>
    <m/>
    <m/>
    <m/>
    <m/>
    <m/>
    <m/>
    <m/>
    <m/>
    <m/>
    <m/>
    <m/>
    <n v="7403195"/>
    <m/>
  </r>
  <r>
    <x v="11"/>
    <s v="ALGECIRAS"/>
    <d v="2024-03-20T00:00:00"/>
    <m/>
    <x v="6"/>
    <n v="561130"/>
    <s v="SZLU9118975"/>
    <s v="CMA CGM BETTER WAYS / 2405112N"/>
    <m/>
    <m/>
    <m/>
    <m/>
    <m/>
    <m/>
    <n v="7374763"/>
    <m/>
    <m/>
    <m/>
    <m/>
    <m/>
    <m/>
    <m/>
    <m/>
    <m/>
    <m/>
    <m/>
    <m/>
    <m/>
    <m/>
    <m/>
    <n v="7374763"/>
    <m/>
  </r>
  <r>
    <x v="11"/>
    <s v="ALGECIRAS"/>
    <d v="2024-03-20T00:00:00"/>
    <m/>
    <x v="5"/>
    <n v="561140"/>
    <s v="TCLU1313395"/>
    <s v="CMA CGM BETTER WAYS / 2405112N"/>
    <m/>
    <m/>
    <m/>
    <m/>
    <m/>
    <m/>
    <s v="XAA2202"/>
    <m/>
    <m/>
    <m/>
    <m/>
    <m/>
    <m/>
    <m/>
    <m/>
    <m/>
    <m/>
    <m/>
    <m/>
    <m/>
    <m/>
    <m/>
    <s v="XAA2202"/>
    <m/>
  </r>
  <r>
    <x v="12"/>
    <m/>
    <m/>
    <m/>
    <x v="11"/>
    <n v="561265"/>
    <m/>
    <m/>
    <s v="Isolated presence of elevated coloration and brown leaves, frequent underwieght noted sorting is required. In the case of any claims we'll inform you."/>
    <s v="8.3% Elevated coloration."/>
    <s v="4.2% Brown leaves."/>
    <m/>
    <n v="4"/>
    <d v="2024-03-22T00:00:00"/>
    <m/>
    <m/>
    <m/>
    <m/>
    <m/>
    <m/>
    <m/>
    <m/>
    <m/>
    <m/>
    <m/>
    <m/>
    <m/>
    <m/>
    <m/>
    <m/>
    <m/>
    <m/>
  </r>
  <r>
    <x v="13"/>
    <s v="ANVERS"/>
    <d v="2024-03-25T00:00:00"/>
    <s v="VENLO"/>
    <x v="1"/>
    <n v="561173"/>
    <s v="NIDU6509953"/>
    <s v="HSL NIKE"/>
    <s v="Direct customer - Report will be sent later on."/>
    <m/>
    <m/>
    <m/>
    <m/>
    <m/>
    <n v="6664752"/>
    <m/>
    <m/>
    <m/>
    <m/>
    <m/>
    <m/>
    <m/>
    <m/>
    <m/>
    <m/>
    <m/>
    <m/>
    <m/>
    <m/>
    <m/>
    <n v="6664752"/>
    <m/>
  </r>
  <r>
    <x v="13"/>
    <s v="ANVERS"/>
    <d v="2024-03-25T00:00:00"/>
    <s v="VENLO"/>
    <x v="1"/>
    <n v="561174"/>
    <s v="SEGU9391610"/>
    <s v="HSL NIKE"/>
    <s v="Direct customer - Report will be sent later on."/>
    <m/>
    <m/>
    <m/>
    <m/>
    <m/>
    <n v="6664815"/>
    <m/>
    <m/>
    <m/>
    <m/>
    <m/>
    <m/>
    <m/>
    <m/>
    <m/>
    <m/>
    <m/>
    <m/>
    <m/>
    <m/>
    <m/>
    <n v="6664815"/>
    <m/>
  </r>
  <r>
    <x v="13"/>
    <s v="ANVERS"/>
    <d v="2024-03-25T00:00:00"/>
    <s v="VDH BREDA"/>
    <x v="3"/>
    <n v="561175"/>
    <s v="HLBU6031488"/>
    <s v="HSL NIKE"/>
    <s v="Frequent presence of mixed coloration, over ripeness, signs of dehydration, translucency and light mold formation. High risk of claims and rejections we will make reserve on these pallets."/>
    <s v="30% Overmaturity"/>
    <s v="20% Pitting"/>
    <s v="15% Translucency/ Mold"/>
    <n v="2"/>
    <m/>
    <n v="7403201"/>
    <m/>
    <m/>
    <m/>
    <m/>
    <m/>
    <m/>
    <m/>
    <m/>
    <m/>
    <m/>
    <m/>
    <m/>
    <m/>
    <m/>
    <m/>
    <n v="7403201"/>
    <s v="QC Report"/>
  </r>
  <r>
    <x v="13"/>
    <s v="ANVERS"/>
    <d v="2024-03-25T00:00:00"/>
    <s v="VDH BREDA"/>
    <x v="3"/>
    <n v="561176"/>
    <s v="HLBU6033602"/>
    <s v="HSL NIKE"/>
    <s v="Partial mixed coloration noted and occasional presence of translucency"/>
    <s v="15% mixed coloration"/>
    <s v="15% Translucency"/>
    <m/>
    <n v="3"/>
    <m/>
    <n v="7403178"/>
    <m/>
    <m/>
    <m/>
    <m/>
    <m/>
    <m/>
    <m/>
    <m/>
    <m/>
    <m/>
    <m/>
    <m/>
    <m/>
    <m/>
    <m/>
    <n v="7403178"/>
    <s v="QC Report"/>
  </r>
  <r>
    <x v="13"/>
    <s v="ANVERS"/>
    <d v="2024-03-25T00:00:00"/>
    <s v="Helmer Metro "/>
    <x v="3"/>
    <n v="561177"/>
    <s v="HLBU6036767"/>
    <s v="HSL NIKE"/>
    <s v="Direct customer - Report will be sent later on."/>
    <m/>
    <m/>
    <m/>
    <m/>
    <m/>
    <n v="7403215"/>
    <m/>
    <m/>
    <m/>
    <m/>
    <m/>
    <m/>
    <m/>
    <m/>
    <m/>
    <m/>
    <m/>
    <m/>
    <m/>
    <m/>
    <m/>
    <n v="7403215"/>
    <m/>
  </r>
  <r>
    <x v="13"/>
    <s v="ANVERS"/>
    <d v="2024-03-25T00:00:00"/>
    <s v="Greenery Edeka"/>
    <x v="3"/>
    <n v="561178"/>
    <s v="HLBU6037260"/>
    <s v="HSL NIKE"/>
    <s v="Direct customer - Report will be sent later on."/>
    <m/>
    <m/>
    <m/>
    <m/>
    <m/>
    <n v="7403185"/>
    <m/>
    <m/>
    <m/>
    <m/>
    <m/>
    <m/>
    <m/>
    <m/>
    <m/>
    <m/>
    <m/>
    <m/>
    <m/>
    <m/>
    <m/>
    <n v="7403185"/>
    <m/>
  </r>
  <r>
    <x v="13"/>
    <s v="ANVERS"/>
    <d v="2024-03-25T00:00:00"/>
    <s v="VDH BREDA"/>
    <x v="3"/>
    <n v="561179"/>
    <s v="HLBU9269295"/>
    <s v="HSL NIKE"/>
    <s v="Presence of mixed coloration, frequent translucency and light mold formation"/>
    <s v="20% mixed coloration"/>
    <s v="20% Translucency"/>
    <s v="10% Mold"/>
    <n v="3"/>
    <m/>
    <n v="7403184"/>
    <m/>
    <m/>
    <m/>
    <m/>
    <m/>
    <m/>
    <m/>
    <m/>
    <m/>
    <m/>
    <m/>
    <m/>
    <m/>
    <m/>
    <m/>
    <n v="7403184"/>
    <s v="QC Report"/>
  </r>
  <r>
    <x v="13"/>
    <s v="ANVERS"/>
    <d v="2024-03-25T00:00:00"/>
    <s v="EUROGROUP"/>
    <x v="3"/>
    <n v="561180"/>
    <s v="HLBU9556295"/>
    <s v="HSL NIKE"/>
    <s v="Frequent presence of translucency and internal defects, presence of  some highly colored fruits between boxes, chilling injuries, slight mold formation. High risk of claims and rejections."/>
    <s v="25% Translucency."/>
    <s v="15% Mixed coloration"/>
    <s v="10% Mold"/>
    <n v="3"/>
    <m/>
    <n v="7403247"/>
    <m/>
    <m/>
    <m/>
    <m/>
    <m/>
    <m/>
    <m/>
    <m/>
    <m/>
    <m/>
    <m/>
    <m/>
    <m/>
    <m/>
    <m/>
    <n v="7403247"/>
    <s v="QC Report"/>
  </r>
  <r>
    <x v="13"/>
    <s v="ANVERS"/>
    <d v="2024-03-25T00:00:00"/>
    <s v="VDH BREDA"/>
    <x v="3"/>
    <n v="561181"/>
    <s v="HLBU9819370"/>
    <s v="HSL NIKE"/>
    <s v="Partial mixed coloration noted, occasional presence of translucency, light mold formation and underweights noted."/>
    <s v="15% mixed coloration"/>
    <s v="15% Translucency"/>
    <s v="10% Mold"/>
    <n v="3"/>
    <m/>
    <n v="7403173"/>
    <m/>
    <m/>
    <m/>
    <m/>
    <m/>
    <m/>
    <m/>
    <m/>
    <m/>
    <m/>
    <m/>
    <m/>
    <m/>
    <m/>
    <m/>
    <n v="7403173"/>
    <s v="QC Report"/>
  </r>
  <r>
    <x v="13"/>
    <s v="ANVERS"/>
    <d v="2024-03-25T00:00:00"/>
    <s v="VDH BREDA"/>
    <x v="3"/>
    <n v="561182"/>
    <s v="SEGU9353414"/>
    <s v="HSL NIKE"/>
    <s v="Frequent presence of translucency"/>
    <s v="25% Translucency."/>
    <m/>
    <m/>
    <n v="3"/>
    <m/>
    <m/>
    <m/>
    <m/>
    <m/>
    <m/>
    <m/>
    <m/>
    <m/>
    <m/>
    <m/>
    <m/>
    <m/>
    <m/>
    <m/>
    <m/>
    <m/>
    <m/>
    <s v="QC Report"/>
  </r>
  <r>
    <x v="13"/>
    <s v="ANVERS"/>
    <d v="2024-03-25T00:00:00"/>
    <s v="VDH BREDA"/>
    <x v="3"/>
    <n v="561183"/>
    <s v="TRLU1714484"/>
    <s v="HSL NIKE"/>
    <s v="Evident presence of translucency, mold formation and mixed coloration, boxes noted with fruits with old aspect. High risk of claims and rejections we will make reserve on these pallets."/>
    <s v="30% Translucency."/>
    <s v="25% Mold."/>
    <s v="20% Mixed coloration"/>
    <n v="1"/>
    <m/>
    <n v="7403189"/>
    <m/>
    <m/>
    <m/>
    <m/>
    <m/>
    <m/>
    <m/>
    <m/>
    <m/>
    <m/>
    <m/>
    <m/>
    <m/>
    <m/>
    <m/>
    <n v="7403189"/>
    <s v="QC Report"/>
  </r>
  <r>
    <x v="13"/>
    <s v="ANVERS"/>
    <d v="2024-03-25T00:00:00"/>
    <s v="VDH BREDA"/>
    <x v="0"/>
    <n v="561184"/>
    <s v="HLBU9710380"/>
    <s v="HSL NIKE"/>
    <s v="Presence of frequent translucency, light mold formation on peduncles  and underweights noted."/>
    <s v="25% Translucency."/>
    <s v="10% Mold"/>
    <m/>
    <n v="3"/>
    <m/>
    <s v="YAA3173"/>
    <m/>
    <m/>
    <m/>
    <m/>
    <m/>
    <m/>
    <m/>
    <m/>
    <m/>
    <m/>
    <m/>
    <m/>
    <m/>
    <m/>
    <m/>
    <s v="YAA3173"/>
    <s v="QC Report"/>
  </r>
  <r>
    <x v="13"/>
    <s v="ANVERS"/>
    <d v="2024-03-25T00:00:00"/>
    <s v="VDH BREDA"/>
    <x v="2"/>
    <n v="561203"/>
    <s v="HLBU9345034"/>
    <s v="HSL NIKE"/>
    <s v="Presence of mixed coloration, translucency and light mold formation. Underweight noted."/>
    <s v="20% mixed coloration"/>
    <s v="15% Translucency"/>
    <s v="10% Mold"/>
    <n v="4"/>
    <m/>
    <n v="6422835"/>
    <m/>
    <m/>
    <m/>
    <m/>
    <m/>
    <m/>
    <m/>
    <m/>
    <m/>
    <m/>
    <m/>
    <m/>
    <m/>
    <m/>
    <m/>
    <n v="6422835"/>
    <s v="QC Report"/>
  </r>
  <r>
    <x v="13"/>
    <s v="ANVERS"/>
    <d v="2024-03-25T00:00:00"/>
    <s v="Greenery Edeka"/>
    <x v="2"/>
    <n v="561204"/>
    <s v="UACU4794098"/>
    <s v="HSL NIKE"/>
    <s v="Direct customer - Report will be sent later on."/>
    <m/>
    <m/>
    <m/>
    <m/>
    <m/>
    <n v="6389798"/>
    <m/>
    <m/>
    <m/>
    <m/>
    <m/>
    <m/>
    <m/>
    <m/>
    <m/>
    <m/>
    <m/>
    <m/>
    <m/>
    <m/>
    <m/>
    <n v="6389798"/>
    <m/>
  </r>
  <r>
    <x v="13"/>
    <s v="ANVERS"/>
    <d v="2024-03-25T00:00:00"/>
    <s v="VDH BREDA"/>
    <x v="2"/>
    <n v="561205"/>
    <s v="TCLU1152979"/>
    <s v="HSL NIKE"/>
    <s v="Partial mixed coloration noted and occasional presence of translucency"/>
    <s v="15% mixed coloration"/>
    <s v="15% Translucency"/>
    <m/>
    <n v="4"/>
    <m/>
    <n v="6389813"/>
    <m/>
    <m/>
    <m/>
    <m/>
    <m/>
    <m/>
    <m/>
    <m/>
    <m/>
    <m/>
    <m/>
    <m/>
    <m/>
    <m/>
    <m/>
    <n v="6389813"/>
    <s v="QC Report"/>
  </r>
  <r>
    <x v="13"/>
    <s v="ANVERS"/>
    <d v="2024-03-25T00:00:00"/>
    <s v="VDH BREDA"/>
    <x v="2"/>
    <n v="561206"/>
    <s v="HLBU9801957"/>
    <s v="HSL NIKE"/>
    <s v="Frequent presence of translucency and light mold formation noted."/>
    <s v="25% Translucency."/>
    <s v="10% Mold"/>
    <m/>
    <n v="3"/>
    <m/>
    <n v="6381359"/>
    <m/>
    <m/>
    <m/>
    <m/>
    <m/>
    <m/>
    <m/>
    <m/>
    <m/>
    <m/>
    <m/>
    <m/>
    <m/>
    <m/>
    <m/>
    <n v="6381359"/>
    <s v="QC Report"/>
  </r>
  <r>
    <x v="13"/>
    <s v="ANVERS"/>
    <d v="2024-03-25T00:00:00"/>
    <s v="Greenery Edeka"/>
    <x v="2"/>
    <n v="561207"/>
    <s v="TCLU1014650"/>
    <s v="HSL NIKE"/>
    <s v="Direct customer - Report will be sent later on."/>
    <m/>
    <m/>
    <m/>
    <m/>
    <m/>
    <n v="6422855"/>
    <m/>
    <m/>
    <m/>
    <m/>
    <m/>
    <m/>
    <m/>
    <m/>
    <m/>
    <m/>
    <m/>
    <m/>
    <m/>
    <m/>
    <m/>
    <n v="6422855"/>
    <m/>
  </r>
  <r>
    <x v="13"/>
    <s v="ANVERS"/>
    <d v="2024-03-25T00:00:00"/>
    <s v="VDH BREDA"/>
    <x v="9"/>
    <n v="561209"/>
    <s v="HLBU9702194"/>
    <s v="HSL NIKE"/>
    <s v="Presence of frequent translucency, light mold formation on peduncle and crown. Compressed boxes noted."/>
    <s v="25% Translucency."/>
    <s v="10% Mold"/>
    <m/>
    <n v="3"/>
    <m/>
    <s v="TZ2308018820"/>
    <m/>
    <m/>
    <m/>
    <m/>
    <m/>
    <m/>
    <m/>
    <m/>
    <m/>
    <m/>
    <m/>
    <m/>
    <m/>
    <m/>
    <m/>
    <s v="TZ2308018820"/>
    <s v="QC Report"/>
  </r>
  <r>
    <x v="13"/>
    <s v="ANVERS"/>
    <d v="2024-03-25T00:00:00"/>
    <s v="VDH BREDA"/>
    <x v="9"/>
    <n v="561210"/>
    <s v="HLBU9546337"/>
    <s v="HSL NIKE"/>
    <s v="Frequent presence of translucency, isolated light mold formation and underweight noted. Some pallets arrived titlted."/>
    <s v="25% Translucency."/>
    <s v="10% Mold"/>
    <m/>
    <n v="3"/>
    <m/>
    <s v="TZ2308018751"/>
    <m/>
    <m/>
    <m/>
    <m/>
    <m/>
    <m/>
    <m/>
    <m/>
    <m/>
    <m/>
    <m/>
    <m/>
    <m/>
    <m/>
    <m/>
    <s v="TZ2308018751"/>
    <s v="QC Report"/>
  </r>
  <r>
    <x v="13"/>
    <s v="ANVERS"/>
    <s v="01-Apr"/>
    <s v="Greenery Edeka"/>
    <x v="7"/>
    <n v="561185"/>
    <s v="TEMU9116126"/>
    <s v="MSC JESSENIA R-MSC SHREYA B"/>
    <s v="Direct customer - Report will be sent later on."/>
    <m/>
    <m/>
    <m/>
    <m/>
    <m/>
    <n v="7367030"/>
    <m/>
    <m/>
    <m/>
    <m/>
    <m/>
    <m/>
    <m/>
    <m/>
    <m/>
    <m/>
    <m/>
    <m/>
    <m/>
    <m/>
    <m/>
    <n v="7367030"/>
    <m/>
  </r>
  <r>
    <x v="13"/>
    <s v="ANVERS"/>
    <s v="01-Apr"/>
    <s v="VDH BREDA"/>
    <x v="6"/>
    <n v="561186"/>
    <s v="TTNU8197743"/>
    <s v="MSC JESSENIA R-MSC SHREYA B"/>
    <s v="Frequent presnece of translucency, slight mixed coloration and light mold underweight noted."/>
    <m/>
    <m/>
    <m/>
    <m/>
    <m/>
    <n v="6381613"/>
    <m/>
    <m/>
    <m/>
    <m/>
    <m/>
    <m/>
    <m/>
    <m/>
    <m/>
    <m/>
    <m/>
    <m/>
    <m/>
    <m/>
    <m/>
    <n v="6381613"/>
    <s v="QC Report"/>
  </r>
  <r>
    <x v="13"/>
    <s v="ANVERS"/>
    <s v="01-Apr"/>
    <s v="VDH BREDA"/>
    <x v="6"/>
    <n v="561187"/>
    <s v="SZLU9161950"/>
    <s v="MSC JESSENIA R-MSC SHREYA B"/>
    <s v="Presence of occasional mixed coloration, translucency and light mold"/>
    <m/>
    <m/>
    <m/>
    <m/>
    <m/>
    <n v="6390658"/>
    <m/>
    <m/>
    <m/>
    <m/>
    <m/>
    <m/>
    <m/>
    <m/>
    <m/>
    <m/>
    <m/>
    <m/>
    <m/>
    <m/>
    <m/>
    <n v="6390658"/>
    <s v="QC Report"/>
  </r>
  <r>
    <x v="13"/>
    <s v="ANVERS"/>
    <s v="01-Apr"/>
    <s v="VDH BREDA"/>
    <x v="6"/>
    <n v="561188"/>
    <s v="SZLU9156851"/>
    <s v="MSC JESSENIA R-MSC SHREYA B"/>
    <s v="Frequent presence of translucency and mixed coloration"/>
    <m/>
    <m/>
    <m/>
    <m/>
    <m/>
    <n v="6381621"/>
    <m/>
    <m/>
    <m/>
    <m/>
    <m/>
    <m/>
    <m/>
    <m/>
    <m/>
    <m/>
    <m/>
    <m/>
    <m/>
    <m/>
    <m/>
    <n v="6381621"/>
    <s v="QC Report"/>
  </r>
  <r>
    <x v="13"/>
    <s v="ANVERS"/>
    <s v="01-Apr"/>
    <s v="VDH BREDA"/>
    <x v="6"/>
    <n v="561189"/>
    <s v="SZLU9340257"/>
    <s v="MSC JESSENIA R-MSC SHREYA B"/>
    <s v="2 Pallets of size 6 pineapples have been rejected due to rot, bruises, and old age. The rest of the pineapples are quite good."/>
    <m/>
    <m/>
    <m/>
    <m/>
    <m/>
    <n v="6381616"/>
    <m/>
    <m/>
    <m/>
    <m/>
    <m/>
    <m/>
    <m/>
    <m/>
    <m/>
    <m/>
    <m/>
    <m/>
    <m/>
    <m/>
    <m/>
    <n v="6381616"/>
    <s v="QC Report"/>
  </r>
  <r>
    <x v="13"/>
    <s v="ANVERS"/>
    <s v="01-Apr"/>
    <s v="VDH BREDA"/>
    <x v="3"/>
    <n v="561190"/>
    <s v="GESU9596343"/>
    <s v="MSC JESSENIA R-MSC SHREYA B"/>
    <s v="Presence of mixed coloration, signs of dehydration, frequent translucency and mold formation. High risk of claims and rejections."/>
    <m/>
    <m/>
    <m/>
    <m/>
    <m/>
    <n v="7403250"/>
    <m/>
    <m/>
    <m/>
    <m/>
    <m/>
    <m/>
    <m/>
    <m/>
    <m/>
    <m/>
    <m/>
    <m/>
    <m/>
    <m/>
    <m/>
    <n v="7403250"/>
    <s v="QC Report"/>
  </r>
  <r>
    <x v="13"/>
    <s v="ANVERS"/>
    <s v="01-Apr"/>
    <s v="VDH BREDA"/>
    <x v="3"/>
    <n v="561191"/>
    <s v="MEDU9098950"/>
    <s v="MSC JESSENIA R-MSC SHREYA B"/>
    <s v="Presence of mixed coloration in kolor boxes, light mold and slight translucency."/>
    <m/>
    <m/>
    <m/>
    <m/>
    <m/>
    <n v="7403222"/>
    <m/>
    <m/>
    <m/>
    <m/>
    <m/>
    <m/>
    <m/>
    <m/>
    <m/>
    <m/>
    <m/>
    <m/>
    <m/>
    <m/>
    <m/>
    <n v="7403222"/>
    <s v="QC Report"/>
  </r>
  <r>
    <x v="13"/>
    <s v="ANVERS"/>
    <s v="01-Apr"/>
    <s v="VDH BREDA"/>
    <x v="5"/>
    <n v="561192"/>
    <s v="TRIU8998388"/>
    <s v="MSC JESSENIA R-MSC SHREYA B"/>
    <s v="Frequent presence of signs of dehydration, pitting, mixed coloration, translucency and mold formation"/>
    <m/>
    <m/>
    <m/>
    <m/>
    <m/>
    <n v="6381548"/>
    <m/>
    <m/>
    <m/>
    <m/>
    <m/>
    <m/>
    <m/>
    <m/>
    <m/>
    <m/>
    <m/>
    <m/>
    <m/>
    <m/>
    <m/>
    <n v="6381548"/>
    <s v="QC Report"/>
  </r>
  <r>
    <x v="13"/>
    <s v="ANVERS"/>
    <s v="01-Apr"/>
    <s v="VDH BREDA"/>
    <x v="5"/>
    <n v="561193"/>
    <s v="TRIU8933622"/>
    <s v="MSC JESSENIA R-MSC SHREYA B"/>
    <s v="Presence of occasional slight mixed coloration and light translucency"/>
    <m/>
    <m/>
    <m/>
    <m/>
    <m/>
    <n v="6381631"/>
    <m/>
    <m/>
    <m/>
    <m/>
    <m/>
    <m/>
    <m/>
    <m/>
    <m/>
    <m/>
    <m/>
    <m/>
    <m/>
    <m/>
    <m/>
    <n v="6381631"/>
    <s v="QC Report"/>
  </r>
  <r>
    <x v="13"/>
    <s v="ANVERS"/>
    <s v="01-Apr"/>
    <s v="VDH BREDA"/>
    <x v="8"/>
    <n v="561211"/>
    <s v="TRIU8926393"/>
    <s v="MSC JESSENIA R-MSC SHREYA B"/>
    <s v="Presence of bruising, translucency and light mold and wet peduncles noted"/>
    <m/>
    <m/>
    <m/>
    <m/>
    <m/>
    <s v="YAB0135"/>
    <m/>
    <m/>
    <m/>
    <m/>
    <m/>
    <m/>
    <m/>
    <m/>
    <m/>
    <m/>
    <m/>
    <m/>
    <m/>
    <m/>
    <m/>
    <s v="YAB0135"/>
    <s v="QC Report"/>
  </r>
  <r>
    <x v="13"/>
    <s v="ANVERS"/>
    <s v="01-Apr"/>
    <s v="VDH BREDA"/>
    <x v="8"/>
    <n v="561212"/>
    <s v="TRIU8756384"/>
    <s v="MSC JESSENIA R-MSC SHREYA B"/>
    <s v="Presence of some pallets with fruits with old aspect/overmature, pitting, mold formation and translucency. We will make reserve on the pallets highly affected and keep you updated in case of claims."/>
    <m/>
    <m/>
    <m/>
    <m/>
    <m/>
    <s v="YAA3431"/>
    <m/>
    <m/>
    <m/>
    <m/>
    <m/>
    <m/>
    <m/>
    <m/>
    <m/>
    <m/>
    <m/>
    <m/>
    <m/>
    <m/>
    <m/>
    <s v="YAA3431"/>
    <s v="QC Report"/>
  </r>
  <r>
    <x v="13"/>
    <s v="ANVERS"/>
    <s v="01-Apr"/>
    <s v="VDH BREDA"/>
    <x v="0"/>
    <n v="561213"/>
    <s v="TRIU8769870"/>
    <s v="MSC JESSENIA R-MSC SHREYA B"/>
    <s v="Presence of frequent translucency, occasional light mold formation and wet peduncles and occasional mixed coloration"/>
    <m/>
    <m/>
    <m/>
    <m/>
    <m/>
    <s v="YAB2786"/>
    <m/>
    <m/>
    <m/>
    <m/>
    <m/>
    <m/>
    <m/>
    <m/>
    <m/>
    <m/>
    <m/>
    <m/>
    <m/>
    <m/>
    <m/>
    <s v="YAB2786"/>
    <s v="QC Report"/>
  </r>
  <r>
    <x v="13"/>
    <s v="DUNKERQUE"/>
    <d v="2024-03-25T00:00:00"/>
    <s v="MESGUEN"/>
    <x v="7"/>
    <n v="561145"/>
    <s v="CGMU5187561"/>
    <s v="EXPRESS BRAZIL"/>
    <s v="Presence of occasional elevated coloration and damaged corwns."/>
    <s v="4.8% Elevated coloration."/>
    <s v="3.2% Translucency - 3.2% Severe crown damage."/>
    <m/>
    <n v="4"/>
    <s v="Classic - 8"/>
    <s v="Classic - 8"/>
    <s v="CL 10/15 fruits - 15"/>
    <m/>
    <m/>
    <n v="0"/>
    <n v="0"/>
    <n v="0"/>
    <n v="3.2258064516129031E-2"/>
    <n v="4.8387096774193547E-2"/>
    <n v="0"/>
    <n v="0"/>
    <n v="3.2258064516129031E-2"/>
    <n v="0"/>
    <n v="0"/>
    <n v="0"/>
    <d v="2024-03-27T00:00:00"/>
    <n v="7366546"/>
    <s v="QC Report"/>
  </r>
  <r>
    <x v="13"/>
    <s v="DUNKERQUE"/>
    <d v="2024-03-25T00:00:00"/>
    <s v="SOCOMO"/>
    <x v="6"/>
    <n v="561146"/>
    <s v="TXGU9002430"/>
    <s v="EXPRESS BRAZIL"/>
    <s v="400 boxes have been rejected due to presence of brown leaves"/>
    <m/>
    <m/>
    <m/>
    <m/>
    <m/>
    <m/>
    <m/>
    <m/>
    <m/>
    <m/>
    <m/>
    <m/>
    <m/>
    <m/>
    <m/>
    <m/>
    <m/>
    <m/>
    <m/>
    <m/>
    <m/>
    <n v="6381589"/>
    <s v="QC Report"/>
  </r>
  <r>
    <x v="13"/>
    <s v="DUNKERQUE"/>
    <d v="2024-03-25T00:00:00"/>
    <s v="SOCOMO"/>
    <x v="6"/>
    <n v="561147"/>
    <s v="CGMU5236429"/>
    <s v="EXPRESS BRAZIL"/>
    <s v="Direct customer - Report will be sent later on."/>
    <m/>
    <m/>
    <m/>
    <m/>
    <m/>
    <m/>
    <m/>
    <m/>
    <m/>
    <m/>
    <m/>
    <m/>
    <m/>
    <m/>
    <m/>
    <m/>
    <m/>
    <m/>
    <m/>
    <m/>
    <m/>
    <n v="6390644"/>
    <m/>
  </r>
  <r>
    <x v="13"/>
    <s v="DUNKERQUE"/>
    <d v="2024-03-25T00:00:00"/>
    <s v="SOCOMO"/>
    <x v="6"/>
    <n v="561148"/>
    <s v="CGMU5457728"/>
    <s v="EXPRESS BRAZIL"/>
    <s v="Direct customer - Report will be sent later on."/>
    <m/>
    <m/>
    <m/>
    <m/>
    <m/>
    <m/>
    <m/>
    <m/>
    <m/>
    <m/>
    <m/>
    <m/>
    <m/>
    <m/>
    <m/>
    <m/>
    <m/>
    <m/>
    <m/>
    <m/>
    <m/>
    <n v="6381581"/>
    <m/>
  </r>
  <r>
    <x v="13"/>
    <s v="DUNKERQUE"/>
    <d v="2024-03-25T00:00:00"/>
    <s v="CAPOSUD"/>
    <x v="6"/>
    <n v="561149"/>
    <s v="BMOU9853942"/>
    <s v="EXPRESS BRAZIL"/>
    <s v="Presence of mixed coloration throughout pallets inspected of kolor and colo2 and occasional translucency - risk of claims, otherwise good quality in cal 8 classic"/>
    <s v="15.0% Under Coloration."/>
    <s v="5.0% Translucency."/>
    <s v="2.5% Pitting."/>
    <n v="3"/>
    <s v="Kolor - 7"/>
    <s v="Kolor - 7"/>
    <s v="Classic - 8"/>
    <s v="Colo 2 - 9"/>
    <s v="Colo 2 - 9"/>
    <n v="0"/>
    <n v="1.2500000000000001E-2"/>
    <n v="0"/>
    <n v="0.05"/>
    <n v="0"/>
    <n v="0"/>
    <n v="0"/>
    <n v="0"/>
    <n v="0"/>
    <n v="2.5000000000000001E-2"/>
    <n v="0.15"/>
    <d v="2024-03-27T00:00:00"/>
    <n v="6390646"/>
    <s v="QC Report"/>
  </r>
  <r>
    <x v="13"/>
    <s v="DUNKERQUE"/>
    <d v="2024-03-25T00:00:00"/>
    <s v="CAPOSUD"/>
    <x v="6"/>
    <n v="561150"/>
    <s v="CGMU5335571"/>
    <s v="EXPRESS BRAZIL"/>
    <s v="Occasional presence of highly colored fruits showing signs of dehydration and overmaturity and translucency - 1 pallet claimed due to these defects the rest seems good."/>
    <s v="8.3% Over maturity."/>
    <s v="4.2% Translucency."/>
    <s v="2.1% Elevated coloration."/>
    <n v="3"/>
    <s v="Classic - 8"/>
    <s v="Classic - 8"/>
    <s v="Classic - 8"/>
    <m/>
    <m/>
    <n v="8.3333333333333315E-2"/>
    <n v="0"/>
    <n v="0"/>
    <n v="4.1666666666666657E-2"/>
    <n v="2.0833333333333329E-2"/>
    <n v="0"/>
    <n v="0"/>
    <n v="0"/>
    <n v="0"/>
    <n v="0"/>
    <n v="0"/>
    <d v="2024-03-27T00:00:00"/>
    <n v="6381620"/>
    <s v="QC Report"/>
  </r>
  <r>
    <x v="13"/>
    <s v="DUNKERQUE"/>
    <d v="2024-03-25T00:00:00"/>
    <s v="MESGUEN"/>
    <x v="1"/>
    <n v="561151"/>
    <s v="SZLU9875011"/>
    <s v="EXPRESS BRAZIL"/>
    <s v="Presence of mold formation and occasional fruits with highly colored bases"/>
    <s v="14.3% Base Mold."/>
    <s v="2.4% Translucency."/>
    <s v="1.2% Bruises."/>
    <n v="3"/>
    <s v="CL 9/12 fruits - 12"/>
    <s v="CL 10/15 fruits - 15"/>
    <s v="CL 10/15 fruits - 15"/>
    <m/>
    <m/>
    <n v="0"/>
    <n v="1.1904761904761904E-2"/>
    <n v="0.14285714285714285"/>
    <n v="2.3809523809523808E-2"/>
    <n v="0"/>
    <n v="0"/>
    <n v="0"/>
    <n v="0"/>
    <n v="0"/>
    <n v="0"/>
    <n v="0"/>
    <d v="2024-03-28T00:00:00"/>
    <n v="6759330"/>
    <s v="QC Report"/>
  </r>
  <r>
    <x v="13"/>
    <s v="DUNKERQUE"/>
    <d v="2024-03-25T00:00:00"/>
    <s v="MESGUEN"/>
    <x v="1"/>
    <n v="561152"/>
    <s v="TRIU8660050"/>
    <s v="EXPRESS BRAZIL"/>
    <s v="Presence of occasional brown leaves "/>
    <s v="10.4% Brown leaves."/>
    <m/>
    <m/>
    <n v="4"/>
    <s v="Classic - 8"/>
    <s v="Classic - 8"/>
    <s v="Classic - 8"/>
    <m/>
    <m/>
    <n v="0"/>
    <n v="0"/>
    <n v="0"/>
    <n v="0"/>
    <n v="0"/>
    <n v="0"/>
    <n v="0.10416666666666669"/>
    <n v="0"/>
    <n v="0"/>
    <n v="0"/>
    <n v="0"/>
    <d v="2024-03-27T00:00:00"/>
    <n v="6758975"/>
    <s v="QC Report"/>
  </r>
  <r>
    <x v="13"/>
    <s v="DUNKERQUE"/>
    <d v="2024-03-25T00:00:00"/>
    <s v="FOISSIER"/>
    <x v="1"/>
    <n v="561153"/>
    <s v="CGMU5393135"/>
    <s v="EXPRESS BRAZIL"/>
    <s v="Direct customer - Report will be sent later on."/>
    <m/>
    <m/>
    <m/>
    <m/>
    <m/>
    <m/>
    <m/>
    <m/>
    <m/>
    <m/>
    <m/>
    <m/>
    <m/>
    <m/>
    <m/>
    <m/>
    <m/>
    <m/>
    <m/>
    <m/>
    <m/>
    <n v="7351101"/>
    <m/>
  </r>
  <r>
    <x v="13"/>
    <s v="DUNKERQUE"/>
    <d v="2024-03-25T00:00:00"/>
    <s v="PRIMEVER"/>
    <x v="1"/>
    <n v="561154"/>
    <s v="CGMU5373606"/>
    <s v="EXPRESS BRAZIL"/>
    <s v="Direct customer - Report will be sent later on."/>
    <m/>
    <m/>
    <m/>
    <m/>
    <m/>
    <m/>
    <m/>
    <m/>
    <m/>
    <m/>
    <m/>
    <m/>
    <m/>
    <m/>
    <m/>
    <m/>
    <m/>
    <m/>
    <m/>
    <m/>
    <m/>
    <n v="6758971"/>
    <m/>
  </r>
  <r>
    <x v="13"/>
    <s v="DUNKERQUE"/>
    <d v="2024-03-25T00:00:00"/>
    <s v="PRIMEVER"/>
    <x v="1"/>
    <n v="561155"/>
    <s v="CGMU5482593"/>
    <s v="EXPRESS BRAZIL"/>
    <s v="Direct customer - Report will be sent later on."/>
    <m/>
    <m/>
    <m/>
    <m/>
    <m/>
    <m/>
    <m/>
    <m/>
    <m/>
    <m/>
    <m/>
    <m/>
    <m/>
    <m/>
    <m/>
    <m/>
    <m/>
    <m/>
    <m/>
    <m/>
    <m/>
    <n v="6922648"/>
    <m/>
  </r>
  <r>
    <x v="13"/>
    <s v="DUNKERQUE"/>
    <d v="2024-03-25T00:00:00"/>
    <s v="MESGUEN"/>
    <x v="3"/>
    <n v="561156"/>
    <s v="AMCU9413420"/>
    <s v="EXPRESS BRAZIL"/>
    <s v="Presence of mixed coloration, overmaturity and isolated pitting, underweight noted. 1 Pallet kolor claimed"/>
    <s v="10.4% Over maturity."/>
    <s v="8.3% Under Coloration."/>
    <s v="6.3% Pitting."/>
    <n v="2"/>
    <s v="Kolor - 5"/>
    <s v="Classic - 5"/>
    <s v="Classic - 9"/>
    <s v="Kolor - 5"/>
    <m/>
    <n v="0.10416666666666669"/>
    <n v="0"/>
    <n v="0"/>
    <n v="0"/>
    <n v="4.1666666666666657E-2"/>
    <n v="0"/>
    <n v="0"/>
    <n v="0"/>
    <n v="0"/>
    <n v="6.25E-2"/>
    <n v="8.3333333333333315E-2"/>
    <d v="2024-03-27T00:00:00"/>
    <n v="7403209"/>
    <s v="QC Report"/>
  </r>
  <r>
    <x v="13"/>
    <s v="DUNKERQUE"/>
    <d v="2024-03-25T00:00:00"/>
    <s v="CAPOSUD"/>
    <x v="3"/>
    <n v="561157"/>
    <s v="CGMU5568824"/>
    <s v="EXPRESS BRAZIL"/>
    <s v="Presence of brown leaves and underweight noted"/>
    <s v="11.3% Brown leaves."/>
    <m/>
    <m/>
    <n v="4"/>
    <s v="Classic - 8"/>
    <s v="Classic - 8"/>
    <s v="Classic - 15"/>
    <m/>
    <m/>
    <n v="0"/>
    <n v="0"/>
    <n v="0"/>
    <n v="0"/>
    <n v="0"/>
    <n v="0"/>
    <n v="0.1129032258064516"/>
    <n v="0"/>
    <n v="0"/>
    <n v="0"/>
    <n v="0"/>
    <d v="2024-03-28T00:00:00"/>
    <n v="7403191"/>
    <s v="QC Report"/>
  </r>
  <r>
    <x v="13"/>
    <s v="DUNKERQUE"/>
    <d v="2024-03-25T00:00:00"/>
    <s v="VDH KEA"/>
    <x v="3"/>
    <n v="561158"/>
    <s v="CGMU5630387"/>
    <s v="EXPRESS BRAZIL"/>
    <s v="Frequent presence of translucency, frequent mixed coloration (undercoloration in colo2 pallets) and isolated light mold"/>
    <s v="35% Translucency."/>
    <s v="25% %Mixed coloration"/>
    <s v="10% Mold"/>
    <n v="2"/>
    <m/>
    <m/>
    <m/>
    <m/>
    <m/>
    <m/>
    <m/>
    <m/>
    <m/>
    <m/>
    <m/>
    <m/>
    <m/>
    <m/>
    <m/>
    <m/>
    <m/>
    <n v="7403168"/>
    <s v="QC Report"/>
  </r>
  <r>
    <x v="13"/>
    <s v="DUNKERQUE"/>
    <d v="2024-03-25T00:00:00"/>
    <s v="MESGUEN"/>
    <x v="3"/>
    <n v="561159"/>
    <s v="FBIU5224948"/>
    <s v="EXPRESS BRAZIL"/>
    <s v="Presence of mold formation and occasional light translucency"/>
    <s v="14.3% Base Mold."/>
    <s v="4.8% Translucency."/>
    <m/>
    <n v="3"/>
    <s v="CL 5/7 fruits - 7"/>
    <s v="CL 5/7 fruits - 7"/>
    <s v="CL 5/7 fruits - 7"/>
    <m/>
    <m/>
    <n v="0"/>
    <n v="0"/>
    <n v="0.14285714285714285"/>
    <n v="4.7619047619047616E-2"/>
    <n v="0"/>
    <n v="0"/>
    <n v="0"/>
    <n v="0"/>
    <n v="0"/>
    <n v="0"/>
    <n v="0"/>
    <d v="2024-03-28T00:00:00"/>
    <n v="7403204"/>
    <s v="QC Report"/>
  </r>
  <r>
    <x v="13"/>
    <s v="DUNKERQUE"/>
    <d v="2024-03-25T00:00:00"/>
    <s v="CAPOSUD"/>
    <x v="3"/>
    <n v="561160"/>
    <s v="SEKU9134787"/>
    <s v="EXPRESS BRAZIL"/>
    <s v="Evident presence of overmaturity, sensetive fruits with old aspect, bruising, translucency and signs of dehydration throughout all inspected boxes - High risk of claims and rejections we will make reserve on these pallets and keep you updated in the case of claims."/>
    <s v="25.0% Over maturity."/>
    <s v="9.1% Translucency."/>
    <s v="7.6% Bruises."/>
    <n v="1"/>
    <s v="CL 9/12 fruits - 12"/>
    <s v="CL 9/12 fruits - 12"/>
    <s v="CL 10/15 fruits - 15"/>
    <s v="CL 10/15 fruits - 15"/>
    <s v="CL 9/12 fruits - 12"/>
    <n v="0.25"/>
    <n v="7.575757575757576E-2"/>
    <n v="0"/>
    <n v="9.0909090909090912E-2"/>
    <n v="0"/>
    <n v="0"/>
    <n v="0"/>
    <n v="0"/>
    <n v="0"/>
    <n v="3.0303030303030304E-2"/>
    <n v="0"/>
    <d v="2024-03-27T00:00:00"/>
    <n v="7403208"/>
    <s v="QC Report"/>
  </r>
  <r>
    <x v="13"/>
    <s v="DUNKERQUE"/>
    <d v="2024-03-25T00:00:00"/>
    <s v="FRUITPACKERS"/>
    <x v="3"/>
    <n v="561161"/>
    <s v="SEKU9144804"/>
    <s v="EXPRESS BRAZIL"/>
    <s v="Direct customer - Report will be sent later on."/>
    <m/>
    <m/>
    <m/>
    <m/>
    <m/>
    <m/>
    <m/>
    <m/>
    <m/>
    <m/>
    <m/>
    <m/>
    <m/>
    <m/>
    <m/>
    <m/>
    <m/>
    <m/>
    <m/>
    <m/>
    <m/>
    <n v="7403194"/>
    <m/>
  </r>
  <r>
    <x v="13"/>
    <s v="DUNKERQUE"/>
    <d v="2024-03-25T00:00:00"/>
    <s v="MESGUEN"/>
    <x v="2"/>
    <n v="561162"/>
    <s v="TRIU8561696"/>
    <s v="EXPRESS BRAZIL"/>
    <s v="Good quality in general"/>
    <s v="4.8% Translucency."/>
    <m/>
    <m/>
    <n v="4"/>
    <s v="CL 5/7 fruits - 7"/>
    <s v="CL 5/7 fruits - 7"/>
    <s v="Classic - 7"/>
    <m/>
    <m/>
    <n v="0"/>
    <n v="0"/>
    <n v="0"/>
    <n v="4.7619047619047616E-2"/>
    <n v="0"/>
    <n v="0"/>
    <n v="0"/>
    <n v="0"/>
    <n v="0"/>
    <n v="0"/>
    <n v="0"/>
    <d v="2024-03-28T00:00:00"/>
    <n v="6381337"/>
    <s v="QC Report"/>
  </r>
  <r>
    <x v="13"/>
    <s v="DUNKERQUE"/>
    <d v="2024-03-25T00:00:00"/>
    <s v="CAPOSUD"/>
    <x v="2"/>
    <n v="561164"/>
    <s v="CGMU8008886"/>
    <s v="EXPRESS BRAZIL"/>
    <s v="3 pals size 9 and 1 size 8 kolor show overmaturity (claims). The rest of the pallets seem all good."/>
    <s v="28% Overmaturity."/>
    <m/>
    <m/>
    <n v="3"/>
    <m/>
    <m/>
    <m/>
    <m/>
    <m/>
    <m/>
    <m/>
    <m/>
    <m/>
    <m/>
    <m/>
    <m/>
    <m/>
    <m/>
    <m/>
    <m/>
    <m/>
    <n v="6381357"/>
    <s v="QC Report"/>
  </r>
  <r>
    <x v="13"/>
    <s v="DUNKERQUE"/>
    <d v="2024-03-25T00:00:00"/>
    <s v="CAPOSUD"/>
    <x v="2"/>
    <n v="561165"/>
    <s v="TCLU1283583"/>
    <s v="EXPRESS BRAZIL"/>
    <s v="Light presence of translucency otherwise good quality in general"/>
    <s v="10.0% Translucency."/>
    <m/>
    <m/>
    <n v="4"/>
    <s v="Kolor - 7"/>
    <s v="Kolor - 8"/>
    <m/>
    <m/>
    <m/>
    <n v="0"/>
    <n v="0"/>
    <n v="0"/>
    <n v="0.1"/>
    <n v="0"/>
    <n v="0"/>
    <n v="0"/>
    <n v="0"/>
    <n v="0"/>
    <n v="0"/>
    <n v="0"/>
    <d v="2024-03-27T00:00:00"/>
    <n v="6423157"/>
    <s v="QC Report"/>
  </r>
  <r>
    <x v="13"/>
    <s v="DUNKERQUE"/>
    <d v="2024-03-25T00:00:00"/>
    <s v="MESGUEN"/>
    <x v="2"/>
    <n v="561166"/>
    <s v="CGMU9332950"/>
    <s v="EXPRESS BRAZIL"/>
    <s v="Good quality in general"/>
    <s v="2.0% Severe crown damage."/>
    <m/>
    <m/>
    <n v="4"/>
    <s v="Classic - 8"/>
    <s v="Classic - 8"/>
    <s v="Classic - 9"/>
    <m/>
    <m/>
    <n v="0"/>
    <n v="0"/>
    <n v="0"/>
    <n v="0"/>
    <n v="0"/>
    <n v="0"/>
    <n v="0"/>
    <n v="0.02"/>
    <n v="0"/>
    <n v="0"/>
    <n v="0"/>
    <d v="2024-03-28T00:00:00"/>
    <n v="6422865"/>
    <s v="QC Report"/>
  </r>
  <r>
    <x v="13"/>
    <s v="DUNKERQUE"/>
    <d v="2024-03-25T00:00:00"/>
    <s v="MESGUEN"/>
    <x v="2"/>
    <n v="561167"/>
    <s v="GESU9554965"/>
    <s v="EXPRESS BRAZIL"/>
    <s v="Presence of damaged crowns and brown leaves"/>
    <s v="6.5% Brown leaves."/>
    <s v="4.3% Severe crown damage."/>
    <s v="2.2% Under Coloration."/>
    <n v="4"/>
    <s v="Kolor - 8"/>
    <s v="Kolor - 8"/>
    <s v="Kolor - 7"/>
    <m/>
    <m/>
    <n v="0"/>
    <n v="0"/>
    <n v="0"/>
    <n v="0"/>
    <n v="0"/>
    <n v="0"/>
    <n v="6.5217391304347824E-2"/>
    <n v="4.3478260869565216E-2"/>
    <n v="0"/>
    <n v="0"/>
    <n v="2.1739130434782608E-2"/>
    <d v="2024-03-27T00:00:00"/>
    <n v="6374542"/>
    <s v="QC Report"/>
  </r>
  <r>
    <x v="13"/>
    <s v="DUNKERQUE"/>
    <d v="2024-03-25T00:00:00"/>
    <s v="MESGUEN"/>
    <x v="2"/>
    <n v="561168"/>
    <s v="TRIU8723462"/>
    <s v="EXPRESS BRAZIL"/>
    <s v="Presence of mixed coloration and pitting noted"/>
    <s v="16.0% Pitting."/>
    <s v="6.0% Under Coloration."/>
    <s v="4.0% Translucency."/>
    <n v="3"/>
    <s v="Kolor - 8"/>
    <s v="Kolor - 8"/>
    <s v="Kolor - 9"/>
    <m/>
    <m/>
    <n v="0"/>
    <n v="0"/>
    <n v="0"/>
    <n v="0.04"/>
    <n v="0"/>
    <n v="0"/>
    <n v="0"/>
    <n v="0"/>
    <n v="0"/>
    <n v="0.16"/>
    <n v="0.06"/>
    <d v="2024-03-27T00:00:00"/>
    <n v="6422863"/>
    <s v="QC Report"/>
  </r>
  <r>
    <x v="13"/>
    <s v="DUNKERQUE"/>
    <d v="2024-03-25T00:00:00"/>
    <s v="MESGUEN"/>
    <x v="5"/>
    <n v="561169"/>
    <s v="TTNU8257122"/>
    <s v="EXPRESS BRAZIL"/>
    <s v="Presence of brown leaves, otherwise good quality in general"/>
    <s v="11.1% Brown leaves."/>
    <s v="2.8% Severe crown damage."/>
    <m/>
    <n v="4"/>
    <s v="Classic - 9"/>
    <s v="Classic - 9"/>
    <m/>
    <m/>
    <m/>
    <n v="0"/>
    <n v="0"/>
    <n v="0"/>
    <n v="0"/>
    <n v="0"/>
    <n v="0"/>
    <n v="0.1111111111111111"/>
    <n v="2.7777777777777776E-2"/>
    <n v="0"/>
    <n v="0"/>
    <n v="0"/>
    <d v="2024-03-27T00:00:00"/>
    <n v="63817119"/>
    <s v="QC Report"/>
  </r>
  <r>
    <x v="13"/>
    <s v="DUNKERQUE"/>
    <d v="2024-03-25T00:00:00"/>
    <s v="MESGUEN"/>
    <x v="5"/>
    <n v="561170"/>
    <s v="CGMU9296200"/>
    <s v="EXPRESS BRAZIL"/>
    <s v="Occasional presence of pitting, translucency and damaged crowns"/>
    <s v="5.8% Pitting."/>
    <s v="3.8% Translucency - 3.8% Severe crown damage."/>
    <m/>
    <n v="4"/>
    <s v="Kolor - 8"/>
    <s v="Classic - 8"/>
    <s v="CL 8/10 fruits - 10"/>
    <m/>
    <m/>
    <n v="0"/>
    <n v="0"/>
    <n v="0"/>
    <n v="3.8461538461538464E-2"/>
    <n v="0"/>
    <n v="0"/>
    <n v="0"/>
    <n v="3.8461538461538464E-2"/>
    <n v="0"/>
    <n v="5.7692307692307689E-2"/>
    <n v="0"/>
    <d v="2024-03-27T00:00:00"/>
    <n v="6390641"/>
    <s v="QC Report"/>
  </r>
  <r>
    <x v="13"/>
    <s v="DUNKERQUE"/>
    <d v="2024-03-25T00:00:00"/>
    <s v="DELIFRUITS"/>
    <x v="5"/>
    <n v="561171"/>
    <s v="TRIU8726348"/>
    <s v="EXPRESS BRAZIL"/>
    <s v="Direct customer - Report will be sent later on."/>
    <m/>
    <m/>
    <m/>
    <m/>
    <m/>
    <m/>
    <m/>
    <m/>
    <m/>
    <m/>
    <m/>
    <m/>
    <m/>
    <m/>
    <m/>
    <m/>
    <m/>
    <m/>
    <m/>
    <m/>
    <m/>
    <n v="6381536"/>
    <m/>
  </r>
  <r>
    <x v="13"/>
    <s v="DUNKERQUE"/>
    <d v="2024-03-25T00:00:00"/>
    <s v="CAPOSUD"/>
    <x v="5"/>
    <n v="561172"/>
    <s v="AMCU9305507"/>
    <s v="EXPRESS BRAZIL"/>
    <s v="Presence of occasional damaged crowns and underweight in boxes noted"/>
    <s v="10.4% Severe crown damage."/>
    <m/>
    <m/>
    <n v="4"/>
    <s v="Classic - 8"/>
    <s v="Classic - 8"/>
    <s v="Classic - 8"/>
    <m/>
    <m/>
    <n v="0"/>
    <n v="0"/>
    <n v="0"/>
    <n v="0"/>
    <n v="0"/>
    <n v="0"/>
    <n v="0"/>
    <n v="0.10416666666666669"/>
    <n v="0"/>
    <n v="0"/>
    <n v="0"/>
    <d v="2024-03-28T00:00:00"/>
    <n v="6381544"/>
    <s v="QC Report"/>
  </r>
  <r>
    <x v="13"/>
    <s v="CORK"/>
    <d v="2024-03-24T00:00:00"/>
    <m/>
    <x v="1"/>
    <n v="561141"/>
    <s v="MMAU1416255"/>
    <s v="EVRIDIKI G"/>
    <m/>
    <m/>
    <m/>
    <m/>
    <m/>
    <m/>
    <n v="6759387"/>
    <m/>
    <m/>
    <m/>
    <m/>
    <m/>
    <m/>
    <m/>
    <m/>
    <m/>
    <m/>
    <m/>
    <m/>
    <m/>
    <m/>
    <m/>
    <n v="6759387"/>
    <m/>
  </r>
  <r>
    <x v="13"/>
    <s v="CORK"/>
    <d v="2024-03-24T00:00:00"/>
    <m/>
    <x v="1"/>
    <n v="561142"/>
    <s v="MMAU1391711"/>
    <s v="EVRIDIKI G"/>
    <m/>
    <m/>
    <m/>
    <m/>
    <m/>
    <m/>
    <n v="7351121"/>
    <m/>
    <m/>
    <m/>
    <m/>
    <m/>
    <m/>
    <m/>
    <m/>
    <m/>
    <m/>
    <m/>
    <m/>
    <m/>
    <m/>
    <m/>
    <n v="7351121"/>
    <m/>
  </r>
  <r>
    <x v="13"/>
    <s v="ALGECIRAS"/>
    <d v="2024-03-26T00:00:00"/>
    <m/>
    <x v="6"/>
    <n v="561219"/>
    <s v="SEGU9005825"/>
    <s v="KRISTINA"/>
    <m/>
    <m/>
    <m/>
    <m/>
    <m/>
    <m/>
    <n v="6381582"/>
    <m/>
    <m/>
    <m/>
    <m/>
    <m/>
    <m/>
    <m/>
    <m/>
    <m/>
    <m/>
    <m/>
    <m/>
    <m/>
    <m/>
    <m/>
    <n v="6381582"/>
    <m/>
  </r>
  <r>
    <x v="13"/>
    <s v="ALGECIRAS"/>
    <d v="2024-03-26T00:00:00"/>
    <m/>
    <x v="5"/>
    <n v="561220"/>
    <s v="TCLU1313440"/>
    <s v="KRISTINA"/>
    <m/>
    <m/>
    <m/>
    <m/>
    <m/>
    <m/>
    <n v="6381549"/>
    <m/>
    <m/>
    <m/>
    <m/>
    <m/>
    <m/>
    <m/>
    <m/>
    <m/>
    <m/>
    <m/>
    <m/>
    <m/>
    <m/>
    <m/>
    <n v="6381549"/>
    <m/>
  </r>
  <r>
    <x v="13"/>
    <s v="ALGECIRAS"/>
    <d v="2024-03-26T00:00:00"/>
    <m/>
    <x v="6"/>
    <n v="561221"/>
    <s v="TLLU1053465"/>
    <s v="KRISTINA"/>
    <m/>
    <m/>
    <m/>
    <m/>
    <m/>
    <m/>
    <n v="6381611"/>
    <m/>
    <m/>
    <m/>
    <m/>
    <m/>
    <m/>
    <m/>
    <m/>
    <m/>
    <m/>
    <m/>
    <m/>
    <m/>
    <m/>
    <m/>
    <n v="6381611"/>
    <m/>
  </r>
  <r>
    <x v="13"/>
    <s v="MARTINIQUE"/>
    <d v="2024-03-29T00:00:00"/>
    <m/>
    <x v="3"/>
    <n v="561329"/>
    <s v="CAIU5695345"/>
    <s v="FORT ST CHARLES"/>
    <m/>
    <m/>
    <m/>
    <m/>
    <m/>
    <m/>
    <n v="7435065"/>
    <m/>
    <m/>
    <m/>
    <m/>
    <m/>
    <m/>
    <m/>
    <m/>
    <m/>
    <m/>
    <m/>
    <m/>
    <m/>
    <m/>
    <m/>
    <n v="7435065"/>
    <m/>
  </r>
  <r>
    <x v="14"/>
    <s v="ANVERS"/>
    <d v="2024-04-04T00:00:00"/>
    <m/>
    <x v="3"/>
    <n v="561256"/>
    <s v="CXRU1593349"/>
    <s v="CAPE CORFU"/>
    <s v="Frequent presence of translucency, signs of dehydration, pitting, mixed coloration and mold formation. High risk of claims and rejections, in case of any claims we will inform you."/>
    <s v="30% Mixed coloration"/>
    <s v="20% Translucency"/>
    <s v="15% Mold/Pitting"/>
    <n v="3"/>
    <m/>
    <m/>
    <m/>
    <m/>
    <m/>
    <m/>
    <m/>
    <m/>
    <m/>
    <m/>
    <m/>
    <m/>
    <m/>
    <m/>
    <m/>
    <m/>
    <m/>
    <n v="7400140"/>
    <s v="QC Report"/>
  </r>
  <r>
    <x v="14"/>
    <s v="ANVERS"/>
    <d v="2024-04-04T00:00:00"/>
    <s v="EUROGROUP"/>
    <x v="3"/>
    <n v="561257"/>
    <s v="DAYU6713820"/>
    <s v="CAPE CORFU"/>
    <s v="Presence of mold formation, translucency and presence of some difference of colour between pieces. 1 pallet with wet_x000a_boxes. High risk of claims and rejections"/>
    <s v="35% Mold"/>
    <s v="25% Translucency."/>
    <s v="15% Mixed coloration "/>
    <n v="3"/>
    <m/>
    <m/>
    <m/>
    <m/>
    <m/>
    <m/>
    <m/>
    <m/>
    <m/>
    <m/>
    <m/>
    <m/>
    <m/>
    <m/>
    <m/>
    <m/>
    <m/>
    <n v="7400369"/>
    <s v="QC Report"/>
  </r>
  <r>
    <x v="14"/>
    <s v="ANVERS"/>
    <d v="2024-04-04T00:00:00"/>
    <s v="Helmer - Metro"/>
    <x v="3"/>
    <n v="561258"/>
    <s v="HLBU9628841"/>
    <s v="CAPE CORFU"/>
    <s v="Direct customer - Report will be sent later on."/>
    <m/>
    <m/>
    <m/>
    <m/>
    <m/>
    <m/>
    <m/>
    <m/>
    <m/>
    <m/>
    <m/>
    <m/>
    <m/>
    <m/>
    <m/>
    <m/>
    <m/>
    <m/>
    <m/>
    <m/>
    <m/>
    <n v="7400360"/>
    <m/>
  </r>
  <r>
    <x v="14"/>
    <s v="ANVERS"/>
    <d v="2024-04-04T00:00:00"/>
    <m/>
    <x v="3"/>
    <n v="561259"/>
    <s v="HLBU9801411"/>
    <s v="CAPE CORFU"/>
    <s v="Presence of frequent translucency, mixed coloration and occasional light mold formation. High risk of claims and rejections."/>
    <s v="30% Translucency."/>
    <s v="25% Mixed coloration"/>
    <s v="10% Mold"/>
    <n v="3"/>
    <m/>
    <m/>
    <m/>
    <m/>
    <m/>
    <m/>
    <m/>
    <m/>
    <m/>
    <m/>
    <m/>
    <m/>
    <m/>
    <m/>
    <m/>
    <m/>
    <m/>
    <n v="7435092"/>
    <s v="QC Report"/>
  </r>
  <r>
    <x v="14"/>
    <s v="ANVERS"/>
    <d v="2024-04-04T00:00:00"/>
    <m/>
    <x v="3"/>
    <n v="561260"/>
    <s v="HLBU9932999"/>
    <s v="CAPE CORFU"/>
    <s v="Evident presence of elevated coloration translucency and mold formation. We will make reserve and inform you in the case of any claims."/>
    <s v="30% Elevated coloration"/>
    <s v="30% Translucency"/>
    <s v="20% Mold"/>
    <n v="2"/>
    <m/>
    <m/>
    <m/>
    <m/>
    <m/>
    <m/>
    <m/>
    <m/>
    <m/>
    <m/>
    <m/>
    <m/>
    <m/>
    <m/>
    <m/>
    <m/>
    <m/>
    <n v="7435062"/>
    <s v="QC Report"/>
  </r>
  <r>
    <x v="14"/>
    <s v="ANVERS"/>
    <d v="2024-04-04T00:00:00"/>
    <s v="EUROGROUP"/>
    <x v="3"/>
    <n v="561261"/>
    <s v="TCLU1180245"/>
    <s v="CAPE CORFU"/>
    <s v="Presence of mold formation, trasnlucency and isolated damaged crowns and brown leaves"/>
    <s v="30% Mold."/>
    <s v="25% Translucency."/>
    <s v="10% Damaged crowns"/>
    <n v="3"/>
    <m/>
    <m/>
    <m/>
    <m/>
    <m/>
    <m/>
    <m/>
    <m/>
    <m/>
    <m/>
    <m/>
    <m/>
    <m/>
    <m/>
    <m/>
    <m/>
    <m/>
    <n v="7400229"/>
    <s v="QC Report"/>
  </r>
  <r>
    <x v="14"/>
    <s v="ANVERS"/>
    <d v="2024-04-04T00:00:00"/>
    <m/>
    <x v="3"/>
    <n v="561262"/>
    <s v="TCLU1180970"/>
    <s v="CAPE CORFU"/>
    <s v="Direct customer - Report will be sent later on."/>
    <m/>
    <m/>
    <m/>
    <m/>
    <m/>
    <m/>
    <m/>
    <m/>
    <m/>
    <m/>
    <m/>
    <m/>
    <m/>
    <m/>
    <m/>
    <m/>
    <m/>
    <m/>
    <m/>
    <m/>
    <m/>
    <n v="7400383"/>
    <m/>
  </r>
  <r>
    <x v="14"/>
    <s v="ANVERS"/>
    <d v="2024-04-04T00:00:00"/>
    <s v="Greenery-Edeka"/>
    <x v="3"/>
    <n v="561263"/>
    <s v="TEMU9272221"/>
    <s v="CAPE CORFU"/>
    <s v="Presence of mold formation and light translucency"/>
    <s v="15% Mold"/>
    <s v="10% Translucency"/>
    <m/>
    <n v="4"/>
    <m/>
    <m/>
    <m/>
    <m/>
    <m/>
    <m/>
    <m/>
    <m/>
    <m/>
    <m/>
    <m/>
    <m/>
    <m/>
    <m/>
    <m/>
    <m/>
    <m/>
    <n v="7403153"/>
    <s v="QC Report"/>
  </r>
  <r>
    <x v="14"/>
    <s v="ANVERS"/>
    <d v="2024-04-04T00:00:00"/>
    <s v="Greenery-Edeka"/>
    <x v="3"/>
    <n v="561264"/>
    <s v="UACU4788069"/>
    <s v="CAPE CORFU"/>
    <s v="Presence of mold formation and light translucency"/>
    <s v="15% Mold"/>
    <s v="10% Translucency"/>
    <m/>
    <n v="4"/>
    <m/>
    <m/>
    <m/>
    <m/>
    <m/>
    <m/>
    <m/>
    <m/>
    <m/>
    <m/>
    <m/>
    <m/>
    <m/>
    <m/>
    <m/>
    <m/>
    <m/>
    <n v="7435046"/>
    <s v="QC Report"/>
  </r>
  <r>
    <x v="14"/>
    <s v="ANVERS"/>
    <d v="2024-04-04T00:00:00"/>
    <s v="Greenery-Edeka"/>
    <x v="1"/>
    <n v="561279"/>
    <s v="HLBU9665892"/>
    <s v="CAPE CORFU"/>
    <s v="Direct customer - Report will be sent later on."/>
    <m/>
    <m/>
    <m/>
    <m/>
    <m/>
    <m/>
    <m/>
    <m/>
    <m/>
    <m/>
    <m/>
    <m/>
    <m/>
    <m/>
    <m/>
    <m/>
    <m/>
    <m/>
    <m/>
    <m/>
    <m/>
    <n v="6758969"/>
    <m/>
  </r>
  <r>
    <x v="14"/>
    <s v="ANVERS"/>
    <d v="2024-04-04T00:00:00"/>
    <s v="Greenery-Edeka"/>
    <x v="1"/>
    <n v="561280"/>
    <s v="HLBU9395689"/>
    <s v="CAPE CORFU"/>
    <s v="Presence of light mold formation, light translucency and occasional brown leaves and damaged crowns"/>
    <s v="20% Brown leaves/ damaged crowns"/>
    <s v="10% Mold"/>
    <m/>
    <n v="4"/>
    <m/>
    <m/>
    <m/>
    <m/>
    <m/>
    <m/>
    <m/>
    <m/>
    <m/>
    <m/>
    <m/>
    <m/>
    <m/>
    <m/>
    <m/>
    <m/>
    <m/>
    <n v="7345582"/>
    <s v="QC Report"/>
  </r>
  <r>
    <x v="14"/>
    <s v="ANVERS"/>
    <d v="2024-04-04T00:00:00"/>
    <m/>
    <x v="1"/>
    <n v="561281"/>
    <s v="HLBU9672042"/>
    <s v="CAPE CORFU"/>
    <s v="Occasioal presence of translucency and isolated light mold"/>
    <s v="15% Translucency"/>
    <s v="10% Mold"/>
    <m/>
    <n v="4"/>
    <m/>
    <m/>
    <m/>
    <m/>
    <m/>
    <m/>
    <m/>
    <m/>
    <m/>
    <m/>
    <m/>
    <m/>
    <m/>
    <m/>
    <m/>
    <m/>
    <m/>
    <n v="7345594"/>
    <s v="QC Report"/>
  </r>
  <r>
    <x v="14"/>
    <s v="ANVERS"/>
    <d v="2024-04-04T00:00:00"/>
    <m/>
    <x v="1"/>
    <n v="561282"/>
    <s v="HLBU9841395"/>
    <s v="CAPE CORFU"/>
    <s v="Frequent presence of translucency and mold formation. High risk of claims and rejections we will inform you in case of claims."/>
    <s v="35% Translucency."/>
    <s v="30% Mold"/>
    <m/>
    <n v="2"/>
    <m/>
    <m/>
    <m/>
    <m/>
    <m/>
    <m/>
    <m/>
    <m/>
    <m/>
    <m/>
    <m/>
    <m/>
    <m/>
    <m/>
    <m/>
    <m/>
    <m/>
    <n v="7345570"/>
    <s v="QC Report"/>
  </r>
  <r>
    <x v="14"/>
    <s v="ANVERS"/>
    <d v="2024-04-04T00:00:00"/>
    <s v="Venlo"/>
    <x v="1"/>
    <n v="561283"/>
    <s v="HLBU9580413"/>
    <s v="CAPE CORFU"/>
    <s v="Direct customer - Report will be sent later on."/>
    <m/>
    <m/>
    <m/>
    <m/>
    <m/>
    <m/>
    <m/>
    <m/>
    <m/>
    <m/>
    <m/>
    <m/>
    <m/>
    <m/>
    <m/>
    <m/>
    <m/>
    <m/>
    <m/>
    <m/>
    <m/>
    <n v="6663135"/>
    <m/>
  </r>
  <r>
    <x v="14"/>
    <s v="ANVERS"/>
    <d v="2024-04-04T00:00:00"/>
    <s v="Venlo"/>
    <x v="1"/>
    <n v="561284"/>
    <s v="CAIU5439256"/>
    <s v="CAPE CORFU"/>
    <s v="Direct customer - Report will be sent later on."/>
    <m/>
    <m/>
    <m/>
    <m/>
    <m/>
    <m/>
    <m/>
    <m/>
    <m/>
    <m/>
    <m/>
    <m/>
    <m/>
    <m/>
    <m/>
    <m/>
    <m/>
    <m/>
    <m/>
    <m/>
    <m/>
    <n v="6658199"/>
    <m/>
  </r>
  <r>
    <x v="14"/>
    <s v="ANVERS"/>
    <d v="2024-04-04T00:00:00"/>
    <m/>
    <x v="0"/>
    <n v="561285"/>
    <s v="HLBU9360682"/>
    <s v="CAPE CORFU"/>
    <s v="Frequent presence of translucency, mold formation, isolated brown leaves and mixed coloration. High risk of claims and rejections"/>
    <s v="30% Translucency."/>
    <s v="25% Mixed coloration"/>
    <s v="20% Mold"/>
    <n v="2"/>
    <m/>
    <m/>
    <m/>
    <m/>
    <m/>
    <m/>
    <m/>
    <m/>
    <m/>
    <m/>
    <m/>
    <m/>
    <m/>
    <m/>
    <m/>
    <m/>
    <m/>
    <s v="YAB7754"/>
    <s v="QC Report"/>
  </r>
  <r>
    <x v="14"/>
    <s v="ANVERS"/>
    <d v="2024-04-04T00:00:00"/>
    <m/>
    <x v="0"/>
    <n v="561286"/>
    <s v="HLBU9071843"/>
    <s v="CAPE CORFU"/>
    <s v="Frequent presence of translucency and isolated light mold"/>
    <s v="30% Translucency."/>
    <s v="10% Mold"/>
    <m/>
    <n v="3"/>
    <m/>
    <m/>
    <m/>
    <m/>
    <m/>
    <m/>
    <m/>
    <m/>
    <m/>
    <m/>
    <m/>
    <m/>
    <m/>
    <m/>
    <m/>
    <m/>
    <m/>
    <s v="YAB6431"/>
    <s v="QC Report"/>
  </r>
  <r>
    <x v="14"/>
    <s v="ANVERS"/>
    <d v="2024-04-04T00:00:00"/>
    <m/>
    <x v="2"/>
    <n v="561298"/>
    <s v="GESU9352455"/>
    <s v="CAPE CORFU"/>
    <s v="Frequent presence of translucency, pitting and isolated light mold formation"/>
    <s v="25% Translucency."/>
    <s v="15% Pitting"/>
    <s v="10% Mold"/>
    <n v="3"/>
    <m/>
    <m/>
    <m/>
    <m/>
    <m/>
    <m/>
    <m/>
    <m/>
    <m/>
    <m/>
    <m/>
    <m/>
    <m/>
    <m/>
    <m/>
    <m/>
    <m/>
    <n v="7364664"/>
    <s v="QC Report"/>
  </r>
  <r>
    <x v="14"/>
    <s v="ANVERS"/>
    <d v="2024-04-04T00:00:00"/>
    <m/>
    <x v="2"/>
    <n v="561299"/>
    <s v="HLBU9116721"/>
    <s v="CAPE CORFU"/>
    <s v="Presence of slight elevated coloration and light translucency"/>
    <s v="15% Translucency"/>
    <s v="10% Elevated coloration."/>
    <m/>
    <n v="4"/>
    <m/>
    <m/>
    <m/>
    <m/>
    <m/>
    <m/>
    <m/>
    <m/>
    <m/>
    <m/>
    <m/>
    <m/>
    <m/>
    <m/>
    <m/>
    <m/>
    <m/>
    <n v="6390721"/>
    <s v="QC Report"/>
  </r>
  <r>
    <x v="14"/>
    <s v="ANVERS"/>
    <d v="2024-04-04T00:00:00"/>
    <m/>
    <x v="2"/>
    <n v="561300"/>
    <s v="HLBU9886851"/>
    <s v="CAPE CORFU"/>
    <s v="Occasional presence of brown leaves, light mold formation and translucency"/>
    <s v="15% Translucency"/>
    <s v="10% Brown eaves"/>
    <s v="10% Mold"/>
    <n v="4"/>
    <m/>
    <m/>
    <m/>
    <m/>
    <m/>
    <m/>
    <m/>
    <m/>
    <m/>
    <m/>
    <m/>
    <m/>
    <m/>
    <m/>
    <m/>
    <m/>
    <m/>
    <n v="7364660"/>
    <s v="QC Report"/>
  </r>
  <r>
    <x v="14"/>
    <s v="ANVERS"/>
    <d v="2024-04-04T00:00:00"/>
    <m/>
    <x v="2"/>
    <n v="561301"/>
    <s v="HLBU9079227"/>
    <s v="CAPE CORFU"/>
    <s v="Frequent presence of translucency"/>
    <s v="25% Translucency."/>
    <m/>
    <m/>
    <n v="3"/>
    <m/>
    <m/>
    <m/>
    <m/>
    <m/>
    <m/>
    <m/>
    <m/>
    <m/>
    <m/>
    <m/>
    <m/>
    <m/>
    <m/>
    <m/>
    <m/>
    <m/>
    <n v="7364678"/>
    <s v="QC Report"/>
  </r>
  <r>
    <x v="14"/>
    <s v="ANVERS"/>
    <d v="2024-04-04T00:00:00"/>
    <m/>
    <x v="9"/>
    <n v="561321"/>
    <s v="HLBU9591043"/>
    <s v="CAPE CORFU"/>
    <s v="Frequent presence of translucency  and slight mixed coloration, underweight noted"/>
    <s v="25% Translucency."/>
    <s v="10% Mixed coloration"/>
    <m/>
    <n v="3"/>
    <m/>
    <m/>
    <m/>
    <m/>
    <m/>
    <m/>
    <m/>
    <m/>
    <m/>
    <m/>
    <m/>
    <m/>
    <m/>
    <m/>
    <m/>
    <m/>
    <m/>
    <s v="TZ2308018757"/>
    <s v="QC Report"/>
  </r>
  <r>
    <x v="14"/>
    <s v="ANVERS"/>
    <d v="2024-04-04T00:00:00"/>
    <m/>
    <x v="9"/>
    <n v="561322"/>
    <s v="HLBU9567242"/>
    <s v="CAPE CORFU"/>
    <s v="Frequent presence of translucency and light mold formation noted."/>
    <s v="25% Translucency."/>
    <s v="10% Mold"/>
    <m/>
    <n v="3"/>
    <m/>
    <m/>
    <m/>
    <m/>
    <m/>
    <m/>
    <m/>
    <m/>
    <m/>
    <m/>
    <m/>
    <m/>
    <m/>
    <m/>
    <m/>
    <m/>
    <m/>
    <s v="TZ2308018839"/>
    <s v="QC Report"/>
  </r>
  <r>
    <x v="14"/>
    <s v="ANVERS"/>
    <d v="2024-04-04T00:00:00"/>
    <m/>
    <x v="9"/>
    <n v="561323"/>
    <s v="HLBU9710409"/>
    <s v="CAPE CORFU"/>
    <s v="Frequent presence of translucency, mixed coloration and pitting. High risk of claims and rejections"/>
    <s v="30% Translucency."/>
    <s v="20% Mixed coloration"/>
    <s v="15% Pitting"/>
    <n v="2"/>
    <m/>
    <m/>
    <m/>
    <m/>
    <m/>
    <m/>
    <m/>
    <m/>
    <m/>
    <m/>
    <m/>
    <m/>
    <m/>
    <m/>
    <m/>
    <m/>
    <m/>
    <s v="TZ2308018840"/>
    <s v="QC Report"/>
  </r>
  <r>
    <x v="14"/>
    <s v="ANVERS"/>
    <d v="2024-04-04T00:00:00"/>
    <s v="FOISSIER KFR"/>
    <x v="9"/>
    <n v="561324"/>
    <s v="HLBU9351865"/>
    <s v="CAPE CORFU"/>
    <s v="Direct customer - Report will be sent later on."/>
    <m/>
    <m/>
    <m/>
    <m/>
    <m/>
    <m/>
    <m/>
    <m/>
    <m/>
    <m/>
    <m/>
    <m/>
    <m/>
    <m/>
    <m/>
    <m/>
    <m/>
    <m/>
    <m/>
    <m/>
    <m/>
    <s v="TZ2308018838"/>
    <m/>
  </r>
  <r>
    <x v="14"/>
    <s v="ANVERS"/>
    <d v="2024-04-04T00:00:00"/>
    <m/>
    <x v="7"/>
    <n v="561287"/>
    <s v="OTPU6108014"/>
    <s v="MSC DOMITILLE"/>
    <s v="Occasional presence of translucency and isolated damaged crowns"/>
    <s v="20% Translucency."/>
    <s v="10% Damaged crowns"/>
    <m/>
    <n v="4"/>
    <m/>
    <m/>
    <m/>
    <m/>
    <m/>
    <m/>
    <m/>
    <m/>
    <m/>
    <m/>
    <m/>
    <m/>
    <m/>
    <m/>
    <m/>
    <m/>
    <m/>
    <n v="7366320"/>
    <s v="QC Report"/>
  </r>
  <r>
    <x v="14"/>
    <s v="ANVERS"/>
    <d v="2024-04-04T00:00:00"/>
    <m/>
    <x v="7"/>
    <n v="561288"/>
    <s v="SZLU9349763"/>
    <s v="MSC DOMITILLE"/>
    <s v="Presence of brown leaves and occasional translucency"/>
    <s v="15% Translucency"/>
    <s v="15% Brown leaves."/>
    <m/>
    <n v="4"/>
    <m/>
    <m/>
    <m/>
    <m/>
    <m/>
    <m/>
    <m/>
    <m/>
    <m/>
    <m/>
    <m/>
    <m/>
    <m/>
    <m/>
    <m/>
    <m/>
    <m/>
    <n v="7366331"/>
    <s v="QC Report"/>
  </r>
  <r>
    <x v="14"/>
    <s v="ANVERS"/>
    <d v="2024-04-04T00:00:00"/>
    <m/>
    <x v="5"/>
    <n v="561289"/>
    <s v="TRIU8947020"/>
    <s v="MSC DOMITILLE"/>
    <s v="Presence of translucency and occasional mold formation"/>
    <s v="20% Mold"/>
    <s v="20% Translucency"/>
    <m/>
    <n v="4"/>
    <m/>
    <m/>
    <m/>
    <m/>
    <m/>
    <m/>
    <m/>
    <m/>
    <m/>
    <m/>
    <m/>
    <m/>
    <m/>
    <m/>
    <m/>
    <m/>
    <m/>
    <n v="6381714"/>
    <s v="QC Report"/>
  </r>
  <r>
    <x v="14"/>
    <s v="ANVERS"/>
    <d v="2024-04-04T00:00:00"/>
    <m/>
    <x v="5"/>
    <n v="561290"/>
    <s v="SEGU9443138"/>
    <s v="MSC DOMITILLE"/>
    <s v="Presence of translucency and light mold formation"/>
    <s v="20% Translucency."/>
    <s v="10% Mold"/>
    <m/>
    <n v="4"/>
    <m/>
    <m/>
    <m/>
    <m/>
    <m/>
    <m/>
    <m/>
    <m/>
    <m/>
    <m/>
    <m/>
    <m/>
    <m/>
    <m/>
    <m/>
    <m/>
    <m/>
    <n v="6381713"/>
    <s v="QC Report"/>
  </r>
  <r>
    <x v="14"/>
    <s v="ANVERS"/>
    <d v="2024-04-04T00:00:00"/>
    <m/>
    <x v="6"/>
    <n v="561291"/>
    <s v="CXRU1467356"/>
    <s v="MSC DOMITILLE"/>
    <s v="Frequent presence of translucency and undercoloration on kolor boxes noted"/>
    <s v="25% Translucency."/>
    <s v="15% Under coloration"/>
    <m/>
    <n v="3"/>
    <m/>
    <m/>
    <m/>
    <m/>
    <m/>
    <m/>
    <m/>
    <m/>
    <m/>
    <m/>
    <m/>
    <m/>
    <m/>
    <m/>
    <m/>
    <m/>
    <m/>
    <n v="6390655"/>
    <s v="QC Report"/>
  </r>
  <r>
    <x v="14"/>
    <s v="ANVERS"/>
    <d v="2024-04-04T00:00:00"/>
    <m/>
    <x v="6"/>
    <n v="561292"/>
    <s v="TRIU8768831"/>
    <s v="MSC DOMITILLE"/>
    <s v="Frequent presence of translucency and underweight noted."/>
    <s v="25% Translucency."/>
    <m/>
    <m/>
    <n v="4"/>
    <m/>
    <m/>
    <m/>
    <m/>
    <m/>
    <m/>
    <m/>
    <m/>
    <m/>
    <m/>
    <m/>
    <m/>
    <m/>
    <m/>
    <m/>
    <m/>
    <m/>
    <n v="6390639"/>
    <s v="QC Report"/>
  </r>
  <r>
    <x v="14"/>
    <s v="ANVERS"/>
    <d v="2024-04-04T00:00:00"/>
    <m/>
    <x v="6"/>
    <n v="561293"/>
    <s v="OTPU6105144"/>
    <s v="MSC DOMITILLE"/>
    <s v="Frequent presence of translucency and undercoloration"/>
    <s v="25% Translucency."/>
    <s v="20% Under coloration"/>
    <m/>
    <n v="3"/>
    <m/>
    <m/>
    <m/>
    <m/>
    <m/>
    <m/>
    <m/>
    <m/>
    <m/>
    <m/>
    <m/>
    <m/>
    <m/>
    <m/>
    <m/>
    <m/>
    <m/>
    <n v="6381617"/>
    <s v="QC Report"/>
  </r>
  <r>
    <x v="14"/>
    <s v="ANVERS"/>
    <d v="2024-04-04T00:00:00"/>
    <m/>
    <x v="6"/>
    <n v="561294"/>
    <s v="MEDU9811608"/>
    <s v="MSC DOMITILLE"/>
    <s v="Presence of light mold formation, translucency and mixed coloration"/>
    <s v="20% Translucency."/>
    <s v="15% Mixed coloration"/>
    <s v="10% Mold"/>
    <n v="3"/>
    <m/>
    <m/>
    <m/>
    <m/>
    <m/>
    <m/>
    <m/>
    <m/>
    <m/>
    <m/>
    <m/>
    <m/>
    <m/>
    <m/>
    <m/>
    <m/>
    <m/>
    <n v="6381577"/>
    <s v="QC Report"/>
  </r>
  <r>
    <x v="14"/>
    <s v="ANVERS"/>
    <d v="2024-04-04T00:00:00"/>
    <m/>
    <x v="6"/>
    <n v="561295"/>
    <s v="SEGU9198323"/>
    <s v="MSC DOMITILLE"/>
    <s v="Frequent presence of translucency, brown leaves and light mold formation. High risk of claims and rejections"/>
    <s v="35% Translucency."/>
    <s v="25% Brown leaves"/>
    <s v="10% Mold"/>
    <n v="2"/>
    <m/>
    <m/>
    <m/>
    <m/>
    <m/>
    <m/>
    <m/>
    <m/>
    <m/>
    <m/>
    <m/>
    <m/>
    <m/>
    <m/>
    <m/>
    <m/>
    <m/>
    <n v="6381626"/>
    <s v="QC Report"/>
  </r>
  <r>
    <x v="14"/>
    <s v="ANVERS"/>
    <d v="2024-04-04T00:00:00"/>
    <m/>
    <x v="8"/>
    <n v="561302"/>
    <s v="CXRU1017636"/>
    <s v="MSC DOMITILLE"/>
    <s v="Frequent presence of translucency"/>
    <s v="30% Translucency."/>
    <m/>
    <m/>
    <n v="3"/>
    <m/>
    <m/>
    <m/>
    <m/>
    <m/>
    <m/>
    <m/>
    <m/>
    <m/>
    <m/>
    <m/>
    <m/>
    <m/>
    <m/>
    <m/>
    <m/>
    <m/>
    <m/>
    <s v="QC Report"/>
  </r>
  <r>
    <x v="14"/>
    <s v="ANVERS"/>
    <d v="2024-04-04T00:00:00"/>
    <m/>
    <x v="8"/>
    <n v="561303"/>
    <s v="MSDU9814245"/>
    <s v="MSC DOMITILLE"/>
    <s v="Presence of occasioal light translucency and isolated damaged crowns"/>
    <s v="15% Translucency"/>
    <m/>
    <m/>
    <n v="4"/>
    <m/>
    <m/>
    <m/>
    <m/>
    <m/>
    <m/>
    <m/>
    <m/>
    <m/>
    <m/>
    <m/>
    <m/>
    <m/>
    <m/>
    <m/>
    <m/>
    <m/>
    <m/>
    <s v="QC Report"/>
  </r>
  <r>
    <x v="14"/>
    <s v="DUNKERQUE"/>
    <d v="2024-04-01T00:00:00"/>
    <s v="CAPOSUD"/>
    <x v="7"/>
    <n v="561238"/>
    <s v="TRIU8077892"/>
    <s v="FORT FLEUR D'EPEE"/>
    <s v="2 pallets affected by external overmaturity - 3 pals arrived with crushed boxes "/>
    <m/>
    <m/>
    <m/>
    <m/>
    <m/>
    <m/>
    <m/>
    <m/>
    <m/>
    <m/>
    <m/>
    <m/>
    <m/>
    <m/>
    <m/>
    <m/>
    <m/>
    <m/>
    <m/>
    <m/>
    <m/>
    <n v="7367015"/>
    <s v="QC Report"/>
  </r>
  <r>
    <x v="14"/>
    <s v="DUNKERQUE"/>
    <d v="2024-04-01T00:00:00"/>
    <s v="FRUITPACKER"/>
    <x v="3"/>
    <n v="561239"/>
    <s v="AMCU9302241"/>
    <s v="FORT FLEUR D'EPEE"/>
    <s v="Direct customer - Report will be sent later on."/>
    <m/>
    <m/>
    <m/>
    <m/>
    <m/>
    <m/>
    <m/>
    <m/>
    <m/>
    <m/>
    <m/>
    <m/>
    <m/>
    <m/>
    <m/>
    <m/>
    <m/>
    <m/>
    <m/>
    <m/>
    <m/>
    <n v="7403165"/>
    <m/>
  </r>
  <r>
    <x v="14"/>
    <s v="DUNKERQUE"/>
    <d v="2024-04-01T00:00:00"/>
    <s v="MESGUEN"/>
    <x v="3"/>
    <n v="561240"/>
    <s v="AMCU9342054"/>
    <s v="FORT FLEUR D'EPEE"/>
    <s v="Frequent presence of elevated coloration, signs of dehydration, pitting and some overripe pieces on crownless pallets, we'll make reserve on these pallets and keep you updated in case of claims"/>
    <s v="17.0% Over maturity."/>
    <s v="16.0% Elevated coloration."/>
    <s v="3.2% Translucency."/>
    <n v="2"/>
    <m/>
    <m/>
    <m/>
    <m/>
    <m/>
    <m/>
    <m/>
    <m/>
    <m/>
    <m/>
    <m/>
    <m/>
    <m/>
    <m/>
    <m/>
    <m/>
    <m/>
    <n v="7403254"/>
    <s v="QC Report"/>
  </r>
  <r>
    <x v="14"/>
    <s v="DUNKERQUE"/>
    <d v="2024-04-01T00:00:00"/>
    <s v="SOCOMO"/>
    <x v="3"/>
    <n v="561241"/>
    <s v="CGMU5062409"/>
    <s v="FORT FLEUR D'EPEE"/>
    <s v="Direct customer - Report will be sent later on."/>
    <m/>
    <m/>
    <m/>
    <m/>
    <m/>
    <m/>
    <m/>
    <m/>
    <m/>
    <m/>
    <m/>
    <m/>
    <m/>
    <m/>
    <m/>
    <m/>
    <m/>
    <m/>
    <m/>
    <m/>
    <m/>
    <n v="7403205"/>
    <m/>
  </r>
  <r>
    <x v="14"/>
    <s v="DUNKERQUE"/>
    <d v="2024-04-01T00:00:00"/>
    <s v="CAPOSUD"/>
    <x v="3"/>
    <n v="561242"/>
    <s v="CGMU9311351"/>
    <s v="FORT FLEUR D'EPEE"/>
    <s v="Occasional presence of brown leaves and isolated light mold formation"/>
    <s v="8.0% Brown leaves."/>
    <s v="4.0% Base Mold - 4.0% Severe crown damage."/>
    <m/>
    <n v="3"/>
    <m/>
    <m/>
    <m/>
    <m/>
    <m/>
    <m/>
    <m/>
    <m/>
    <m/>
    <m/>
    <m/>
    <m/>
    <m/>
    <m/>
    <m/>
    <m/>
    <m/>
    <n v="7403219"/>
    <s v="QC Report"/>
  </r>
  <r>
    <x v="14"/>
    <s v="DUNKERQUE"/>
    <d v="2024-04-01T00:00:00"/>
    <s v="AMPLUS "/>
    <x v="3"/>
    <n v="561243"/>
    <s v="CXRU1386640"/>
    <s v="FORT FLEUR D'EPEE"/>
    <s v="Occasional presence of light mold and translucency"/>
    <s v="9.5% Translucency."/>
    <s v="7.1% Base Mold."/>
    <m/>
    <n v="3"/>
    <m/>
    <m/>
    <m/>
    <m/>
    <m/>
    <m/>
    <m/>
    <m/>
    <m/>
    <m/>
    <m/>
    <m/>
    <m/>
    <m/>
    <m/>
    <m/>
    <m/>
    <n v="7403252"/>
    <s v="QC Report"/>
  </r>
  <r>
    <x v="14"/>
    <s v="DUNKERQUE"/>
    <d v="2024-04-01T00:00:00"/>
    <s v="CAPOSUD"/>
    <x v="6"/>
    <n v="561244"/>
    <s v="CGMU5615675"/>
    <s v="FORT FLEUR D'EPEE"/>
    <s v="Good quality in general"/>
    <m/>
    <m/>
    <m/>
    <n v="4"/>
    <m/>
    <m/>
    <m/>
    <m/>
    <m/>
    <m/>
    <m/>
    <m/>
    <m/>
    <m/>
    <m/>
    <m/>
    <m/>
    <m/>
    <m/>
    <m/>
    <m/>
    <n v="6390650"/>
    <s v="QC Report"/>
  </r>
  <r>
    <x v="14"/>
    <s v="DUNKERQUE"/>
    <d v="2024-04-01T00:00:00"/>
    <s v="SOCOMO"/>
    <x v="6"/>
    <n v="561245"/>
    <s v="CGMU5534130"/>
    <s v="FORT FLEUR D'EPEE"/>
    <s v="Claim: 160 Boxes rejected due to frequent presence of brown leaves, mold formation and signs of old aspect on fruits"/>
    <s v="12% Brown leaves"/>
    <s v="12% Skin defects"/>
    <s v="6% Mold"/>
    <n v="3"/>
    <m/>
    <m/>
    <m/>
    <m/>
    <m/>
    <m/>
    <m/>
    <m/>
    <m/>
    <m/>
    <m/>
    <m/>
    <m/>
    <m/>
    <m/>
    <m/>
    <m/>
    <n v="6381622"/>
    <s v="QC Report"/>
  </r>
  <r>
    <x v="14"/>
    <s v="DUNKERQUE"/>
    <d v="2024-04-01T00:00:00"/>
    <s v="CAPOSUD"/>
    <x v="6"/>
    <n v="561246"/>
    <s v="CGMU5123504"/>
    <s v="FORT FLEUR D'EPEE"/>
    <s v="Occasional presence of damaged crowns"/>
    <s v="12.0% Severe crown damage."/>
    <m/>
    <m/>
    <n v="4"/>
    <m/>
    <m/>
    <m/>
    <m/>
    <m/>
    <m/>
    <m/>
    <m/>
    <m/>
    <m/>
    <m/>
    <m/>
    <m/>
    <m/>
    <m/>
    <m/>
    <m/>
    <n v="6381586"/>
    <s v="QC Report"/>
  </r>
  <r>
    <x v="14"/>
    <s v="DUNKERQUE"/>
    <d v="2024-04-01T00:00:00"/>
    <s v="MESGUEN"/>
    <x v="6"/>
    <n v="561247"/>
    <s v="CGMU9397191"/>
    <s v="FORT FLEUR D'EPEE"/>
    <s v="Good quality in general"/>
    <s v="1.9% Translucency - 1.9% Severe crown damage."/>
    <m/>
    <m/>
    <n v="4"/>
    <m/>
    <m/>
    <m/>
    <m/>
    <m/>
    <m/>
    <m/>
    <m/>
    <m/>
    <m/>
    <m/>
    <m/>
    <m/>
    <m/>
    <m/>
    <m/>
    <m/>
    <n v="6381624"/>
    <s v="QC Report"/>
  </r>
  <r>
    <x v="14"/>
    <s v="DUNKERQUE"/>
    <d v="2024-04-01T00:00:00"/>
    <s v="SOCOMO"/>
    <x v="6"/>
    <n v="561248"/>
    <s v="CGMU9308487"/>
    <s v="FORT FLEUR D'EPEE"/>
    <s v="Direct customer - Report will be sent later on."/>
    <m/>
    <m/>
    <m/>
    <m/>
    <m/>
    <m/>
    <m/>
    <m/>
    <m/>
    <m/>
    <m/>
    <m/>
    <m/>
    <m/>
    <m/>
    <m/>
    <m/>
    <m/>
    <m/>
    <m/>
    <m/>
    <n v="6381591"/>
    <m/>
  </r>
  <r>
    <x v="14"/>
    <s v="DUNKERQUE"/>
    <d v="2024-04-01T00:00:00"/>
    <s v="CAPOSUD"/>
    <x v="6"/>
    <n v="561249"/>
    <s v="CGMU9364840"/>
    <s v="FORT FLEUR D'EPEE"/>
    <s v="Quality is good for classic pallets, for color 2: 50% of fruits are out of specification are on claim"/>
    <m/>
    <m/>
    <m/>
    <n v="2"/>
    <m/>
    <m/>
    <m/>
    <m/>
    <m/>
    <m/>
    <m/>
    <m/>
    <m/>
    <m/>
    <m/>
    <m/>
    <m/>
    <m/>
    <m/>
    <m/>
    <m/>
    <n v="6390648"/>
    <s v="QC Report"/>
  </r>
  <r>
    <x v="14"/>
    <s v="DUNKERQUE"/>
    <d v="2024-04-01T00:00:00"/>
    <s v="MESGUEN"/>
    <x v="6"/>
    <n v="561250"/>
    <s v="TRIU8891770"/>
    <s v="FORT FLEUR D'EPEE"/>
    <s v="Good quality in general"/>
    <m/>
    <m/>
    <m/>
    <n v="4"/>
    <m/>
    <m/>
    <m/>
    <m/>
    <m/>
    <m/>
    <m/>
    <m/>
    <m/>
    <m/>
    <m/>
    <m/>
    <m/>
    <m/>
    <m/>
    <m/>
    <m/>
    <n v="6381605"/>
    <s v="QC Report"/>
  </r>
  <r>
    <x v="14"/>
    <s v="DUNKERQUE"/>
    <d v="2024-04-01T00:00:00"/>
    <s v="DELIFRUITS"/>
    <x v="1"/>
    <n v="561251"/>
    <s v="SEKU9292231"/>
    <s v="FORT FLEUR D'EPEE"/>
    <s v="Direct customer - Report will be sent later on."/>
    <m/>
    <m/>
    <m/>
    <m/>
    <m/>
    <m/>
    <m/>
    <m/>
    <m/>
    <m/>
    <m/>
    <m/>
    <m/>
    <m/>
    <m/>
    <m/>
    <m/>
    <m/>
    <m/>
    <m/>
    <m/>
    <n v="7345657"/>
    <m/>
  </r>
  <r>
    <x v="14"/>
    <s v="DUNKERQUE"/>
    <d v="2024-04-01T00:00:00"/>
    <s v="PRIMEVER"/>
    <x v="1"/>
    <n v="561252"/>
    <s v="APRU5810510"/>
    <s v="FORT FLEUR D'EPEE"/>
    <s v="Direct customer - Report will be sent later on."/>
    <m/>
    <m/>
    <m/>
    <m/>
    <m/>
    <m/>
    <m/>
    <m/>
    <m/>
    <m/>
    <m/>
    <m/>
    <m/>
    <m/>
    <m/>
    <m/>
    <m/>
    <m/>
    <m/>
    <m/>
    <m/>
    <n v="7345658"/>
    <m/>
  </r>
  <r>
    <x v="14"/>
    <s v="DUNKERQUE"/>
    <d v="2024-04-01T00:00:00"/>
    <s v="PRIMEVER"/>
    <x v="1"/>
    <n v="561253"/>
    <s v="SZLU9209859"/>
    <s v="FORT FLEUR D'EPEE"/>
    <s v="Direct customer - Report will be sent later on."/>
    <m/>
    <m/>
    <m/>
    <m/>
    <m/>
    <m/>
    <m/>
    <m/>
    <m/>
    <m/>
    <m/>
    <m/>
    <m/>
    <m/>
    <m/>
    <m/>
    <m/>
    <m/>
    <m/>
    <m/>
    <m/>
    <n v="6758982"/>
    <m/>
  </r>
  <r>
    <x v="14"/>
    <s v="DUNKERQUE"/>
    <d v="2024-04-01T00:00:00"/>
    <s v="MESGUEN"/>
    <x v="1"/>
    <n v="561254"/>
    <s v="TEMU9044746"/>
    <s v="FORT FLEUR D'EPEE"/>
    <s v="Isolated presence of light mold fomration otherwise good quality in general"/>
    <s v="6.0% Base Mold."/>
    <m/>
    <m/>
    <n v="4"/>
    <m/>
    <m/>
    <m/>
    <m/>
    <m/>
    <m/>
    <m/>
    <m/>
    <m/>
    <m/>
    <m/>
    <m/>
    <m/>
    <m/>
    <m/>
    <m/>
    <m/>
    <n v="6922233"/>
    <s v="QC Report"/>
  </r>
  <r>
    <x v="14"/>
    <s v="DUNKERQUE"/>
    <d v="2024-04-01T00:00:00"/>
    <s v="FOISSIER"/>
    <x v="1"/>
    <n v="561255"/>
    <s v="TCLU1099473"/>
    <s v="FORT FLEUR D'EPEE"/>
    <s v="Direct customer - Report will be sent later on."/>
    <m/>
    <m/>
    <m/>
    <m/>
    <m/>
    <m/>
    <m/>
    <m/>
    <m/>
    <m/>
    <m/>
    <m/>
    <m/>
    <m/>
    <m/>
    <m/>
    <m/>
    <m/>
    <m/>
    <m/>
    <m/>
    <n v="6758970"/>
    <m/>
  </r>
  <r>
    <x v="14"/>
    <s v="DUNKERQUE"/>
    <d v="2024-04-01T00:00:00"/>
    <s v="MESGUEN"/>
    <x v="5"/>
    <n v="561304"/>
    <s v="TCLU1096983"/>
    <s v="FORT FLEUR D'EPEE"/>
    <s v="Presence of mixed coloration, pitting and signs of dehydration on kolor boxes and slight underweight noted on crownless fruits"/>
    <s v="7.1% Pitting."/>
    <s v="5.4% Under Coloration."/>
    <s v="1.8% Base Mold - 1.8% Translucency."/>
    <n v="3"/>
    <m/>
    <m/>
    <m/>
    <m/>
    <m/>
    <m/>
    <m/>
    <m/>
    <m/>
    <m/>
    <m/>
    <m/>
    <m/>
    <m/>
    <m/>
    <m/>
    <m/>
    <n v="6381533"/>
    <s v="QC Report"/>
  </r>
  <r>
    <x v="14"/>
    <s v="DUNKERQUE"/>
    <d v="2024-04-01T00:00:00"/>
    <s v="DELIFRUITS"/>
    <x v="5"/>
    <n v="561307"/>
    <s v="TEMU9874825"/>
    <s v="FORT FLEUR D'EPEE"/>
    <s v="Direct customer - Report will be sent later on."/>
    <m/>
    <m/>
    <m/>
    <m/>
    <m/>
    <m/>
    <m/>
    <m/>
    <m/>
    <m/>
    <m/>
    <m/>
    <m/>
    <m/>
    <m/>
    <m/>
    <m/>
    <m/>
    <m/>
    <m/>
    <m/>
    <n v="6381716"/>
    <m/>
  </r>
  <r>
    <x v="14"/>
    <s v="DUNKERQUE"/>
    <d v="2024-04-01T00:00:00"/>
    <s v="CAPOSUD"/>
    <x v="2"/>
    <n v="561309"/>
    <s v="TRIU8970971"/>
    <s v="FORT FLEUR D'EPEE"/>
    <s v="Good quality in general, some under coloration observed on size 9 kolor (reserve)"/>
    <m/>
    <m/>
    <m/>
    <m/>
    <m/>
    <m/>
    <m/>
    <m/>
    <m/>
    <m/>
    <m/>
    <m/>
    <m/>
    <m/>
    <m/>
    <m/>
    <m/>
    <m/>
    <m/>
    <m/>
    <m/>
    <n v="7370658"/>
    <s v="QC Report"/>
  </r>
  <r>
    <x v="14"/>
    <s v="DUNKERQUE"/>
    <d v="2024-04-01T00:00:00"/>
    <s v="MESGUEN"/>
    <x v="2"/>
    <n v="561310"/>
    <s v="SZLU9499070"/>
    <s v="FORT FLEUR D'EPEE"/>
    <s v="Good quality in general"/>
    <s v="2.0% Translucency."/>
    <m/>
    <m/>
    <n v="4"/>
    <m/>
    <m/>
    <m/>
    <m/>
    <m/>
    <m/>
    <m/>
    <m/>
    <m/>
    <m/>
    <m/>
    <m/>
    <m/>
    <m/>
    <m/>
    <m/>
    <m/>
    <n v="7370666"/>
    <s v="QC Report"/>
  </r>
  <r>
    <x v="14"/>
    <s v="DUNKERQUE"/>
    <d v="2024-04-01T00:00:00"/>
    <s v="Velders"/>
    <x v="2"/>
    <n v="561311"/>
    <s v="CGMU9303802"/>
    <s v="FORT FLEUR D'EPEE"/>
    <s v="Direct customer - Report will be sent later on."/>
    <m/>
    <m/>
    <m/>
    <m/>
    <m/>
    <m/>
    <m/>
    <m/>
    <m/>
    <m/>
    <m/>
    <m/>
    <m/>
    <m/>
    <m/>
    <m/>
    <m/>
    <m/>
    <m/>
    <m/>
    <m/>
    <n v="7370675"/>
    <m/>
  </r>
  <r>
    <x v="14"/>
    <s v="DUNKERQUE"/>
    <d v="2024-04-01T00:00:00"/>
    <s v="MESGUEN"/>
    <x v="2"/>
    <n v="561312"/>
    <s v="TRIU8930541"/>
    <s v="FORT FLEUR D'EPEE"/>
    <s v="Presence of pitting, mixed coloration and isolated translucency"/>
    <s v="14.0% Pitting."/>
    <s v="6.0% Under Coloration."/>
    <s v="4.0% Translucency."/>
    <n v="3"/>
    <m/>
    <m/>
    <m/>
    <m/>
    <m/>
    <m/>
    <m/>
    <m/>
    <m/>
    <m/>
    <m/>
    <m/>
    <m/>
    <m/>
    <m/>
    <m/>
    <m/>
    <n v="7371146"/>
    <s v="QC Report"/>
  </r>
  <r>
    <x v="14"/>
    <s v="DUNKERQUE"/>
    <d v="2024-04-01T00:00:00"/>
    <s v="MESGUEN"/>
    <x v="2"/>
    <n v="561313"/>
    <s v="TTNU8380630"/>
    <s v="FORT FLEUR D'EPEE"/>
    <s v="Frequent presence of pitting and signs of dehydration"/>
    <s v="27.3% Pitting."/>
    <m/>
    <m/>
    <n v="3"/>
    <m/>
    <m/>
    <m/>
    <m/>
    <m/>
    <m/>
    <m/>
    <m/>
    <m/>
    <m/>
    <m/>
    <m/>
    <m/>
    <m/>
    <m/>
    <m/>
    <m/>
    <n v="7371158"/>
    <s v="QC Report"/>
  </r>
  <r>
    <x v="14"/>
    <s v="DUNKERQUE"/>
    <d v="2024-04-01T00:00:00"/>
    <s v="MESGUEN"/>
    <x v="2"/>
    <n v="561314"/>
    <s v="TXGU9001285"/>
    <s v="FORT FLEUR D'EPEE"/>
    <s v="Presence of occasional undercoloration, otherwise good quality in general"/>
    <s v="8.0% Under Coloration."/>
    <s v="2.0% Bruises."/>
    <m/>
    <n v="4"/>
    <m/>
    <m/>
    <m/>
    <m/>
    <m/>
    <m/>
    <m/>
    <m/>
    <m/>
    <m/>
    <m/>
    <m/>
    <m/>
    <m/>
    <m/>
    <m/>
    <m/>
    <n v="7370642"/>
    <s v="QC Report"/>
  </r>
  <r>
    <x v="14"/>
    <s v="CORK"/>
    <d v="2024-04-03T00:00:00"/>
    <m/>
    <x v="1"/>
    <n v="561236"/>
    <s v="MNBU0332781"/>
    <s v="MAERSK BAHAMAS-NORDIC HAMBURG "/>
    <m/>
    <m/>
    <m/>
    <m/>
    <m/>
    <m/>
    <m/>
    <m/>
    <m/>
    <m/>
    <m/>
    <m/>
    <m/>
    <m/>
    <m/>
    <m/>
    <m/>
    <m/>
    <m/>
    <m/>
    <m/>
    <m/>
    <n v="7350373"/>
    <m/>
  </r>
  <r>
    <x v="14"/>
    <s v="CORK"/>
    <d v="2024-04-03T00:00:00"/>
    <m/>
    <x v="1"/>
    <n v="561237"/>
    <s v="MNBU3053712"/>
    <s v="MAERSK BAHAMAS-NORDIC HAMBURG "/>
    <m/>
    <m/>
    <m/>
    <m/>
    <m/>
    <m/>
    <m/>
    <m/>
    <m/>
    <m/>
    <m/>
    <m/>
    <m/>
    <m/>
    <m/>
    <m/>
    <m/>
    <m/>
    <m/>
    <m/>
    <m/>
    <m/>
    <n v="6921743"/>
    <m/>
  </r>
  <r>
    <x v="14"/>
    <s v="ALGECIRAS"/>
    <d v="2024-04-02T00:00:00"/>
    <m/>
    <x v="5"/>
    <n v="561338"/>
    <s v="TCLU1291260"/>
    <s v="ALEXIS"/>
    <m/>
    <m/>
    <m/>
    <m/>
    <m/>
    <m/>
    <m/>
    <m/>
    <m/>
    <m/>
    <m/>
    <m/>
    <m/>
    <m/>
    <m/>
    <m/>
    <m/>
    <m/>
    <m/>
    <m/>
    <m/>
    <m/>
    <n v="6381692"/>
    <m/>
  </r>
  <r>
    <x v="14"/>
    <s v="ALGECIRAS"/>
    <d v="2024-04-02T00:00:00"/>
    <m/>
    <x v="6"/>
    <n v="561341"/>
    <s v="TCLU1160830"/>
    <s v="ALEXIS"/>
    <m/>
    <m/>
    <m/>
    <m/>
    <m/>
    <m/>
    <m/>
    <m/>
    <m/>
    <m/>
    <m/>
    <m/>
    <m/>
    <m/>
    <m/>
    <m/>
    <m/>
    <m/>
    <m/>
    <m/>
    <m/>
    <m/>
    <n v="6390651"/>
    <m/>
  </r>
  <r>
    <x v="14"/>
    <s v="ALGECIRAS"/>
    <d v="2024-04-02T00:00:00"/>
    <m/>
    <x v="6"/>
    <n v="561342"/>
    <s v="SEGU9008418"/>
    <s v="ALEXIS"/>
    <m/>
    <m/>
    <m/>
    <m/>
    <m/>
    <m/>
    <m/>
    <m/>
    <m/>
    <m/>
    <m/>
    <m/>
    <m/>
    <m/>
    <m/>
    <m/>
    <m/>
    <m/>
    <m/>
    <m/>
    <m/>
    <m/>
    <n v="6390654"/>
    <m/>
  </r>
  <r>
    <x v="15"/>
    <s v="ANVERS"/>
    <d v="2024-04-08T00:00:00"/>
    <s v="VDH Breda"/>
    <x v="1"/>
    <n v="561382"/>
    <s v="HLBU9834415"/>
    <s v="SANTA MARTA EXPRESS"/>
    <s v="Presence of translucency, occasional elevated coloration and isolated light mold"/>
    <s v="25% Translucency."/>
    <s v="15% Elevated coloration."/>
    <s v="10% Mold"/>
    <n v="3"/>
    <m/>
    <m/>
    <m/>
    <m/>
    <m/>
    <m/>
    <m/>
    <m/>
    <m/>
    <m/>
    <m/>
    <m/>
    <m/>
    <m/>
    <m/>
    <m/>
    <m/>
    <n v="6759260"/>
    <s v="QC Report"/>
  </r>
  <r>
    <x v="15"/>
    <s v="ANVERS"/>
    <d v="2024-04-08T00:00:00"/>
    <s v="Greenery - Edeka "/>
    <x v="1"/>
    <n v="561383"/>
    <s v="HLBU9755717"/>
    <s v="SANTA MARTA EXPRESS"/>
    <s v="Direct customer - Report will be sent later on."/>
    <m/>
    <m/>
    <m/>
    <m/>
    <m/>
    <m/>
    <m/>
    <m/>
    <m/>
    <m/>
    <m/>
    <m/>
    <m/>
    <m/>
    <m/>
    <m/>
    <m/>
    <m/>
    <m/>
    <m/>
    <m/>
    <n v="6922418"/>
    <m/>
  </r>
  <r>
    <x v="15"/>
    <s v="ANVERS"/>
    <d v="2024-04-08T00:00:00"/>
    <s v="VDH Breda"/>
    <x v="1"/>
    <n v="561384"/>
    <s v="HLBU9755574"/>
    <s v="SANTA MARTA EXPRESS"/>
    <s v="Presence of translucency and occasional mold formation"/>
    <s v="25% Translucency."/>
    <s v="15% Mold"/>
    <m/>
    <n v="4"/>
    <m/>
    <m/>
    <m/>
    <m/>
    <m/>
    <m/>
    <m/>
    <m/>
    <m/>
    <m/>
    <m/>
    <m/>
    <m/>
    <m/>
    <m/>
    <m/>
    <m/>
    <n v="6922728"/>
    <s v="QC Report"/>
  </r>
  <r>
    <x v="15"/>
    <s v="ANVERS"/>
    <d v="2024-04-08T00:00:00"/>
    <s v="Venlo "/>
    <x v="1"/>
    <n v="561385"/>
    <s v="HLBU9901175"/>
    <s v="SANTA MARTA EXPRESS"/>
    <s v="Direct customer - Report will be sent later on."/>
    <m/>
    <m/>
    <m/>
    <m/>
    <m/>
    <m/>
    <m/>
    <m/>
    <m/>
    <m/>
    <m/>
    <m/>
    <m/>
    <m/>
    <m/>
    <m/>
    <m/>
    <m/>
    <m/>
    <m/>
    <m/>
    <n v="6657983"/>
    <m/>
  </r>
  <r>
    <x v="15"/>
    <s v="ANVERS"/>
    <d v="2024-04-08T00:00:00"/>
    <s v="Venlo "/>
    <x v="1"/>
    <n v="561386"/>
    <s v="HLBU9838025"/>
    <s v="SANTA MARTA EXPRESS"/>
    <s v="Direct customer - Report will be sent later on."/>
    <m/>
    <m/>
    <m/>
    <m/>
    <m/>
    <m/>
    <m/>
    <m/>
    <m/>
    <m/>
    <m/>
    <m/>
    <m/>
    <m/>
    <m/>
    <m/>
    <m/>
    <m/>
    <m/>
    <m/>
    <m/>
    <n v="6657995"/>
    <m/>
  </r>
  <r>
    <x v="15"/>
    <s v="ANVERS"/>
    <d v="2024-04-08T00:00:00"/>
    <s v="VDH Breda"/>
    <x v="3"/>
    <n v="561387"/>
    <s v="HLBU9115514"/>
    <s v="SANTA MARTA EXPRESS"/>
    <s v="Frequent presence of elevated coloration, pitting, fruits with old aspect, light mold formation and translucency"/>
    <s v="40% Elevated coloration"/>
    <s v="25% Mold."/>
    <s v="20% Translucency"/>
    <n v="2"/>
    <m/>
    <m/>
    <m/>
    <m/>
    <m/>
    <m/>
    <m/>
    <m/>
    <m/>
    <m/>
    <m/>
    <m/>
    <m/>
    <m/>
    <m/>
    <m/>
    <m/>
    <n v="7435060"/>
    <s v="QC Report"/>
  </r>
  <r>
    <x v="15"/>
    <s v="ANVERS"/>
    <d v="2024-04-08T00:00:00"/>
    <s v="VDH Breda"/>
    <x v="3"/>
    <n v="561388"/>
    <s v="HLBU9172962"/>
    <s v="SANTA MARTA EXPRESS"/>
    <s v="Presence of mixed coloration, translucency and isolated light mold"/>
    <s v="30% Mixed coloration"/>
    <s v="20% Translucency"/>
    <s v="10% Mold"/>
    <n v="3"/>
    <m/>
    <m/>
    <m/>
    <m/>
    <m/>
    <m/>
    <m/>
    <m/>
    <m/>
    <m/>
    <m/>
    <m/>
    <m/>
    <m/>
    <m/>
    <m/>
    <m/>
    <n v="7400349"/>
    <s v="QC Report"/>
  </r>
  <r>
    <x v="15"/>
    <s v="ANVERS"/>
    <d v="2024-04-08T00:00:00"/>
    <s v="VDH Breda"/>
    <x v="3"/>
    <n v="561389"/>
    <s v="HLBU9214986"/>
    <s v="SANTA MARTA EXPRESS"/>
    <s v="Presence of occasional translucency and isolated slight mixed coloration"/>
    <s v="20% Translucency."/>
    <s v="10% Mixed coloration"/>
    <m/>
    <n v="4"/>
    <m/>
    <m/>
    <m/>
    <m/>
    <m/>
    <m/>
    <m/>
    <m/>
    <m/>
    <m/>
    <m/>
    <m/>
    <m/>
    <m/>
    <m/>
    <m/>
    <m/>
    <n v="7400151"/>
    <s v="QC Report"/>
  </r>
  <r>
    <x v="15"/>
    <s v="ANVERS"/>
    <d v="2024-04-08T00:00:00"/>
    <s v="EUROGROUP"/>
    <x v="3"/>
    <n v="561390"/>
    <s v="HLBU9274706"/>
    <s v="SANTA MARTA EXPRESS"/>
    <s v="Presence of frequent translucency, mixed coloration and occasional mold formation. High risk of claims and rejections."/>
    <s v="35% Translucency."/>
    <s v="25% Mixed coloration"/>
    <s v="15% Mold"/>
    <n v="3"/>
    <m/>
    <m/>
    <m/>
    <m/>
    <m/>
    <m/>
    <m/>
    <m/>
    <m/>
    <m/>
    <m/>
    <m/>
    <m/>
    <m/>
    <m/>
    <m/>
    <m/>
    <n v="7400150"/>
    <s v="QC Report"/>
  </r>
  <r>
    <x v="15"/>
    <s v="ANVERS"/>
    <d v="2024-04-08T00:00:00"/>
    <s v="VDH Breda"/>
    <x v="3"/>
    <n v="561391"/>
    <s v="HLBU9598407"/>
    <s v="SANTA MARTA EXPRESS"/>
    <s v="Evident presence of translucency, mixed coloration, fruits with old aspect, signs of dehydration and light mold. 2 Pallets claimed due to these defects, in the case of further claims we'll update you."/>
    <s v="40% Translucency."/>
    <s v="25% Mixed coloration"/>
    <s v="20% Overmaturity"/>
    <n v="2"/>
    <m/>
    <m/>
    <m/>
    <m/>
    <m/>
    <m/>
    <m/>
    <m/>
    <m/>
    <m/>
    <m/>
    <m/>
    <m/>
    <m/>
    <m/>
    <m/>
    <m/>
    <n v="7434341"/>
    <s v="QC Report"/>
  </r>
  <r>
    <x v="15"/>
    <s v="ANVERS"/>
    <d v="2024-04-08T00:00:00"/>
    <s v="Helmer - Metro"/>
    <x v="3"/>
    <n v="561392"/>
    <s v="HLBU9703760"/>
    <s v="SANTA MARTA EXPRESS"/>
    <s v="Frequent presence of dirt/residu on crowns up to 60%, on average 35%. In the case of claims we'll keep you updated."/>
    <m/>
    <m/>
    <m/>
    <n v="3"/>
    <m/>
    <m/>
    <m/>
    <m/>
    <m/>
    <m/>
    <m/>
    <m/>
    <m/>
    <m/>
    <m/>
    <m/>
    <m/>
    <m/>
    <m/>
    <m/>
    <m/>
    <n v="7435055"/>
    <s v="QC Report"/>
  </r>
  <r>
    <x v="15"/>
    <s v="ANVERS"/>
    <d v="2024-04-08T00:00:00"/>
    <s v="VDH Breda"/>
    <x v="3"/>
    <n v="561393"/>
    <s v="HLBU9866433"/>
    <s v="SANTA MARTA EXPRESS"/>
    <s v="Frequent presence of undercoloration on kolor pallets, translucency and light mold. High risk of claims and rejections in the case on any claims we'll update you."/>
    <s v="40% Undercoloration"/>
    <s v="35% Translucency."/>
    <s v="10% Mold"/>
    <n v="2"/>
    <m/>
    <m/>
    <m/>
    <m/>
    <m/>
    <m/>
    <m/>
    <m/>
    <m/>
    <m/>
    <m/>
    <m/>
    <m/>
    <m/>
    <m/>
    <m/>
    <m/>
    <n v="7435047"/>
    <s v="QC Report"/>
  </r>
  <r>
    <x v="15"/>
    <s v="ANVERS"/>
    <d v="2024-04-08T00:00:00"/>
    <s v="EUROGROUP"/>
    <x v="3"/>
    <n v="561394"/>
    <s v="TCLU1374894"/>
    <s v="SANTA MARTA EXPRESS"/>
    <s v="Frequent presence of mold formation, translucency, mixed coloration on kolor boxes. 5 Pallets on claim due to these defects we'll keep you updated on these fruits."/>
    <s v="35% Mold"/>
    <s v="25% Translucency."/>
    <s v="15% Mixed coloration "/>
    <n v="2"/>
    <m/>
    <m/>
    <m/>
    <m/>
    <m/>
    <m/>
    <m/>
    <m/>
    <m/>
    <m/>
    <m/>
    <m/>
    <m/>
    <m/>
    <m/>
    <m/>
    <m/>
    <n v="7435061"/>
    <s v="QC Report"/>
  </r>
  <r>
    <x v="15"/>
    <s v="ANVERS"/>
    <d v="2024-04-08T00:00:00"/>
    <s v="VDH Breda"/>
    <x v="4"/>
    <n v="561402"/>
    <s v="GESU9503490"/>
    <s v="SANTA MARTA EXPRESS"/>
    <s v="Presence of compressed lower tier boxes, mixed coloration, frequent translucency, no temp recorder found. High risk of claims and rejections"/>
    <s v="35% Translucency."/>
    <s v="30% Mixed coloration"/>
    <m/>
    <n v="2"/>
    <m/>
    <m/>
    <m/>
    <m/>
    <m/>
    <m/>
    <m/>
    <m/>
    <m/>
    <m/>
    <m/>
    <m/>
    <m/>
    <m/>
    <m/>
    <m/>
    <m/>
    <s v="mjwqn01pqv"/>
    <s v="QC Report"/>
  </r>
  <r>
    <x v="15"/>
    <s v="ANVERS"/>
    <d v="2024-04-08T00:00:00"/>
    <s v="VDH Breda"/>
    <x v="4"/>
    <n v="561403"/>
    <s v="HLBU9873880"/>
    <s v="SANTA MARTA EXPRESS"/>
    <s v="Presence of mixed coloration, occasional translucency and light mold formation"/>
    <s v="25% Mixed coloration"/>
    <s v="20% Translucency"/>
    <s v="10% Mold"/>
    <n v="3"/>
    <m/>
    <m/>
    <m/>
    <m/>
    <m/>
    <m/>
    <m/>
    <m/>
    <m/>
    <m/>
    <m/>
    <m/>
    <m/>
    <m/>
    <m/>
    <m/>
    <m/>
    <s v="mjwqn01q8v"/>
    <s v="QC Report"/>
  </r>
  <r>
    <x v="15"/>
    <s v="ANVERS"/>
    <d v="2024-04-08T00:00:00"/>
    <s v="VDH Breda"/>
    <x v="9"/>
    <n v="561404"/>
    <s v="HLBU9091109"/>
    <s v="SANTA MARTA EXPRESS"/>
    <s v="Presence of occasional light translucency and isolated brown leaves"/>
    <s v="15% Translucency"/>
    <s v="10% brown leaves."/>
    <m/>
    <n v="4"/>
    <m/>
    <m/>
    <m/>
    <m/>
    <m/>
    <m/>
    <m/>
    <m/>
    <m/>
    <m/>
    <m/>
    <m/>
    <m/>
    <m/>
    <m/>
    <m/>
    <m/>
    <s v="TZ2308018848"/>
    <s v="QC Report"/>
  </r>
  <r>
    <x v="15"/>
    <s v="ANVERS"/>
    <d v="2024-04-08T00:00:00"/>
    <s v="VDH Breda"/>
    <x v="9"/>
    <n v="561405"/>
    <s v="HLBU9536658"/>
    <s v="SANTA MARTA EXPRESS"/>
    <s v="Presence of occasional translucency"/>
    <s v="20% Translucency."/>
    <m/>
    <m/>
    <n v="4"/>
    <m/>
    <m/>
    <m/>
    <m/>
    <m/>
    <m/>
    <m/>
    <m/>
    <m/>
    <m/>
    <m/>
    <m/>
    <m/>
    <m/>
    <m/>
    <m/>
    <m/>
    <s v="TZ2308018813"/>
    <s v="QC Report"/>
  </r>
  <r>
    <x v="15"/>
    <s v="ANVERS"/>
    <d v="2024-04-08T00:00:00"/>
    <s v="VDH Breda"/>
    <x v="2"/>
    <n v="561406"/>
    <s v="HLBU9223226"/>
    <s v="SANTA MARTA EXPRESS"/>
    <s v="Isolated presence of translucency and underweights noted"/>
    <s v="10% Translucency"/>
    <m/>
    <m/>
    <n v="4"/>
    <m/>
    <m/>
    <m/>
    <m/>
    <m/>
    <m/>
    <m/>
    <m/>
    <m/>
    <m/>
    <m/>
    <m/>
    <m/>
    <m/>
    <m/>
    <m/>
    <m/>
    <n v="6390724"/>
    <s v="QC Report"/>
  </r>
  <r>
    <x v="15"/>
    <s v="ANVERS"/>
    <d v="2024-04-08T00:00:00"/>
    <s v="VDH Breda"/>
    <x v="2"/>
    <n v="561407"/>
    <s v="HLBU9408209"/>
    <s v="SANTA MARTA EXPRESS"/>
    <s v="Isolated presence of translucency and underweights noted"/>
    <s v="10% Translucency"/>
    <m/>
    <m/>
    <n v="4"/>
    <m/>
    <m/>
    <m/>
    <m/>
    <m/>
    <m/>
    <m/>
    <m/>
    <m/>
    <m/>
    <m/>
    <m/>
    <m/>
    <m/>
    <m/>
    <m/>
    <m/>
    <n v="7364659"/>
    <s v="QC Report"/>
  </r>
  <r>
    <x v="15"/>
    <s v="ANVERS"/>
    <d v="2024-04-08T00:00:00"/>
    <s v="VDH Breda"/>
    <x v="2"/>
    <n v="561408"/>
    <s v="HLBU9712926"/>
    <s v="SANTA MARTA EXPRESS"/>
    <s v="Presence of translucency and occasional damaged crowns"/>
    <s v="25% Translucency."/>
    <s v="10% Damaged crowns"/>
    <m/>
    <n v="3"/>
    <m/>
    <m/>
    <m/>
    <m/>
    <m/>
    <m/>
    <m/>
    <m/>
    <m/>
    <m/>
    <m/>
    <m/>
    <m/>
    <m/>
    <m/>
    <m/>
    <m/>
    <n v="6389823"/>
    <s v="QC Report"/>
  </r>
  <r>
    <x v="15"/>
    <s v="ANVERS"/>
    <d v="2024-04-08T00:00:00"/>
    <s v="VDH Breda"/>
    <x v="7"/>
    <n v="561409"/>
    <s v="CXRU1327884"/>
    <s v="MSC KATYAR R"/>
    <s v="Presence of isolated translucency and underweights noted"/>
    <s v="10% Translucency"/>
    <m/>
    <m/>
    <n v="4"/>
    <m/>
    <m/>
    <m/>
    <m/>
    <m/>
    <m/>
    <m/>
    <m/>
    <m/>
    <m/>
    <m/>
    <m/>
    <m/>
    <m/>
    <m/>
    <m/>
    <m/>
    <n v="7366590"/>
    <s v="QC Report"/>
  </r>
  <r>
    <x v="15"/>
    <s v="ANVERS"/>
    <d v="2024-04-08T00:00:00"/>
    <s v="SOCOMO"/>
    <x v="5"/>
    <n v="561410"/>
    <s v="MEDU9122131"/>
    <s v="MSC KATYAR R"/>
    <s v="Direct customer - Report will be sent later on."/>
    <m/>
    <m/>
    <m/>
    <m/>
    <m/>
    <m/>
    <m/>
    <m/>
    <m/>
    <m/>
    <m/>
    <m/>
    <m/>
    <m/>
    <m/>
    <m/>
    <m/>
    <m/>
    <m/>
    <m/>
    <m/>
    <n v="6381696"/>
    <m/>
  </r>
  <r>
    <x v="15"/>
    <s v="ANVERS"/>
    <d v="2024-04-08T00:00:00"/>
    <s v="VDH Breda"/>
    <x v="5"/>
    <n v="561411"/>
    <s v="CRLU1364060"/>
    <s v="MSC KATYAR R"/>
    <s v="Presence of occasional translucency and isolated light mold formation"/>
    <s v="20% Translucency."/>
    <s v="15% Mold"/>
    <m/>
    <n v="3"/>
    <m/>
    <m/>
    <m/>
    <m/>
    <m/>
    <m/>
    <m/>
    <m/>
    <m/>
    <m/>
    <m/>
    <m/>
    <m/>
    <m/>
    <m/>
    <m/>
    <m/>
    <n v="6381557"/>
    <s v="QC Report"/>
  </r>
  <r>
    <x v="15"/>
    <s v="ANVERS"/>
    <d v="2024-04-08T00:00:00"/>
    <s v="VDH Breda"/>
    <x v="0"/>
    <n v="561412"/>
    <s v="CRLU1332422"/>
    <s v="MSC KATYAR R"/>
    <s v="Presence of occasional translucency"/>
    <s v="20% Translucency."/>
    <m/>
    <m/>
    <n v="4"/>
    <m/>
    <m/>
    <m/>
    <m/>
    <m/>
    <m/>
    <m/>
    <m/>
    <m/>
    <m/>
    <m/>
    <m/>
    <m/>
    <m/>
    <m/>
    <m/>
    <m/>
    <s v="YAB1235"/>
    <s v="QC Report"/>
  </r>
  <r>
    <x v="15"/>
    <s v="ANVERS"/>
    <d v="2024-04-08T00:00:00"/>
    <s v="VDH Breda"/>
    <x v="6"/>
    <n v="561413"/>
    <s v="TRIU8915613"/>
    <s v="MSC KATYAR R"/>
    <s v="Presence of frequent translucency, occasional mold formation, partial mixed coloration."/>
    <s v="30% Translucency."/>
    <s v="25% Mixed coloration"/>
    <s v="20% Mold"/>
    <n v="2"/>
    <m/>
    <m/>
    <m/>
    <m/>
    <m/>
    <m/>
    <m/>
    <m/>
    <m/>
    <m/>
    <m/>
    <m/>
    <m/>
    <m/>
    <m/>
    <m/>
    <m/>
    <n v="6390472"/>
    <s v="QC Report"/>
  </r>
  <r>
    <x v="15"/>
    <s v="ANVERS"/>
    <d v="2024-04-08T00:00:00"/>
    <s v="VDH Breda"/>
    <x v="6"/>
    <n v="561414"/>
    <s v="CXRU1024595"/>
    <s v="MSC KATYAR R"/>
    <s v="Frequent presence of undercoloration on kolor pallets, translucency and light mold. High risk of claims and rejections in the case on any claims we'll update you."/>
    <s v="40% Undercoloration"/>
    <s v="35% Translucency."/>
    <s v="10% Mold"/>
    <n v="2"/>
    <m/>
    <m/>
    <m/>
    <m/>
    <m/>
    <m/>
    <m/>
    <m/>
    <m/>
    <m/>
    <m/>
    <m/>
    <m/>
    <m/>
    <m/>
    <m/>
    <m/>
    <n v="6390456"/>
    <s v="QC Report"/>
  </r>
  <r>
    <x v="15"/>
    <s v="ANVERS"/>
    <d v="2024-04-08T00:00:00"/>
    <s v="VDH Breda"/>
    <x v="6"/>
    <n v="561415"/>
    <s v="CXRU1420831"/>
    <s v="MSC KATYAR R"/>
    <s v="Presence of occasional light translucency and isolated damaged crowns"/>
    <s v="15% Translucency"/>
    <s v="10% Damaged crowns"/>
    <m/>
    <n v="4"/>
    <m/>
    <m/>
    <m/>
    <m/>
    <m/>
    <m/>
    <m/>
    <m/>
    <m/>
    <m/>
    <m/>
    <m/>
    <m/>
    <m/>
    <m/>
    <m/>
    <m/>
    <n v="6390463"/>
    <s v="QC Report"/>
  </r>
  <r>
    <x v="15"/>
    <s v="ANVERS"/>
    <d v="2024-04-08T00:00:00"/>
    <s v="VDH Breda"/>
    <x v="6"/>
    <n v="561416"/>
    <s v="TTNU8354992"/>
    <s v="MSC KATYAR R"/>
    <s v="Frequent presence of translucency, undercoloration on kolor pallets noted. High risk of claims and rejections"/>
    <s v="25% Translucency."/>
    <s v="20% Under coloration"/>
    <m/>
    <n v="3"/>
    <m/>
    <m/>
    <m/>
    <m/>
    <m/>
    <m/>
    <m/>
    <m/>
    <m/>
    <m/>
    <m/>
    <m/>
    <m/>
    <m/>
    <m/>
    <m/>
    <m/>
    <n v="6390480"/>
    <s v="QC Report"/>
  </r>
  <r>
    <x v="15"/>
    <s v="ANVERS"/>
    <d v="2024-04-08T00:00:00"/>
    <s v="SOCOMO"/>
    <x v="2"/>
    <n v="561417"/>
    <s v="CRSU6153512"/>
    <s v="MSC KATYAR R"/>
    <s v="Direct customer - Report will be sent later on."/>
    <m/>
    <m/>
    <m/>
    <m/>
    <m/>
    <m/>
    <m/>
    <m/>
    <m/>
    <m/>
    <m/>
    <m/>
    <m/>
    <m/>
    <m/>
    <m/>
    <m/>
    <m/>
    <m/>
    <m/>
    <m/>
    <n v="7364693"/>
    <m/>
  </r>
  <r>
    <x v="15"/>
    <s v="ANVERS"/>
    <d v="2024-04-08T00:00:00"/>
    <s v="VDH Breda"/>
    <x v="2"/>
    <n v="561418"/>
    <s v="TRIU8948772"/>
    <s v="MSC KATYAR R"/>
    <s v="Presence of occasional translucency"/>
    <s v="15% Translucency"/>
    <m/>
    <m/>
    <n v="4"/>
    <m/>
    <m/>
    <m/>
    <m/>
    <m/>
    <m/>
    <m/>
    <m/>
    <m/>
    <m/>
    <m/>
    <m/>
    <m/>
    <m/>
    <m/>
    <m/>
    <m/>
    <n v="7364658"/>
    <s v="QC Report"/>
  </r>
  <r>
    <x v="15"/>
    <s v="ANVERS"/>
    <d v="2024-04-08T00:00:00"/>
    <s v="SOCOMO"/>
    <x v="8"/>
    <n v="561420"/>
    <s v="CXRU1406495"/>
    <s v="MSC KATYAR R"/>
    <s v="Direct customer - Report will be sent later on."/>
    <m/>
    <m/>
    <m/>
    <m/>
    <m/>
    <m/>
    <m/>
    <m/>
    <m/>
    <m/>
    <m/>
    <m/>
    <m/>
    <m/>
    <m/>
    <m/>
    <m/>
    <m/>
    <m/>
    <m/>
    <m/>
    <s v="YAA0181"/>
    <m/>
  </r>
  <r>
    <x v="15"/>
    <s v="ANVERS"/>
    <d v="2024-04-08T00:00:00"/>
    <s v="Greenery Edeka"/>
    <x v="8"/>
    <n v="561421"/>
    <s v="BMOU9281657"/>
    <s v="MSC KATYAR R"/>
    <s v="Direct customer - Report will be sent later on."/>
    <m/>
    <m/>
    <m/>
    <m/>
    <m/>
    <m/>
    <m/>
    <m/>
    <m/>
    <m/>
    <m/>
    <m/>
    <m/>
    <m/>
    <m/>
    <m/>
    <m/>
    <m/>
    <m/>
    <m/>
    <m/>
    <s v="YAA2281"/>
    <m/>
  </r>
  <r>
    <x v="15"/>
    <s v="ANVERS"/>
    <d v="2024-04-08T00:00:00"/>
    <s v="VDH Breda"/>
    <x v="8"/>
    <n v="561422"/>
    <s v="TRIU8959210"/>
    <s v="MSC KATYAR R"/>
    <s v="Presence of mixed coloration, occasional translucency and light mold formation"/>
    <s v="25% Mixed coloration"/>
    <s v="15% Translucency"/>
    <s v="10% Mold"/>
    <n v="3"/>
    <m/>
    <m/>
    <m/>
    <m/>
    <m/>
    <m/>
    <m/>
    <m/>
    <m/>
    <m/>
    <m/>
    <m/>
    <m/>
    <m/>
    <m/>
    <m/>
    <m/>
    <s v="YAA3149"/>
    <s v="QC Report"/>
  </r>
  <r>
    <x v="15"/>
    <s v="DUNKERQUE"/>
    <d v="2024-04-08T00:00:00"/>
    <s v="Greenery Edeka"/>
    <x v="3"/>
    <n v="561356"/>
    <s v="BMOU9852993"/>
    <s v="FORT ST CHARLES"/>
    <s v="Presence of mold formation and translucency "/>
    <s v="15% Translucency"/>
    <s v="15% Mold"/>
    <m/>
    <n v="3"/>
    <m/>
    <m/>
    <m/>
    <m/>
    <m/>
    <m/>
    <m/>
    <m/>
    <m/>
    <m/>
    <m/>
    <m/>
    <m/>
    <m/>
    <m/>
    <m/>
    <m/>
    <n v="7400147"/>
    <s v="QC Report"/>
  </r>
  <r>
    <x v="15"/>
    <s v="DUNKERQUE"/>
    <d v="2024-04-08T00:00:00"/>
    <s v="MESGUEN"/>
    <x v="3"/>
    <n v="561357"/>
    <s v="CGMU5303867"/>
    <s v="FORT ST CHARLES"/>
    <s v="Presence of mixed coloration, translucency and mold formation noted"/>
    <s v="10.0% Elevated coloration."/>
    <s v="8.0% Base Mold."/>
    <s v="6.0% Translucency."/>
    <n v="3"/>
    <s v="CL 9/12 fruits - 12"/>
    <s v="Classic - 7"/>
    <s v="Classic - 6"/>
    <m/>
    <m/>
    <n v="0.04"/>
    <n v="0"/>
    <n v="0.08"/>
    <n v="0.06"/>
    <n v="0.1"/>
    <n v="0"/>
    <n v="0"/>
    <n v="0"/>
    <n v="0"/>
    <n v="0"/>
    <n v="0"/>
    <d v="2024-04-10T00:00:00"/>
    <n v="7435089"/>
    <s v="QC Report"/>
  </r>
  <r>
    <x v="15"/>
    <s v="DUNKERQUE"/>
    <d v="2024-04-08T00:00:00"/>
    <s v="CAPOSUD"/>
    <x v="3"/>
    <n v="561358"/>
    <s v="TRIU8108870"/>
    <s v="FORT ST CHARLES"/>
    <s v="Presence of highly colored bases on fruits and occasional translucency"/>
    <s v="11.9% Elevated coloration."/>
    <s v="7.1% Translucency."/>
    <m/>
    <n v="3"/>
    <s v="Classic - 8"/>
    <s v="Classic - 8"/>
    <s v="Classic - 5"/>
    <m/>
    <m/>
    <n v="0"/>
    <n v="0"/>
    <n v="0"/>
    <n v="7.1428571428571425E-2"/>
    <n v="0.11904761904761903"/>
    <n v="0"/>
    <n v="0"/>
    <n v="0"/>
    <n v="0"/>
    <n v="0"/>
    <n v="0"/>
    <d v="2024-04-11T00:00:00"/>
    <n v="7400130"/>
    <s v="QC Report"/>
  </r>
  <r>
    <x v="15"/>
    <s v="DUNKERQUE"/>
    <d v="2024-04-08T00:00:00"/>
    <s v="FRUITPACKERS"/>
    <x v="1"/>
    <n v="561359"/>
    <s v="SZLU9191451"/>
    <s v="FORT ST CHARLES"/>
    <s v="Direct customer - Report will be sent later on."/>
    <m/>
    <m/>
    <m/>
    <m/>
    <m/>
    <m/>
    <m/>
    <m/>
    <m/>
    <m/>
    <m/>
    <m/>
    <m/>
    <m/>
    <m/>
    <m/>
    <m/>
    <m/>
    <m/>
    <m/>
    <m/>
    <n v="6659546"/>
    <m/>
  </r>
  <r>
    <x v="15"/>
    <s v="DUNKERQUE"/>
    <d v="2024-04-08T00:00:00"/>
    <s v="SOCOMO"/>
    <x v="1"/>
    <n v="561360"/>
    <s v="CGMU6531603"/>
    <s v="FORT ST CHARLES"/>
    <s v="Direct customer - Report will be sent later on."/>
    <m/>
    <m/>
    <m/>
    <m/>
    <m/>
    <m/>
    <m/>
    <m/>
    <m/>
    <m/>
    <m/>
    <m/>
    <m/>
    <m/>
    <m/>
    <m/>
    <m/>
    <m/>
    <m/>
    <m/>
    <m/>
    <n v="6657988"/>
    <m/>
  </r>
  <r>
    <x v="15"/>
    <s v="DUNKERQUE"/>
    <d v="2024-04-08T00:00:00"/>
    <s v="CAPOSUD"/>
    <x v="1"/>
    <n v="561361"/>
    <s v="CAIU5696892"/>
    <s v="FORT ST CHARLES"/>
    <s v="Frequent presence of mold formation and isolated translucency, high risk of claims and rejections"/>
    <s v="16.2% Base Mold."/>
    <s v="2.9% Translucency."/>
    <m/>
    <n v="3"/>
    <s v="CL 8/10 fruits - 10"/>
    <s v="CL 7/9 fruits - 9"/>
    <s v="CL 10/15 fruits - 15"/>
    <m/>
    <m/>
    <n v="0"/>
    <n v="0"/>
    <n v="0.16176470588235292"/>
    <n v="2.9411764705882349E-2"/>
    <n v="0"/>
    <n v="0"/>
    <n v="0"/>
    <n v="0"/>
    <n v="0"/>
    <n v="0"/>
    <n v="0"/>
    <d v="2024-04-11T00:00:00"/>
    <n v="6922415"/>
    <s v="QC Report"/>
  </r>
  <r>
    <x v="15"/>
    <s v="DUNKERQUE"/>
    <d v="2024-04-08T00:00:00"/>
    <s v="PRIMEVER"/>
    <x v="1"/>
    <n v="561362"/>
    <s v="CRSU6101397"/>
    <s v="FORT ST CHARLES"/>
    <s v="Direct customer - Report will be sent later on."/>
    <m/>
    <m/>
    <m/>
    <m/>
    <m/>
    <m/>
    <m/>
    <m/>
    <m/>
    <m/>
    <m/>
    <m/>
    <m/>
    <m/>
    <m/>
    <m/>
    <m/>
    <m/>
    <m/>
    <m/>
    <m/>
    <n v="7345558"/>
    <m/>
  </r>
  <r>
    <x v="15"/>
    <s v="DUNKERQUE"/>
    <d v="2024-04-08T00:00:00"/>
    <s v="FOISSIER"/>
    <x v="1"/>
    <n v="561363"/>
    <s v="CGMU5074863"/>
    <s v="FORT ST CHARLES"/>
    <s v="Direct customer - Report will be sent later on."/>
    <m/>
    <m/>
    <m/>
    <m/>
    <m/>
    <m/>
    <m/>
    <m/>
    <m/>
    <m/>
    <m/>
    <m/>
    <m/>
    <m/>
    <m/>
    <m/>
    <m/>
    <m/>
    <m/>
    <m/>
    <m/>
    <n v="6921739"/>
    <m/>
  </r>
  <r>
    <x v="15"/>
    <s v="DUNKERQUE"/>
    <d v="2024-04-08T00:00:00"/>
    <s v="PRIMEVER"/>
    <x v="1"/>
    <n v="561364"/>
    <s v="CGMU5453804"/>
    <s v="FORT ST CHARLES"/>
    <s v="Direct customer - Report will be sent later on."/>
    <m/>
    <m/>
    <m/>
    <m/>
    <m/>
    <m/>
    <m/>
    <m/>
    <m/>
    <m/>
    <m/>
    <m/>
    <m/>
    <m/>
    <m/>
    <m/>
    <m/>
    <m/>
    <m/>
    <m/>
    <m/>
    <n v="6922656"/>
    <m/>
  </r>
  <r>
    <x v="15"/>
    <s v="DUNKERQUE"/>
    <d v="2024-04-08T00:00:00"/>
    <s v="CAPOSUD"/>
    <x v="9"/>
    <n v="561369"/>
    <s v="AMCU9387505"/>
    <s v="FORT ST CHARLES"/>
    <s v="Good quality in general"/>
    <m/>
    <m/>
    <m/>
    <n v="4"/>
    <s v="Classic - 8"/>
    <s v="Classic - 8"/>
    <s v="Classic - 9"/>
    <m/>
    <m/>
    <n v="0"/>
    <n v="0"/>
    <n v="0"/>
    <n v="0"/>
    <n v="0"/>
    <n v="0"/>
    <n v="0"/>
    <n v="0"/>
    <n v="0"/>
    <n v="0"/>
    <n v="0"/>
    <d v="2024-04-10T00:00:00"/>
    <s v="TZ2308018846"/>
    <s v="QC Report"/>
  </r>
  <r>
    <x v="15"/>
    <s v="DUNKERQUE"/>
    <d v="2024-04-08T00:00:00"/>
    <s v="SOCOMO"/>
    <x v="6"/>
    <n v="561370"/>
    <s v="TRIU8659872"/>
    <s v="FORT ST CHARLES"/>
    <s v="Presence of brown leaves and isolated mold formation. 160 Boxes rejected due to these defects."/>
    <s v="25% Brown leaves"/>
    <s v="5% Mold"/>
    <m/>
    <n v="3"/>
    <m/>
    <m/>
    <m/>
    <m/>
    <m/>
    <m/>
    <m/>
    <m/>
    <m/>
    <m/>
    <m/>
    <m/>
    <m/>
    <m/>
    <m/>
    <m/>
    <m/>
    <n v="6381627"/>
    <s v="QC Report"/>
  </r>
  <r>
    <x v="15"/>
    <s v="DUNKERQUE"/>
    <d v="2024-04-08T00:00:00"/>
    <s v="SOCOMO"/>
    <x v="6"/>
    <n v="561371"/>
    <s v="CGMU5266763"/>
    <s v="FORT ST CHARLES"/>
    <s v="presence of slight translucency and isolated damaged crowns"/>
    <s v="6.3% Translucency."/>
    <s v="5.0% Severe crown damage."/>
    <s v="2% Brown leaves"/>
    <n v="4"/>
    <m/>
    <m/>
    <m/>
    <m/>
    <m/>
    <m/>
    <m/>
    <m/>
    <m/>
    <m/>
    <m/>
    <m/>
    <m/>
    <m/>
    <m/>
    <m/>
    <d v="2024-04-12T00:00:00"/>
    <n v="6390661"/>
    <s v="QC Report"/>
  </r>
  <r>
    <x v="15"/>
    <s v="DUNKERQUE"/>
    <d v="2024-04-08T00:00:00"/>
    <s v="SOCOMO"/>
    <x v="6"/>
    <n v="561372"/>
    <s v="CXRU1621688"/>
    <s v="FORT ST CHARLES"/>
    <s v="Frequent presence of brown leaves and occasional translucency, high risk of claims and rejections"/>
    <s v="20.0% Brown leaves."/>
    <s v="7.5% Translucency."/>
    <m/>
    <n v="3"/>
    <m/>
    <m/>
    <m/>
    <m/>
    <m/>
    <m/>
    <m/>
    <m/>
    <m/>
    <m/>
    <m/>
    <m/>
    <m/>
    <m/>
    <m/>
    <m/>
    <d v="2024-04-12T00:00:00"/>
    <n v="6381623"/>
    <s v="QC Report"/>
  </r>
  <r>
    <x v="15"/>
    <s v="DUNKERQUE"/>
    <d v="2024-04-08T00:00:00"/>
    <s v="MESGUEN"/>
    <x v="6"/>
    <n v="561373"/>
    <s v="CAIU5568356"/>
    <s v="FORT ST CHARLES"/>
    <s v="Presence of damaged crowns and slight underweight noted"/>
    <s v="13.0% Severe crown damage."/>
    <m/>
    <m/>
    <n v="4"/>
    <s v="Classic - 9"/>
    <s v="Classic - 9"/>
    <s v="Classic - 9"/>
    <m/>
    <m/>
    <n v="0"/>
    <n v="0"/>
    <n v="0"/>
    <n v="0"/>
    <n v="0"/>
    <n v="0"/>
    <n v="0"/>
    <n v="0.12962962962962962"/>
    <n v="0"/>
    <n v="0"/>
    <n v="0"/>
    <d v="2024-04-10T00:00:00"/>
    <n v="6390657"/>
    <s v="QC Report"/>
  </r>
  <r>
    <x v="15"/>
    <s v="DUNKERQUE"/>
    <d v="2024-04-08T00:00:00"/>
    <s v="MESGUEN"/>
    <x v="6"/>
    <n v="561374"/>
    <s v="TTNU8837500"/>
    <s v="FORT ST CHARLES"/>
    <s v="Presence of signs of dehydration, translucency, isolated mold formation and underocoloration colo2 boxes"/>
    <s v="8.3% Translucency."/>
    <s v="6.9% Under Coloration."/>
    <s v="5.6% Pitting."/>
    <n v="3"/>
    <s v="CL 8/10 fruits - 10"/>
    <s v="Classic - 8"/>
    <s v="CL 8/10 fruits - 10"/>
    <s v="Colo 2 - 8"/>
    <m/>
    <n v="0"/>
    <n v="1.3888888888888888E-2"/>
    <n v="2.7777777777777776E-2"/>
    <n v="8.3333333333333315E-2"/>
    <n v="0"/>
    <n v="0"/>
    <n v="0"/>
    <n v="0"/>
    <n v="0"/>
    <n v="5.5555555555555552E-2"/>
    <n v="6.9444444444444448E-2"/>
    <d v="2024-04-10T00:00:00"/>
    <n v="6381615"/>
    <s v="QC Report"/>
  </r>
  <r>
    <x v="15"/>
    <s v="DUNKERQUE"/>
    <d v="2024-04-08T00:00:00"/>
    <s v="CAPOSUD"/>
    <x v="6"/>
    <n v="561375"/>
    <s v="TEMU9882409"/>
    <s v="FORT ST CHARLES"/>
    <s v="Frequent presence of brown leaves and occasional damaged crowns"/>
    <s v="19.4% Brown leaves."/>
    <s v="5.6% Severe crown damage."/>
    <m/>
    <n v="3"/>
    <s v="Classic - 9"/>
    <s v="Classic - 9"/>
    <s v="Classic - 9"/>
    <s v="Classic - 9"/>
    <m/>
    <n v="0"/>
    <n v="0"/>
    <n v="0"/>
    <n v="0"/>
    <n v="0"/>
    <n v="0"/>
    <n v="0.19444444444444448"/>
    <n v="5.5555555555555552E-2"/>
    <n v="0"/>
    <n v="0"/>
    <n v="0"/>
    <d v="2024-04-11T00:00:00"/>
    <n v="6381629"/>
    <s v="QC Report"/>
  </r>
  <r>
    <x v="15"/>
    <s v="DUNKERQUE"/>
    <d v="2024-04-08T00:00:00"/>
    <s v="MESGUEN "/>
    <x v="6"/>
    <n v="561376"/>
    <s v="TRIU8560370"/>
    <s v="FORT ST CHARLES"/>
    <s v="Good quality in general"/>
    <m/>
    <m/>
    <m/>
    <n v="4"/>
    <s v="Classic - 8"/>
    <s v="Classic - 8"/>
    <s v="Classic - 8"/>
    <m/>
    <m/>
    <n v="0"/>
    <n v="0"/>
    <n v="0"/>
    <n v="0"/>
    <n v="0"/>
    <n v="0"/>
    <n v="0"/>
    <n v="0"/>
    <n v="0"/>
    <n v="0"/>
    <n v="0"/>
    <d v="2024-04-11T00:00:00"/>
    <n v="6390455"/>
    <s v="QC Report"/>
  </r>
  <r>
    <x v="15"/>
    <s v="DUNKERQUE"/>
    <d v="2024-04-08T00:00:00"/>
    <s v="CAPOSUD"/>
    <x v="7"/>
    <n v="561377"/>
    <s v="TEMU9048356"/>
    <s v="FORT ST CHARLES"/>
    <s v="Frequent presence of brown leaves and occasional damaged crowns. 30% of arrival on claim due to these defects, we'll keep you updated on these fruits."/>
    <s v="29.7% Brown leaves."/>
    <s v="6.3% Severe crown damage."/>
    <m/>
    <n v="2"/>
    <s v="Classic - 8"/>
    <s v="Classic - 8"/>
    <s v="Classic - 8"/>
    <s v="Classic - 8"/>
    <m/>
    <n v="0"/>
    <n v="0"/>
    <n v="0"/>
    <n v="0"/>
    <n v="0"/>
    <n v="0"/>
    <n v="0.296875"/>
    <n v="6.25E-2"/>
    <n v="0"/>
    <n v="0"/>
    <n v="0"/>
    <d v="2024-04-11T00:00:00"/>
    <n v="7367016"/>
    <s v="QC Report"/>
  </r>
  <r>
    <x v="15"/>
    <s v="DUNKERQUE"/>
    <d v="2024-04-08T00:00:00"/>
    <s v="CAPOSUD"/>
    <x v="7"/>
    <n v="561378"/>
    <s v="TTNU8627947"/>
    <s v="FORT ST CHARLES"/>
    <s v="Presence of frequent elevated coloration, dehydrated pieces, pitting and translucency. 20% of the arrival is on claim we'll keep you updated."/>
    <s v="15.6% Elevated coloration."/>
    <s v="7.8% Translucency."/>
    <s v="5.6% Pitting."/>
    <n v="2"/>
    <s v="CL 10/15 fruits - 15"/>
    <s v="CL 10/15 fruits - 15"/>
    <s v="CL 10/15 fruits - 15"/>
    <m/>
    <m/>
    <n v="0"/>
    <n v="0"/>
    <n v="0"/>
    <n v="6.6666666666666666E-2"/>
    <n v="0.12222222222222222"/>
    <n v="0"/>
    <n v="0"/>
    <n v="0"/>
    <n v="0"/>
    <n v="3.3333333333333333E-2"/>
    <n v="0"/>
    <d v="2024-04-10T00:00:00"/>
    <n v="7367021"/>
    <s v="QC Report"/>
  </r>
  <r>
    <x v="15"/>
    <s v="DUNKERQUE"/>
    <d v="2024-04-08T00:00:00"/>
    <s v="SOCOMO"/>
    <x v="5"/>
    <n v="561379"/>
    <s v="CGMU6918803"/>
    <s v="FORT ST CHARLES"/>
    <s v="Isolated presence of brown leaves and translucency"/>
    <s v="5.0% Brown leaves."/>
    <s v="3.8% Translucency."/>
    <m/>
    <n v="4"/>
    <s v="Classic - 8"/>
    <s v="Classic - 8"/>
    <s v="Classic - 8"/>
    <s v="Classic - 8"/>
    <s v="Classic - 8"/>
    <n v="0"/>
    <n v="0"/>
    <n v="0"/>
    <n v="3.7499999999999999E-2"/>
    <n v="0"/>
    <n v="0"/>
    <n v="0.05"/>
    <n v="0"/>
    <n v="0"/>
    <n v="0"/>
    <n v="0"/>
    <d v="2024-04-12T00:00:00"/>
    <n v="6381559"/>
    <s v="QC Report"/>
  </r>
  <r>
    <x v="15"/>
    <s v="DUNKERQUE"/>
    <d v="2024-04-08T00:00:00"/>
    <s v="CAPOSUD"/>
    <x v="5"/>
    <n v="561380"/>
    <s v="CGMU5234278"/>
    <s v="FORT ST CHARLES"/>
    <s v="Frequent presence of undercolortion on kolor pallets, high risk of claims and rejections"/>
    <s v="28.1% Under Coloration."/>
    <m/>
    <m/>
    <n v="2"/>
    <s v="Kolor - 7"/>
    <s v="Kolor - 7"/>
    <s v="CL 7/9 fruits - 9"/>
    <s v="CL 7/9 fruits - 9"/>
    <m/>
    <n v="0"/>
    <n v="0"/>
    <n v="0"/>
    <n v="0"/>
    <n v="0"/>
    <n v="0"/>
    <n v="0"/>
    <n v="0"/>
    <n v="0"/>
    <n v="0"/>
    <n v="0.28125"/>
    <d v="2024-04-10T00:00:00"/>
    <n v="6381537"/>
    <s v="QC Report"/>
  </r>
  <r>
    <x v="15"/>
    <s v="DUNKERQUE"/>
    <d v="2024-04-08T00:00:00"/>
    <s v="MESGUEN"/>
    <x v="5"/>
    <n v="561381"/>
    <s v="AMCU9405018"/>
    <s v="FORT ST CHARLES"/>
    <s v="Some pallets arrived titled with compressed boxes, underweights noted"/>
    <m/>
    <m/>
    <m/>
    <n v="4"/>
    <s v="Classic - 9"/>
    <s v="Classic - 9"/>
    <s v="Classic - 9"/>
    <m/>
    <m/>
    <n v="0"/>
    <n v="0"/>
    <n v="0"/>
    <n v="0"/>
    <n v="0"/>
    <n v="0"/>
    <n v="0"/>
    <n v="0"/>
    <n v="0"/>
    <n v="0"/>
    <n v="0"/>
    <d v="2024-04-11T00:00:00"/>
    <n v="6381717"/>
    <s v="QC Report"/>
  </r>
  <r>
    <x v="15"/>
    <s v="DUNKERQUE"/>
    <d v="2024-04-08T00:00:00"/>
    <s v="MESGUEN "/>
    <x v="2"/>
    <n v="561397"/>
    <s v="CGMU5385926"/>
    <s v="FORT ST CHARLES"/>
    <s v="Frequent presence of undercoloration, occasional damaged crowns and translucency noted"/>
    <s v="15.2% Under Coloration."/>
    <s v="6.5% Translucency."/>
    <s v="4.3% Severe crown damage."/>
    <n v="2"/>
    <s v="Kolor - 7"/>
    <s v="Kolor - 8"/>
    <s v="Kolor - 8"/>
    <m/>
    <m/>
    <n v="0"/>
    <n v="0"/>
    <n v="0"/>
    <n v="6.5217391304347824E-2"/>
    <n v="0"/>
    <n v="0"/>
    <n v="2.1739130434782608E-2"/>
    <n v="4.3478260869565216E-2"/>
    <n v="0"/>
    <n v="0"/>
    <n v="0.15217391304347827"/>
    <d v="2024-04-10T00:00:00"/>
    <n v="7364688"/>
    <s v="QC Report"/>
  </r>
  <r>
    <x v="15"/>
    <s v="DUNKERQUE"/>
    <d v="2024-04-08T00:00:00"/>
    <s v="DELIFRUITS"/>
    <x v="2"/>
    <n v="561398"/>
    <s v="AMCU9379346"/>
    <s v="FORT ST CHARLES"/>
    <s v="Direct customer - Report will be sent later on."/>
    <m/>
    <m/>
    <m/>
    <m/>
    <m/>
    <m/>
    <m/>
    <m/>
    <m/>
    <m/>
    <m/>
    <m/>
    <m/>
    <m/>
    <m/>
    <m/>
    <m/>
    <m/>
    <m/>
    <m/>
    <m/>
    <n v="7364676"/>
    <m/>
  </r>
  <r>
    <x v="15"/>
    <s v="DUNKERQUE"/>
    <d v="2024-04-08T00:00:00"/>
    <s v="CAPOSUD"/>
    <x v="2"/>
    <n v="561399"/>
    <s v="CGMU5303255"/>
    <s v="FORT ST CHARLES"/>
    <s v="Presence of slight undercoloration on kolor boxes and isolated translucency"/>
    <s v="6.8% Under Coloration."/>
    <s v="4.5% Translucency."/>
    <s v="2.3% Bruises."/>
    <n v="4"/>
    <s v="Classic - 7"/>
    <s v="Classic - 7"/>
    <s v="Kolor - 8"/>
    <m/>
    <m/>
    <n v="0"/>
    <n v="2.2727272727272728E-2"/>
    <n v="0"/>
    <n v="4.5454545454545456E-2"/>
    <n v="0"/>
    <n v="0"/>
    <n v="0"/>
    <n v="0"/>
    <n v="0"/>
    <n v="0"/>
    <n v="6.8181818181818177E-2"/>
    <d v="2024-04-10T00:00:00"/>
    <n v="6390711"/>
    <s v="QC Report"/>
  </r>
  <r>
    <x v="15"/>
    <s v="DUNKERQUE"/>
    <d v="2024-04-08T00:00:00"/>
    <s v="MESGUEN"/>
    <x v="2"/>
    <n v="561400"/>
    <s v="SEKU9143583"/>
    <s v="FORT ST CHARLES"/>
    <s v="Frequent presence of undercoloration, pitting and occasional translucency"/>
    <s v="12.5% Under Coloration."/>
    <s v="8.3% Pitting."/>
    <s v="6.3% Translucency."/>
    <n v="3"/>
    <s v="Kolor - 8"/>
    <s v="Kolor - 8"/>
    <s v="Kolor - 8"/>
    <m/>
    <m/>
    <n v="0"/>
    <n v="0"/>
    <n v="0"/>
    <n v="6.25E-2"/>
    <n v="0"/>
    <n v="0"/>
    <n v="0"/>
    <n v="0"/>
    <n v="0"/>
    <n v="8.3333333333333315E-2"/>
    <n v="0.125"/>
    <d v="2024-04-10T00:00:00"/>
    <n v="7364680"/>
    <s v="QC Report"/>
  </r>
  <r>
    <x v="15"/>
    <s v="DUNKERQUE"/>
    <d v="2024-04-08T00:00:00"/>
    <s v="CAPOSUD"/>
    <x v="2"/>
    <n v="561401"/>
    <s v="CGMU5623691"/>
    <s v="FORT ST CHARLES"/>
    <s v="Presence of occasional brown leaves and translucency"/>
    <s v="10.4% Brown leaves."/>
    <s v="4.2% Translucency."/>
    <m/>
    <n v="3"/>
    <s v="Kolor - 8"/>
    <s v="Classic - 8"/>
    <s v="Classic - 8"/>
    <m/>
    <m/>
    <n v="0"/>
    <n v="0"/>
    <n v="0"/>
    <n v="4.1666666666666657E-2"/>
    <n v="0"/>
    <n v="0"/>
    <n v="0.10416666666666669"/>
    <n v="0"/>
    <n v="0"/>
    <n v="0"/>
    <n v="0"/>
    <d v="2024-04-10T00:00:00"/>
    <n v="7364675"/>
    <s v="QC Report"/>
  </r>
  <r>
    <x v="15"/>
    <s v="MALTE"/>
    <d v="2024-04-11T00:00:00"/>
    <m/>
    <x v="3"/>
    <n v="561396"/>
    <s v="MFTU8191506"/>
    <s v="OLIVIA I"/>
    <m/>
    <m/>
    <m/>
    <m/>
    <m/>
    <m/>
    <m/>
    <m/>
    <m/>
    <m/>
    <m/>
    <m/>
    <m/>
    <m/>
    <m/>
    <m/>
    <m/>
    <m/>
    <m/>
    <m/>
    <m/>
    <m/>
    <n v="7434539"/>
    <m/>
  </r>
  <r>
    <x v="15"/>
    <s v="ALGECIRAS"/>
    <d v="2024-04-09T00:00:00"/>
    <m/>
    <x v="5"/>
    <n v="561460"/>
    <s v="SEGU9005105"/>
    <s v="OLIVIA I"/>
    <m/>
    <m/>
    <m/>
    <m/>
    <m/>
    <m/>
    <m/>
    <m/>
    <m/>
    <m/>
    <m/>
    <m/>
    <m/>
    <m/>
    <m/>
    <m/>
    <m/>
    <m/>
    <m/>
    <m/>
    <m/>
    <m/>
    <n v="6381552"/>
    <m/>
  </r>
  <r>
    <x v="15"/>
    <s v="ALGECIRAS"/>
    <d v="2024-04-09T00:00:00"/>
    <m/>
    <x v="6"/>
    <n v="561461"/>
    <s v="TCLU1056390"/>
    <s v="OLIVIA I"/>
    <m/>
    <m/>
    <m/>
    <m/>
    <m/>
    <m/>
    <m/>
    <m/>
    <m/>
    <m/>
    <m/>
    <m/>
    <m/>
    <m/>
    <m/>
    <m/>
    <m/>
    <m/>
    <m/>
    <m/>
    <m/>
    <m/>
    <n v="6390488"/>
    <m/>
  </r>
  <r>
    <x v="15"/>
    <s v="ALGECIRAS"/>
    <d v="2024-04-09T00:00:00"/>
    <m/>
    <x v="6"/>
    <n v="561462"/>
    <s v="GESU9586509"/>
    <s v="OLIVIA I"/>
    <m/>
    <m/>
    <m/>
    <m/>
    <m/>
    <m/>
    <m/>
    <m/>
    <m/>
    <m/>
    <m/>
    <m/>
    <m/>
    <m/>
    <m/>
    <m/>
    <m/>
    <m/>
    <m/>
    <m/>
    <m/>
    <m/>
    <n v="6390482"/>
    <m/>
  </r>
  <r>
    <x v="16"/>
    <s v="ANVERS"/>
    <d v="2024-04-15T00:00:00"/>
    <m/>
    <x v="3"/>
    <n v="561503"/>
    <s v="HLBU9294338"/>
    <s v="PUERTO LIMON EXPRESS"/>
    <s v="Direct customer - Report will be sent later on."/>
    <m/>
    <m/>
    <m/>
    <m/>
    <m/>
    <m/>
    <m/>
    <m/>
    <m/>
    <m/>
    <m/>
    <m/>
    <m/>
    <m/>
    <m/>
    <m/>
    <m/>
    <m/>
    <m/>
    <m/>
    <m/>
    <n v="7435054"/>
    <m/>
  </r>
  <r>
    <x v="16"/>
    <s v="ANVERS"/>
    <d v="2024-04-15T00:00:00"/>
    <m/>
    <x v="3"/>
    <n v="561504"/>
    <s v="HLBU9639717"/>
    <s v="PUERTO LIMON EXPRESS"/>
    <s v="Direct customer - Report will be sent later on."/>
    <m/>
    <m/>
    <m/>
    <m/>
    <m/>
    <m/>
    <m/>
    <m/>
    <m/>
    <m/>
    <m/>
    <m/>
    <m/>
    <m/>
    <m/>
    <m/>
    <m/>
    <m/>
    <m/>
    <m/>
    <m/>
    <n v="7400144"/>
    <m/>
  </r>
  <r>
    <x v="16"/>
    <s v="ANVERS"/>
    <d v="2024-04-15T00:00:00"/>
    <m/>
    <x v="3"/>
    <n v="561505"/>
    <s v="HLBU9872396"/>
    <s v="PUERTO LIMON EXPRESS"/>
    <s v="Evident presence of undercoloration, translucency, frequent presence of dehydration/pitting, pallet with fruits showing old aspect identified. 400 boxes rejected due to mixed coloration, in the case of further claims we'll update you"/>
    <s v="50% Under coloration"/>
    <s v="30% Translucency"/>
    <s v="25% Pitting/dehydration"/>
    <n v="2"/>
    <m/>
    <m/>
    <m/>
    <m/>
    <m/>
    <m/>
    <m/>
    <m/>
    <m/>
    <m/>
    <m/>
    <m/>
    <m/>
    <m/>
    <m/>
    <m/>
    <d v="2024-04-16T00:00:00"/>
    <n v="7400358"/>
    <s v="QC Report"/>
  </r>
  <r>
    <x v="16"/>
    <s v="ANVERS"/>
    <d v="2024-04-15T00:00:00"/>
    <m/>
    <x v="3"/>
    <n v="561506"/>
    <s v="HLBU9934970"/>
    <s v="PUERTO LIMON EXPRESS"/>
    <s v="Presence of frequent elevated coloration, translucency, signs of dehydration/pitting, mold and a pallet with fruits showing old aspect noted. We will make reserve on ths arrival and inform you in case of claims."/>
    <s v="40% Elevated coloration"/>
    <s v="30% Translucency"/>
    <s v="15% Pitting / 15% Mold"/>
    <n v="2"/>
    <m/>
    <m/>
    <m/>
    <m/>
    <m/>
    <m/>
    <m/>
    <m/>
    <m/>
    <m/>
    <m/>
    <m/>
    <m/>
    <m/>
    <m/>
    <m/>
    <m/>
    <n v="743541"/>
    <s v="QC Report"/>
  </r>
  <r>
    <x v="16"/>
    <s v="ANVERS"/>
    <d v="2024-04-15T00:00:00"/>
    <m/>
    <x v="4"/>
    <n v="510507"/>
    <s v="HLBU9126273"/>
    <s v="PUERTO LIMON EXPRESS"/>
    <s v="Some pallets arrived titlted with compressed boxes, evident presence of elevated coloration, frequent translucency and light mold noted. High risk of claims and rejections."/>
    <s v="30% Elevated coloration"/>
    <s v="20% Translucency"/>
    <s v="15% Mold"/>
    <n v="3"/>
    <m/>
    <m/>
    <m/>
    <m/>
    <m/>
    <m/>
    <m/>
    <m/>
    <m/>
    <m/>
    <m/>
    <m/>
    <m/>
    <m/>
    <m/>
    <m/>
    <m/>
    <s v="mjvqn00w3v"/>
    <s v="QC Report"/>
  </r>
  <r>
    <x v="16"/>
    <s v="ANVERS"/>
    <d v="2024-04-15T00:00:00"/>
    <m/>
    <x v="9"/>
    <n v="561508"/>
    <s v="HLBU9657290"/>
    <s v="PUERTO LIMON EXPRESS"/>
    <s v="Frequent presence of translucency. 1 pallet on claim due to wrong size in box "/>
    <s v="30% Translucency."/>
    <m/>
    <m/>
    <n v="3"/>
    <m/>
    <m/>
    <m/>
    <m/>
    <m/>
    <m/>
    <m/>
    <m/>
    <m/>
    <m/>
    <m/>
    <m/>
    <m/>
    <m/>
    <m/>
    <m/>
    <m/>
    <s v="TZ2308018798"/>
    <s v="QC Report"/>
  </r>
  <r>
    <x v="16"/>
    <s v="ANVERS"/>
    <d v="2024-04-15T00:00:00"/>
    <m/>
    <x v="9"/>
    <n v="561509"/>
    <s v="HLBU9367497"/>
    <s v="PUERTO LIMON EXPRESS"/>
    <s v="Direct customer - Report will be sent later on."/>
    <m/>
    <m/>
    <m/>
    <m/>
    <m/>
    <m/>
    <m/>
    <m/>
    <m/>
    <m/>
    <m/>
    <m/>
    <m/>
    <m/>
    <m/>
    <m/>
    <m/>
    <m/>
    <m/>
    <m/>
    <m/>
    <s v="TZ2308018824"/>
    <m/>
  </r>
  <r>
    <x v="16"/>
    <s v="ANVERS"/>
    <d v="2024-04-15T00:00:00"/>
    <m/>
    <x v="2"/>
    <n v="561510"/>
    <s v="HLBU9419899"/>
    <s v="PUERTO LIMON EXPRESS"/>
    <s v="Container under survey due temperature issues"/>
    <m/>
    <m/>
    <m/>
    <m/>
    <m/>
    <m/>
    <m/>
    <m/>
    <m/>
    <m/>
    <m/>
    <m/>
    <m/>
    <m/>
    <m/>
    <m/>
    <m/>
    <m/>
    <m/>
    <m/>
    <m/>
    <n v="6422945"/>
    <s v="QC Report"/>
  </r>
  <r>
    <x v="16"/>
    <s v="ANVERS"/>
    <d v="2024-04-15T00:00:00"/>
    <m/>
    <x v="2"/>
    <n v="561511"/>
    <s v="HLBU9331909"/>
    <s v="PUERTO LIMON EXPRESS"/>
    <s v="Direct customer - Report will be sent later on."/>
    <m/>
    <m/>
    <m/>
    <m/>
    <m/>
    <m/>
    <m/>
    <m/>
    <m/>
    <m/>
    <m/>
    <m/>
    <m/>
    <m/>
    <m/>
    <m/>
    <m/>
    <m/>
    <m/>
    <m/>
    <m/>
    <n v="6423315"/>
    <m/>
  </r>
  <r>
    <x v="16"/>
    <s v="ANVERS"/>
    <d v="2024-04-15T00:00:00"/>
    <m/>
    <x v="2"/>
    <n v="561512"/>
    <s v="HLBU9208200"/>
    <s v="PUERTO LIMON EXPRESS"/>
    <s v="Direct customer - Report will be sent later on."/>
    <m/>
    <m/>
    <m/>
    <m/>
    <m/>
    <m/>
    <m/>
    <m/>
    <m/>
    <m/>
    <m/>
    <m/>
    <m/>
    <m/>
    <m/>
    <m/>
    <m/>
    <m/>
    <m/>
    <m/>
    <m/>
    <n v="6423273"/>
    <m/>
  </r>
  <r>
    <x v="16"/>
    <s v="ANVERS"/>
    <d v="2024-04-15T00:00:00"/>
    <m/>
    <x v="2"/>
    <n v="561513"/>
    <s v="HLBU9656925"/>
    <s v="PUERTO LIMON EXPRESS"/>
    <s v="Frequent presence of translucency"/>
    <s v="25% Translucency."/>
    <m/>
    <m/>
    <n v="3"/>
    <m/>
    <m/>
    <m/>
    <m/>
    <m/>
    <m/>
    <m/>
    <m/>
    <m/>
    <m/>
    <m/>
    <m/>
    <m/>
    <m/>
    <m/>
    <m/>
    <m/>
    <n v="6423302"/>
    <s v="QC Report"/>
  </r>
  <r>
    <x v="16"/>
    <s v="ANVERS"/>
    <d v="2024-04-15T00:00:00"/>
    <m/>
    <x v="0"/>
    <n v="561526"/>
    <s v="HLBU9205238"/>
    <s v="PUERTO LIMON EXPRESS"/>
    <s v="Frequent presence of translucency, light mold formation"/>
    <s v="25% Translucency."/>
    <s v="15% Mold"/>
    <m/>
    <n v="3"/>
    <m/>
    <m/>
    <m/>
    <m/>
    <m/>
    <m/>
    <m/>
    <m/>
    <m/>
    <m/>
    <m/>
    <m/>
    <m/>
    <m/>
    <m/>
    <m/>
    <m/>
    <s v="UAC3066"/>
    <s v="QC Report"/>
  </r>
  <r>
    <x v="16"/>
    <s v="ANVERS"/>
    <d v="2024-04-15T00:00:00"/>
    <m/>
    <x v="1"/>
    <n v="561527"/>
    <s v="HLBU9108182"/>
    <s v="PUERTO LIMON EXPRESS"/>
    <s v="Direct customer - Report will be sent later on."/>
    <m/>
    <m/>
    <m/>
    <m/>
    <m/>
    <m/>
    <m/>
    <m/>
    <m/>
    <m/>
    <m/>
    <m/>
    <m/>
    <m/>
    <m/>
    <m/>
    <m/>
    <m/>
    <m/>
    <m/>
    <m/>
    <n v="6658015"/>
    <m/>
  </r>
  <r>
    <x v="16"/>
    <s v="ANVERS"/>
    <d v="2024-04-15T00:00:00"/>
    <m/>
    <x v="1"/>
    <n v="561528"/>
    <s v="HLXU8778314"/>
    <s v="PUERTO LIMON EXPRESS"/>
    <s v="Direct customer - Report will be sent later on."/>
    <m/>
    <m/>
    <m/>
    <m/>
    <m/>
    <m/>
    <m/>
    <m/>
    <m/>
    <m/>
    <m/>
    <m/>
    <m/>
    <m/>
    <m/>
    <m/>
    <m/>
    <m/>
    <m/>
    <m/>
    <m/>
    <n v="6659554"/>
    <m/>
  </r>
  <r>
    <x v="16"/>
    <s v="ANVERS"/>
    <d v="2024-04-14T00:00:00"/>
    <m/>
    <x v="6"/>
    <n v="561514"/>
    <s v="TEMU9278446"/>
    <s v="MSC ARUSHI R."/>
    <s v="Occasional presence of translucency and isolated underweight noted"/>
    <s v="15% Translucency"/>
    <m/>
    <m/>
    <n v="4"/>
    <m/>
    <m/>
    <m/>
    <m/>
    <m/>
    <m/>
    <m/>
    <m/>
    <m/>
    <m/>
    <m/>
    <m/>
    <m/>
    <m/>
    <m/>
    <m/>
    <m/>
    <n v="6381352"/>
    <s v="QC Report"/>
  </r>
  <r>
    <x v="16"/>
    <s v="ANVERS"/>
    <d v="2024-04-14T00:00:00"/>
    <m/>
    <x v="6"/>
    <n v="561515"/>
    <s v="TEMU9666729"/>
    <s v="MSC ARUSHI R."/>
    <s v="Presence of occasional brown leaves, translucency, slight mixed coloration and isolated mold"/>
    <s v="25% Translucency."/>
    <s v="15% Brown leaves. / 15% Mixed coloration"/>
    <s v="10% Mold"/>
    <n v="3"/>
    <m/>
    <m/>
    <m/>
    <m/>
    <m/>
    <m/>
    <m/>
    <m/>
    <m/>
    <m/>
    <m/>
    <m/>
    <m/>
    <m/>
    <m/>
    <m/>
    <d v="2024-04-15T00:00:00"/>
    <n v="6422867"/>
    <s v="QC Report"/>
  </r>
  <r>
    <x v="16"/>
    <s v="ANVERS"/>
    <d v="2024-04-14T00:00:00"/>
    <m/>
    <x v="6"/>
    <n v="561516"/>
    <s v="TRIU8782866"/>
    <s v="MSC ARUSHI R."/>
    <s v="Container under survey due temperature issues"/>
    <m/>
    <m/>
    <m/>
    <m/>
    <m/>
    <m/>
    <m/>
    <m/>
    <m/>
    <m/>
    <m/>
    <m/>
    <m/>
    <m/>
    <m/>
    <m/>
    <m/>
    <m/>
    <m/>
    <m/>
    <m/>
    <n v="6390485"/>
    <s v="QC Report"/>
  </r>
  <r>
    <x v="16"/>
    <s v="ANVERS"/>
    <d v="2024-04-14T00:00:00"/>
    <m/>
    <x v="6"/>
    <n v="561517"/>
    <s v="MEDU9053597"/>
    <s v="MSC ARUSHI R."/>
    <s v="Frequent presence of undercoloration on kolor pallets, translucency and occasional pitting and signs of dehydration. We will make reserve on this arrival and keep you updated in case of claims."/>
    <s v="50% Under coloration"/>
    <s v="25% Translucency."/>
    <s v="15% Pitting/ dehydration"/>
    <n v="2"/>
    <m/>
    <m/>
    <m/>
    <m/>
    <m/>
    <m/>
    <m/>
    <m/>
    <m/>
    <m/>
    <m/>
    <m/>
    <m/>
    <m/>
    <m/>
    <m/>
    <d v="2024-04-15T00:00:00"/>
    <n v="6390475"/>
    <s v="QC Report"/>
  </r>
  <r>
    <x v="16"/>
    <s v="ANVERS"/>
    <d v="2024-04-14T00:00:00"/>
    <m/>
    <x v="6"/>
    <n v="516518"/>
    <s v="TEMU9151106"/>
    <s v="MSC ARUSHI R."/>
    <s v="Frequent presence of translucency, dehydration, pitting, undercoloration on kolor boxes and slight mold.  2 kolor pallets on claim due to these defects, we'll keep you updated on these fruits."/>
    <s v="30% Translucency."/>
    <s v="20% Pitting/ dehydration"/>
    <s v="10% Mold"/>
    <n v="2"/>
    <m/>
    <m/>
    <m/>
    <m/>
    <m/>
    <m/>
    <m/>
    <m/>
    <m/>
    <m/>
    <m/>
    <m/>
    <m/>
    <m/>
    <m/>
    <m/>
    <d v="2024-04-15T00:00:00"/>
    <n v="6381343"/>
    <s v="QC Report"/>
  </r>
  <r>
    <x v="16"/>
    <s v="ANVERS"/>
    <d v="2024-04-14T00:00:00"/>
    <m/>
    <x v="7"/>
    <n v="561519"/>
    <s v="SZLU9161863"/>
    <s v="MSC ARUSHI R."/>
    <s v="Isolated presence of brown leaves and occasional light translucency"/>
    <s v="15% Translucency"/>
    <s v="5% Brown leaves"/>
    <m/>
    <n v="4"/>
    <m/>
    <m/>
    <m/>
    <m/>
    <m/>
    <m/>
    <m/>
    <m/>
    <m/>
    <m/>
    <m/>
    <m/>
    <m/>
    <m/>
    <m/>
    <m/>
    <m/>
    <n v="7327922"/>
    <s v="QC Report"/>
  </r>
  <r>
    <x v="16"/>
    <s v="ANVERS"/>
    <d v="2024-04-14T00:00:00"/>
    <m/>
    <x v="8"/>
    <n v="561529"/>
    <s v="SZLU9002687"/>
    <s v="MSC ARUSHI R."/>
    <s v="Isolated presence of light translucency and light mold"/>
    <s v="10% Translucency"/>
    <s v="5% Mold"/>
    <m/>
    <n v="4"/>
    <m/>
    <m/>
    <m/>
    <m/>
    <m/>
    <m/>
    <m/>
    <m/>
    <m/>
    <m/>
    <m/>
    <m/>
    <m/>
    <m/>
    <m/>
    <m/>
    <d v="2024-04-15T00:00:00"/>
    <s v="YAA0481"/>
    <s v="QC Report"/>
  </r>
  <r>
    <x v="16"/>
    <s v="ANVERS"/>
    <d v="2024-04-14T00:00:00"/>
    <m/>
    <x v="8"/>
    <n v="561530"/>
    <s v="TTNU8356090"/>
    <s v="MSC ARUSHI R."/>
    <s v="Presence of occasional light ranslucency and isolated mold"/>
    <s v="15% Translucency"/>
    <s v="5% Mold"/>
    <m/>
    <n v="4"/>
    <m/>
    <m/>
    <m/>
    <m/>
    <m/>
    <m/>
    <m/>
    <m/>
    <m/>
    <m/>
    <m/>
    <m/>
    <m/>
    <m/>
    <m/>
    <m/>
    <m/>
    <s v="YAA5256"/>
    <s v="QC Report"/>
  </r>
  <r>
    <x v="16"/>
    <s v="ANVERS"/>
    <d v="2024-04-14T00:00:00"/>
    <m/>
    <x v="8"/>
    <n v="561531"/>
    <s v="SEGU9234971"/>
    <s v="MSC ARUSHI R."/>
    <s v="Direct customer - Report will be sent later on."/>
    <m/>
    <m/>
    <m/>
    <m/>
    <m/>
    <m/>
    <m/>
    <m/>
    <m/>
    <m/>
    <m/>
    <m/>
    <m/>
    <m/>
    <m/>
    <m/>
    <m/>
    <m/>
    <m/>
    <m/>
    <m/>
    <s v="YAA9878"/>
    <m/>
  </r>
  <r>
    <x v="16"/>
    <s v="ANVERS"/>
    <d v="2024-04-14T00:00:00"/>
    <m/>
    <x v="8"/>
    <n v="561532"/>
    <s v="TTNU8217520"/>
    <s v="MSC ARUSHI R."/>
    <s v="Occasional presence of translucency and mold formation, underweight noted"/>
    <s v="15% Translucency"/>
    <s v="10% Mold"/>
    <m/>
    <n v="4"/>
    <m/>
    <m/>
    <m/>
    <m/>
    <m/>
    <m/>
    <m/>
    <m/>
    <m/>
    <m/>
    <m/>
    <m/>
    <m/>
    <m/>
    <m/>
    <m/>
    <d v="2024-04-15T00:00:00"/>
    <s v="YAA5465"/>
    <s v="QC Report"/>
  </r>
  <r>
    <x v="16"/>
    <s v="DUNKERQUE"/>
    <d v="2024-04-15T00:00:00"/>
    <s v="SOCOMO"/>
    <x v="6"/>
    <n v="561463"/>
    <s v="CGMU5059642"/>
    <s v="AMERICA"/>
    <s v="Direct customer - Report will be sent later on."/>
    <m/>
    <m/>
    <m/>
    <m/>
    <m/>
    <m/>
    <m/>
    <m/>
    <m/>
    <m/>
    <m/>
    <m/>
    <m/>
    <m/>
    <m/>
    <m/>
    <m/>
    <m/>
    <m/>
    <m/>
    <m/>
    <n v="6390469"/>
    <m/>
  </r>
  <r>
    <x v="16"/>
    <s v="DUNKERQUE"/>
    <d v="2024-04-15T00:00:00"/>
    <s v="SOCOMO"/>
    <x v="6"/>
    <n v="561464"/>
    <s v="CRSU6116463"/>
    <s v="AMERICA"/>
    <s v="Direct customer - Report will be sent later on."/>
    <m/>
    <m/>
    <m/>
    <m/>
    <m/>
    <m/>
    <m/>
    <m/>
    <m/>
    <m/>
    <m/>
    <m/>
    <m/>
    <m/>
    <m/>
    <m/>
    <m/>
    <m/>
    <m/>
    <m/>
    <m/>
    <n v="6390500"/>
    <m/>
  </r>
  <r>
    <x v="16"/>
    <s v="DUNKERQUE"/>
    <d v="2024-04-15T00:00:00"/>
    <s v="CAPOSUD"/>
    <x v="6"/>
    <n v="561465"/>
    <s v="CGMU5175323"/>
    <s v="AMERICA"/>
    <s v="Isolated presence of elevated coloration and pitting"/>
    <s v="5.6% Pitting."/>
    <s v="3.7% Elevated coloration."/>
    <s v="1.9% Base Mold - 1.9% Gummosis."/>
    <n v="4"/>
    <s v="Classic - 9"/>
    <s v="Classic - 9"/>
    <s v="Classic - 9"/>
    <m/>
    <m/>
    <n v="0"/>
    <n v="0"/>
    <n v="1.8518518518518517E-2"/>
    <n v="0"/>
    <n v="3.7037037037037035E-2"/>
    <n v="0"/>
    <n v="0"/>
    <n v="0"/>
    <n v="1.8518518518518517E-2"/>
    <n v="5.5555555555555552E-2"/>
    <n v="0"/>
    <d v="2024-04-18T00:00:00"/>
    <n v="6390492"/>
    <s v="QC Report"/>
  </r>
  <r>
    <x v="16"/>
    <s v="DUNKERQUE"/>
    <d v="2024-04-15T00:00:00"/>
    <s v="CAPOSUD"/>
    <x v="6"/>
    <n v="561466"/>
    <s v="SEKU9289752"/>
    <s v="AMERICA"/>
    <s v="Occasional presence of undercoloration on colo2 boxes, translucency and pitting noted."/>
    <s v="5.4% Translucency."/>
    <s v="4.3% Under Coloration."/>
    <s v="2.2% Pitting."/>
    <n v="4"/>
    <s v="CL 7/9 fruits - 9"/>
    <s v="CL 7/9 fruits - 9"/>
    <s v="CL 8/10 fruits - 10"/>
    <s v="Classic - 9"/>
    <s v="Colo 2 - 9"/>
    <n v="0"/>
    <n v="0"/>
    <n v="0"/>
    <n v="5.434782608695652E-2"/>
    <n v="0"/>
    <n v="0"/>
    <n v="0"/>
    <n v="0"/>
    <n v="0"/>
    <n v="2.1739130434782608E-2"/>
    <n v="4.3478260869565216E-2"/>
    <d v="2024-04-18T00:00:00"/>
    <n v="6422862"/>
    <s v="QC Report"/>
  </r>
  <r>
    <x v="16"/>
    <s v="DUNKERQUE"/>
    <d v="2024-04-15T00:00:00"/>
    <s v="CAPOSUD"/>
    <x v="3"/>
    <n v="561467"/>
    <s v="CGMU5317407"/>
    <s v="AMERICA"/>
    <m/>
    <m/>
    <m/>
    <m/>
    <m/>
    <m/>
    <m/>
    <m/>
    <m/>
    <m/>
    <m/>
    <m/>
    <m/>
    <m/>
    <m/>
    <m/>
    <m/>
    <m/>
    <m/>
    <m/>
    <m/>
    <m/>
    <n v="7434466"/>
    <m/>
  </r>
  <r>
    <x v="16"/>
    <s v="DUNKERQUE"/>
    <d v="2024-04-15T00:00:00"/>
    <s v="SOCOMO"/>
    <x v="3"/>
    <n v="561468"/>
    <s v="CGMU9402997"/>
    <s v="AMERICA"/>
    <s v="Direct customer - Report will be sent later on."/>
    <m/>
    <m/>
    <m/>
    <m/>
    <m/>
    <m/>
    <m/>
    <m/>
    <m/>
    <m/>
    <m/>
    <m/>
    <m/>
    <m/>
    <m/>
    <m/>
    <m/>
    <m/>
    <m/>
    <m/>
    <m/>
    <n v="7435064"/>
    <m/>
  </r>
  <r>
    <x v="16"/>
    <s v="DUNKERQUE"/>
    <d v="2024-04-15T00:00:00"/>
    <s v="MESGUEN"/>
    <x v="3"/>
    <n v="561469"/>
    <s v="SZLU9895419"/>
    <s v="AMERICA"/>
    <s v="Excessive presence of overmaturity on all crownless pallets, 3 pals size 10/15 and 4 size 9/12 already claimed and sold in commission, Important: Temperature recorder was not activated from departure"/>
    <m/>
    <m/>
    <m/>
    <m/>
    <m/>
    <m/>
    <m/>
    <m/>
    <m/>
    <m/>
    <m/>
    <m/>
    <m/>
    <m/>
    <m/>
    <m/>
    <m/>
    <m/>
    <m/>
    <m/>
    <m/>
    <n v="7434537"/>
    <s v="QC Report"/>
  </r>
  <r>
    <x v="16"/>
    <s v="DUNKERQUE"/>
    <d v="2024-04-15T00:00:00"/>
    <s v="MESGUEN"/>
    <x v="3"/>
    <n v="561470"/>
    <s v="TRIU8506615"/>
    <s v="AMERICA"/>
    <s v="Evident presence of overmaturity, pitting/dehydration, old aspect and frequent skin defects. Container not pre-cooled before loading, will be necessary to sort this arrival is under claim and we'll update you with final results."/>
    <s v="51.4% Over maturity."/>
    <s v="45.7% Pitting."/>
    <s v="2.9% Translucency."/>
    <n v="1"/>
    <s v="Colo 2 - 7"/>
    <s v="Colo 2 - 7"/>
    <s v="Kolor - 7"/>
    <s v="Kolor - 7"/>
    <s v="Kolor - 7"/>
    <n v="0.51428571428571423"/>
    <n v="1.4285714285714285E-2"/>
    <n v="0"/>
    <n v="2.8571428571428571E-2"/>
    <n v="0"/>
    <n v="0"/>
    <n v="0"/>
    <n v="0"/>
    <n v="1.4285714285714285E-2"/>
    <n v="0.45714285714285713"/>
    <n v="0"/>
    <d v="2024-04-17T00:00:00"/>
    <n v="7434461"/>
    <s v="QC Report"/>
  </r>
  <r>
    <x v="16"/>
    <s v="DUNKERQUE"/>
    <d v="2024-04-15T00:00:00"/>
    <s v="FRUITPACKERS "/>
    <x v="3"/>
    <n v="561471"/>
    <s v="TTNU8663646"/>
    <s v="AMERICA"/>
    <s v="Overall quality mediocre due to heterogeneous view (coloration, ripeness), some soft spots, rot and internal breakdown encountered. 7 pallets were selected for first usage. Waste, although rather minor, is expected. Reduced shelf and storage life."/>
    <m/>
    <m/>
    <m/>
    <n v="3"/>
    <m/>
    <m/>
    <m/>
    <m/>
    <m/>
    <m/>
    <m/>
    <m/>
    <m/>
    <m/>
    <m/>
    <m/>
    <m/>
    <m/>
    <m/>
    <m/>
    <m/>
    <n v="7435091"/>
    <s v="QC Report"/>
  </r>
  <r>
    <x v="16"/>
    <s v="DUNKERQUE"/>
    <d v="2024-04-15T00:00:00"/>
    <s v="VDH KEA"/>
    <x v="3"/>
    <n v="561472"/>
    <s v="APRU6126564"/>
    <s v="AMERICA"/>
    <s v="Frequent presence of translucency, slight elevated coloration and isolated light mold formation"/>
    <s v="30% Translucency."/>
    <s v="10% Mold"/>
    <m/>
    <n v="3"/>
    <m/>
    <m/>
    <m/>
    <m/>
    <m/>
    <m/>
    <m/>
    <m/>
    <m/>
    <m/>
    <m/>
    <m/>
    <m/>
    <m/>
    <m/>
    <m/>
    <m/>
    <n v="7400133"/>
    <s v="QC Report"/>
  </r>
  <r>
    <x v="16"/>
    <s v="DUNKERQUE"/>
    <d v="2024-04-15T00:00:00"/>
    <s v="VDH KEA"/>
    <x v="3"/>
    <n v="561473"/>
    <s v="CGMU5184747"/>
    <s v="AMERICA"/>
    <s v="Evident presence of elevated coloration, signs of dehydration,  frequent translucency, fruits with old aspect, mold formation. We'll make resrve on this arrival in the case of claims we'll update you."/>
    <s v="40% Elevated coloration"/>
    <s v="30% Translucency"/>
    <s v="20% Mold"/>
    <n v="2"/>
    <m/>
    <m/>
    <m/>
    <m/>
    <m/>
    <m/>
    <m/>
    <m/>
    <m/>
    <m/>
    <m/>
    <m/>
    <m/>
    <m/>
    <m/>
    <m/>
    <m/>
    <n v="7435063"/>
    <s v="QC Report"/>
  </r>
  <r>
    <x v="16"/>
    <s v="DUNKERQUE"/>
    <d v="2024-04-15T00:00:00"/>
    <s v="VDH KEA"/>
    <x v="3"/>
    <n v="561475"/>
    <s v="CGMU5619264"/>
    <s v="AMERICA"/>
    <s v="Frequent presence of mixed coloration, signs of dehydration, translucency, green pieces mixed with pieces with signs of overmaturity"/>
    <s v="50% Mixed coloration"/>
    <s v="30% Translucency"/>
    <s v="5% Mold."/>
    <n v="2"/>
    <m/>
    <m/>
    <m/>
    <m/>
    <m/>
    <m/>
    <m/>
    <m/>
    <m/>
    <m/>
    <m/>
    <m/>
    <m/>
    <m/>
    <m/>
    <m/>
    <m/>
    <n v="7435051"/>
    <s v="QC Report"/>
  </r>
  <r>
    <x v="16"/>
    <s v="DUNKERQUE"/>
    <d v="2024-04-15T00:00:00"/>
    <s v="CAPOSUD"/>
    <x v="3"/>
    <n v="561476"/>
    <s v="SEGU9532180"/>
    <s v="AMERICA"/>
    <s v="Evident presence of overmaturity, pitting/dehydration, mixed coloration with some pieces that are not affected by the dehydration being undercolored. This arrival is under claim and we'll update you with final results. "/>
    <s v="25.7% Over maturity."/>
    <s v="13.5% Under Coloration."/>
    <s v="9.5% Pitting."/>
    <n v="1"/>
    <s v="Colo 2 - 7"/>
    <s v="Colo 2 - 8"/>
    <s v="Kolor - 6"/>
    <s v="Kolor - 8"/>
    <s v="Kolor - 8"/>
    <n v="0.25675675675675674"/>
    <n v="0"/>
    <n v="0"/>
    <n v="0"/>
    <n v="0"/>
    <n v="0"/>
    <n v="0"/>
    <n v="0"/>
    <n v="0"/>
    <n v="9.45945945945946E-2"/>
    <n v="0.13513513513513514"/>
    <d v="2024-04-17T00:00:00"/>
    <n v="7400356"/>
    <s v="QC Report"/>
  </r>
  <r>
    <x v="16"/>
    <s v="DUNKERQUE"/>
    <d v="2024-04-15T00:00:00"/>
    <s v="CAPOSUD"/>
    <x v="1"/>
    <n v="561477"/>
    <s v="TEMU9432000"/>
    <s v="AMERICA"/>
    <s v="Occasional presence of brown leaves and slight elevated coloration"/>
    <s v="6.3% Brown leaves."/>
    <s v="4.2% Elevated coloration."/>
    <s v="2.1% Translucency."/>
    <n v="4"/>
    <s v="Classic - 8"/>
    <s v="Classic - 8"/>
    <s v="Classic - 8"/>
    <m/>
    <m/>
    <n v="0"/>
    <n v="0"/>
    <n v="0"/>
    <n v="2.0833333333333329E-2"/>
    <n v="4.1666666666666657E-2"/>
    <n v="0"/>
    <n v="6.25E-2"/>
    <n v="0"/>
    <n v="0"/>
    <n v="0"/>
    <n v="0"/>
    <d v="2024-04-18T00:00:00"/>
    <n v="6922428"/>
    <s v="QC Report"/>
  </r>
  <r>
    <x v="16"/>
    <s v="DUNKERQUE"/>
    <d v="2024-04-15T00:00:00"/>
    <s v="PRIMEVER"/>
    <x v="1"/>
    <n v="561478"/>
    <s v="SEGU9684670"/>
    <s v="AMERICA"/>
    <s v="Direct customer - Report will be sent later on."/>
    <m/>
    <m/>
    <m/>
    <m/>
    <m/>
    <m/>
    <m/>
    <m/>
    <m/>
    <m/>
    <m/>
    <m/>
    <m/>
    <m/>
    <m/>
    <m/>
    <m/>
    <m/>
    <m/>
    <m/>
    <m/>
    <n v="7345580"/>
    <m/>
  </r>
  <r>
    <x v="16"/>
    <s v="DUNKERQUE"/>
    <d v="2024-04-15T00:00:00"/>
    <s v="PRIMEVER"/>
    <x v="1"/>
    <n v="561480"/>
    <s v="SEGU9020178"/>
    <s v="AMERICA"/>
    <s v="Direct customer - Report will be sent later on."/>
    <m/>
    <m/>
    <m/>
    <m/>
    <m/>
    <m/>
    <m/>
    <m/>
    <m/>
    <m/>
    <m/>
    <m/>
    <m/>
    <m/>
    <m/>
    <m/>
    <m/>
    <m/>
    <m/>
    <m/>
    <m/>
    <n v="6922389"/>
    <m/>
  </r>
  <r>
    <x v="16"/>
    <s v="DUNKERQUE"/>
    <d v="2024-04-15T00:00:00"/>
    <s v="CAPOSUD"/>
    <x v="1"/>
    <n v="561481"/>
    <s v="TEMU9844862"/>
    <s v="AMERICA"/>
    <s v="Isolated presence of mold formation otherwise good quality in general"/>
    <s v="5.4% Base Mold."/>
    <m/>
    <m/>
    <n v="4"/>
    <s v="CL 10/15 fruits - 15"/>
    <s v="CL 8/10 fruits - 10"/>
    <s v="CL 9/12 fruits - 12"/>
    <m/>
    <m/>
    <n v="0"/>
    <n v="0"/>
    <n v="5.405405405405405E-2"/>
    <n v="0"/>
    <n v="0"/>
    <n v="0"/>
    <n v="0"/>
    <n v="0"/>
    <n v="0"/>
    <n v="0"/>
    <n v="0"/>
    <d v="2024-04-18T00:00:00"/>
    <n v="7345668"/>
    <s v="QC Report"/>
  </r>
  <r>
    <x v="16"/>
    <s v="DUNKERQUE"/>
    <d v="2024-04-15T00:00:00"/>
    <s v="FOISSIER"/>
    <x v="1"/>
    <n v="561482"/>
    <s v="CGMU5229590"/>
    <s v="AMERICA"/>
    <s v="Direct customer - Report will be sent later on."/>
    <m/>
    <m/>
    <m/>
    <m/>
    <m/>
    <m/>
    <m/>
    <m/>
    <m/>
    <m/>
    <m/>
    <m/>
    <m/>
    <m/>
    <m/>
    <m/>
    <m/>
    <m/>
    <m/>
    <m/>
    <m/>
    <n v="6759247"/>
    <m/>
  </r>
  <r>
    <x v="16"/>
    <s v="DUNKERQUE"/>
    <d v="2024-04-15T00:00:00"/>
    <s v="DELIFRUITS"/>
    <x v="1"/>
    <n v="561483"/>
    <s v="AXIU6141928"/>
    <s v="AMERICA"/>
    <s v="Direct customer - Report will be sent later on."/>
    <m/>
    <m/>
    <m/>
    <m/>
    <m/>
    <m/>
    <m/>
    <m/>
    <m/>
    <m/>
    <m/>
    <m/>
    <m/>
    <m/>
    <m/>
    <m/>
    <m/>
    <m/>
    <m/>
    <m/>
    <m/>
    <n v="7345579"/>
    <m/>
  </r>
  <r>
    <x v="16"/>
    <s v="DUNKERQUE"/>
    <d v="2024-04-15T00:00:00"/>
    <s v="MESGUEN"/>
    <x v="7"/>
    <n v="561488"/>
    <s v="CGMU5231957"/>
    <s v="AMERICA"/>
    <s v="Good quality overall"/>
    <m/>
    <m/>
    <m/>
    <n v="4"/>
    <s v="Classic - 8"/>
    <s v="Classic - 8"/>
    <s v="Classic - 8"/>
    <m/>
    <m/>
    <n v="0"/>
    <n v="0"/>
    <n v="0"/>
    <n v="0"/>
    <n v="0"/>
    <n v="0"/>
    <n v="0"/>
    <n v="0"/>
    <n v="0"/>
    <n v="0"/>
    <n v="0"/>
    <d v="2024-04-18T00:00:00"/>
    <n v="7327811"/>
    <s v="QC Report"/>
  </r>
  <r>
    <x v="16"/>
    <s v="DUNKERQUE"/>
    <d v="2024-04-15T00:00:00"/>
    <s v="MESGUEN"/>
    <x v="7"/>
    <n v="561489"/>
    <s v="TTNU8096692"/>
    <s v="AMERICA"/>
    <s v="Presence of frequent wet peduncles, occasional light mold and translucency and isolated internal decay"/>
    <s v="12.2% Base Mold."/>
    <s v="10.0% Translucency."/>
    <s v="2.2% Pitting."/>
    <n v="3"/>
    <s v="CL 10/15 fruits - 15"/>
    <s v="CL 10/15 fruits - 15"/>
    <s v="CL 10/15 fruits - 15"/>
    <m/>
    <m/>
    <n v="0"/>
    <n v="0"/>
    <n v="0.12222222222222222"/>
    <n v="0.1"/>
    <n v="0"/>
    <n v="0"/>
    <n v="0"/>
    <n v="0"/>
    <n v="0"/>
    <n v="2.2222222222222223E-2"/>
    <n v="0"/>
    <d v="2024-04-17T00:00:00"/>
    <n v="7327821"/>
    <s v="QC Report"/>
  </r>
  <r>
    <x v="16"/>
    <s v="DUNKERQUE"/>
    <d v="2024-04-15T00:00:00"/>
    <s v="MESGUEN"/>
    <x v="7"/>
    <n v="561490"/>
    <s v="SEKU9072345"/>
    <s v="AMERICA"/>
    <s v="Good quality overall"/>
    <m/>
    <m/>
    <m/>
    <n v="4"/>
    <s v="Classic - 8"/>
    <s v="Classic - 8"/>
    <s v="Classic - 8"/>
    <m/>
    <m/>
    <n v="0"/>
    <n v="0"/>
    <n v="0"/>
    <n v="0"/>
    <n v="0"/>
    <n v="0"/>
    <n v="0"/>
    <n v="0"/>
    <n v="0"/>
    <n v="0"/>
    <n v="0"/>
    <d v="2024-04-18T00:00:00"/>
    <n v="7327932"/>
    <s v="QC Report"/>
  </r>
  <r>
    <x v="16"/>
    <s v="DUNKERQUE"/>
    <d v="2024-04-15T00:00:00"/>
    <s v="CAPOSUD"/>
    <x v="5"/>
    <n v="561491"/>
    <s v="SEGU9539883"/>
    <s v="AMERICA"/>
    <s v="Presence of occasional pitting, brown leaves, isolated mold on crowns"/>
    <s v="8.3% Pitting."/>
    <s v="6.3% Brown leaves."/>
    <s v="4.2% Over maturity - 4.2% Crown mold."/>
    <n v="3"/>
    <s v="Classic - 8"/>
    <s v="Classic - 8"/>
    <s v="Classic - 8"/>
    <m/>
    <m/>
    <n v="4.1666666666666657E-2"/>
    <n v="0"/>
    <n v="0"/>
    <n v="0"/>
    <n v="0"/>
    <n v="4.1666666666666657E-2"/>
    <n v="6.25E-2"/>
    <n v="0"/>
    <n v="0"/>
    <n v="8.3333333333333315E-2"/>
    <n v="0"/>
    <d v="2024-04-18T00:00:00"/>
    <n v="6381718"/>
    <s v="QC Report"/>
  </r>
  <r>
    <x v="16"/>
    <s v="DUNKERQUE"/>
    <d v="2024-04-15T00:00:00"/>
    <s v="CAPOSUD"/>
    <x v="5"/>
    <n v="561492"/>
    <s v="AMCU9317771"/>
    <s v="AMERICA"/>
    <s v="Frequent presence of brown leaves, damaged crowns, pitting and undercoloration noted on kolor boxes. High risk of claims and rejections"/>
    <s v="12.0% Brown leaves."/>
    <s v="10.0% Under Coloration."/>
    <s v="6.0% Translucency - 6.0% Severe crown damage."/>
    <n v="2"/>
    <s v="Classic - 9"/>
    <s v="Kolor - 9"/>
    <s v="Kolor - 7"/>
    <m/>
    <m/>
    <n v="0"/>
    <n v="0"/>
    <n v="0"/>
    <n v="0.06"/>
    <n v="0"/>
    <n v="0"/>
    <n v="0.12"/>
    <n v="0.06"/>
    <n v="0"/>
    <n v="0.04"/>
    <n v="0.1"/>
    <d v="2024-04-18T00:00:00"/>
    <n v="6381555"/>
    <s v="QC Report"/>
  </r>
  <r>
    <x v="16"/>
    <s v="DUNKERQUE"/>
    <d v="2024-04-15T00:00:00"/>
    <s v="DELIFRUITS"/>
    <x v="5"/>
    <n v="561493"/>
    <s v="CGMU5605717"/>
    <s v="AMERICA"/>
    <s v="Direct customer - Report will be sent later on."/>
    <m/>
    <m/>
    <m/>
    <m/>
    <m/>
    <m/>
    <m/>
    <m/>
    <m/>
    <m/>
    <m/>
    <m/>
    <m/>
    <m/>
    <m/>
    <m/>
    <m/>
    <m/>
    <m/>
    <m/>
    <m/>
    <n v="6381538"/>
    <m/>
  </r>
  <r>
    <x v="16"/>
    <s v="DUNKERQUE"/>
    <d v="2024-04-15T00:00:00"/>
    <s v="VDH KEA"/>
    <x v="2"/>
    <n v="561494"/>
    <s v="OTPU6341469"/>
    <s v="AMERICA"/>
    <s v="Occasional presence of translucency and isolated mold formation noted"/>
    <s v="25% Translucency."/>
    <s v="15% Mold"/>
    <m/>
    <n v="4"/>
    <m/>
    <m/>
    <m/>
    <m/>
    <m/>
    <m/>
    <m/>
    <m/>
    <m/>
    <m/>
    <m/>
    <m/>
    <m/>
    <m/>
    <m/>
    <m/>
    <m/>
    <n v="6390719"/>
    <s v="QC Report"/>
  </r>
  <r>
    <x v="16"/>
    <s v="DUNKERQUE"/>
    <d v="2024-04-15T00:00:00"/>
    <s v="MESGUEN"/>
    <x v="2"/>
    <n v="561495"/>
    <s v="CGMU5469652"/>
    <s v="AMERICA"/>
    <s v="Occasional presence of brown leaves, bent crowns and isolated translucency. Isolated underweight noted"/>
    <s v="12.0% Brown leaves."/>
    <s v="6.0% Translucency."/>
    <s v="2.0% Severe crown damage."/>
    <n v="3"/>
    <s v="Classic - 8"/>
    <s v="Classic - 8"/>
    <s v="Classic - 9"/>
    <m/>
    <m/>
    <n v="0"/>
    <n v="0"/>
    <n v="0"/>
    <n v="0.06"/>
    <n v="0"/>
    <n v="0"/>
    <n v="0.12"/>
    <n v="0.02"/>
    <n v="0"/>
    <n v="0"/>
    <n v="0"/>
    <d v="2024-04-17T00:00:00"/>
    <n v="7364684"/>
    <s v="QC Report"/>
  </r>
  <r>
    <x v="16"/>
    <s v="DUNKERQUE"/>
    <d v="2024-04-15T00:00:00"/>
    <s v="CAPOSUD"/>
    <x v="2"/>
    <n v="561496"/>
    <s v="TRIU8673823"/>
    <s v="AMERICA"/>
    <s v="Occasional presence of brown leaves noted"/>
    <s v="16.7% Brown leaves."/>
    <m/>
    <m/>
    <n v="3"/>
    <s v="Classic - 8"/>
    <s v="Classic - 8"/>
    <s v="Classic - 8"/>
    <m/>
    <m/>
    <n v="0"/>
    <n v="0"/>
    <n v="0"/>
    <n v="0"/>
    <n v="0"/>
    <n v="0"/>
    <n v="0.16666666666666663"/>
    <n v="0"/>
    <n v="0"/>
    <n v="0"/>
    <n v="0"/>
    <d v="2024-04-18T00:00:00"/>
    <n v="6390727"/>
    <s v="QC Report"/>
  </r>
  <r>
    <x v="16"/>
    <s v="DUNKERQUE"/>
    <d v="2024-04-15T00:00:00"/>
    <s v="MESGUEN"/>
    <x v="2"/>
    <n v="561497"/>
    <s v="SZLU9000339"/>
    <s v="AMERICA"/>
    <s v="Evident presence of undercoloration, pitting, signs of dehydration and isolated translucency. High risk of claims and rejections, we'll keep you updated on these fruits. 1 pallet calimed size 8 when it is tagged as size 9"/>
    <s v="26.1% Under Coloration."/>
    <s v="21.7% Pitting."/>
    <s v="6.5% Translucency."/>
    <n v="1"/>
    <s v="Kolor - 8"/>
    <s v="Kolor - 8"/>
    <s v="Kolor - 7"/>
    <m/>
    <m/>
    <n v="0"/>
    <n v="0"/>
    <n v="0"/>
    <n v="6.5217391304347824E-2"/>
    <n v="0"/>
    <n v="0"/>
    <n v="0"/>
    <n v="0"/>
    <n v="0"/>
    <n v="0.21739130434782608"/>
    <n v="0.2608695652173913"/>
    <d v="2024-04-17T00:00:00"/>
    <n v="7364677"/>
    <s v="QC Report"/>
  </r>
  <r>
    <x v="16"/>
    <s v="DUNKERQUE"/>
    <d v="2024-04-15T00:00:00"/>
    <s v="CAPOSUD"/>
    <x v="2"/>
    <n v="561498"/>
    <s v="TCLU1157456"/>
    <s v="AMERICA"/>
    <s v="Occasinal presence of undercoloration "/>
    <s v="10.3% Under Coloration."/>
    <m/>
    <m/>
    <n v="4"/>
    <s v="Kolor - 9"/>
    <s v="Kolor - 9"/>
    <s v="Kolor - 8"/>
    <s v="Kolor - 8"/>
    <m/>
    <n v="0"/>
    <n v="0"/>
    <n v="0"/>
    <n v="0"/>
    <n v="0"/>
    <n v="0"/>
    <n v="0"/>
    <n v="0"/>
    <n v="0"/>
    <n v="0"/>
    <n v="0.10294117647058823"/>
    <d v="2024-04-18T00:00:00"/>
    <n v="7364674"/>
    <s v="QC Report"/>
  </r>
  <r>
    <x v="16"/>
    <s v="DUNKERQUE"/>
    <d v="2024-04-15T00:00:00"/>
    <s v="MESGUEN"/>
    <x v="2"/>
    <n v="561499"/>
    <s v="TTNU8888200"/>
    <s v="AMERICA"/>
    <s v="Evident presence of pitting/dehydration, overmaturity and mixed coloration with some pieces that are not affected by the dehydration being green. 6 Palletsidentified as of now as being highly affected are under claim, we'll keep you updated on the rest."/>
    <s v="35.1% Pitting."/>
    <s v="24.3% Over maturity."/>
    <s v="10.8% Under Coloration."/>
    <n v="1"/>
    <s v="Kolor - 7"/>
    <s v="Kolor - 8"/>
    <s v="Kolor - 8"/>
    <s v="Kolor - 7"/>
    <s v="Kolor - 7"/>
    <n v="0.24324324324324326"/>
    <n v="1.3513513513513513E-2"/>
    <n v="0"/>
    <n v="0"/>
    <n v="0"/>
    <n v="0"/>
    <n v="0"/>
    <n v="0"/>
    <n v="0"/>
    <n v="0.35135135135135137"/>
    <n v="0.1081081081081081"/>
    <d v="2024-04-17T00:00:00"/>
    <n v="7364666"/>
    <s v="QC Report"/>
  </r>
  <r>
    <x v="16"/>
    <s v="DUNKERQUE"/>
    <d v="2024-04-15T00:00:00"/>
    <s v="CAPOSUD"/>
    <x v="2"/>
    <n v="561500"/>
    <s v="TEMU9215155"/>
    <s v="AMERICA"/>
    <s v="Occasional presence of translucency and undercoloration in kolor boxes"/>
    <s v="7.4% Translucency."/>
    <s v="5.6% Under Coloration."/>
    <m/>
    <n v="4"/>
    <s v="Kolor - 9"/>
    <s v="CL 7/9 fruits - 9"/>
    <s v="CL 7/9 fruits - 9"/>
    <m/>
    <m/>
    <n v="0"/>
    <n v="0"/>
    <n v="0"/>
    <n v="7.407407407407407E-2"/>
    <n v="0"/>
    <n v="0"/>
    <n v="0"/>
    <n v="0"/>
    <n v="0"/>
    <n v="0"/>
    <n v="5.5555555555555552E-2"/>
    <d v="2024-04-18T00:00:00"/>
    <n v="6390718"/>
    <s v="QC Report"/>
  </r>
  <r>
    <x v="16"/>
    <s v="DUNKERQUE"/>
    <d v="2024-04-15T00:00:00"/>
    <s v="VELDERS"/>
    <x v="2"/>
    <n v="561501"/>
    <s v="TRIU8989920"/>
    <s v="AMERICA"/>
    <s v="Direct customer - Report will be sent later on."/>
    <m/>
    <m/>
    <m/>
    <m/>
    <m/>
    <m/>
    <m/>
    <m/>
    <m/>
    <m/>
    <m/>
    <m/>
    <m/>
    <m/>
    <m/>
    <m/>
    <m/>
    <m/>
    <m/>
    <m/>
    <m/>
    <n v="6831570"/>
    <m/>
  </r>
  <r>
    <x v="16"/>
    <s v="CORK"/>
    <d v="2024-04-14T00:00:00"/>
    <m/>
    <x v="1"/>
    <n v="561443"/>
    <s v="MNBU3478888"/>
    <s v="MARGARETE SCHULTE-BG DIAMOND"/>
    <m/>
    <m/>
    <m/>
    <m/>
    <m/>
    <m/>
    <m/>
    <m/>
    <m/>
    <m/>
    <m/>
    <m/>
    <m/>
    <m/>
    <m/>
    <m/>
    <m/>
    <m/>
    <m/>
    <m/>
    <m/>
    <m/>
    <n v="6924721"/>
    <m/>
  </r>
  <r>
    <x v="16"/>
    <s v="CORK"/>
    <d v="2024-04-14T00:00:00"/>
    <m/>
    <x v="1"/>
    <n v="561444"/>
    <s v="MNBU4308058"/>
    <s v="MARGARETE SCHULTE-BG DIAMOND"/>
    <m/>
    <m/>
    <m/>
    <m/>
    <m/>
    <m/>
    <m/>
    <m/>
    <m/>
    <m/>
    <m/>
    <m/>
    <m/>
    <m/>
    <m/>
    <m/>
    <m/>
    <m/>
    <m/>
    <m/>
    <m/>
    <m/>
    <n v="7345665"/>
    <m/>
  </r>
  <r>
    <x v="16"/>
    <s v="ALGECIRAS"/>
    <d v="2024-04-16T00:00:00"/>
    <m/>
    <x v="6"/>
    <n v="561555"/>
    <s v="CXRU1286091"/>
    <s v="IMMAGINATION"/>
    <m/>
    <m/>
    <m/>
    <m/>
    <m/>
    <m/>
    <m/>
    <m/>
    <m/>
    <m/>
    <m/>
    <m/>
    <m/>
    <m/>
    <m/>
    <m/>
    <m/>
    <m/>
    <m/>
    <m/>
    <m/>
    <m/>
    <s v="XAA4015"/>
    <m/>
  </r>
  <r>
    <x v="16"/>
    <s v="ALGECIRAS"/>
    <d v="2024-04-16T00:00:00"/>
    <m/>
    <x v="5"/>
    <n v="561577"/>
    <s v="MFTU8191297"/>
    <s v="IMMAGINATION"/>
    <m/>
    <m/>
    <m/>
    <m/>
    <m/>
    <m/>
    <m/>
    <m/>
    <m/>
    <m/>
    <m/>
    <m/>
    <m/>
    <m/>
    <m/>
    <m/>
    <m/>
    <m/>
    <m/>
    <m/>
    <m/>
    <m/>
    <n v="638539"/>
    <m/>
  </r>
  <r>
    <x v="16"/>
    <s v="ALGECIRAS"/>
    <d v="2024-04-16T00:00:00"/>
    <m/>
    <x v="6"/>
    <n v="561607"/>
    <s v="SEKU9240120"/>
    <s v="IMMAGINATION"/>
    <m/>
    <m/>
    <m/>
    <m/>
    <m/>
    <m/>
    <m/>
    <m/>
    <m/>
    <m/>
    <m/>
    <m/>
    <m/>
    <m/>
    <m/>
    <m/>
    <m/>
    <m/>
    <m/>
    <m/>
    <m/>
    <m/>
    <s v="WAA8564"/>
    <m/>
  </r>
  <r>
    <x v="17"/>
    <s v="ANVERS"/>
    <d v="2024-04-22T00:00:00"/>
    <s v="VDH Breda"/>
    <x v="4"/>
    <n v="561611"/>
    <s v="SEGU9419110"/>
    <s v="CAUCEDO EXPRESS"/>
    <s v="Frequent presence of translucency and occasional out of spec coloration"/>
    <s v="20% Translucency."/>
    <s v="10% Elevated coloration."/>
    <m/>
    <n v="3"/>
    <m/>
    <m/>
    <m/>
    <m/>
    <m/>
    <m/>
    <m/>
    <m/>
    <m/>
    <m/>
    <m/>
    <m/>
    <m/>
    <m/>
    <m/>
    <m/>
    <m/>
    <s v="nb6yn05bbv"/>
    <s v="QC Report"/>
  </r>
  <r>
    <x v="17"/>
    <s v="ANVERS"/>
    <d v="2024-04-22T00:00:00"/>
    <s v="VDH Breda"/>
    <x v="3"/>
    <n v="561612"/>
    <s v="HLBU9126798"/>
    <s v="CAUCEDO EXPRESS"/>
    <s v="Presence of occasional light translucency, light mold formation and isolated out of spec coloration"/>
    <s v="10% Translucency"/>
    <s v="10% Mold"/>
    <s v="10% Mixed coloration"/>
    <n v="4"/>
    <m/>
    <m/>
    <m/>
    <m/>
    <m/>
    <m/>
    <m/>
    <m/>
    <m/>
    <m/>
    <m/>
    <m/>
    <m/>
    <m/>
    <m/>
    <m/>
    <m/>
    <n v="7400342"/>
    <s v="QC Report"/>
  </r>
  <r>
    <x v="17"/>
    <s v="ANVERS"/>
    <d v="2024-04-22T00:00:00"/>
    <s v="VDH Breda"/>
    <x v="3"/>
    <n v="561613"/>
    <s v="HLBU9200540"/>
    <s v="CAUCEDO EXPRESS"/>
    <s v="Presence of severe translucency, mold formation, signs of dehydration/pitting. In the case of any claims we'll update you."/>
    <s v="40% Translucency."/>
    <s v="25% Pitting"/>
    <s v="20% Mold"/>
    <n v="2"/>
    <m/>
    <m/>
    <m/>
    <m/>
    <m/>
    <m/>
    <m/>
    <m/>
    <m/>
    <m/>
    <m/>
    <m/>
    <m/>
    <m/>
    <m/>
    <m/>
    <m/>
    <n v="7400443"/>
    <s v="QC Report"/>
  </r>
  <r>
    <x v="17"/>
    <s v="ANVERS"/>
    <d v="2024-04-22T00:00:00"/>
    <s v="VDH Breda"/>
    <x v="3"/>
    <n v="561614"/>
    <s v="HLBU9371650"/>
    <s v="CAUCEDO EXPRESS"/>
    <s v="Presence of elevated coloration, slight translucency and light mold formation"/>
    <s v="25% Elevated coloration."/>
    <s v="15% Translucency"/>
    <s v="10% Mold"/>
    <n v="3"/>
    <m/>
    <m/>
    <m/>
    <m/>
    <m/>
    <m/>
    <m/>
    <m/>
    <m/>
    <m/>
    <m/>
    <m/>
    <m/>
    <m/>
    <m/>
    <m/>
    <m/>
    <n v="7435073"/>
    <s v="QC Report"/>
  </r>
  <r>
    <x v="17"/>
    <s v="ANVERS"/>
    <d v="2024-04-22T00:00:00"/>
    <s v="Greenery - Edeka"/>
    <x v="3"/>
    <n v="561616"/>
    <s v="HLBU9434445"/>
    <s v="CAUCEDO EXPRESS"/>
    <s v="Presence of mold on cut ends"/>
    <s v="10-20% Mold"/>
    <m/>
    <m/>
    <n v="4"/>
    <m/>
    <m/>
    <m/>
    <m/>
    <m/>
    <m/>
    <m/>
    <m/>
    <m/>
    <m/>
    <m/>
    <m/>
    <m/>
    <m/>
    <m/>
    <m/>
    <m/>
    <n v="7435050"/>
    <s v="QC Report"/>
  </r>
  <r>
    <x v="17"/>
    <s v="ANVERS"/>
    <d v="2024-04-22T00:00:00"/>
    <s v="Helmer - Metro"/>
    <x v="3"/>
    <n v="561617"/>
    <s v="HLBU9856013"/>
    <s v="CAUCEDO EXPRESS"/>
    <s v="Direct customer - Report will be sent later on."/>
    <m/>
    <m/>
    <m/>
    <m/>
    <m/>
    <m/>
    <m/>
    <m/>
    <m/>
    <m/>
    <m/>
    <m/>
    <m/>
    <m/>
    <m/>
    <m/>
    <m/>
    <m/>
    <m/>
    <m/>
    <m/>
    <n v="7434485"/>
    <m/>
  </r>
  <r>
    <x v="17"/>
    <s v="ANVERS"/>
    <d v="2024-04-22T00:00:00"/>
    <s v="VDH Breda"/>
    <x v="3"/>
    <n v="561619"/>
    <s v="HLBU9864087"/>
    <s v="CAUCEDO EXPRESS"/>
    <s v="Frequent presence of translucency and occasional slight elevated coloration"/>
    <s v="30% Translucency."/>
    <s v="15% Elevated coloration."/>
    <m/>
    <n v="3"/>
    <m/>
    <m/>
    <m/>
    <m/>
    <m/>
    <m/>
    <m/>
    <m/>
    <m/>
    <m/>
    <m/>
    <m/>
    <m/>
    <m/>
    <m/>
    <m/>
    <m/>
    <n v="7400338"/>
    <s v="QC Report"/>
  </r>
  <r>
    <x v="17"/>
    <s v="ANVERS"/>
    <d v="2024-04-22T00:00:00"/>
    <s v="EUROGROUP"/>
    <x v="3"/>
    <n v="561620"/>
    <s v="HLBU9883298"/>
    <s v="CAUCEDO EXPRESS"/>
    <s v="Evident presence of severe translucency most noteably on kolor pallets, presence of undercoloration on kolor fruits, presence of mold formation and wet peduncles. This arrival is under claim, we'll keep you updated on final results."/>
    <s v="100% Translucency"/>
    <s v="30% Undercoloration"/>
    <s v="20% Mold"/>
    <n v="1"/>
    <m/>
    <m/>
    <m/>
    <m/>
    <m/>
    <m/>
    <m/>
    <m/>
    <m/>
    <m/>
    <m/>
    <m/>
    <m/>
    <m/>
    <m/>
    <m/>
    <m/>
    <n v="7434496"/>
    <s v="QC Report"/>
  </r>
  <r>
    <x v="17"/>
    <s v="ANVERS"/>
    <d v="2024-04-22T00:00:00"/>
    <s v="VDH Breda"/>
    <x v="3"/>
    <n v="561621"/>
    <s v="HLBU9964830"/>
    <s v="CAUCEDO EXPRESS"/>
    <s v="Evident presence of mixed coloration, translucency and mold formation. In the case of any claims we'll update you."/>
    <s v="40% Mixed coloration"/>
    <s v="35% Translucency."/>
    <m/>
    <n v="2"/>
    <m/>
    <m/>
    <m/>
    <m/>
    <m/>
    <m/>
    <m/>
    <m/>
    <m/>
    <m/>
    <m/>
    <m/>
    <m/>
    <m/>
    <m/>
    <m/>
    <m/>
    <m/>
    <s v="QC Report"/>
  </r>
  <r>
    <x v="17"/>
    <s v="ANVERS"/>
    <d v="2024-04-22T00:00:00"/>
    <s v="VDH Breda"/>
    <x v="3"/>
    <n v="561622"/>
    <s v="TTNU8431928"/>
    <s v="CAUCEDO EXPRESS"/>
    <s v="Frequent presence of translucency, mixed coloration and bruising. In the case of any claims we'll update you."/>
    <s v="30% Translucency."/>
    <s v="20% Mixed coloration"/>
    <s v="10% Bruising."/>
    <n v="2"/>
    <m/>
    <m/>
    <m/>
    <m/>
    <m/>
    <m/>
    <m/>
    <m/>
    <m/>
    <m/>
    <m/>
    <m/>
    <m/>
    <m/>
    <m/>
    <m/>
    <m/>
    <n v="7400347"/>
    <s v="QC Report"/>
  </r>
  <r>
    <x v="17"/>
    <s v="ANVERS"/>
    <d v="2024-04-22T00:00:00"/>
    <s v="VDH Breda"/>
    <x v="0"/>
    <n v="561623"/>
    <s v="HLBU9495076"/>
    <s v="CAUCEDO EXPRESS"/>
    <s v="Occasional presence of translucency"/>
    <s v="20% Translucency."/>
    <m/>
    <m/>
    <n v="4"/>
    <m/>
    <m/>
    <m/>
    <m/>
    <m/>
    <m/>
    <m/>
    <m/>
    <m/>
    <m/>
    <m/>
    <m/>
    <m/>
    <m/>
    <m/>
    <m/>
    <m/>
    <s v="UAC3066"/>
    <s v="QC Report"/>
  </r>
  <r>
    <x v="17"/>
    <s v="ANVERS"/>
    <d v="2024-04-22T00:00:00"/>
    <s v="VDH Breda"/>
    <x v="9"/>
    <n v="561627"/>
    <s v="HLBU9759610"/>
    <s v="CAUCEDO EXPRESS"/>
    <s v="Good quality overall"/>
    <m/>
    <m/>
    <m/>
    <n v="4"/>
    <m/>
    <m/>
    <m/>
    <m/>
    <m/>
    <m/>
    <m/>
    <m/>
    <m/>
    <m/>
    <m/>
    <m/>
    <m/>
    <m/>
    <m/>
    <m/>
    <m/>
    <s v="TZ2308018815"/>
    <s v="QC Report"/>
  </r>
  <r>
    <x v="17"/>
    <s v="ANVERS"/>
    <d v="2024-04-22T00:00:00"/>
    <s v="Greenery - Edeka "/>
    <x v="9"/>
    <n v="561628"/>
    <s v="HLBU9107653"/>
    <s v="CAUCEDO EXPRESS"/>
    <s v="Direct customer - Report will be sent later on."/>
    <m/>
    <m/>
    <m/>
    <m/>
    <m/>
    <m/>
    <m/>
    <m/>
    <m/>
    <m/>
    <m/>
    <m/>
    <m/>
    <m/>
    <m/>
    <m/>
    <m/>
    <m/>
    <m/>
    <m/>
    <m/>
    <s v="TZ2308018804"/>
    <m/>
  </r>
  <r>
    <x v="17"/>
    <s v="ANVERS"/>
    <d v="2024-04-22T00:00:00"/>
    <s v="VDH Breda"/>
    <x v="2"/>
    <n v="561629"/>
    <s v="UAEU1240700"/>
    <s v="CAUCEDO EXPRESS"/>
    <s v="Frequent presence of translucency and occasional out of spec coloration"/>
    <s v="30% Translucency."/>
    <s v="15% Elevated coloration."/>
    <m/>
    <n v="3"/>
    <m/>
    <m/>
    <m/>
    <m/>
    <m/>
    <m/>
    <m/>
    <m/>
    <m/>
    <m/>
    <m/>
    <m/>
    <m/>
    <m/>
    <m/>
    <m/>
    <m/>
    <n v="6423331"/>
    <s v="QC Report"/>
  </r>
  <r>
    <x v="17"/>
    <s v="ANVERS"/>
    <d v="2024-04-22T00:00:00"/>
    <s v="VDH Breda"/>
    <x v="2"/>
    <n v="561630"/>
    <s v="UACU4770413"/>
    <s v="CAUCEDO EXPRESS"/>
    <s v="Frequent presence of translucency and occasional out of spec coloration"/>
    <s v="25% Translucency."/>
    <s v="10% Elevated coloration."/>
    <m/>
    <n v="3"/>
    <m/>
    <m/>
    <m/>
    <m/>
    <m/>
    <m/>
    <m/>
    <m/>
    <m/>
    <m/>
    <m/>
    <m/>
    <m/>
    <m/>
    <m/>
    <m/>
    <m/>
    <n v="6423281"/>
    <s v="QC Report"/>
  </r>
  <r>
    <x v="17"/>
    <s v="ANVERS"/>
    <d v="2024-04-22T00:00:00"/>
    <s v="VDH Breda"/>
    <x v="2"/>
    <n v="561631"/>
    <s v="TTNU8982026"/>
    <s v="CAUCEDO EXPRESS"/>
    <s v="Frequent presence of translucency and occasional out of spec coloration"/>
    <s v="30% Translucency."/>
    <s v="20% Elevated coloration."/>
    <m/>
    <n v="3"/>
    <m/>
    <m/>
    <m/>
    <m/>
    <m/>
    <m/>
    <m/>
    <m/>
    <m/>
    <m/>
    <m/>
    <m/>
    <m/>
    <m/>
    <m/>
    <m/>
    <m/>
    <n v="6423276"/>
    <s v="QC Report"/>
  </r>
  <r>
    <x v="17"/>
    <s v="ANVERS"/>
    <d v="2024-04-22T00:00:00"/>
    <s v="Venlo"/>
    <x v="1"/>
    <n v="561632"/>
    <s v="HLBU9868884"/>
    <s v="CAUCEDO EXPRESS"/>
    <s v="Direct customer - Report will be sent later on."/>
    <m/>
    <m/>
    <m/>
    <m/>
    <m/>
    <m/>
    <m/>
    <m/>
    <m/>
    <m/>
    <m/>
    <m/>
    <m/>
    <m/>
    <m/>
    <m/>
    <m/>
    <m/>
    <m/>
    <m/>
    <m/>
    <n v="6658285"/>
    <m/>
  </r>
  <r>
    <x v="17"/>
    <s v="ANVERS"/>
    <d v="2024-04-22T00:00:00"/>
    <s v="Venlo"/>
    <x v="1"/>
    <n v="561633"/>
    <s v="HLBU9362601"/>
    <s v="CAUCEDO EXPRESS"/>
    <s v="Direct customer - Report will be sent later on."/>
    <m/>
    <m/>
    <m/>
    <m/>
    <m/>
    <m/>
    <m/>
    <m/>
    <m/>
    <m/>
    <m/>
    <m/>
    <m/>
    <m/>
    <m/>
    <m/>
    <m/>
    <m/>
    <m/>
    <m/>
    <m/>
    <n v="6659681"/>
    <m/>
  </r>
  <r>
    <x v="17"/>
    <s v="ANVERS"/>
    <d v="2024-04-21T00:00:00"/>
    <s v="Greenery Edeka "/>
    <x v="7"/>
    <n v="561634"/>
    <s v="TTNU8357923"/>
    <s v="MSC ZLATA R"/>
    <s v="Direct customer - Report will be sent later on."/>
    <m/>
    <m/>
    <m/>
    <m/>
    <m/>
    <m/>
    <m/>
    <m/>
    <m/>
    <m/>
    <m/>
    <m/>
    <m/>
    <m/>
    <m/>
    <m/>
    <m/>
    <m/>
    <m/>
    <m/>
    <m/>
    <n v="7327840"/>
    <m/>
  </r>
  <r>
    <x v="17"/>
    <s v="ANVERS"/>
    <d v="2024-04-21T00:00:00"/>
    <s v="VDH Breda"/>
    <x v="6"/>
    <n v="561635"/>
    <s v="SZLU9358580"/>
    <s v="MSC ZLATA R"/>
    <s v="Presence of translucency and isolated light mold "/>
    <s v="20% Translucency."/>
    <s v="5% Mold"/>
    <m/>
    <n v="3"/>
    <m/>
    <m/>
    <m/>
    <m/>
    <m/>
    <m/>
    <m/>
    <m/>
    <m/>
    <m/>
    <m/>
    <m/>
    <m/>
    <m/>
    <m/>
    <m/>
    <m/>
    <n v="6390643"/>
    <s v="QC Report"/>
  </r>
  <r>
    <x v="17"/>
    <s v="ANVERS"/>
    <d v="2024-04-21T00:00:00"/>
    <s v="VDH Breda"/>
    <x v="6"/>
    <n v="561636"/>
    <s v="MEDU9755675"/>
    <s v="MSC ZLATA R"/>
    <s v="Frequent presence of translucency, elevated coloration on crownless fruits and light mold"/>
    <s v="30% Translucency."/>
    <s v="20% Elevated coloration."/>
    <s v="10% Mold"/>
    <n v="3"/>
    <m/>
    <m/>
    <m/>
    <m/>
    <m/>
    <m/>
    <m/>
    <m/>
    <m/>
    <m/>
    <m/>
    <m/>
    <m/>
    <m/>
    <m/>
    <m/>
    <m/>
    <n v="6381579"/>
    <s v="QC Report"/>
  </r>
  <r>
    <x v="17"/>
    <s v="ANVERS"/>
    <d v="2024-04-21T00:00:00"/>
    <s v="VDH Breda"/>
    <x v="6"/>
    <n v="561637"/>
    <s v="CXRU1560730"/>
    <s v="MSC ZLATA R"/>
    <s v="Frequent presence of translucency and undercoloration on kolor boxes noted. High risk of claims and rejections"/>
    <s v="30% Undercoloration"/>
    <s v="25% Translucency."/>
    <m/>
    <n v="3"/>
    <m/>
    <m/>
    <m/>
    <m/>
    <m/>
    <m/>
    <m/>
    <m/>
    <m/>
    <m/>
    <m/>
    <m/>
    <m/>
    <m/>
    <m/>
    <m/>
    <m/>
    <n v="6381614"/>
    <s v="QC Report"/>
  </r>
  <r>
    <x v="17"/>
    <s v="ANVERS"/>
    <d v="2024-04-21T00:00:00"/>
    <s v="VDH Breda"/>
    <x v="5"/>
    <n v="561638"/>
    <s v="MEDU9744979"/>
    <s v="MSC ZLATA R"/>
    <s v="Presence of mixed coloration on kolor boxes, pitting and translucency"/>
    <s v="25% Translucency."/>
    <s v="15% Pitting"/>
    <s v="10% Mixed coloration"/>
    <n v="3"/>
    <m/>
    <m/>
    <m/>
    <m/>
    <m/>
    <m/>
    <m/>
    <m/>
    <m/>
    <m/>
    <m/>
    <m/>
    <m/>
    <m/>
    <m/>
    <m/>
    <m/>
    <n v="6390660"/>
    <s v="QC Report"/>
  </r>
  <r>
    <x v="17"/>
    <s v="ANVERS"/>
    <d v="2024-04-21T00:00:00"/>
    <s v="VDH Breda"/>
    <x v="5"/>
    <n v="561640"/>
    <s v="MEDU9804506"/>
    <s v="MSC ZLATA R"/>
    <s v="Good quality overall"/>
    <m/>
    <m/>
    <m/>
    <n v="4"/>
    <m/>
    <m/>
    <m/>
    <m/>
    <m/>
    <m/>
    <m/>
    <m/>
    <m/>
    <m/>
    <m/>
    <m/>
    <m/>
    <m/>
    <m/>
    <m/>
    <m/>
    <n v="7360929"/>
    <s v="QC Report"/>
  </r>
  <r>
    <x v="17"/>
    <s v="ANVERS"/>
    <d v="2024-04-21T00:00:00"/>
    <s v="VDH Breda"/>
    <x v="5"/>
    <n v="561641"/>
    <s v="MEDU9675688"/>
    <s v="MSC ZLATA R"/>
    <s v="Occasional presence of translucency and sun burns"/>
    <s v="15% Translucency"/>
    <s v="10% Sun burn"/>
    <m/>
    <n v="4"/>
    <m/>
    <m/>
    <m/>
    <m/>
    <m/>
    <m/>
    <m/>
    <m/>
    <m/>
    <m/>
    <m/>
    <m/>
    <m/>
    <m/>
    <m/>
    <m/>
    <m/>
    <n v="7361050"/>
    <s v="QC Report"/>
  </r>
  <r>
    <x v="17"/>
    <s v="ANVERS"/>
    <d v="2024-04-21T00:00:00"/>
    <s v="VDH Breda"/>
    <x v="8"/>
    <n v="561642"/>
    <s v="TRIU8666125"/>
    <s v="MSC ZLATA R"/>
    <s v="presence of slight translucency "/>
    <s v="10% Translucency"/>
    <m/>
    <m/>
    <n v="4"/>
    <m/>
    <m/>
    <m/>
    <m/>
    <m/>
    <m/>
    <m/>
    <m/>
    <m/>
    <m/>
    <m/>
    <m/>
    <m/>
    <m/>
    <m/>
    <m/>
    <m/>
    <s v="YAA9609"/>
    <s v="QC Report"/>
  </r>
  <r>
    <x v="17"/>
    <s v="ANVERS"/>
    <d v="2024-04-21T00:00:00"/>
    <s v="VDH Breda"/>
    <x v="8"/>
    <n v="561643"/>
    <s v="MSDU9801572"/>
    <s v="MSC ZLATA R"/>
    <s v="Presence of mixed coloration and translucency"/>
    <s v="20% mixed coloration"/>
    <s v="15% Translucency"/>
    <m/>
    <n v="3"/>
    <m/>
    <m/>
    <m/>
    <m/>
    <m/>
    <m/>
    <m/>
    <m/>
    <m/>
    <m/>
    <m/>
    <m/>
    <m/>
    <m/>
    <m/>
    <m/>
    <m/>
    <s v="YAA6640"/>
    <s v="QC Report"/>
  </r>
  <r>
    <x v="17"/>
    <s v="ANVERS"/>
    <d v="2024-04-21T00:00:00"/>
    <s v="Greenery Edeka "/>
    <x v="8"/>
    <n v="561644"/>
    <s v="MSDU9011351"/>
    <s v="MSC ZLATA R"/>
    <s v="Direct customer - Report will be sent later on."/>
    <m/>
    <m/>
    <m/>
    <m/>
    <m/>
    <m/>
    <m/>
    <m/>
    <m/>
    <m/>
    <m/>
    <m/>
    <m/>
    <m/>
    <m/>
    <m/>
    <m/>
    <m/>
    <m/>
    <m/>
    <m/>
    <s v="YAB0365"/>
    <m/>
  </r>
  <r>
    <x v="17"/>
    <s v="DUNKERQUE"/>
    <d v="2024-04-22T00:00:00"/>
    <s v="SOCOMO"/>
    <x v="7"/>
    <n v="561578"/>
    <s v="CGMU5314711"/>
    <s v="FORT ROYAL"/>
    <s v="Direct customer - Report will be sent later on."/>
    <m/>
    <m/>
    <m/>
    <m/>
    <m/>
    <m/>
    <m/>
    <m/>
    <m/>
    <m/>
    <m/>
    <m/>
    <m/>
    <m/>
    <m/>
    <m/>
    <m/>
    <m/>
    <m/>
    <m/>
    <m/>
    <n v="7327852"/>
    <m/>
  </r>
  <r>
    <x v="17"/>
    <s v="DUNKERQUE"/>
    <d v="2024-04-22T00:00:00"/>
    <s v="CAPOSUD"/>
    <x v="7"/>
    <n v="561579"/>
    <s v="BMOU9757722"/>
    <s v="FORT ROYAL"/>
    <s v="Good quality in general"/>
    <m/>
    <m/>
    <m/>
    <n v="4"/>
    <s v="CL 10/15 fruits - 15"/>
    <s v="CL 10/15 fruits - 15"/>
    <s v="CL 10/15 fruits - 15"/>
    <m/>
    <m/>
    <n v="0"/>
    <n v="0"/>
    <n v="0"/>
    <n v="1.1111111111111112E-2"/>
    <n v="0"/>
    <n v="0"/>
    <n v="0"/>
    <n v="0"/>
    <n v="0"/>
    <n v="0"/>
    <n v="0"/>
    <d v="2024-04-24T00:00:00"/>
    <n v="7327836"/>
    <s v="QC Report"/>
  </r>
  <r>
    <x v="17"/>
    <s v="DUNKERQUE"/>
    <d v="2024-04-22T00:00:00"/>
    <s v="DELIFRUITS "/>
    <x v="1"/>
    <n v="561580"/>
    <s v="TEMU9211972"/>
    <s v="FORT ROYAL"/>
    <s v="Direct customer - Report will be sent later on."/>
    <m/>
    <m/>
    <m/>
    <m/>
    <m/>
    <m/>
    <m/>
    <m/>
    <m/>
    <m/>
    <m/>
    <m/>
    <m/>
    <m/>
    <m/>
    <m/>
    <m/>
    <m/>
    <m/>
    <m/>
    <m/>
    <n v="6759241"/>
    <m/>
  </r>
  <r>
    <x v="17"/>
    <s v="DUNKERQUE"/>
    <d v="2024-04-22T00:00:00"/>
    <s v="PRIMEVER"/>
    <x v="1"/>
    <n v="561581"/>
    <s v="AMCU9296508"/>
    <s v="FORT ROYAL"/>
    <s v="Direct customer - Report will be sent later on."/>
    <m/>
    <m/>
    <m/>
    <m/>
    <m/>
    <m/>
    <m/>
    <m/>
    <m/>
    <m/>
    <m/>
    <m/>
    <m/>
    <m/>
    <m/>
    <m/>
    <m/>
    <m/>
    <m/>
    <m/>
    <m/>
    <s v="AEFGPA"/>
    <m/>
  </r>
  <r>
    <x v="17"/>
    <s v="DUNKERQUE"/>
    <d v="2024-04-22T00:00:00"/>
    <s v="PRIMEVER"/>
    <x v="1"/>
    <n v="561582"/>
    <s v="FBIU5214786"/>
    <s v="FORT ROYAL"/>
    <s v="Direct customer - Report will be sent later on."/>
    <m/>
    <m/>
    <m/>
    <m/>
    <m/>
    <m/>
    <m/>
    <m/>
    <m/>
    <m/>
    <m/>
    <m/>
    <m/>
    <m/>
    <m/>
    <m/>
    <m/>
    <m/>
    <m/>
    <m/>
    <m/>
    <n v="6922414"/>
    <m/>
  </r>
  <r>
    <x v="17"/>
    <s v="DUNKERQUE"/>
    <d v="2024-04-22T00:00:00"/>
    <s v="SOCOMO"/>
    <x v="1"/>
    <n v="561583"/>
    <s v="CGMU9349172"/>
    <s v="FORT ROYAL"/>
    <s v="Direct customer - Report will be sent later on."/>
    <m/>
    <m/>
    <m/>
    <m/>
    <m/>
    <m/>
    <m/>
    <m/>
    <m/>
    <m/>
    <m/>
    <m/>
    <m/>
    <m/>
    <m/>
    <m/>
    <m/>
    <m/>
    <m/>
    <m/>
    <m/>
    <n v="6759263"/>
    <m/>
  </r>
  <r>
    <x v="17"/>
    <s v="DUNKERQUE"/>
    <d v="2024-04-22T00:00:00"/>
    <s v="FOISSIER"/>
    <x v="1"/>
    <n v="561584"/>
    <s v="SEKU9011442"/>
    <s v="FORT ROYAL"/>
    <s v="Direct customer - Report will be sent later on."/>
    <m/>
    <m/>
    <m/>
    <m/>
    <m/>
    <m/>
    <m/>
    <m/>
    <m/>
    <m/>
    <m/>
    <m/>
    <m/>
    <m/>
    <m/>
    <m/>
    <m/>
    <m/>
    <m/>
    <m/>
    <m/>
    <n v="6943969"/>
    <m/>
  </r>
  <r>
    <x v="17"/>
    <s v="DUNKERQUE"/>
    <d v="2024-04-22T00:00:00"/>
    <s v="CAPOSUD"/>
    <x v="1"/>
    <n v="561585"/>
    <s v="CGMU5187427"/>
    <s v="FORT ROYAL"/>
    <s v="Frequent presence of mold formation on crownless fruits"/>
    <s v="11.3% Base Mold."/>
    <s v="3.2% Translucency."/>
    <s v="1.6% Severe crown damage."/>
    <n v="3"/>
    <s v="Classic - 8"/>
    <s v="Classic - 8"/>
    <s v="CL 10/15 fruits - 15"/>
    <m/>
    <m/>
    <n v="0"/>
    <n v="0"/>
    <n v="0.1129032258064516"/>
    <n v="3.2258064516129031E-2"/>
    <n v="0"/>
    <n v="0"/>
    <n v="0"/>
    <n v="1.6129032258064516E-2"/>
    <n v="0"/>
    <n v="0"/>
    <n v="0"/>
    <d v="2024-04-18T00:00:00"/>
    <n v="6924192"/>
    <s v="QC Report"/>
  </r>
  <r>
    <x v="17"/>
    <s v="DUNKERQUE"/>
    <d v="2024-04-22T00:00:00"/>
    <s v="MESGUEN"/>
    <x v="3"/>
    <n v="561586"/>
    <s v="CGMU5186056"/>
    <s v="FORT ROYAL"/>
    <s v="Frequent presence of elevated coloration, pitting, translucency and over maturity on inspected boxes noted. High risk of claims and rejections we'll keep you updated on this arrival."/>
    <s v="9.4% Over maturity."/>
    <s v="7.8% Pitting."/>
    <s v="6.3% Translucency."/>
    <n v="2"/>
    <s v="Classic - 8"/>
    <s v="Classic - 8"/>
    <s v="Classic - 8"/>
    <s v="Classic - 8"/>
    <m/>
    <n v="9.375E-2"/>
    <n v="0"/>
    <n v="0"/>
    <n v="6.25E-2"/>
    <n v="4.6875E-2"/>
    <n v="0"/>
    <n v="0"/>
    <n v="0"/>
    <n v="0"/>
    <n v="7.8125E-2"/>
    <n v="0"/>
    <d v="2024-04-25T00:00:00"/>
    <n v="7400350"/>
    <s v="QC Report"/>
  </r>
  <r>
    <x v="17"/>
    <s v="DUNKERQUE"/>
    <d v="2024-04-22T00:00:00"/>
    <s v="CAPOSUD"/>
    <x v="3"/>
    <n v="561587"/>
    <s v="CGMU5538753"/>
    <s v="FORT ROYAL"/>
    <s v="Evvident presence of elevated coloration, mold formation, fruits with old aspect, pitting, stickers not printed properly. This arrival is under claim we'll keep you updated."/>
    <s v="16.1% Elevated coloration."/>
    <s v="14.3% Over maturity."/>
    <s v="8.0% Base Mold."/>
    <n v="2"/>
    <s v="CL 10/15 fruits - 15"/>
    <s v="CL 10/15 fruits - 15"/>
    <s v="Classic - 9"/>
    <s v="CL 9/12 fruits - 12"/>
    <s v="Classic - 5"/>
    <n v="0.14285714285714285"/>
    <n v="0"/>
    <n v="8.0357142857142863E-2"/>
    <n v="0"/>
    <n v="0.16071428571428573"/>
    <n v="0"/>
    <n v="0"/>
    <n v="0"/>
    <n v="0"/>
    <n v="0"/>
    <n v="0"/>
    <d v="2024-04-24T00:00:00"/>
    <n v="7434540"/>
    <s v="QC Report"/>
  </r>
  <r>
    <x v="17"/>
    <s v="DUNKERQUE"/>
    <d v="2024-04-22T00:00:00"/>
    <s v="MESGUEN"/>
    <x v="3"/>
    <n v="561588"/>
    <s v="TLLU1042012"/>
    <s v="FORT ROYAL"/>
    <s v="Evident presence of translucency, occasional mold formation and signs of dehydration. High risk of claims and rejections we'll keep you updated on these fruits."/>
    <s v="33.3% Translucency."/>
    <s v="9.5% Base Mold."/>
    <s v="4.8% Pitting."/>
    <n v="1"/>
    <s v="CL 5/7 fruits - 7"/>
    <s v="CL 5/7 fruits - 7"/>
    <s v="CL 5/7 fruits - 7"/>
    <m/>
    <m/>
    <n v="0"/>
    <n v="0"/>
    <n v="9.5238095238095233E-2"/>
    <n v="0.33333333333333326"/>
    <n v="0"/>
    <n v="0"/>
    <n v="0"/>
    <n v="0"/>
    <n v="0"/>
    <n v="4.7619047619047616E-2"/>
    <n v="0"/>
    <d v="2024-04-25T00:00:00"/>
    <n v="7400354"/>
    <s v="QC Report"/>
  </r>
  <r>
    <x v="17"/>
    <s v="DUNKERQUE"/>
    <d v="2024-04-22T00:00:00"/>
    <s v="SOCOMO"/>
    <x v="6"/>
    <n v="561589"/>
    <s v="CGMU5049351"/>
    <s v="FORT ROYAL"/>
    <s v="Direct customer - Report will be sent later on."/>
    <m/>
    <m/>
    <m/>
    <m/>
    <m/>
    <m/>
    <m/>
    <m/>
    <m/>
    <m/>
    <m/>
    <m/>
    <m/>
    <m/>
    <m/>
    <m/>
    <m/>
    <m/>
    <m/>
    <m/>
    <m/>
    <n v="6390662"/>
    <m/>
  </r>
  <r>
    <x v="17"/>
    <s v="DUNKERQUE"/>
    <d v="2024-04-22T00:00:00"/>
    <s v="CAPOSUD"/>
    <x v="6"/>
    <n v="561590"/>
    <s v="TTNU8916575"/>
    <s v="FORT ROYAL"/>
    <s v="Multiple pallets arrived collapsing with compressed boxes, isolated presence of pale flesh"/>
    <s v="6.3% Pale flesh."/>
    <s v="4.2% Severe crown damage."/>
    <m/>
    <n v="4"/>
    <s v="Classic - 8"/>
    <s v="Classic - 8"/>
    <s v="Classic - 8"/>
    <m/>
    <m/>
    <n v="0"/>
    <n v="0"/>
    <n v="0"/>
    <n v="0"/>
    <n v="0"/>
    <n v="0"/>
    <n v="0"/>
    <n v="4.1666666666666657E-2"/>
    <n v="6.25E-2"/>
    <n v="0"/>
    <n v="0"/>
    <d v="2024-04-25T00:00:00"/>
    <n v="6390653"/>
    <s v="QC Report"/>
  </r>
  <r>
    <x v="17"/>
    <s v="DUNKERQUE"/>
    <d v="2024-04-22T00:00:00"/>
    <s v="CAPOSUD"/>
    <x v="6"/>
    <n v="561591"/>
    <s v="TRIU8731848"/>
    <s v="FORT ROYAL"/>
    <s v="Good quality overall"/>
    <m/>
    <m/>
    <m/>
    <n v="4"/>
    <s v="Classic - 9"/>
    <s v="Classic - 9"/>
    <s v="Classic - 9"/>
    <m/>
    <m/>
    <n v="0"/>
    <n v="0"/>
    <n v="0"/>
    <n v="0"/>
    <n v="0"/>
    <n v="0"/>
    <n v="0"/>
    <n v="0"/>
    <n v="0"/>
    <n v="0"/>
    <n v="0"/>
    <d v="2024-04-25T00:00:00"/>
    <n v="6390642"/>
    <s v="QC Report"/>
  </r>
  <r>
    <x v="17"/>
    <s v="DUNKERQUE"/>
    <d v="2024-04-22T00:00:00"/>
    <s v="CAPOSUD"/>
    <x v="6"/>
    <n v="561592"/>
    <s v="AMCU9379536"/>
    <s v="FORT ROYAL"/>
    <s v="Isolated pale flesh, otherwise good quality in general"/>
    <s v="7.4% Pale flesh."/>
    <m/>
    <m/>
    <n v="4"/>
    <s v="Classic - 8"/>
    <s v="Classic - 9"/>
    <s v="CL 8/10 fruits - 10"/>
    <m/>
    <m/>
    <n v="0"/>
    <n v="0"/>
    <n v="0"/>
    <n v="0"/>
    <n v="0"/>
    <n v="0"/>
    <n v="0"/>
    <n v="0"/>
    <n v="7.407407407407407E-2"/>
    <n v="0"/>
    <n v="0"/>
    <d v="2024-04-24T00:00:00"/>
    <n v="6381625"/>
    <s v="QC Report"/>
  </r>
  <r>
    <x v="17"/>
    <s v="DUNKERQUE"/>
    <d v="2024-04-22T00:00:00"/>
    <s v="MESGUEN"/>
    <x v="6"/>
    <n v="561593"/>
    <s v="FBIU5213603"/>
    <s v="FORT ROYAL"/>
    <s v="Frequent presence of undercoloration on colo2 and kolor boxes, occasional damaged crowns and isolated pitting"/>
    <s v="24.4% Under Coloration."/>
    <s v="4.7% Severe crown damage."/>
    <s v="2.3% Brown leaves."/>
    <n v="2"/>
    <s v="Colo 2 - 9"/>
    <s v="Colo 2 - 8"/>
    <s v="Kolor - 8"/>
    <s v="Colo 2 - 9"/>
    <s v="Colo 2 - 9"/>
    <n v="0"/>
    <n v="0"/>
    <n v="0"/>
    <n v="0"/>
    <n v="0"/>
    <n v="0"/>
    <n v="2.3255813953488372E-2"/>
    <n v="4.6511627906976744E-2"/>
    <n v="0"/>
    <n v="1.1627906976744186E-2"/>
    <n v="0.24418604651162787"/>
    <d v="2024-04-24T00:00:00"/>
    <n v="6381628"/>
    <s v="QC Report"/>
  </r>
  <r>
    <x v="17"/>
    <s v="DUNKERQUE"/>
    <d v="2024-04-22T00:00:00"/>
    <s v="MESGUEN"/>
    <x v="5"/>
    <n v="561594"/>
    <s v="SEGU9159883"/>
    <s v="FORT ROYAL"/>
    <s v="Isolated damaged crowns and slight mixed coloration otherwise good quality in general"/>
    <s v="6.3% Severe crown damage."/>
    <s v="4.2% Elevated coloration."/>
    <s v="2.1% Brown leaves."/>
    <n v="4"/>
    <s v="Classic - 8"/>
    <s v="Classic - 8"/>
    <s v="Classic - 8"/>
    <m/>
    <m/>
    <n v="0"/>
    <n v="0"/>
    <n v="0"/>
    <n v="0"/>
    <n v="4.1666666666666657E-2"/>
    <n v="0"/>
    <n v="2.0833333333333329E-2"/>
    <n v="6.25E-2"/>
    <n v="0"/>
    <n v="0"/>
    <n v="0"/>
    <d v="2024-04-24T00:00:00"/>
    <n v="7360918"/>
    <s v="QC Report"/>
  </r>
  <r>
    <x v="17"/>
    <s v="DUNKERQUE"/>
    <d v="2024-04-22T00:00:00"/>
    <s v="CAPOSUD"/>
    <x v="5"/>
    <n v="561595"/>
    <s v="SZLU9841515"/>
    <s v="FORT ROYAL"/>
    <s v="Evident presence of out of spec internal coloration and low brix levels most inspected boxes are nonconforming "/>
    <s v="22.2% Pale flesh."/>
    <s v="5.6% Elevated coloration."/>
    <s v="1.4% Severe crown damage."/>
    <n v="2"/>
    <s v="Classic - 9"/>
    <s v="Classic - 9"/>
    <s v="Classic - 9"/>
    <s v="Classic - 9"/>
    <m/>
    <n v="0"/>
    <n v="0"/>
    <n v="0"/>
    <n v="0"/>
    <n v="5.5555555555555552E-2"/>
    <n v="0"/>
    <n v="0"/>
    <n v="1.3888888888888888E-2"/>
    <n v="0.22222222222222221"/>
    <n v="0"/>
    <n v="0"/>
    <d v="2024-04-24T00:00:00"/>
    <n v="7360922"/>
    <s v="QC Report"/>
  </r>
  <r>
    <x v="17"/>
    <s v="DUNKERQUE"/>
    <d v="2024-04-22T00:00:00"/>
    <s v="MESGUEN"/>
    <x v="5"/>
    <n v="561596"/>
    <s v="TRIU8687529"/>
    <s v="FORT ROYAL"/>
    <s v="Some pallets arrived titlted with crushed boxes, occasional presence of pale flesh"/>
    <s v="7.1% Pale flesh."/>
    <s v="3.6% Severe crown damage."/>
    <s v="1.8% Translucency."/>
    <n v="4"/>
    <s v="CL 7/9 fruits - 9"/>
    <s v="CL 7/9 fruits - 9"/>
    <s v="Classic - 10"/>
    <m/>
    <m/>
    <n v="0"/>
    <n v="0"/>
    <n v="0"/>
    <n v="1.7857142857142856E-2"/>
    <n v="0"/>
    <n v="0"/>
    <n v="0"/>
    <n v="3.5714285714285712E-2"/>
    <n v="7.1428571428571425E-2"/>
    <n v="0"/>
    <n v="0"/>
    <d v="2024-04-24T00:00:00"/>
    <n v="7360876"/>
    <s v="QC Report"/>
  </r>
  <r>
    <x v="17"/>
    <s v="DUNKERQUE"/>
    <d v="2024-04-22T00:00:00"/>
    <s v="SOCOMO"/>
    <x v="2"/>
    <n v="561597"/>
    <s v="TTNU8691890"/>
    <s v="FORT ROYAL"/>
    <s v="Some internal undercoloration noted, otherwise good quality overall"/>
    <s v="10.4% Pale flesh."/>
    <m/>
    <m/>
    <n v="4"/>
    <s v="Classic - 8"/>
    <s v="Classic - 8"/>
    <s v="Classic - 8"/>
    <m/>
    <m/>
    <n v="0"/>
    <n v="0"/>
    <n v="0"/>
    <n v="0"/>
    <n v="0"/>
    <n v="0"/>
    <n v="0"/>
    <n v="0"/>
    <n v="0.10416666666666669"/>
    <n v="0"/>
    <n v="0"/>
    <d v="2024-04-25T00:00:00"/>
    <n v="6423263"/>
    <s v="QC Report"/>
  </r>
  <r>
    <x v="17"/>
    <s v="DUNKERQUE"/>
    <d v="2024-04-22T00:00:00"/>
    <s v="MESGUEN"/>
    <x v="2"/>
    <n v="561598"/>
    <s v="TRIU8503431"/>
    <s v="FORT ROYAL"/>
    <s v="Occasional presence of undercoloration and isolated pitting noted"/>
    <s v="15.4% Under Coloration."/>
    <s v="5.8% Pitting."/>
    <m/>
    <n v="3"/>
    <s v="Kolor - 9"/>
    <s v="Kolor - 9"/>
    <s v="Kolor - 8"/>
    <m/>
    <m/>
    <n v="0"/>
    <n v="0"/>
    <n v="0"/>
    <n v="0"/>
    <n v="0"/>
    <n v="0"/>
    <n v="0"/>
    <n v="0"/>
    <n v="0"/>
    <n v="5.7692307692307689E-2"/>
    <n v="0.15384615384615385"/>
    <d v="2024-04-24T00:00:00"/>
    <n v="6423304"/>
    <s v="QC Report"/>
  </r>
  <r>
    <x v="17"/>
    <s v="DUNKERQUE"/>
    <d v="2024-04-22T00:00:00"/>
    <s v="CAPOSUD"/>
    <x v="2"/>
    <n v="561599"/>
    <s v="TTNU8038886"/>
    <s v="FORT ROYAL"/>
    <s v="Occasional presence of undercoloration"/>
    <s v="13.6% Under Coloration."/>
    <s v="1.5% Translucency."/>
    <m/>
    <n v="3"/>
    <s v="Kolor - 8"/>
    <s v="Kolor - 8"/>
    <s v="Kolor - 9"/>
    <s v="Kolor - 8"/>
    <m/>
    <n v="0"/>
    <n v="0"/>
    <n v="0"/>
    <n v="1.5151515151515152E-2"/>
    <n v="0"/>
    <n v="0"/>
    <n v="0"/>
    <n v="0"/>
    <n v="0"/>
    <n v="0"/>
    <n v="0.13636363636363635"/>
    <d v="2024-04-24T00:00:00"/>
    <n v="6423312"/>
    <s v="QC Report"/>
  </r>
  <r>
    <x v="17"/>
    <s v="DUNKERQUE"/>
    <d v="2024-04-22T00:00:00"/>
    <s v="CAPOSUD"/>
    <x v="2"/>
    <n v="561600"/>
    <s v="CXRU1384035"/>
    <s v="FORT ROYAL"/>
    <s v="Occasional presence of translucency "/>
    <s v="10.0% Translucency."/>
    <m/>
    <m/>
    <n v="4"/>
    <s v="CL 7/9 fruits - 9"/>
    <s v="CL 7/9 fruits - 9"/>
    <s v="CL 5/7 fruits - 7"/>
    <m/>
    <m/>
    <n v="0"/>
    <n v="0"/>
    <n v="0"/>
    <n v="0.1"/>
    <n v="0"/>
    <n v="0"/>
    <n v="0"/>
    <n v="0"/>
    <n v="0"/>
    <n v="0"/>
    <n v="0"/>
    <d v="2024-04-24T00:00:00"/>
    <n v="6423286"/>
    <s v="QC Report"/>
  </r>
  <r>
    <x v="17"/>
    <s v="CORK"/>
    <d v="2024-04-21T00:00:00"/>
    <m/>
    <x v="1"/>
    <n v="561552"/>
    <s v="MNBU3066983"/>
    <s v="LUCIE SCHULTE-BG JADE "/>
    <m/>
    <m/>
    <m/>
    <m/>
    <m/>
    <m/>
    <m/>
    <m/>
    <m/>
    <m/>
    <m/>
    <m/>
    <m/>
    <m/>
    <m/>
    <m/>
    <m/>
    <m/>
    <m/>
    <m/>
    <m/>
    <m/>
    <n v="6758945"/>
    <m/>
  </r>
  <r>
    <x v="17"/>
    <s v="CORK"/>
    <d v="2024-04-21T00:00:00"/>
    <m/>
    <x v="1"/>
    <n v="561554"/>
    <s v="MNBU0396174"/>
    <s v="LUCIE SCHULTE-BG JADE "/>
    <m/>
    <m/>
    <m/>
    <m/>
    <m/>
    <m/>
    <m/>
    <m/>
    <m/>
    <m/>
    <m/>
    <m/>
    <m/>
    <m/>
    <m/>
    <m/>
    <m/>
    <m/>
    <m/>
    <m/>
    <m/>
    <m/>
    <n v="6922697"/>
    <m/>
  </r>
  <r>
    <x v="17"/>
    <s v="ALGECIRAS"/>
    <d v="2024-04-21T00:00:00"/>
    <m/>
    <x v="3"/>
    <n v="561609"/>
    <s v="TCLU1154117"/>
    <s v="EXCELLENCE"/>
    <m/>
    <m/>
    <m/>
    <m/>
    <m/>
    <m/>
    <m/>
    <m/>
    <m/>
    <m/>
    <m/>
    <m/>
    <m/>
    <m/>
    <m/>
    <m/>
    <m/>
    <m/>
    <m/>
    <m/>
    <m/>
    <m/>
    <n v="7434518"/>
    <m/>
  </r>
  <r>
    <x v="17"/>
    <s v="ALGECIRAS"/>
    <d v="2024-04-21T00:00:00"/>
    <m/>
    <x v="5"/>
    <n v="561683"/>
    <s v="TCLU1160866"/>
    <s v="EXCELLENCE"/>
    <m/>
    <m/>
    <m/>
    <m/>
    <m/>
    <m/>
    <m/>
    <m/>
    <m/>
    <m/>
    <m/>
    <m/>
    <m/>
    <m/>
    <m/>
    <m/>
    <m/>
    <m/>
    <m/>
    <m/>
    <m/>
    <m/>
    <n v="7360878"/>
    <m/>
  </r>
  <r>
    <x v="18"/>
    <s v="ANVERS"/>
    <d v="2024-04-30T00:00:00"/>
    <s v="VDH KEA"/>
    <x v="1"/>
    <n v="561708"/>
    <s v="HLBU9154254"/>
    <s v="CAPE ALTIUS "/>
    <s v="Frequent presence of translucency and mold formation"/>
    <s v="35% Translucency."/>
    <s v="25% Mold."/>
    <m/>
    <n v="2"/>
    <m/>
    <m/>
    <m/>
    <m/>
    <m/>
    <m/>
    <m/>
    <m/>
    <m/>
    <m/>
    <m/>
    <m/>
    <m/>
    <m/>
    <m/>
    <m/>
    <m/>
    <n v="6759253"/>
    <s v="QC Report"/>
  </r>
  <r>
    <x v="18"/>
    <s v="ANVERS"/>
    <d v="2024-04-30T00:00:00"/>
    <s v="VDH KEA"/>
    <x v="1"/>
    <n v="561709"/>
    <s v="HLBU9918352"/>
    <s v="CAPE ALTIUS "/>
    <s v="Report will be sent later on"/>
    <m/>
    <m/>
    <m/>
    <m/>
    <m/>
    <m/>
    <m/>
    <m/>
    <m/>
    <m/>
    <m/>
    <m/>
    <m/>
    <m/>
    <m/>
    <m/>
    <m/>
    <m/>
    <m/>
    <m/>
    <m/>
    <n v="6420917"/>
    <s v="QC Report"/>
  </r>
  <r>
    <x v="18"/>
    <s v="ANVERS"/>
    <d v="2024-04-30T00:00:00"/>
    <s v="EUROGROUP 1"/>
    <x v="3"/>
    <n v="561754"/>
    <s v="HLBU9229013"/>
    <s v="CAPE ALTIUS "/>
    <s v="Presence of translucency and chilling injuries on kolor fruits as well as undercoloration"/>
    <s v="25% Translucency."/>
    <s v="25% Undercoloration"/>
    <m/>
    <n v="3"/>
    <m/>
    <m/>
    <m/>
    <m/>
    <m/>
    <m/>
    <m/>
    <m/>
    <m/>
    <m/>
    <m/>
    <m/>
    <m/>
    <m/>
    <m/>
    <m/>
    <m/>
    <n v="7434450"/>
    <s v="QC Report"/>
  </r>
  <r>
    <x v="18"/>
    <s v="ANVERS"/>
    <d v="2024-04-30T00:00:00"/>
    <s v="VDH KEA"/>
    <x v="3"/>
    <n v="561756"/>
    <s v="HLBU9295843"/>
    <s v="CAPE ALTIUS "/>
    <s v="Frequent presence of translucency, mixed coloration and mold formation"/>
    <s v="35% Translucency."/>
    <s v="30% Mixed coloration"/>
    <s v="25% Mold"/>
    <n v="2"/>
    <m/>
    <m/>
    <m/>
    <m/>
    <m/>
    <m/>
    <m/>
    <m/>
    <m/>
    <m/>
    <m/>
    <m/>
    <m/>
    <m/>
    <m/>
    <m/>
    <m/>
    <n v="7434267"/>
    <s v="QC Report"/>
  </r>
  <r>
    <x v="18"/>
    <s v="ANVERS"/>
    <d v="2024-04-30T00:00:00"/>
    <s v="VDH KEA"/>
    <x v="3"/>
    <n v="561757"/>
    <s v="HLBU9296840"/>
    <s v="CAPE ALTIUS "/>
    <s v="Evident presence of translucency, mixed coloration, mold formation. Claims to be expected"/>
    <s v="40% Translucency."/>
    <s v="35% Mixed coloration"/>
    <s v="30% Mold"/>
    <n v="2"/>
    <m/>
    <m/>
    <m/>
    <m/>
    <m/>
    <m/>
    <m/>
    <m/>
    <m/>
    <m/>
    <m/>
    <m/>
    <m/>
    <m/>
    <m/>
    <m/>
    <m/>
    <n v="7434485"/>
    <s v="QC Report"/>
  </r>
  <r>
    <x v="18"/>
    <s v="ANVERS"/>
    <d v="2024-04-30T00:00:00"/>
    <s v="EUROGROUP 2"/>
    <x v="3"/>
    <n v="561762"/>
    <s v="HLBU9338185"/>
    <s v="CAPE ALTIUS "/>
    <s v="Frequent presence of translucency, undercoloration on kolor pallets, pitting and mold formation, wrong labels. 480 boxes claimed "/>
    <m/>
    <m/>
    <m/>
    <m/>
    <m/>
    <m/>
    <m/>
    <m/>
    <m/>
    <m/>
    <m/>
    <m/>
    <m/>
    <m/>
    <m/>
    <m/>
    <m/>
    <m/>
    <m/>
    <m/>
    <m/>
    <n v="7400337"/>
    <s v="QC Report"/>
  </r>
  <r>
    <x v="18"/>
    <s v="ANVERS"/>
    <d v="2024-04-30T00:00:00"/>
    <s v="VDH KEA"/>
    <x v="3"/>
    <n v="561763"/>
    <s v="HLBU9363059"/>
    <s v="CAPE ALTIUS "/>
    <s v="Evident presence of translucency and slight mixed coloration. Claims to be expected"/>
    <s v="35% Translucency."/>
    <s v="15% Mixed coloration"/>
    <m/>
    <n v="3"/>
    <m/>
    <m/>
    <m/>
    <m/>
    <m/>
    <m/>
    <m/>
    <m/>
    <m/>
    <m/>
    <m/>
    <m/>
    <m/>
    <m/>
    <m/>
    <m/>
    <m/>
    <n v="7400339"/>
    <s v="QC Report"/>
  </r>
  <r>
    <x v="18"/>
    <s v="ANVERS"/>
    <d v="2024-04-30T00:00:00"/>
    <s v="VDH KEA"/>
    <x v="3"/>
    <n v="561764"/>
    <s v="HLBU9371558"/>
    <s v="CAPE ALTIUS "/>
    <s v="Frequent presence of translucency, undercoloration on kolor pallets and light mold formation. Claims to be expected"/>
    <s v="35% Translucency."/>
    <s v="30% Undercoloration"/>
    <s v="15% Mold"/>
    <n v="2"/>
    <m/>
    <m/>
    <m/>
    <m/>
    <m/>
    <m/>
    <m/>
    <m/>
    <m/>
    <m/>
    <m/>
    <m/>
    <m/>
    <m/>
    <m/>
    <m/>
    <m/>
    <n v="7434521"/>
    <s v="QC Report"/>
  </r>
  <r>
    <x v="18"/>
    <s v="ANVERS"/>
    <d v="2024-04-30T00:00:00"/>
    <s v="VDH KEA"/>
    <x v="3"/>
    <n v="561766"/>
    <s v="HLBU9395668"/>
    <s v="CAPE ALTIUS "/>
    <s v="Evident presence of translucency and mixed coloration. Claims to be expected"/>
    <s v="40% Translucency."/>
    <s v="35% Mixed coloration"/>
    <m/>
    <n v="2"/>
    <m/>
    <m/>
    <m/>
    <m/>
    <m/>
    <m/>
    <m/>
    <m/>
    <m/>
    <m/>
    <m/>
    <m/>
    <m/>
    <m/>
    <m/>
    <m/>
    <m/>
    <n v="7434501"/>
    <s v="QC Report"/>
  </r>
  <r>
    <x v="18"/>
    <s v="ANVERS"/>
    <d v="2024-04-30T00:00:00"/>
    <s v="Hemer - Metro"/>
    <x v="3"/>
    <n v="561767"/>
    <s v="HLBU9422594"/>
    <s v="CAPE ALTIUS "/>
    <s v="Frequent presence of translucency and light mold formation noted. Claims to be expected"/>
    <s v="30% Translucency."/>
    <s v="10% Mold"/>
    <m/>
    <n v="3"/>
    <m/>
    <m/>
    <m/>
    <m/>
    <m/>
    <m/>
    <m/>
    <m/>
    <m/>
    <m/>
    <m/>
    <m/>
    <m/>
    <m/>
    <m/>
    <m/>
    <m/>
    <n v="7400441"/>
    <s v="QC Report"/>
  </r>
  <r>
    <x v="18"/>
    <s v="ANVERS"/>
    <d v="2024-04-30T00:00:00"/>
    <s v="VDH KEA"/>
    <x v="4"/>
    <n v="561768"/>
    <s v="HLBU9555431"/>
    <s v="CAPE ALTIUS "/>
    <s v="Presence of crushed boxes, evident translucency, mold formation. Mixed coloration. Claims to be expected"/>
    <m/>
    <m/>
    <m/>
    <m/>
    <m/>
    <m/>
    <m/>
    <m/>
    <m/>
    <m/>
    <m/>
    <m/>
    <m/>
    <m/>
    <m/>
    <m/>
    <m/>
    <m/>
    <m/>
    <m/>
    <m/>
    <s v="nb6yn00ghv"/>
    <s v="QC Report"/>
  </r>
  <r>
    <x v="18"/>
    <s v="ANVERS"/>
    <d v="2024-04-30T00:00:00"/>
    <s v="VDH KEA"/>
    <x v="4"/>
    <n v="561769"/>
    <s v="HLXU8775418"/>
    <s v="CAPE ALTIUS "/>
    <s v="Presence of frequent severe translucency, mixed coloration and mold formation on peduncle/ crownless. Claims to be expected"/>
    <m/>
    <m/>
    <m/>
    <m/>
    <m/>
    <m/>
    <m/>
    <m/>
    <m/>
    <m/>
    <m/>
    <m/>
    <m/>
    <m/>
    <m/>
    <m/>
    <m/>
    <m/>
    <m/>
    <m/>
    <m/>
    <s v="nb6yn00fqv"/>
    <s v="QC Report"/>
  </r>
  <r>
    <x v="18"/>
    <s v="ANVERS"/>
    <d v="2024-04-30T00:00:00"/>
    <s v="VDH KEA"/>
    <x v="0"/>
    <n v="561770"/>
    <s v="HLBU9707339"/>
    <s v="CAPE ALTIUS "/>
    <s v="Frequent presence of mold formation and occasional translucency"/>
    <s v="25% Mold"/>
    <s v="15% Translucency"/>
    <m/>
    <n v="3"/>
    <m/>
    <m/>
    <m/>
    <m/>
    <m/>
    <m/>
    <m/>
    <m/>
    <m/>
    <m/>
    <m/>
    <m/>
    <m/>
    <m/>
    <m/>
    <m/>
    <m/>
    <s v="xaa0523"/>
    <s v="QC Report"/>
  </r>
  <r>
    <x v="18"/>
    <s v="ANVERS"/>
    <d v="2024-04-30T00:00:00"/>
    <s v="VDH KEA"/>
    <x v="2"/>
    <n v="561771"/>
    <s v="HLBU6067270"/>
    <s v="CAPE ALTIUS "/>
    <s v="Frequent presence of translucency"/>
    <s v="25% Translucency."/>
    <m/>
    <m/>
    <n v="3"/>
    <m/>
    <m/>
    <m/>
    <m/>
    <m/>
    <m/>
    <m/>
    <m/>
    <m/>
    <m/>
    <m/>
    <m/>
    <m/>
    <m/>
    <m/>
    <m/>
    <m/>
    <n v="6423284"/>
    <s v="QC Report"/>
  </r>
  <r>
    <x v="18"/>
    <s v="ANVERS"/>
    <d v="2024-04-30T00:00:00"/>
    <s v="VDH KEA"/>
    <x v="2"/>
    <n v="561772"/>
    <s v="HLBU9116763"/>
    <s v="CAPE ALTIUS "/>
    <s v="presence of translucency and slight mixed coloration"/>
    <s v="20% Translucency."/>
    <s v="10% Mixed coloration"/>
    <m/>
    <n v="4"/>
    <m/>
    <m/>
    <m/>
    <m/>
    <m/>
    <m/>
    <m/>
    <m/>
    <m/>
    <m/>
    <m/>
    <m/>
    <m/>
    <m/>
    <m/>
    <m/>
    <m/>
    <n v="6423318"/>
    <s v="QC Report"/>
  </r>
  <r>
    <x v="18"/>
    <s v="ANVERS"/>
    <d v="2024-04-30T00:00:00"/>
    <s v="EUROGROUP 3"/>
    <x v="2"/>
    <n v="561773"/>
    <s v="HLBU9158136"/>
    <s v="CAPE ALTIUS "/>
    <s v="Presence of damaged crowns"/>
    <s v="7% crown damage"/>
    <m/>
    <m/>
    <n v="4"/>
    <m/>
    <m/>
    <m/>
    <m/>
    <m/>
    <m/>
    <m/>
    <m/>
    <m/>
    <m/>
    <m/>
    <m/>
    <m/>
    <m/>
    <m/>
    <m/>
    <m/>
    <n v="6423293"/>
    <s v="QC Report"/>
  </r>
  <r>
    <x v="18"/>
    <s v="ANVERS"/>
    <d v="2024-04-30T00:00:00"/>
    <s v="Greenery Edeka"/>
    <x v="2"/>
    <n v="561774"/>
    <s v="HLBU9105434"/>
    <s v="CAPE ALTIUS "/>
    <s v="Presence of mold formation and translucency. We'll keep you updated in the case of claims."/>
    <s v="15% Translucency"/>
    <s v="10% Mold"/>
    <m/>
    <n v="4"/>
    <m/>
    <m/>
    <m/>
    <m/>
    <m/>
    <m/>
    <m/>
    <m/>
    <m/>
    <m/>
    <m/>
    <m/>
    <m/>
    <m/>
    <m/>
    <m/>
    <m/>
    <n v="6423297"/>
    <s v="QC Report"/>
  </r>
  <r>
    <x v="18"/>
    <s v="ANVERS"/>
    <d v="2024-04-30T00:00:00"/>
    <s v="VDH KEA"/>
    <x v="2"/>
    <n v="561775"/>
    <s v="HLBU9068794"/>
    <s v="CAPE ALTIUS "/>
    <s v="presence of light translucency "/>
    <s v="15% Translucency"/>
    <m/>
    <m/>
    <n v="4"/>
    <m/>
    <m/>
    <m/>
    <m/>
    <m/>
    <m/>
    <m/>
    <m/>
    <m/>
    <m/>
    <m/>
    <m/>
    <m/>
    <m/>
    <m/>
    <m/>
    <m/>
    <n v="6423311"/>
    <s v="QC Report"/>
  </r>
  <r>
    <x v="18"/>
    <s v="ANVERS"/>
    <d v="2024-04-30T00:00:00"/>
    <s v="Venlo"/>
    <x v="1"/>
    <n v="561796"/>
    <s v="TTNU8959509"/>
    <s v="CAPE ALTIUS "/>
    <s v="Direct customer - Report will be sent later on."/>
    <m/>
    <m/>
    <m/>
    <m/>
    <m/>
    <m/>
    <m/>
    <m/>
    <m/>
    <m/>
    <m/>
    <m/>
    <m/>
    <m/>
    <m/>
    <m/>
    <m/>
    <m/>
    <m/>
    <m/>
    <m/>
    <n v="6659674"/>
    <m/>
  </r>
  <r>
    <x v="18"/>
    <s v="ANVERS"/>
    <d v="2024-04-30T00:00:00"/>
    <s v="Venlo"/>
    <x v="1"/>
    <n v="561797"/>
    <s v="HLBU9125981"/>
    <s v="CAPE ALTIUS "/>
    <s v="Direct customer - Report will be sent later on."/>
    <m/>
    <m/>
    <m/>
    <m/>
    <m/>
    <m/>
    <m/>
    <m/>
    <m/>
    <m/>
    <m/>
    <m/>
    <m/>
    <m/>
    <m/>
    <m/>
    <m/>
    <m/>
    <m/>
    <m/>
    <m/>
    <n v="6659675"/>
    <m/>
  </r>
  <r>
    <x v="18"/>
    <s v="ANVERS"/>
    <d v="2024-04-28T00:00:00"/>
    <s v="VDH KEA"/>
    <x v="7"/>
    <n v="561776"/>
    <s v="TEMU9588400"/>
    <s v="MSC RONIT R"/>
    <s v="Occasional presence of translucency"/>
    <s v="15% Translucency"/>
    <m/>
    <m/>
    <n v="4"/>
    <m/>
    <m/>
    <m/>
    <m/>
    <m/>
    <m/>
    <m/>
    <m/>
    <m/>
    <m/>
    <m/>
    <m/>
    <m/>
    <m/>
    <m/>
    <m/>
    <m/>
    <n v="7327819"/>
    <s v="QC Report"/>
  </r>
  <r>
    <x v="18"/>
    <s v="ANVERS"/>
    <d v="2024-04-28T00:00:00"/>
    <s v="VDH KEA"/>
    <x v="7"/>
    <n v="561777"/>
    <s v="MEDU9907119"/>
    <s v="MSC RONIT R"/>
    <s v="Presence of crushed boxes, translucency noted"/>
    <s v="20% Translucency."/>
    <m/>
    <m/>
    <n v="4"/>
    <m/>
    <m/>
    <m/>
    <m/>
    <m/>
    <m/>
    <m/>
    <m/>
    <m/>
    <m/>
    <m/>
    <m/>
    <m/>
    <m/>
    <m/>
    <m/>
    <m/>
    <n v="7327871"/>
    <s v="QC Report"/>
  </r>
  <r>
    <x v="18"/>
    <s v="ANVERS"/>
    <d v="2024-04-28T00:00:00"/>
    <s v="VDH KEA"/>
    <x v="5"/>
    <n v="561778"/>
    <s v="MEDU9070594"/>
    <s v="MSC RONIT R"/>
    <s v="Good quality in general"/>
    <m/>
    <m/>
    <m/>
    <n v="4"/>
    <m/>
    <m/>
    <m/>
    <m/>
    <m/>
    <m/>
    <m/>
    <m/>
    <m/>
    <m/>
    <m/>
    <m/>
    <m/>
    <m/>
    <m/>
    <m/>
    <m/>
    <n v="7361053"/>
    <s v="QC Report"/>
  </r>
  <r>
    <x v="18"/>
    <s v="ANVERS"/>
    <d v="2024-04-28T00:00:00"/>
    <s v="VDH KEA"/>
    <x v="5"/>
    <n v="561779"/>
    <s v="CRSU6061988"/>
    <s v="MSC RONIT R"/>
    <s v="Presence of light translucency"/>
    <s v="15% Translucency"/>
    <m/>
    <m/>
    <n v="4"/>
    <m/>
    <m/>
    <m/>
    <m/>
    <m/>
    <m/>
    <m/>
    <m/>
    <m/>
    <m/>
    <m/>
    <m/>
    <m/>
    <m/>
    <m/>
    <m/>
    <m/>
    <n v="7361098"/>
    <s v="QC Report"/>
  </r>
  <r>
    <x v="18"/>
    <s v="ANVERS"/>
    <d v="2024-04-28T00:00:00"/>
    <s v="VDH KEA"/>
    <x v="6"/>
    <n v="561780"/>
    <s v="MEDU9659408"/>
    <s v="MSC RONIT R"/>
    <s v="Presence of occasional translucency, mold formation on peduncle and mixed coloration at time."/>
    <s v="25% Translucency."/>
    <s v="10% Mixed coloration"/>
    <s v="10% Mold"/>
    <n v="3"/>
    <m/>
    <m/>
    <m/>
    <m/>
    <m/>
    <m/>
    <m/>
    <m/>
    <m/>
    <m/>
    <m/>
    <m/>
    <m/>
    <m/>
    <m/>
    <m/>
    <m/>
    <n v="6381342"/>
    <s v="QC Report"/>
  </r>
  <r>
    <x v="18"/>
    <s v="ANVERS"/>
    <d v="2024-04-28T00:00:00"/>
    <s v="VDH KEA"/>
    <x v="6"/>
    <n v="561781"/>
    <s v="OTPU6018230"/>
    <s v="MSC RONIT R"/>
    <s v="Presence of crushed boxes, frequent mold formation, translucency"/>
    <s v="25% Translucency."/>
    <s v="20% Mold"/>
    <m/>
    <n v="3"/>
    <m/>
    <m/>
    <m/>
    <m/>
    <m/>
    <m/>
    <m/>
    <m/>
    <m/>
    <m/>
    <m/>
    <m/>
    <m/>
    <m/>
    <m/>
    <m/>
    <m/>
    <n v="6381338"/>
    <s v="QC Report"/>
  </r>
  <r>
    <x v="18"/>
    <s v="ANVERS"/>
    <d v="2024-04-28T00:00:00"/>
    <s v="VDH KEA"/>
    <x v="6"/>
    <n v="561782"/>
    <s v="MEDU9721063"/>
    <s v="MSC RONIT R"/>
    <s v="Good quality in general"/>
    <m/>
    <m/>
    <m/>
    <n v="4"/>
    <m/>
    <m/>
    <m/>
    <m/>
    <m/>
    <m/>
    <m/>
    <m/>
    <m/>
    <m/>
    <m/>
    <m/>
    <m/>
    <m/>
    <m/>
    <m/>
    <m/>
    <n v="6381347"/>
    <s v="QC Report"/>
  </r>
  <r>
    <x v="18"/>
    <s v="ANVERS"/>
    <d v="2024-04-28T00:00:00"/>
    <s v="VDH KEA"/>
    <x v="6"/>
    <n v="561783"/>
    <s v="FBIU5142480"/>
    <s v="MSC RONIT R"/>
    <s v="Frequent presnece of translucency, slight mixed coloration and light mold underweight noted."/>
    <s v="25% Translucency."/>
    <s v="10% Mixed coloration"/>
    <s v="10% Mold"/>
    <n v="3"/>
    <m/>
    <m/>
    <m/>
    <m/>
    <m/>
    <m/>
    <m/>
    <m/>
    <m/>
    <m/>
    <m/>
    <m/>
    <m/>
    <m/>
    <m/>
    <m/>
    <m/>
    <n v="6381358"/>
    <s v="QC Report"/>
  </r>
  <r>
    <x v="18"/>
    <s v="ANVERS"/>
    <d v="2024-04-28T00:00:00"/>
    <s v="Greenery Edeka"/>
    <x v="8"/>
    <n v="561784"/>
    <s v="OTPU6061160"/>
    <s v="MSC RONIT R"/>
    <s v="Damaged crown leaves: fair but within accaptable limits:_x000a_Occasionally brown leaves noted. - Mould on crown leaves: &lt;10% (to a very light extent)"/>
    <m/>
    <m/>
    <m/>
    <m/>
    <m/>
    <m/>
    <m/>
    <m/>
    <m/>
    <m/>
    <m/>
    <m/>
    <m/>
    <m/>
    <m/>
    <m/>
    <m/>
    <m/>
    <m/>
    <m/>
    <m/>
    <s v="YAA5419"/>
    <s v="QC Report"/>
  </r>
  <r>
    <x v="18"/>
    <s v="ANVERS"/>
    <d v="2024-04-28T00:00:00"/>
    <s v="Greenery Edeka"/>
    <x v="8"/>
    <n v="561785"/>
    <s v="SZLU9241850"/>
    <s v="MSC RONIT R"/>
    <s v="Internal colour: White / lightly yellowish - Brix readings:_x000a_10.7 to 12.8%, average 11.6%: Frequently low brix noted. Claims to be expected"/>
    <m/>
    <m/>
    <m/>
    <n v="3"/>
    <m/>
    <m/>
    <m/>
    <m/>
    <m/>
    <m/>
    <m/>
    <m/>
    <m/>
    <m/>
    <m/>
    <m/>
    <m/>
    <m/>
    <m/>
    <m/>
    <m/>
    <s v="YAA5749"/>
    <s v="QC Report"/>
  </r>
  <r>
    <x v="18"/>
    <s v="ANVERS"/>
    <d v="2024-04-28T00:00:00"/>
    <s v="VDH KEA"/>
    <x v="8"/>
    <n v="561786"/>
    <s v="OTPU6063286"/>
    <s v="MSC RONIT R"/>
    <s v="Presence of crushed boxes, frequent translucency, light mold"/>
    <s v="25% Translucency."/>
    <s v="10% Mold"/>
    <m/>
    <n v="3"/>
    <m/>
    <m/>
    <m/>
    <m/>
    <m/>
    <m/>
    <m/>
    <m/>
    <m/>
    <m/>
    <m/>
    <m/>
    <m/>
    <m/>
    <m/>
    <m/>
    <m/>
    <s v="YAA7362"/>
    <s v="QC Report"/>
  </r>
  <r>
    <x v="18"/>
    <s v="ANVERS"/>
    <d v="2024-04-28T00:00:00"/>
    <s v="VDH KEA"/>
    <x v="8"/>
    <n v="561787"/>
    <s v="TEMU9630710"/>
    <s v="MSC RONIT R"/>
    <s v=" presence of occasional translucency, mold formation on crownless/ peduncle and mixed colroation at time."/>
    <s v="25% Translucency."/>
    <s v="15% Mixed coloration"/>
    <s v="10% Mold"/>
    <n v="3"/>
    <m/>
    <m/>
    <m/>
    <m/>
    <m/>
    <m/>
    <m/>
    <m/>
    <m/>
    <m/>
    <m/>
    <m/>
    <m/>
    <m/>
    <m/>
    <m/>
    <m/>
    <s v="YAA7185"/>
    <s v="QC Report"/>
  </r>
  <r>
    <x v="18"/>
    <s v="ANVERS"/>
    <d v="2024-04-28T00:00:00"/>
    <s v="Greenery Edeka"/>
    <x v="8"/>
    <n v="561788"/>
    <s v="MEDU9778140"/>
    <s v="MSC RONIT R"/>
    <s v="Presence of damaged crowns and brown leaves, translucency and slight mold. Container rejected we'll keep you updated on these fruits."/>
    <s v="25% Translucency."/>
    <s v="15% Brown leaves/ damaged crowns"/>
    <s v="10% Mold"/>
    <n v="3"/>
    <m/>
    <m/>
    <m/>
    <m/>
    <m/>
    <m/>
    <m/>
    <m/>
    <m/>
    <m/>
    <m/>
    <m/>
    <m/>
    <m/>
    <m/>
    <m/>
    <m/>
    <s v="YAA6953"/>
    <s v="QC Report"/>
  </r>
  <r>
    <x v="18"/>
    <s v="DUNKERQUE"/>
    <d v="2024-04-29T00:00:00"/>
    <s v="MESGUEN "/>
    <x v="2"/>
    <n v="561690"/>
    <s v="CGMU9344714"/>
    <s v="FORT ROYAL-SAMBHAR"/>
    <s v="Container under survey due to delay"/>
    <m/>
    <m/>
    <m/>
    <m/>
    <m/>
    <m/>
    <m/>
    <m/>
    <m/>
    <m/>
    <m/>
    <m/>
    <m/>
    <m/>
    <m/>
    <m/>
    <m/>
    <m/>
    <m/>
    <m/>
    <m/>
    <n v="6423290"/>
    <s v="QC Report"/>
  </r>
  <r>
    <x v="18"/>
    <s v="DUNKERQUE"/>
    <d v="2024-04-29T00:00:00"/>
    <s v="CAPOSUD"/>
    <x v="7"/>
    <n v="561691"/>
    <s v="TEMU9810585"/>
    <s v="SAMBHAR"/>
    <s v="Occasional mold formation noted on crown cuts"/>
    <s v="8.9% Base Mold."/>
    <m/>
    <m/>
    <n v="4"/>
    <s v="CL 10/15 fruits - 15"/>
    <s v="CL 10/15 fruits - 15"/>
    <s v="CL 10/15 fruits - 15"/>
    <m/>
    <m/>
    <n v="0"/>
    <n v="0"/>
    <n v="8.8888888888888892E-2"/>
    <n v="0"/>
    <n v="0"/>
    <n v="0"/>
    <n v="0"/>
    <n v="0"/>
    <n v="0"/>
    <n v="0"/>
    <n v="0"/>
    <d v="2024-05-03T00:00:00"/>
    <n v="7327757"/>
    <s v="QC Report"/>
  </r>
  <r>
    <x v="18"/>
    <s v="DUNKERQUE"/>
    <d v="2024-04-29T00:00:00"/>
    <s v="SOCOMO"/>
    <x v="7"/>
    <n v="561692"/>
    <s v="TRIU8650643"/>
    <s v="SAMBHAR"/>
    <s v="Direct customer - Report will be sent later on."/>
    <m/>
    <m/>
    <m/>
    <m/>
    <m/>
    <m/>
    <m/>
    <m/>
    <m/>
    <m/>
    <m/>
    <m/>
    <m/>
    <m/>
    <m/>
    <m/>
    <m/>
    <m/>
    <m/>
    <m/>
    <m/>
    <n v="7327833"/>
    <m/>
  </r>
  <r>
    <x v="18"/>
    <s v="DUNKERQUE"/>
    <d v="2024-04-29T00:00:00"/>
    <s v="VDH KEA"/>
    <x v="3"/>
    <n v="561693"/>
    <s v="BMOU9620679"/>
    <s v="SAMBHAR"/>
    <s v="Direct customer - Report will be sent later on."/>
    <m/>
    <m/>
    <m/>
    <m/>
    <m/>
    <m/>
    <m/>
    <m/>
    <m/>
    <m/>
    <m/>
    <m/>
    <m/>
    <m/>
    <m/>
    <m/>
    <m/>
    <m/>
    <m/>
    <m/>
    <m/>
    <n v="7400343"/>
    <m/>
  </r>
  <r>
    <x v="18"/>
    <s v="DUNKERQUE"/>
    <d v="2024-04-29T00:00:00"/>
    <s v="FRUITPACKERS"/>
    <x v="3"/>
    <n v="561694"/>
    <s v="CGMU5379121"/>
    <s v="SAMBHAR"/>
    <s v="presence of heterogeneous coloration, sensitive, browning, pressure damage, open injuries and internal decay. 6 pallets size 8 and 1 plt size 7 were_x000a_selected for first usage. These pallets will have to be checked during packaging. Reduced shelf and storage life. claims to be expected"/>
    <m/>
    <m/>
    <m/>
    <m/>
    <m/>
    <m/>
    <m/>
    <m/>
    <m/>
    <m/>
    <m/>
    <m/>
    <m/>
    <m/>
    <m/>
    <m/>
    <m/>
    <m/>
    <m/>
    <m/>
    <m/>
    <n v="7434480"/>
    <s v="QC Report"/>
  </r>
  <r>
    <x v="18"/>
    <s v="DUNKERQUE"/>
    <d v="2024-04-29T00:00:00"/>
    <s v="MESGUEN "/>
    <x v="3"/>
    <n v="561695"/>
    <s v="CGMU9327851"/>
    <s v="SAMBHAR"/>
    <s v="Good quality in general"/>
    <m/>
    <m/>
    <m/>
    <n v="4"/>
    <s v="Classic - 8"/>
    <s v="Classic - 8"/>
    <s v="Classic - 8"/>
    <m/>
    <m/>
    <n v="0"/>
    <n v="0"/>
    <n v="0"/>
    <n v="0"/>
    <n v="0"/>
    <n v="0"/>
    <n v="0"/>
    <n v="0"/>
    <n v="0"/>
    <n v="0"/>
    <n v="0"/>
    <d v="2024-05-02T00:00:00"/>
    <n v="7400379"/>
    <s v="QC Report"/>
  </r>
  <r>
    <x v="18"/>
    <s v="DUNKERQUE"/>
    <d v="2024-04-29T00:00:00"/>
    <s v="MESGUEN "/>
    <x v="3"/>
    <n v="561696"/>
    <s v="SEGU9413025"/>
    <s v="SAMBHAR"/>
    <s v="Frequent presence of elevated coloration, translucency and occasional mold formation"/>
    <s v="16.7% Elevated coloration."/>
    <s v="13.7% Translucency."/>
    <s v="4.9% Base Mold."/>
    <n v="2"/>
    <s v="CL 9/12 fruits - 12"/>
    <s v="CL 9/12 fruits - 12"/>
    <s v="CL 10/15 fruits - 15"/>
    <s v="CL 9/12 fruits - 12"/>
    <m/>
    <n v="0"/>
    <n v="0"/>
    <n v="4.9019607843137261E-2"/>
    <n v="0.13725490196078433"/>
    <n v="0.16666666666666663"/>
    <n v="0"/>
    <n v="0"/>
    <n v="0"/>
    <n v="0"/>
    <n v="0"/>
    <n v="0"/>
    <d v="2024-05-03T00:00:00"/>
    <n v="7400334"/>
    <s v="QC Report"/>
  </r>
  <r>
    <x v="18"/>
    <s v="DUNKERQUE"/>
    <d v="2024-04-29T00:00:00"/>
    <s v="PRIMEVER"/>
    <x v="1"/>
    <n v="561697"/>
    <s v="CAIU5555153"/>
    <s v="SAMBHAR"/>
    <s v="Direct customer - Report will be sent later on."/>
    <m/>
    <m/>
    <m/>
    <m/>
    <m/>
    <m/>
    <m/>
    <m/>
    <m/>
    <m/>
    <m/>
    <m/>
    <m/>
    <m/>
    <m/>
    <m/>
    <m/>
    <m/>
    <m/>
    <m/>
    <m/>
    <n v="7345600"/>
    <m/>
  </r>
  <r>
    <x v="18"/>
    <s v="DUNKERQUE"/>
    <d v="2024-04-29T00:00:00"/>
    <s v="CAPOSUD"/>
    <x v="1"/>
    <n v="561698"/>
    <s v="TTNU8885999"/>
    <s v="SAMBHAR"/>
    <s v="Presence of mold formation on crown cuts and wet peduncles"/>
    <s v="15.7% Base Mold."/>
    <s v="2.9% Elevated coloration."/>
    <m/>
    <n v="3"/>
    <s v="CL 8/10 fruits - 10"/>
    <s v="Classic - 10"/>
    <s v="CL 10/15 fruits - 15"/>
    <m/>
    <m/>
    <n v="0"/>
    <n v="0"/>
    <n v="0.15714285714285714"/>
    <n v="0"/>
    <n v="2.8571428571428571E-2"/>
    <n v="0"/>
    <n v="0"/>
    <n v="0"/>
    <n v="0"/>
    <n v="0"/>
    <n v="0"/>
    <d v="2024-05-02T00:00:00"/>
    <n v="6420931"/>
    <s v="QC Report"/>
  </r>
  <r>
    <x v="18"/>
    <s v="DUNKERQUE"/>
    <d v="2024-04-29T00:00:00"/>
    <s v="FOISSIER"/>
    <x v="1"/>
    <n v="561699"/>
    <s v="TLLU1059150"/>
    <s v="SAMBHAR"/>
    <s v="Direct customer - Report will be sent later on."/>
    <m/>
    <m/>
    <m/>
    <m/>
    <m/>
    <m/>
    <m/>
    <m/>
    <m/>
    <m/>
    <m/>
    <m/>
    <m/>
    <m/>
    <m/>
    <m/>
    <m/>
    <m/>
    <m/>
    <m/>
    <m/>
    <n v="6420933"/>
    <m/>
  </r>
  <r>
    <x v="18"/>
    <s v="DUNKERQUE"/>
    <d v="2024-04-29T00:00:00"/>
    <s v="SOCOMO"/>
    <x v="1"/>
    <n v="561700"/>
    <s v="CGMU5181619"/>
    <s v="SAMBHAR"/>
    <s v="Direct customer - Report will be sent later on."/>
    <m/>
    <m/>
    <m/>
    <m/>
    <m/>
    <m/>
    <m/>
    <m/>
    <m/>
    <m/>
    <m/>
    <m/>
    <m/>
    <m/>
    <m/>
    <m/>
    <m/>
    <m/>
    <m/>
    <m/>
    <m/>
    <n v="6420935"/>
    <m/>
  </r>
  <r>
    <x v="18"/>
    <s v="DUNKERQUE"/>
    <d v="2024-04-29T00:00:00"/>
    <s v="FOISSIER"/>
    <x v="1"/>
    <n v="561701"/>
    <s v="CAIU5576310"/>
    <s v="SAMBHAR"/>
    <s v="Direct customer - Report will be sent later on."/>
    <m/>
    <m/>
    <m/>
    <m/>
    <m/>
    <m/>
    <m/>
    <m/>
    <m/>
    <m/>
    <m/>
    <m/>
    <m/>
    <m/>
    <m/>
    <m/>
    <m/>
    <m/>
    <m/>
    <m/>
    <m/>
    <n v="6420919"/>
    <m/>
  </r>
  <r>
    <x v="18"/>
    <s v="DUNKERQUE"/>
    <d v="2024-04-29T00:00:00"/>
    <s v="PRIMEVER"/>
    <x v="1"/>
    <n v="561702"/>
    <s v="TTNU8013532"/>
    <s v="SAMBHAR"/>
    <s v="Direct customer - Report will be sent later on."/>
    <m/>
    <m/>
    <m/>
    <m/>
    <m/>
    <m/>
    <m/>
    <m/>
    <m/>
    <m/>
    <m/>
    <m/>
    <m/>
    <m/>
    <m/>
    <m/>
    <m/>
    <m/>
    <m/>
    <m/>
    <m/>
    <n v="6420831"/>
    <m/>
  </r>
  <r>
    <x v="18"/>
    <s v="DUNKERQUE"/>
    <d v="2024-04-29T00:00:00"/>
    <s v="CAPOSUD"/>
    <x v="6"/>
    <n v="561703"/>
    <s v="CGMU5597252"/>
    <s v="SAMBHAR"/>
    <s v="Presence of occasional pale flesh otherwise good quality in general"/>
    <s v="6.3% Pale flesh."/>
    <s v="2.1% Severe crown damage."/>
    <m/>
    <n v="4"/>
    <s v="Classic - 8"/>
    <s v="Classic - 8"/>
    <s v="Classic - 8"/>
    <m/>
    <m/>
    <n v="0"/>
    <n v="0"/>
    <n v="0"/>
    <n v="0"/>
    <n v="0"/>
    <n v="0"/>
    <n v="0"/>
    <n v="2.0833333333333329E-2"/>
    <n v="6.25E-2"/>
    <n v="0"/>
    <n v="0"/>
    <d v="2024-04-30T00:00:00"/>
    <n v="6381362"/>
    <s v="QC Report"/>
  </r>
  <r>
    <x v="18"/>
    <s v="DUNKERQUE"/>
    <d v="2024-04-29T00:00:00"/>
    <s v="CAPOSUD"/>
    <x v="6"/>
    <n v="561704"/>
    <s v="BEAU9704040"/>
    <s v="SAMBHAR"/>
    <s v="Presence of mixed coloration on an inspected pallet, occasional pale flesh noted"/>
    <s v="12.5% Pale flesh."/>
    <s v="10.4% Elevated coloration."/>
    <s v="6.3% Severe crown damage."/>
    <n v="2"/>
    <s v="Classic - 8"/>
    <s v="Classic - 8"/>
    <s v="Classic - 8"/>
    <m/>
    <m/>
    <n v="0"/>
    <n v="0"/>
    <n v="0"/>
    <n v="0"/>
    <n v="0.10416666666666669"/>
    <n v="0"/>
    <n v="0"/>
    <n v="6.25E-2"/>
    <n v="0.125"/>
    <n v="0"/>
    <n v="0"/>
    <d v="2024-05-03T00:00:00"/>
    <n v="6381363"/>
    <s v="QC Report"/>
  </r>
  <r>
    <x v="18"/>
    <s v="DUNKERQUE"/>
    <d v="2024-04-29T00:00:00"/>
    <s v="MESGUEN "/>
    <x v="6"/>
    <n v="561705"/>
    <s v="TEMU9432504"/>
    <s v="SAMBHAR"/>
    <s v="Presence of undercoloration on kolor pallets, pale flesh and occasional low brix levels noted on classic boxes"/>
    <s v="20.5% Under Coloration."/>
    <s v="15.4% Pale flesh."/>
    <s v="2.6% Translucency."/>
    <n v="2"/>
    <s v="Kolor - 7"/>
    <s v="Kolor - 7"/>
    <s v="Classic - 8"/>
    <s v="Classic - 8"/>
    <s v="Classic - 9"/>
    <n v="0"/>
    <n v="0"/>
    <n v="0"/>
    <n v="2.564102564102564E-2"/>
    <n v="0"/>
    <n v="0"/>
    <n v="0"/>
    <n v="0"/>
    <n v="0.15384615384615385"/>
    <n v="0"/>
    <n v="0.20512820512820512"/>
    <d v="2024-04-30T00:00:00"/>
    <n v="6381345"/>
    <s v="QC Report"/>
  </r>
  <r>
    <x v="18"/>
    <s v="DUNKERQUE"/>
    <d v="2024-04-29T00:00:00"/>
    <s v="CAPOSUD"/>
    <x v="6"/>
    <n v="561706"/>
    <s v="CGMU5364836"/>
    <s v="SAMBHAR"/>
    <s v="Isolated damaged crowns noted otherwise good quality in general"/>
    <s v="7.4% Severe crown damage."/>
    <s v="3.7% Elevated coloration."/>
    <s v="1.9% Pale flesh."/>
    <n v="4"/>
    <s v="Classic - 9"/>
    <s v="Classic - 9"/>
    <s v="Classic - 9"/>
    <m/>
    <m/>
    <n v="0"/>
    <n v="0"/>
    <n v="0"/>
    <n v="0"/>
    <n v="3.7037037037037035E-2"/>
    <n v="0"/>
    <n v="0"/>
    <n v="7.407407407407407E-2"/>
    <n v="1.8518518518518517E-2"/>
    <n v="0"/>
    <n v="0"/>
    <d v="2024-04-30T00:00:00"/>
    <n v="6381346"/>
    <s v="QC Report"/>
  </r>
  <r>
    <x v="18"/>
    <s v="DUNKERQUE"/>
    <d v="2024-04-29T00:00:00"/>
    <s v="MESGUEN "/>
    <x v="6"/>
    <n v="561707"/>
    <s v="FBIU5219094"/>
    <s v="SAMBHAR"/>
    <s v="Presence of mixed coloration, pitting sings of overmaturity on colo2 boxes and translucency noted"/>
    <s v="10.0% Over maturity."/>
    <s v="8.0% Pitting."/>
    <s v="6.0% Translucency."/>
    <n v="3"/>
    <s v="Classic - 8"/>
    <s v="Colo 2 - 9"/>
    <s v="Classic - 8"/>
    <m/>
    <m/>
    <n v="0.1"/>
    <n v="0"/>
    <n v="0"/>
    <n v="0.06"/>
    <n v="0"/>
    <n v="0"/>
    <n v="0"/>
    <n v="0"/>
    <n v="0"/>
    <n v="0.08"/>
    <n v="0"/>
    <d v="2024-04-30T00:00:00"/>
    <n v="6381368"/>
    <s v="QC Report"/>
  </r>
  <r>
    <x v="18"/>
    <s v="DUNKERQUE"/>
    <d v="2024-04-29T00:00:00"/>
    <s v="CAPOSUD"/>
    <x v="5"/>
    <n v="561729"/>
    <s v="DFOU6113370"/>
    <s v="SAMBHAR"/>
    <s v="Some pallets arrived tilted with compressed boxes, claims to be expected. Presence of undercoloration on kolor pallets, translucency and isolated damaged crowns"/>
    <s v="10.4% Under Coloration."/>
    <s v="8.3% Translucency."/>
    <s v="4.2% Severe crown damage."/>
    <n v="3"/>
    <s v="Classic - 8"/>
    <s v="Classic - 8"/>
    <s v="Kolor - 8"/>
    <m/>
    <m/>
    <n v="0"/>
    <n v="0"/>
    <n v="0"/>
    <n v="8.3333333333333315E-2"/>
    <n v="0"/>
    <n v="0"/>
    <n v="2.0833333333333329E-2"/>
    <n v="4.1666666666666657E-2"/>
    <n v="0"/>
    <n v="0"/>
    <n v="0.10416666666666669"/>
    <d v="2024-04-30T00:00:00"/>
    <n v="7360928"/>
    <s v="QC Report"/>
  </r>
  <r>
    <x v="18"/>
    <s v="DUNKERQUE"/>
    <d v="2024-04-29T00:00:00"/>
    <s v="DELIFRUITS"/>
    <x v="5"/>
    <n v="561730"/>
    <s v="CXRU1525365"/>
    <s v="SAMBHAR"/>
    <s v="Direct customer - Report will be sent later on."/>
    <m/>
    <m/>
    <m/>
    <m/>
    <m/>
    <m/>
    <m/>
    <m/>
    <m/>
    <m/>
    <m/>
    <m/>
    <m/>
    <m/>
    <m/>
    <m/>
    <m/>
    <m/>
    <m/>
    <m/>
    <m/>
    <n v="7360915"/>
    <m/>
  </r>
  <r>
    <x v="18"/>
    <s v="DUNKERQUE"/>
    <d v="2024-04-29T00:00:00"/>
    <s v="MESGUEN "/>
    <x v="5"/>
    <n v="561731"/>
    <s v="CGMU9324404"/>
    <s v="SAMBHAR"/>
    <s v="Presence of pale flesh noted on inspected boxes"/>
    <s v="14.6% Pale flesh."/>
    <m/>
    <m/>
    <n v="3"/>
    <s v="Classic - 8"/>
    <s v="Classic - 8"/>
    <s v="Classic - 8"/>
    <m/>
    <m/>
    <n v="0"/>
    <n v="0"/>
    <n v="0"/>
    <n v="0"/>
    <n v="0"/>
    <n v="0"/>
    <n v="0"/>
    <n v="0"/>
    <n v="0.14583333333333334"/>
    <n v="0"/>
    <n v="0"/>
    <d v="2024-05-02T00:00:00"/>
    <n v="7360872"/>
    <s v="QC Report"/>
  </r>
  <r>
    <x v="18"/>
    <s v="DUNKERQUE"/>
    <d v="2024-04-29T00:00:00"/>
    <s v="CAPOSUD"/>
    <x v="5"/>
    <n v="561732"/>
    <s v="TTNU8429324"/>
    <s v="SAMBHAR"/>
    <s v="Good quality in general"/>
    <s v="5.6% Severe crown damage."/>
    <m/>
    <m/>
    <n v="4"/>
    <s v="Classic - 9"/>
    <s v="Classic - 9"/>
    <s v="Classic - 9"/>
    <m/>
    <m/>
    <n v="0"/>
    <n v="0"/>
    <n v="0"/>
    <n v="0"/>
    <n v="0"/>
    <n v="0"/>
    <n v="0"/>
    <n v="5.5555555555555552E-2"/>
    <n v="0"/>
    <n v="0"/>
    <n v="0"/>
    <d v="2024-05-02T00:00:00"/>
    <n v="7360917"/>
    <s v="QC Report"/>
  </r>
  <r>
    <x v="18"/>
    <s v="DUNKERQUE"/>
    <d v="2024-04-29T00:00:00"/>
    <s v="MESGUEN "/>
    <x v="2"/>
    <n v="561733"/>
    <s v="AMCU9417765"/>
    <s v="SAMBHAR"/>
    <s v="Occasional presence of pale flesh and isolated low brix levels"/>
    <s v="12.0% Pale flesh."/>
    <m/>
    <m/>
    <n v="4"/>
    <s v="Classic - 8"/>
    <s v="Classic - 8"/>
    <s v="Classic - 9"/>
    <m/>
    <m/>
    <n v="0"/>
    <n v="0"/>
    <n v="0"/>
    <n v="0"/>
    <n v="0"/>
    <n v="0"/>
    <n v="0"/>
    <n v="0"/>
    <n v="0.12"/>
    <n v="0"/>
    <n v="0"/>
    <d v="2024-04-30T00:00:00"/>
    <n v="6380936"/>
    <s v="QC Report"/>
  </r>
  <r>
    <x v="18"/>
    <s v="DUNKERQUE"/>
    <d v="2024-04-29T00:00:00"/>
    <s v="MESGUEN "/>
    <x v="2"/>
    <n v="561734"/>
    <s v="TEMU9869602"/>
    <s v="SAMBHAR"/>
    <s v="Presence of undercoloration on kolor fruits and occasional pitting"/>
    <s v="14.7% Under Coloration."/>
    <s v="5.9% Pitting."/>
    <m/>
    <n v="3"/>
    <s v="Kolor - 8"/>
    <s v="Kolor - 8"/>
    <s v="Kolor - 9"/>
    <s v="Kolor - 9"/>
    <m/>
    <n v="0"/>
    <n v="0"/>
    <n v="0"/>
    <n v="0"/>
    <n v="0"/>
    <n v="0"/>
    <n v="0"/>
    <n v="0"/>
    <n v="0"/>
    <n v="5.8823529411764698E-2"/>
    <n v="0.14705882352941177"/>
    <d v="2024-04-30T00:00:00"/>
    <n v="6423277"/>
    <s v="QC Report"/>
  </r>
  <r>
    <x v="18"/>
    <s v="DUNKERQUE"/>
    <d v="2024-04-29T00:00:00"/>
    <s v="CAPOSUD"/>
    <x v="2"/>
    <n v="561735"/>
    <s v="BMOU9895850"/>
    <s v="SAMBHAR"/>
    <s v="Frequent presence of mold formation on crowns cuts and occasional translucency noted"/>
    <s v="22.0% Base Mold."/>
    <s v="6.0% Translucency."/>
    <m/>
    <n v="3"/>
    <s v="CL 7/9 fruits - 9"/>
    <s v="CL 7/9 fruits - 9"/>
    <s v="CL 5/7 fruits - 7"/>
    <m/>
    <m/>
    <n v="0"/>
    <n v="0"/>
    <n v="0.22"/>
    <n v="0.06"/>
    <n v="0"/>
    <n v="0"/>
    <n v="0"/>
    <n v="0"/>
    <n v="0"/>
    <n v="0"/>
    <n v="0"/>
    <d v="2024-05-03T00:00:00"/>
    <n v="6423274"/>
    <s v="QC Report"/>
  </r>
  <r>
    <x v="18"/>
    <s v="DUNKERQUE"/>
    <d v="2024-04-29T00:00:00"/>
    <s v="MESGUEN"/>
    <x v="2"/>
    <n v="561736"/>
    <s v="TTNU8892452"/>
    <s v="SAMBHAR"/>
    <s v="Frequent presence of undercoloration, occasional pitting noted"/>
    <s v="29.2% Under Coloration."/>
    <s v="4.2% Pitting."/>
    <s v="1.4% Bruises."/>
    <n v="2"/>
    <s v="Kolor - 7"/>
    <s v="Kolor - 9"/>
    <s v="Classic - 7"/>
    <s v="Kolor - 6"/>
    <s v="Kolor - 7"/>
    <n v="0"/>
    <n v="1.3888888888888888E-2"/>
    <n v="0"/>
    <n v="0"/>
    <n v="0"/>
    <n v="0"/>
    <n v="0"/>
    <n v="0"/>
    <n v="0"/>
    <n v="4.1666666666666657E-2"/>
    <n v="0.29166666666666669"/>
    <d v="2024-04-30T00:00:00"/>
    <n v="6415821"/>
    <s v="QC Report"/>
  </r>
  <r>
    <x v="18"/>
    <s v="DUNKERQUE"/>
    <d v="2024-04-29T00:00:00"/>
    <s v="MESGUEN "/>
    <x v="8"/>
    <n v="561747"/>
    <s v="CGMU9410919"/>
    <s v="SAMBHAR"/>
    <s v="Frequent presence of translucency on crownless fruits"/>
    <s v="15.8% Translucency."/>
    <m/>
    <m/>
    <n v="3"/>
    <s v="CL 8/10 fruits - 10"/>
    <s v="CL 8/10 fruits - 10"/>
    <s v="Classic - 9"/>
    <s v="Classic - 9"/>
    <m/>
    <n v="0"/>
    <n v="0"/>
    <n v="0"/>
    <n v="0.15789473684210525"/>
    <n v="0"/>
    <n v="0"/>
    <n v="0"/>
    <n v="0"/>
    <n v="0"/>
    <n v="0"/>
    <n v="0"/>
    <d v="2024-05-03T00:00:00"/>
    <s v="YAB0050"/>
    <s v="QC Report"/>
  </r>
  <r>
    <x v="18"/>
    <s v="MALTE"/>
    <d v="2024-04-27T00:00:00"/>
    <m/>
    <x v="3"/>
    <n v="561689"/>
    <s v="TCLU1200803"/>
    <s v="EXCELLENCE"/>
    <m/>
    <m/>
    <m/>
    <m/>
    <m/>
    <m/>
    <m/>
    <m/>
    <m/>
    <m/>
    <m/>
    <m/>
    <m/>
    <m/>
    <m/>
    <m/>
    <m/>
    <m/>
    <m/>
    <m/>
    <m/>
    <m/>
    <n v="7400376"/>
    <m/>
  </r>
  <r>
    <x v="18"/>
    <s v="CORK"/>
    <d v="2024-04-28T00:00:00"/>
    <m/>
    <x v="1"/>
    <n v="561687"/>
    <s v="MNBU3148340"/>
    <s v="ZEBRA"/>
    <m/>
    <m/>
    <m/>
    <m/>
    <m/>
    <m/>
    <m/>
    <m/>
    <m/>
    <m/>
    <m/>
    <m/>
    <m/>
    <m/>
    <m/>
    <m/>
    <m/>
    <m/>
    <m/>
    <m/>
    <m/>
    <m/>
    <n v="7345585"/>
    <m/>
  </r>
  <r>
    <x v="18"/>
    <s v="CORK"/>
    <d v="2024-04-28T00:00:00"/>
    <m/>
    <x v="1"/>
    <n v="561688"/>
    <s v="MNBU3472067"/>
    <s v="ZEBRA"/>
    <m/>
    <m/>
    <m/>
    <m/>
    <m/>
    <m/>
    <m/>
    <m/>
    <m/>
    <m/>
    <m/>
    <m/>
    <m/>
    <m/>
    <m/>
    <m/>
    <m/>
    <m/>
    <m/>
    <m/>
    <m/>
    <m/>
    <n v="6420930"/>
    <m/>
  </r>
  <r>
    <x v="18"/>
    <s v="VALENCE"/>
    <d v="2024-05-03T00:00:00"/>
    <m/>
    <x v="6"/>
    <n v="561737"/>
    <s v="BMOU9246698"/>
    <s v="AS CLAUDIA"/>
    <m/>
    <m/>
    <m/>
    <m/>
    <m/>
    <m/>
    <m/>
    <m/>
    <m/>
    <m/>
    <m/>
    <m/>
    <m/>
    <m/>
    <m/>
    <m/>
    <m/>
    <m/>
    <m/>
    <m/>
    <m/>
    <m/>
    <n v="6381340"/>
    <m/>
  </r>
  <r>
    <x v="18"/>
    <s v="VALENCE"/>
    <d v="2024-05-03T00:00:00"/>
    <m/>
    <x v="6"/>
    <n v="561738"/>
    <s v="HLBU9072388"/>
    <s v="AS CLAUDIA"/>
    <m/>
    <m/>
    <m/>
    <m/>
    <m/>
    <m/>
    <m/>
    <m/>
    <m/>
    <m/>
    <m/>
    <m/>
    <m/>
    <m/>
    <m/>
    <m/>
    <m/>
    <m/>
    <m/>
    <m/>
    <m/>
    <m/>
    <n v="9381348"/>
    <m/>
  </r>
  <r>
    <x v="18"/>
    <s v="ALGECIRAS"/>
    <d v="2024-04-30T00:00:00"/>
    <m/>
    <x v="5"/>
    <n v="561812"/>
    <s v="BMOU9343419"/>
    <s v="EXEMPLARITY"/>
    <m/>
    <m/>
    <m/>
    <m/>
    <m/>
    <m/>
    <m/>
    <m/>
    <m/>
    <m/>
    <m/>
    <m/>
    <m/>
    <m/>
    <m/>
    <m/>
    <m/>
    <m/>
    <m/>
    <m/>
    <m/>
    <m/>
    <n v="7361055"/>
    <m/>
  </r>
  <r>
    <x v="18"/>
    <s v="ALGECIRAS"/>
    <d v="2024-04-30T00:00:00"/>
    <m/>
    <x v="6"/>
    <n v="561816"/>
    <s v="SEGU9046275"/>
    <s v="EXEMPLARITY"/>
    <m/>
    <m/>
    <m/>
    <m/>
    <m/>
    <m/>
    <m/>
    <m/>
    <m/>
    <m/>
    <m/>
    <m/>
    <m/>
    <m/>
    <m/>
    <m/>
    <m/>
    <m/>
    <m/>
    <m/>
    <m/>
    <m/>
    <n v="6416171"/>
    <m/>
  </r>
  <r>
    <x v="18"/>
    <s v="ALGECIRAS"/>
    <d v="2024-04-30T00:00:00"/>
    <m/>
    <x v="6"/>
    <n v="561817"/>
    <s v="MFTU8191635"/>
    <s v="EXEMPLARITY"/>
    <m/>
    <m/>
    <m/>
    <m/>
    <m/>
    <m/>
    <m/>
    <m/>
    <m/>
    <m/>
    <m/>
    <m/>
    <m/>
    <m/>
    <m/>
    <m/>
    <m/>
    <m/>
    <m/>
    <m/>
    <m/>
    <m/>
    <n v="6416156"/>
    <m/>
  </r>
  <r>
    <x v="18"/>
    <s v="ALGECIRAS"/>
    <d v="2024-04-30T00:00:00"/>
    <m/>
    <x v="6"/>
    <n v="561818"/>
    <s v="SEGU9026176"/>
    <s v="EXEMPLARITY"/>
    <m/>
    <m/>
    <m/>
    <m/>
    <m/>
    <m/>
    <m/>
    <m/>
    <m/>
    <m/>
    <m/>
    <m/>
    <m/>
    <m/>
    <m/>
    <m/>
    <m/>
    <m/>
    <m/>
    <m/>
    <m/>
    <m/>
    <n v="6416155"/>
    <m/>
  </r>
  <r>
    <x v="19"/>
    <s v="ANVERS"/>
    <d v="2024-05-06T00:00:00"/>
    <m/>
    <x v="3"/>
    <n v="561858"/>
    <s v="BMOU9205997"/>
    <s v="AS PENELOPE "/>
    <s v="Occasional presence of translucency and undercoloration noted on kolor pallets. 480 boxes under claim by a customer due to these defects."/>
    <s v="15% translucency "/>
    <s v="15% Under coloration"/>
    <m/>
    <n v="3"/>
    <m/>
    <m/>
    <m/>
    <m/>
    <m/>
    <m/>
    <m/>
    <m/>
    <m/>
    <m/>
    <m/>
    <m/>
    <m/>
    <m/>
    <m/>
    <m/>
    <m/>
    <n v="7344454"/>
    <s v="QC Report"/>
  </r>
  <r>
    <x v="19"/>
    <s v="ANVERS"/>
    <d v="2024-05-06T00:00:00"/>
    <m/>
    <x v="3"/>
    <n v="561859"/>
    <s v="BMOU9271371"/>
    <s v="AS PENELOPE "/>
    <s v="Frequent presence of translucency and isolated mold formation"/>
    <s v="20% Translucency."/>
    <s v="10% Mold"/>
    <m/>
    <n v="3"/>
    <m/>
    <m/>
    <m/>
    <m/>
    <m/>
    <m/>
    <m/>
    <m/>
    <m/>
    <m/>
    <m/>
    <m/>
    <m/>
    <m/>
    <m/>
    <m/>
    <m/>
    <n v="7400335"/>
    <s v="QC Report"/>
  </r>
  <r>
    <x v="19"/>
    <s v="ANVERS"/>
    <d v="2024-05-06T00:00:00"/>
    <s v="EUROGROUP"/>
    <x v="3"/>
    <n v="561860"/>
    <s v="CXRU1221362"/>
    <s v="AS PENELOPE "/>
    <s v="Presence of pitting, signs of dehydration, presence of some very high yellow-coloured piece and some different of colour between boxes and translucency noted."/>
    <s v="35% Mixed coloration"/>
    <s v="20% Translucency"/>
    <s v="15% Pitting"/>
    <n v="3"/>
    <m/>
    <m/>
    <m/>
    <m/>
    <m/>
    <m/>
    <m/>
    <m/>
    <m/>
    <m/>
    <m/>
    <m/>
    <m/>
    <m/>
    <m/>
    <m/>
    <m/>
    <n v="7434456"/>
    <s v="QC Report"/>
  </r>
  <r>
    <x v="19"/>
    <s v="ANVERS"/>
    <d v="2024-05-06T00:00:00"/>
    <m/>
    <x v="3"/>
    <n v="561861"/>
    <s v="GESU9580856"/>
    <s v="AS PENELOPE "/>
    <s v="Frequent presence of translucency, occasional mold formation and slight mixed coloration"/>
    <s v="15% Translucency"/>
    <s v="10% Mold"/>
    <s v="10% Mixed coloration"/>
    <n v="3"/>
    <m/>
    <m/>
    <m/>
    <m/>
    <m/>
    <m/>
    <m/>
    <m/>
    <m/>
    <m/>
    <m/>
    <m/>
    <m/>
    <m/>
    <m/>
    <m/>
    <m/>
    <n v="7434457"/>
    <s v="QC Report"/>
  </r>
  <r>
    <x v="19"/>
    <s v="ANVERS"/>
    <d v="2024-05-06T00:00:00"/>
    <s v="Helmer - Metro"/>
    <x v="3"/>
    <n v="561862"/>
    <s v="HLBU9219205"/>
    <s v="AS PENELOPE "/>
    <s v="Frequent presence of tanslucency and isolated mold formation"/>
    <s v="20% Translucency."/>
    <s v="5% Mold"/>
    <m/>
    <n v="3"/>
    <m/>
    <m/>
    <m/>
    <m/>
    <m/>
    <m/>
    <m/>
    <m/>
    <m/>
    <m/>
    <m/>
    <m/>
    <m/>
    <m/>
    <m/>
    <m/>
    <m/>
    <n v="7400336"/>
    <s v="QC Report"/>
  </r>
  <r>
    <x v="19"/>
    <s v="ANVERS"/>
    <d v="2024-05-06T00:00:00"/>
    <m/>
    <x v="3"/>
    <n v="561863"/>
    <s v="HLBU9809135"/>
    <s v="AS PENELOPE "/>
    <s v="Frequent presence of tanslucency and occasional mold formation"/>
    <s v="25% Translucency."/>
    <s v="10% Mold"/>
    <m/>
    <n v="3"/>
    <m/>
    <m/>
    <m/>
    <m/>
    <m/>
    <m/>
    <m/>
    <m/>
    <m/>
    <m/>
    <m/>
    <m/>
    <m/>
    <m/>
    <m/>
    <m/>
    <m/>
    <n v="7434522"/>
    <s v="QC Report"/>
  </r>
  <r>
    <x v="19"/>
    <s v="ANVERS"/>
    <d v="2024-05-06T00:00:00"/>
    <m/>
    <x v="3"/>
    <n v="561864"/>
    <s v="HLBU9882590"/>
    <s v="AS PENELOPE "/>
    <s v="Good quality in general"/>
    <m/>
    <m/>
    <m/>
    <n v="4"/>
    <m/>
    <m/>
    <m/>
    <m/>
    <m/>
    <m/>
    <m/>
    <m/>
    <m/>
    <m/>
    <m/>
    <m/>
    <m/>
    <m/>
    <m/>
    <m/>
    <m/>
    <n v="7434447"/>
    <s v="QC Report"/>
  </r>
  <r>
    <x v="19"/>
    <s v="ANVERS"/>
    <d v="2024-05-06T00:00:00"/>
    <m/>
    <x v="3"/>
    <n v="561865"/>
    <s v="HLBU9929383"/>
    <s v="AS PENELOPE "/>
    <s v="Frequent presence of pitting, mixed coloration, undercoloration on kolor pallets, translucency and light mold noted. 160 boxes ynder claim by customer due to translucency/ripeness"/>
    <s v="35% Translucency."/>
    <s v="30% Mixed coloration"/>
    <s v="20% Pitting"/>
    <n v="3"/>
    <m/>
    <m/>
    <m/>
    <m/>
    <m/>
    <m/>
    <m/>
    <m/>
    <m/>
    <m/>
    <m/>
    <m/>
    <m/>
    <m/>
    <m/>
    <m/>
    <m/>
    <n v="7434516"/>
    <s v="QC Report"/>
  </r>
  <r>
    <x v="19"/>
    <s v="ANVERS"/>
    <d v="2024-05-06T00:00:00"/>
    <m/>
    <x v="4"/>
    <n v="561866"/>
    <s v="HLBU9912014"/>
    <s v="AS PENELOPE "/>
    <s v="Frequent presence of severe translucency, mold formation on peduncle, wet peduncles and mixed coloration and compressed boxes. We'll update you in the case of claims."/>
    <s v="35% Translucency."/>
    <s v="25% Mold."/>
    <s v="15% Mixed coloration "/>
    <n v="3"/>
    <m/>
    <m/>
    <m/>
    <m/>
    <m/>
    <m/>
    <m/>
    <m/>
    <m/>
    <m/>
    <m/>
    <m/>
    <m/>
    <m/>
    <m/>
    <m/>
    <m/>
    <s v="nb6yn00gbv"/>
    <s v="QC Report"/>
  </r>
  <r>
    <x v="19"/>
    <s v="ANVERS"/>
    <d v="2024-05-06T00:00:00"/>
    <m/>
    <x v="4"/>
    <n v="561867"/>
    <s v="HLXU8786583"/>
    <s v="AS PENELOPE "/>
    <s v="Frequent presence of severe translucency, mold formation on peduncle, wet peduncles and mixed coloration and compressed boxes. We'll update you in the case of claims."/>
    <s v="35% Translucency."/>
    <s v="25% Mold."/>
    <s v="15% Mixed coloration "/>
    <n v="3"/>
    <m/>
    <m/>
    <m/>
    <m/>
    <m/>
    <m/>
    <m/>
    <m/>
    <m/>
    <m/>
    <m/>
    <m/>
    <m/>
    <m/>
    <m/>
    <m/>
    <m/>
    <s v="nb6yn00f2v"/>
    <s v="QC Report"/>
  </r>
  <r>
    <x v="19"/>
    <s v="ANVERS"/>
    <d v="2024-05-06T00:00:00"/>
    <m/>
    <x v="1"/>
    <n v="561868"/>
    <s v="CXRU1221423"/>
    <s v="AS PENELOPE "/>
    <s v="Frequent presence of translucency"/>
    <s v="25% Translucency."/>
    <m/>
    <m/>
    <n v="3"/>
    <m/>
    <m/>
    <m/>
    <m/>
    <m/>
    <m/>
    <m/>
    <m/>
    <m/>
    <m/>
    <m/>
    <m/>
    <m/>
    <m/>
    <m/>
    <m/>
    <m/>
    <n v="6420901"/>
    <s v="QC Report"/>
  </r>
  <r>
    <x v="19"/>
    <s v="ANVERS"/>
    <d v="2024-05-06T00:00:00"/>
    <s v="Venlo"/>
    <x v="1"/>
    <n v="561869"/>
    <s v="HLBU9803862"/>
    <s v="AS PENELOPE "/>
    <s v="Direct customer - Report will be sent later on."/>
    <m/>
    <m/>
    <m/>
    <m/>
    <m/>
    <m/>
    <m/>
    <m/>
    <m/>
    <m/>
    <m/>
    <m/>
    <m/>
    <m/>
    <m/>
    <m/>
    <m/>
    <m/>
    <m/>
    <m/>
    <m/>
    <n v="6915427"/>
    <m/>
  </r>
  <r>
    <x v="19"/>
    <s v="ANVERS"/>
    <d v="2024-05-06T00:00:00"/>
    <s v="Venlo"/>
    <x v="1"/>
    <n v="561870"/>
    <s v="HLBU9768925"/>
    <s v="AS PENELOPE "/>
    <s v="Direct customer - Report will be sent later on."/>
    <m/>
    <m/>
    <m/>
    <m/>
    <m/>
    <m/>
    <m/>
    <m/>
    <m/>
    <m/>
    <m/>
    <m/>
    <m/>
    <m/>
    <m/>
    <m/>
    <m/>
    <m/>
    <m/>
    <m/>
    <m/>
    <s v="AEGA07"/>
    <m/>
  </r>
  <r>
    <x v="19"/>
    <s v="ANVERS"/>
    <d v="2024-05-06T00:00:00"/>
    <m/>
    <x v="2"/>
    <n v="561871"/>
    <s v="HLBU9515254"/>
    <s v="AS PENELOPE "/>
    <s v="Isolated presnece of light translucency and light mold"/>
    <s v="10% Translucency"/>
    <s v="5% Mold"/>
    <m/>
    <n v="4"/>
    <m/>
    <m/>
    <m/>
    <m/>
    <m/>
    <m/>
    <m/>
    <m/>
    <m/>
    <m/>
    <m/>
    <m/>
    <m/>
    <m/>
    <m/>
    <m/>
    <m/>
    <n v="6380961"/>
    <s v="QC Report"/>
  </r>
  <r>
    <x v="19"/>
    <s v="ANVERS"/>
    <d v="2024-05-06T00:00:00"/>
    <m/>
    <x v="2"/>
    <n v="561872"/>
    <s v="HLBU9231978"/>
    <s v="AS PENELOPE "/>
    <s v="Frequent presence of tanslucency and isolated mold formation"/>
    <s v="20% Translucency."/>
    <s v="5% Mold"/>
    <m/>
    <n v="3"/>
    <m/>
    <m/>
    <m/>
    <m/>
    <m/>
    <m/>
    <m/>
    <m/>
    <m/>
    <m/>
    <m/>
    <m/>
    <m/>
    <m/>
    <m/>
    <m/>
    <m/>
    <n v="6416201"/>
    <s v="QC Report"/>
  </r>
  <r>
    <x v="19"/>
    <s v="ANVERS"/>
    <d v="2024-05-06T00:00:00"/>
    <s v="Eurogroup"/>
    <x v="2"/>
    <n v="561873"/>
    <s v="HLBU9407820"/>
    <s v="AS PENELOPE "/>
    <s v="Presence of brown leaves and occasional mold formation, claim received due to absence of eurogroup labels will need to re lable and a claim due to brown leaves."/>
    <s v="35% Brown leaves"/>
    <s v="15% Mold"/>
    <m/>
    <n v="3"/>
    <m/>
    <m/>
    <m/>
    <m/>
    <m/>
    <m/>
    <m/>
    <m/>
    <m/>
    <m/>
    <m/>
    <m/>
    <m/>
    <m/>
    <m/>
    <m/>
    <m/>
    <n v="6416687"/>
    <s v="QC Report"/>
  </r>
  <r>
    <x v="19"/>
    <s v="ANVERS"/>
    <d v="2024-05-06T00:00:00"/>
    <m/>
    <x v="2"/>
    <n v="561874"/>
    <s v="HLBU9512527"/>
    <s v="AS PENELOPE "/>
    <s v="Isolated presence of translucency otherwise good quality in general"/>
    <s v="5% translucency "/>
    <m/>
    <m/>
    <n v="4"/>
    <m/>
    <m/>
    <m/>
    <m/>
    <m/>
    <m/>
    <m/>
    <m/>
    <m/>
    <m/>
    <m/>
    <m/>
    <m/>
    <m/>
    <m/>
    <m/>
    <m/>
    <n v="6416715"/>
    <s v="QC Report"/>
  </r>
  <r>
    <x v="19"/>
    <s v="ANVERS"/>
    <d v="2024-05-06T00:00:00"/>
    <m/>
    <x v="2"/>
    <n v="561875"/>
    <s v="HLBU9223988"/>
    <s v="AS PENELOPE "/>
    <s v="Good quality in general "/>
    <m/>
    <m/>
    <m/>
    <n v="4"/>
    <m/>
    <m/>
    <m/>
    <m/>
    <m/>
    <m/>
    <m/>
    <m/>
    <m/>
    <m/>
    <m/>
    <m/>
    <m/>
    <m/>
    <m/>
    <m/>
    <m/>
    <n v="6416696"/>
    <s v="QC Report"/>
  </r>
  <r>
    <x v="19"/>
    <s v="ANVERS"/>
    <d v="2024-05-06T00:00:00"/>
    <m/>
    <x v="2"/>
    <n v="561876"/>
    <s v="HLBU9902680"/>
    <s v="AS PENELOPE "/>
    <s v="Occasional presence of translucency"/>
    <s v="15% Translucency"/>
    <m/>
    <m/>
    <n v="4"/>
    <m/>
    <m/>
    <m/>
    <m/>
    <m/>
    <m/>
    <m/>
    <m/>
    <m/>
    <m/>
    <m/>
    <m/>
    <m/>
    <m/>
    <m/>
    <m/>
    <m/>
    <n v="6381025"/>
    <s v="QC Report"/>
  </r>
  <r>
    <x v="19"/>
    <s v="ANVERS"/>
    <d v="2024-05-06T00:00:00"/>
    <m/>
    <x v="0"/>
    <n v="561877"/>
    <s v="HLBU9805314"/>
    <s v="AS PENELOPE "/>
    <s v="Frequent presence of translucency"/>
    <s v="25% Translucency."/>
    <m/>
    <m/>
    <n v="3"/>
    <m/>
    <m/>
    <m/>
    <m/>
    <m/>
    <m/>
    <m/>
    <m/>
    <m/>
    <m/>
    <m/>
    <m/>
    <m/>
    <m/>
    <m/>
    <m/>
    <m/>
    <s v="YAB7086"/>
    <s v="QC Report"/>
  </r>
  <r>
    <x v="19"/>
    <s v="ANVERS"/>
    <d v="2024-05-06T00:00:00"/>
    <s v="Greenery - Edeka "/>
    <x v="9"/>
    <n v="561902"/>
    <s v="HLBU9231751"/>
    <s v="AS PENELOPE "/>
    <s v="Direct customer - Report will be sent later on."/>
    <m/>
    <m/>
    <m/>
    <m/>
    <m/>
    <m/>
    <m/>
    <m/>
    <m/>
    <m/>
    <m/>
    <m/>
    <m/>
    <m/>
    <m/>
    <m/>
    <m/>
    <m/>
    <m/>
    <m/>
    <m/>
    <s v="TZ2308018990"/>
    <m/>
  </r>
  <r>
    <x v="19"/>
    <s v="ANVERS"/>
    <d v="2024-05-06T00:00:00"/>
    <m/>
    <x v="9"/>
    <n v="561903"/>
    <s v="HLBU9235696"/>
    <s v="AS PENELOPE "/>
    <s v="Isolated presence of mold and translucency"/>
    <s v="5% translucency "/>
    <s v="5% Mold"/>
    <m/>
    <n v="4"/>
    <m/>
    <m/>
    <m/>
    <m/>
    <m/>
    <m/>
    <m/>
    <m/>
    <m/>
    <m/>
    <m/>
    <m/>
    <m/>
    <m/>
    <m/>
    <m/>
    <m/>
    <s v="TZ2308018984"/>
    <s v="QC Report"/>
  </r>
  <r>
    <x v="19"/>
    <s v="ANVERS"/>
    <d v="2024-05-10T00:00:00"/>
    <m/>
    <x v="6"/>
    <n v="561878"/>
    <s v="OTPU6065416"/>
    <s v="MSC ANTONELLA"/>
    <m/>
    <m/>
    <m/>
    <m/>
    <m/>
    <m/>
    <m/>
    <m/>
    <m/>
    <m/>
    <m/>
    <m/>
    <m/>
    <m/>
    <m/>
    <m/>
    <m/>
    <m/>
    <m/>
    <m/>
    <m/>
    <m/>
    <n v="6423144"/>
    <m/>
  </r>
  <r>
    <x v="19"/>
    <s v="ANVERS"/>
    <d v="2024-05-10T00:00:00"/>
    <m/>
    <x v="6"/>
    <n v="561879"/>
    <s v="TEMU9628462"/>
    <s v="MSC ANTONELLA"/>
    <m/>
    <m/>
    <m/>
    <m/>
    <m/>
    <m/>
    <m/>
    <m/>
    <m/>
    <m/>
    <m/>
    <m/>
    <m/>
    <m/>
    <m/>
    <m/>
    <m/>
    <m/>
    <m/>
    <m/>
    <m/>
    <m/>
    <n v="6423156"/>
    <m/>
  </r>
  <r>
    <x v="19"/>
    <s v="ANVERS"/>
    <d v="2024-05-10T00:00:00"/>
    <m/>
    <x v="5"/>
    <n v="561880"/>
    <s v="MSCU7434582"/>
    <s v="MSC ANTONELLA"/>
    <m/>
    <m/>
    <m/>
    <m/>
    <m/>
    <m/>
    <m/>
    <m/>
    <m/>
    <m/>
    <m/>
    <m/>
    <m/>
    <m/>
    <m/>
    <m/>
    <m/>
    <m/>
    <m/>
    <m/>
    <m/>
    <m/>
    <n v="7360916"/>
    <m/>
  </r>
  <r>
    <x v="19"/>
    <s v="ANVERS"/>
    <d v="2024-05-10T00:00:00"/>
    <m/>
    <x v="8"/>
    <n v="561893"/>
    <s v="TGHU9981698"/>
    <s v="MSC ANTONELLA"/>
    <m/>
    <m/>
    <m/>
    <m/>
    <m/>
    <m/>
    <m/>
    <m/>
    <m/>
    <m/>
    <m/>
    <m/>
    <m/>
    <m/>
    <m/>
    <m/>
    <m/>
    <m/>
    <m/>
    <m/>
    <m/>
    <m/>
    <s v="YAB7962"/>
    <m/>
  </r>
  <r>
    <x v="19"/>
    <s v="ANVERS"/>
    <d v="2024-05-10T00:00:00"/>
    <s v="Greenery - Edeka "/>
    <x v="8"/>
    <n v="561894"/>
    <s v="SZLU9019761"/>
    <s v="MSC ANTONELLA"/>
    <m/>
    <m/>
    <m/>
    <m/>
    <m/>
    <m/>
    <m/>
    <m/>
    <m/>
    <m/>
    <m/>
    <m/>
    <m/>
    <m/>
    <m/>
    <m/>
    <m/>
    <m/>
    <m/>
    <m/>
    <m/>
    <m/>
    <s v="YAB7412"/>
    <m/>
  </r>
  <r>
    <x v="19"/>
    <s v="DUNKERQUE"/>
    <d v="2024-05-06T00:00:00"/>
    <s v="SOCOMO"/>
    <x v="7"/>
    <n v="561840"/>
    <s v="CGMU5525864"/>
    <s v="DIMITRIS C"/>
    <s v="Direct customer - Report will be sent later on."/>
    <m/>
    <m/>
    <m/>
    <m/>
    <m/>
    <m/>
    <m/>
    <m/>
    <m/>
    <m/>
    <m/>
    <m/>
    <m/>
    <m/>
    <m/>
    <m/>
    <m/>
    <m/>
    <m/>
    <m/>
    <m/>
    <n v="7327827"/>
    <m/>
  </r>
  <r>
    <x v="19"/>
    <s v="DUNKERQUE"/>
    <d v="2024-05-06T00:00:00"/>
    <s v="CAPOSUD"/>
    <x v="7"/>
    <n v="561841"/>
    <s v="TEMU9900077"/>
    <s v="DIMITRIS C"/>
    <s v="Presence of pallet with fruits with white residu, elevated colroation, frequent mechanical damage."/>
    <s v="11.1% Mechanical damage."/>
    <s v="4.4% Pitting."/>
    <s v="3.3% Over maturity."/>
    <n v="3"/>
    <s v="CL 10/15 fruits - 15"/>
    <s v="CL 10/15 fruits - 15"/>
    <s v="CL 10/15 fruits - 15"/>
    <m/>
    <m/>
    <n v="3.3333333333333333E-2"/>
    <n v="0"/>
    <n v="0"/>
    <n v="1.1111111111111112E-2"/>
    <n v="0"/>
    <n v="0"/>
    <n v="0"/>
    <n v="0"/>
    <n v="0.1111111111111111"/>
    <n v="4.4444444444444446E-2"/>
    <n v="0"/>
    <d v="2024-05-10T00:00:00"/>
    <n v="7327802"/>
    <s v="QC Report"/>
  </r>
  <r>
    <x v="19"/>
    <s v="DUNKERQUE"/>
    <d v="2024-05-06T00:00:00"/>
    <s v="FOISSIER"/>
    <x v="1"/>
    <n v="561842"/>
    <s v="AXIU6108750"/>
    <s v="DIMITRIS C"/>
    <s v="Direct customer - Report will be sent later on."/>
    <m/>
    <m/>
    <m/>
    <m/>
    <m/>
    <m/>
    <m/>
    <m/>
    <m/>
    <m/>
    <m/>
    <m/>
    <m/>
    <m/>
    <m/>
    <m/>
    <m/>
    <m/>
    <m/>
    <m/>
    <m/>
    <n v="7345599"/>
    <m/>
  </r>
  <r>
    <x v="19"/>
    <s v="DUNKERQUE"/>
    <d v="2024-05-06T00:00:00"/>
    <s v="PRIMEVER"/>
    <x v="1"/>
    <n v="561843"/>
    <s v="CGMU9297593"/>
    <s v="DIMITRIS C"/>
    <s v="Direct customer - Report will be sent later on."/>
    <m/>
    <m/>
    <m/>
    <m/>
    <m/>
    <m/>
    <m/>
    <m/>
    <m/>
    <m/>
    <m/>
    <m/>
    <m/>
    <m/>
    <m/>
    <m/>
    <m/>
    <m/>
    <m/>
    <m/>
    <m/>
    <n v="6420909"/>
    <m/>
  </r>
  <r>
    <x v="19"/>
    <s v="DUNKERQUE"/>
    <d v="2024-05-06T00:00:00"/>
    <s v="PRIMEVER"/>
    <x v="1"/>
    <n v="561845"/>
    <s v="CGMU5175597"/>
    <s v="DIMITRIS C"/>
    <s v="Direct customer - Report will be sent later on."/>
    <m/>
    <m/>
    <m/>
    <m/>
    <m/>
    <m/>
    <m/>
    <m/>
    <m/>
    <m/>
    <m/>
    <m/>
    <m/>
    <m/>
    <m/>
    <m/>
    <m/>
    <m/>
    <m/>
    <m/>
    <m/>
    <n v="7345577"/>
    <m/>
  </r>
  <r>
    <x v="19"/>
    <s v="DUNKERQUE"/>
    <d v="2024-05-06T00:00:00"/>
    <s v="MESGUEN"/>
    <x v="1"/>
    <n v="561846"/>
    <s v="CXRU1602836"/>
    <s v="DIMITRIS C"/>
    <s v="Presence of damaged crowns, translucency and isolated elevated coloration"/>
    <s v="9.6% Translucency."/>
    <s v="7.7% Severe crown damage."/>
    <s v="3.8% Elevated coloration."/>
    <n v="3"/>
    <s v="Classic - 8"/>
    <s v="Classic - 8"/>
    <s v="CL 8/10 fruits - 10"/>
    <m/>
    <m/>
    <n v="0"/>
    <n v="0"/>
    <n v="0"/>
    <n v="9.6153846153846173E-2"/>
    <n v="3.8461538461538464E-2"/>
    <n v="0"/>
    <n v="0"/>
    <n v="7.6923076923076927E-2"/>
    <n v="0"/>
    <n v="0"/>
    <n v="0"/>
    <d v="2024-05-07T00:00:00"/>
    <n v="6420920"/>
    <s v="QC Report"/>
  </r>
  <r>
    <x v="19"/>
    <s v="DUNKERQUE"/>
    <d v="2024-05-06T00:00:00"/>
    <s v="DELIFRUITS"/>
    <x v="5"/>
    <n v="561847"/>
    <s v="CGMU5080871"/>
    <s v="DIMITRIS C"/>
    <s v="Direct customer - Report will be sent later on."/>
    <m/>
    <m/>
    <m/>
    <m/>
    <m/>
    <m/>
    <m/>
    <m/>
    <m/>
    <m/>
    <m/>
    <m/>
    <m/>
    <m/>
    <m/>
    <m/>
    <m/>
    <m/>
    <m/>
    <m/>
    <m/>
    <n v="7364697"/>
    <m/>
  </r>
  <r>
    <x v="19"/>
    <s v="DUNKERQUE"/>
    <d v="2024-05-06T00:00:00"/>
    <s v="SOCOMO"/>
    <x v="6"/>
    <n v="561848"/>
    <s v="CGMU5087881"/>
    <s v="DIMITRIS C"/>
    <s v="Direct customer - Report will be sent later on."/>
    <m/>
    <m/>
    <m/>
    <m/>
    <m/>
    <m/>
    <m/>
    <m/>
    <m/>
    <m/>
    <m/>
    <m/>
    <m/>
    <m/>
    <m/>
    <m/>
    <m/>
    <m/>
    <m/>
    <m/>
    <m/>
    <n v="6423688"/>
    <m/>
  </r>
  <r>
    <x v="19"/>
    <s v="DUNKERQUE"/>
    <d v="2024-05-06T00:00:00"/>
    <s v="SOCOMO"/>
    <x v="6"/>
    <n v="561849"/>
    <s v="TRIU8658942"/>
    <s v="DIMITRIS C"/>
    <s v="Direct customer - Report will be sent later on."/>
    <m/>
    <m/>
    <m/>
    <m/>
    <m/>
    <m/>
    <m/>
    <m/>
    <m/>
    <m/>
    <m/>
    <m/>
    <m/>
    <m/>
    <m/>
    <m/>
    <m/>
    <m/>
    <m/>
    <m/>
    <m/>
    <n v="6423693"/>
    <m/>
  </r>
  <r>
    <x v="19"/>
    <s v="DUNKERQUE"/>
    <d v="2024-05-06T00:00:00"/>
    <s v="CAPOSUD"/>
    <x v="6"/>
    <n v="561850"/>
    <s v="TCLU1281929"/>
    <s v="DIMITRIS C"/>
    <s v="Presence of mixed coloration, sun burns and occasional damaged crowns"/>
    <s v="14.8% Elevated coloration."/>
    <s v="7.4% Sunburn."/>
    <s v="3.7% Severe crown damage."/>
    <n v="3"/>
    <s v="Classic - 9"/>
    <s v="Classic - 9"/>
    <s v="Classic - 9"/>
    <m/>
    <m/>
    <n v="0"/>
    <n v="0"/>
    <n v="0"/>
    <n v="0"/>
    <n v="0.14814814814814814"/>
    <n v="0"/>
    <n v="0"/>
    <n v="3.7037037037037035E-2"/>
    <n v="0"/>
    <n v="0"/>
    <n v="7.407407407407407E-2"/>
    <d v="2024-05-07T00:00:00"/>
    <n v="6423700"/>
    <s v="QC Report"/>
  </r>
  <r>
    <x v="19"/>
    <s v="DUNKERQUE"/>
    <d v="2024-05-06T00:00:00"/>
    <s v="CAPOSUD"/>
    <x v="6"/>
    <n v="561851"/>
    <s v="SEGU9178965"/>
    <s v="DIMITRIS C"/>
    <s v="Presence of mixed coloration, isolated damaged crownes and pitting"/>
    <s v="10.3% Elevated coloration."/>
    <s v="2.9% Severe crown damage."/>
    <s v="1.5% Pitting."/>
    <n v="3"/>
    <s v="Classic - 8"/>
    <s v="Classic - 9"/>
    <s v="Classic - 9"/>
    <s v="Colo 2 - 8"/>
    <m/>
    <n v="0"/>
    <n v="0"/>
    <n v="0"/>
    <n v="0"/>
    <n v="0.10294117647058823"/>
    <n v="0"/>
    <n v="0"/>
    <n v="2.9411764705882349E-2"/>
    <n v="0"/>
    <n v="1.4705882352941175E-2"/>
    <n v="0"/>
    <d v="2024-05-07T00:00:00"/>
    <n v="6423709"/>
    <s v="QC Report"/>
  </r>
  <r>
    <x v="19"/>
    <s v="DUNKERQUE"/>
    <d v="2024-05-06T00:00:00"/>
    <s v="MESGUEN "/>
    <x v="6"/>
    <n v="561852"/>
    <s v="CXRU1318964"/>
    <s v="DIMITRIS C"/>
    <s v="Presence of mixed coloration on pallets, supposed to be colo 2 but undercolored"/>
    <s v="16.0% Undercoloration."/>
    <m/>
    <m/>
    <n v="3"/>
    <s v="Classic - 8"/>
    <s v="Colo 2 - 8"/>
    <s v="Colo 2 - 9"/>
    <m/>
    <m/>
    <n v="0"/>
    <n v="0"/>
    <n v="0"/>
    <n v="0"/>
    <n v="0"/>
    <n v="0"/>
    <n v="0"/>
    <n v="0"/>
    <n v="0"/>
    <n v="0"/>
    <n v="0.16"/>
    <d v="2024-05-07T00:00:00"/>
    <n v="6423701"/>
    <s v="QC Report"/>
  </r>
  <r>
    <x v="19"/>
    <s v="DUNKERQUE"/>
    <d v="2024-05-06T00:00:00"/>
    <s v="MESGUEN "/>
    <x v="2"/>
    <n v="561853"/>
    <s v="APRU6109274"/>
    <s v="DIMITRIS C"/>
    <s v="Occasional presence of undercoloration and isolated translucency"/>
    <s v="12.0% Under Coloration."/>
    <s v="4.0% Translucency."/>
    <s v="2.0% Bruises."/>
    <n v="3"/>
    <s v="Kolor - 8"/>
    <s v="Kolor - 8"/>
    <s v="Kolor - 9"/>
    <m/>
    <m/>
    <n v="0"/>
    <n v="0.02"/>
    <n v="0"/>
    <n v="0.04"/>
    <n v="0"/>
    <n v="0"/>
    <n v="0"/>
    <n v="0"/>
    <n v="0"/>
    <n v="0"/>
    <n v="0.12"/>
    <d v="2024-05-07T00:00:00"/>
    <n v="6381074"/>
    <s v="QC Report"/>
  </r>
  <r>
    <x v="19"/>
    <s v="DUNKERQUE"/>
    <d v="2024-05-06T00:00:00"/>
    <s v="CAPOSUD"/>
    <x v="2"/>
    <n v="561854"/>
    <s v="AMCU9312297"/>
    <s v="DIMITRIS C"/>
    <s v="Presence of mold formation on crown cuts and occasional translucency"/>
    <s v="12.0% Base Mold."/>
    <s v="6.0% Translucency."/>
    <s v="2.0% Pitting."/>
    <n v="3"/>
    <s v="CL 7/9 fruits - 9"/>
    <s v="CL 7/9 fruits - 9"/>
    <s v="CL 5/7 fruits - 7"/>
    <m/>
    <m/>
    <n v="0"/>
    <n v="0"/>
    <n v="0.12"/>
    <n v="0.06"/>
    <n v="0"/>
    <n v="0"/>
    <n v="0"/>
    <n v="0"/>
    <n v="0"/>
    <n v="0.02"/>
    <n v="0"/>
    <d v="2024-05-10T00:00:00"/>
    <n v="6423292"/>
    <s v="QC Report"/>
  </r>
  <r>
    <x v="19"/>
    <s v="DUNKERQUE"/>
    <d v="2024-05-06T00:00:00"/>
    <s v="MESGUEN"/>
    <x v="2"/>
    <n v="561855"/>
    <s v="CGMU6935288"/>
    <s v="DIMITRIS C"/>
    <s v="Presence of pitting, overmaturity nad a pallet with undercoloration noted. 3 Pallet under claims as of now."/>
    <s v="15.9% Pitting."/>
    <s v="13.6% Over maturity."/>
    <s v="9.1% Under Coloration."/>
    <n v="2"/>
    <s v="Kolor - 7"/>
    <s v="Kolor - 8"/>
    <s v="Kolor - 7"/>
    <m/>
    <m/>
    <n v="0.13636363636363635"/>
    <n v="0"/>
    <n v="0"/>
    <n v="0"/>
    <n v="0"/>
    <n v="0"/>
    <n v="0"/>
    <n v="0"/>
    <n v="0"/>
    <n v="0.15909090909090909"/>
    <n v="9.0909090909090912E-2"/>
    <d v="2024-05-08T00:00:00"/>
    <n v="6422946"/>
    <s v="QC Report"/>
  </r>
  <r>
    <x v="19"/>
    <s v="DUNKERQUE"/>
    <d v="2024-05-06T00:00:00"/>
    <s v="MESGUEN"/>
    <x v="2"/>
    <n v="561856"/>
    <s v="TEMU9057698"/>
    <s v="DIMITRIS C"/>
    <s v="Evident presence of pallets with overmaturity, pitting and translucency. 3 pallets as of now under claim"/>
    <s v="20.7% Pitting."/>
    <s v="19.0% Translucency."/>
    <s v="13.8% Over maturity."/>
    <n v="1"/>
    <s v="Kolor - 8"/>
    <s v="Kolor - 7"/>
    <s v="Kolor - 7"/>
    <s v="Kolor - 7"/>
    <m/>
    <n v="0.13793103448275862"/>
    <n v="0"/>
    <n v="0"/>
    <n v="0.18965517241379309"/>
    <n v="0"/>
    <n v="0"/>
    <n v="0"/>
    <n v="0"/>
    <n v="0"/>
    <n v="0.20689655172413793"/>
    <n v="0"/>
    <d v="2024-05-08T00:00:00"/>
    <n v="6390714"/>
    <s v="QC Report"/>
  </r>
  <r>
    <x v="19"/>
    <s v="DUNKERQUE"/>
    <d v="2024-05-06T00:00:00"/>
    <s v="SOCOMO"/>
    <x v="3"/>
    <n v="561887"/>
    <s v="CGMU5378017"/>
    <s v="DIMITRIS C"/>
    <s v="Direct customer - Report will be sent later on."/>
    <m/>
    <m/>
    <m/>
    <m/>
    <m/>
    <m/>
    <m/>
    <m/>
    <m/>
    <m/>
    <m/>
    <m/>
    <m/>
    <m/>
    <m/>
    <m/>
    <m/>
    <m/>
    <m/>
    <m/>
    <m/>
    <n v="7434512"/>
    <m/>
  </r>
  <r>
    <x v="19"/>
    <s v="DUNKERQUE"/>
    <d v="2024-05-06T00:00:00"/>
    <s v="VDH KEA"/>
    <x v="3"/>
    <n v="561888"/>
    <s v="CXRU1577522"/>
    <s v="DIMITRIS C"/>
    <s v="Direct customer - Report will be sent later on."/>
    <m/>
    <m/>
    <m/>
    <m/>
    <m/>
    <m/>
    <m/>
    <m/>
    <m/>
    <m/>
    <m/>
    <m/>
    <m/>
    <m/>
    <m/>
    <m/>
    <m/>
    <m/>
    <m/>
    <m/>
    <m/>
    <n v="7434452"/>
    <m/>
  </r>
  <r>
    <x v="19"/>
    <s v="DUNKERQUE"/>
    <d v="2024-05-06T00:00:00"/>
    <s v="MESGUEN "/>
    <x v="3"/>
    <n v="561889"/>
    <s v="SEGU9408332"/>
    <s v="DIMITRIS C"/>
    <s v="Presence of occasional elevated coloration on a few pallets and occasional pale flesh"/>
    <s v="11.3% Elevated coloration."/>
    <s v="3.2% Pale flesh."/>
    <s v="1.6% Pitting."/>
    <n v="3"/>
    <s v="Classic - 8"/>
    <s v="Classic - 8"/>
    <s v="Classic - 6"/>
    <s v="Classic - 9"/>
    <m/>
    <n v="0"/>
    <n v="0"/>
    <n v="0"/>
    <n v="0"/>
    <n v="0.1129032258064516"/>
    <n v="0"/>
    <n v="0"/>
    <n v="0"/>
    <n v="3.2258064516129031E-2"/>
    <n v="1.6129032258064516E-2"/>
    <n v="0"/>
    <d v="2024-05-07T00:00:00"/>
    <n v="7434265"/>
    <s v="QC Report"/>
  </r>
  <r>
    <x v="19"/>
    <s v="DUNKERQUE"/>
    <d v="2024-05-06T00:00:00"/>
    <s v="CAPOSUD"/>
    <x v="3"/>
    <n v="561890"/>
    <s v="TEMU9138439"/>
    <s v="DIMITRIS C"/>
    <s v="Presence of fruits with old aspect, pitting and occasional translucency"/>
    <s v="13.1% Pitting."/>
    <s v="11.9% Over maturity."/>
    <s v="2.4% Translucency."/>
    <n v="3"/>
    <s v="Classic - 8"/>
    <s v="CL 8/10 fruits - 10"/>
    <s v="CL 9/12 fruits - 12"/>
    <s v="CL 9/12 fruits - 12"/>
    <m/>
    <n v="0.11904761904761903"/>
    <n v="0"/>
    <n v="0"/>
    <n v="2.3809523809523808E-2"/>
    <n v="0"/>
    <n v="0"/>
    <n v="0"/>
    <n v="0"/>
    <n v="0"/>
    <n v="0.13095238095238096"/>
    <n v="0"/>
    <d v="2024-05-10T00:00:00"/>
    <n v="7344504"/>
    <s v="QC Report"/>
  </r>
  <r>
    <x v="19"/>
    <s v="CORK"/>
    <d v="2024-05-05T00:00:00"/>
    <m/>
    <x v="1"/>
    <n v="561837"/>
    <s v="MNBU3019868"/>
    <s v="MARSA PRIDE-BG SAPPHIRE"/>
    <m/>
    <m/>
    <m/>
    <m/>
    <m/>
    <m/>
    <m/>
    <m/>
    <m/>
    <m/>
    <m/>
    <m/>
    <m/>
    <m/>
    <m/>
    <m/>
    <m/>
    <m/>
    <m/>
    <m/>
    <m/>
    <m/>
    <n v="6420900"/>
    <m/>
  </r>
  <r>
    <x v="19"/>
    <s v="CORK"/>
    <d v="2024-05-05T00:00:00"/>
    <m/>
    <x v="1"/>
    <n v="561838"/>
    <s v="MNBU4328516"/>
    <s v="MARSA PRIDE-BG SAPPHIRE"/>
    <m/>
    <m/>
    <m/>
    <m/>
    <m/>
    <m/>
    <m/>
    <m/>
    <m/>
    <m/>
    <m/>
    <m/>
    <m/>
    <m/>
    <m/>
    <m/>
    <m/>
    <m/>
    <m/>
    <m/>
    <m/>
    <m/>
    <n v="6420918"/>
    <m/>
  </r>
  <r>
    <x v="19"/>
    <s v="CORK"/>
    <d v="2024-05-05T00:00:00"/>
    <m/>
    <x v="1"/>
    <n v="561839"/>
    <s v="MNBU4043642"/>
    <s v="MARSA PRIDE-BG SAPPHIRE"/>
    <m/>
    <m/>
    <m/>
    <m/>
    <m/>
    <m/>
    <m/>
    <m/>
    <m/>
    <m/>
    <m/>
    <m/>
    <m/>
    <m/>
    <m/>
    <m/>
    <m/>
    <m/>
    <m/>
    <m/>
    <m/>
    <m/>
    <m/>
    <m/>
  </r>
  <r>
    <x v="19"/>
    <s v="ALGECIRAS"/>
    <d v="2024-05-08T00:00:00"/>
    <m/>
    <x v="3"/>
    <n v="561886"/>
    <s v="MFTU8232734"/>
    <s v="ALEXANDRA"/>
    <m/>
    <m/>
    <m/>
    <m/>
    <m/>
    <m/>
    <m/>
    <m/>
    <m/>
    <m/>
    <m/>
    <m/>
    <m/>
    <m/>
    <m/>
    <m/>
    <m/>
    <m/>
    <m/>
    <m/>
    <m/>
    <m/>
    <n v="7434497"/>
    <m/>
  </r>
  <r>
    <x v="19"/>
    <s v="ALGECIRAS"/>
    <d v="2024-05-08T00:00:00"/>
    <m/>
    <x v="6"/>
    <n v="561926"/>
    <s v="CXRU1530680"/>
    <s v="ALEXANDRA"/>
    <m/>
    <m/>
    <m/>
    <m/>
    <m/>
    <m/>
    <m/>
    <m/>
    <m/>
    <m/>
    <m/>
    <m/>
    <m/>
    <m/>
    <m/>
    <m/>
    <m/>
    <m/>
    <m/>
    <m/>
    <m/>
    <m/>
    <n v="6381612"/>
    <m/>
  </r>
  <r>
    <x v="19"/>
    <s v="ALGECIRAS"/>
    <d v="2024-05-08T00:00:00"/>
    <m/>
    <x v="6"/>
    <n v="561933"/>
    <s v="TCLU1292409"/>
    <s v="ALEXANDRA"/>
    <m/>
    <m/>
    <m/>
    <m/>
    <m/>
    <m/>
    <m/>
    <m/>
    <m/>
    <m/>
    <m/>
    <m/>
    <m/>
    <m/>
    <m/>
    <m/>
    <m/>
    <m/>
    <m/>
    <m/>
    <m/>
    <m/>
    <n v="6423159"/>
    <m/>
  </r>
  <r>
    <x v="19"/>
    <s v="ALGECIRAS"/>
    <d v="2024-05-08T00:00:00"/>
    <m/>
    <x v="5"/>
    <n v="562002"/>
    <s v="SEKU9102265"/>
    <s v="ALEXANDRA"/>
    <m/>
    <m/>
    <m/>
    <m/>
    <m/>
    <m/>
    <m/>
    <m/>
    <m/>
    <m/>
    <m/>
    <m/>
    <m/>
    <m/>
    <m/>
    <m/>
    <m/>
    <m/>
    <m/>
    <m/>
    <m/>
    <m/>
    <m/>
    <m/>
  </r>
  <r>
    <x v="19"/>
    <s v="ALGECIRAS"/>
    <d v="2024-05-08T00:00:00"/>
    <m/>
    <x v="5"/>
    <n v="562003"/>
    <s v="TCLU1317600"/>
    <s v="ALEXANDRA"/>
    <m/>
    <m/>
    <m/>
    <m/>
    <m/>
    <m/>
    <m/>
    <m/>
    <m/>
    <m/>
    <m/>
    <m/>
    <m/>
    <m/>
    <m/>
    <m/>
    <m/>
    <m/>
    <m/>
    <m/>
    <m/>
    <m/>
    <m/>
    <m/>
  </r>
  <r>
    <x v="20"/>
    <s v="ANVERS"/>
    <d v="2024-05-14T00:00:00"/>
    <s v="VDH KEA"/>
    <x v="3"/>
    <n v="561962"/>
    <s v="BEAU9728946"/>
    <s v="CAPE SABLE "/>
    <s v="Frequent presence of translucency, mold formation, signs of dehydration and brusing. Claims to be expected."/>
    <s v="35% Translucency."/>
    <s v="25% Mold."/>
    <s v="15% Pitting/dehydration"/>
    <n v="2"/>
    <m/>
    <m/>
    <m/>
    <m/>
    <m/>
    <m/>
    <m/>
    <m/>
    <m/>
    <m/>
    <m/>
    <m/>
    <m/>
    <m/>
    <m/>
    <m/>
    <m/>
    <n v="8464768"/>
    <s v="QC Report"/>
  </r>
  <r>
    <x v="20"/>
    <s v="ANVERS"/>
    <d v="2024-05-14T00:00:00"/>
    <s v="EUROGROUP"/>
    <x v="3"/>
    <n v="561963"/>
    <s v="HLBU9083356"/>
    <s v="CAPE SABLE "/>
    <s v="Presence of mold formation, brown leaves, damaged crowns, pitting and slight chilling injurest translucency. Presence of some very high yellow-coloured piece and some different of colour between boxes., slightly damaged boxes and leaned pallets. Claims to be expected."/>
    <s v="30% Translucency."/>
    <s v="25% Mold."/>
    <s v="15% Brown leaves"/>
    <n v="2"/>
    <m/>
    <m/>
    <m/>
    <m/>
    <m/>
    <m/>
    <m/>
    <m/>
    <m/>
    <m/>
    <m/>
    <m/>
    <m/>
    <m/>
    <m/>
    <m/>
    <m/>
    <n v="7434445"/>
    <s v="QC Report"/>
  </r>
  <r>
    <x v="20"/>
    <s v="ANVERS"/>
    <d v="2024-05-14T00:00:00"/>
    <s v="VDH KEA"/>
    <x v="3"/>
    <n v="561964"/>
    <s v="HLBU9163847"/>
    <s v="CAPE SABLE "/>
    <s v="Evident presence of mold formation, translucency, mixed coloration and puitting. Claims to be expected."/>
    <s v="40% Translucency."/>
    <s v="35% Mold"/>
    <s v="30% Mixed coloration"/>
    <n v="2"/>
    <m/>
    <m/>
    <m/>
    <m/>
    <m/>
    <m/>
    <m/>
    <m/>
    <m/>
    <m/>
    <m/>
    <m/>
    <m/>
    <m/>
    <m/>
    <m/>
    <m/>
    <n v="7464781"/>
    <s v="QC Report"/>
  </r>
  <r>
    <x v="20"/>
    <s v="ANVERS"/>
    <d v="2024-05-14T00:00:00"/>
    <s v="VDH KEA"/>
    <x v="3"/>
    <n v="561965"/>
    <s v="HLBU9470592"/>
    <s v="CAPE SABLE "/>
    <s v="Frequent presence of mixed coloration and translucency. Claims to be expected."/>
    <s v="35% Translucency."/>
    <s v="25% Mixed coloration"/>
    <m/>
    <n v="3"/>
    <m/>
    <m/>
    <m/>
    <m/>
    <m/>
    <m/>
    <m/>
    <m/>
    <m/>
    <m/>
    <m/>
    <m/>
    <m/>
    <m/>
    <m/>
    <m/>
    <m/>
    <n v="7464789"/>
    <s v="QC Report"/>
  </r>
  <r>
    <x v="20"/>
    <s v="ANVERS"/>
    <d v="2024-05-14T00:00:00"/>
    <s v="VDH KEA"/>
    <x v="3"/>
    <n v="561966"/>
    <s v="LNXU9652904"/>
    <s v="CAPE SABLE "/>
    <s v=" Frequent presence of translucency (of which partly severe), mold on peduncles/crown cut-ends and partly spongy fruits."/>
    <s v="35% Translucency."/>
    <s v="30% Mold"/>
    <m/>
    <n v="3"/>
    <m/>
    <m/>
    <m/>
    <m/>
    <m/>
    <m/>
    <m/>
    <m/>
    <m/>
    <m/>
    <m/>
    <m/>
    <m/>
    <m/>
    <m/>
    <m/>
    <m/>
    <n v="7464780"/>
    <s v="QC Report"/>
  </r>
  <r>
    <x v="20"/>
    <s v="ANVERS"/>
    <d v="2024-05-14T00:00:00"/>
    <s v="VDH KEA"/>
    <x v="3"/>
    <n v="561967"/>
    <s v="UACU4740933"/>
    <s v="CAPE SABLE "/>
    <s v="Evident presence of mixed coloration in all pallets, signs of dehydration, brown leaves and translucency. Claims to be expected"/>
    <s v="35% Mixed coloration"/>
    <s v="25% Pitting/dehydration"/>
    <s v="20% Translucency"/>
    <n v="2"/>
    <m/>
    <m/>
    <m/>
    <m/>
    <m/>
    <m/>
    <m/>
    <m/>
    <m/>
    <m/>
    <m/>
    <m/>
    <m/>
    <m/>
    <m/>
    <m/>
    <m/>
    <n v="7464782"/>
    <s v="QC Report"/>
  </r>
  <r>
    <x v="20"/>
    <s v="ANVERS"/>
    <d v="2024-05-14T00:00:00"/>
    <s v="Helmer - Metro"/>
    <x v="3"/>
    <n v="561968"/>
    <s v="UACU4799572"/>
    <s v="CAPE SABLE "/>
    <s v="Direct customer - Report will be sent later on."/>
    <m/>
    <m/>
    <m/>
    <m/>
    <m/>
    <m/>
    <m/>
    <m/>
    <m/>
    <m/>
    <m/>
    <m/>
    <m/>
    <m/>
    <m/>
    <m/>
    <m/>
    <m/>
    <m/>
    <m/>
    <m/>
    <n v="7434449"/>
    <m/>
  </r>
  <r>
    <x v="20"/>
    <s v="ANVERS"/>
    <d v="2024-05-14T00:00:00"/>
    <s v="VDH KEA"/>
    <x v="4"/>
    <n v="561969"/>
    <s v="HLBU9468770"/>
    <s v="CAPE SABLE "/>
    <s v="Slight translucency noted otherwise good quality in general"/>
    <s v="10% Translucency"/>
    <m/>
    <m/>
    <n v="4"/>
    <m/>
    <m/>
    <m/>
    <m/>
    <m/>
    <m/>
    <m/>
    <m/>
    <m/>
    <m/>
    <m/>
    <m/>
    <m/>
    <m/>
    <m/>
    <m/>
    <m/>
    <s v="NAXYN00BWV"/>
    <s v="QC Report"/>
  </r>
  <r>
    <x v="20"/>
    <s v="ANVERS"/>
    <d v="2024-05-14T00:00:00"/>
    <s v="VDH KEA"/>
    <x v="4"/>
    <n v="561970"/>
    <s v="HLBU9359249"/>
    <s v="CAPE SABLE "/>
    <s v="mixed coloration, pitting/necrotic spots, translucency and poor pallet/carton condition. _x000a_Pallet VDH00406893 with 7/9 &amp; 6/8, actual 7/9. Pallet VDH00406894 with 5/7 &amp; 6/8, actual 6/8. Pallet VDH00406890 requires repalletizing/poor condition._x000a_Claims to be expected"/>
    <m/>
    <m/>
    <m/>
    <m/>
    <m/>
    <m/>
    <m/>
    <m/>
    <m/>
    <m/>
    <m/>
    <m/>
    <m/>
    <m/>
    <m/>
    <m/>
    <m/>
    <m/>
    <m/>
    <m/>
    <m/>
    <s v="naxyn01dsv"/>
    <s v="QC Report"/>
  </r>
  <r>
    <x v="20"/>
    <s v="ANVERS"/>
    <d v="2024-05-14T00:00:00"/>
    <s v="VDH KEA"/>
    <x v="0"/>
    <n v="561975"/>
    <s v="HLBU6005160"/>
    <s v="CAPE SABLE "/>
    <s v="Presence of mixed coloration and translucency, underweight noted. Claims to be expected."/>
    <s v="35% Translucency."/>
    <s v="25% Mixed coloration"/>
    <s v="15% Damaged crowns/Brown leaves"/>
    <n v="3"/>
    <m/>
    <m/>
    <m/>
    <m/>
    <m/>
    <m/>
    <m/>
    <m/>
    <m/>
    <m/>
    <m/>
    <m/>
    <m/>
    <m/>
    <m/>
    <m/>
    <m/>
    <s v="YAB2138"/>
    <s v="QC Report"/>
  </r>
  <r>
    <x v="20"/>
    <s v="ANVERS"/>
    <d v="2024-05-14T00:00:00"/>
    <s v="Venlo"/>
    <x v="1"/>
    <n v="561976"/>
    <s v="UACU4758280"/>
    <s v="CAPE SABLE "/>
    <s v="Direct customer - Report will be sent later on."/>
    <m/>
    <m/>
    <m/>
    <m/>
    <m/>
    <m/>
    <m/>
    <m/>
    <m/>
    <m/>
    <m/>
    <m/>
    <m/>
    <m/>
    <m/>
    <m/>
    <m/>
    <m/>
    <m/>
    <m/>
    <m/>
    <n v="6915351"/>
    <m/>
  </r>
  <r>
    <x v="20"/>
    <s v="ANVERS"/>
    <d v="2024-05-14T00:00:00"/>
    <s v="Venlo"/>
    <x v="1"/>
    <n v="561977"/>
    <s v="UACU4740240"/>
    <s v="CAPE SABLE "/>
    <s v="Direct customer - Report will be sent later on."/>
    <m/>
    <m/>
    <m/>
    <m/>
    <m/>
    <m/>
    <m/>
    <m/>
    <m/>
    <m/>
    <m/>
    <m/>
    <m/>
    <m/>
    <m/>
    <m/>
    <m/>
    <m/>
    <m/>
    <m/>
    <m/>
    <n v="6915432"/>
    <m/>
  </r>
  <r>
    <x v="20"/>
    <s v="ANVERS"/>
    <d v="2024-05-14T00:00:00"/>
    <s v="VDH KEA"/>
    <x v="2"/>
    <n v="561979"/>
    <s v="GESU9577997"/>
    <s v="CAPE SABLE "/>
    <s v="Isolated presence of bruising and translucency"/>
    <s v="10% Bruising"/>
    <s v="10% Translucency"/>
    <m/>
    <n v="4"/>
    <m/>
    <m/>
    <m/>
    <m/>
    <m/>
    <m/>
    <m/>
    <m/>
    <m/>
    <m/>
    <m/>
    <m/>
    <m/>
    <m/>
    <m/>
    <m/>
    <m/>
    <n v="7415092"/>
    <s v="QC Report"/>
  </r>
  <r>
    <x v="20"/>
    <s v="ANVERS"/>
    <d v="2024-05-14T00:00:00"/>
    <s v="EDEKA"/>
    <x v="2"/>
    <n v="561980"/>
    <s v="CXRU1593924"/>
    <s v="CAPE SABLE "/>
    <s v="Direct customer - Report will be sent later on."/>
    <m/>
    <m/>
    <m/>
    <m/>
    <m/>
    <m/>
    <m/>
    <m/>
    <m/>
    <m/>
    <m/>
    <m/>
    <m/>
    <m/>
    <m/>
    <m/>
    <m/>
    <m/>
    <m/>
    <m/>
    <m/>
    <n v="7405935"/>
    <m/>
  </r>
  <r>
    <x v="20"/>
    <s v="ANVERS"/>
    <d v="2024-05-14T00:00:00"/>
    <s v="VDH KEA"/>
    <x v="2"/>
    <n v="561981"/>
    <s v="HLBU9418784"/>
    <s v="CAPE SABLE "/>
    <s v="Presence of translucency, isolated brown leaves"/>
    <s v="20% Translucency."/>
    <s v="15% Brown leaves"/>
    <m/>
    <n v="4"/>
    <m/>
    <m/>
    <m/>
    <m/>
    <m/>
    <m/>
    <m/>
    <m/>
    <m/>
    <m/>
    <m/>
    <m/>
    <m/>
    <m/>
    <m/>
    <m/>
    <m/>
    <n v="7416107"/>
    <s v="QC Report"/>
  </r>
  <r>
    <x v="20"/>
    <s v="ANVERS"/>
    <d v="2024-05-14T00:00:00"/>
    <s v="VDH KEA"/>
    <x v="2"/>
    <n v="561982"/>
    <s v="HLBU9344784"/>
    <s v="CAPE SABLE "/>
    <s v="Good quality in general"/>
    <m/>
    <m/>
    <m/>
    <n v="4"/>
    <m/>
    <m/>
    <m/>
    <m/>
    <m/>
    <m/>
    <m/>
    <m/>
    <m/>
    <m/>
    <m/>
    <m/>
    <m/>
    <m/>
    <m/>
    <m/>
    <m/>
    <n v="7415115"/>
    <s v="QC Report"/>
  </r>
  <r>
    <x v="20"/>
    <s v="ANVERS"/>
    <d v="2024-05-14T00:00:00"/>
    <s v="VDH KEA"/>
    <x v="9"/>
    <n v="591996"/>
    <s v="HLBU9909999"/>
    <s v="CAPE SABLE "/>
    <s v="Direct customer - Report will be sent later on."/>
    <m/>
    <m/>
    <m/>
    <m/>
    <m/>
    <m/>
    <m/>
    <m/>
    <m/>
    <m/>
    <m/>
    <m/>
    <m/>
    <m/>
    <m/>
    <m/>
    <m/>
    <m/>
    <m/>
    <m/>
    <m/>
    <s v="TZ2308018970"/>
    <m/>
  </r>
  <r>
    <x v="20"/>
    <s v="ANVERS"/>
    <d v="2024-05-14T00:00:00"/>
    <s v="VDH KEA"/>
    <x v="5"/>
    <n v="561881"/>
    <s v="BMOU9012468"/>
    <s v="MSC ANTONELLA-MSC JULIA"/>
    <s v="Occasional presence of translucency, some pallets arrived titlted with compressed boxes."/>
    <s v="25% Translucency."/>
    <m/>
    <m/>
    <n v="4"/>
    <m/>
    <m/>
    <m/>
    <m/>
    <m/>
    <m/>
    <m/>
    <m/>
    <m/>
    <m/>
    <m/>
    <m/>
    <m/>
    <m/>
    <m/>
    <m/>
    <m/>
    <n v="7361054"/>
    <s v="QC Report"/>
  </r>
  <r>
    <x v="20"/>
    <s v="ANVERS"/>
    <d v="2024-05-14T00:00:00"/>
    <s v="VDH KEA"/>
    <x v="6"/>
    <n v="561972"/>
    <s v="MSDU9003438"/>
    <s v="MSC JULIA"/>
    <m/>
    <m/>
    <m/>
    <m/>
    <m/>
    <m/>
    <m/>
    <m/>
    <m/>
    <m/>
    <m/>
    <m/>
    <m/>
    <m/>
    <m/>
    <m/>
    <m/>
    <m/>
    <m/>
    <m/>
    <m/>
    <m/>
    <n v="6416160"/>
    <m/>
  </r>
  <r>
    <x v="20"/>
    <s v="ANVERS"/>
    <d v="2024-05-14T00:00:00"/>
    <s v="VDH KEA"/>
    <x v="6"/>
    <n v="561973"/>
    <s v="MSCU7476042"/>
    <s v="MSC JULIA"/>
    <m/>
    <m/>
    <m/>
    <m/>
    <m/>
    <m/>
    <m/>
    <m/>
    <m/>
    <m/>
    <m/>
    <m/>
    <m/>
    <m/>
    <m/>
    <m/>
    <m/>
    <m/>
    <m/>
    <m/>
    <m/>
    <m/>
    <n v="6416172"/>
    <m/>
  </r>
  <r>
    <x v="20"/>
    <s v="ANVERS"/>
    <d v="2024-05-14T00:00:00"/>
    <s v="VDH KEA"/>
    <x v="8"/>
    <n v="561978"/>
    <s v="TEMU9526835"/>
    <s v="MSC JULIA"/>
    <m/>
    <m/>
    <m/>
    <m/>
    <m/>
    <m/>
    <m/>
    <m/>
    <m/>
    <m/>
    <m/>
    <m/>
    <m/>
    <m/>
    <m/>
    <m/>
    <m/>
    <m/>
    <m/>
    <m/>
    <m/>
    <m/>
    <s v="XAA0795"/>
    <m/>
  </r>
  <r>
    <x v="20"/>
    <s v="ANVERS"/>
    <d v="2024-05-14T00:00:00"/>
    <m/>
    <x v="5"/>
    <n v="562088"/>
    <s v="MEDU9107630"/>
    <s v="MSC JULIA"/>
    <m/>
    <m/>
    <m/>
    <m/>
    <m/>
    <m/>
    <m/>
    <m/>
    <m/>
    <m/>
    <m/>
    <m/>
    <m/>
    <m/>
    <m/>
    <m/>
    <m/>
    <m/>
    <m/>
    <m/>
    <m/>
    <m/>
    <n v="7360875"/>
    <m/>
  </r>
  <r>
    <x v="20"/>
    <s v="DUNKERQUE"/>
    <d v="2024-05-13T00:00:00"/>
    <s v="SOCOMO"/>
    <x v="3"/>
    <n v="561937"/>
    <s v="FBIU5085122"/>
    <s v="FORT DE France"/>
    <s v="Direct customer - Report will be sent later on."/>
    <m/>
    <m/>
    <m/>
    <m/>
    <m/>
    <m/>
    <m/>
    <m/>
    <m/>
    <m/>
    <m/>
    <m/>
    <m/>
    <m/>
    <m/>
    <m/>
    <m/>
    <m/>
    <m/>
    <m/>
    <m/>
    <n v="7464806"/>
    <m/>
  </r>
  <r>
    <x v="20"/>
    <s v="DUNKERQUE"/>
    <d v="2024-05-13T00:00:00"/>
    <s v="CAPOSUD"/>
    <x v="3"/>
    <n v="561938"/>
    <s v="TCLU1145938"/>
    <s v="FORT DE France"/>
    <s v="Evident presence of mold formation on crowns cuts, wet peduncles, translucency and occasional pitting and dehydration, claims to be expected"/>
    <s v="23.1% Base Mold."/>
    <s v="17.9% Translucency."/>
    <s v="5.1% Pitting."/>
    <n v="1"/>
    <s v="CL 9/12 fruits - 12"/>
    <s v="CL 9/12 fruits - 12"/>
    <s v="CL 10/15 fruits - 15"/>
    <m/>
    <m/>
    <n v="0"/>
    <n v="0"/>
    <n v="0.23076923076923075"/>
    <n v="0.17948717948717949"/>
    <n v="0"/>
    <n v="0"/>
    <n v="0"/>
    <n v="0"/>
    <n v="0"/>
    <n v="5.128205128205128E-2"/>
    <n v="0"/>
    <d v="2024-05-14T00:00:00"/>
    <n v="7464804"/>
    <s v="QC Report"/>
  </r>
  <r>
    <x v="20"/>
    <s v="DUNKERQUE"/>
    <d v="2024-05-13T00:00:00"/>
    <s v="FRUITPACKERS"/>
    <x v="3"/>
    <n v="561939"/>
    <s v="TEMU9098399"/>
    <s v="FORT DE France"/>
    <s v="Direct customer - Report will be sent later on."/>
    <m/>
    <m/>
    <m/>
    <m/>
    <m/>
    <m/>
    <m/>
    <m/>
    <m/>
    <m/>
    <m/>
    <m/>
    <m/>
    <m/>
    <m/>
    <m/>
    <m/>
    <m/>
    <m/>
    <m/>
    <m/>
    <n v="7434451"/>
    <m/>
  </r>
  <r>
    <x v="20"/>
    <s v="DUNKERQUE"/>
    <d v="2024-05-13T00:00:00"/>
    <s v="MESGUEN "/>
    <x v="3"/>
    <n v="561940"/>
    <s v="TEMU9227140"/>
    <s v="FORT DE France"/>
    <s v="Evident presence of undecoloration on colo2 pallets, some pallets affected by dehydration and pitting, classic fruits all good. we'll make reserve on colo2 pallets and keep you updated"/>
    <s v="31.6% Under Coloration."/>
    <s v="9.2% Pitting."/>
    <m/>
    <n v="2"/>
    <s v="Colo 2 - 9"/>
    <s v="Colo 2 - 8"/>
    <s v="Colo 2 - 8"/>
    <s v="Colo 2 - 6"/>
    <s v="Colo 2 - 7"/>
    <n v="0"/>
    <n v="0"/>
    <n v="0"/>
    <n v="0"/>
    <n v="0"/>
    <n v="0"/>
    <n v="0"/>
    <n v="0"/>
    <n v="0"/>
    <n v="9.2105263157894732E-2"/>
    <n v="0.31578947368421051"/>
    <d v="2024-05-14T00:00:00"/>
    <n v="7464784"/>
    <s v="QC Report"/>
  </r>
  <r>
    <x v="20"/>
    <s v="DUNKERQUE"/>
    <d v="2024-05-13T00:00:00"/>
    <s v="CAPOSUD"/>
    <x v="3"/>
    <n v="561941"/>
    <s v="TGHU9946906"/>
    <s v="FORT DE France"/>
    <s v="Some pallets arrived tilted with compressed boxes, presence of translucency, elevated coloration and signs of dehydration, temp tag was not turned on before departure. claims to be expected."/>
    <s v="10.9% Translucency."/>
    <s v="7.8% Base Mold."/>
    <s v="6.3% Elevated coloration - 6.3% Pitting."/>
    <n v="2"/>
    <s v="Classic - 9"/>
    <s v="Classic - 8"/>
    <s v="CL 10/15 fruits - 15"/>
    <m/>
    <m/>
    <n v="0"/>
    <n v="0"/>
    <n v="7.8125E-2"/>
    <n v="0.109375"/>
    <n v="6.25E-2"/>
    <n v="0"/>
    <n v="0"/>
    <n v="0"/>
    <n v="0"/>
    <n v="6.25E-2"/>
    <n v="0"/>
    <d v="2024-05-16T00:00:00"/>
    <n v="7464808"/>
    <s v="QC Report"/>
  </r>
  <r>
    <x v="20"/>
    <s v="DUNKERQUE"/>
    <d v="2024-05-13T00:00:00"/>
    <s v="MESGUEN "/>
    <x v="6"/>
    <n v="561942"/>
    <s v="TXGU9001346"/>
    <s v="FORT DE France"/>
    <s v="Presence of pitting, sight mixed coloration and occasional mold"/>
    <s v="20% Pitting"/>
    <m/>
    <m/>
    <m/>
    <m/>
    <m/>
    <m/>
    <m/>
    <m/>
    <m/>
    <m/>
    <m/>
    <m/>
    <m/>
    <m/>
    <m/>
    <m/>
    <m/>
    <m/>
    <m/>
    <m/>
    <n v="6416200"/>
    <s v="QC Report"/>
  </r>
  <r>
    <x v="20"/>
    <s v="DUNKERQUE"/>
    <d v="2024-05-13T00:00:00"/>
    <s v="SOCOMO"/>
    <x v="6"/>
    <n v="561943"/>
    <s v="BMOU9898783"/>
    <s v="FORT DE France"/>
    <s v="Direct customer - Report will be sent later on."/>
    <m/>
    <m/>
    <m/>
    <m/>
    <m/>
    <m/>
    <m/>
    <m/>
    <m/>
    <m/>
    <m/>
    <m/>
    <m/>
    <m/>
    <m/>
    <m/>
    <m/>
    <m/>
    <m/>
    <m/>
    <m/>
    <n v="6416158"/>
    <m/>
  </r>
  <r>
    <x v="20"/>
    <s v="DUNKERQUE"/>
    <d v="2024-05-13T00:00:00"/>
    <s v="CAPOSUD"/>
    <x v="6"/>
    <n v="561944"/>
    <s v="SEKU9285145"/>
    <s v="FORT DE France"/>
    <s v="All good regarding quality - We make reserve on underweights"/>
    <m/>
    <m/>
    <m/>
    <n v="4"/>
    <m/>
    <m/>
    <m/>
    <m/>
    <m/>
    <m/>
    <m/>
    <m/>
    <m/>
    <m/>
    <m/>
    <m/>
    <m/>
    <m/>
    <m/>
    <m/>
    <m/>
    <n v="6416149"/>
    <s v="QC Report"/>
  </r>
  <r>
    <x v="20"/>
    <s v="DUNKERQUE"/>
    <d v="2024-05-13T00:00:00"/>
    <s v="MESGUEN "/>
    <x v="6"/>
    <n v="561945"/>
    <s v="AMCU9352962"/>
    <s v="FORT DE France"/>
    <s v="7 pallets arrived with issues (we claim this arrival)._x000a_Kolor: 2 pals size 9 kolor with important presence of bruises - 1 pal 9 kolor with under coloration._x000a_Color2: 2 pals size 8 and 1 size 9 under colored - 1 size 9 in commission due to overmaturity"/>
    <m/>
    <m/>
    <m/>
    <n v="1"/>
    <m/>
    <m/>
    <m/>
    <m/>
    <m/>
    <m/>
    <m/>
    <m/>
    <m/>
    <m/>
    <m/>
    <m/>
    <m/>
    <m/>
    <m/>
    <m/>
    <m/>
    <n v="6416169"/>
    <s v="QC Report"/>
  </r>
  <r>
    <x v="20"/>
    <s v="DUNKERQUE"/>
    <d v="2024-05-13T00:00:00"/>
    <s v="CAPOSUD"/>
    <x v="6"/>
    <n v="561946"/>
    <s v="AMCU9360382"/>
    <s v="FORT DE France"/>
    <s v="Frequent presence of pitting, elevated coloration, isolated low brix levels and pale flesh. Claims to be expected."/>
    <s v="18.5% Elevated coloration."/>
    <s v="14.8% Pitting."/>
    <s v="7.4% Pale flesh."/>
    <n v="2"/>
    <s v="Classic - 9"/>
    <s v="Classic - 9"/>
    <s v="Classic - 9"/>
    <m/>
    <m/>
    <n v="0"/>
    <n v="0"/>
    <n v="0"/>
    <n v="0"/>
    <n v="0.1851851851851852"/>
    <n v="0"/>
    <n v="0"/>
    <n v="0"/>
    <n v="7.407407407407407E-2"/>
    <n v="0.14814814814814814"/>
    <n v="0"/>
    <d v="2024-05-16T00:00:00"/>
    <n v="6416135"/>
    <s v="QC Report"/>
  </r>
  <r>
    <x v="20"/>
    <s v="DUNKERQUE"/>
    <d v="2024-05-13T00:00:00"/>
    <s v="MESGUEN "/>
    <x v="7"/>
    <n v="561947"/>
    <s v="TRIU8684659"/>
    <s v="FORT DE France"/>
    <s v="Good quality in general"/>
    <m/>
    <m/>
    <m/>
    <n v="4"/>
    <m/>
    <m/>
    <m/>
    <m/>
    <m/>
    <m/>
    <m/>
    <m/>
    <m/>
    <m/>
    <m/>
    <m/>
    <m/>
    <m/>
    <m/>
    <m/>
    <d v="2024-05-14T00:00:00"/>
    <n v="7327839"/>
    <s v="QC Report"/>
  </r>
  <r>
    <x v="20"/>
    <s v="DUNKERQUE"/>
    <d v="2024-05-13T00:00:00"/>
    <s v="CAPOSUD"/>
    <x v="7"/>
    <n v="561948"/>
    <s v="CGMU9388266"/>
    <s v="FORT DE France"/>
    <s v="Presence of occasional mold formation, white residu present on fruits noted"/>
    <s v="10.0% Base Mold."/>
    <s v="3.3% Mechanical damage."/>
    <s v="2.2% Translucency."/>
    <n v="3"/>
    <s v="CL 10/15 fruits - 15"/>
    <s v="CL 10/15 fruits - 15"/>
    <s v="CL 10/15 fruits - 15"/>
    <m/>
    <m/>
    <n v="0"/>
    <n v="0"/>
    <n v="0.1"/>
    <n v="2.2222222222222223E-2"/>
    <n v="0"/>
    <n v="0"/>
    <n v="0"/>
    <n v="0"/>
    <n v="3.3333333333333333E-2"/>
    <n v="0"/>
    <n v="0"/>
    <d v="2024-05-16T00:00:00"/>
    <n v="7327830"/>
    <s v="QC Report"/>
  </r>
  <r>
    <x v="20"/>
    <s v="DUNKERQUE"/>
    <d v="2024-05-13T00:00:00"/>
    <s v="MESGUEN "/>
    <x v="5"/>
    <n v="561949"/>
    <s v="SZLU9726574"/>
    <s v="FORT DE France"/>
    <s v="Good quality in general"/>
    <m/>
    <m/>
    <m/>
    <n v="4"/>
    <m/>
    <m/>
    <m/>
    <m/>
    <m/>
    <m/>
    <m/>
    <m/>
    <m/>
    <m/>
    <m/>
    <m/>
    <m/>
    <m/>
    <m/>
    <m/>
    <m/>
    <n v="7360927"/>
    <s v="QC Report"/>
  </r>
  <r>
    <x v="20"/>
    <s v="DUNKERQUE"/>
    <d v="2024-05-13T00:00:00"/>
    <s v="DELIFRUITS"/>
    <x v="5"/>
    <n v="561950"/>
    <s v="CGMU5144472"/>
    <s v="FORT DE France"/>
    <s v="Direct customer - Report will be sent later on."/>
    <m/>
    <m/>
    <m/>
    <m/>
    <m/>
    <m/>
    <m/>
    <m/>
    <m/>
    <m/>
    <m/>
    <m/>
    <m/>
    <m/>
    <m/>
    <m/>
    <m/>
    <m/>
    <m/>
    <m/>
    <m/>
    <n v="7361090"/>
    <m/>
  </r>
  <r>
    <x v="20"/>
    <s v="DUNKERQUE"/>
    <d v="2024-05-13T00:00:00"/>
    <s v="PRIMEVER"/>
    <x v="1"/>
    <n v="561951"/>
    <s v="CGMU5120716"/>
    <s v="FORT DE France"/>
    <s v="Direct customer - Report will be sent later on."/>
    <m/>
    <m/>
    <m/>
    <m/>
    <m/>
    <m/>
    <m/>
    <m/>
    <m/>
    <m/>
    <m/>
    <m/>
    <m/>
    <m/>
    <m/>
    <m/>
    <m/>
    <m/>
    <m/>
    <m/>
    <m/>
    <n v="6420921"/>
    <m/>
  </r>
  <r>
    <x v="20"/>
    <s v="DUNKERQUE"/>
    <d v="2024-05-13T00:00:00"/>
    <s v="DELIFRUITS"/>
    <x v="1"/>
    <n v="561952"/>
    <s v="CGMU5089020"/>
    <s v="FORT DE France"/>
    <s v="Direct customer - Report will be sent later on."/>
    <m/>
    <m/>
    <m/>
    <m/>
    <m/>
    <m/>
    <m/>
    <m/>
    <m/>
    <m/>
    <m/>
    <m/>
    <m/>
    <m/>
    <m/>
    <m/>
    <m/>
    <m/>
    <m/>
    <m/>
    <m/>
    <n v="6759028"/>
    <m/>
  </r>
  <r>
    <x v="20"/>
    <s v="DUNKERQUE"/>
    <d v="2024-05-13T00:00:00"/>
    <s v="PRIMEVER"/>
    <x v="1"/>
    <n v="561953"/>
    <s v="CGMU5145530"/>
    <s v="FORT DE France"/>
    <s v="Direct customer - Report will be sent later on."/>
    <m/>
    <m/>
    <m/>
    <m/>
    <m/>
    <m/>
    <m/>
    <m/>
    <m/>
    <m/>
    <m/>
    <m/>
    <m/>
    <m/>
    <m/>
    <m/>
    <m/>
    <m/>
    <m/>
    <m/>
    <m/>
    <n v="6420903"/>
    <m/>
  </r>
  <r>
    <x v="20"/>
    <s v="DUNKERQUE"/>
    <d v="2024-05-13T00:00:00"/>
    <s v="PRIMEVER"/>
    <x v="1"/>
    <n v="561954"/>
    <s v="TEMU9246367"/>
    <s v="FORT DE France"/>
    <s v="Good quality in general"/>
    <m/>
    <m/>
    <m/>
    <n v="4"/>
    <m/>
    <m/>
    <m/>
    <m/>
    <m/>
    <m/>
    <m/>
    <m/>
    <m/>
    <m/>
    <m/>
    <m/>
    <m/>
    <m/>
    <m/>
    <m/>
    <m/>
    <n v="6758951"/>
    <s v="QC Report"/>
  </r>
  <r>
    <x v="20"/>
    <s v="DUNKERQUE"/>
    <d v="2024-05-13T00:00:00"/>
    <s v="FOISSIER"/>
    <x v="1"/>
    <n v="561955"/>
    <s v="CXRU1626458"/>
    <s v="FORT DE France"/>
    <s v="Direct customer - Report will be sent later on."/>
    <m/>
    <m/>
    <m/>
    <m/>
    <m/>
    <m/>
    <m/>
    <m/>
    <m/>
    <m/>
    <m/>
    <m/>
    <m/>
    <m/>
    <m/>
    <m/>
    <m/>
    <m/>
    <m/>
    <m/>
    <m/>
    <n v="6420823"/>
    <m/>
  </r>
  <r>
    <x v="20"/>
    <s v="DUNKERQUE"/>
    <d v="2024-05-13T00:00:00"/>
    <s v="CAPOSUD"/>
    <x v="2"/>
    <n v="561956"/>
    <s v="GESU9541612"/>
    <s v="FORT DE France"/>
    <s v="Some pallets arrived with compressed boxes, occasional light translucency "/>
    <s v="12.0% Translucency."/>
    <m/>
    <m/>
    <n v="4"/>
    <s v="CL 7/9 fruits - 9"/>
    <s v="CL 7/9 fruits - 9"/>
    <s v="CL 5/7 fruits - 7"/>
    <m/>
    <m/>
    <n v="0"/>
    <n v="0"/>
    <n v="0"/>
    <n v="0.12"/>
    <n v="0"/>
    <n v="0"/>
    <n v="0"/>
    <n v="0"/>
    <n v="0"/>
    <n v="0"/>
    <n v="0"/>
    <d v="2024-05-16T00:00:00"/>
    <n v="7415317"/>
    <s v="QC Report"/>
  </r>
  <r>
    <x v="20"/>
    <s v="DUNKERQUE"/>
    <d v="2024-05-13T00:00:00"/>
    <s v="MESGUEN "/>
    <x v="2"/>
    <n v="561958"/>
    <s v="APRU6130780"/>
    <s v="FORT DE France"/>
    <s v="Good quality in general"/>
    <m/>
    <m/>
    <m/>
    <n v="4"/>
    <m/>
    <m/>
    <m/>
    <m/>
    <m/>
    <m/>
    <m/>
    <m/>
    <m/>
    <m/>
    <m/>
    <m/>
    <m/>
    <m/>
    <m/>
    <m/>
    <m/>
    <n v="7405376"/>
    <s v="QC Report"/>
  </r>
  <r>
    <x v="20"/>
    <s v="DUNKERQUE"/>
    <d v="2024-05-13T00:00:00"/>
    <s v="MESGUEN "/>
    <x v="2"/>
    <n v="561959"/>
    <s v="TRIU8656404"/>
    <s v="FORT DE France"/>
    <s v="All good, isolated bruising"/>
    <m/>
    <m/>
    <m/>
    <n v="4"/>
    <m/>
    <m/>
    <m/>
    <m/>
    <m/>
    <m/>
    <m/>
    <m/>
    <m/>
    <m/>
    <m/>
    <m/>
    <m/>
    <m/>
    <m/>
    <m/>
    <m/>
    <n v="7415308"/>
    <s v="QC Report"/>
  </r>
  <r>
    <x v="20"/>
    <s v="DUNKERQUE"/>
    <d v="2024-05-13T00:00:00"/>
    <s v="MESGUEN "/>
    <x v="2"/>
    <n v="561960"/>
    <s v="TEMU9201070"/>
    <s v="FORT DE France"/>
    <s v="Good quality in general"/>
    <m/>
    <m/>
    <m/>
    <n v="4"/>
    <m/>
    <m/>
    <m/>
    <m/>
    <m/>
    <m/>
    <m/>
    <m/>
    <m/>
    <m/>
    <m/>
    <m/>
    <m/>
    <m/>
    <m/>
    <m/>
    <m/>
    <n v="7416540"/>
    <s v="QC Report"/>
  </r>
  <r>
    <x v="20"/>
    <s v="DUNKERQUE"/>
    <d v="2024-05-13T00:00:00"/>
    <s v="SOCOMO"/>
    <x v="8"/>
    <n v="561961"/>
    <s v="CRSU6007971"/>
    <s v="FORT DE France"/>
    <s v="Frequent presence of mold, bruising and over rippness. 480 boxes rejected as of now, claims to be expected."/>
    <s v="23.4% Base Mold."/>
    <s v="18.8% Over maturity."/>
    <s v="15.6% Bruises."/>
    <n v="1"/>
    <s v="Classic - 8"/>
    <s v="Classic - 8"/>
    <s v="Classic - 8"/>
    <s v="Classic - 8"/>
    <m/>
    <n v="0.1875"/>
    <n v="0.15625"/>
    <n v="0.234375"/>
    <n v="6.25E-2"/>
    <n v="0"/>
    <n v="0"/>
    <n v="0"/>
    <n v="0"/>
    <n v="0"/>
    <n v="0"/>
    <n v="0"/>
    <d v="2024-05-16T00:00:00"/>
    <s v="YAB6460"/>
    <s v="QC Report"/>
  </r>
  <r>
    <x v="20"/>
    <s v="CORK"/>
    <d v="2024-05-12T00:00:00"/>
    <m/>
    <x v="1"/>
    <n v="561934"/>
    <s v="SUDU5148181"/>
    <s v="EVRIDIKI G"/>
    <m/>
    <m/>
    <m/>
    <m/>
    <m/>
    <m/>
    <m/>
    <m/>
    <m/>
    <m/>
    <m/>
    <m/>
    <m/>
    <m/>
    <m/>
    <m/>
    <m/>
    <m/>
    <m/>
    <m/>
    <m/>
    <m/>
    <n v="6420912"/>
    <m/>
  </r>
  <r>
    <x v="20"/>
    <s v="CORK"/>
    <d v="2024-05-12T00:00:00"/>
    <m/>
    <x v="1"/>
    <n v="561935"/>
    <s v="MNBU0437268"/>
    <s v="EVRIDIKI G"/>
    <m/>
    <m/>
    <m/>
    <m/>
    <m/>
    <m/>
    <m/>
    <m/>
    <m/>
    <m/>
    <m/>
    <m/>
    <m/>
    <m/>
    <m/>
    <m/>
    <m/>
    <m/>
    <m/>
    <m/>
    <m/>
    <m/>
    <n v="6420916"/>
    <m/>
  </r>
  <r>
    <x v="20"/>
    <s v="ALGECIRAS"/>
    <d v="2024-05-15T00:00:00"/>
    <m/>
    <x v="5"/>
    <n v="561994"/>
    <s v="MFTU8193113"/>
    <s v="VOLTAIRE"/>
    <m/>
    <m/>
    <m/>
    <m/>
    <m/>
    <m/>
    <m/>
    <m/>
    <m/>
    <m/>
    <m/>
    <m/>
    <m/>
    <m/>
    <m/>
    <m/>
    <m/>
    <m/>
    <m/>
    <m/>
    <m/>
    <m/>
    <n v="7361061"/>
    <m/>
  </r>
  <r>
    <x v="20"/>
    <s v="ALGECIRAS"/>
    <d v="2024-05-15T00:00:00"/>
    <m/>
    <x v="6"/>
    <n v="561995"/>
    <s v="CXRU1220900"/>
    <s v="VOLTAIRE"/>
    <m/>
    <m/>
    <m/>
    <m/>
    <m/>
    <m/>
    <m/>
    <m/>
    <m/>
    <m/>
    <m/>
    <m/>
    <m/>
    <m/>
    <m/>
    <m/>
    <m/>
    <m/>
    <m/>
    <m/>
    <m/>
    <m/>
    <n v="6416173"/>
    <m/>
  </r>
  <r>
    <x v="20"/>
    <s v="MARTINIQUE"/>
    <d v="2024-05-17T00:00:00"/>
    <m/>
    <x v="3"/>
    <n v="562087"/>
    <s v="CGMU9290109"/>
    <s v="AMERICA"/>
    <m/>
    <m/>
    <m/>
    <m/>
    <m/>
    <m/>
    <m/>
    <m/>
    <m/>
    <m/>
    <m/>
    <m/>
    <m/>
    <m/>
    <m/>
    <m/>
    <m/>
    <m/>
    <m/>
    <m/>
    <m/>
    <m/>
    <n v="7465024"/>
    <m/>
  </r>
  <r>
    <x v="21"/>
    <s v="ANVERS"/>
    <d v="2024-05-20T00:00:00"/>
    <s v="VENLO ?"/>
    <x v="1"/>
    <n v="562053"/>
    <s v="UACU4770901"/>
    <s v="CAPE CORFU "/>
    <s v="Occasional presence of translucency, otherwise good quality overall"/>
    <s v="15% Translucency"/>
    <m/>
    <m/>
    <n v="4"/>
    <m/>
    <m/>
    <m/>
    <m/>
    <m/>
    <m/>
    <m/>
    <m/>
    <m/>
    <m/>
    <m/>
    <m/>
    <m/>
    <m/>
    <m/>
    <m/>
    <m/>
    <n v="7345500"/>
    <s v="QC Report"/>
  </r>
  <r>
    <x v="21"/>
    <s v="ANVERS"/>
    <d v="2024-05-20T00:00:00"/>
    <m/>
    <x v="4"/>
    <n v="562054"/>
    <s v="HLBU9765443"/>
    <s v="CAPE CORFU "/>
    <s v="Occasional presence of translucency and slight mixed coloration. Temp recorder not found."/>
    <s v="15% Translucency"/>
    <s v="10% Mixed coloration"/>
    <m/>
    <n v="4"/>
    <m/>
    <m/>
    <m/>
    <m/>
    <m/>
    <m/>
    <m/>
    <m/>
    <m/>
    <m/>
    <m/>
    <m/>
    <m/>
    <m/>
    <m/>
    <m/>
    <m/>
    <s v="naxyn00c4v"/>
    <s v="QC Report"/>
  </r>
  <r>
    <x v="21"/>
    <s v="ANVERS"/>
    <d v="2024-05-20T00:00:00"/>
    <m/>
    <x v="4"/>
    <n v="562055"/>
    <s v="HLBU9403402"/>
    <s v="CAPE CORFU "/>
    <s v="Presence of frequent translucency, mixed coloration and occasional mold formation on peduncle. Claims to be expected."/>
    <s v="35% Translucency."/>
    <s v="30% Mixed coloration"/>
    <s v="15% Mold"/>
    <n v="2"/>
    <m/>
    <m/>
    <m/>
    <m/>
    <m/>
    <m/>
    <m/>
    <m/>
    <m/>
    <m/>
    <m/>
    <m/>
    <m/>
    <m/>
    <m/>
    <m/>
    <m/>
    <s v="naxyn01d7v"/>
    <s v="QC Report"/>
  </r>
  <r>
    <x v="21"/>
    <s v="ANVERS"/>
    <d v="2024-05-20T00:00:00"/>
    <m/>
    <x v="3"/>
    <n v="562057"/>
    <s v="GESU9533854"/>
    <s v="CAPE CORFU "/>
    <s v="Occasional presence of translucency, otherwise good quality overall"/>
    <s v="15% Translucency"/>
    <m/>
    <m/>
    <n v="4"/>
    <m/>
    <m/>
    <m/>
    <m/>
    <m/>
    <m/>
    <m/>
    <m/>
    <m/>
    <m/>
    <m/>
    <m/>
    <m/>
    <m/>
    <m/>
    <m/>
    <m/>
    <n v="7464796"/>
    <s v="QC Report"/>
  </r>
  <r>
    <x v="21"/>
    <s v="ANVERS"/>
    <d v="2024-05-20T00:00:00"/>
    <m/>
    <x v="3"/>
    <n v="562058"/>
    <s v="HLBU9091412"/>
    <s v="CAPE CORFU "/>
    <s v="Frequent presence of translucency"/>
    <s v="25% Translucency."/>
    <m/>
    <m/>
    <n v="3"/>
    <m/>
    <m/>
    <m/>
    <m/>
    <m/>
    <m/>
    <m/>
    <m/>
    <m/>
    <m/>
    <m/>
    <m/>
    <m/>
    <m/>
    <m/>
    <m/>
    <m/>
    <n v="7464811"/>
    <s v="QC Report"/>
  </r>
  <r>
    <x v="21"/>
    <s v="ANVERS"/>
    <d v="2024-05-20T00:00:00"/>
    <m/>
    <x v="3"/>
    <n v="562059"/>
    <s v="HLBU9469307"/>
    <s v="CAPE CORFU "/>
    <s v="Presence of translucency, occasional light mold formation on peduncle."/>
    <s v="20% Translucency"/>
    <s v="15% Mold"/>
    <m/>
    <n v="3"/>
    <m/>
    <m/>
    <m/>
    <m/>
    <m/>
    <m/>
    <m/>
    <m/>
    <m/>
    <m/>
    <m/>
    <m/>
    <m/>
    <m/>
    <m/>
    <m/>
    <m/>
    <n v="7464803"/>
    <s v="QC Report"/>
  </r>
  <r>
    <x v="21"/>
    <s v="ANVERS"/>
    <d v="2024-05-20T00:00:00"/>
    <s v="HELMER / METRO"/>
    <x v="3"/>
    <n v="562060"/>
    <s v="HLBU9615314"/>
    <s v="CAPE CORFU "/>
    <s v="Direct customer - Report will be sent later on."/>
    <m/>
    <m/>
    <m/>
    <m/>
    <m/>
    <m/>
    <m/>
    <m/>
    <m/>
    <m/>
    <m/>
    <m/>
    <m/>
    <m/>
    <m/>
    <m/>
    <m/>
    <m/>
    <m/>
    <m/>
    <m/>
    <n v="7464813"/>
    <m/>
  </r>
  <r>
    <x v="21"/>
    <s v="ANVERS"/>
    <d v="2024-05-20T00:00:00"/>
    <s v="GREENERY - EDEKA"/>
    <x v="3"/>
    <n v="562061"/>
    <s v="HLBU9972184"/>
    <s v="CAPE CORFU "/>
    <s v="Direct customer - Report will be sent later on."/>
    <m/>
    <m/>
    <m/>
    <m/>
    <m/>
    <m/>
    <m/>
    <m/>
    <m/>
    <m/>
    <m/>
    <m/>
    <m/>
    <m/>
    <m/>
    <m/>
    <m/>
    <m/>
    <m/>
    <m/>
    <m/>
    <n v="7464812"/>
    <m/>
  </r>
  <r>
    <x v="21"/>
    <s v="ANVERS"/>
    <d v="2024-05-20T00:00:00"/>
    <m/>
    <x v="3"/>
    <n v="562062"/>
    <s v="HLXU8763295"/>
    <s v="CAPE CORFU "/>
    <s v="Evident presence of trasnlucency, undercoloration on kolor fruits, fruits with signs of dehydration and overmaturity, mold formation. Claims to be expected."/>
    <s v="40% Translucency."/>
    <s v="35% Undercoloration"/>
    <s v="15% Dehydration/Pitting"/>
    <n v="2"/>
    <m/>
    <m/>
    <m/>
    <m/>
    <m/>
    <m/>
    <m/>
    <m/>
    <m/>
    <m/>
    <m/>
    <m/>
    <m/>
    <m/>
    <m/>
    <m/>
    <m/>
    <n v="7465021"/>
    <s v="QC Report"/>
  </r>
  <r>
    <x v="21"/>
    <s v="ANVERS"/>
    <d v="2024-05-20T00:00:00"/>
    <m/>
    <x v="3"/>
    <n v="562064"/>
    <s v="HLXU8784868"/>
    <s v="CAPE CORFU "/>
    <s v="Evident presence of trasnlucency, mold formation on peduncle/ crownless, occasional dehydration and mixed coloration. Claims to be expected."/>
    <s v="35% Translucency."/>
    <s v="30% Mixed coloration / Pitting"/>
    <s v="20% Mold"/>
    <n v="2"/>
    <m/>
    <m/>
    <m/>
    <m/>
    <m/>
    <m/>
    <m/>
    <m/>
    <m/>
    <m/>
    <m/>
    <m/>
    <m/>
    <m/>
    <m/>
    <m/>
    <m/>
    <n v="7465020"/>
    <s v="QC Report"/>
  </r>
  <r>
    <x v="21"/>
    <s v="ANVERS"/>
    <d v="2024-05-20T00:00:00"/>
    <s v="EUROGROUP"/>
    <x v="3"/>
    <n v="562065"/>
    <s v="SEGU9105737"/>
    <s v="CAPE CORFU "/>
    <s v="Evident presence of translucency, mold formation, undercoloration noted, pitting some collapsed boxes. 3 pallets claimed as of now due to these defects."/>
    <s v="35% Translucency."/>
    <s v="30% Mold"/>
    <s v="10% Crown damaged/ 10% undercoloration"/>
    <n v="2"/>
    <m/>
    <m/>
    <m/>
    <m/>
    <m/>
    <m/>
    <m/>
    <m/>
    <m/>
    <m/>
    <m/>
    <m/>
    <m/>
    <m/>
    <m/>
    <m/>
    <m/>
    <n v="7465026"/>
    <s v="QC Report"/>
  </r>
  <r>
    <x v="21"/>
    <s v="ANVERS"/>
    <d v="2024-05-20T00:00:00"/>
    <m/>
    <x v="3"/>
    <n v="562066"/>
    <s v="SEGU9231231"/>
    <s v="CAPE CORFU "/>
    <s v="Presence of translucency, undercoloration noted on kolor fruits and further mixed coloration on colo2. Claims to be expected."/>
    <s v="25% Mixed coloration"/>
    <s v="20% Translucency"/>
    <m/>
    <n v="3"/>
    <m/>
    <m/>
    <m/>
    <m/>
    <m/>
    <m/>
    <m/>
    <m/>
    <m/>
    <m/>
    <m/>
    <m/>
    <m/>
    <m/>
    <m/>
    <m/>
    <m/>
    <n v="7465005"/>
    <s v="QC Report"/>
  </r>
  <r>
    <x v="21"/>
    <s v="ANVERS"/>
    <d v="2024-05-20T00:00:00"/>
    <m/>
    <x v="3"/>
    <n v="562067"/>
    <s v="UACU4733826"/>
    <s v="CAPE CORFU "/>
    <s v="Frequent presence of internal browning"/>
    <s v="30% Translucency."/>
    <m/>
    <m/>
    <n v="3"/>
    <m/>
    <m/>
    <m/>
    <m/>
    <m/>
    <m/>
    <m/>
    <m/>
    <m/>
    <m/>
    <m/>
    <m/>
    <m/>
    <m/>
    <m/>
    <m/>
    <m/>
    <n v="7464798"/>
    <s v="QC Report"/>
  </r>
  <r>
    <x v="21"/>
    <s v="ANVERS"/>
    <d v="2024-05-20T00:00:00"/>
    <m/>
    <x v="2"/>
    <n v="562068"/>
    <s v="TCLU1180158"/>
    <s v="CAPE CORFU "/>
    <s v="Presence of translucency, occasional light mold formation on peduncle."/>
    <s v="20% Translucency"/>
    <s v="15% Mold"/>
    <m/>
    <n v="3"/>
    <m/>
    <m/>
    <m/>
    <m/>
    <m/>
    <m/>
    <m/>
    <m/>
    <m/>
    <m/>
    <m/>
    <m/>
    <m/>
    <m/>
    <m/>
    <m/>
    <m/>
    <n v="7416553"/>
    <s v="QC Report"/>
  </r>
  <r>
    <x v="21"/>
    <s v="ANVERS"/>
    <d v="2024-05-20T00:00:00"/>
    <s v="GREENERY - EDEKA"/>
    <x v="2"/>
    <n v="562069"/>
    <s v="HLBU9890770"/>
    <s v="CAPE CORFU "/>
    <s v="Direct customer - Report will be sent later on."/>
    <m/>
    <m/>
    <m/>
    <m/>
    <m/>
    <m/>
    <m/>
    <m/>
    <m/>
    <m/>
    <m/>
    <m/>
    <m/>
    <m/>
    <m/>
    <m/>
    <m/>
    <m/>
    <m/>
    <m/>
    <m/>
    <n v="7415118"/>
    <m/>
  </r>
  <r>
    <x v="21"/>
    <s v="ANVERS"/>
    <d v="2024-05-20T00:00:00"/>
    <s v="FLORETTE / MESGUEN"/>
    <x v="2"/>
    <n v="562070"/>
    <s v="HLBU6060660"/>
    <s v="CAPE CORFU "/>
    <s v="Direct customer - Report will be sent later on."/>
    <m/>
    <m/>
    <m/>
    <m/>
    <m/>
    <m/>
    <m/>
    <m/>
    <m/>
    <m/>
    <m/>
    <m/>
    <m/>
    <m/>
    <m/>
    <m/>
    <m/>
    <m/>
    <m/>
    <m/>
    <m/>
    <n v="7415117"/>
    <m/>
  </r>
  <r>
    <x v="21"/>
    <s v="ANVERS"/>
    <d v="2024-05-20T00:00:00"/>
    <m/>
    <x v="2"/>
    <n v="562071"/>
    <s v="HLBU6068867"/>
    <s v="CAPE CORFU "/>
    <s v="Occasional presence of translucency, otherwise good quality overall"/>
    <s v="15% Translucency"/>
    <m/>
    <m/>
    <n v="4"/>
    <m/>
    <m/>
    <m/>
    <m/>
    <m/>
    <m/>
    <m/>
    <m/>
    <m/>
    <m/>
    <m/>
    <m/>
    <m/>
    <m/>
    <m/>
    <m/>
    <m/>
    <n v="7415094"/>
    <s v="QC Report"/>
  </r>
  <r>
    <x v="21"/>
    <s v="ANVERS"/>
    <d v="2024-05-20T00:00:00"/>
    <m/>
    <x v="2"/>
    <n v="562072"/>
    <s v="HLBU9816284"/>
    <s v="CAPE CORFU "/>
    <s v="Frequent presence of translucency, occasional light mold formation and brown leaves"/>
    <s v="25% Translucency."/>
    <s v="10% Mold"/>
    <s v="5% Brown leaves."/>
    <n v="3"/>
    <m/>
    <m/>
    <m/>
    <m/>
    <m/>
    <m/>
    <m/>
    <m/>
    <m/>
    <m/>
    <m/>
    <m/>
    <m/>
    <m/>
    <m/>
    <m/>
    <m/>
    <n v="7415638"/>
    <s v="QC Report"/>
  </r>
  <r>
    <x v="21"/>
    <s v="ANVERS"/>
    <d v="2024-05-20T00:00:00"/>
    <m/>
    <x v="0"/>
    <n v="562074"/>
    <s v="TCLU1179732"/>
    <s v="CAPE CORFU "/>
    <s v="Presence of light mold formation, light translucency and underweights noted."/>
    <s v="15% Translucency"/>
    <s v="10% Mold"/>
    <m/>
    <n v="4"/>
    <m/>
    <m/>
    <m/>
    <m/>
    <m/>
    <m/>
    <m/>
    <m/>
    <m/>
    <m/>
    <m/>
    <m/>
    <m/>
    <m/>
    <m/>
    <m/>
    <m/>
    <s v="YAB2137"/>
    <s v="QC Report"/>
  </r>
  <r>
    <x v="21"/>
    <s v="ANVERS"/>
    <d v="2024-05-20T00:00:00"/>
    <m/>
    <x v="9"/>
    <n v="562078"/>
    <s v="HLBU9164843"/>
    <s v="CAPE CORFU "/>
    <s v="Presence of translucency and occasional mold formation on peduncle. Claims to be expected."/>
    <s v="20% Translucency"/>
    <s v="15% Mold"/>
    <m/>
    <n v="4"/>
    <m/>
    <m/>
    <m/>
    <m/>
    <m/>
    <m/>
    <m/>
    <m/>
    <m/>
    <m/>
    <m/>
    <m/>
    <m/>
    <m/>
    <m/>
    <m/>
    <m/>
    <s v="TZ2308018971"/>
    <s v="QC Report"/>
  </r>
  <r>
    <x v="21"/>
    <s v="ANVERS"/>
    <d v="2024-05-19T00:00:00"/>
    <m/>
    <x v="6"/>
    <n v="562079"/>
    <s v="MEDU9643802"/>
    <s v="MSC ANISHA R"/>
    <s v="Occasional presence of translucency, otherwise good quality overall"/>
    <s v="15% Translucency"/>
    <m/>
    <m/>
    <n v="4"/>
    <m/>
    <m/>
    <m/>
    <m/>
    <m/>
    <m/>
    <m/>
    <m/>
    <m/>
    <m/>
    <m/>
    <m/>
    <m/>
    <m/>
    <m/>
    <m/>
    <m/>
    <n v="6416175"/>
    <s v="QC Report"/>
  </r>
  <r>
    <x v="21"/>
    <s v="ANVERS"/>
    <d v="2024-05-19T00:00:00"/>
    <m/>
    <x v="6"/>
    <n v="562080"/>
    <s v="MEDU9775521"/>
    <s v="MSC ANISHA R"/>
    <s v="Occasional presence of translucency, otherwise good quality overall"/>
    <s v="15% Translucency"/>
    <m/>
    <m/>
    <n v="4"/>
    <m/>
    <m/>
    <m/>
    <m/>
    <m/>
    <m/>
    <m/>
    <m/>
    <m/>
    <m/>
    <m/>
    <m/>
    <m/>
    <m/>
    <m/>
    <m/>
    <m/>
    <n v="6416176"/>
    <s v="QC Report"/>
  </r>
  <r>
    <x v="21"/>
    <s v="ANVERS"/>
    <d v="2024-05-19T00:00:00"/>
    <m/>
    <x v="6"/>
    <n v="562081"/>
    <s v="MEDU9752871"/>
    <s v="MSC ANISHA R"/>
    <s v="Occasional presence of translucency"/>
    <s v="20% Translucency"/>
    <m/>
    <m/>
    <n v="3"/>
    <m/>
    <m/>
    <m/>
    <m/>
    <m/>
    <m/>
    <m/>
    <m/>
    <m/>
    <m/>
    <m/>
    <m/>
    <m/>
    <m/>
    <m/>
    <m/>
    <m/>
    <n v="6416194"/>
    <s v="QC Report"/>
  </r>
  <r>
    <x v="21"/>
    <s v="ANVERS"/>
    <d v="2024-05-19T00:00:00"/>
    <m/>
    <x v="8"/>
    <n v="562082"/>
    <s v="TEMU9364101"/>
    <s v="MSC ANISHA R"/>
    <s v="Some fruits showing signs of dehydration, occasional mold formation"/>
    <s v="20% Mold"/>
    <s v="20% dehydration"/>
    <m/>
    <n v="3"/>
    <m/>
    <m/>
    <m/>
    <m/>
    <m/>
    <m/>
    <m/>
    <m/>
    <m/>
    <m/>
    <m/>
    <m/>
    <m/>
    <m/>
    <m/>
    <m/>
    <m/>
    <s v="YAB2504"/>
    <s v="QC Report"/>
  </r>
  <r>
    <x v="21"/>
    <s v="ANVERS"/>
    <d v="2024-05-19T00:00:00"/>
    <s v="VENLO"/>
    <x v="8"/>
    <n v="562083"/>
    <s v="SEGU9297706"/>
    <s v="MSC ANISHA R"/>
    <s v="Direct customer - Report will be sent later on."/>
    <m/>
    <m/>
    <m/>
    <m/>
    <m/>
    <m/>
    <m/>
    <m/>
    <m/>
    <m/>
    <m/>
    <m/>
    <m/>
    <m/>
    <m/>
    <m/>
    <m/>
    <m/>
    <m/>
    <m/>
    <m/>
    <m/>
    <m/>
  </r>
  <r>
    <x v="21"/>
    <s v="ANVERS"/>
    <d v="2024-05-19T00:00:00"/>
    <s v="VENLO"/>
    <x v="8"/>
    <n v="562084"/>
    <s v="OTPU6113854"/>
    <s v="MSC ANISHA R"/>
    <s v="Direct customer - Report will be sent later on."/>
    <m/>
    <m/>
    <m/>
    <m/>
    <m/>
    <m/>
    <m/>
    <m/>
    <m/>
    <m/>
    <m/>
    <m/>
    <m/>
    <m/>
    <m/>
    <m/>
    <m/>
    <m/>
    <m/>
    <m/>
    <m/>
    <m/>
    <m/>
  </r>
  <r>
    <x v="21"/>
    <s v="DUNKERQUE"/>
    <d v="2024-05-20T00:00:00"/>
    <s v="SOCOMO"/>
    <x v="3"/>
    <n v="562016"/>
    <s v="APRU6100390"/>
    <s v="FORT SAINT CHARLES"/>
    <s v="Direct customer - Report will be sent later on."/>
    <m/>
    <m/>
    <m/>
    <m/>
    <m/>
    <m/>
    <m/>
    <m/>
    <m/>
    <m/>
    <m/>
    <m/>
    <m/>
    <m/>
    <m/>
    <m/>
    <m/>
    <m/>
    <m/>
    <m/>
    <m/>
    <m/>
    <m/>
  </r>
  <r>
    <x v="21"/>
    <s v="DUNKERQUE"/>
    <d v="2024-05-20T00:00:00"/>
    <s v="MESGUEN"/>
    <x v="3"/>
    <n v="562017"/>
    <s v="CGMU5284155"/>
    <s v="FORT SAINT CHARLES"/>
    <s v="On this arrival we have 1 pal size 10 old fruit (claim: in commission) - 2 pals size 9 and 1 pal size 7 high coloration and pittings - Rest is okay"/>
    <m/>
    <m/>
    <m/>
    <n v="2"/>
    <m/>
    <m/>
    <m/>
    <m/>
    <m/>
    <m/>
    <m/>
    <m/>
    <m/>
    <m/>
    <m/>
    <m/>
    <m/>
    <m/>
    <m/>
    <m/>
    <m/>
    <n v="7464797"/>
    <s v="QC Report"/>
  </r>
  <r>
    <x v="21"/>
    <s v="DUNKERQUE"/>
    <d v="2024-05-20T00:00:00"/>
    <s v="KEA"/>
    <x v="3"/>
    <n v="562018"/>
    <s v="CGMU9395178"/>
    <s v="FORT SAINT CHARLES"/>
    <s v="Frequent presence of pitting, old aspect, mold formation, bruising and translucency. 2 pallets rejected as of now more claims to be expected."/>
    <m/>
    <m/>
    <m/>
    <n v="2"/>
    <m/>
    <m/>
    <m/>
    <m/>
    <m/>
    <m/>
    <m/>
    <m/>
    <m/>
    <m/>
    <m/>
    <m/>
    <m/>
    <m/>
    <m/>
    <m/>
    <m/>
    <n v="7464807"/>
    <s v="QC Report"/>
  </r>
  <r>
    <x v="21"/>
    <s v="DUNKERQUE"/>
    <d v="2024-05-20T00:00:00"/>
    <s v="CAPOSUD"/>
    <x v="3"/>
    <n v="562019"/>
    <s v="SEGU9943534"/>
    <s v="FORT SAINT CHARLES"/>
    <s v="On this arrival we claim 4 pallets crownless 15 for high overmaturity and molds (sold in commission). 1 pal origine 9 was packed in size 8 (we relabel all boxes). Presence of bruising on 7/9"/>
    <m/>
    <m/>
    <m/>
    <n v="1"/>
    <m/>
    <m/>
    <m/>
    <m/>
    <m/>
    <m/>
    <m/>
    <m/>
    <m/>
    <m/>
    <m/>
    <m/>
    <m/>
    <m/>
    <m/>
    <m/>
    <m/>
    <n v="7400340"/>
    <s v="QC Report"/>
  </r>
  <r>
    <x v="21"/>
    <s v="DUNKERQUE"/>
    <d v="2024-05-20T00:00:00"/>
    <s v="MESGUEN"/>
    <x v="3"/>
    <n v="562020"/>
    <s v="TTNU8307516"/>
    <s v="FORT SAINT CHARLES"/>
    <s v="1 pal size 6 show external overmaturity - The rest all ok"/>
    <m/>
    <m/>
    <m/>
    <n v="3"/>
    <m/>
    <m/>
    <m/>
    <m/>
    <m/>
    <m/>
    <m/>
    <m/>
    <m/>
    <m/>
    <m/>
    <m/>
    <m/>
    <m/>
    <m/>
    <m/>
    <m/>
    <n v="7464791"/>
    <s v="QC Report"/>
  </r>
  <r>
    <x v="21"/>
    <s v="DUNKERQUE"/>
    <d v="2024-05-20T00:00:00"/>
    <s v="SOCOMO"/>
    <x v="7"/>
    <n v="562021"/>
    <s v="SZLU9494571"/>
    <s v="FORT SAINT CHARLES"/>
    <s v="Direct customer - Report will be sent later on."/>
    <m/>
    <m/>
    <m/>
    <m/>
    <m/>
    <m/>
    <m/>
    <m/>
    <m/>
    <m/>
    <m/>
    <m/>
    <m/>
    <m/>
    <m/>
    <m/>
    <m/>
    <m/>
    <m/>
    <m/>
    <m/>
    <m/>
    <m/>
  </r>
  <r>
    <x v="21"/>
    <s v="DUNKERQUE"/>
    <d v="2024-05-20T00:00:00"/>
    <s v="CAPOSUD"/>
    <x v="7"/>
    <n v="562022"/>
    <s v="CGMU5438076"/>
    <s v="FORT SAINT CHARLES"/>
    <s v="Isolated translucency noted, otherwise good quality in general"/>
    <s v="6.7% Translucency."/>
    <m/>
    <m/>
    <n v="4"/>
    <s v="CL 10/15 fruits - 15"/>
    <s v="CL 10/15 fruits - 15"/>
    <s v="CL 10/15 fruits - 15"/>
    <m/>
    <m/>
    <n v="0"/>
    <n v="0"/>
    <n v="0"/>
    <n v="6.6666666666666666E-2"/>
    <n v="0"/>
    <n v="0"/>
    <n v="0"/>
    <n v="0"/>
    <n v="0"/>
    <n v="0"/>
    <n v="0"/>
    <d v="2024-05-22T00:00:00"/>
    <n v="7327828"/>
    <s v="QC Report"/>
  </r>
  <r>
    <x v="21"/>
    <s v="DUNKERQUE"/>
    <d v="2024-05-20T00:00:00"/>
    <s v="FOISSIER"/>
    <x v="1"/>
    <n v="562023"/>
    <s v="CGMU5372615"/>
    <s v="FORT SAINT CHARLES"/>
    <s v="Direct customer - Report will be sent later on."/>
    <m/>
    <m/>
    <m/>
    <m/>
    <m/>
    <m/>
    <m/>
    <m/>
    <m/>
    <m/>
    <m/>
    <m/>
    <m/>
    <m/>
    <m/>
    <m/>
    <m/>
    <m/>
    <m/>
    <m/>
    <m/>
    <m/>
    <m/>
  </r>
  <r>
    <x v="21"/>
    <s v="DUNKERQUE"/>
    <d v="2024-05-20T00:00:00"/>
    <s v="KEA"/>
    <x v="1"/>
    <n v="562024"/>
    <s v="CGMU5185764"/>
    <s v="FORT SAINT CHARLES"/>
    <s v="Frequent presence of translucency "/>
    <s v="30% Translucency."/>
    <m/>
    <m/>
    <n v="3"/>
    <m/>
    <m/>
    <m/>
    <m/>
    <m/>
    <m/>
    <m/>
    <m/>
    <m/>
    <m/>
    <m/>
    <m/>
    <m/>
    <m/>
    <m/>
    <m/>
    <m/>
    <n v="7350084"/>
    <s v="QC Report"/>
  </r>
  <r>
    <x v="21"/>
    <s v="DUNKERQUE"/>
    <d v="2024-05-20T00:00:00"/>
    <s v="PRIMEVER"/>
    <x v="1"/>
    <n v="562025"/>
    <s v="TCLU1128490"/>
    <s v="FORT SAINT CHARLES"/>
    <s v="Direct customer - Report will be sent later on."/>
    <m/>
    <m/>
    <m/>
    <m/>
    <m/>
    <m/>
    <m/>
    <m/>
    <m/>
    <m/>
    <m/>
    <m/>
    <m/>
    <m/>
    <m/>
    <m/>
    <m/>
    <m/>
    <m/>
    <m/>
    <m/>
    <m/>
    <m/>
  </r>
  <r>
    <x v="21"/>
    <s v="DUNKERQUE"/>
    <d v="2024-05-20T00:00:00"/>
    <s v="PRIMEVER"/>
    <x v="1"/>
    <n v="562026"/>
    <s v="TTNU8835940"/>
    <s v="FORT SAINT CHARLES"/>
    <s v="Direct customer - Report will be sent later on."/>
    <m/>
    <m/>
    <m/>
    <m/>
    <m/>
    <m/>
    <m/>
    <m/>
    <m/>
    <m/>
    <m/>
    <m/>
    <m/>
    <m/>
    <m/>
    <m/>
    <m/>
    <m/>
    <m/>
    <m/>
    <m/>
    <m/>
    <m/>
  </r>
  <r>
    <x v="21"/>
    <s v="DUNKERQUE"/>
    <d v="2024-05-20T00:00:00"/>
    <s v="SOCOMO"/>
    <x v="1"/>
    <n v="562027"/>
    <s v="CGMU5264014"/>
    <s v="FORT SAINT CHARLES"/>
    <s v="Direct customer - Report will be sent later on."/>
    <m/>
    <m/>
    <m/>
    <m/>
    <m/>
    <m/>
    <m/>
    <m/>
    <m/>
    <m/>
    <m/>
    <m/>
    <m/>
    <m/>
    <m/>
    <m/>
    <m/>
    <m/>
    <m/>
    <m/>
    <m/>
    <m/>
    <m/>
  </r>
  <r>
    <x v="21"/>
    <s v="DUNKERQUE"/>
    <d v="2024-05-20T00:00:00"/>
    <s v="CAPOSUD"/>
    <x v="1"/>
    <n v="562028"/>
    <s v="SZLU9654155"/>
    <s v="FORT SAINT CHARLES"/>
    <s v="Presence of undercoloration on kolor fruits, mold formation on 10/15 and occasional low brix levels"/>
    <s v="10.3% Base Mold."/>
    <s v="5.9% Under Coloration."/>
    <s v="1.5% Bruises - 1.5% Translucency."/>
    <n v="3"/>
    <s v="CL 7/9 fruits - 9"/>
    <s v="CL 8/10 fruits - 10"/>
    <s v="CL 10/15 fruits - 15"/>
    <m/>
    <m/>
    <n v="0"/>
    <n v="1.4705882352941175E-2"/>
    <n v="0.10294117647058823"/>
    <n v="1.4705882352941175E-2"/>
    <n v="0"/>
    <n v="0"/>
    <n v="0"/>
    <n v="0"/>
    <n v="0"/>
    <n v="0"/>
    <n v="5.8823529411764698E-2"/>
    <d v="2024-05-22T00:00:00"/>
    <n v="6420827"/>
    <s v="QC Report"/>
  </r>
  <r>
    <x v="21"/>
    <s v="DUNKERQUE"/>
    <d v="2024-05-20T00:00:00"/>
    <s v="CAPOSUD"/>
    <x v="6"/>
    <n v="562029"/>
    <s v="CGMU5563289"/>
    <s v="FORT SAINT CHARLES"/>
    <s v="Presence of brown leaves, damaged crowns and mold formation"/>
    <s v="16.7% Base Mold."/>
    <s v="10.4% Brown leaves."/>
    <s v="8.3% Severe crown damage."/>
    <n v="2"/>
    <s v="Classic - 8"/>
    <s v="Classic - 8"/>
    <s v="Classic - 8"/>
    <m/>
    <m/>
    <n v="0"/>
    <n v="0"/>
    <n v="0.16666666666666663"/>
    <n v="0"/>
    <n v="0"/>
    <n v="0"/>
    <n v="0.10416666666666669"/>
    <n v="8.3333333333333315E-2"/>
    <n v="0"/>
    <n v="0"/>
    <n v="0"/>
    <d v="2024-05-22T00:00:00"/>
    <n v="6416159"/>
    <s v="QC Report"/>
  </r>
  <r>
    <x v="21"/>
    <s v="DUNKERQUE"/>
    <d v="2024-05-20T00:00:00"/>
    <s v="SOCOMO"/>
    <x v="6"/>
    <n v="562030"/>
    <s v="TLLU1030454"/>
    <s v="FORT SAINT CHARLES"/>
    <s v="Direct customer - Report will be sent later on."/>
    <m/>
    <m/>
    <m/>
    <m/>
    <m/>
    <m/>
    <m/>
    <m/>
    <m/>
    <m/>
    <m/>
    <m/>
    <m/>
    <m/>
    <m/>
    <m/>
    <m/>
    <m/>
    <m/>
    <m/>
    <m/>
    <m/>
    <m/>
  </r>
  <r>
    <x v="21"/>
    <s v="DUNKERQUE"/>
    <d v="2024-05-20T00:00:00"/>
    <s v="CAPOSUD"/>
    <x v="6"/>
    <n v="562031"/>
    <s v="SEGU9230322"/>
    <s v="FORT SAINT CHARLES"/>
    <s v="Some pallets highly affected by pittings. Coloration of Kolor Brand are out of specification. We make reserve and claim"/>
    <m/>
    <m/>
    <m/>
    <n v="2"/>
    <m/>
    <m/>
    <m/>
    <m/>
    <m/>
    <m/>
    <m/>
    <m/>
    <m/>
    <m/>
    <m/>
    <m/>
    <m/>
    <m/>
    <m/>
    <m/>
    <m/>
    <n v="6423129"/>
    <s v="QC Report"/>
  </r>
  <r>
    <x v="21"/>
    <s v="DUNKERQUE"/>
    <d v="2024-05-20T00:00:00"/>
    <s v="MESGUEN"/>
    <x v="6"/>
    <n v="562032"/>
    <s v="AMCU9327342"/>
    <s v="FORT SAINT CHARLES"/>
    <s v="High presence of pitting (2 pals already claimed )"/>
    <m/>
    <m/>
    <m/>
    <n v="2"/>
    <m/>
    <m/>
    <m/>
    <m/>
    <m/>
    <m/>
    <m/>
    <m/>
    <m/>
    <m/>
    <m/>
    <m/>
    <m/>
    <m/>
    <m/>
    <m/>
    <m/>
    <n v="6416193"/>
    <s v="QC Report"/>
  </r>
  <r>
    <x v="21"/>
    <s v="DUNKERQUE"/>
    <d v="2024-05-20T00:00:00"/>
    <s v="MESGUEN"/>
    <x v="5"/>
    <n v="562045"/>
    <s v="SEGU9965148"/>
    <s v="FORT SAINT CHARLES"/>
    <s v="Good quality in general"/>
    <m/>
    <m/>
    <m/>
    <n v="4"/>
    <s v="Classic - 8"/>
    <s v="Classic - 8"/>
    <s v="Kolor - 8"/>
    <m/>
    <m/>
    <n v="0"/>
    <n v="0"/>
    <n v="0"/>
    <n v="0"/>
    <n v="0"/>
    <n v="0"/>
    <n v="0"/>
    <n v="0"/>
    <n v="0"/>
    <n v="0"/>
    <n v="0"/>
    <d v="2024-05-22T00:00:00"/>
    <n v="7365002"/>
    <s v="QC Report"/>
  </r>
  <r>
    <x v="21"/>
    <s v="DUNKERQUE"/>
    <d v="2024-05-20T00:00:00"/>
    <s v="DELIFRUITS"/>
    <x v="5"/>
    <n v="562046"/>
    <s v="CGMU6529709"/>
    <s v="FORT SAINT CHARLES"/>
    <s v="Direct customer - Report will be sent later on."/>
    <m/>
    <m/>
    <m/>
    <m/>
    <m/>
    <m/>
    <m/>
    <m/>
    <m/>
    <m/>
    <m/>
    <m/>
    <m/>
    <m/>
    <m/>
    <m/>
    <m/>
    <m/>
    <m/>
    <m/>
    <m/>
    <m/>
    <m/>
  </r>
  <r>
    <x v="21"/>
    <s v="DUNKERQUE"/>
    <d v="2024-05-20T00:00:00"/>
    <s v="MESGUEN"/>
    <x v="2"/>
    <n v="562047"/>
    <s v="TRIU8880950"/>
    <s v="FORT SAINT CHARLES"/>
    <s v="Occasional translucency and slight mixed coloration noted otherwise good quality overall"/>
    <s v="6.0% Translucency."/>
    <m/>
    <m/>
    <n v="4"/>
    <s v="CL 7/9 fruits - 9"/>
    <s v="CL 7/9 fruits - 9"/>
    <s v="CL 5/7 fruits - 7"/>
    <m/>
    <m/>
    <n v="0"/>
    <n v="0"/>
    <n v="0"/>
    <n v="0.06"/>
    <n v="0"/>
    <n v="0"/>
    <n v="0"/>
    <n v="0"/>
    <n v="0"/>
    <n v="0"/>
    <n v="0"/>
    <d v="2024-05-22T00:00:00"/>
    <n v="7405934"/>
    <s v="QC Report"/>
  </r>
  <r>
    <x v="21"/>
    <s v="DUNKERQUE"/>
    <d v="2024-05-20T00:00:00"/>
    <s v="CAPOSUD"/>
    <x v="2"/>
    <n v="562048"/>
    <s v="CGMU9342706"/>
    <s v="FORT SAINT CHARLES"/>
    <s v="Presence of undercoloration, pitting and occasional translucency"/>
    <s v="14.0% Pitting."/>
    <s v="10.0% Under Coloration."/>
    <s v="8.0% Translucency."/>
    <n v="2"/>
    <s v="Kolor - 8"/>
    <s v="Kolor - 8"/>
    <s v="Kolor - 9"/>
    <m/>
    <m/>
    <n v="0"/>
    <n v="0.02"/>
    <n v="0"/>
    <n v="0.08"/>
    <n v="0"/>
    <n v="0"/>
    <n v="0"/>
    <n v="0"/>
    <n v="0"/>
    <n v="0.14000000000000001"/>
    <n v="0.1"/>
    <d v="2024-05-22T00:00:00"/>
    <n v="7405348"/>
    <s v="QC Report"/>
  </r>
  <r>
    <x v="21"/>
    <s v="DUNKERQUE"/>
    <d v="2024-05-20T00:00:00"/>
    <s v="MESGUEN"/>
    <x v="2"/>
    <n v="562049"/>
    <s v="FBIU5076732"/>
    <s v="FORT SAINT CHARLES"/>
    <s v="Occasional presence of undercoloration otherwise good quality in general."/>
    <s v="11.5% Under Coloration."/>
    <m/>
    <m/>
    <n v="4"/>
    <s v="Kolor - 7"/>
    <s v="Kolor - 6"/>
    <s v="Kolor - 7"/>
    <s v="Kolor - 6"/>
    <m/>
    <n v="0"/>
    <n v="0"/>
    <n v="0"/>
    <n v="0"/>
    <n v="0"/>
    <n v="0"/>
    <n v="0"/>
    <n v="0"/>
    <n v="0"/>
    <n v="0"/>
    <n v="0.11538461538461538"/>
    <d v="2024-05-22T00:00:00"/>
    <n v="7421280"/>
    <s v="QC Report"/>
  </r>
  <r>
    <x v="21"/>
    <s v="DUNKERQUE"/>
    <d v="2024-05-20T00:00:00"/>
    <s v="MESGUEN"/>
    <x v="2"/>
    <n v="562050"/>
    <s v="CGMU5073152"/>
    <s v="FORT SAINT CHARLES"/>
    <s v="All good in general"/>
    <s v="10% Pitting"/>
    <m/>
    <m/>
    <n v="4"/>
    <m/>
    <m/>
    <m/>
    <m/>
    <m/>
    <m/>
    <m/>
    <m/>
    <m/>
    <m/>
    <m/>
    <m/>
    <m/>
    <m/>
    <m/>
    <m/>
    <m/>
    <n v="7416570"/>
    <s v="QC Report"/>
  </r>
  <r>
    <x v="21"/>
    <s v="DUNKERQUE"/>
    <d v="2024-05-20T00:00:00"/>
    <s v="MESGUEN"/>
    <x v="8"/>
    <n v="562051"/>
    <s v="SZLU9078255"/>
    <s v="FORT SAINT CHARLES"/>
    <s v="7 pallets arrived with very old condition (overmaturity and molds) - Packing date very olds. the 7 pallets are claimed (we sold it in commission). the 14 remaining pallets are good"/>
    <m/>
    <m/>
    <m/>
    <n v="1"/>
    <m/>
    <m/>
    <m/>
    <m/>
    <m/>
    <m/>
    <m/>
    <m/>
    <m/>
    <m/>
    <m/>
    <m/>
    <m/>
    <m/>
    <m/>
    <m/>
    <m/>
    <s v="YAA5479"/>
    <s v="QC Report"/>
  </r>
  <r>
    <x v="21"/>
    <s v="CORK"/>
    <d v="2024-05-19T00:00:00"/>
    <m/>
    <x v="1"/>
    <n v="562014"/>
    <s v="MMAU1328241"/>
    <s v="MAERSK BAHAMAS"/>
    <m/>
    <m/>
    <m/>
    <m/>
    <m/>
    <m/>
    <m/>
    <m/>
    <m/>
    <m/>
    <m/>
    <m/>
    <m/>
    <m/>
    <m/>
    <m/>
    <m/>
    <m/>
    <m/>
    <m/>
    <m/>
    <m/>
    <n v="7345642"/>
    <m/>
  </r>
  <r>
    <x v="21"/>
    <s v="CORK"/>
    <d v="2024-05-19T00:00:00"/>
    <m/>
    <x v="1"/>
    <n v="562015"/>
    <s v="MMAU1285480"/>
    <s v="MAERSK BAHAMAS"/>
    <m/>
    <m/>
    <m/>
    <m/>
    <m/>
    <m/>
    <m/>
    <m/>
    <m/>
    <m/>
    <m/>
    <m/>
    <m/>
    <m/>
    <m/>
    <m/>
    <m/>
    <m/>
    <m/>
    <m/>
    <m/>
    <m/>
    <n v="6420908"/>
    <m/>
  </r>
  <r>
    <x v="21"/>
    <s v="MALTE"/>
    <d v="2024-05-25T00:00:00"/>
    <m/>
    <x v="3"/>
    <n v="562043"/>
    <s v="TCLU1054165"/>
    <s v="CMA CGM BETTER WAYS"/>
    <m/>
    <m/>
    <m/>
    <m/>
    <m/>
    <m/>
    <m/>
    <m/>
    <m/>
    <m/>
    <m/>
    <m/>
    <m/>
    <m/>
    <m/>
    <m/>
    <m/>
    <m/>
    <m/>
    <m/>
    <m/>
    <m/>
    <n v="7464792"/>
    <m/>
  </r>
  <r>
    <x v="21"/>
    <s v="VALENCIA"/>
    <d v="2024-05-22T00:00:00"/>
    <m/>
    <x v="5"/>
    <n v="562044"/>
    <s v="TCLU1199132"/>
    <s v="CMA CGM BETTER WAYS"/>
    <m/>
    <m/>
    <m/>
    <m/>
    <m/>
    <m/>
    <m/>
    <m/>
    <m/>
    <m/>
    <m/>
    <m/>
    <m/>
    <m/>
    <m/>
    <m/>
    <m/>
    <m/>
    <m/>
    <m/>
    <m/>
    <m/>
    <n v="7580907"/>
    <m/>
  </r>
  <r>
    <x v="21"/>
    <s v="ALGECIRAS"/>
    <d v="2024-05-22T00:00:00"/>
    <m/>
    <x v="6"/>
    <n v="562091"/>
    <s v="SEGU9712197"/>
    <s v="CMA CGM BETTER WAYS"/>
    <m/>
    <m/>
    <m/>
    <m/>
    <m/>
    <m/>
    <m/>
    <m/>
    <m/>
    <m/>
    <m/>
    <m/>
    <m/>
    <m/>
    <m/>
    <m/>
    <m/>
    <m/>
    <m/>
    <m/>
    <m/>
    <m/>
    <n v="6423067"/>
    <m/>
  </r>
  <r>
    <x v="22"/>
    <s v="ANVERS"/>
    <d v="2024-05-27T00:00:00"/>
    <s v="VDH BREDA"/>
    <x v="3"/>
    <n v="562137"/>
    <s v="BMOU9270272"/>
    <s v="SANTA MARTA EXPRESS"/>
    <s v="Some fruits are affected by internal translucency "/>
    <s v="25% Translucency."/>
    <m/>
    <m/>
    <n v="3"/>
    <m/>
    <m/>
    <m/>
    <m/>
    <m/>
    <m/>
    <m/>
    <m/>
    <m/>
    <m/>
    <m/>
    <m/>
    <m/>
    <m/>
    <m/>
    <m/>
    <m/>
    <n v="7464771"/>
    <s v="QC Report"/>
  </r>
  <r>
    <x v="22"/>
    <s v="ANVERS"/>
    <d v="2024-05-27T00:00:00"/>
    <s v="Metro Helmer"/>
    <x v="3"/>
    <n v="562138"/>
    <s v="CXRU1084953"/>
    <s v="SANTA MARTA EXPRESS"/>
    <s v="High presence of internal translucency - Some high coloraiton observed "/>
    <s v="25% Translucency."/>
    <s v="20% high coloration"/>
    <m/>
    <n v="2"/>
    <m/>
    <m/>
    <m/>
    <m/>
    <m/>
    <m/>
    <m/>
    <m/>
    <m/>
    <m/>
    <m/>
    <m/>
    <m/>
    <m/>
    <m/>
    <m/>
    <m/>
    <n v="7464751"/>
    <s v="QC Report"/>
  </r>
  <r>
    <x v="22"/>
    <s v="ANVERS"/>
    <d v="2024-05-27T00:00:00"/>
    <s v="Greenery Edeka"/>
    <x v="3"/>
    <n v="562139"/>
    <s v="DAYU6719854"/>
    <s v="SANTA MARTA EXPRESS"/>
    <s v="Mould on cut ends: ± 10-20%: At_x000a_times ± 20-40% varying from a light to moderate extent, translucency noted. Claims to be expected."/>
    <s v="30% Mold."/>
    <s v="15% Translucency"/>
    <m/>
    <n v="3"/>
    <m/>
    <m/>
    <m/>
    <m/>
    <m/>
    <m/>
    <m/>
    <m/>
    <m/>
    <m/>
    <m/>
    <m/>
    <m/>
    <m/>
    <m/>
    <m/>
    <m/>
    <n v="7464749"/>
    <s v="QC Report"/>
  </r>
  <r>
    <x v="22"/>
    <s v="ANVERS"/>
    <d v="2024-05-27T00:00:00"/>
    <s v="VDH BREDA"/>
    <x v="3"/>
    <n v="562140"/>
    <s v="GESU9509035"/>
    <s v="SANTA MARTA EXPRESS"/>
    <s v="Container has no tag at arrival  - 1 pallets show external overmaturity and 2 others are too green "/>
    <s v="10% undercoloration"/>
    <s v="5% external overmaturity"/>
    <m/>
    <n v="3"/>
    <m/>
    <m/>
    <m/>
    <m/>
    <m/>
    <m/>
    <m/>
    <m/>
    <m/>
    <m/>
    <m/>
    <m/>
    <m/>
    <m/>
    <m/>
    <m/>
    <m/>
    <s v="?"/>
    <s v="QC Report"/>
  </r>
  <r>
    <x v="22"/>
    <s v="ANVERS"/>
    <d v="2024-05-27T00:00:00"/>
    <s v="EUROGROUP"/>
    <x v="3"/>
    <n v="562141"/>
    <s v="HLBU6056568"/>
    <s v="SANTA MARTA EXPRESS"/>
    <s v="Presence of frequent mold formation, mixed coloration noted on kolor pallets and severe translucency noted. Claims to be expected."/>
    <s v="30% Translucency."/>
    <s v="20% Mold"/>
    <s v="15% Mixed coloration "/>
    <n v="3"/>
    <m/>
    <m/>
    <m/>
    <m/>
    <m/>
    <m/>
    <m/>
    <m/>
    <m/>
    <m/>
    <m/>
    <m/>
    <m/>
    <m/>
    <m/>
    <m/>
    <m/>
    <m/>
    <s v="QC Report"/>
  </r>
  <r>
    <x v="22"/>
    <s v="ANVERS"/>
    <d v="2024-05-27T00:00:00"/>
    <s v="VDH BREDA"/>
    <x v="3"/>
    <n v="562142"/>
    <s v="HLBU6064429"/>
    <s v="SANTA MARTA EXPRESS"/>
    <s v="Good quality in general"/>
    <m/>
    <m/>
    <m/>
    <n v="4"/>
    <m/>
    <m/>
    <m/>
    <m/>
    <m/>
    <m/>
    <m/>
    <m/>
    <m/>
    <m/>
    <m/>
    <m/>
    <m/>
    <m/>
    <m/>
    <m/>
    <m/>
    <n v="7464733"/>
    <s v="QC Report"/>
  </r>
  <r>
    <x v="22"/>
    <s v="ANVERS"/>
    <d v="2024-05-27T00:00:00"/>
    <s v="VDH BREDA"/>
    <x v="3"/>
    <n v="562143"/>
    <s v="HLBU9030274"/>
    <s v="SANTA MARTA EXPRESS"/>
    <s v="High presence of internal translucency and molds "/>
    <s v="30% Translucency."/>
    <s v="25% molds"/>
    <m/>
    <n v="2"/>
    <m/>
    <m/>
    <m/>
    <m/>
    <m/>
    <m/>
    <m/>
    <m/>
    <m/>
    <m/>
    <m/>
    <m/>
    <m/>
    <m/>
    <m/>
    <m/>
    <m/>
    <m/>
    <s v="QC Report"/>
  </r>
  <r>
    <x v="22"/>
    <s v="ANVERS"/>
    <d v="2024-05-27T00:00:00"/>
    <m/>
    <x v="3"/>
    <n v="562144"/>
    <s v="HLBU9067592"/>
    <s v="SANTA MARTA EXPRESS"/>
    <s v="20% of fruits show internal translucency "/>
    <s v="20% Translucency"/>
    <m/>
    <m/>
    <n v="3"/>
    <m/>
    <m/>
    <m/>
    <m/>
    <m/>
    <m/>
    <m/>
    <m/>
    <m/>
    <m/>
    <m/>
    <m/>
    <m/>
    <m/>
    <m/>
    <m/>
    <m/>
    <n v="7464757"/>
    <s v="QC Report"/>
  </r>
  <r>
    <x v="22"/>
    <s v="ANVERS"/>
    <d v="2024-05-27T00:00:00"/>
    <s v="VDH BREDA"/>
    <x v="3"/>
    <n v="562145"/>
    <s v="HLBU9541171"/>
    <s v="SANTA MARTA EXPRESS"/>
    <s v="More than 50% of fruits are affected by excessive internal translucency "/>
    <s v="50% translucency "/>
    <m/>
    <m/>
    <n v="1"/>
    <m/>
    <m/>
    <m/>
    <m/>
    <m/>
    <m/>
    <m/>
    <m/>
    <m/>
    <m/>
    <m/>
    <m/>
    <m/>
    <m/>
    <m/>
    <m/>
    <m/>
    <n v="7464756"/>
    <s v="QC Report"/>
  </r>
  <r>
    <x v="22"/>
    <s v="ANVERS"/>
    <d v="2024-05-27T00:00:00"/>
    <s v="VDH BREDA"/>
    <x v="3"/>
    <n v="562146"/>
    <s v="HLBU9591090"/>
    <s v="SANTA MARTA EXPRESS"/>
    <s v="All good in general"/>
    <m/>
    <m/>
    <m/>
    <n v="4"/>
    <m/>
    <m/>
    <m/>
    <m/>
    <m/>
    <m/>
    <m/>
    <m/>
    <m/>
    <m/>
    <m/>
    <m/>
    <m/>
    <m/>
    <m/>
    <m/>
    <m/>
    <n v="74654775"/>
    <s v="QC Report"/>
  </r>
  <r>
    <x v="22"/>
    <s v="ANVERS"/>
    <d v="2024-05-27T00:00:00"/>
    <s v="Metro Helmer"/>
    <x v="3"/>
    <n v="562147"/>
    <s v="HLBU9710013"/>
    <s v="SANTA MARTA EXPRESS"/>
    <s v="Mould on cut ends: ± 10-20%: At_x000a_times ± 20-25% varying from a light to moderate extent, translucency noted. Claims to be expected."/>
    <s v="25%Mold"/>
    <s v="15%Translucency"/>
    <m/>
    <n v="3"/>
    <m/>
    <m/>
    <m/>
    <m/>
    <m/>
    <m/>
    <m/>
    <m/>
    <m/>
    <m/>
    <m/>
    <m/>
    <m/>
    <m/>
    <m/>
    <m/>
    <m/>
    <n v="7465030"/>
    <s v="QC Report"/>
  </r>
  <r>
    <x v="22"/>
    <s v="ANVERS"/>
    <d v="2024-05-27T00:00:00"/>
    <s v="Greenery Edeka"/>
    <x v="3"/>
    <n v="562148"/>
    <s v="SEGU9300918"/>
    <s v="SANTA MARTA EXPRESS"/>
    <s v="Direct customer - Report will be sent later on."/>
    <m/>
    <m/>
    <m/>
    <m/>
    <m/>
    <m/>
    <m/>
    <m/>
    <m/>
    <m/>
    <m/>
    <m/>
    <m/>
    <m/>
    <m/>
    <m/>
    <m/>
    <m/>
    <m/>
    <m/>
    <m/>
    <n v="7465025"/>
    <m/>
  </r>
  <r>
    <x v="22"/>
    <s v="ANVERS"/>
    <d v="2024-05-27T00:00:00"/>
    <s v="Greenery Edeka"/>
    <x v="1"/>
    <n v="562149"/>
    <s v="HLBU9829677"/>
    <s v="SANTA MARTA EXPRESS"/>
    <s v="Direct customer - Report will be sent later on."/>
    <m/>
    <m/>
    <m/>
    <m/>
    <m/>
    <m/>
    <m/>
    <m/>
    <m/>
    <m/>
    <m/>
    <m/>
    <m/>
    <m/>
    <m/>
    <m/>
    <m/>
    <m/>
    <m/>
    <m/>
    <m/>
    <n v="7345649"/>
    <m/>
  </r>
  <r>
    <x v="22"/>
    <s v="ANVERS"/>
    <d v="2024-05-27T00:00:00"/>
    <s v="VDH BREDA"/>
    <x v="4"/>
    <n v="562150"/>
    <s v="HLBU9881783"/>
    <s v="SANTA MARTA EXPRESS"/>
    <s v="Direct customer - Report will be sent later on."/>
    <m/>
    <m/>
    <m/>
    <m/>
    <m/>
    <m/>
    <m/>
    <m/>
    <m/>
    <m/>
    <m/>
    <m/>
    <m/>
    <m/>
    <m/>
    <m/>
    <m/>
    <m/>
    <m/>
    <m/>
    <m/>
    <s v="nb6yn00hpv"/>
    <m/>
  </r>
  <r>
    <x v="22"/>
    <s v="ANVERS"/>
    <d v="2024-05-27T00:00:00"/>
    <s v="VDH BREDA"/>
    <x v="4"/>
    <n v="562151"/>
    <s v="HLBU9791144"/>
    <s v="SANTA MARTA EXPRESS"/>
    <s v="30% to 40% of fruits affected by internal translucency "/>
    <m/>
    <m/>
    <m/>
    <n v="2"/>
    <m/>
    <m/>
    <m/>
    <m/>
    <m/>
    <m/>
    <m/>
    <m/>
    <m/>
    <m/>
    <m/>
    <m/>
    <m/>
    <m/>
    <m/>
    <m/>
    <m/>
    <s v="nb6yn00htv"/>
    <s v="QC Report"/>
  </r>
  <r>
    <x v="22"/>
    <s v="ANVERS"/>
    <d v="2024-05-27T00:00:00"/>
    <s v="VDH BREDA"/>
    <x v="2"/>
    <n v="562160"/>
    <s v="HLBU9281840"/>
    <s v="SANTA MARTA EXPRESS"/>
    <s v="Presence of internal translucency "/>
    <s v="25% translucency "/>
    <m/>
    <m/>
    <n v="3"/>
    <m/>
    <m/>
    <m/>
    <m/>
    <m/>
    <m/>
    <m/>
    <m/>
    <m/>
    <m/>
    <m/>
    <m/>
    <m/>
    <m/>
    <m/>
    <m/>
    <m/>
    <n v="7414838"/>
    <s v="QC Report"/>
  </r>
  <r>
    <x v="22"/>
    <s v="ANVERS"/>
    <d v="2024-05-27T00:00:00"/>
    <s v="Greenery Edeka"/>
    <x v="2"/>
    <n v="562161"/>
    <s v="HLBU9115540"/>
    <s v="SANTA MARTA EXPRESS"/>
    <s v="Direct customer - Report will be sent later on."/>
    <m/>
    <m/>
    <m/>
    <m/>
    <m/>
    <m/>
    <m/>
    <m/>
    <m/>
    <m/>
    <m/>
    <m/>
    <m/>
    <m/>
    <m/>
    <m/>
    <m/>
    <m/>
    <m/>
    <m/>
    <m/>
    <n v="7414922"/>
    <m/>
  </r>
  <r>
    <x v="22"/>
    <s v="ANVERS"/>
    <d v="2024-05-27T00:00:00"/>
    <s v="VDH BREDA"/>
    <x v="2"/>
    <n v="562162"/>
    <s v="GESU9484092"/>
    <s v="SANTA MARTA EXPRESS"/>
    <s v="Good quality in general"/>
    <m/>
    <m/>
    <m/>
    <n v="4"/>
    <m/>
    <m/>
    <m/>
    <m/>
    <m/>
    <m/>
    <m/>
    <m/>
    <m/>
    <m/>
    <m/>
    <m/>
    <m/>
    <m/>
    <m/>
    <m/>
    <m/>
    <n v="7415119"/>
    <s v="QC Report"/>
  </r>
  <r>
    <x v="22"/>
    <s v="ANVERS"/>
    <d v="2024-05-27T00:00:00"/>
    <s v="VDH BREDA"/>
    <x v="2"/>
    <n v="562164"/>
    <s v="HLBU9038104"/>
    <s v="SANTA MARTA EXPRESS"/>
    <s v="Presence of internal translucency "/>
    <s v="25% translucency "/>
    <m/>
    <m/>
    <n v="3"/>
    <m/>
    <m/>
    <m/>
    <m/>
    <m/>
    <m/>
    <m/>
    <m/>
    <m/>
    <m/>
    <m/>
    <m/>
    <m/>
    <m/>
    <m/>
    <m/>
    <m/>
    <n v="7414845"/>
    <s v="QC Report"/>
  </r>
  <r>
    <x v="22"/>
    <s v="ANVERS"/>
    <d v="2024-05-27T00:00:00"/>
    <s v="VDH BREDA"/>
    <x v="2"/>
    <n v="562165"/>
    <s v="UAEU1257852"/>
    <s v="SANTA MARTA EXPRESS"/>
    <s v="Some pallets kolor are too Green"/>
    <s v="25% under coloration "/>
    <m/>
    <m/>
    <n v="3"/>
    <m/>
    <m/>
    <m/>
    <m/>
    <m/>
    <m/>
    <m/>
    <m/>
    <m/>
    <m/>
    <m/>
    <m/>
    <m/>
    <m/>
    <m/>
    <m/>
    <m/>
    <n v="7415090"/>
    <s v="QC Report"/>
  </r>
  <r>
    <x v="22"/>
    <s v="ANVERS"/>
    <d v="2024-05-27T00:00:00"/>
    <s v="venlo"/>
    <x v="1"/>
    <n v="562167"/>
    <s v="HLBU9695500"/>
    <s v="SANTA MARTA EXPRESS"/>
    <s v="Direct customer - Report will be sent later on."/>
    <m/>
    <m/>
    <m/>
    <m/>
    <m/>
    <m/>
    <m/>
    <m/>
    <m/>
    <m/>
    <m/>
    <m/>
    <m/>
    <m/>
    <m/>
    <m/>
    <m/>
    <m/>
    <m/>
    <m/>
    <m/>
    <n v="6708918"/>
    <m/>
  </r>
  <r>
    <x v="22"/>
    <s v="ANVERS"/>
    <d v="2024-05-27T00:00:00"/>
    <s v="VDH BREDA"/>
    <x v="0"/>
    <n v="562179"/>
    <s v="HLBU9104485"/>
    <s v="SANTA MARTA EXPRESS"/>
    <s v="Good quality in general"/>
    <m/>
    <m/>
    <m/>
    <n v="4"/>
    <m/>
    <m/>
    <m/>
    <m/>
    <m/>
    <m/>
    <m/>
    <m/>
    <m/>
    <m/>
    <m/>
    <m/>
    <m/>
    <m/>
    <m/>
    <m/>
    <m/>
    <s v="ZAB9467"/>
    <s v="QC Report"/>
  </r>
  <r>
    <x v="22"/>
    <s v="ANVERS"/>
    <d v="2024-05-27T00:00:00"/>
    <s v="VDH BREDA"/>
    <x v="9"/>
    <n v="562197"/>
    <s v="HLBU9371959"/>
    <s v="SANTA MARTA EXPRESS"/>
    <s v="Good quality in general"/>
    <m/>
    <m/>
    <m/>
    <n v="4"/>
    <m/>
    <m/>
    <m/>
    <m/>
    <m/>
    <m/>
    <m/>
    <m/>
    <m/>
    <m/>
    <m/>
    <m/>
    <m/>
    <m/>
    <m/>
    <m/>
    <m/>
    <s v="TZ2308018951"/>
    <s v="QC Report"/>
  </r>
  <r>
    <x v="22"/>
    <s v="ANVERS"/>
    <d v="2024-05-27T00:00:00"/>
    <s v="VDH BREDA"/>
    <x v="9"/>
    <n v="562198"/>
    <s v="HLBU9853755"/>
    <s v="SANTA MARTA EXPRESS"/>
    <s v="Some peduncle molds observed "/>
    <s v="5% peduncle mold"/>
    <m/>
    <m/>
    <n v="4"/>
    <m/>
    <m/>
    <m/>
    <m/>
    <m/>
    <m/>
    <m/>
    <m/>
    <m/>
    <m/>
    <m/>
    <m/>
    <m/>
    <m/>
    <m/>
    <m/>
    <m/>
    <s v="TZ2308018963"/>
    <s v="QC Report"/>
  </r>
  <r>
    <x v="22"/>
    <s v="ANVERS"/>
    <d v="2024-05-26T00:00:00"/>
    <s v="VDH BREDA"/>
    <x v="5"/>
    <n v="562152"/>
    <s v="MEDU9058074"/>
    <s v="MSC VIDISHA R."/>
    <s v="Quality is good but high presence of underweights_x000a_We make reserves on underweights "/>
    <s v="50% underweights"/>
    <m/>
    <m/>
    <n v="3"/>
    <m/>
    <m/>
    <m/>
    <m/>
    <m/>
    <m/>
    <m/>
    <m/>
    <m/>
    <m/>
    <m/>
    <m/>
    <m/>
    <m/>
    <m/>
    <m/>
    <m/>
    <n v="7582520"/>
    <s v="QC Report"/>
  </r>
  <r>
    <x v="22"/>
    <s v="ANVERS"/>
    <d v="2024-05-26T00:00:00"/>
    <s v="VDH BREDA"/>
    <x v="6"/>
    <n v="562153"/>
    <s v="SZLU9583576"/>
    <s v="MSC VIDISHA R."/>
    <s v="Good quality in general"/>
    <m/>
    <m/>
    <m/>
    <m/>
    <m/>
    <m/>
    <m/>
    <m/>
    <m/>
    <m/>
    <m/>
    <m/>
    <m/>
    <m/>
    <m/>
    <m/>
    <m/>
    <m/>
    <m/>
    <m/>
    <m/>
    <n v="6416198"/>
    <s v="QC Report"/>
  </r>
  <r>
    <x v="22"/>
    <s v="ANVERS"/>
    <d v="2024-05-26T00:00:00"/>
    <s v="VDH BREDA"/>
    <x v="6"/>
    <n v="562154"/>
    <s v="MSDU9016440"/>
    <s v="MSC VIDISHA R."/>
    <s v="Good quality in general"/>
    <m/>
    <m/>
    <m/>
    <n v="4"/>
    <m/>
    <m/>
    <m/>
    <m/>
    <m/>
    <m/>
    <m/>
    <m/>
    <m/>
    <m/>
    <m/>
    <m/>
    <m/>
    <m/>
    <m/>
    <m/>
    <m/>
    <n v="6423130"/>
    <s v="QC Report"/>
  </r>
  <r>
    <x v="22"/>
    <s v="ANVERS"/>
    <d v="2024-05-26T00:00:00"/>
    <s v="VDH BREDA"/>
    <x v="6"/>
    <n v="562155"/>
    <s v="OTPU6556889"/>
    <s v="MSC VIDISHA R."/>
    <s v="Some fruits are affected by internal translucency "/>
    <s v="25% translucency "/>
    <m/>
    <m/>
    <n v="3"/>
    <m/>
    <m/>
    <m/>
    <m/>
    <m/>
    <m/>
    <m/>
    <m/>
    <m/>
    <m/>
    <m/>
    <m/>
    <m/>
    <m/>
    <m/>
    <m/>
    <m/>
    <n v="6416192"/>
    <s v="QC Report"/>
  </r>
  <r>
    <x v="22"/>
    <s v="ANVERS"/>
    <d v="2024-05-26T00:00:00"/>
    <s v="venlo"/>
    <x v="8"/>
    <n v="562168"/>
    <s v="MSCU7473172"/>
    <s v="MSC VIDISHA R."/>
    <s v="Direct customer - Report will be sent later on."/>
    <m/>
    <m/>
    <m/>
    <m/>
    <m/>
    <m/>
    <m/>
    <m/>
    <m/>
    <m/>
    <m/>
    <m/>
    <m/>
    <m/>
    <m/>
    <m/>
    <m/>
    <m/>
    <m/>
    <m/>
    <m/>
    <s v="ZAA2334"/>
    <m/>
  </r>
  <r>
    <x v="22"/>
    <s v="ANVERS"/>
    <d v="2024-05-26T00:00:00"/>
    <s v="venlo"/>
    <x v="8"/>
    <n v="562169"/>
    <s v="MSCU7409091"/>
    <s v="MSC VIDISHA R."/>
    <s v="Direct customer - Report will be sent later on."/>
    <m/>
    <m/>
    <m/>
    <m/>
    <m/>
    <m/>
    <m/>
    <m/>
    <m/>
    <m/>
    <m/>
    <m/>
    <m/>
    <m/>
    <m/>
    <m/>
    <m/>
    <m/>
    <m/>
    <m/>
    <m/>
    <s v="ZAA3611"/>
    <m/>
  </r>
  <r>
    <x v="22"/>
    <s v="DUNKERQUE"/>
    <d v="2024-05-27T00:00:00"/>
    <s v="FRUITPACKERS"/>
    <x v="3"/>
    <n v="562108"/>
    <s v="CGMU5265962"/>
    <s v="AMERICA"/>
    <s v="Direct customer"/>
    <m/>
    <m/>
    <m/>
    <m/>
    <m/>
    <m/>
    <m/>
    <m/>
    <m/>
    <m/>
    <m/>
    <m/>
    <m/>
    <m/>
    <m/>
    <m/>
    <m/>
    <m/>
    <m/>
    <m/>
    <m/>
    <n v="7465027"/>
    <s v="QC Report"/>
  </r>
  <r>
    <x v="22"/>
    <s v="DUNKERQUE"/>
    <d v="2024-05-27T00:00:00"/>
    <s v="MESGUEN"/>
    <x v="3"/>
    <n v="562109"/>
    <s v="CGMU5566272"/>
    <s v="AMERICA"/>
    <s v="High presence of dehydrated fruits, 30% to 35 % on inspecetd boxes.Presence of translucency, 15% to 20% on inspected boxes.High presence of fruits showing high coloration. 4 pallets put in commison, we will come back with the final results."/>
    <s v="35% dehydrated"/>
    <s v="20% translucency"/>
    <m/>
    <n v="1"/>
    <m/>
    <m/>
    <m/>
    <m/>
    <m/>
    <m/>
    <m/>
    <m/>
    <m/>
    <m/>
    <m/>
    <m/>
    <m/>
    <m/>
    <m/>
    <m/>
    <m/>
    <n v="7464739"/>
    <s v="QC Report"/>
  </r>
  <r>
    <x v="22"/>
    <s v="DUNKERQUE"/>
    <d v="2024-05-27T00:00:00"/>
    <s v="FRUITPACKERS"/>
    <x v="3"/>
    <n v="562110"/>
    <s v="CGMU9381343"/>
    <s v="AMERICA"/>
    <s v="Direct customer"/>
    <m/>
    <m/>
    <m/>
    <m/>
    <m/>
    <m/>
    <m/>
    <m/>
    <m/>
    <m/>
    <m/>
    <m/>
    <m/>
    <m/>
    <m/>
    <m/>
    <m/>
    <m/>
    <m/>
    <m/>
    <m/>
    <n v="7465023"/>
    <s v="QC Report"/>
  </r>
  <r>
    <x v="22"/>
    <s v="DUNKERQUE"/>
    <d v="2024-05-27T00:00:00"/>
    <s v="FRUITPACKERS"/>
    <x v="3"/>
    <n v="562111"/>
    <s v="TCLU1050133"/>
    <s v="AMERICA"/>
    <s v="Direct customer"/>
    <m/>
    <m/>
    <m/>
    <m/>
    <m/>
    <m/>
    <m/>
    <m/>
    <m/>
    <m/>
    <m/>
    <m/>
    <m/>
    <m/>
    <m/>
    <m/>
    <m/>
    <m/>
    <m/>
    <m/>
    <m/>
    <n v="7465004"/>
    <s v="QC Report"/>
  </r>
  <r>
    <x v="22"/>
    <s v="DUNKERQUE"/>
    <d v="2024-05-27T00:00:00"/>
    <s v="FOISSIER"/>
    <x v="1"/>
    <n v="562112"/>
    <s v="CGMU4987364"/>
    <s v="AMERICA"/>
    <s v="Direct customer"/>
    <m/>
    <m/>
    <m/>
    <m/>
    <m/>
    <m/>
    <m/>
    <m/>
    <m/>
    <m/>
    <m/>
    <m/>
    <m/>
    <m/>
    <m/>
    <m/>
    <m/>
    <m/>
    <m/>
    <m/>
    <m/>
    <n v="7345636"/>
    <s v="QC Report"/>
  </r>
  <r>
    <x v="22"/>
    <s v="DUNKERQUE"/>
    <d v="2024-05-27T00:00:00"/>
    <s v="PRIMEVER"/>
    <x v="1"/>
    <n v="562113"/>
    <s v="SZLU9646674"/>
    <s v="AMERICA"/>
    <s v="Direct customer"/>
    <m/>
    <m/>
    <m/>
    <m/>
    <m/>
    <m/>
    <m/>
    <m/>
    <m/>
    <m/>
    <m/>
    <m/>
    <m/>
    <m/>
    <m/>
    <m/>
    <m/>
    <m/>
    <m/>
    <m/>
    <m/>
    <n v="7345696"/>
    <s v="QC Report"/>
  </r>
  <r>
    <x v="22"/>
    <s v="DUNKERQUE"/>
    <d v="2024-05-27T00:00:00"/>
    <s v="SOCOMO"/>
    <x v="1"/>
    <n v="562114"/>
    <s v="TTNU8958903"/>
    <s v="AMERICA"/>
    <s v="All good "/>
    <m/>
    <m/>
    <m/>
    <n v="4"/>
    <m/>
    <m/>
    <m/>
    <m/>
    <m/>
    <m/>
    <m/>
    <m/>
    <m/>
    <m/>
    <m/>
    <m/>
    <m/>
    <m/>
    <m/>
    <m/>
    <m/>
    <n v="7350099"/>
    <s v="QC Report"/>
  </r>
  <r>
    <x v="22"/>
    <s v="DUNKERQUE"/>
    <d v="2024-05-27T00:00:00"/>
    <s v="DELIFRUITS"/>
    <x v="1"/>
    <n v="562115"/>
    <s v="TEMU9346258"/>
    <s v="AMERICA"/>
    <s v="Direct customer"/>
    <m/>
    <m/>
    <m/>
    <m/>
    <m/>
    <m/>
    <m/>
    <m/>
    <m/>
    <m/>
    <m/>
    <m/>
    <m/>
    <m/>
    <m/>
    <m/>
    <m/>
    <m/>
    <m/>
    <m/>
    <m/>
    <n v="6420926"/>
    <s v="QC Report"/>
  </r>
  <r>
    <x v="22"/>
    <s v="DUNKERQUE"/>
    <d v="2024-05-27T00:00:00"/>
    <s v="CAPOSUD"/>
    <x v="1"/>
    <n v="562116"/>
    <s v="APRU6142349"/>
    <s v="AMERICA"/>
    <s v="8/10 and 9/12 all good_x000a_10/15 presence of molds (we make reserve on it )"/>
    <s v="15% mold "/>
    <m/>
    <m/>
    <n v="3"/>
    <m/>
    <m/>
    <m/>
    <m/>
    <m/>
    <m/>
    <m/>
    <m/>
    <m/>
    <m/>
    <m/>
    <m/>
    <m/>
    <m/>
    <m/>
    <m/>
    <m/>
    <n v="7345640"/>
    <s v="QC Report"/>
  </r>
  <r>
    <x v="22"/>
    <s v="DUNKERQUE"/>
    <d v="2024-05-27T00:00:00"/>
    <s v="MESGUEN"/>
    <x v="6"/>
    <n v="562119"/>
    <s v="TRIU8676859"/>
    <s v="AMERICA"/>
    <s v="Presence of translucency, 15% to 20% on inspecetd boxesSlight presence of damages on crowns, 5% to 10% on inspected boxes. We will keep you updated in case of claim."/>
    <s v="20% translucency"/>
    <s v="10% crown damage"/>
    <m/>
    <n v="3"/>
    <m/>
    <m/>
    <m/>
    <m/>
    <m/>
    <m/>
    <m/>
    <m/>
    <m/>
    <m/>
    <m/>
    <m/>
    <m/>
    <m/>
    <m/>
    <m/>
    <m/>
    <n v="6423053"/>
    <s v="QC Report"/>
  </r>
  <r>
    <x v="22"/>
    <s v="DUNKERQUE"/>
    <d v="2024-05-27T00:00:00"/>
    <s v="SOCOMO"/>
    <x v="6"/>
    <n v="562120"/>
    <s v="TRIU8091421"/>
    <s v="AMERICA"/>
    <s v="Direct customer "/>
    <m/>
    <m/>
    <m/>
    <m/>
    <m/>
    <m/>
    <m/>
    <m/>
    <m/>
    <m/>
    <m/>
    <m/>
    <m/>
    <m/>
    <m/>
    <m/>
    <m/>
    <m/>
    <m/>
    <m/>
    <m/>
    <n v="6423070"/>
    <s v="QC Report"/>
  </r>
  <r>
    <x v="22"/>
    <s v="DUNKERQUE"/>
    <d v="2024-05-27T00:00:00"/>
    <s v="MESGUEN"/>
    <x v="6"/>
    <n v="562121"/>
    <s v="AMCU9337525"/>
    <s v="AMERICA"/>
    <s v="Good quality in general "/>
    <m/>
    <m/>
    <m/>
    <n v="4"/>
    <m/>
    <m/>
    <m/>
    <m/>
    <m/>
    <m/>
    <m/>
    <m/>
    <m/>
    <m/>
    <m/>
    <m/>
    <m/>
    <m/>
    <m/>
    <m/>
    <m/>
    <n v="6423068"/>
    <s v="QC Report"/>
  </r>
  <r>
    <x v="22"/>
    <s v="DUNKERQUE"/>
    <d v="2024-05-27T00:00:00"/>
    <s v="MESGUEN"/>
    <x v="6"/>
    <n v="562122"/>
    <s v="CGMU9299657"/>
    <s v="AMERICA"/>
    <s v="Presence of dehydrated fruits, 10% to 15% on inspected boxes.Slight presence of pitting, 10% to 15% on inspecetd boxes."/>
    <s v="15% dehydratation"/>
    <s v="15% pitting "/>
    <m/>
    <n v="3"/>
    <m/>
    <m/>
    <m/>
    <m/>
    <m/>
    <m/>
    <m/>
    <m/>
    <m/>
    <m/>
    <m/>
    <m/>
    <m/>
    <m/>
    <m/>
    <m/>
    <m/>
    <n v="6390172"/>
    <s v="QC Report"/>
  </r>
  <r>
    <x v="22"/>
    <s v="DUNKERQUE"/>
    <d v="2024-05-27T00:00:00"/>
    <s v="CAPOSUD"/>
    <x v="6"/>
    <n v="562123"/>
    <s v="SEGU9162969"/>
    <s v="AMERICA"/>
    <s v="Slight presence of brown leaves_x000a_otherwise, good quality in genral."/>
    <s v="5% brown leaves"/>
    <m/>
    <m/>
    <n v="4"/>
    <m/>
    <m/>
    <m/>
    <m/>
    <m/>
    <m/>
    <m/>
    <m/>
    <m/>
    <m/>
    <m/>
    <m/>
    <m/>
    <m/>
    <m/>
    <m/>
    <m/>
    <n v="6423056"/>
    <s v="QC Report"/>
  </r>
  <r>
    <x v="22"/>
    <s v="DUNKERQUE"/>
    <d v="2024-05-27T00:00:00"/>
    <s v="MESGUEN"/>
    <x v="6"/>
    <n v="562124"/>
    <s v="TEMU9049753"/>
    <s v="AMERICA"/>
    <s v="Good quality for classic fruits_x000a_High presence of over maturity on colo2 Presence of bruises, 5% to 10% on inspected boxes, we are expecting many claims on these fruits"/>
    <s v="10% overmaturity "/>
    <m/>
    <m/>
    <n v="3"/>
    <m/>
    <m/>
    <m/>
    <m/>
    <m/>
    <m/>
    <m/>
    <m/>
    <m/>
    <m/>
    <m/>
    <m/>
    <m/>
    <m/>
    <m/>
    <m/>
    <m/>
    <n v="6423059"/>
    <s v="QC Report"/>
  </r>
  <r>
    <x v="22"/>
    <s v="DUNKERQUE"/>
    <d v="2024-05-27T00:00:00"/>
    <s v="CAPOSUD"/>
    <x v="9"/>
    <n v="562125"/>
    <s v="CGMU5336412"/>
    <s v="AMERICA"/>
    <s v="Slight presence of fruits showing dehydratation, 5% to 10% on inspected boxes. Otherwise, good quality in general"/>
    <s v="10% dehydratation "/>
    <m/>
    <m/>
    <n v="4"/>
    <m/>
    <m/>
    <m/>
    <m/>
    <m/>
    <m/>
    <m/>
    <m/>
    <m/>
    <m/>
    <m/>
    <m/>
    <m/>
    <m/>
    <m/>
    <m/>
    <m/>
    <s v="TZ2308019000"/>
    <s v="QC Report"/>
  </r>
  <r>
    <x v="22"/>
    <s v="DUNKERQUE"/>
    <d v="2024-05-27T00:00:00"/>
    <s v="DELIFRUITS"/>
    <x v="5"/>
    <n v="562126"/>
    <s v="CXRU1618956"/>
    <s v="AMERICA"/>
    <s v="Direct customer "/>
    <m/>
    <m/>
    <m/>
    <m/>
    <m/>
    <m/>
    <m/>
    <m/>
    <m/>
    <m/>
    <m/>
    <m/>
    <m/>
    <m/>
    <m/>
    <m/>
    <m/>
    <m/>
    <m/>
    <m/>
    <m/>
    <n v="7580687"/>
    <s v="QC Report"/>
  </r>
  <r>
    <x v="22"/>
    <s v="DUNKERQUE"/>
    <d v="2024-05-27T00:00:00"/>
    <s v="PRIMEVER"/>
    <x v="5"/>
    <n v="562127"/>
    <s v="CGMU5392083"/>
    <s v="AMERICA"/>
    <s v="Direct customer "/>
    <m/>
    <m/>
    <m/>
    <m/>
    <m/>
    <m/>
    <m/>
    <m/>
    <m/>
    <m/>
    <m/>
    <m/>
    <m/>
    <m/>
    <m/>
    <m/>
    <m/>
    <m/>
    <m/>
    <m/>
    <m/>
    <n v="758523"/>
    <s v="QC Report"/>
  </r>
  <r>
    <x v="22"/>
    <s v="DUNKERQUE"/>
    <d v="2024-05-27T00:00:00"/>
    <s v="CAPOSUD"/>
    <x v="5"/>
    <n v="562128"/>
    <s v="CGMU5183191"/>
    <s v="AMERICA"/>
    <s v="Presence of bruises on Kolor brand - 2 pallets arrived with crushed boxes_x000a_the rest all good"/>
    <m/>
    <m/>
    <m/>
    <n v="3"/>
    <m/>
    <m/>
    <m/>
    <m/>
    <m/>
    <m/>
    <m/>
    <m/>
    <m/>
    <m/>
    <m/>
    <m/>
    <m/>
    <m/>
    <m/>
    <m/>
    <m/>
    <n v="758526"/>
    <s v="QC Report"/>
  </r>
  <r>
    <x v="22"/>
    <s v="DUNKERQUE"/>
    <d v="2024-05-27T00:00:00"/>
    <s v="SOCOMO"/>
    <x v="7"/>
    <n v="562129"/>
    <s v="CGMU5571772"/>
    <s v="AMERICA"/>
    <s v="7 pallets arrived with excessive overmaturity - We claim them - Fruits sold in commission - Container not precooled (taratamiento on report_x000a_The 14 remaining pallets are all good"/>
    <m/>
    <m/>
    <m/>
    <n v="1"/>
    <m/>
    <m/>
    <m/>
    <m/>
    <m/>
    <m/>
    <m/>
    <m/>
    <m/>
    <m/>
    <m/>
    <m/>
    <m/>
    <m/>
    <m/>
    <m/>
    <m/>
    <n v="7327923"/>
    <s v="QC Report"/>
  </r>
  <r>
    <x v="22"/>
    <s v="DUNKERQUE"/>
    <d v="2024-05-27T00:00:00"/>
    <s v="MESGUEN"/>
    <x v="7"/>
    <n v="562130"/>
    <s v="TTNU8893525"/>
    <s v="AMERICA"/>
    <s v="Good quality in genral "/>
    <m/>
    <m/>
    <m/>
    <n v="4"/>
    <m/>
    <m/>
    <m/>
    <m/>
    <m/>
    <m/>
    <m/>
    <m/>
    <m/>
    <m/>
    <m/>
    <m/>
    <m/>
    <m/>
    <m/>
    <m/>
    <m/>
    <n v="7327838"/>
    <s v="QC Report"/>
  </r>
  <r>
    <x v="22"/>
    <s v="DUNKERQUE"/>
    <d v="2024-05-27T00:00:00"/>
    <s v="CAPOSUD"/>
    <x v="7"/>
    <n v="562131"/>
    <s v="TCLU1218612"/>
    <s v="AMERICA"/>
    <s v="All good "/>
    <m/>
    <m/>
    <m/>
    <n v="4"/>
    <m/>
    <m/>
    <m/>
    <m/>
    <m/>
    <m/>
    <m/>
    <m/>
    <m/>
    <m/>
    <m/>
    <m/>
    <m/>
    <m/>
    <m/>
    <m/>
    <m/>
    <n v="7327928"/>
    <s v="QC Report"/>
  </r>
  <r>
    <x v="22"/>
    <s v="DUNKERQUE"/>
    <d v="2024-05-27T00:00:00"/>
    <s v="CAPOSUD"/>
    <x v="2"/>
    <n v="532132"/>
    <s v="SZLU9129389"/>
    <s v="AMERICA"/>
    <s v="1 pallet show external overmaturity - the rest 20 pallets all good"/>
    <s v="5% over maturity "/>
    <m/>
    <m/>
    <n v="3"/>
    <m/>
    <m/>
    <m/>
    <m/>
    <m/>
    <m/>
    <m/>
    <m/>
    <m/>
    <m/>
    <m/>
    <m/>
    <m/>
    <m/>
    <m/>
    <m/>
    <m/>
    <n v="7415093"/>
    <s v="QC Report"/>
  </r>
  <r>
    <x v="22"/>
    <s v="DUNKERQUE"/>
    <d v="2024-05-27T00:00:00"/>
    <s v="MESGUEN"/>
    <x v="2"/>
    <n v="562133"/>
    <s v="CGMU5292058"/>
    <s v="AMERICA"/>
    <s v="Good quality in genral "/>
    <m/>
    <m/>
    <m/>
    <n v="4"/>
    <m/>
    <m/>
    <m/>
    <m/>
    <m/>
    <m/>
    <m/>
    <m/>
    <m/>
    <m/>
    <m/>
    <m/>
    <m/>
    <m/>
    <m/>
    <m/>
    <m/>
    <n v="7415076"/>
    <s v="QC Report"/>
  </r>
  <r>
    <x v="22"/>
    <s v="DUNKERQUE"/>
    <d v="2024-05-27T00:00:00"/>
    <s v="KEA"/>
    <x v="2"/>
    <n v="562134"/>
    <s v="TTNU8896870"/>
    <s v="AMERICA"/>
    <s v="Presence of translucency"/>
    <s v="15% translucency"/>
    <m/>
    <m/>
    <n v="4"/>
    <m/>
    <m/>
    <m/>
    <m/>
    <m/>
    <m/>
    <m/>
    <m/>
    <m/>
    <m/>
    <m/>
    <m/>
    <m/>
    <m/>
    <m/>
    <m/>
    <m/>
    <n v="7414920"/>
    <s v="QC Report"/>
  </r>
  <r>
    <x v="22"/>
    <s v="DUNKERQUE"/>
    <d v="2024-05-27T00:00:00"/>
    <s v="MESGUEN"/>
    <x v="2"/>
    <n v="562135"/>
    <s v="FBIU5226299"/>
    <s v="AMERICA"/>
    <s v="Slight presence of mixed colorationOtherwise, good quality in general"/>
    <m/>
    <m/>
    <m/>
    <n v="4"/>
    <m/>
    <m/>
    <m/>
    <m/>
    <m/>
    <m/>
    <m/>
    <m/>
    <m/>
    <m/>
    <m/>
    <m/>
    <m/>
    <m/>
    <m/>
    <m/>
    <m/>
    <n v="7415081"/>
    <s v="QC Report"/>
  </r>
  <r>
    <x v="22"/>
    <s v="DUNKERQUE"/>
    <d v="2024-05-27T00:00:00"/>
    <s v="CAPOSUD"/>
    <x v="2"/>
    <n v="562136"/>
    <s v="TRIU8111209"/>
    <s v="AMERICA"/>
    <s v="Good quality in general "/>
    <m/>
    <m/>
    <m/>
    <n v="4"/>
    <m/>
    <m/>
    <m/>
    <m/>
    <m/>
    <m/>
    <m/>
    <m/>
    <m/>
    <m/>
    <m/>
    <m/>
    <m/>
    <m/>
    <m/>
    <m/>
    <m/>
    <n v="7416125"/>
    <s v="QC Report"/>
  </r>
  <r>
    <x v="22"/>
    <s v="DUNKERQUE"/>
    <d v="2024-05-27T00:00:00"/>
    <s v="MESGUEN"/>
    <x v="8"/>
    <n v="562158"/>
    <s v="CGMU5238020"/>
    <s v="AMERICA"/>
    <s v="Direct customer "/>
    <m/>
    <m/>
    <m/>
    <m/>
    <m/>
    <m/>
    <m/>
    <m/>
    <m/>
    <m/>
    <m/>
    <m/>
    <m/>
    <m/>
    <m/>
    <m/>
    <m/>
    <m/>
    <m/>
    <m/>
    <m/>
    <s v="ZAA4618"/>
    <s v="QC Report"/>
  </r>
  <r>
    <x v="22"/>
    <s v="CORK"/>
    <d v="2024-05-25T00:00:00"/>
    <m/>
    <x v="1"/>
    <n v="562098"/>
    <s v="MNBU0522729"/>
    <s v="MAERSK NORTHWOOD-BG JADE"/>
    <m/>
    <m/>
    <m/>
    <m/>
    <m/>
    <m/>
    <m/>
    <m/>
    <m/>
    <m/>
    <m/>
    <m/>
    <m/>
    <m/>
    <m/>
    <m/>
    <m/>
    <m/>
    <m/>
    <m/>
    <m/>
    <m/>
    <n v="6420932"/>
    <m/>
  </r>
  <r>
    <x v="22"/>
    <s v="CORK"/>
    <d v="2024-05-25T00:00:00"/>
    <m/>
    <x v="1"/>
    <n v="562099"/>
    <s v="MNBU3521599"/>
    <s v="MAERSK NORTHWOOD-BG JADE"/>
    <m/>
    <m/>
    <m/>
    <m/>
    <m/>
    <m/>
    <m/>
    <m/>
    <m/>
    <m/>
    <m/>
    <m/>
    <m/>
    <m/>
    <m/>
    <m/>
    <m/>
    <m/>
    <m/>
    <m/>
    <m/>
    <m/>
    <n v="7345632"/>
    <m/>
  </r>
  <r>
    <x v="22"/>
    <s v="VALENCIA"/>
    <d v="2024-05-31T00:00:00"/>
    <m/>
    <x v="6"/>
    <n v="562104"/>
    <s v="HLBU9377010"/>
    <s v="MERSIN EXPRESS"/>
    <m/>
    <m/>
    <m/>
    <m/>
    <m/>
    <m/>
    <m/>
    <m/>
    <m/>
    <m/>
    <m/>
    <m/>
    <m/>
    <m/>
    <m/>
    <m/>
    <m/>
    <m/>
    <m/>
    <m/>
    <m/>
    <m/>
    <n v="6423064"/>
    <m/>
  </r>
  <r>
    <x v="22"/>
    <s v="MALTE"/>
    <d v="2024-06-01T00:00:00"/>
    <m/>
    <x v="3"/>
    <n v="562159"/>
    <s v="TCLU1290833"/>
    <s v="KRISTINA"/>
    <m/>
    <m/>
    <m/>
    <m/>
    <m/>
    <m/>
    <m/>
    <m/>
    <m/>
    <m/>
    <m/>
    <m/>
    <m/>
    <m/>
    <m/>
    <m/>
    <m/>
    <m/>
    <m/>
    <m/>
    <m/>
    <m/>
    <n v="7459041"/>
    <m/>
  </r>
  <r>
    <x v="22"/>
    <s v="ALGECIRAS"/>
    <d v="2024-05-29T00:00:00"/>
    <m/>
    <x v="6"/>
    <n v="562205"/>
    <s v="SEGU9712113"/>
    <s v="KRISTINA"/>
    <m/>
    <m/>
    <m/>
    <m/>
    <m/>
    <m/>
    <m/>
    <m/>
    <m/>
    <m/>
    <m/>
    <m/>
    <m/>
    <m/>
    <m/>
    <m/>
    <m/>
    <m/>
    <m/>
    <m/>
    <m/>
    <m/>
    <m/>
    <m/>
  </r>
  <r>
    <x v="22"/>
    <s v="ALGECIRAS"/>
    <d v="2024-05-29T00:00:00"/>
    <m/>
    <x v="6"/>
    <n v="562206"/>
    <s v="MFTU8192879"/>
    <s v="KRISTINA"/>
    <m/>
    <m/>
    <m/>
    <m/>
    <m/>
    <m/>
    <m/>
    <m/>
    <m/>
    <m/>
    <m/>
    <m/>
    <m/>
    <m/>
    <m/>
    <m/>
    <m/>
    <m/>
    <m/>
    <m/>
    <m/>
    <m/>
    <m/>
    <m/>
  </r>
  <r>
    <x v="22"/>
    <s v="ALGECIRAS"/>
    <d v="2024-05-29T00:00:00"/>
    <m/>
    <x v="5"/>
    <n v="562207"/>
    <s v="SEGU9741359"/>
    <s v="KRISTINA"/>
    <m/>
    <m/>
    <m/>
    <m/>
    <m/>
    <m/>
    <m/>
    <m/>
    <m/>
    <m/>
    <m/>
    <m/>
    <m/>
    <m/>
    <m/>
    <m/>
    <m/>
    <m/>
    <m/>
    <m/>
    <m/>
    <m/>
    <m/>
    <m/>
  </r>
  <r>
    <x v="22"/>
    <s v="ALGECIRAS"/>
    <d v="2024-05-29T00:00:00"/>
    <m/>
    <x v="5"/>
    <n v="562208"/>
    <s v="BMOU9821694"/>
    <s v="KRISTINA"/>
    <m/>
    <m/>
    <m/>
    <m/>
    <m/>
    <m/>
    <m/>
    <m/>
    <m/>
    <m/>
    <m/>
    <m/>
    <m/>
    <m/>
    <m/>
    <m/>
    <m/>
    <m/>
    <m/>
    <m/>
    <m/>
    <m/>
    <m/>
    <m/>
  </r>
  <r>
    <x v="23"/>
    <s v="ANVERS"/>
    <s v="04-Jun"/>
    <s v="VDH BREDA KEA"/>
    <x v="4"/>
    <n v="562243"/>
    <s v="HLBU9778230"/>
    <s v="PUERTO LIMON EXPRESS"/>
    <s v="Produce affected by frequent translucency, mixed coloration and occasional mold formation on peduncle."/>
    <s v="20% Translucency."/>
    <s v="10% Mold "/>
    <m/>
    <n v="3"/>
    <m/>
    <m/>
    <m/>
    <m/>
    <m/>
    <m/>
    <m/>
    <m/>
    <m/>
    <m/>
    <m/>
    <m/>
    <m/>
    <m/>
    <m/>
    <m/>
    <m/>
    <m/>
    <s v="QC Report"/>
  </r>
  <r>
    <x v="23"/>
    <s v="ANVERS"/>
    <s v="04-Jun"/>
    <s v="VDH BREDA KEA"/>
    <x v="4"/>
    <n v="562244"/>
    <s v="HLXU8730157"/>
    <s v="PUERTO LIMON EXPRESS"/>
    <s v="Produce affected by frequent translucency, mixed coloration and occasional mold formation on peduncle."/>
    <s v="20% Translucency."/>
    <s v="10% Mold "/>
    <m/>
    <n v="3"/>
    <m/>
    <m/>
    <m/>
    <m/>
    <m/>
    <m/>
    <m/>
    <m/>
    <m/>
    <m/>
    <m/>
    <m/>
    <m/>
    <m/>
    <m/>
    <m/>
    <m/>
    <s v="nb6yn031jv"/>
    <s v="QC Report"/>
  </r>
  <r>
    <x v="23"/>
    <s v="ANVERS"/>
    <s v="04-Jun"/>
    <s v="VDH BREDA KEA"/>
    <x v="1"/>
    <n v="562245"/>
    <s v="HLBU9010895"/>
    <s v="PUERTO LIMON EXPRESS"/>
    <s v="Produce affected by presence of translucency, and occasional presence of mold formation,"/>
    <s v="25% Translucency."/>
    <s v="10% Mold "/>
    <m/>
    <n v="3"/>
    <m/>
    <m/>
    <m/>
    <m/>
    <m/>
    <m/>
    <m/>
    <m/>
    <m/>
    <m/>
    <m/>
    <m/>
    <m/>
    <m/>
    <m/>
    <m/>
    <m/>
    <s v="6420904"/>
    <s v="QC Report"/>
  </r>
  <r>
    <x v="23"/>
    <s v="ANVERS"/>
    <s v="04-Jun"/>
    <s v="GREENERY - EDEKA"/>
    <x v="1"/>
    <n v="562246"/>
    <s v="TEMU9836595"/>
    <s v="PUERTO LIMON EXPRESS"/>
    <s v="Direct customer - Report will be sent later on."/>
    <m/>
    <m/>
    <m/>
    <m/>
    <m/>
    <m/>
    <m/>
    <m/>
    <m/>
    <m/>
    <m/>
    <m/>
    <m/>
    <m/>
    <m/>
    <m/>
    <m/>
    <m/>
    <m/>
    <m/>
    <m/>
    <s v="6420934"/>
    <m/>
  </r>
  <r>
    <x v="23"/>
    <s v="ANVERS"/>
    <s v="04-Jun"/>
    <s v="VDH BREDA KEA"/>
    <x v="1"/>
    <n v="562247"/>
    <s v="HLBU9760014"/>
    <s v="PUERTO LIMON EXPRESS"/>
    <s v="Ocasional presence of translucency _x000a_Presence of one pallet with crushed and tilted boxes. "/>
    <s v="10% translucency "/>
    <m/>
    <m/>
    <n v="3"/>
    <m/>
    <m/>
    <m/>
    <m/>
    <m/>
    <m/>
    <m/>
    <m/>
    <m/>
    <m/>
    <m/>
    <m/>
    <m/>
    <m/>
    <m/>
    <m/>
    <m/>
    <s v="7352121"/>
    <s v="QC Report"/>
  </r>
  <r>
    <x v="23"/>
    <s v="ANVERS"/>
    <s v="04-Jun"/>
    <s v="VDH BREDA KEA"/>
    <x v="3"/>
    <n v="562250"/>
    <s v="GESU9313720"/>
    <s v="PUERTO LIMON EXPRESS"/>
    <s v="Frequent presence of translucency,_x000a_Ocasional presence of skin defects_x000a_External over maturity on KOLOR fruits_x000a_We make reserve on this arrival, we will comeback in case of claim. "/>
    <s v="20% Translucency."/>
    <s v="10% over maturity "/>
    <m/>
    <n v="2"/>
    <m/>
    <m/>
    <m/>
    <m/>
    <m/>
    <m/>
    <m/>
    <m/>
    <m/>
    <m/>
    <m/>
    <m/>
    <m/>
    <m/>
    <m/>
    <m/>
    <m/>
    <n v="7459037"/>
    <s v="QC Report"/>
  </r>
  <r>
    <x v="23"/>
    <s v="ANVERS"/>
    <s v="04-Jun"/>
    <s v="VDH BREDA KEA"/>
    <x v="3"/>
    <n v="562252"/>
    <s v="GESU9487229"/>
    <s v="PUERTO LIMON EXPRESS"/>
    <s v="Frequent presence of translucency,_x000a_Frequent presence of pale flesh _x000a_we make reserve on thhis arrival. "/>
    <s v="20% Translucency."/>
    <s v="20% pale flesh "/>
    <m/>
    <n v="2"/>
    <m/>
    <m/>
    <m/>
    <m/>
    <m/>
    <m/>
    <m/>
    <m/>
    <m/>
    <m/>
    <m/>
    <m/>
    <m/>
    <m/>
    <m/>
    <m/>
    <m/>
    <n v="7459074"/>
    <s v="QC Report"/>
  </r>
  <r>
    <x v="23"/>
    <s v="ANVERS"/>
    <s v="04-Jun"/>
    <s v="VENLO VERPAKKING &amp; VERLADING"/>
    <x v="3"/>
    <n v="562254"/>
    <s v="HLBU9166126"/>
    <s v="PUERTO LIMON EXPRESS"/>
    <s v="Direct customer - Report will be sent later on."/>
    <m/>
    <m/>
    <m/>
    <m/>
    <m/>
    <m/>
    <m/>
    <m/>
    <m/>
    <m/>
    <m/>
    <m/>
    <m/>
    <m/>
    <m/>
    <m/>
    <m/>
    <m/>
    <m/>
    <m/>
    <m/>
    <n v="7459075"/>
    <m/>
  </r>
  <r>
    <x v="23"/>
    <s v="ANVERS"/>
    <s v="04-Jun"/>
    <s v="VDH BREDA KEA"/>
    <x v="3"/>
    <n v="562255"/>
    <s v="HLBU9494399"/>
    <s v="PUERTO LIMON EXPRESS"/>
    <s v="Evident presence of overcoloration, translucency_x000a_Frequent presence of dehydration/pitting, pallet with fruits showing old aspect identified,_x000a_We make reserve on this arrival, we will comeback in case of claim. "/>
    <s v="25% Translucency."/>
    <s v="25% dehydratation "/>
    <m/>
    <n v="2"/>
    <m/>
    <m/>
    <m/>
    <m/>
    <m/>
    <m/>
    <m/>
    <m/>
    <m/>
    <m/>
    <m/>
    <m/>
    <m/>
    <m/>
    <m/>
    <m/>
    <m/>
    <n v="7459078"/>
    <s v="QC Report"/>
  </r>
  <r>
    <x v="23"/>
    <s v="ANVERS"/>
    <s v="04-Jun"/>
    <s v="VDH BREDA KEA"/>
    <x v="3"/>
    <n v="562256"/>
    <s v="HLBU9684758"/>
    <s v="PUERTO LIMON EXPRESS"/>
    <s v="Ocasional presence of translucency _x000a_Isolated presence of mold formation"/>
    <s v="10% translucency "/>
    <s v="5% mold "/>
    <m/>
    <n v="3"/>
    <m/>
    <m/>
    <m/>
    <m/>
    <m/>
    <m/>
    <m/>
    <m/>
    <m/>
    <m/>
    <m/>
    <m/>
    <m/>
    <m/>
    <m/>
    <m/>
    <m/>
    <n v="7459108"/>
    <s v="QC Report"/>
  </r>
  <r>
    <x v="23"/>
    <s v="ANVERS"/>
    <s v="04-Jun"/>
    <s v="VDH BREDA KEA"/>
    <x v="3"/>
    <n v="562257"/>
    <s v="HLBU9864750"/>
    <s v="PUERTO LIMON EXPRESS"/>
    <s v="Ocasional presence of translucency _x000a_slight presence of mixed coloration and mold formation "/>
    <s v="10% translucency "/>
    <m/>
    <m/>
    <n v="3"/>
    <m/>
    <m/>
    <m/>
    <m/>
    <m/>
    <m/>
    <m/>
    <m/>
    <m/>
    <m/>
    <m/>
    <m/>
    <m/>
    <m/>
    <m/>
    <m/>
    <m/>
    <n v="7467194"/>
    <s v="QC Report"/>
  </r>
  <r>
    <x v="23"/>
    <s v="ANVERS"/>
    <s v="04-Jun"/>
    <s v="VDH BREDA KEA"/>
    <x v="3"/>
    <n v="562258"/>
    <s v="HLBU9882162"/>
    <s v="PUERTO LIMON EXPRESS"/>
    <s v="Frequent presence of translucency and occasional mixed coloration"/>
    <s v="30% Translucency."/>
    <s v="15% Mixed coloration"/>
    <m/>
    <n v="3"/>
    <m/>
    <m/>
    <m/>
    <m/>
    <m/>
    <m/>
    <m/>
    <m/>
    <m/>
    <m/>
    <m/>
    <m/>
    <m/>
    <m/>
    <m/>
    <m/>
    <m/>
    <n v="7459107"/>
    <s v="QC Report"/>
  </r>
  <r>
    <x v="23"/>
    <s v="ANVERS"/>
    <s v="04-Jun"/>
    <s v="Helmer Breda"/>
    <x v="3"/>
    <n v="562259"/>
    <s v="HLBU9955232"/>
    <s v="PUERTO LIMON EXPRESS"/>
    <s v="Direct customer - Report will be sent later on."/>
    <m/>
    <m/>
    <m/>
    <m/>
    <m/>
    <m/>
    <m/>
    <m/>
    <m/>
    <m/>
    <m/>
    <m/>
    <m/>
    <m/>
    <m/>
    <m/>
    <m/>
    <m/>
    <m/>
    <m/>
    <m/>
    <n v="7459082"/>
    <m/>
  </r>
  <r>
    <x v="23"/>
    <s v="ANVERS"/>
    <s v="04-Jun"/>
    <s v="EUROGROUP"/>
    <x v="3"/>
    <n v="562260"/>
    <s v="SEGU9103924"/>
    <s v="PUERTO LIMON EXPRESS"/>
    <s v="Presence of 5.1% slight stem mould, 0.3% slight brown leaves, 1.1% crown damage, 0.3% severe stem mould_x000a_and 20% slight translucency (2/10 cut pieces). Presence of some pieces with a small colour difference between_x000a_the pieces"/>
    <m/>
    <m/>
    <m/>
    <m/>
    <m/>
    <m/>
    <m/>
    <m/>
    <m/>
    <m/>
    <m/>
    <m/>
    <m/>
    <m/>
    <m/>
    <m/>
    <m/>
    <m/>
    <m/>
    <m/>
    <m/>
    <n v="7459044"/>
    <s v="QC Report"/>
  </r>
  <r>
    <x v="23"/>
    <s v="ANVERS"/>
    <s v="04-Jun"/>
    <s v="Helmer Breda"/>
    <x v="3"/>
    <n v="562261"/>
    <s v="UACU4773599"/>
    <s v="PUERTO LIMON EXPRESS"/>
    <s v="Direct customer - Report will be sent later on."/>
    <m/>
    <m/>
    <m/>
    <m/>
    <m/>
    <m/>
    <m/>
    <m/>
    <m/>
    <m/>
    <m/>
    <m/>
    <m/>
    <m/>
    <m/>
    <m/>
    <m/>
    <m/>
    <m/>
    <m/>
    <m/>
    <n v="7459050"/>
    <m/>
  </r>
  <r>
    <x v="23"/>
    <s v="ANVERS"/>
    <s v="04-Jun"/>
    <s v="EUROGROUP"/>
    <x v="3"/>
    <n v="562262"/>
    <s v="UACU4779771"/>
    <s v="PUERTO LIMON EXPRESS"/>
    <s v="Presence of 0.5% crown damage, 3.3% slight crown mold, 0.5% slight brown leaves, 1% slight crown mold, 0.2%_x000a_open wounds and 1% slight translucency (1/10 pieces cut). We have found 1 pallet with wet boxes, 1 leaned_x000a_pallet, some pallets with damaged boxes"/>
    <m/>
    <m/>
    <m/>
    <m/>
    <m/>
    <m/>
    <m/>
    <m/>
    <m/>
    <m/>
    <m/>
    <m/>
    <m/>
    <m/>
    <m/>
    <m/>
    <m/>
    <m/>
    <m/>
    <m/>
    <m/>
    <n v="7459112"/>
    <s v="QC Report"/>
  </r>
  <r>
    <x v="23"/>
    <s v="ANVERS"/>
    <s v="04-Jun"/>
    <s v="VDH BREDA KEA"/>
    <x v="3"/>
    <n v="562263"/>
    <s v="UAEU1241671"/>
    <s v="PUERTO LIMON EXPRESS"/>
    <s v="Frequent translucency, mixed coloration and occasional mold formation on peduncle/ crownless."/>
    <s v="30% Translucency."/>
    <s v="15% Mixed coloration"/>
    <s v="10% Mold"/>
    <n v="2"/>
    <m/>
    <m/>
    <m/>
    <m/>
    <m/>
    <m/>
    <m/>
    <m/>
    <m/>
    <m/>
    <m/>
    <m/>
    <m/>
    <m/>
    <m/>
    <m/>
    <m/>
    <n v="7465927"/>
    <s v="QC Report"/>
  </r>
  <r>
    <x v="23"/>
    <s v="ANVERS"/>
    <s v="04-Jun"/>
    <s v="VDH BREDA KEA"/>
    <x v="3"/>
    <n v="562264"/>
    <s v="UAEU1258210"/>
    <s v="PUERTO LIMON EXPRESS"/>
    <s v="Frequent presence of internal defects, claims to be expected "/>
    <s v="40% Translucency."/>
    <m/>
    <m/>
    <n v="2"/>
    <m/>
    <m/>
    <m/>
    <m/>
    <m/>
    <m/>
    <m/>
    <m/>
    <m/>
    <m/>
    <m/>
    <m/>
    <m/>
    <m/>
    <m/>
    <m/>
    <m/>
    <n v="7459099"/>
    <s v="QC Report"/>
  </r>
  <r>
    <x v="23"/>
    <s v="ANVERS"/>
    <s v="04-Jun"/>
    <s v="EUROGROUP"/>
    <x v="3"/>
    <n v="562265"/>
    <s v="HLBU6063206"/>
    <s v="PUERTO LIMON EXPRESS"/>
    <s v="Presence of 35% Slight stem mould, 20% Internal bruise and 60% Translucency. Wrong code on hangtag. 5 pallet need relabeling"/>
    <m/>
    <m/>
    <m/>
    <m/>
    <m/>
    <m/>
    <m/>
    <m/>
    <m/>
    <m/>
    <m/>
    <m/>
    <m/>
    <m/>
    <m/>
    <m/>
    <m/>
    <m/>
    <m/>
    <m/>
    <m/>
    <n v="7459073"/>
    <s v="QC Report"/>
  </r>
  <r>
    <x v="23"/>
    <s v="ANVERS"/>
    <s v="04-Jun"/>
    <s v="VDH BREDA KEA"/>
    <x v="2"/>
    <n v="562267"/>
    <s v="HLBU9561619"/>
    <s v="PUERTO LIMON EXPRESS"/>
    <s v="Occasional presence of translucency "/>
    <s v="20% Translucency"/>
    <m/>
    <m/>
    <n v="4"/>
    <m/>
    <m/>
    <m/>
    <m/>
    <m/>
    <m/>
    <m/>
    <m/>
    <m/>
    <m/>
    <m/>
    <m/>
    <m/>
    <m/>
    <m/>
    <m/>
    <m/>
    <n v="6390323"/>
    <s v="QC Report"/>
  </r>
  <r>
    <x v="23"/>
    <s v="ANVERS"/>
    <s v="04-Jun"/>
    <s v="GREENERY - EDEKA"/>
    <x v="2"/>
    <n v="562268"/>
    <s v="HLBU9193918"/>
    <s v="PUERTO LIMON EXPRESS"/>
    <s v="Direct customer - Report will be sent later on."/>
    <m/>
    <m/>
    <m/>
    <m/>
    <m/>
    <m/>
    <m/>
    <m/>
    <m/>
    <m/>
    <m/>
    <m/>
    <m/>
    <m/>
    <m/>
    <m/>
    <m/>
    <m/>
    <m/>
    <m/>
    <m/>
    <n v="6390300"/>
    <m/>
  </r>
  <r>
    <x v="23"/>
    <s v="ANVERS"/>
    <s v="04-Jun"/>
    <s v="VDH BREDA KEA"/>
    <x v="2"/>
    <n v="562269"/>
    <s v="HLBU9760483"/>
    <s v="PUERTO LIMON EXPRESS"/>
    <s v="Frequent presence of translucency and mixed coloration"/>
    <s v="30% Translucency."/>
    <s v="25% Mixed coloration"/>
    <m/>
    <n v="3"/>
    <m/>
    <m/>
    <m/>
    <m/>
    <m/>
    <m/>
    <m/>
    <m/>
    <m/>
    <m/>
    <m/>
    <m/>
    <m/>
    <m/>
    <m/>
    <m/>
    <m/>
    <n v="6390059"/>
    <s v="QC Report"/>
  </r>
  <r>
    <x v="23"/>
    <s v="ANVERS"/>
    <s v="04-Jun"/>
    <s v="VDH BREDA KEA"/>
    <x v="2"/>
    <n v="562270"/>
    <s v="BMOU9811607"/>
    <s v="PUERTO LIMON EXPRESS"/>
    <s v="Good quality in general"/>
    <m/>
    <m/>
    <m/>
    <n v="4"/>
    <m/>
    <m/>
    <m/>
    <m/>
    <m/>
    <m/>
    <m/>
    <m/>
    <m/>
    <m/>
    <m/>
    <m/>
    <m/>
    <m/>
    <m/>
    <m/>
    <m/>
    <n v="6415853"/>
    <s v="QC Report"/>
  </r>
  <r>
    <x v="23"/>
    <s v="ANVERS"/>
    <s v="04-Jun"/>
    <s v="VDH BREDA KEA"/>
    <x v="0"/>
    <n v="562271"/>
    <s v="HLBU6011239"/>
    <s v="PUERTO LIMON EXPRESS"/>
    <s v="Occasional presence of light translucency and mold formation"/>
    <s v="25% Mold"/>
    <s v="20% Translucency."/>
    <m/>
    <n v="3"/>
    <m/>
    <m/>
    <m/>
    <m/>
    <m/>
    <m/>
    <m/>
    <m/>
    <m/>
    <m/>
    <m/>
    <m/>
    <m/>
    <m/>
    <m/>
    <m/>
    <m/>
    <s v="ZAA3521"/>
    <s v="QC Report"/>
  </r>
  <r>
    <x v="23"/>
    <s v="ANVERS"/>
    <s v="04-Jun"/>
    <s v="VDH BREDA KEA"/>
    <x v="9"/>
    <n v="562272"/>
    <s v="HLBU9314368"/>
    <s v="PUERTO LIMON EXPRESS"/>
    <s v="Frequent presnece of translucency and light mold formation, claims to be expected."/>
    <s v="30% Translucency."/>
    <s v="10% Mold"/>
    <m/>
    <n v="3"/>
    <m/>
    <m/>
    <m/>
    <m/>
    <m/>
    <m/>
    <m/>
    <m/>
    <m/>
    <m/>
    <m/>
    <m/>
    <m/>
    <m/>
    <m/>
    <m/>
    <m/>
    <s v="TZ2308018915"/>
    <s v="QC Report"/>
  </r>
  <r>
    <x v="23"/>
    <s v="ANVERS"/>
    <s v="04-Jun"/>
    <s v="VDH BREDA KEA"/>
    <x v="9"/>
    <n v="562273"/>
    <s v="TEMU9842900"/>
    <s v="PUERTO LIMON EXPRESS"/>
    <s v="presence of mixed coloration/ condition, frequent trasnlucency and occasional mold formation. claims to be expected."/>
    <s v="30% Translucency."/>
    <s v="25% Mixed coloration"/>
    <s v="10% Mold"/>
    <n v="3"/>
    <m/>
    <m/>
    <m/>
    <m/>
    <m/>
    <m/>
    <m/>
    <m/>
    <m/>
    <m/>
    <m/>
    <m/>
    <m/>
    <m/>
    <m/>
    <m/>
    <m/>
    <s v="TZ2308018915"/>
    <s v="QC Report"/>
  </r>
  <r>
    <x v="23"/>
    <s v="ANVERS"/>
    <s v="04-Jun"/>
    <s v="VDH BREDA KEA"/>
    <x v="9"/>
    <n v="562274"/>
    <s v="HLBU9416225"/>
    <s v="PUERTO LIMON EXPRESS"/>
    <s v="Frequent presnece of translucency and light mold formation, claims to be expected."/>
    <s v="30% Translucency."/>
    <s v="10% Mold"/>
    <m/>
    <n v="3"/>
    <m/>
    <m/>
    <m/>
    <m/>
    <m/>
    <m/>
    <m/>
    <m/>
    <m/>
    <m/>
    <m/>
    <m/>
    <m/>
    <m/>
    <m/>
    <m/>
    <m/>
    <s v="TZ2308018930"/>
    <s v="QC Report"/>
  </r>
  <r>
    <x v="23"/>
    <s v="ANVERS"/>
    <s v="04-Jun"/>
    <s v="VENLO"/>
    <x v="1"/>
    <n v="562275"/>
    <s v="HLBU9021014"/>
    <s v="PUERTO LIMON EXPRESS"/>
    <s v="Direct customer - Report will be sent later on."/>
    <m/>
    <m/>
    <m/>
    <m/>
    <m/>
    <m/>
    <m/>
    <m/>
    <m/>
    <m/>
    <m/>
    <m/>
    <m/>
    <m/>
    <m/>
    <m/>
    <m/>
    <m/>
    <m/>
    <m/>
    <m/>
    <n v="6708926"/>
    <m/>
  </r>
  <r>
    <x v="23"/>
    <s v="ANVERS"/>
    <s v="04-Jun"/>
    <s v="VENLO"/>
    <x v="1"/>
    <n v="562276"/>
    <s v="HLBU9900034"/>
    <s v="PUERTO LIMON EXPRESS"/>
    <s v="Direct customer - Report will be sent later on."/>
    <m/>
    <m/>
    <m/>
    <m/>
    <m/>
    <m/>
    <m/>
    <m/>
    <m/>
    <m/>
    <m/>
    <m/>
    <m/>
    <m/>
    <m/>
    <m/>
    <m/>
    <m/>
    <m/>
    <m/>
    <m/>
    <n v="6703718"/>
    <m/>
  </r>
  <r>
    <x v="23"/>
    <s v="ANVERS"/>
    <s v="02-Jun"/>
    <s v="VDH BREDA KEA"/>
    <x v="6"/>
    <n v="562277"/>
    <s v="MEDU9617697"/>
    <s v="MSC MIRELLA R"/>
    <s v=" Presnece of translucency and occasional light mold formation on peduncle."/>
    <s v="25% Translucency"/>
    <s v="10% Mold"/>
    <m/>
    <n v="3"/>
    <m/>
    <m/>
    <m/>
    <m/>
    <m/>
    <m/>
    <m/>
    <m/>
    <m/>
    <m/>
    <m/>
    <m/>
    <m/>
    <m/>
    <m/>
    <m/>
    <m/>
    <n v="6423090"/>
    <s v="QC Report"/>
  </r>
  <r>
    <x v="23"/>
    <s v="ANVERS"/>
    <s v="02-Jun"/>
    <s v="VDH BREDA KEA"/>
    <x v="6"/>
    <n v="562278"/>
    <s v="BMOU9648676"/>
    <s v="MSC MIRELLA R"/>
    <s v="presence of light translucency and occasional light mold formation on peduncle."/>
    <s v="15% Translucency"/>
    <s v="15% Mold"/>
    <m/>
    <n v="4"/>
    <m/>
    <m/>
    <m/>
    <m/>
    <m/>
    <m/>
    <m/>
    <m/>
    <m/>
    <m/>
    <m/>
    <m/>
    <m/>
    <m/>
    <m/>
    <m/>
    <m/>
    <n v="6423055"/>
    <s v="QC Report"/>
  </r>
  <r>
    <x v="23"/>
    <s v="ANVERS"/>
    <s v="02-Jun"/>
    <s v="VDH BREDA KEA"/>
    <x v="6"/>
    <n v="562279"/>
    <s v="TEMU9002041"/>
    <s v="MSC MIRELLA R"/>
    <s v="Good quality in general"/>
    <m/>
    <m/>
    <m/>
    <n v="4"/>
    <m/>
    <m/>
    <m/>
    <m/>
    <m/>
    <m/>
    <m/>
    <m/>
    <m/>
    <m/>
    <m/>
    <m/>
    <m/>
    <m/>
    <m/>
    <m/>
    <m/>
    <n v="6930166"/>
    <s v="QC Report"/>
  </r>
  <r>
    <x v="23"/>
    <s v="ANVERS"/>
    <s v="02-Jun"/>
    <s v="VDH BREDA KEA"/>
    <x v="6"/>
    <n v="562280"/>
    <s v="MEDU9158330"/>
    <s v="MSC MIRELLA R"/>
    <s v=" Presnece of translucency, mixed coloration and occasional mold formation on peduncle."/>
    <s v="25% Translucency"/>
    <s v="20% Mixed coloration"/>
    <s v="15% Mold"/>
    <n v="3"/>
    <m/>
    <m/>
    <m/>
    <m/>
    <m/>
    <m/>
    <m/>
    <m/>
    <m/>
    <m/>
    <m/>
    <m/>
    <m/>
    <m/>
    <m/>
    <m/>
    <m/>
    <n v="6423089"/>
    <s v="QC Report"/>
  </r>
  <r>
    <x v="23"/>
    <s v="ANVERS"/>
    <s v="02-Jun"/>
    <s v="VDH BREDA KEA"/>
    <x v="8"/>
    <n v="562283"/>
    <s v="TEMU9405094"/>
    <s v="MSC MIRELLA R"/>
    <s v="Internal condition is very bad  and old (similar to chilling damages) - Most of fruits present pale flesh _x000a_Most of fruits are affected by heavy molds _x000a_We claim all this arrival"/>
    <m/>
    <m/>
    <m/>
    <n v="1"/>
    <m/>
    <m/>
    <m/>
    <m/>
    <m/>
    <m/>
    <m/>
    <m/>
    <m/>
    <m/>
    <m/>
    <m/>
    <m/>
    <m/>
    <m/>
    <m/>
    <m/>
    <s v="ZAC0038"/>
    <s v="QC Report"/>
  </r>
  <r>
    <x v="23"/>
    <s v="ANVERS"/>
    <s v="02-Jun"/>
    <s v="VDH BREDA KFR"/>
    <x v="8"/>
    <n v="562284"/>
    <s v="MEDU9054295"/>
    <s v="MSC MIRELLA R"/>
    <s v="Good quality in general"/>
    <m/>
    <m/>
    <m/>
    <m/>
    <m/>
    <m/>
    <m/>
    <m/>
    <m/>
    <m/>
    <m/>
    <m/>
    <m/>
    <m/>
    <m/>
    <m/>
    <m/>
    <m/>
    <m/>
    <m/>
    <m/>
    <s v="ZAA2216"/>
    <s v="QC Report"/>
  </r>
  <r>
    <x v="23"/>
    <s v="DUNKERQUE"/>
    <s v="03-Jun"/>
    <s v="MESGUEN"/>
    <x v="3"/>
    <n v="562213"/>
    <s v="AMCU9314197"/>
    <s v="FORT FLEUR D'EPEE"/>
    <s v="Claim: 2pal size 7 - 2 pal size 8 - 1 size 9 due too high external overmaturity - Sold in commission. We make reserves for the rest"/>
    <m/>
    <m/>
    <m/>
    <n v="1"/>
    <m/>
    <m/>
    <m/>
    <m/>
    <m/>
    <m/>
    <m/>
    <m/>
    <m/>
    <m/>
    <m/>
    <m/>
    <m/>
    <m/>
    <m/>
    <m/>
    <m/>
    <n v="7459038"/>
    <s v="QC Report"/>
  </r>
  <r>
    <x v="23"/>
    <s v="DUNKERQUE"/>
    <s v="03-Jun"/>
    <s v="MESGUEN"/>
    <x v="3"/>
    <n v="562214"/>
    <s v="AMCU9377575"/>
    <s v="FORT FLEUR D'EPEE"/>
    <s v="1 pallets show high coloration (sold in commission - claim). Base molds present on many pallets"/>
    <m/>
    <m/>
    <m/>
    <n v="2"/>
    <m/>
    <m/>
    <m/>
    <m/>
    <m/>
    <m/>
    <m/>
    <m/>
    <m/>
    <m/>
    <m/>
    <m/>
    <m/>
    <m/>
    <m/>
    <m/>
    <m/>
    <n v="7465457"/>
    <s v="QC Report"/>
  </r>
  <r>
    <x v="23"/>
    <s v="DUNKERQUE"/>
    <s v="03-Jun"/>
    <s v="CAPOSUD"/>
    <x v="3"/>
    <n v="562215"/>
    <s v="BMOU9621192"/>
    <s v="FORT FLEUR D'EPEE"/>
    <s v="Occasional presence of mold formation and translucency"/>
    <s v="12.0% Base Mold."/>
    <s v="6.0% Translucency."/>
    <s v="2.0% Elevated coloration."/>
    <n v="3"/>
    <s v="Classic - 8"/>
    <s v="Classic - 8"/>
    <s v="CL 7/9 fruits - 9"/>
    <m/>
    <m/>
    <n v="0"/>
    <n v="0"/>
    <n v="0.12"/>
    <n v="0.06"/>
    <n v="0.02"/>
    <n v="0"/>
    <n v="0"/>
    <n v="0"/>
    <n v="0"/>
    <n v="0"/>
    <n v="0"/>
    <d v="2024-06-05T00:00:00"/>
    <n v="7459081"/>
    <s v="QC Report"/>
  </r>
  <r>
    <x v="23"/>
    <s v="DUNKERQUE"/>
    <s v="03-Jun"/>
    <s v="MESGUEN"/>
    <x v="3"/>
    <n v="562216"/>
    <s v="OTPU6341026"/>
    <s v="FORT FLEUR D'EPEE"/>
    <s v="Excessive presense of fruits with external overmaturity - Internal translucency and molds. Pals sold in commission (claim): 4 pals size 10/15 - 2 pals 9/12. We make reserve on crownless fruits"/>
    <m/>
    <m/>
    <m/>
    <m/>
    <m/>
    <m/>
    <m/>
    <m/>
    <m/>
    <m/>
    <m/>
    <m/>
    <m/>
    <m/>
    <m/>
    <m/>
    <m/>
    <m/>
    <m/>
    <m/>
    <m/>
    <n v="7465456"/>
    <s v="QC Report"/>
  </r>
  <r>
    <x v="23"/>
    <s v="DUNKERQUE"/>
    <s v="03-Jun"/>
    <s v="FRUITPACKERS"/>
    <x v="3"/>
    <n v="562217"/>
    <s v="TCLU1274600"/>
    <s v="FORT FLEUR D'EPEE"/>
    <s v="Sensitive product in general. The maturity and coloring of the fruits are heterogeneous. We notice that there are overripe fruits with a brownish color inside. The five most sensitive pallets were selected to be sorted and used as quickly as possible. Claims to be expected."/>
    <m/>
    <m/>
    <m/>
    <n v="2"/>
    <m/>
    <m/>
    <m/>
    <m/>
    <m/>
    <m/>
    <m/>
    <m/>
    <m/>
    <m/>
    <m/>
    <m/>
    <m/>
    <m/>
    <m/>
    <m/>
    <m/>
    <n v="7459076"/>
    <s v="QC Report"/>
  </r>
  <r>
    <x v="23"/>
    <s v="DUNKERQUE"/>
    <s v="03-Jun"/>
    <s v="SOCOMO"/>
    <x v="3"/>
    <n v="562218"/>
    <s v="TTNU8777778"/>
    <s v="FORT FLEUR D'EPEE"/>
    <s v="Direct customer - Report will be sent later on."/>
    <m/>
    <m/>
    <m/>
    <m/>
    <m/>
    <m/>
    <m/>
    <m/>
    <m/>
    <m/>
    <m/>
    <m/>
    <m/>
    <m/>
    <m/>
    <m/>
    <m/>
    <m/>
    <m/>
    <m/>
    <m/>
    <n v="7465456"/>
    <m/>
  </r>
  <r>
    <x v="23"/>
    <s v="DUNKERQUE"/>
    <s v="03-Jun"/>
    <s v="SOCOMO"/>
    <x v="3"/>
    <n v="562220"/>
    <s v="TTNU8956813"/>
    <s v="FORT FLEUR D'EPEE"/>
    <s v="Direct customer - Report will be sent later on."/>
    <m/>
    <m/>
    <m/>
    <m/>
    <m/>
    <m/>
    <m/>
    <m/>
    <m/>
    <m/>
    <m/>
    <m/>
    <m/>
    <m/>
    <m/>
    <m/>
    <m/>
    <m/>
    <m/>
    <m/>
    <m/>
    <n v="7459061"/>
    <m/>
  </r>
  <r>
    <x v="23"/>
    <s v="DUNKERQUE"/>
    <s v="03-Jun"/>
    <s v="CAPOSUD"/>
    <x v="1"/>
    <n v="562221"/>
    <s v="CHIU9014629"/>
    <s v="FORT FLEUR D'EPEE"/>
    <s v="Occasional presence of pitting and over ripe pieces "/>
    <s v="10.0% Pitting."/>
    <s v="6.7% Over maturity."/>
    <s v="1.7% Translucency."/>
    <n v="3"/>
    <s v="CL 9/12 fruits - 12"/>
    <s v="Classic - 8"/>
    <s v="CL 8/10 fruits - 10"/>
    <m/>
    <m/>
    <n v="6.6666666666666666E-2"/>
    <n v="0"/>
    <n v="0"/>
    <n v="1.6666666666666666E-2"/>
    <n v="0"/>
    <n v="0"/>
    <n v="0"/>
    <n v="0"/>
    <n v="0"/>
    <n v="0.1"/>
    <n v="0"/>
    <d v="2024-06-05T00:00:00"/>
    <n v="6420820"/>
    <s v="QC Report"/>
  </r>
  <r>
    <x v="23"/>
    <s v="DUNKERQUE"/>
    <s v="03-Jun"/>
    <s v="PRIMEVER"/>
    <x v="1"/>
    <n v="562222"/>
    <s v="TEMU9266912"/>
    <s v="FORT FLEUR D'EPEE"/>
    <s v="Direct customer - Report will be sent later on."/>
    <m/>
    <m/>
    <m/>
    <m/>
    <m/>
    <m/>
    <m/>
    <m/>
    <m/>
    <m/>
    <m/>
    <m/>
    <m/>
    <m/>
    <m/>
    <m/>
    <m/>
    <m/>
    <m/>
    <m/>
    <m/>
    <n v="6420899"/>
    <m/>
  </r>
  <r>
    <x v="23"/>
    <s v="DUNKERQUE"/>
    <s v="03-Jun"/>
    <s v="PRIMEVER"/>
    <x v="1"/>
    <n v="562223"/>
    <s v="CGMU9294254"/>
    <s v="FORT FLEUR D'EPEE"/>
    <s v="Direct customer - Report will be sent later on."/>
    <m/>
    <m/>
    <m/>
    <m/>
    <m/>
    <m/>
    <m/>
    <m/>
    <m/>
    <m/>
    <m/>
    <m/>
    <m/>
    <m/>
    <m/>
    <m/>
    <m/>
    <m/>
    <m/>
    <m/>
    <m/>
    <n v="6420821"/>
    <m/>
  </r>
  <r>
    <x v="23"/>
    <s v="DUNKERQUE"/>
    <s v="03-Jun"/>
    <s v="CAPOSUD"/>
    <x v="1"/>
    <n v="562224"/>
    <s v="TTNU8236109"/>
    <s v="FORT FLEUR D'EPEE"/>
    <s v="isolated presence of light mold and brown leaves otherwise Good quality in general "/>
    <s v="2.1% Base Mold - 2.1% Translucency - 2.1% Brown leaves."/>
    <m/>
    <m/>
    <n v="4"/>
    <s v="Classic - 8"/>
    <s v="Classic - 8"/>
    <s v="Classic - 8"/>
    <m/>
    <m/>
    <n v="0"/>
    <n v="0"/>
    <n v="2.0833333333333329E-2"/>
    <n v="2.0833333333333329E-2"/>
    <n v="0"/>
    <n v="0"/>
    <n v="2.0833333333333329E-2"/>
    <n v="0"/>
    <n v="0"/>
    <n v="0"/>
    <n v="0"/>
    <d v="2024-06-05T00:00:00"/>
    <n v="7352098"/>
    <s v="QC Report"/>
  </r>
  <r>
    <x v="23"/>
    <s v="DUNKERQUE"/>
    <s v="03-Jun"/>
    <s v="FOISSIER"/>
    <x v="1"/>
    <n v="562225"/>
    <s v="APRU6104647"/>
    <s v="FORT FLEUR D'EPEE"/>
    <s v="Direct customer - Report will be sent later on."/>
    <m/>
    <m/>
    <m/>
    <m/>
    <m/>
    <m/>
    <m/>
    <m/>
    <m/>
    <m/>
    <m/>
    <m/>
    <m/>
    <m/>
    <m/>
    <m/>
    <m/>
    <m/>
    <m/>
    <m/>
    <m/>
    <n v="7352134"/>
    <m/>
  </r>
  <r>
    <x v="23"/>
    <s v="DUNKERQUE"/>
    <s v="03-Jun"/>
    <s v="CAPOSUD"/>
    <x v="6"/>
    <n v="562226"/>
    <s v="TRIU8078559"/>
    <s v="FORT FLEUR D'EPEE"/>
    <s v="Presence of damaged crowns and turning leaves"/>
    <s v="16.7% Severe crown damage."/>
    <s v="8.3% Brown leaves."/>
    <s v="2.1% Translucency."/>
    <n v="3"/>
    <s v="Classic - 8"/>
    <s v="Classic - 8"/>
    <s v="Classic - 8"/>
    <m/>
    <m/>
    <n v="0"/>
    <n v="0"/>
    <n v="0"/>
    <n v="2.0833333333333329E-2"/>
    <n v="0"/>
    <n v="0"/>
    <n v="8.3333333333333315E-2"/>
    <n v="0.16666666666666663"/>
    <n v="0"/>
    <n v="0"/>
    <n v="0"/>
    <d v="2024-06-05T00:00:00"/>
    <n v="6423084"/>
    <s v="QC Report"/>
  </r>
  <r>
    <x v="23"/>
    <s v="DUNKERQUE"/>
    <s v="03-Jun"/>
    <s v="MESGUEN"/>
    <x v="6"/>
    <n v="562227"/>
    <s v="CRSU6157945"/>
    <s v="FORT FLEUR D'EPEE"/>
    <s v="Presence of damaged crowns and isolated translucency"/>
    <s v="14.6% Severe crown damage."/>
    <s v="4.2% Translucency."/>
    <s v="2.1% Brown leaves."/>
    <n v="3"/>
    <s v="Classic - 8"/>
    <s v="Classic - 8"/>
    <s v="Classic - 8"/>
    <m/>
    <m/>
    <n v="0"/>
    <n v="0"/>
    <n v="0"/>
    <n v="4.1666666666666657E-2"/>
    <n v="0"/>
    <n v="0"/>
    <n v="2.0833333333333329E-2"/>
    <n v="0.14583333333333334"/>
    <n v="0"/>
    <n v="0"/>
    <n v="0"/>
    <d v="2024-06-05T00:00:00"/>
    <n v="6423082"/>
    <s v="QC Report"/>
  </r>
  <r>
    <x v="23"/>
    <s v="DUNKERQUE"/>
    <s v="03-Jun"/>
    <s v="CAPOSUD"/>
    <x v="6"/>
    <n v="562228"/>
    <s v="IKSU5201290"/>
    <s v="FORT FLEUR D'EPEE"/>
    <s v="Presence of occasional damaged crowns, crown mold and isolated bruising"/>
    <s v="8.0% Crown mold."/>
    <s v="6.0% Severe crown damage."/>
    <s v="4.0% Bruises."/>
    <n v="3"/>
    <s v="Classic - 8"/>
    <s v="Classic - 9"/>
    <s v="Classic - 8"/>
    <m/>
    <m/>
    <n v="0"/>
    <n v="0.04"/>
    <n v="0"/>
    <n v="0"/>
    <n v="0"/>
    <n v="0.08"/>
    <n v="0"/>
    <n v="0.06"/>
    <n v="0"/>
    <n v="0"/>
    <n v="0"/>
    <d v="2024-06-05T00:00:00"/>
    <n v="6423083"/>
    <s v="QC Report"/>
  </r>
  <r>
    <x v="23"/>
    <s v="DUNKERQUE"/>
    <s v="03-Jun"/>
    <s v="CAPOSUD"/>
    <x v="6"/>
    <n v="562229"/>
    <s v="TRIU8784299"/>
    <s v="FORT FLEUR D'EPEE"/>
    <s v="Occasional presence of undercoloration on kolor fruits"/>
    <s v="13.0% Under Coloration."/>
    <m/>
    <m/>
    <n v="4"/>
    <s v="Kolor - 7"/>
    <s v="Kolor - 8"/>
    <s v="Classic - 8"/>
    <m/>
    <m/>
    <n v="0"/>
    <n v="0"/>
    <n v="0"/>
    <n v="0"/>
    <n v="0"/>
    <n v="0"/>
    <n v="0"/>
    <n v="0"/>
    <n v="0"/>
    <n v="0"/>
    <n v="0.13043478260869565"/>
    <d v="2024-06-05T00:00:00"/>
    <n v="6423076"/>
    <s v="QC Report"/>
  </r>
  <r>
    <x v="23"/>
    <s v="DUNKERQUE"/>
    <s v="03-Jun"/>
    <s v="CAPOSUD"/>
    <x v="6"/>
    <n v="562230"/>
    <s v="CGMU9341870"/>
    <s v="FORT FLEUR D'EPEE"/>
    <s v="Good quality in general"/>
    <s v="4.0% Severe crown damage."/>
    <m/>
    <m/>
    <n v="4"/>
    <s v="Classic - 8"/>
    <s v="Classic - 9"/>
    <s v="Classic - 8"/>
    <m/>
    <m/>
    <n v="0"/>
    <n v="0"/>
    <n v="0"/>
    <n v="0"/>
    <n v="0"/>
    <n v="0"/>
    <n v="0"/>
    <n v="0.04"/>
    <n v="0"/>
    <n v="0"/>
    <n v="0"/>
    <d v="2024-06-05T00:00:00"/>
    <n v="6423074"/>
    <s v="QC Report"/>
  </r>
  <r>
    <x v="23"/>
    <s v="DUNKERQUE"/>
    <s v="03-Jun"/>
    <s v="CAPOSUD"/>
    <x v="7"/>
    <n v="562231"/>
    <s v="CGMU5349087"/>
    <s v="FORT FLEUR D'EPEE"/>
    <s v="Isolated presence of translucency and light mold otherwise good quality in general"/>
    <s v="2.2% Translucency."/>
    <s v="1.1% Base Mold."/>
    <m/>
    <n v="4"/>
    <s v="CL 10/15 fruits - 15"/>
    <s v="CL 10/15 fruits - 15"/>
    <s v="CL 10/15 fruits - 15"/>
    <m/>
    <m/>
    <n v="0"/>
    <n v="0"/>
    <n v="1.1111111111111112E-2"/>
    <n v="2.2222222222222223E-2"/>
    <n v="0"/>
    <n v="0"/>
    <n v="0"/>
    <n v="0"/>
    <n v="0"/>
    <n v="0"/>
    <n v="0"/>
    <d v="2024-06-05T00:00:00"/>
    <n v="7327873"/>
    <s v="QC Report"/>
  </r>
  <r>
    <x v="23"/>
    <s v="DUNKERQUE"/>
    <s v="03-Jun"/>
    <s v="SOCOMO"/>
    <x v="7"/>
    <n v="562232"/>
    <s v="CXRU1626397"/>
    <s v="FORT FLEUR D'EPEE"/>
    <s v="Direct customer - Report will be sent later on."/>
    <m/>
    <m/>
    <m/>
    <m/>
    <m/>
    <m/>
    <m/>
    <m/>
    <m/>
    <m/>
    <m/>
    <m/>
    <m/>
    <m/>
    <m/>
    <m/>
    <m/>
    <m/>
    <m/>
    <m/>
    <m/>
    <n v="7327807"/>
    <m/>
  </r>
  <r>
    <x v="23"/>
    <s v="DUNKERQUE"/>
    <s v="03-Jun"/>
    <s v="SOCOMO"/>
    <x v="7"/>
    <n v="562233"/>
    <s v="CGMU5242740"/>
    <s v="FORT FLEUR D'EPEE"/>
    <s v="Direct customer - Report will be sent later on."/>
    <m/>
    <m/>
    <m/>
    <m/>
    <m/>
    <m/>
    <m/>
    <m/>
    <m/>
    <m/>
    <m/>
    <m/>
    <m/>
    <m/>
    <m/>
    <m/>
    <m/>
    <m/>
    <m/>
    <m/>
    <m/>
    <n v="7327824"/>
    <m/>
  </r>
  <r>
    <x v="23"/>
    <s v="DUNKERQUE"/>
    <s v="03-Jun"/>
    <s v="SCAPEST "/>
    <x v="9"/>
    <n v="562234"/>
    <s v="FBIU5225271"/>
    <s v="FORT FLEUR D'EPEE"/>
    <s v="Presence of mold formation, bruising and translucency noted. Claims to be expected."/>
    <s v="8.3% Translucency."/>
    <s v="6.3% Base Mold."/>
    <s v="4.2% Bruises."/>
    <n v="3"/>
    <s v=" KEELINGS - 8"/>
    <s v=" KEELINGS - 8"/>
    <s v=" KEELINGS - 8"/>
    <m/>
    <m/>
    <n v="0"/>
    <n v="4.1666666666666657E-2"/>
    <n v="6.25E-2"/>
    <n v="8.3333333333333315E-2"/>
    <n v="0"/>
    <n v="0"/>
    <n v="0"/>
    <n v="0"/>
    <n v="0"/>
    <n v="0"/>
    <n v="0"/>
    <d v="2024-06-05T00:00:00"/>
    <s v="TZ2308018944"/>
    <s v="QC Report"/>
  </r>
  <r>
    <x v="23"/>
    <s v="DUNKERQUE"/>
    <s v="03-Jun"/>
    <s v="DELIFRUITS"/>
    <x v="5"/>
    <n v="562235"/>
    <s v="SEGU9532092"/>
    <s v="FORT FLEUR D'EPEE"/>
    <s v="Direct customer - Report will be sent later on."/>
    <m/>
    <m/>
    <m/>
    <m/>
    <m/>
    <m/>
    <m/>
    <m/>
    <m/>
    <m/>
    <m/>
    <m/>
    <m/>
    <m/>
    <m/>
    <m/>
    <m/>
    <m/>
    <m/>
    <m/>
    <m/>
    <n v="7580660"/>
    <m/>
  </r>
  <r>
    <x v="23"/>
    <s v="DUNKERQUE"/>
    <s v="03-Jun"/>
    <s v="MESGUEN"/>
    <x v="5"/>
    <n v="562236"/>
    <s v="CXRU1091504"/>
    <s v="FORT FLEUR D'EPEE"/>
    <s v="Good quality in general"/>
    <m/>
    <m/>
    <m/>
    <n v="4"/>
    <s v="Classic - 8"/>
    <s v="Classic - 8"/>
    <s v="Classic - 9"/>
    <m/>
    <m/>
    <n v="0"/>
    <n v="0"/>
    <n v="0"/>
    <n v="0"/>
    <n v="0"/>
    <n v="0"/>
    <n v="0"/>
    <n v="0"/>
    <n v="0"/>
    <n v="0"/>
    <n v="0"/>
    <d v="2024-06-05T00:00:00"/>
    <n v="7580667"/>
    <s v="QC Report"/>
  </r>
  <r>
    <x v="23"/>
    <s v="DUNKERQUE"/>
    <s v="03-Jun"/>
    <s v="MESGUEN"/>
    <x v="2"/>
    <n v="562237"/>
    <s v="TRIU8127993"/>
    <s v="FORT FLEUR D'EPEE"/>
    <s v="Size 7 we found some fruits with undercoloration - Size 9 presence of pittings (we make reserve)"/>
    <m/>
    <m/>
    <m/>
    <n v="2"/>
    <m/>
    <m/>
    <m/>
    <m/>
    <m/>
    <m/>
    <m/>
    <m/>
    <m/>
    <m/>
    <m/>
    <m/>
    <m/>
    <m/>
    <m/>
    <m/>
    <m/>
    <n v="7414926"/>
    <s v="QC Report"/>
  </r>
  <r>
    <x v="23"/>
    <s v="DUNKERQUE"/>
    <s v="03-Jun"/>
    <s v="MESGUEN"/>
    <x v="2"/>
    <n v="562238"/>
    <s v="CGMU5234534"/>
    <s v="FORT FLEUR D'EPEE"/>
    <s v="Good quality in general"/>
    <m/>
    <m/>
    <m/>
    <n v="4"/>
    <s v="Classic - 8"/>
    <s v="Classic - 9"/>
    <s v="Classic - 8"/>
    <m/>
    <m/>
    <n v="0"/>
    <n v="0"/>
    <n v="0"/>
    <n v="0"/>
    <n v="0"/>
    <n v="0"/>
    <n v="0"/>
    <n v="0"/>
    <n v="0"/>
    <n v="0"/>
    <n v="0"/>
    <d v="2024-06-05T00:00:00"/>
    <n v="6390325"/>
    <s v="QC Report"/>
  </r>
  <r>
    <x v="23"/>
    <s v="DUNKERQUE"/>
    <s v="03-Jun"/>
    <s v="MESGUEN"/>
    <x v="2"/>
    <n v="562239"/>
    <s v="CXRU1579211"/>
    <s v="FORT FLEUR D'EPEE"/>
    <s v="Good quality in general"/>
    <m/>
    <m/>
    <m/>
    <n v="4"/>
    <m/>
    <m/>
    <m/>
    <m/>
    <m/>
    <m/>
    <m/>
    <m/>
    <m/>
    <m/>
    <m/>
    <m/>
    <m/>
    <m/>
    <m/>
    <m/>
    <m/>
    <n v="6390281"/>
    <s v="QC Report"/>
  </r>
  <r>
    <x v="23"/>
    <s v="DUNKERQUE"/>
    <s v="03-Jun"/>
    <s v="MESGUEN"/>
    <x v="2"/>
    <n v="562240"/>
    <s v="AMCU9307984"/>
    <s v="FORT FLEUR D'EPEE"/>
    <s v="Presence of pitting and occasional translucency"/>
    <s v="12.0% Pitting."/>
    <s v="4.0% Bruises - 4.0% Translucency."/>
    <s v="4.0% Bruises - 4.0% Translucency."/>
    <n v="3"/>
    <s v="Kolor - 8"/>
    <s v="Kolor - 9"/>
    <s v="Kolor - 8"/>
    <m/>
    <m/>
    <n v="0"/>
    <n v="0.04"/>
    <n v="0"/>
    <n v="0.04"/>
    <n v="0"/>
    <n v="0"/>
    <n v="0"/>
    <n v="0"/>
    <n v="0"/>
    <n v="0.12"/>
    <n v="0"/>
    <d v="2024-06-05T00:00:00"/>
    <n v="6390322"/>
    <s v="QC Report"/>
  </r>
  <r>
    <x v="23"/>
    <s v="DUNKERQUE"/>
    <s v="03-Jun"/>
    <s v="MESGUEN"/>
    <x v="2"/>
    <n v="562241"/>
    <s v="CGMU5559566"/>
    <s v="FORT FLEUR D'EPEE"/>
    <s v="Presence of mold formation, bruising and translucency noted."/>
    <s v="12.0% Crown mold."/>
    <s v="8.0% Translucency."/>
    <s v="6.0% Base Mold."/>
    <n v="3"/>
    <s v="KEELINGS - 7"/>
    <s v="KEELINGS - 9"/>
    <s v="KEELINGS - 9"/>
    <m/>
    <m/>
    <n v="0"/>
    <n v="0.02"/>
    <n v="0.06"/>
    <n v="0.08"/>
    <n v="0"/>
    <n v="0.12"/>
    <n v="0"/>
    <n v="0"/>
    <n v="0"/>
    <n v="0"/>
    <n v="0"/>
    <d v="2024-06-05T00:00:00"/>
    <n v="7415129"/>
    <s v="QC Report"/>
  </r>
  <r>
    <x v="23"/>
    <s v="DUNKERQUE"/>
    <s v="03-Jun"/>
    <s v="MESGUEN"/>
    <x v="2"/>
    <n v="562242"/>
    <s v="TEMU9867045"/>
    <s v="FORT FLEUR D'EPEE"/>
    <s v="Occasional presence of translucency and undercoloration on kolor fruits"/>
    <s v="9.5% Translucency."/>
    <s v="7.1% Under Coloration."/>
    <s v="2.4% Base Mold."/>
    <n v="3"/>
    <s v="Kolor - 7"/>
    <s v="Kolor - 7"/>
    <s v="CL 5/7 fruits - 7"/>
    <m/>
    <m/>
    <n v="0"/>
    <n v="0"/>
    <n v="2.3809523809523808E-2"/>
    <n v="9.5238095238095233E-2"/>
    <n v="0"/>
    <n v="0"/>
    <n v="0"/>
    <n v="0"/>
    <n v="0"/>
    <n v="0"/>
    <n v="7.1428571428571425E-2"/>
    <d v="2024-06-05T00:00:00"/>
    <n v="7414927"/>
    <s v="QC Report"/>
  </r>
  <r>
    <x v="23"/>
    <s v="CORK"/>
    <s v="02-Jun"/>
    <m/>
    <x v="1"/>
    <n v="562211"/>
    <s v="MNBU3184667"/>
    <s v="MARGARETE SCHULTE-BG SAPPHIRE "/>
    <m/>
    <m/>
    <m/>
    <m/>
    <m/>
    <m/>
    <m/>
    <m/>
    <m/>
    <m/>
    <m/>
    <m/>
    <m/>
    <m/>
    <m/>
    <m/>
    <m/>
    <m/>
    <m/>
    <m/>
    <m/>
    <m/>
    <n v="7352118"/>
    <m/>
  </r>
  <r>
    <x v="23"/>
    <s v="CORK"/>
    <s v="02-Jun"/>
    <m/>
    <x v="1"/>
    <n v="562212"/>
    <s v="MNBU0251859"/>
    <s v="MARGARETE SCHULTE-BG SAPPHIRE "/>
    <m/>
    <m/>
    <m/>
    <m/>
    <m/>
    <m/>
    <m/>
    <m/>
    <m/>
    <m/>
    <m/>
    <m/>
    <m/>
    <m/>
    <m/>
    <m/>
    <m/>
    <m/>
    <m/>
    <m/>
    <m/>
    <m/>
    <n v="6420819"/>
    <m/>
  </r>
  <r>
    <x v="23"/>
    <s v="ALGECIRAS"/>
    <s v="05-Jun"/>
    <m/>
    <x v="5"/>
    <n v="562296"/>
    <s v="MFTU8230650"/>
    <s v="ALEXIS"/>
    <m/>
    <m/>
    <m/>
    <m/>
    <m/>
    <m/>
    <m/>
    <m/>
    <m/>
    <m/>
    <m/>
    <m/>
    <m/>
    <m/>
    <m/>
    <m/>
    <m/>
    <m/>
    <m/>
    <m/>
    <m/>
    <m/>
    <n v="7582500"/>
    <m/>
  </r>
  <r>
    <x v="23"/>
    <s v="ALGECIRAS"/>
    <s v="05-Jun"/>
    <m/>
    <x v="6"/>
    <n v="562297"/>
    <s v="CAIU5462600"/>
    <s v="ALEXIS"/>
    <m/>
    <m/>
    <m/>
    <m/>
    <m/>
    <m/>
    <m/>
    <m/>
    <m/>
    <m/>
    <m/>
    <m/>
    <m/>
    <m/>
    <m/>
    <m/>
    <m/>
    <m/>
    <m/>
    <m/>
    <m/>
    <m/>
    <n v="6423100"/>
    <m/>
  </r>
  <r>
    <x v="23"/>
    <s v="ALGECIRAS"/>
    <s v="05-Jun"/>
    <m/>
    <x v="6"/>
    <n v="562298"/>
    <s v="SEGU9005316"/>
    <s v="ALEXIS"/>
    <m/>
    <m/>
    <m/>
    <m/>
    <m/>
    <m/>
    <m/>
    <m/>
    <m/>
    <m/>
    <m/>
    <m/>
    <m/>
    <m/>
    <m/>
    <m/>
    <m/>
    <m/>
    <m/>
    <m/>
    <m/>
    <m/>
    <n v="6423091"/>
    <m/>
  </r>
  <r>
    <x v="23"/>
    <s v="MALTE"/>
    <s v="08-Jun"/>
    <m/>
    <x v="3"/>
    <n v="562299"/>
    <s v="MFTU8190346"/>
    <s v="ALEXIS"/>
    <m/>
    <m/>
    <m/>
    <m/>
    <m/>
    <m/>
    <m/>
    <m/>
    <m/>
    <m/>
    <m/>
    <m/>
    <m/>
    <m/>
    <m/>
    <m/>
    <m/>
    <m/>
    <m/>
    <m/>
    <m/>
    <m/>
    <n v="7459035"/>
    <m/>
  </r>
  <r>
    <x v="24"/>
    <s v="ANVERS"/>
    <d v="2024-06-11T00:00:00"/>
    <s v="VDH Breda KEA"/>
    <x v="4"/>
    <n v="562320"/>
    <s v="TRLU1714273"/>
    <s v="CAUCEDO EXPRESS"/>
    <s v="Presence of compressed lower tier boxes, occasional translucency, mold formation and bruising damage "/>
    <s v="20% Translucency"/>
    <s v="15% Mold"/>
    <s v="15% Bruising damage"/>
    <n v="3"/>
    <m/>
    <m/>
    <m/>
    <m/>
    <m/>
    <m/>
    <m/>
    <m/>
    <m/>
    <m/>
    <m/>
    <m/>
    <m/>
    <m/>
    <m/>
    <m/>
    <m/>
    <m/>
    <s v="QC Report"/>
  </r>
  <r>
    <x v="24"/>
    <s v="ANVERS"/>
    <d v="2024-06-11T00:00:00"/>
    <s v="VDH Breda KEA"/>
    <x v="4"/>
    <n v="562322"/>
    <s v="GESU9526860"/>
    <s v="CAUCEDO EXPRESS"/>
    <s v="Presence of compressed lower tier boxes, occasional translucency and slight mixed coloration "/>
    <s v="15% Translucency"/>
    <s v="10% Mixed coloration"/>
    <m/>
    <n v="4"/>
    <m/>
    <m/>
    <m/>
    <m/>
    <m/>
    <m/>
    <m/>
    <m/>
    <m/>
    <m/>
    <m/>
    <m/>
    <m/>
    <m/>
    <m/>
    <m/>
    <m/>
    <m/>
    <s v="QC Report"/>
  </r>
  <r>
    <x v="24"/>
    <s v="ANVERS"/>
    <d v="2024-06-11T00:00:00"/>
    <s v="Schumacher, venlo"/>
    <x v="1"/>
    <n v="562386"/>
    <s v="CXRU1113835"/>
    <s v="CAUCEDO EXPRESS"/>
    <s v="Direct customer - Report will be sent later on."/>
    <m/>
    <m/>
    <m/>
    <m/>
    <m/>
    <m/>
    <m/>
    <m/>
    <m/>
    <m/>
    <m/>
    <m/>
    <m/>
    <m/>
    <m/>
    <m/>
    <m/>
    <m/>
    <m/>
    <m/>
    <m/>
    <m/>
    <m/>
  </r>
  <r>
    <x v="24"/>
    <s v="ANVERS"/>
    <d v="2024-06-11T00:00:00"/>
    <s v="Schumacher, venlo"/>
    <x v="1"/>
    <n v="562387"/>
    <s v="DAYU6718117"/>
    <s v="CAUCEDO EXPRESS"/>
    <s v="Direct customer - Report will be sent later on."/>
    <m/>
    <m/>
    <m/>
    <m/>
    <m/>
    <m/>
    <m/>
    <m/>
    <m/>
    <m/>
    <m/>
    <m/>
    <m/>
    <m/>
    <m/>
    <m/>
    <m/>
    <m/>
    <m/>
    <m/>
    <m/>
    <m/>
    <m/>
  </r>
  <r>
    <x v="24"/>
    <s v="ANVERS"/>
    <d v="2024-06-11T00:00:00"/>
    <s v="VDH Breda KEA"/>
    <x v="2"/>
    <n v="562352"/>
    <s v="SEGU9385303"/>
    <s v="CAUCEDO EXPRESS"/>
    <s v="Presence of occasional brown leaves, translucency and isolated mold formation"/>
    <m/>
    <m/>
    <m/>
    <n v="4"/>
    <m/>
    <m/>
    <m/>
    <m/>
    <m/>
    <m/>
    <m/>
    <m/>
    <m/>
    <m/>
    <m/>
    <m/>
    <m/>
    <m/>
    <m/>
    <m/>
    <m/>
    <m/>
    <s v="QC Report"/>
  </r>
  <r>
    <x v="24"/>
    <s v="ANVERS"/>
    <d v="2024-06-11T00:00:00"/>
    <s v="VDH Breda KEA"/>
    <x v="2"/>
    <n v="562353"/>
    <s v="SEGU9421437"/>
    <s v="CAUCEDO EXPRESS"/>
    <s v="Isolated presence of translucency otherwise good quality in general"/>
    <m/>
    <m/>
    <m/>
    <n v="4"/>
    <m/>
    <m/>
    <m/>
    <m/>
    <m/>
    <m/>
    <m/>
    <m/>
    <m/>
    <m/>
    <m/>
    <m/>
    <m/>
    <m/>
    <m/>
    <m/>
    <m/>
    <m/>
    <s v="QC Report"/>
  </r>
  <r>
    <x v="24"/>
    <s v="ANVERS"/>
    <d v="2024-06-11T00:00:00"/>
    <s v="VDH Breda KEA"/>
    <x v="2"/>
    <n v="562354"/>
    <s v="SEGU9236660"/>
    <s v="CAUCEDO EXPRESS"/>
    <s v="Isolated presence of translucency otherwise good quality in general"/>
    <m/>
    <m/>
    <m/>
    <n v="4"/>
    <m/>
    <m/>
    <m/>
    <m/>
    <m/>
    <m/>
    <m/>
    <m/>
    <m/>
    <m/>
    <m/>
    <m/>
    <m/>
    <m/>
    <m/>
    <m/>
    <m/>
    <m/>
    <s v="QC Report"/>
  </r>
  <r>
    <x v="24"/>
    <s v="ANVERS"/>
    <d v="2024-06-11T00:00:00"/>
    <s v="VDH Breda KEA"/>
    <x v="2"/>
    <n v="562355"/>
    <s v="HLBU9833152"/>
    <s v="CAUCEDO EXPRESS"/>
    <s v="presence of mold, partly wet peduncles, translucency, adverse coloration and bruising-damage."/>
    <m/>
    <m/>
    <m/>
    <n v="4"/>
    <m/>
    <m/>
    <m/>
    <m/>
    <m/>
    <m/>
    <m/>
    <m/>
    <m/>
    <m/>
    <m/>
    <m/>
    <m/>
    <m/>
    <m/>
    <m/>
    <m/>
    <m/>
    <s v="QC Report"/>
  </r>
  <r>
    <x v="24"/>
    <s v="ANVERS"/>
    <d v="2024-06-11T00:00:00"/>
    <s v="VDH Breda KEA"/>
    <x v="2"/>
    <n v="562356"/>
    <s v="HLBU9409102"/>
    <s v="CAUCEDO EXPRESS"/>
    <m/>
    <m/>
    <m/>
    <m/>
    <m/>
    <m/>
    <m/>
    <m/>
    <m/>
    <m/>
    <m/>
    <m/>
    <m/>
    <m/>
    <m/>
    <m/>
    <m/>
    <m/>
    <m/>
    <m/>
    <m/>
    <m/>
    <m/>
    <m/>
  </r>
  <r>
    <x v="24"/>
    <s v="ANVERS"/>
    <d v="2024-06-11T00:00:00"/>
    <s v="Meeder, Barendrecht"/>
    <x v="2"/>
    <n v="562357"/>
    <s v="HLBU9001403"/>
    <s v="CAUCEDO EXPRESS"/>
    <s v="Direct customer - Report will be sent later on."/>
    <m/>
    <m/>
    <m/>
    <m/>
    <m/>
    <m/>
    <m/>
    <m/>
    <m/>
    <m/>
    <m/>
    <m/>
    <m/>
    <m/>
    <m/>
    <m/>
    <m/>
    <m/>
    <m/>
    <m/>
    <m/>
    <m/>
    <m/>
  </r>
  <r>
    <x v="24"/>
    <s v="ANVERS"/>
    <d v="2024-06-11T00:00:00"/>
    <s v="VDH Breda KEA"/>
    <x v="2"/>
    <n v="562358"/>
    <s v="HLBU6055495"/>
    <s v="CAUCEDO EXPRESS"/>
    <s v="Presence of bruising, translucency, adverse coloration, underweights and mold formation. 7 pallets lower tier compression. Claims to be expected"/>
    <m/>
    <m/>
    <m/>
    <n v="3"/>
    <m/>
    <m/>
    <m/>
    <m/>
    <m/>
    <m/>
    <m/>
    <m/>
    <m/>
    <m/>
    <m/>
    <m/>
    <m/>
    <m/>
    <m/>
    <m/>
    <m/>
    <m/>
    <s v="QC Report"/>
  </r>
  <r>
    <x v="24"/>
    <s v="ANVERS"/>
    <d v="2024-06-11T00:00:00"/>
    <s v="PRIMEVER - POMONA"/>
    <x v="2"/>
    <n v="562359"/>
    <s v="GESU9389270"/>
    <s v="CAUCEDO EXPRESS"/>
    <s v="Direct customer - Report will be sent later on."/>
    <m/>
    <m/>
    <m/>
    <m/>
    <m/>
    <m/>
    <m/>
    <m/>
    <m/>
    <m/>
    <m/>
    <m/>
    <m/>
    <m/>
    <m/>
    <m/>
    <m/>
    <m/>
    <m/>
    <m/>
    <m/>
    <m/>
    <m/>
  </r>
  <r>
    <x v="24"/>
    <s v="ANVERS"/>
    <d v="2024-06-11T00:00:00"/>
    <s v="HELMER - METRO"/>
    <x v="3"/>
    <n v="562364"/>
    <s v="GESU9505847"/>
    <s v="CAUCEDO EXPRESS"/>
    <s v="Direct customer - Report will be sent later on."/>
    <m/>
    <m/>
    <m/>
    <m/>
    <m/>
    <m/>
    <m/>
    <m/>
    <m/>
    <m/>
    <m/>
    <m/>
    <m/>
    <m/>
    <m/>
    <m/>
    <m/>
    <m/>
    <m/>
    <m/>
    <m/>
    <m/>
    <m/>
  </r>
  <r>
    <x v="24"/>
    <s v="ANVERS"/>
    <d v="2024-06-11T00:00:00"/>
    <s v="HELMER - METRO"/>
    <x v="3"/>
    <n v="562365"/>
    <s v="HLBU9957390"/>
    <s v="CAUCEDO EXPRESS"/>
    <s v="Direct customer - Report will be sent later on."/>
    <m/>
    <m/>
    <m/>
    <m/>
    <m/>
    <m/>
    <m/>
    <m/>
    <m/>
    <m/>
    <m/>
    <m/>
    <m/>
    <m/>
    <m/>
    <m/>
    <m/>
    <m/>
    <m/>
    <m/>
    <m/>
    <m/>
    <m/>
  </r>
  <r>
    <x v="24"/>
    <s v="ANVERS"/>
    <d v="2024-06-11T00:00:00"/>
    <s v="Greenery Edeka"/>
    <x v="3"/>
    <n v="562366"/>
    <s v="HLBU9633149"/>
    <s v="CAUCEDO EXPRESS"/>
    <s v="The consignment is fit for normal marketing purposes"/>
    <m/>
    <m/>
    <m/>
    <n v="4"/>
    <m/>
    <m/>
    <m/>
    <m/>
    <m/>
    <m/>
    <m/>
    <m/>
    <m/>
    <m/>
    <m/>
    <m/>
    <m/>
    <m/>
    <m/>
    <m/>
    <m/>
    <m/>
    <s v="QC Report"/>
  </r>
  <r>
    <x v="24"/>
    <s v="ANVERS"/>
    <d v="2024-06-11T00:00:00"/>
    <s v="Greenery Edeka"/>
    <x v="3"/>
    <n v="562367"/>
    <s v="TTNU8279380"/>
    <s v="CAUCEDO EXPRESS"/>
    <s v="Presence of translucency: ± 5-10% (varying from a light to moderate_x000a_extent)"/>
    <m/>
    <m/>
    <m/>
    <n v="4"/>
    <m/>
    <m/>
    <m/>
    <m/>
    <m/>
    <m/>
    <m/>
    <m/>
    <m/>
    <m/>
    <m/>
    <m/>
    <m/>
    <m/>
    <m/>
    <m/>
    <m/>
    <m/>
    <s v="QC Report"/>
  </r>
  <r>
    <x v="24"/>
    <s v="ANVERS"/>
    <d v="2024-06-11T00:00:00"/>
    <s v="Greenery Edeka"/>
    <x v="3"/>
    <n v="562368"/>
    <s v="HLBU9018807"/>
    <s v="CAUCEDO EXPRESS"/>
    <s v="The consignment is fit for normal marketing purposes"/>
    <m/>
    <m/>
    <m/>
    <n v="4"/>
    <m/>
    <m/>
    <m/>
    <m/>
    <m/>
    <m/>
    <m/>
    <m/>
    <m/>
    <m/>
    <m/>
    <m/>
    <m/>
    <m/>
    <m/>
    <m/>
    <m/>
    <m/>
    <s v="QC Report"/>
  </r>
  <r>
    <x v="24"/>
    <s v="ANVERS"/>
    <d v="2024-06-11T00:00:00"/>
    <s v="VDH Breda KEA"/>
    <x v="3"/>
    <n v="562369"/>
    <s v="HLBU6017880"/>
    <s v="CAUCEDO EXPRESS"/>
    <s v="Frequent presence of translucency and occasional mold formation"/>
    <m/>
    <m/>
    <m/>
    <n v="3"/>
    <m/>
    <m/>
    <m/>
    <m/>
    <m/>
    <m/>
    <m/>
    <m/>
    <m/>
    <m/>
    <m/>
    <m/>
    <m/>
    <m/>
    <m/>
    <m/>
    <m/>
    <m/>
    <s v="QC Report"/>
  </r>
  <r>
    <x v="24"/>
    <s v="ANVERS"/>
    <d v="2024-06-11T00:00:00"/>
    <s v="EUROGROUP"/>
    <x v="3"/>
    <n v="562370"/>
    <s v="TRIU8177973"/>
    <s v="CAUCEDO EXPRESS"/>
    <s v="Presence of 6.3% slight stem mold, 7.1% slight dry spot, 0.8% decay, 1.6% crown damage, 30% internal browning/breakdown (3/10 pieces cut), 10% moderate chilling damage (1/10 pieces cut) and 40% slight translucency. collapsed boxes in some pallets base. claims to be expected"/>
    <m/>
    <m/>
    <m/>
    <n v="2"/>
    <m/>
    <m/>
    <m/>
    <m/>
    <m/>
    <m/>
    <m/>
    <m/>
    <m/>
    <m/>
    <m/>
    <m/>
    <m/>
    <m/>
    <m/>
    <m/>
    <m/>
    <m/>
    <s v="QC Report"/>
  </r>
  <r>
    <x v="24"/>
    <s v="ANVERS"/>
    <d v="2024-06-11T00:00:00"/>
    <s v="VDH Breda KEA"/>
    <x v="3"/>
    <n v="562371"/>
    <s v="HLBU6010865"/>
    <s v="CAUCEDO EXPRESS"/>
    <s v="Presence of translucency and occasional undercoloration on kolor fruits"/>
    <m/>
    <m/>
    <m/>
    <n v="3"/>
    <m/>
    <m/>
    <m/>
    <m/>
    <m/>
    <m/>
    <m/>
    <m/>
    <m/>
    <m/>
    <m/>
    <m/>
    <m/>
    <m/>
    <m/>
    <m/>
    <m/>
    <m/>
    <s v="QC Report"/>
  </r>
  <r>
    <x v="24"/>
    <s v="ANVERS"/>
    <d v="2024-06-11T00:00:00"/>
    <s v="VDH Breda KEA"/>
    <x v="3"/>
    <n v="562372"/>
    <s v="HLBU9662450"/>
    <s v="CAUCEDO EXPRESS"/>
    <s v="Presence of occasional light translucency"/>
    <m/>
    <m/>
    <m/>
    <n v="3"/>
    <m/>
    <m/>
    <m/>
    <m/>
    <m/>
    <m/>
    <m/>
    <m/>
    <m/>
    <m/>
    <m/>
    <m/>
    <m/>
    <m/>
    <m/>
    <m/>
    <m/>
    <m/>
    <s v="QC Report"/>
  </r>
  <r>
    <x v="24"/>
    <s v="ANVERS"/>
    <d v="2024-06-11T00:00:00"/>
    <s v="VDH Breda KEA"/>
    <x v="3"/>
    <n v="562373"/>
    <s v="HLBU9626303"/>
    <s v="CAUCEDO EXPRESS"/>
    <s v="Evident presence of internal browning, claims to be expected"/>
    <m/>
    <m/>
    <m/>
    <n v="2"/>
    <m/>
    <m/>
    <m/>
    <m/>
    <m/>
    <m/>
    <m/>
    <m/>
    <m/>
    <m/>
    <m/>
    <m/>
    <m/>
    <m/>
    <m/>
    <m/>
    <m/>
    <m/>
    <s v="QC Report"/>
  </r>
  <r>
    <x v="24"/>
    <s v="ANVERS"/>
    <d v="2024-06-11T00:00:00"/>
    <s v="VDH Breda KEA"/>
    <x v="3"/>
    <n v="562374"/>
    <s v="HLBU9426970"/>
    <s v="CAUCEDO EXPRESS"/>
    <s v="Evident presence of internal browning, mold formation, translucency, underweights and bruising damage"/>
    <m/>
    <m/>
    <m/>
    <n v="1"/>
    <m/>
    <m/>
    <m/>
    <m/>
    <m/>
    <m/>
    <m/>
    <m/>
    <m/>
    <m/>
    <m/>
    <m/>
    <m/>
    <m/>
    <m/>
    <m/>
    <m/>
    <m/>
    <s v="QC Report"/>
  </r>
  <r>
    <x v="24"/>
    <s v="ANVERS"/>
    <d v="2024-06-11T00:00:00"/>
    <s v="VDH Breda KEA"/>
    <x v="3"/>
    <n v="562375"/>
    <s v="HLBU9036143"/>
    <s v="CAUCEDO EXPRESS"/>
    <s v="Presnce of translucency, mold formation, mixed/adverse coloration, underweights and bruising-damage."/>
    <m/>
    <m/>
    <m/>
    <n v="3"/>
    <m/>
    <m/>
    <m/>
    <m/>
    <m/>
    <m/>
    <m/>
    <m/>
    <m/>
    <m/>
    <m/>
    <m/>
    <m/>
    <m/>
    <m/>
    <m/>
    <m/>
    <m/>
    <s v="QC Report"/>
  </r>
  <r>
    <x v="24"/>
    <s v="ANVERS"/>
    <d v="2024-06-11T00:00:00"/>
    <s v="VDH Breda KEA"/>
    <x v="3"/>
    <n v="562376"/>
    <s v="HLBU6068960"/>
    <s v="CAUCEDO EXPRESS"/>
    <s v="Presence of signs of dehydration and pitting, translucency noted"/>
    <m/>
    <m/>
    <m/>
    <n v="3"/>
    <m/>
    <m/>
    <m/>
    <m/>
    <m/>
    <m/>
    <m/>
    <m/>
    <m/>
    <m/>
    <m/>
    <m/>
    <m/>
    <m/>
    <m/>
    <m/>
    <m/>
    <m/>
    <s v="QC Report"/>
  </r>
  <r>
    <x v="24"/>
    <s v="ANVERS"/>
    <d v="2024-06-11T00:00:00"/>
    <s v="VDH Breda KEA"/>
    <x v="3"/>
    <n v="562377"/>
    <s v="CXRU1581184"/>
    <s v="CAUCEDO EXPRESS"/>
    <s v="Presence of decay, translucency, mold, bruising damage, and mixed coloration."/>
    <m/>
    <m/>
    <m/>
    <n v="3"/>
    <m/>
    <m/>
    <m/>
    <m/>
    <m/>
    <m/>
    <m/>
    <m/>
    <m/>
    <m/>
    <m/>
    <m/>
    <m/>
    <m/>
    <m/>
    <m/>
    <m/>
    <m/>
    <s v="QC Report"/>
  </r>
  <r>
    <x v="24"/>
    <s v="ANVERS"/>
    <d v="2024-06-11T00:00:00"/>
    <s v="VDH Breda KEA"/>
    <x v="9"/>
    <n v="562348"/>
    <s v="HLBU9277710"/>
    <s v="CAUCEDO EXPRESS"/>
    <s v="Occasional presence of internal defects, claims to be expected."/>
    <m/>
    <m/>
    <m/>
    <n v="3"/>
    <m/>
    <m/>
    <m/>
    <m/>
    <m/>
    <m/>
    <m/>
    <m/>
    <m/>
    <m/>
    <m/>
    <m/>
    <m/>
    <m/>
    <m/>
    <m/>
    <m/>
    <m/>
    <s v="QC Report"/>
  </r>
  <r>
    <x v="24"/>
    <s v="ANVERS"/>
    <d v="2024-06-11T00:00:00"/>
    <s v="VDH Breda KEA"/>
    <x v="9"/>
    <n v="562349"/>
    <s v="HLBU9879071"/>
    <s v="CAUCEDO EXPRESS"/>
    <s v="Presence of translucency, bruising-damage, carton underweights, and occasional light mold. Internal score : Level 3 due to translucency and bruising-damage. Claims to be expected"/>
    <m/>
    <m/>
    <m/>
    <n v="2"/>
    <m/>
    <m/>
    <m/>
    <m/>
    <m/>
    <m/>
    <m/>
    <m/>
    <m/>
    <m/>
    <m/>
    <m/>
    <m/>
    <m/>
    <m/>
    <m/>
    <m/>
    <m/>
    <s v="QC Report"/>
  </r>
  <r>
    <x v="24"/>
    <s v="ANVERS"/>
    <d v="2024-06-11T00:00:00"/>
    <s v="VDH Breda KEA"/>
    <x v="9"/>
    <n v="562350"/>
    <s v="HLBU6071304"/>
    <s v="CAUCEDO EXPRESS"/>
    <s v="Presence of severe crown/handling damage, occasional translucency, carton underweights and mixed/pale coloration. Internal score : Level 3, due to translucency and bruising damage.  Claims to be expected"/>
    <m/>
    <m/>
    <m/>
    <n v="2"/>
    <m/>
    <m/>
    <m/>
    <m/>
    <m/>
    <m/>
    <m/>
    <m/>
    <m/>
    <m/>
    <m/>
    <m/>
    <m/>
    <m/>
    <m/>
    <m/>
    <m/>
    <m/>
    <s v="QC Report"/>
  </r>
  <r>
    <x v="24"/>
    <s v="ANVERS"/>
    <d v="2024-06-11T00:00:00"/>
    <s v="VDH Breda KEA"/>
    <x v="9"/>
    <n v="562351"/>
    <s v="UAEU1246966"/>
    <s v="CAUCEDO EXPRESS"/>
    <s v="Occasional presence of internal defects, claims to be expected."/>
    <m/>
    <m/>
    <m/>
    <n v="3"/>
    <m/>
    <m/>
    <m/>
    <m/>
    <m/>
    <m/>
    <m/>
    <m/>
    <m/>
    <m/>
    <m/>
    <m/>
    <m/>
    <m/>
    <m/>
    <m/>
    <m/>
    <m/>
    <s v="QC Report"/>
  </r>
  <r>
    <x v="24"/>
    <s v="ANVERS"/>
    <d v="2024-06-11T00:00:00"/>
    <s v="VDH Breda KEA"/>
    <x v="0"/>
    <n v="562388"/>
    <s v="SZLU9190497"/>
    <s v="CAUCEDO EXPRESS"/>
    <s v="Presence of translucency, dehydration &amp; mold on peduncle and on base. Internal condition score : Level 4 due to high percentages of translucency and bruising-damage."/>
    <m/>
    <m/>
    <m/>
    <n v="2"/>
    <m/>
    <m/>
    <m/>
    <m/>
    <m/>
    <m/>
    <m/>
    <m/>
    <m/>
    <m/>
    <m/>
    <m/>
    <m/>
    <m/>
    <m/>
    <m/>
    <m/>
    <m/>
    <s v="QC Report"/>
  </r>
  <r>
    <x v="24"/>
    <s v="ANVERS"/>
    <d v="2024-06-09T00:00:00"/>
    <s v="VDH Breda KEA"/>
    <x v="5"/>
    <n v="562313"/>
    <s v="MEDU9160548"/>
    <s v="MSC VITA"/>
    <s v="Presence of mold formation, bruising, shoulder browning and light translucency percentages. Internal condition score : Level 3, due to bruising and translucency."/>
    <m/>
    <m/>
    <m/>
    <n v="3"/>
    <m/>
    <m/>
    <m/>
    <m/>
    <m/>
    <m/>
    <m/>
    <m/>
    <m/>
    <m/>
    <m/>
    <m/>
    <m/>
    <m/>
    <m/>
    <m/>
    <m/>
    <m/>
    <s v="QC Report"/>
  </r>
  <r>
    <x v="24"/>
    <s v="ANVERS"/>
    <d v="2024-06-09T00:00:00"/>
    <s v="VDH Breda KEA"/>
    <x v="6"/>
    <n v="562360"/>
    <s v="FBIU5132707"/>
    <s v="MSC VITA"/>
    <s v="Presence of occasional mold, translucency and bruising-damage. Consignment not conform color specification."/>
    <m/>
    <m/>
    <m/>
    <n v="3"/>
    <m/>
    <m/>
    <m/>
    <m/>
    <m/>
    <m/>
    <m/>
    <m/>
    <m/>
    <m/>
    <m/>
    <m/>
    <m/>
    <m/>
    <m/>
    <m/>
    <m/>
    <m/>
    <s v="QC Report"/>
  </r>
  <r>
    <x v="24"/>
    <s v="ANVERS"/>
    <d v="2024-06-09T00:00:00"/>
    <s v="VDH Breda KEA"/>
    <x v="6"/>
    <n v="562361"/>
    <s v="MSDU9718447"/>
    <s v="MSC VITA"/>
    <s v="Presence of crown damage/bruising, translucency, isolated light mold on crowns and mixed internal/external coloration. Not within color specifications."/>
    <m/>
    <m/>
    <m/>
    <n v="3"/>
    <m/>
    <m/>
    <m/>
    <m/>
    <m/>
    <m/>
    <m/>
    <m/>
    <m/>
    <m/>
    <m/>
    <m/>
    <m/>
    <m/>
    <m/>
    <m/>
    <m/>
    <m/>
    <s v="QC Report"/>
  </r>
  <r>
    <x v="24"/>
    <s v="ANVERS"/>
    <d v="2024-06-09T00:00:00"/>
    <s v="VDH Breda KEA"/>
    <x v="8"/>
    <n v="562383"/>
    <s v="BMOU9004360"/>
    <s v="MSC VITA"/>
    <s v="Presence of  mixed/adverse coloration, frequent mold formation on peduncles and crown cut-ends, bruising damage, translucency and bad trimming."/>
    <m/>
    <m/>
    <m/>
    <n v="3"/>
    <m/>
    <m/>
    <m/>
    <m/>
    <m/>
    <m/>
    <m/>
    <m/>
    <m/>
    <m/>
    <m/>
    <m/>
    <m/>
    <m/>
    <m/>
    <m/>
    <m/>
    <m/>
    <s v="QC Report"/>
  </r>
  <r>
    <x v="24"/>
    <s v="ANVERS"/>
    <d v="2024-06-09T00:00:00"/>
    <s v="Greenery Edeka"/>
    <x v="8"/>
    <n v="562384"/>
    <s v="TEMU9452310"/>
    <s v="MSC VITA"/>
    <s v="Mould on cut ends: ± 10-20% (to a very light extent) - Mould on crown leaves: not found during inspection, internal defect and frequent decay. No tags on fruits rejection received from customer."/>
    <m/>
    <m/>
    <m/>
    <n v="3"/>
    <m/>
    <m/>
    <m/>
    <m/>
    <m/>
    <m/>
    <m/>
    <m/>
    <m/>
    <m/>
    <m/>
    <m/>
    <m/>
    <m/>
    <m/>
    <m/>
    <m/>
    <m/>
    <s v="QC Report"/>
  </r>
  <r>
    <x v="24"/>
    <s v="ANVERS"/>
    <d v="2024-06-09T00:00:00"/>
    <s v="VDH Breda KEA"/>
    <x v="5"/>
    <n v="562385"/>
    <s v="MSCU7457530"/>
    <s v="MSC VITA"/>
    <s v="Fruits affected by translucency, occasional mold, mixed/adverse coloration, dehydration and badly cut peduncles/crown cut-ends. Not within color specification."/>
    <m/>
    <m/>
    <m/>
    <n v="3"/>
    <m/>
    <m/>
    <m/>
    <m/>
    <m/>
    <m/>
    <m/>
    <m/>
    <m/>
    <m/>
    <m/>
    <m/>
    <m/>
    <m/>
    <m/>
    <m/>
    <m/>
    <m/>
    <s v="QC Report"/>
  </r>
  <r>
    <x v="24"/>
    <s v="DUNKERQUE"/>
    <d v="2024-06-10T00:00:00"/>
    <s v="THE GREENERY EDEKA KEA"/>
    <x v="7"/>
    <n v="562291"/>
    <s v="CGMU9289197"/>
    <s v="SAMBHAR"/>
    <s v="Produce affected by internal defect decay presence and mix coloration, container rejected by customer due to absence of tags on the fruits"/>
    <m/>
    <m/>
    <m/>
    <n v="3"/>
    <m/>
    <m/>
    <m/>
    <m/>
    <m/>
    <m/>
    <m/>
    <m/>
    <m/>
    <m/>
    <m/>
    <m/>
    <m/>
    <m/>
    <m/>
    <m/>
    <m/>
    <m/>
    <s v="QC Report"/>
  </r>
  <r>
    <x v="24"/>
    <s v="DUNKERQUE"/>
    <d v="2024-06-10T00:00:00"/>
    <s v="CAPOSUD"/>
    <x v="7"/>
    <n v="562307"/>
    <s v="TEMU9817949"/>
    <s v="SAMBHAR"/>
    <s v="Presence of occasional mold formation, coloration of base turning and mechanical damage."/>
    <s v="7.8% Base Mold."/>
    <s v="4.4% Elevated coloration."/>
    <s v="3.3% Mechanical damage."/>
    <n v="3"/>
    <s v="CL 10/15 fruits - 15"/>
    <s v="CL 10/15 fruits - 15"/>
    <s v="CL 10/15 fruits - 15"/>
    <m/>
    <m/>
    <n v="0"/>
    <n v="0"/>
    <n v="7.7777777777777779E-2"/>
    <n v="0"/>
    <n v="4.4444444444444446E-2"/>
    <n v="0"/>
    <n v="0"/>
    <n v="0"/>
    <n v="3.3333333333333333E-2"/>
    <n v="0"/>
    <n v="0"/>
    <d v="2024-06-12T00:00:00"/>
    <m/>
    <s v="QC Report"/>
  </r>
  <r>
    <x v="24"/>
    <s v="DUNKERQUE"/>
    <d v="2024-06-10T00:00:00"/>
    <s v="MESGUEN"/>
    <x v="7"/>
    <n v="562308"/>
    <s v="TCLU1385100"/>
    <s v="SAMBHAR"/>
    <s v="We claim 6 pallets due to presence of external overmaturity. The rest is ok"/>
    <m/>
    <m/>
    <m/>
    <n v="2"/>
    <m/>
    <m/>
    <m/>
    <m/>
    <m/>
    <m/>
    <m/>
    <m/>
    <m/>
    <m/>
    <m/>
    <m/>
    <m/>
    <m/>
    <m/>
    <m/>
    <m/>
    <m/>
    <s v="QC Report"/>
  </r>
  <r>
    <x v="24"/>
    <s v="DUNKERQUE"/>
    <d v="2024-06-10T00:00:00"/>
    <s v="FOISSIER"/>
    <x v="1"/>
    <n v="562309"/>
    <s v="TEMU9872360"/>
    <s v="SAMBHAR"/>
    <s v="Direct customer - Report will be sent later on."/>
    <m/>
    <m/>
    <m/>
    <m/>
    <m/>
    <m/>
    <m/>
    <m/>
    <m/>
    <m/>
    <m/>
    <m/>
    <m/>
    <m/>
    <m/>
    <m/>
    <m/>
    <m/>
    <m/>
    <m/>
    <m/>
    <m/>
    <m/>
  </r>
  <r>
    <x v="24"/>
    <s v="DUNKERQUE"/>
    <d v="2024-06-10T00:00:00"/>
    <s v="PRIMEVER/POMONA"/>
    <x v="1"/>
    <n v="562310"/>
    <s v="TTNU8835220"/>
    <s v="SAMBHAR"/>
    <s v="Direct customer - Report will be sent later on."/>
    <m/>
    <m/>
    <m/>
    <m/>
    <m/>
    <m/>
    <m/>
    <m/>
    <m/>
    <m/>
    <m/>
    <m/>
    <m/>
    <m/>
    <m/>
    <m/>
    <m/>
    <m/>
    <m/>
    <m/>
    <m/>
    <m/>
    <m/>
  </r>
  <r>
    <x v="24"/>
    <s v="DUNKERQUE"/>
    <d v="2024-06-10T00:00:00"/>
    <s v="CAPOSUD"/>
    <x v="1"/>
    <n v="562311"/>
    <s v="SEGU9527373"/>
    <s v="SAMBHAR"/>
    <s v="Good quality in general"/>
    <m/>
    <m/>
    <m/>
    <n v="4"/>
    <s v="CL 9/12 fruits - 12"/>
    <s v="CL 9/12 fruits - 12"/>
    <s v="CL 7/9 fruits - 9"/>
    <m/>
    <m/>
    <n v="0"/>
    <n v="0"/>
    <n v="0"/>
    <n v="0"/>
    <n v="0"/>
    <n v="0"/>
    <n v="0"/>
    <n v="0"/>
    <n v="0"/>
    <n v="0"/>
    <n v="0"/>
    <d v="2024-06-12T00:00:00"/>
    <m/>
    <s v="QC Report"/>
  </r>
  <r>
    <x v="24"/>
    <s v="DUNKERQUE"/>
    <d v="2024-06-10T00:00:00"/>
    <s v="CAPOSUD"/>
    <x v="6"/>
    <n v="562323"/>
    <s v="SEGU9226180"/>
    <s v="SAMBHAR"/>
    <s v="Presence of undercoloration in colo2 and kolor fruits, translucency and shocks noted. Some colo 2 pallets not identified as colo2. 1 pallet rejected as of now."/>
    <s v="19.7% Under Coloration."/>
    <s v="10.6% Translucency."/>
    <s v="3.0% Bruises."/>
    <n v="2"/>
    <s v="Colo 2 - 8"/>
    <s v="Classic - 8"/>
    <s v="Colo 2 - 9"/>
    <s v="Kolor - 8"/>
    <m/>
    <n v="0"/>
    <n v="3.0303030303030304E-2"/>
    <n v="0"/>
    <n v="0.10606060606060605"/>
    <n v="0"/>
    <n v="0"/>
    <n v="0"/>
    <n v="0"/>
    <n v="0"/>
    <n v="0"/>
    <n v="0.19696969696969696"/>
    <d v="2024-06-12T00:00:00"/>
    <m/>
    <s v="QC Report"/>
  </r>
  <r>
    <x v="24"/>
    <s v="DUNKERQUE"/>
    <d v="2024-06-10T00:00:00"/>
    <s v="SOCOMO"/>
    <x v="6"/>
    <n v="562324"/>
    <s v="CGMU8030529"/>
    <s v="SAMBHAR"/>
    <s v="Direct customer - Report will be sent later on."/>
    <m/>
    <m/>
    <m/>
    <m/>
    <m/>
    <m/>
    <m/>
    <m/>
    <m/>
    <m/>
    <m/>
    <m/>
    <m/>
    <m/>
    <m/>
    <m/>
    <m/>
    <m/>
    <m/>
    <m/>
    <m/>
    <m/>
    <m/>
  </r>
  <r>
    <x v="24"/>
    <s v="DUNKERQUE"/>
    <d v="2024-06-10T00:00:00"/>
    <s v="SOCOMO"/>
    <x v="6"/>
    <n v="562325"/>
    <s v="TEMU9881486"/>
    <s v="SAMBHAR"/>
    <s v="Direct customer - Report will be sent later on."/>
    <m/>
    <m/>
    <m/>
    <m/>
    <m/>
    <m/>
    <m/>
    <m/>
    <m/>
    <m/>
    <m/>
    <m/>
    <m/>
    <m/>
    <m/>
    <m/>
    <m/>
    <m/>
    <m/>
    <m/>
    <m/>
    <m/>
    <m/>
  </r>
  <r>
    <x v="24"/>
    <s v="DUNKERQUE"/>
    <d v="2024-06-10T00:00:00"/>
    <s v="CAPOSUD"/>
    <x v="6"/>
    <n v="562326"/>
    <s v="AMCU9335899"/>
    <s v="SAMBHAR"/>
    <s v="Occasional presence of damaged crowns, bent crowns and over 150% of fruit size"/>
    <s v="7.4% Severe crown damage."/>
    <s v="3.7% Crown mold."/>
    <s v="1.9% Translucency."/>
    <n v="4"/>
    <s v="Classic - 9"/>
    <s v="Classic - 9"/>
    <s v="Classic - 9"/>
    <m/>
    <m/>
    <n v="0"/>
    <n v="0"/>
    <n v="0"/>
    <n v="1.8518518518518517E-2"/>
    <n v="0"/>
    <n v="3.7037037037037035E-2"/>
    <n v="0"/>
    <n v="7.407407407407407E-2"/>
    <n v="0"/>
    <n v="0"/>
    <n v="0"/>
    <d v="2024-06-12T00:00:00"/>
    <m/>
    <s v="QC Report"/>
  </r>
  <r>
    <x v="24"/>
    <s v="DUNKERQUE"/>
    <d v="2024-06-10T00:00:00"/>
    <s v="DELIFRUITS"/>
    <x v="6"/>
    <n v="562327"/>
    <s v="TXGU9007848"/>
    <s v="SAMBHAR"/>
    <s v="Direct customer - Report will be sent later on."/>
    <m/>
    <m/>
    <m/>
    <m/>
    <m/>
    <m/>
    <m/>
    <m/>
    <m/>
    <m/>
    <m/>
    <m/>
    <m/>
    <m/>
    <m/>
    <m/>
    <m/>
    <m/>
    <m/>
    <m/>
    <m/>
    <m/>
    <m/>
  </r>
  <r>
    <x v="24"/>
    <s v="DUNKERQUE"/>
    <d v="2024-06-10T00:00:00"/>
    <s v="DELIFRUITS"/>
    <x v="5"/>
    <n v="562336"/>
    <s v="TRIU8115729"/>
    <s v="SAMBHAR"/>
    <s v="Direct customer - Report will be sent later on."/>
    <m/>
    <m/>
    <m/>
    <m/>
    <m/>
    <m/>
    <m/>
    <m/>
    <m/>
    <m/>
    <m/>
    <m/>
    <m/>
    <m/>
    <m/>
    <m/>
    <m/>
    <m/>
    <m/>
    <m/>
    <m/>
    <m/>
    <m/>
  </r>
  <r>
    <x v="24"/>
    <s v="DUNKERQUE"/>
    <d v="2024-06-10T00:00:00"/>
    <s v="CAPOSUD"/>
    <x v="5"/>
    <n v="562337"/>
    <s v="BEAU9703681"/>
    <s v="SAMBHAR"/>
    <s v="Presence of pitting, undercoloration noted, bruising and translucency"/>
    <s v="12.0% Pitting."/>
    <s v="10.0% Translucency."/>
    <s v="8.0% Under Coloration."/>
    <n v="2"/>
    <s v="Kolor - 8"/>
    <s v="Kolor - 8"/>
    <s v="Kolor - 9"/>
    <m/>
    <m/>
    <n v="0"/>
    <n v="0.04"/>
    <n v="0"/>
    <n v="0.1"/>
    <n v="0"/>
    <n v="0"/>
    <n v="0"/>
    <n v="0"/>
    <n v="0"/>
    <n v="0.12"/>
    <n v="0.08"/>
    <d v="2024-06-12T00:00:00"/>
    <m/>
    <s v="QC Report"/>
  </r>
  <r>
    <x v="24"/>
    <s v="DUNKERQUE"/>
    <d v="2024-06-10T00:00:00"/>
    <s v="MESGUEN"/>
    <x v="2"/>
    <n v="562329"/>
    <s v="TRIU8032460"/>
    <s v="SAMBHAR"/>
    <s v="High presence of translucency, 25% to 30% on inspected boxes.High presence of bruises, 15% to 20% on inspected boxes. Ocasional presence of underweights on all sizes. Presence crowns over 150% of pineapple size, 20% to 25% on inspected boxes._x000a_ We already received claims on size 7 and size 6 (3pallets)We claim this container, we will keep you updated."/>
    <m/>
    <m/>
    <m/>
    <n v="1"/>
    <m/>
    <m/>
    <m/>
    <m/>
    <m/>
    <m/>
    <m/>
    <m/>
    <m/>
    <m/>
    <m/>
    <m/>
    <m/>
    <m/>
    <m/>
    <m/>
    <m/>
    <m/>
    <s v="QC Report"/>
  </r>
  <r>
    <x v="24"/>
    <s v="DUNKERQUE"/>
    <d v="2024-06-10T00:00:00"/>
    <s v="MESGUEN"/>
    <x v="2"/>
    <n v="562331"/>
    <s v="CGMU5099115"/>
    <s v="SAMBHAR"/>
    <s v="Excessive presence of internal bruises - Presence of internal translucency - Teckla observed. Presence of under coloration. We claim all this arrival"/>
    <m/>
    <m/>
    <m/>
    <n v="1"/>
    <m/>
    <m/>
    <m/>
    <m/>
    <m/>
    <m/>
    <m/>
    <m/>
    <m/>
    <m/>
    <m/>
    <m/>
    <m/>
    <m/>
    <m/>
    <m/>
    <m/>
    <m/>
    <s v="QC Report"/>
  </r>
  <r>
    <x v="24"/>
    <s v="DUNKERQUE"/>
    <d v="2024-06-10T00:00:00"/>
    <s v="VDH Breda KEA"/>
    <x v="2"/>
    <n v="562332"/>
    <s v="SZLU9496018"/>
    <s v="SAMBHAR"/>
    <s v="Presence of slight mixed coloration and occasional internal defects"/>
    <m/>
    <m/>
    <m/>
    <n v="3"/>
    <m/>
    <m/>
    <m/>
    <m/>
    <m/>
    <m/>
    <m/>
    <m/>
    <m/>
    <m/>
    <m/>
    <m/>
    <m/>
    <m/>
    <m/>
    <m/>
    <m/>
    <m/>
    <s v="QC Report"/>
  </r>
  <r>
    <x v="24"/>
    <s v="DUNKERQUE"/>
    <d v="2024-06-10T00:00:00"/>
    <s v="MESGUEN"/>
    <x v="2"/>
    <n v="562333"/>
    <s v="TRIU8974597"/>
    <s v="SAMBHAR"/>
    <s v="50% of fruits inspected are affected by heavy bruises - Gommusis and translucecny observed. Presence of under coloration. We claim this arrival."/>
    <m/>
    <m/>
    <m/>
    <n v="1"/>
    <m/>
    <m/>
    <m/>
    <m/>
    <m/>
    <m/>
    <m/>
    <m/>
    <m/>
    <m/>
    <m/>
    <m/>
    <m/>
    <m/>
    <m/>
    <m/>
    <m/>
    <m/>
    <s v="QC Report"/>
  </r>
  <r>
    <x v="24"/>
    <s v="DUNKERQUE"/>
    <d v="2024-06-10T00:00:00"/>
    <s v="CAPOSUD"/>
    <x v="2"/>
    <n v="562334"/>
    <s v="TTNU8703970"/>
    <s v="SAMBHAR"/>
    <s v="Evident presence of undercoloration, bruising, pitting and translucency. We will make reserves on this arrival, claims to be expected."/>
    <s v="25.0% Under Coloration."/>
    <s v="21.3% Bruises."/>
    <s v="17.5% Translucency."/>
    <n v="1"/>
    <s v="Kolor - 8"/>
    <s v="Kolor - 8"/>
    <s v="Kolor - 9"/>
    <s v="Kolor - 8"/>
    <s v="Kolor - 7"/>
    <n v="0"/>
    <n v="0.21249999999999999"/>
    <n v="0"/>
    <n v="0.17499999999999999"/>
    <n v="0"/>
    <n v="0"/>
    <n v="0"/>
    <n v="0"/>
    <n v="0"/>
    <n v="7.4999999999999997E-2"/>
    <n v="0.25"/>
    <d v="2024-06-12T00:00:00"/>
    <m/>
    <s v="QC Report"/>
  </r>
  <r>
    <x v="24"/>
    <s v="DUNKERQUE"/>
    <d v="2024-06-10T00:00:00"/>
    <s v="MESGUEN"/>
    <x v="2"/>
    <n v="562335"/>
    <s v="CGMU5465873"/>
    <s v="SAMBHAR"/>
    <s v="Occasional presence of damaged crowns and crown mold"/>
    <s v="7.7% Severe crown damage."/>
    <s v="3.8% Crown mold."/>
    <s v="1.9% Bruises - 1.9% Translucency."/>
    <n v="3"/>
    <m/>
    <m/>
    <m/>
    <m/>
    <m/>
    <m/>
    <m/>
    <m/>
    <m/>
    <m/>
    <m/>
    <m/>
    <m/>
    <m/>
    <m/>
    <m/>
    <m/>
    <m/>
    <s v="QC Report"/>
  </r>
  <r>
    <x v="24"/>
    <s v="DUNKERQUE"/>
    <d v="2024-06-10T00:00:00"/>
    <s v="MESGUEN"/>
    <x v="3"/>
    <n v="562341"/>
    <s v="TTNU8892067"/>
    <s v="SAMBHAR"/>
    <s v="Evident presence of overmaturity, translucency, mold formation and pitting, we are claiming this arrival"/>
    <s v="28.6% Translucency."/>
    <s v="18.6% Over maturity."/>
    <s v="15.7% Base Mold."/>
    <n v="1"/>
    <s v="CL 8/10 fruits - 10"/>
    <s v="CL 8/10 fruits - 10"/>
    <s v="CL 10/15 fruits - 15"/>
    <m/>
    <m/>
    <n v="0.18571428571428572"/>
    <n v="1.4285714285714285E-2"/>
    <n v="0.15714285714285714"/>
    <n v="0.2857142857142857"/>
    <n v="0"/>
    <n v="0"/>
    <n v="0"/>
    <n v="0"/>
    <n v="0"/>
    <n v="0.12857142857142856"/>
    <n v="0"/>
    <d v="2024-06-12T00:00:00"/>
    <m/>
    <s v="QC Report"/>
  </r>
  <r>
    <x v="24"/>
    <s v="DUNKERQUE"/>
    <d v="2024-06-10T00:00:00"/>
    <s v="CAPOSUD"/>
    <x v="3"/>
    <n v="562342"/>
    <s v="BMOU9614110"/>
    <s v="SAMBHAR"/>
    <s v="Good quality in general"/>
    <m/>
    <m/>
    <m/>
    <n v="4"/>
    <s v="Classic - 8"/>
    <s v="Classic - 8"/>
    <s v="Classic - 8"/>
    <m/>
    <m/>
    <n v="0"/>
    <n v="0"/>
    <n v="0"/>
    <n v="0"/>
    <n v="0"/>
    <n v="0"/>
    <n v="0"/>
    <n v="0"/>
    <n v="0"/>
    <n v="0"/>
    <n v="0"/>
    <d v="2024-06-13T00:00:00"/>
    <m/>
    <s v="QC Report"/>
  </r>
  <r>
    <x v="24"/>
    <s v="DUNKERQUE"/>
    <d v="2024-06-10T00:00:00"/>
    <s v="MESGUEN"/>
    <x v="3"/>
    <n v="562343"/>
    <s v="CGMU8010902"/>
    <s v="SAMBHAR"/>
    <s v="Frequent presence of mold formation on crowns and base"/>
    <s v="18.8% Crown mold."/>
    <s v="14.6% Base Mold."/>
    <s v="2.1% Translucency."/>
    <n v="2"/>
    <s v="Classic - 8"/>
    <s v="Classic - 8"/>
    <s v="Classic - 8"/>
    <m/>
    <m/>
    <n v="0"/>
    <n v="0"/>
    <n v="0.14583333333333334"/>
    <n v="2.0833333333333329E-2"/>
    <n v="0"/>
    <n v="0.1875"/>
    <n v="0"/>
    <n v="0"/>
    <n v="0"/>
    <n v="0"/>
    <n v="0"/>
    <d v="2024-06-13T00:00:00"/>
    <m/>
    <s v="QC Report"/>
  </r>
  <r>
    <x v="24"/>
    <s v="DUNKERQUE"/>
    <d v="2024-06-10T00:00:00"/>
    <s v="MESGUEN"/>
    <x v="3"/>
    <n v="562344"/>
    <s v="FBIU5213516"/>
    <s v="SAMBHAR"/>
    <s v="Presence of occasional translucency and slight elevated coloration"/>
    <s v="11.1% Elevated coloration."/>
    <s v="9.3% Translucency."/>
    <s v="1.9% Bruises."/>
    <n v="3"/>
    <s v="Classic - 9"/>
    <s v="Classic - 9"/>
    <s v="Classic - 9"/>
    <m/>
    <m/>
    <n v="0"/>
    <n v="1.8518518518518517E-2"/>
    <n v="0"/>
    <n v="9.2592592592592601E-2"/>
    <n v="0.1111111111111111"/>
    <n v="0"/>
    <n v="0"/>
    <n v="0"/>
    <n v="0"/>
    <n v="0"/>
    <n v="0"/>
    <d v="2024-06-13T00:00:00"/>
    <m/>
    <s v="QC Report"/>
  </r>
  <r>
    <x v="24"/>
    <s v="DUNKERQUE"/>
    <d v="2024-06-10T00:00:00"/>
    <s v="CAPOSUD"/>
    <x v="3"/>
    <n v="562345"/>
    <s v="SZLU9842640"/>
    <s v="SAMBHAR"/>
    <s v="Occasional presence of slight elevated coloration and mold formation"/>
    <s v="8.0% Crown mold."/>
    <s v="6.0% Base Mold."/>
    <s v="4.0% Pitting."/>
    <n v="3"/>
    <s v="Classic - 8"/>
    <s v="Classic - 8"/>
    <s v="Classic - 9"/>
    <m/>
    <m/>
    <n v="0"/>
    <n v="0.02"/>
    <n v="0.06"/>
    <n v="0"/>
    <n v="0"/>
    <n v="0.08"/>
    <n v="0"/>
    <n v="0"/>
    <n v="0"/>
    <n v="0.04"/>
    <n v="0"/>
    <d v="2024-06-13T00:00:00"/>
    <m/>
    <s v="QC Report"/>
  </r>
  <r>
    <x v="24"/>
    <s v="DUNKERQUE"/>
    <d v="2024-06-10T00:00:00"/>
    <s v="MESGUEN"/>
    <x v="3"/>
    <n v="562346"/>
    <s v="TTNU8887538"/>
    <s v="SAMBHAR"/>
    <s v="Evident presence of pitting, signs of dehydration, translucency, occasional brown leaves and mold formation noted. Claims to be expected"/>
    <s v="41.7% Pitting."/>
    <s v="16.7% Translucency."/>
    <s v="8.3% Base Mold - 8.3% Brown leaves."/>
    <n v="1"/>
    <s v="Kolor - 5"/>
    <s v="Kolor - 5"/>
    <s v="Kolor - 8"/>
    <m/>
    <m/>
    <n v="0"/>
    <n v="2.7777777777777776E-2"/>
    <n v="8.3333333333333315E-2"/>
    <n v="0.16666666666666663"/>
    <n v="0"/>
    <n v="0"/>
    <n v="8.3333333333333315E-2"/>
    <n v="0"/>
    <n v="0"/>
    <n v="0.41666666666666674"/>
    <n v="0"/>
    <d v="2024-06-13T00:00:00"/>
    <m/>
    <s v="QC Report"/>
  </r>
  <r>
    <x v="24"/>
    <s v="DUNKERQUE"/>
    <d v="2024-06-10T00:00:00"/>
    <s v="MESGUEN"/>
    <x v="3"/>
    <n v="562347"/>
    <s v="TXGU9004026"/>
    <s v="SAMBHAR"/>
    <s v="Good quality overall"/>
    <s v="1.8% Bruises - 1.8% Translucency."/>
    <m/>
    <m/>
    <n v="4"/>
    <s v="Classic - 9"/>
    <s v="Classic - 9"/>
    <s v="Classic - 10"/>
    <m/>
    <m/>
    <n v="0"/>
    <n v="1.7857142857142856E-2"/>
    <n v="0"/>
    <n v="1.7857142857142856E-2"/>
    <n v="0"/>
    <n v="0"/>
    <n v="0"/>
    <n v="0"/>
    <n v="0"/>
    <n v="0"/>
    <n v="0"/>
    <d v="2024-06-13T00:00:00"/>
    <m/>
    <s v="QC Report"/>
  </r>
  <r>
    <x v="24"/>
    <s v="CORK"/>
    <d v="2024-06-09T00:00:00"/>
    <m/>
    <x v="1"/>
    <n v="562300"/>
    <s v="SUDU8210168"/>
    <s v="LUCIE SCHULTE"/>
    <m/>
    <m/>
    <m/>
    <m/>
    <m/>
    <m/>
    <m/>
    <m/>
    <m/>
    <m/>
    <m/>
    <m/>
    <m/>
    <m/>
    <m/>
    <m/>
    <m/>
    <m/>
    <m/>
    <m/>
    <m/>
    <m/>
    <m/>
    <m/>
  </r>
  <r>
    <x v="24"/>
    <s v="CORK"/>
    <d v="2024-06-09T00:00:00"/>
    <m/>
    <x v="1"/>
    <n v="562301"/>
    <s v="MNBU0599994"/>
    <s v="LUCIE SCHULTE"/>
    <m/>
    <m/>
    <m/>
    <m/>
    <m/>
    <m/>
    <m/>
    <m/>
    <m/>
    <m/>
    <m/>
    <m/>
    <m/>
    <m/>
    <m/>
    <m/>
    <m/>
    <m/>
    <m/>
    <m/>
    <m/>
    <m/>
    <m/>
    <m/>
  </r>
  <r>
    <x v="24"/>
    <s v="CORK"/>
    <d v="2024-06-09T00:00:00"/>
    <m/>
    <x v="1"/>
    <n v="562302"/>
    <s v="MNBU0104950"/>
    <s v="LUCIE SCHULTE"/>
    <m/>
    <m/>
    <m/>
    <m/>
    <m/>
    <m/>
    <m/>
    <m/>
    <m/>
    <m/>
    <m/>
    <m/>
    <m/>
    <m/>
    <m/>
    <m/>
    <m/>
    <m/>
    <m/>
    <m/>
    <m/>
    <m/>
    <m/>
    <m/>
  </r>
  <r>
    <x v="24"/>
    <s v="VALENCIA"/>
    <d v="2024-06-14T00:00:00"/>
    <m/>
    <x v="6"/>
    <n v="562362"/>
    <s v="HLBU9659380"/>
    <s v="IRENES REME"/>
    <m/>
    <m/>
    <m/>
    <m/>
    <m/>
    <m/>
    <m/>
    <m/>
    <m/>
    <m/>
    <m/>
    <m/>
    <m/>
    <m/>
    <m/>
    <m/>
    <m/>
    <m/>
    <m/>
    <m/>
    <m/>
    <m/>
    <m/>
    <m/>
  </r>
  <r>
    <x v="24"/>
    <s v="VALENCIA"/>
    <d v="2024-06-14T00:00:00"/>
    <m/>
    <x v="5"/>
    <n v="562363"/>
    <s v="HLBU9068897"/>
    <s v="IRENES REME"/>
    <m/>
    <m/>
    <m/>
    <m/>
    <m/>
    <m/>
    <m/>
    <m/>
    <m/>
    <m/>
    <m/>
    <m/>
    <m/>
    <m/>
    <m/>
    <m/>
    <m/>
    <m/>
    <m/>
    <m/>
    <m/>
    <m/>
    <m/>
    <m/>
  </r>
  <r>
    <x v="24"/>
    <s v="ALGECIRAS"/>
    <d v="2024-06-12T00:00:00"/>
    <m/>
    <x v="6"/>
    <n v="562414"/>
    <s v="MFTU8230449"/>
    <s v="CMA CGM KHAO SOK"/>
    <m/>
    <m/>
    <m/>
    <m/>
    <m/>
    <m/>
    <m/>
    <m/>
    <m/>
    <m/>
    <m/>
    <m/>
    <m/>
    <m/>
    <m/>
    <m/>
    <m/>
    <m/>
    <m/>
    <m/>
    <m/>
    <m/>
    <m/>
    <m/>
  </r>
  <r>
    <x v="24"/>
    <s v="ALGECIRAS"/>
    <d v="2024-06-12T00:00:00"/>
    <m/>
    <x v="5"/>
    <n v="562415"/>
    <s v="TCLU1206139"/>
    <s v="CMA CGM KHAO SOK"/>
    <m/>
    <m/>
    <m/>
    <m/>
    <m/>
    <m/>
    <m/>
    <m/>
    <m/>
    <m/>
    <m/>
    <m/>
    <m/>
    <m/>
    <m/>
    <m/>
    <m/>
    <m/>
    <m/>
    <m/>
    <m/>
    <m/>
    <m/>
    <m/>
  </r>
  <r>
    <x v="25"/>
    <s v="ANVERS"/>
    <d v="2024-06-18T00:00:00"/>
    <s v="VDH Breda KEA"/>
    <x v="7"/>
    <n v="562462"/>
    <s v="GESU9504440"/>
    <s v="CAPE ALTIUS"/>
    <s v="Presence of light translucency, otherwise good quality in general"/>
    <s v="10% Translucency"/>
    <m/>
    <m/>
    <n v="4"/>
    <m/>
    <m/>
    <m/>
    <m/>
    <m/>
    <m/>
    <m/>
    <m/>
    <m/>
    <m/>
    <m/>
    <m/>
    <m/>
    <m/>
    <m/>
    <m/>
    <m/>
    <m/>
    <s v="QC Report"/>
  </r>
  <r>
    <x v="25"/>
    <s v="ANVERS"/>
    <d v="2024-06-18T00:00:00"/>
    <s v="VDH Breda KEA"/>
    <x v="4"/>
    <n v="562463"/>
    <s v="HLBU9015264"/>
    <s v="CAPE ALTIUS"/>
    <s v="Presence of isolated light mold formation, presence of some US wood pallets in the container causing big issues to load the trucks."/>
    <s v="10% Mold"/>
    <m/>
    <m/>
    <n v="4"/>
    <m/>
    <m/>
    <m/>
    <m/>
    <m/>
    <m/>
    <m/>
    <m/>
    <m/>
    <m/>
    <m/>
    <m/>
    <m/>
    <m/>
    <m/>
    <m/>
    <m/>
    <m/>
    <s v="QC Report"/>
  </r>
  <r>
    <x v="25"/>
    <s v="ANVERS"/>
    <d v="2024-06-18T00:00:00"/>
    <s v="VDH Breda KEA"/>
    <x v="4"/>
    <n v="562464"/>
    <s v="TCLU1124051"/>
    <s v="CAPE ALTIUS"/>
    <s v="Presence of mold formation, translucency and some pallets arrived tilted with compressed boxes. Claims to be expected."/>
    <s v="20% Translucency"/>
    <s v="15% Mold"/>
    <m/>
    <n v="3"/>
    <m/>
    <m/>
    <m/>
    <m/>
    <m/>
    <m/>
    <m/>
    <m/>
    <m/>
    <m/>
    <m/>
    <m/>
    <m/>
    <m/>
    <m/>
    <m/>
    <m/>
    <m/>
    <s v="QC Report"/>
  </r>
  <r>
    <x v="25"/>
    <s v="ANVERS"/>
    <d v="2024-06-18T00:00:00"/>
    <s v="VDH Breda KEA"/>
    <x v="3"/>
    <n v="562465"/>
    <s v="BEAU9729515"/>
    <s v="CAPE ALTIUS"/>
    <s v="Presence of undercoloration on kolor fruits, isolated mold formation and occasional translucency"/>
    <s v="30% Undercoloration"/>
    <s v="15% Translucency"/>
    <s v="10% Mold"/>
    <n v="3"/>
    <m/>
    <m/>
    <m/>
    <m/>
    <m/>
    <m/>
    <m/>
    <m/>
    <m/>
    <m/>
    <m/>
    <m/>
    <m/>
    <m/>
    <m/>
    <m/>
    <m/>
    <m/>
    <s v="QC Report"/>
  </r>
  <r>
    <x v="25"/>
    <s v="ANVERS"/>
    <d v="2024-06-18T00:00:00"/>
    <s v="VDH Breda KEA"/>
    <x v="3"/>
    <n v="562466"/>
    <s v="CXRU1581712"/>
    <s v="CAPE ALTIUS"/>
    <s v="Frequent presence of pitting/signs of dehydration, undercoloration, translucency, mold, bruising-damage. Claims to be expected."/>
    <s v="35% Pitting/dehydration"/>
    <s v="30% Undercoloration"/>
    <s v="20% Translucency/Bruising"/>
    <n v="2"/>
    <m/>
    <m/>
    <m/>
    <m/>
    <m/>
    <m/>
    <m/>
    <m/>
    <m/>
    <m/>
    <m/>
    <m/>
    <m/>
    <m/>
    <m/>
    <m/>
    <m/>
    <m/>
    <s v="QC Report"/>
  </r>
  <r>
    <x v="25"/>
    <s v="ANVERS"/>
    <d v="2024-06-18T00:00:00"/>
    <s v="VDH Breda KEA"/>
    <x v="3"/>
    <n v="562467"/>
    <s v="HLBU6066566"/>
    <s v="CAPE ALTIUS"/>
    <s v="Evident presence of transluceny and mold formation on peduncle. Claims to be expected."/>
    <s v="35% Translucency."/>
    <s v="15% Mold"/>
    <m/>
    <n v="2"/>
    <m/>
    <m/>
    <m/>
    <m/>
    <m/>
    <m/>
    <m/>
    <m/>
    <m/>
    <m/>
    <m/>
    <m/>
    <m/>
    <m/>
    <m/>
    <m/>
    <m/>
    <m/>
    <s v="QC Report"/>
  </r>
  <r>
    <x v="25"/>
    <s v="ANVERS"/>
    <d v="2024-06-18T00:00:00"/>
    <s v="EUROGROUP"/>
    <x v="3"/>
    <n v="562468"/>
    <s v="HLBU9244168"/>
    <s v="CAPE ALTIUS"/>
    <s v="Evident presence of mold formation, slight brown leaves, internal bruises, translucency, mixed coloration, crown damage and collapsed boxes noted. 10 pallets of size 8 under claim, we'll keep you updated on the rest of the consignment."/>
    <s v="40% Mold"/>
    <s v="35% Translucency."/>
    <s v="20% Bruising"/>
    <n v="2"/>
    <m/>
    <m/>
    <m/>
    <m/>
    <m/>
    <m/>
    <m/>
    <m/>
    <m/>
    <m/>
    <m/>
    <m/>
    <m/>
    <m/>
    <m/>
    <m/>
    <m/>
    <m/>
    <s v="QC Report"/>
  </r>
  <r>
    <x v="25"/>
    <s v="ANVERS"/>
    <d v="2024-06-18T00:00:00"/>
    <s v="Greenery-Edeka"/>
    <x v="3"/>
    <n v="562469"/>
    <s v="HLBU9536220"/>
    <s v="CAPE ALTIUS"/>
    <s v="Translucency: ± 3-5% (to a light extent): At times up to 10% - Mould on cut ends: ± 10-20% (to a very light extent) adverse comments/claims are to be expected"/>
    <m/>
    <m/>
    <m/>
    <m/>
    <m/>
    <m/>
    <m/>
    <m/>
    <m/>
    <m/>
    <m/>
    <m/>
    <m/>
    <m/>
    <m/>
    <m/>
    <m/>
    <m/>
    <m/>
    <m/>
    <m/>
    <m/>
    <s v="QC Report"/>
  </r>
  <r>
    <x v="25"/>
    <s v="ANVERS"/>
    <d v="2024-06-18T00:00:00"/>
    <s v="VDH Breda KEA"/>
    <x v="3"/>
    <n v="562470"/>
    <s v="HLBU9723411"/>
    <s v="CAPE ALTIUS"/>
    <s v="mold formation, partly spongy fruits, translucency, adverse coloration and bruising-damage. 8 pallets under claim as of now due to these defects we'll keep you updated on the rest of the consignment."/>
    <s v="30% Translucency."/>
    <s v="25% Mold"/>
    <s v="20% Bruising"/>
    <n v="2"/>
    <m/>
    <m/>
    <m/>
    <m/>
    <m/>
    <m/>
    <m/>
    <m/>
    <m/>
    <m/>
    <m/>
    <m/>
    <m/>
    <m/>
    <m/>
    <m/>
    <m/>
    <m/>
    <s v="QC Report"/>
  </r>
  <r>
    <x v="25"/>
    <s v="ANVERS"/>
    <d v="2024-06-18T00:00:00"/>
    <s v="VDH Breda KEA"/>
    <x v="3"/>
    <n v="562471"/>
    <s v="HLBU9724336"/>
    <s v="CAPE ALTIUS"/>
    <s v="Presence of occasional translucency and light mold formation."/>
    <s v="15% Translucency"/>
    <s v="10% Mold"/>
    <m/>
    <n v="4"/>
    <m/>
    <m/>
    <m/>
    <m/>
    <m/>
    <m/>
    <m/>
    <m/>
    <m/>
    <m/>
    <m/>
    <m/>
    <m/>
    <m/>
    <m/>
    <m/>
    <m/>
    <m/>
    <s v="QC Report"/>
  </r>
  <r>
    <x v="25"/>
    <s v="ANVERS"/>
    <d v="2024-06-18T00:00:00"/>
    <s v="VDH Breda KEA"/>
    <x v="3"/>
    <n v="562472"/>
    <s v="HLBU9894190"/>
    <s v="CAPE ALTIUS"/>
    <s v="Presence of occasional translucency and light mold formation."/>
    <s v="15% Translucency"/>
    <s v="10% Mold"/>
    <m/>
    <n v="4"/>
    <m/>
    <m/>
    <m/>
    <m/>
    <m/>
    <m/>
    <m/>
    <m/>
    <m/>
    <m/>
    <m/>
    <m/>
    <m/>
    <m/>
    <m/>
    <m/>
    <m/>
    <m/>
    <s v="QC Report"/>
  </r>
  <r>
    <x v="25"/>
    <s v="ANVERS"/>
    <d v="2024-06-18T00:00:00"/>
    <s v="VDH Breda KEA"/>
    <x v="3"/>
    <n v="562473"/>
    <s v="HLBU9975429"/>
    <s v="CAPE ALTIUS"/>
    <s v="Presence of occasional translucency, some fruits show signs of dehydration/pitting, bruising, undercoloration on kolor pallets noted and mold foramtion on peduncles"/>
    <s v="25% Translucency"/>
    <s v="25% Undercoloration"/>
    <s v="20% Mold/20% Dehydration"/>
    <n v="3"/>
    <m/>
    <m/>
    <m/>
    <m/>
    <m/>
    <m/>
    <m/>
    <m/>
    <m/>
    <m/>
    <m/>
    <m/>
    <m/>
    <m/>
    <m/>
    <m/>
    <m/>
    <m/>
    <s v="QC Report"/>
  </r>
  <r>
    <x v="25"/>
    <s v="ANVERS"/>
    <d v="2024-06-18T00:00:00"/>
    <s v="VDH Breda KEA"/>
    <x v="3"/>
    <n v="562474"/>
    <s v="SEGU9094972"/>
    <s v="CAPE ALTIUS"/>
    <s v="Presnce of translucency and mold formation/wet peduncles"/>
    <s v="25% Translucency"/>
    <s v="20% Mold/Wet peduncles"/>
    <m/>
    <n v="3"/>
    <m/>
    <m/>
    <m/>
    <m/>
    <m/>
    <m/>
    <m/>
    <m/>
    <m/>
    <m/>
    <m/>
    <m/>
    <m/>
    <m/>
    <m/>
    <m/>
    <m/>
    <m/>
    <s v="QC Report"/>
  </r>
  <r>
    <x v="25"/>
    <s v="ANVERS"/>
    <d v="2024-06-18T00:00:00"/>
    <s v="VDH Breda KEA"/>
    <x v="3"/>
    <n v="562475"/>
    <s v="SEGU9352892"/>
    <s v="CAPE ALTIUS"/>
    <s v="Presence of translucency, wet peduncles, underweights and bruising noted"/>
    <s v="30% Translucency."/>
    <s v="20% Wet peduncles"/>
    <s v="15% Bruising damage"/>
    <n v="3"/>
    <m/>
    <m/>
    <m/>
    <m/>
    <m/>
    <m/>
    <m/>
    <m/>
    <m/>
    <m/>
    <m/>
    <m/>
    <m/>
    <m/>
    <m/>
    <m/>
    <m/>
    <m/>
    <s v="QC Report"/>
  </r>
  <r>
    <x v="25"/>
    <s v="ANVERS"/>
    <d v="2024-06-18T00:00:00"/>
    <s v="Metro - Helmer"/>
    <x v="3"/>
    <n v="562476"/>
    <s v="TCLU1014521"/>
    <s v="CAPE ALTIUS"/>
    <s v="Direct customer - Report will be sent later on."/>
    <m/>
    <m/>
    <m/>
    <m/>
    <m/>
    <m/>
    <m/>
    <m/>
    <m/>
    <m/>
    <m/>
    <m/>
    <m/>
    <m/>
    <m/>
    <m/>
    <m/>
    <m/>
    <m/>
    <m/>
    <m/>
    <m/>
    <s v="QC Report"/>
  </r>
  <r>
    <x v="25"/>
    <s v="ANVERS"/>
    <d v="2024-06-18T00:00:00"/>
    <s v="Metro - Helmer"/>
    <x v="3"/>
    <n v="562477"/>
    <s v="TCLU1177051"/>
    <s v="CAPE ALTIUS"/>
    <s v="Direct customer - Report will be sent later on."/>
    <m/>
    <m/>
    <m/>
    <m/>
    <m/>
    <m/>
    <m/>
    <m/>
    <m/>
    <m/>
    <m/>
    <m/>
    <m/>
    <m/>
    <m/>
    <m/>
    <m/>
    <m/>
    <m/>
    <m/>
    <m/>
    <m/>
    <s v="QC Report"/>
  </r>
  <r>
    <x v="25"/>
    <s v="ANVERS"/>
    <d v="2024-06-18T00:00:00"/>
    <s v="Greenery-Edeka"/>
    <x v="2"/>
    <n v="562478"/>
    <s v="HLBU9373817"/>
    <s v="CAPE ALTIUS"/>
    <s v="Direct customer - Report will be sent later on."/>
    <m/>
    <m/>
    <m/>
    <m/>
    <m/>
    <m/>
    <m/>
    <m/>
    <m/>
    <m/>
    <m/>
    <m/>
    <m/>
    <m/>
    <m/>
    <m/>
    <m/>
    <m/>
    <m/>
    <m/>
    <m/>
    <m/>
    <s v="QC Report"/>
  </r>
  <r>
    <x v="25"/>
    <s v="ANVERS"/>
    <d v="2024-06-18T00:00:00"/>
    <s v="Greenery-Edeka"/>
    <x v="2"/>
    <n v="562479"/>
    <s v="TRIU8891717"/>
    <s v="CAPE ALTIUS"/>
    <s v="Claim received on the consignment due to low brix readings found during inspection, we will keep you updated on these fruits."/>
    <m/>
    <m/>
    <m/>
    <n v="4"/>
    <m/>
    <m/>
    <m/>
    <m/>
    <m/>
    <m/>
    <m/>
    <m/>
    <m/>
    <m/>
    <m/>
    <m/>
    <m/>
    <m/>
    <m/>
    <m/>
    <m/>
    <m/>
    <s v="QC Report"/>
  </r>
  <r>
    <x v="25"/>
    <s v="ANVERS"/>
    <d v="2024-06-18T00:00:00"/>
    <m/>
    <x v="2"/>
    <n v="562480"/>
    <s v="GESU9506925"/>
    <s v="CAPE ALTIUS"/>
    <s v="Presence of some pallets highly affected by internal browning/translucency and occasional mixed coloration. High risk of claims on these pallets."/>
    <s v="30% Translucency."/>
    <s v="15% Mixed coloration"/>
    <m/>
    <n v="3"/>
    <m/>
    <m/>
    <m/>
    <m/>
    <m/>
    <m/>
    <m/>
    <m/>
    <m/>
    <m/>
    <m/>
    <m/>
    <m/>
    <m/>
    <m/>
    <m/>
    <m/>
    <m/>
    <s v="QC Report"/>
  </r>
  <r>
    <x v="25"/>
    <s v="ANVERS"/>
    <d v="2024-06-18T00:00:00"/>
    <s v="Meeder, Barendrecht"/>
    <x v="2"/>
    <n v="562481"/>
    <s v="HLBU9425042"/>
    <s v="CAPE ALTIUS"/>
    <s v="Good quality in general"/>
    <m/>
    <m/>
    <m/>
    <n v="4"/>
    <m/>
    <m/>
    <m/>
    <m/>
    <m/>
    <m/>
    <m/>
    <m/>
    <m/>
    <m/>
    <m/>
    <m/>
    <m/>
    <m/>
    <m/>
    <m/>
    <m/>
    <m/>
    <s v="QC Report"/>
  </r>
  <r>
    <x v="25"/>
    <s v="ANVERS"/>
    <d v="2024-06-18T00:00:00"/>
    <s v="CAPOSUD"/>
    <x v="2"/>
    <n v="562482"/>
    <s v="TCLU1180712"/>
    <s v="CAPE ALTIUS"/>
    <s v="Presence of occasional bruising, and isolated undercoloration"/>
    <s v="10.4% Bruises."/>
    <s v="8.3% Under Coloration."/>
    <s v="2.1% Brown leaves."/>
    <n v="3"/>
    <s v="Kolor - 8"/>
    <s v="Kolor - 8"/>
    <s v="Kolor - 8"/>
    <m/>
    <m/>
    <n v="0"/>
    <n v="0.10416666666666669"/>
    <n v="0"/>
    <n v="0"/>
    <n v="0"/>
    <n v="0"/>
    <n v="2.0833333333333329E-2"/>
    <n v="0"/>
    <n v="0"/>
    <n v="0"/>
    <n v="8.3333333333333315E-2"/>
    <d v="2024-06-20T00:00:00"/>
    <m/>
    <s v="QC Report"/>
  </r>
  <r>
    <x v="25"/>
    <s v="ANVERS"/>
    <d v="2024-06-18T00:00:00"/>
    <s v="MESGUEN"/>
    <x v="2"/>
    <n v="562483"/>
    <s v="HLBU9782604"/>
    <s v="CAPE ALTIUS"/>
    <s v="Frequent presence of color variation between fruits, occasional presence of translucency and some bruising noted. High risk of claims "/>
    <s v="13.6% Under Coloration."/>
    <s v="11.4% Translucency."/>
    <s v="6.8% Bruises."/>
    <n v="2"/>
    <s v="Kolor - 8"/>
    <s v="Kolor - 8"/>
    <s v="Kolor - 6"/>
    <m/>
    <m/>
    <n v="0"/>
    <n v="6.8181818181818177E-2"/>
    <n v="0"/>
    <n v="0.11363636363636363"/>
    <n v="0"/>
    <n v="0"/>
    <n v="0"/>
    <n v="0"/>
    <n v="0"/>
    <n v="0"/>
    <n v="0.13636363636363635"/>
    <d v="2024-06-20T00:00:00"/>
    <m/>
    <s v="QC Report"/>
  </r>
  <r>
    <x v="25"/>
    <s v="ANVERS"/>
    <d v="2024-06-18T00:00:00"/>
    <s v="VDH Breda KEA"/>
    <x v="2"/>
    <n v="562484"/>
    <s v="HLBU9402047"/>
    <s v="CAPE ALTIUS"/>
    <s v="Presence of translucency, mixed coloration and occasional bruising"/>
    <s v="30% Translucency."/>
    <s v="20% Mixed coloration"/>
    <s v="15% Bruising damage"/>
    <n v="3"/>
    <m/>
    <m/>
    <m/>
    <m/>
    <m/>
    <m/>
    <m/>
    <m/>
    <m/>
    <m/>
    <m/>
    <m/>
    <m/>
    <m/>
    <m/>
    <m/>
    <m/>
    <m/>
    <s v="QC Report"/>
  </r>
  <r>
    <x v="25"/>
    <s v="ANVERS"/>
    <d v="2024-06-18T00:00:00"/>
    <s v="MESGUEN"/>
    <x v="2"/>
    <n v="562485"/>
    <s v="BMOU9810283"/>
    <s v="CAPE ALTIUS"/>
    <s v="Evident presence of bruising and shocks notably on size 9 fruits, translucency and isolated pitting and signs of dehydration noted. Claims to be expected."/>
    <s v="28.0% Bruises."/>
    <s v="16.0% Translucency."/>
    <s v="6.0% Pitting."/>
    <n v="1"/>
    <s v="Kolor - 9"/>
    <s v="Kolor - 9"/>
    <s v="Kolor - 7"/>
    <m/>
    <m/>
    <n v="0"/>
    <n v="0.28000000000000003"/>
    <n v="0"/>
    <n v="0.16"/>
    <n v="0"/>
    <n v="0"/>
    <n v="0"/>
    <n v="0"/>
    <n v="0"/>
    <n v="0.06"/>
    <n v="0"/>
    <d v="2024-06-20T00:00:00"/>
    <m/>
    <s v="QC Report"/>
  </r>
  <r>
    <x v="25"/>
    <s v="ANVERS"/>
    <d v="2024-06-18T00:00:00"/>
    <s v="CAPOSUD"/>
    <x v="2"/>
    <n v="562486"/>
    <s v="HLBU9242695"/>
    <s v="CAPE ALTIUS"/>
    <s v="Presence of translucency to varying degrees, occasional bruising and pitting noted"/>
    <s v="14.0% Translucency."/>
    <s v="6.0% Bruises."/>
    <s v="4.0% Brown leaves - 4.0% Pitting."/>
    <n v="3"/>
    <s v="Classic - 9"/>
    <s v="Classic - 9"/>
    <s v="Kolor - 7"/>
    <m/>
    <m/>
    <n v="0"/>
    <n v="0.06"/>
    <n v="0"/>
    <n v="0.14000000000000001"/>
    <n v="0"/>
    <n v="0"/>
    <n v="0.04"/>
    <n v="0"/>
    <n v="0"/>
    <n v="0.04"/>
    <n v="0"/>
    <d v="2024-06-20T00:00:00"/>
    <m/>
    <s v="QC Report"/>
  </r>
  <r>
    <x v="25"/>
    <s v="ANVERS"/>
    <d v="2024-06-18T00:00:00"/>
    <s v="VDH Breda KEA"/>
    <x v="2"/>
    <n v="562487"/>
    <s v="TCLU1187580"/>
    <s v="CAPE ALTIUS"/>
    <s v="Isolated presence of internal decay otherwise, good quality overall"/>
    <m/>
    <m/>
    <m/>
    <n v="4"/>
    <m/>
    <m/>
    <m/>
    <m/>
    <m/>
    <m/>
    <m/>
    <m/>
    <m/>
    <m/>
    <m/>
    <m/>
    <m/>
    <m/>
    <m/>
    <m/>
    <m/>
    <m/>
    <s v="QC Report"/>
  </r>
  <r>
    <x v="25"/>
    <s v="ANVERS"/>
    <d v="2024-06-18T00:00:00"/>
    <s v="VENLO"/>
    <x v="1"/>
    <n v="562488"/>
    <s v="HLBU9470329"/>
    <s v="CAPE ALTIUS"/>
    <s v="Direct customer - Report will be sent later on."/>
    <m/>
    <m/>
    <m/>
    <m/>
    <m/>
    <m/>
    <m/>
    <m/>
    <m/>
    <m/>
    <m/>
    <m/>
    <m/>
    <m/>
    <m/>
    <m/>
    <m/>
    <m/>
    <m/>
    <m/>
    <m/>
    <m/>
    <s v="QC Report"/>
  </r>
  <r>
    <x v="25"/>
    <s v="ANVERS"/>
    <d v="2024-06-18T00:00:00"/>
    <s v="VENLO"/>
    <x v="1"/>
    <n v="562489"/>
    <s v="HLBU9719670"/>
    <s v="CAPE ALTIUS"/>
    <s v="Direct customer - Report will be sent later on."/>
    <m/>
    <m/>
    <m/>
    <m/>
    <m/>
    <m/>
    <m/>
    <m/>
    <m/>
    <m/>
    <m/>
    <m/>
    <m/>
    <m/>
    <m/>
    <m/>
    <m/>
    <m/>
    <m/>
    <m/>
    <m/>
    <m/>
    <s v="QC Report"/>
  </r>
  <r>
    <x v="25"/>
    <s v="ANVERS"/>
    <d v="2024-06-18T00:00:00"/>
    <s v="VDH Breda KEA"/>
    <x v="0"/>
    <n v="562490"/>
    <s v="HLBU9398219"/>
    <s v="CAPE ALTIUS"/>
    <s v="Consignment affected by mold formation, bruising-damage and translucency. Underweights noted. Claims to be expected."/>
    <s v="35% Mold"/>
    <s v="25% Translucency."/>
    <s v="15% Bruising damage"/>
    <n v="3"/>
    <m/>
    <m/>
    <m/>
    <m/>
    <m/>
    <m/>
    <m/>
    <m/>
    <m/>
    <m/>
    <m/>
    <m/>
    <m/>
    <m/>
    <m/>
    <m/>
    <m/>
    <m/>
    <s v="QC Report"/>
  </r>
  <r>
    <x v="25"/>
    <s v="ANVERS"/>
    <d v="2024-06-18T00:00:00"/>
    <s v="VDH Breda KEA"/>
    <x v="9"/>
    <n v="562491"/>
    <s v="HLBU9870198"/>
    <s v="CAPE ALTIUS"/>
    <s v="Occasional presence of translucency and isolated bruising damage. Claims to be expected."/>
    <s v="20% Translucency"/>
    <m/>
    <m/>
    <n v="4"/>
    <m/>
    <m/>
    <m/>
    <m/>
    <m/>
    <m/>
    <m/>
    <m/>
    <m/>
    <m/>
    <m/>
    <m/>
    <m/>
    <m/>
    <m/>
    <m/>
    <m/>
    <m/>
    <s v="QC Report"/>
  </r>
  <r>
    <x v="25"/>
    <s v="ANVERS"/>
    <d v="2024-06-18T00:00:00"/>
    <s v="VDH Breda KEA"/>
    <x v="9"/>
    <n v="562492"/>
    <s v="HLBU6003887"/>
    <s v="CAPE ALTIUS"/>
    <s v="Presence of freqeunt translucency, mixed coloration, mold formation on peduncle, signs of dehydration/pitting and isolated decay found some pallets arrived tilted with compressed boxes. 1 Pallet rejected as of now, claims to be expected."/>
    <s v="35% Translucency."/>
    <s v="25% Mold"/>
    <s v="20% Pitting/dehydration"/>
    <n v="2"/>
    <m/>
    <m/>
    <m/>
    <m/>
    <m/>
    <m/>
    <m/>
    <m/>
    <m/>
    <m/>
    <m/>
    <m/>
    <m/>
    <m/>
    <m/>
    <m/>
    <m/>
    <m/>
    <s v="QC Report"/>
  </r>
  <r>
    <x v="25"/>
    <s v="ANVERS"/>
    <d v="2024-06-18T00:00:00"/>
    <s v="VDH Breda KEA"/>
    <x v="9"/>
    <n v="562493"/>
    <s v="HLBU9386060"/>
    <s v="CAPE ALTIUS"/>
    <s v="Frequent presence of translucency and isolated decay. Claims to be expected."/>
    <s v="30% Translucency."/>
    <m/>
    <m/>
    <n v="3"/>
    <m/>
    <m/>
    <m/>
    <m/>
    <m/>
    <m/>
    <m/>
    <m/>
    <m/>
    <m/>
    <m/>
    <m/>
    <m/>
    <m/>
    <m/>
    <m/>
    <m/>
    <m/>
    <s v="QC Report"/>
  </r>
  <r>
    <x v="25"/>
    <s v="ANVERS"/>
    <d v="2024-06-18T00:00:00"/>
    <s v="VDH Breda KEA"/>
    <x v="9"/>
    <n v="562494"/>
    <s v="HLBU9203066"/>
    <s v="CAPE ALTIUS"/>
    <s v="Frequent presence of translucency and isolated decay. Claims to be expected."/>
    <s v="30% Translucency."/>
    <m/>
    <m/>
    <n v="3"/>
    <m/>
    <m/>
    <m/>
    <m/>
    <m/>
    <m/>
    <m/>
    <m/>
    <m/>
    <m/>
    <m/>
    <m/>
    <m/>
    <m/>
    <m/>
    <m/>
    <m/>
    <m/>
    <s v="QC Report"/>
  </r>
  <r>
    <x v="25"/>
    <s v="ANVERS"/>
    <d v="2024-06-18T00:00:00"/>
    <s v="VDH Breda KEA"/>
    <x v="9"/>
    <n v="562496"/>
    <s v="HLBU9602220"/>
    <s v="CAPE ALTIUS"/>
    <s v="Frequent presence of translucency. Claims to be expected."/>
    <s v="25% Translucency"/>
    <m/>
    <m/>
    <n v="3"/>
    <m/>
    <m/>
    <m/>
    <m/>
    <m/>
    <m/>
    <m/>
    <m/>
    <m/>
    <m/>
    <m/>
    <m/>
    <m/>
    <m/>
    <m/>
    <m/>
    <m/>
    <m/>
    <s v="QC Report"/>
  </r>
  <r>
    <x v="25"/>
    <s v="ANVERS"/>
    <d v="2024-06-16T00:00:00"/>
    <s v="VDH Breda KEA"/>
    <x v="6"/>
    <n v="562456"/>
    <s v="MSDU9011048"/>
    <s v="MSC DOMITILLE"/>
    <s v="Frequent presence of translucency, mixed coloration and damaged crowns on kolor pallets. Claims to be expected."/>
    <s v="25% Translucency"/>
    <s v="20% Mixed coloration"/>
    <s v="10% Damaged crowns"/>
    <n v="3"/>
    <m/>
    <m/>
    <m/>
    <m/>
    <m/>
    <m/>
    <m/>
    <m/>
    <m/>
    <m/>
    <m/>
    <m/>
    <m/>
    <m/>
    <m/>
    <m/>
    <m/>
    <m/>
    <s v="QC Report"/>
  </r>
  <r>
    <x v="25"/>
    <s v="ANVERS"/>
    <d v="2024-06-16T00:00:00"/>
    <s v="VDH Breda KEA"/>
    <x v="6"/>
    <n v="562457"/>
    <s v="SZLU9374690"/>
    <s v="MSC DOMITILLE"/>
    <s v="Occasional presence of translucency"/>
    <s v="15% Translucency"/>
    <m/>
    <m/>
    <n v="4"/>
    <m/>
    <m/>
    <m/>
    <m/>
    <m/>
    <m/>
    <m/>
    <m/>
    <m/>
    <m/>
    <m/>
    <m/>
    <m/>
    <m/>
    <m/>
    <m/>
    <m/>
    <m/>
    <s v="QC Report"/>
  </r>
  <r>
    <x v="25"/>
    <s v="ANVERS"/>
    <d v="2024-06-16T00:00:00"/>
    <s v="VDH Breda KEA"/>
    <x v="6"/>
    <n v="562458"/>
    <s v="MSDU9835926"/>
    <s v="MSC DOMITILLE"/>
    <s v="Frequent presence of translucency, mixed coloration on kolor pallets. Claims to be expected."/>
    <s v="25% Translucency"/>
    <s v="20% Mixed coloration"/>
    <m/>
    <n v="3"/>
    <m/>
    <m/>
    <m/>
    <m/>
    <m/>
    <m/>
    <m/>
    <m/>
    <m/>
    <m/>
    <m/>
    <m/>
    <m/>
    <m/>
    <m/>
    <m/>
    <m/>
    <m/>
    <s v="QC Report"/>
  </r>
  <r>
    <x v="25"/>
    <s v="ANVERS"/>
    <d v="2024-06-16T00:00:00"/>
    <s v="VDH Breda KEA"/>
    <x v="8"/>
    <n v="562459"/>
    <s v="CXRU1569065"/>
    <s v="MSC DOMITILLE"/>
    <s v="Presence of occasional translucency and mold formation on peduncle."/>
    <s v="15% Translucency"/>
    <s v="10% Mold"/>
    <m/>
    <n v="4"/>
    <m/>
    <m/>
    <m/>
    <m/>
    <m/>
    <m/>
    <m/>
    <m/>
    <m/>
    <m/>
    <m/>
    <m/>
    <m/>
    <m/>
    <m/>
    <m/>
    <m/>
    <m/>
    <s v="QC Report"/>
  </r>
  <r>
    <x v="25"/>
    <s v="ANVERS"/>
    <d v="2024-06-16T00:00:00"/>
    <s v="VENLO"/>
    <x v="8"/>
    <n v="562460"/>
    <s v="TEMU9008950"/>
    <s v="MSC DOMITILLE"/>
    <s v="Direct customer - Report will be sent later on."/>
    <m/>
    <m/>
    <m/>
    <m/>
    <m/>
    <m/>
    <m/>
    <m/>
    <m/>
    <m/>
    <m/>
    <m/>
    <m/>
    <m/>
    <m/>
    <m/>
    <m/>
    <m/>
    <m/>
    <m/>
    <m/>
    <m/>
    <s v="QC Report"/>
  </r>
  <r>
    <x v="25"/>
    <s v="ANVERS"/>
    <d v="2024-06-16T00:00:00"/>
    <s v="VDH Breda KEA"/>
    <x v="8"/>
    <n v="562461"/>
    <s v="TTNU8042675"/>
    <s v="MSC DOMITILLE"/>
    <s v="Evident presence of translucency and mold formation. Claims to be expected."/>
    <s v="40% Translucency."/>
    <s v="30% Mold"/>
    <m/>
    <n v="2"/>
    <m/>
    <m/>
    <m/>
    <m/>
    <m/>
    <m/>
    <m/>
    <m/>
    <m/>
    <m/>
    <m/>
    <m/>
    <m/>
    <m/>
    <m/>
    <m/>
    <m/>
    <m/>
    <s v="QC Report"/>
  </r>
  <r>
    <x v="25"/>
    <s v="DUNKERQUE"/>
    <d v="2024-06-17T00:00:00"/>
    <s v="MESGUEN"/>
    <x v="3"/>
    <n v="562437"/>
    <s v="AMCU9354501"/>
    <s v="DIMITRIS C "/>
    <s v="Presence of frequent translucency, pitting and some mixed coloration on kolor pallets, rest is okay. Claims to be expected on kolor"/>
    <s v="15.0% Translucency."/>
    <s v="10.0% Pitting."/>
    <s v="2.5% Under Coloration."/>
    <n v="3"/>
    <s v="Classic - 8"/>
    <s v="Classic - 7"/>
    <s v="Kolor - 5"/>
    <m/>
    <m/>
    <n v="0"/>
    <n v="0"/>
    <n v="0"/>
    <n v="0.15"/>
    <n v="0"/>
    <n v="0"/>
    <n v="0"/>
    <n v="0"/>
    <n v="0"/>
    <n v="0.1"/>
    <n v="2.5000000000000001E-2"/>
    <d v="2024-06-19T00:00:00"/>
    <m/>
    <s v="QC Report"/>
  </r>
  <r>
    <x v="25"/>
    <s v="DUNKERQUE"/>
    <d v="2024-06-17T00:00:00"/>
    <s v="CAPOSUD"/>
    <x v="3"/>
    <n v="562438"/>
    <s v="BMOU9601914"/>
    <s v="DIMITRIS C "/>
    <s v="Isolated presence of translucency and bruising"/>
    <s v="6.3% Translucency."/>
    <s v="4.2% Bruises."/>
    <s v="2.1% Pitting."/>
    <n v="4"/>
    <s v="Classic - 8"/>
    <s v="Classic - 8"/>
    <s v="Classic - 8"/>
    <m/>
    <m/>
    <n v="0"/>
    <n v="4.1666666666666657E-2"/>
    <n v="0"/>
    <n v="6.25E-2"/>
    <n v="0"/>
    <n v="0"/>
    <n v="0"/>
    <n v="0"/>
    <n v="0"/>
    <n v="2.0833333333333329E-2"/>
    <n v="0"/>
    <d v="2024-06-20T00:00:00"/>
    <m/>
    <s v="QC Report"/>
  </r>
  <r>
    <x v="25"/>
    <s v="DUNKERQUE"/>
    <d v="2024-06-17T00:00:00"/>
    <s v="MESGUEN"/>
    <x v="3"/>
    <n v="562439"/>
    <s v="CGMU5400002"/>
    <s v="DIMITRIS C "/>
    <s v="Good quality in general"/>
    <s v="11.9% Translucency."/>
    <m/>
    <m/>
    <n v="4"/>
    <s v="Classic - 7"/>
    <s v="Classic - 8"/>
    <s v="Classic - 6"/>
    <m/>
    <m/>
    <n v="0"/>
    <n v="0"/>
    <n v="0"/>
    <n v="0.11904761904761903"/>
    <n v="0"/>
    <n v="0"/>
    <n v="0"/>
    <n v="0"/>
    <n v="0"/>
    <n v="0"/>
    <n v="0"/>
    <d v="2024-06-19T00:00:00"/>
    <m/>
    <s v="QC Report"/>
  </r>
  <r>
    <x v="25"/>
    <s v="DUNKERQUE"/>
    <d v="2024-06-17T00:00:00"/>
    <s v="FRUITPACKERS"/>
    <x v="3"/>
    <n v="562440"/>
    <s v="TCLU1217977"/>
    <s v="DIMITRIS C "/>
    <s v="Frequent presence of sensitive/soft fruits with advanced internal ripening. The 5 most sensitive pallets (2 size 7 &amp; 3 size 8) were selected for first usage. Claims to be expected."/>
    <s v="30% Translucency."/>
    <s v="20% Bruising"/>
    <m/>
    <n v="2"/>
    <m/>
    <m/>
    <m/>
    <m/>
    <m/>
    <m/>
    <m/>
    <m/>
    <m/>
    <m/>
    <m/>
    <m/>
    <m/>
    <m/>
    <m/>
    <m/>
    <m/>
    <m/>
    <s v="QC Report"/>
  </r>
  <r>
    <x v="25"/>
    <s v="DUNKERQUE"/>
    <d v="2024-06-17T00:00:00"/>
    <s v="CAPOSUD"/>
    <x v="3"/>
    <n v="562441"/>
    <s v="TEMU9875605"/>
    <s v="DIMITRIS C "/>
    <s v="Evident presence of bruising, translucency, mold formation and pitting noted, we claim this arrival we will inform you with final results on claims"/>
    <s v="15.7% Translucency."/>
    <s v="14.8% Pitting."/>
    <s v="13.9% Bruises - 13.9% Base Mold."/>
    <n v="1"/>
    <s v="CL 9/12 fruits - 12"/>
    <s v="CL 9/12 fruits - 12"/>
    <s v="CL 10/15 fruits - 15"/>
    <s v="CL 10/15 fruits - 15"/>
    <m/>
    <n v="0"/>
    <n v="0.1388888888888889"/>
    <n v="0.1388888888888889"/>
    <n v="0.15740740740740741"/>
    <n v="3.7037037037037035E-2"/>
    <n v="0"/>
    <n v="0"/>
    <n v="0"/>
    <n v="0"/>
    <n v="0.14814814814814814"/>
    <n v="0"/>
    <d v="2024-06-19T00:00:00"/>
    <m/>
    <s v="QC Report"/>
  </r>
  <r>
    <x v="25"/>
    <s v="DUNKERQUE"/>
    <d v="2024-06-17T00:00:00"/>
    <s v="SOCOMO"/>
    <x v="7"/>
    <n v="562442"/>
    <s v="TLLU1040880"/>
    <s v="DIMITRIS C "/>
    <s v="Direct customer - Report will be sent later on."/>
    <m/>
    <m/>
    <m/>
    <m/>
    <m/>
    <m/>
    <m/>
    <m/>
    <m/>
    <m/>
    <m/>
    <m/>
    <m/>
    <m/>
    <m/>
    <m/>
    <m/>
    <m/>
    <m/>
    <m/>
    <m/>
    <m/>
    <s v="QC Report"/>
  </r>
  <r>
    <x v="25"/>
    <s v="DUNKERQUE"/>
    <d v="2024-06-17T00:00:00"/>
    <s v="MESGUEN"/>
    <x v="7"/>
    <n v="562443"/>
    <s v="CGMU6932571"/>
    <s v="DIMITRIS C "/>
    <s v="Frequent presence of damaged crowns, occasional white residu on crowns and brown leaves."/>
    <s v="18.8% Severe crown damage."/>
    <s v="6.3% Brown leaves."/>
    <s v="2.1% Crown mold."/>
    <n v="3"/>
    <s v="Classic - 8"/>
    <s v="Classic - 8"/>
    <s v="Classic - 8"/>
    <m/>
    <m/>
    <n v="0"/>
    <n v="0"/>
    <n v="0"/>
    <n v="0"/>
    <n v="0"/>
    <n v="2.0833333333333329E-2"/>
    <n v="6.25E-2"/>
    <n v="0.1875"/>
    <n v="0"/>
    <n v="0"/>
    <n v="0"/>
    <d v="2024-06-20T00:00:00"/>
    <m/>
    <s v="QC Report"/>
  </r>
  <r>
    <x v="25"/>
    <s v="DUNKERQUE"/>
    <d v="2024-06-17T00:00:00"/>
    <s v="CAPOSUD"/>
    <x v="7"/>
    <n v="562444"/>
    <s v="TRIU8033019"/>
    <s v="DIMITRIS C "/>
    <s v="Presence of occasional mold, translucency and bruising"/>
    <s v="6.0% Translucency."/>
    <s v="4.8% Base Mold."/>
    <s v="3.6% Bruises."/>
    <n v="3"/>
    <s v="CL 10/15 fruits - 15"/>
    <s v="CL 9/12 fruits - 12"/>
    <s v="CL 10/15 fruits - 15"/>
    <m/>
    <m/>
    <n v="0"/>
    <n v="3.5714285714285712E-2"/>
    <n v="4.7619047619047616E-2"/>
    <n v="5.9523809523809514E-2"/>
    <n v="0"/>
    <n v="0"/>
    <n v="0"/>
    <n v="0"/>
    <n v="0"/>
    <n v="0"/>
    <n v="0"/>
    <d v="2024-06-19T00:00:00"/>
    <m/>
    <s v="QC Report"/>
  </r>
  <r>
    <x v="25"/>
    <s v="DUNKERQUE"/>
    <d v="2024-06-17T00:00:00"/>
    <s v="MESGUEN"/>
    <x v="6"/>
    <n v="562445"/>
    <s v="TLLU1054559"/>
    <s v="DIMITRIS C "/>
    <s v="Frequent presence of damaged crowns, translucency and occasional turning leaves"/>
    <s v="11.1% Translucency."/>
    <s v="9.3% Severe crown damage."/>
    <s v="5.6% Brown leaves."/>
    <n v="3"/>
    <s v="Classic - 9"/>
    <s v="Classic - 9"/>
    <s v="Classic - 9"/>
    <m/>
    <m/>
    <n v="0"/>
    <n v="0"/>
    <n v="0"/>
    <n v="0.1111111111111111"/>
    <n v="0"/>
    <n v="0"/>
    <n v="5.5555555555555552E-2"/>
    <n v="9.2592592592592601E-2"/>
    <n v="0"/>
    <n v="0"/>
    <n v="0"/>
    <d v="2024-06-20T00:00:00"/>
    <m/>
    <s v="QC Report"/>
  </r>
  <r>
    <x v="25"/>
    <s v="DUNKERQUE"/>
    <d v="2024-06-17T00:00:00"/>
    <s v="SOCOMO"/>
    <x v="6"/>
    <n v="562446"/>
    <s v="CGMU5465390"/>
    <s v="DIMITRIS C "/>
    <s v="Direct customer - Report will be sent later on."/>
    <m/>
    <m/>
    <m/>
    <m/>
    <m/>
    <m/>
    <m/>
    <m/>
    <m/>
    <m/>
    <m/>
    <m/>
    <m/>
    <m/>
    <m/>
    <m/>
    <m/>
    <m/>
    <m/>
    <m/>
    <m/>
    <m/>
    <s v="QC Report"/>
  </r>
  <r>
    <x v="25"/>
    <s v="DUNKERQUE"/>
    <d v="2024-06-17T00:00:00"/>
    <s v="CAPOSUD"/>
    <x v="6"/>
    <n v="562447"/>
    <s v="CGMU5116948"/>
    <s v="DIMITRIS C "/>
    <s v="Evident presence of pitting, translucency, overmaturity, bruising on kolor pallets. Mixed coloration noted, the colo 2 pallets not identified."/>
    <s v="15.1% Translucency."/>
    <s v="14.0% Pitting."/>
    <s v="8.1% Over maturity - 8.1% Bruises."/>
    <n v="1"/>
    <s v="Colo 2 - 8"/>
    <s v="Classic - 8"/>
    <s v="Kolor - 9"/>
    <s v="Kolor - 9"/>
    <s v="Kolor - 9"/>
    <n v="8.1395348837209308E-2"/>
    <n v="8.1395348837209308E-2"/>
    <n v="0"/>
    <n v="0.15116279069767441"/>
    <n v="0"/>
    <n v="0"/>
    <n v="0"/>
    <n v="0"/>
    <n v="0"/>
    <n v="0.13953488372093023"/>
    <n v="0"/>
    <d v="2024-06-19T00:00:00"/>
    <m/>
    <s v="QC Report"/>
  </r>
  <r>
    <x v="25"/>
    <s v="DUNKERQUE"/>
    <d v="2024-06-17T00:00:00"/>
    <s v="PRIMEVER/POMONA"/>
    <x v="1"/>
    <n v="562448"/>
    <s v="CGMU9297696"/>
    <s v="DIMITRIS C "/>
    <s v="Direct customer - Report will be sent later on."/>
    <m/>
    <m/>
    <m/>
    <m/>
    <m/>
    <m/>
    <m/>
    <m/>
    <m/>
    <m/>
    <m/>
    <m/>
    <m/>
    <m/>
    <m/>
    <m/>
    <m/>
    <m/>
    <m/>
    <m/>
    <m/>
    <m/>
    <s v="QC Report"/>
  </r>
  <r>
    <x v="25"/>
    <s v="DUNKERQUE"/>
    <d v="2024-06-17T00:00:00"/>
    <s v="PRIMEVER/POMONA"/>
    <x v="1"/>
    <n v="562449"/>
    <s v="TRIU8925102"/>
    <s v="DIMITRIS C "/>
    <s v="Direct customer - Report will be sent later on."/>
    <m/>
    <m/>
    <m/>
    <m/>
    <m/>
    <m/>
    <m/>
    <m/>
    <m/>
    <m/>
    <m/>
    <m/>
    <m/>
    <m/>
    <m/>
    <m/>
    <m/>
    <m/>
    <m/>
    <m/>
    <m/>
    <m/>
    <s v="QC Report"/>
  </r>
  <r>
    <x v="25"/>
    <s v="DUNKERQUE"/>
    <d v="2024-06-17T00:00:00"/>
    <s v="FOISSIER"/>
    <x v="1"/>
    <n v="562450"/>
    <s v="CGMU5082679"/>
    <s v="DIMITRIS C "/>
    <s v="Direct customer - Report will be sent later on."/>
    <m/>
    <m/>
    <m/>
    <m/>
    <m/>
    <m/>
    <m/>
    <m/>
    <m/>
    <m/>
    <m/>
    <m/>
    <m/>
    <m/>
    <m/>
    <m/>
    <m/>
    <m/>
    <m/>
    <m/>
    <m/>
    <m/>
    <s v="QC Report"/>
  </r>
  <r>
    <x v="25"/>
    <s v="DUNKERQUE"/>
    <d v="2024-06-17T00:00:00"/>
    <s v="MESGUEN"/>
    <x v="1"/>
    <n v="562451"/>
    <s v="AXIU6143788"/>
    <s v="DIMITRIS C "/>
    <s v="Presence of mold formation, occasional light translucency, bruising and mixed coloration"/>
    <s v="12.9% Base Mold."/>
    <s v="6.5% Under Coloration."/>
    <s v="4.8% Translucency."/>
    <n v="3"/>
    <s v="CL 8/10 fruits - 10"/>
    <s v="CL 9/12 fruits - 12"/>
    <s v="Kolor - 9"/>
    <m/>
    <m/>
    <n v="0"/>
    <n v="3.2258064516129031E-2"/>
    <n v="0.12903225806451613"/>
    <n v="4.8387096774193547E-2"/>
    <n v="0"/>
    <n v="0"/>
    <n v="0"/>
    <n v="0"/>
    <n v="0"/>
    <n v="0"/>
    <n v="6.4516129032258063E-2"/>
    <d v="2024-06-19T00:00:00"/>
    <m/>
    <s v="QC Report"/>
  </r>
  <r>
    <x v="25"/>
    <s v="DUNKERQUE"/>
    <d v="2024-06-17T00:00:00"/>
    <s v="MESGUEN"/>
    <x v="5"/>
    <n v="562452"/>
    <s v="TRIU8672719"/>
    <s v="DIMITRIS C "/>
    <s v="Good quality overall"/>
    <s v="8.3% Severe crown damage."/>
    <m/>
    <m/>
    <n v="4"/>
    <s v="Classic - 8"/>
    <s v="Classic - 8"/>
    <s v="Classic - 8"/>
    <m/>
    <m/>
    <n v="0"/>
    <n v="0"/>
    <n v="0"/>
    <n v="0"/>
    <n v="0"/>
    <n v="0"/>
    <n v="0"/>
    <n v="8.3333333333333315E-2"/>
    <n v="0"/>
    <n v="0"/>
    <n v="0"/>
    <d v="2024-06-19T00:00:00"/>
    <m/>
    <s v="QC Report"/>
  </r>
  <r>
    <x v="25"/>
    <s v="DUNKERQUE"/>
    <d v="2024-06-17T00:00:00"/>
    <s v="DELIFRUITS"/>
    <x v="5"/>
    <n v="562453"/>
    <s v="CGMU5508928"/>
    <s v="DIMITRIS C "/>
    <s v="Direct customer - Report will be sent later on."/>
    <m/>
    <m/>
    <m/>
    <m/>
    <m/>
    <m/>
    <m/>
    <m/>
    <m/>
    <m/>
    <m/>
    <m/>
    <m/>
    <m/>
    <m/>
    <m/>
    <m/>
    <m/>
    <m/>
    <m/>
    <m/>
    <m/>
    <s v="QC Report"/>
  </r>
  <r>
    <x v="25"/>
    <s v="DUNKERQUE"/>
    <d v="2024-06-17T00:00:00"/>
    <s v="MESGUEN"/>
    <x v="5"/>
    <n v="562454"/>
    <s v="SEGU9228916"/>
    <s v="DIMITRIS C "/>
    <s v="Presence of damaged crowns, translucency and isolated bruising"/>
    <s v="9.6% Severe crown damage."/>
    <s v="7.7% Translucency."/>
    <s v="1.9% Bruises."/>
    <n v="3"/>
    <s v="Classic - 9"/>
    <s v="Classic - 9"/>
    <s v="Classic - 8"/>
    <m/>
    <m/>
    <n v="0"/>
    <n v="1.9230769230769232E-2"/>
    <n v="0"/>
    <n v="7.6923076923076927E-2"/>
    <n v="0"/>
    <n v="0"/>
    <n v="0"/>
    <n v="9.6153846153846173E-2"/>
    <n v="0"/>
    <n v="0"/>
    <n v="0"/>
    <d v="2024-06-19T00:00:00"/>
    <m/>
    <s v="QC Report"/>
  </r>
  <r>
    <x v="25"/>
    <s v="CORK"/>
    <d v="2024-06-16T00:00:00"/>
    <m/>
    <x v="1"/>
    <n v="562417"/>
    <s v="MNBU0094195"/>
    <s v="ZEBRA-BG EMERALD "/>
    <m/>
    <m/>
    <m/>
    <m/>
    <m/>
    <m/>
    <m/>
    <m/>
    <m/>
    <m/>
    <m/>
    <m/>
    <m/>
    <m/>
    <m/>
    <m/>
    <m/>
    <m/>
    <m/>
    <m/>
    <m/>
    <m/>
    <m/>
    <m/>
  </r>
  <r>
    <x v="25"/>
    <s v="CORK"/>
    <d v="2024-06-16T00:00:00"/>
    <m/>
    <x v="1"/>
    <n v="562418"/>
    <s v="MNBU0236535"/>
    <s v="ZEBRA-BG EMERALD "/>
    <m/>
    <m/>
    <m/>
    <m/>
    <m/>
    <m/>
    <m/>
    <m/>
    <m/>
    <m/>
    <m/>
    <m/>
    <m/>
    <m/>
    <m/>
    <m/>
    <m/>
    <m/>
    <m/>
    <m/>
    <m/>
    <m/>
    <m/>
    <m/>
  </r>
  <r>
    <x v="25"/>
    <s v="VALENCIA"/>
    <d v="2024-06-20T00:00:00"/>
    <m/>
    <x v="5"/>
    <n v="562419"/>
    <s v="HLBU9281520"/>
    <s v="AS CARELIA"/>
    <m/>
    <m/>
    <m/>
    <m/>
    <m/>
    <m/>
    <m/>
    <m/>
    <m/>
    <m/>
    <m/>
    <m/>
    <m/>
    <m/>
    <m/>
    <m/>
    <m/>
    <m/>
    <m/>
    <m/>
    <m/>
    <m/>
    <m/>
    <m/>
  </r>
  <r>
    <x v="25"/>
    <s v="VALENCIA"/>
    <d v="2024-06-20T00:00:00"/>
    <m/>
    <x v="6"/>
    <n v="562427"/>
    <s v="HLBU9015921"/>
    <s v="AS CARELIA"/>
    <m/>
    <m/>
    <m/>
    <m/>
    <m/>
    <m/>
    <m/>
    <m/>
    <m/>
    <m/>
    <m/>
    <m/>
    <m/>
    <m/>
    <m/>
    <m/>
    <m/>
    <m/>
    <m/>
    <m/>
    <m/>
    <m/>
    <m/>
    <m/>
  </r>
  <r>
    <x v="25"/>
    <s v="VALENCIA"/>
    <d v="2024-06-20T00:00:00"/>
    <m/>
    <x v="6"/>
    <n v="562428"/>
    <s v="HLBU9343197"/>
    <s v="AS CARELIA"/>
    <m/>
    <m/>
    <m/>
    <m/>
    <m/>
    <m/>
    <m/>
    <m/>
    <m/>
    <m/>
    <m/>
    <m/>
    <m/>
    <m/>
    <m/>
    <m/>
    <m/>
    <m/>
    <m/>
    <m/>
    <m/>
    <m/>
    <m/>
    <m/>
  </r>
  <r>
    <x v="25"/>
    <s v="VALENCIA"/>
    <d v="2024-06-19T00:00:00"/>
    <m/>
    <x v="3"/>
    <n v="562435"/>
    <s v="CXRU1529988"/>
    <s v="IMAGINATION"/>
    <m/>
    <m/>
    <m/>
    <m/>
    <m/>
    <m/>
    <m/>
    <m/>
    <m/>
    <m/>
    <m/>
    <m/>
    <m/>
    <m/>
    <m/>
    <m/>
    <m/>
    <m/>
    <m/>
    <m/>
    <m/>
    <m/>
    <m/>
    <m/>
  </r>
  <r>
    <x v="25"/>
    <s v="MALTE"/>
    <d v="2024-06-19T00:00:00"/>
    <m/>
    <x v="3"/>
    <n v="562436"/>
    <s v="CXRU1385730"/>
    <s v="IMAGINATION"/>
    <m/>
    <m/>
    <m/>
    <m/>
    <m/>
    <m/>
    <m/>
    <m/>
    <m/>
    <m/>
    <m/>
    <m/>
    <m/>
    <m/>
    <m/>
    <m/>
    <m/>
    <m/>
    <m/>
    <m/>
    <m/>
    <m/>
    <m/>
    <m/>
  </r>
  <r>
    <x v="25"/>
    <s v="ALGECIRAS"/>
    <d v="2024-06-19T00:00:00"/>
    <m/>
    <x v="6"/>
    <n v="562507"/>
    <s v="TLLU1079433"/>
    <s v="IMAGINATION"/>
    <m/>
    <m/>
    <m/>
    <m/>
    <m/>
    <m/>
    <m/>
    <m/>
    <m/>
    <m/>
    <m/>
    <m/>
    <m/>
    <m/>
    <m/>
    <m/>
    <m/>
    <m/>
    <m/>
    <m/>
    <m/>
    <m/>
    <m/>
    <s v="QC Report"/>
  </r>
  <r>
    <x v="25"/>
    <s v="ALGECIRAS"/>
    <d v="2024-06-19T00:00:00"/>
    <m/>
    <x v="6"/>
    <n v="562509"/>
    <s v="MFTU8192570"/>
    <s v="IMAGINATION"/>
    <m/>
    <m/>
    <m/>
    <m/>
    <m/>
    <m/>
    <m/>
    <m/>
    <m/>
    <m/>
    <m/>
    <m/>
    <m/>
    <m/>
    <m/>
    <m/>
    <m/>
    <m/>
    <m/>
    <m/>
    <m/>
    <m/>
    <m/>
    <s v="QC Report"/>
  </r>
  <r>
    <x v="25"/>
    <s v="ALGECIRAS"/>
    <d v="2024-06-19T00:00:00"/>
    <m/>
    <x v="6"/>
    <n v="562510"/>
    <s v="TTNU8055707"/>
    <s v="IMAGINATION"/>
    <m/>
    <m/>
    <m/>
    <m/>
    <m/>
    <m/>
    <m/>
    <m/>
    <m/>
    <m/>
    <m/>
    <m/>
    <m/>
    <m/>
    <m/>
    <m/>
    <m/>
    <m/>
    <m/>
    <m/>
    <m/>
    <m/>
    <m/>
    <s v="QC Report"/>
  </r>
  <r>
    <x v="26"/>
    <s v="ANVERS"/>
    <s v="23-Jun"/>
    <s v=" "/>
    <x v="4"/>
    <n v="562552"/>
    <s v="HLBU9237071"/>
    <s v="AS PENELOPE"/>
    <s v="30% to 40% of fruits are affected by internal translucency due to bruises - We make reserves on this container "/>
    <m/>
    <m/>
    <m/>
    <n v="2"/>
    <m/>
    <m/>
    <m/>
    <m/>
    <m/>
    <m/>
    <m/>
    <m/>
    <m/>
    <m/>
    <m/>
    <m/>
    <m/>
    <m/>
    <m/>
    <m/>
    <m/>
    <m/>
    <s v="QC Report"/>
  </r>
  <r>
    <x v="26"/>
    <s v="ANVERS"/>
    <s v="23-Jun"/>
    <s v=" "/>
    <x v="4"/>
    <n v="562553"/>
    <s v="SEGU9420343"/>
    <s v="AS PENELOPE"/>
    <s v="Some light internal translucency are observed "/>
    <m/>
    <m/>
    <m/>
    <m/>
    <m/>
    <m/>
    <m/>
    <m/>
    <m/>
    <m/>
    <m/>
    <m/>
    <m/>
    <m/>
    <m/>
    <m/>
    <m/>
    <m/>
    <m/>
    <m/>
    <m/>
    <m/>
    <s v="QC Report"/>
  </r>
  <r>
    <x v="26"/>
    <s v="ANVERS"/>
    <s v="23-Jun"/>
    <m/>
    <x v="3"/>
    <n v="562554"/>
    <s v="HLBU9011588"/>
    <s v="AS PENELOPE"/>
    <s v="25% of fruits affected by internal translucency "/>
    <m/>
    <m/>
    <m/>
    <m/>
    <m/>
    <m/>
    <m/>
    <m/>
    <m/>
    <m/>
    <m/>
    <m/>
    <m/>
    <m/>
    <m/>
    <m/>
    <m/>
    <m/>
    <m/>
    <m/>
    <m/>
    <m/>
    <s v="QC Report"/>
  </r>
  <r>
    <x v="26"/>
    <s v="ANVERS"/>
    <s v="23-Jun"/>
    <s v="GREENERY-EDEKA"/>
    <x v="3"/>
    <n v="562555"/>
    <s v="HLBU9409648"/>
    <s v="AS PENELOPE"/>
    <s v="Presence of base molds "/>
    <m/>
    <m/>
    <m/>
    <n v="3"/>
    <m/>
    <m/>
    <m/>
    <m/>
    <m/>
    <m/>
    <m/>
    <m/>
    <m/>
    <m/>
    <m/>
    <m/>
    <m/>
    <m/>
    <m/>
    <m/>
    <m/>
    <m/>
    <s v="QC Report"/>
  </r>
  <r>
    <x v="26"/>
    <s v="ANVERS"/>
    <s v="23-Jun"/>
    <s v="VDH Breda KEA"/>
    <x v="3"/>
    <n v="562556"/>
    <s v="HLBU9541063"/>
    <s v="AS PENELOPE"/>
    <s v="20% of fruits affected by internal translucency - Presence of base molds on some pallets "/>
    <m/>
    <m/>
    <m/>
    <n v="3"/>
    <m/>
    <m/>
    <m/>
    <m/>
    <m/>
    <m/>
    <m/>
    <m/>
    <m/>
    <m/>
    <m/>
    <m/>
    <m/>
    <m/>
    <m/>
    <m/>
    <m/>
    <m/>
    <s v="QC Report"/>
  </r>
  <r>
    <x v="26"/>
    <s v="ANVERS"/>
    <s v="23-Jun"/>
    <s v="EUROGROUP"/>
    <x v="3"/>
    <n v="562557"/>
    <s v="HLBU9556227"/>
    <s v="AS PENELOPE"/>
    <s v="Presence of base molds - Important on size 8 "/>
    <m/>
    <m/>
    <m/>
    <m/>
    <m/>
    <m/>
    <m/>
    <m/>
    <m/>
    <m/>
    <m/>
    <m/>
    <m/>
    <m/>
    <m/>
    <m/>
    <m/>
    <m/>
    <m/>
    <m/>
    <m/>
    <m/>
    <s v="QC Report"/>
  </r>
  <r>
    <x v="26"/>
    <s v="ANVERS"/>
    <s v="23-Jun"/>
    <m/>
    <x v="3"/>
    <n v="562558"/>
    <s v="HLBU9562472"/>
    <s v="AS PENELOPE"/>
    <s v="20% of fruits affected by internal translucency - Presence of underweights on all size (except size 6)"/>
    <m/>
    <m/>
    <m/>
    <n v="2"/>
    <m/>
    <m/>
    <m/>
    <m/>
    <m/>
    <m/>
    <m/>
    <m/>
    <m/>
    <m/>
    <m/>
    <m/>
    <m/>
    <m/>
    <m/>
    <m/>
    <m/>
    <m/>
    <s v="QC Report"/>
  </r>
  <r>
    <x v="26"/>
    <s v="ANVERS"/>
    <s v="23-Jun"/>
    <s v=" "/>
    <x v="3"/>
    <n v="562559"/>
    <s v="HLBU9565229"/>
    <s v="AS PENELOPE"/>
    <s v="Fruits coloration are out os pecification - More than 50% of fruits are coloration 1 to 2_x000a_Presence of base molds - High risk of claims on this load "/>
    <m/>
    <m/>
    <m/>
    <n v="2"/>
    <m/>
    <m/>
    <m/>
    <m/>
    <m/>
    <m/>
    <m/>
    <m/>
    <m/>
    <m/>
    <m/>
    <m/>
    <m/>
    <m/>
    <m/>
    <m/>
    <m/>
    <m/>
    <s v="QC Report"/>
  </r>
  <r>
    <x v="26"/>
    <s v="ANVERS"/>
    <s v="23-Jun"/>
    <s v="Helmer -  Breda"/>
    <x v="3"/>
    <n v="562560"/>
    <s v="HLBU9585626"/>
    <s v="AS PENELOPE"/>
    <s v="Direct customer - Report will be sent later on."/>
    <m/>
    <m/>
    <m/>
    <m/>
    <m/>
    <m/>
    <m/>
    <m/>
    <m/>
    <m/>
    <m/>
    <m/>
    <m/>
    <m/>
    <m/>
    <m/>
    <m/>
    <m/>
    <m/>
    <m/>
    <m/>
    <m/>
    <s v="QC Report"/>
  </r>
  <r>
    <x v="26"/>
    <s v="ANVERS"/>
    <s v="23-Jun"/>
    <s v=" "/>
    <x v="3"/>
    <n v="562561"/>
    <s v="HLXU8764603"/>
    <s v="AS PENELOPE"/>
    <s v="Classic fruit: all good _x000a_Crownless: we observed on some pallets molds and internal translucency "/>
    <m/>
    <m/>
    <m/>
    <n v="4"/>
    <m/>
    <m/>
    <m/>
    <m/>
    <m/>
    <m/>
    <m/>
    <m/>
    <m/>
    <m/>
    <m/>
    <m/>
    <m/>
    <m/>
    <m/>
    <m/>
    <m/>
    <m/>
    <s v="QC Report"/>
  </r>
  <r>
    <x v="26"/>
    <s v="ANVERS"/>
    <s v="23-Jun"/>
    <m/>
    <x v="3"/>
    <n v="562562"/>
    <s v="TCLU1139982"/>
    <s v="AS PENELOPE"/>
    <s v="Presence of internal translucency on Size 5 Classic and Kolor brand_x000a_Kolor: 50% of fruits are green (out of spec) - 50% of fruits inspected are underweights"/>
    <m/>
    <m/>
    <m/>
    <n v="2"/>
    <m/>
    <m/>
    <m/>
    <m/>
    <m/>
    <m/>
    <m/>
    <m/>
    <m/>
    <m/>
    <m/>
    <m/>
    <m/>
    <m/>
    <m/>
    <m/>
    <m/>
    <m/>
    <s v="QC Report"/>
  </r>
  <r>
    <x v="26"/>
    <s v="ANVERS"/>
    <s v="23-Jun"/>
    <s v=" "/>
    <x v="3"/>
    <n v="562563"/>
    <s v="TCLU1176754"/>
    <s v="AS PENELOPE"/>
    <s v="Some pallets are affected by molds and internal translucency "/>
    <m/>
    <m/>
    <m/>
    <n v="3"/>
    <m/>
    <m/>
    <m/>
    <m/>
    <m/>
    <m/>
    <m/>
    <m/>
    <m/>
    <m/>
    <m/>
    <m/>
    <m/>
    <m/>
    <m/>
    <m/>
    <m/>
    <m/>
    <s v="QC Report"/>
  </r>
  <r>
    <x v="26"/>
    <s v="ANVERS"/>
    <s v="23-Jun"/>
    <s v=" "/>
    <x v="3"/>
    <n v="562564"/>
    <s v="TRLU1717631"/>
    <s v="AS PENELOPE"/>
    <s v="Heterogenous coloration for size 8 kolor (too much green)_x000a_High presence of underweights - Size 5 excessive presence of internal translucency"/>
    <m/>
    <m/>
    <m/>
    <m/>
    <m/>
    <m/>
    <m/>
    <m/>
    <m/>
    <m/>
    <m/>
    <m/>
    <m/>
    <m/>
    <m/>
    <m/>
    <m/>
    <m/>
    <m/>
    <m/>
    <m/>
    <m/>
    <s v="QC Report"/>
  </r>
  <r>
    <x v="26"/>
    <s v="ANVERS"/>
    <s v="23-Jun"/>
    <s v="? "/>
    <x v="3"/>
    <n v="562565"/>
    <s v="UACU4783241"/>
    <s v="AS PENELOPE"/>
    <s v="20% of fruits inspected are affected by internal translucency "/>
    <m/>
    <m/>
    <m/>
    <m/>
    <m/>
    <m/>
    <m/>
    <m/>
    <m/>
    <m/>
    <m/>
    <m/>
    <m/>
    <m/>
    <m/>
    <m/>
    <m/>
    <m/>
    <m/>
    <m/>
    <m/>
    <m/>
    <s v="QC Report"/>
  </r>
  <r>
    <x v="26"/>
    <s v="ANVERS"/>
    <s v="23-Jun"/>
    <s v="Schumacher - VENLO"/>
    <x v="1"/>
    <n v="562566"/>
    <s v="HLBU9026485"/>
    <s v="AS PENELOPE"/>
    <s v="Direct customer - Report will be sent later on."/>
    <m/>
    <m/>
    <m/>
    <m/>
    <m/>
    <m/>
    <m/>
    <m/>
    <m/>
    <m/>
    <m/>
    <m/>
    <m/>
    <m/>
    <m/>
    <m/>
    <m/>
    <m/>
    <m/>
    <m/>
    <m/>
    <m/>
    <s v="QC Report"/>
  </r>
  <r>
    <x v="26"/>
    <s v="ANVERS"/>
    <s v="23-Jun"/>
    <s v="Schumacher - VENLO"/>
    <x v="1"/>
    <n v="562567"/>
    <s v="TTNU8247588"/>
    <s v="AS PENELOPE"/>
    <s v="Direct customer - Report will be sent later on."/>
    <m/>
    <m/>
    <m/>
    <m/>
    <m/>
    <m/>
    <m/>
    <m/>
    <m/>
    <m/>
    <m/>
    <m/>
    <m/>
    <m/>
    <m/>
    <m/>
    <m/>
    <m/>
    <m/>
    <m/>
    <m/>
    <m/>
    <s v="QC Report"/>
  </r>
  <r>
    <x v="26"/>
    <s v="ANVERS"/>
    <s v="23-Jun"/>
    <s v=" "/>
    <x v="2"/>
    <n v="562568"/>
    <s v="HLXU8788272"/>
    <s v="AS PENELOPE"/>
    <s v="20% of fruits inspected are affected by internal translucency - Some boxes size 8 are underweights "/>
    <m/>
    <m/>
    <m/>
    <n v="2"/>
    <m/>
    <m/>
    <m/>
    <m/>
    <m/>
    <m/>
    <m/>
    <m/>
    <m/>
    <m/>
    <m/>
    <m/>
    <m/>
    <m/>
    <m/>
    <m/>
    <m/>
    <m/>
    <s v="QC Report"/>
  </r>
  <r>
    <x v="26"/>
    <s v="ANVERS"/>
    <s v="23-Jun"/>
    <s v=" "/>
    <x v="9"/>
    <n v="562578"/>
    <s v="HLBU9523579"/>
    <s v="AS PENELOPE"/>
    <s v="20% of fruits are affected by internal translucency - We claim this arrival "/>
    <m/>
    <m/>
    <m/>
    <n v="3"/>
    <m/>
    <m/>
    <m/>
    <m/>
    <m/>
    <m/>
    <m/>
    <m/>
    <m/>
    <m/>
    <m/>
    <m/>
    <m/>
    <m/>
    <m/>
    <m/>
    <m/>
    <m/>
    <s v="QC Report"/>
  </r>
  <r>
    <x v="26"/>
    <s v="ANVERS"/>
    <s v="23-Jun"/>
    <s v=" "/>
    <x v="9"/>
    <n v="562580"/>
    <s v="HLBU93431818"/>
    <s v="AS PENELOPE"/>
    <s v="Important presence of internal translucency - We claim this arrival - Temperaure recoder was not activated "/>
    <m/>
    <m/>
    <m/>
    <n v="2"/>
    <m/>
    <m/>
    <m/>
    <m/>
    <m/>
    <m/>
    <m/>
    <m/>
    <m/>
    <m/>
    <m/>
    <m/>
    <m/>
    <m/>
    <m/>
    <m/>
    <m/>
    <m/>
    <s v="QC Report"/>
  </r>
  <r>
    <x v="26"/>
    <s v="ANVERS"/>
    <s v="23-Jun"/>
    <s v=" "/>
    <x v="9"/>
    <n v="562581"/>
    <s v="HLBU9055098"/>
    <s v="AS PENELOPE"/>
    <s v="Container under survey due to temperature issues "/>
    <m/>
    <m/>
    <m/>
    <n v="2"/>
    <m/>
    <m/>
    <m/>
    <m/>
    <m/>
    <m/>
    <m/>
    <m/>
    <m/>
    <m/>
    <m/>
    <m/>
    <m/>
    <m/>
    <m/>
    <m/>
    <m/>
    <m/>
    <s v="QC Report"/>
  </r>
  <r>
    <x v="26"/>
    <s v="ANVERS"/>
    <s v="23-Jun"/>
    <s v="GREENERY-EDEKA"/>
    <x v="9"/>
    <n v="562582"/>
    <s v="HLBU9546070"/>
    <s v="AS PENELOPE"/>
    <s v="High presence of internal translucency (Claim is expected on this container)"/>
    <m/>
    <m/>
    <m/>
    <m/>
    <m/>
    <m/>
    <m/>
    <m/>
    <m/>
    <m/>
    <m/>
    <m/>
    <m/>
    <m/>
    <m/>
    <m/>
    <m/>
    <m/>
    <m/>
    <m/>
    <m/>
    <m/>
    <s v="QC Report"/>
  </r>
  <r>
    <x v="26"/>
    <s v="ANVERS"/>
    <s v="23-Jun"/>
    <s v=" "/>
    <x v="6"/>
    <n v="562583"/>
    <s v="MSDU9019753"/>
    <s v="MSC VAISHNAVI R."/>
    <s v="Presence of internal translucency 20% - Some pallets are affected by base molds "/>
    <m/>
    <m/>
    <m/>
    <n v="2"/>
    <m/>
    <m/>
    <m/>
    <m/>
    <m/>
    <m/>
    <m/>
    <m/>
    <m/>
    <m/>
    <m/>
    <m/>
    <m/>
    <m/>
    <m/>
    <m/>
    <m/>
    <m/>
    <s v="QC Report"/>
  </r>
  <r>
    <x v="26"/>
    <s v="ANVERS"/>
    <s v="23-Jun"/>
    <s v=" "/>
    <x v="6"/>
    <n v="562584"/>
    <s v="SZLU9377180"/>
    <s v="MSC VAISHNAVI R."/>
    <s v="20% of fruits are affected by internal tra,slucency - 25% of boxes inspected are underweights / Tag was not activated"/>
    <m/>
    <m/>
    <m/>
    <n v="2"/>
    <m/>
    <m/>
    <m/>
    <m/>
    <m/>
    <m/>
    <m/>
    <m/>
    <m/>
    <m/>
    <m/>
    <m/>
    <m/>
    <m/>
    <m/>
    <m/>
    <m/>
    <m/>
    <s v="QC Report"/>
  </r>
  <r>
    <x v="26"/>
    <s v="ANVERS"/>
    <s v="23-Jun"/>
    <m/>
    <x v="6"/>
    <n v="562585"/>
    <s v="MSDU9016836"/>
    <s v="MSC VAISHNAVI R."/>
    <s v="Some pallets are hightly affected by internal translucency or base molds _x000a_Kolor brand: Heterogenous coloration and pitting "/>
    <m/>
    <m/>
    <m/>
    <n v="2"/>
    <m/>
    <m/>
    <m/>
    <m/>
    <m/>
    <m/>
    <m/>
    <m/>
    <m/>
    <m/>
    <m/>
    <m/>
    <m/>
    <m/>
    <m/>
    <m/>
    <m/>
    <m/>
    <s v="QC Report"/>
  </r>
  <r>
    <x v="26"/>
    <s v="ANVERS"/>
    <s v="23-Jun"/>
    <s v=" "/>
    <x v="8"/>
    <n v="562586"/>
    <s v="TRIU8869708"/>
    <s v="MSC VAISHNAVI R."/>
    <s v="Most of internal coloration is pale - Presence of underweights on 3/4 of pallets inspected - We claim this arrival "/>
    <m/>
    <m/>
    <m/>
    <n v="2"/>
    <m/>
    <m/>
    <m/>
    <m/>
    <m/>
    <m/>
    <m/>
    <m/>
    <m/>
    <m/>
    <m/>
    <m/>
    <m/>
    <m/>
    <m/>
    <m/>
    <m/>
    <m/>
    <s v="QC Report"/>
  </r>
  <r>
    <x v="26"/>
    <s v="DUNKERQUE"/>
    <s v="17-Jun"/>
    <s v="PRIMEVER"/>
    <x v="1"/>
    <n v="562448"/>
    <s v="CGMU9297696"/>
    <s v="DIMITRIS C "/>
    <s v="Container under survey (one week delay and high temperature recorded"/>
    <m/>
    <m/>
    <m/>
    <m/>
    <m/>
    <m/>
    <m/>
    <m/>
    <m/>
    <m/>
    <m/>
    <m/>
    <m/>
    <m/>
    <m/>
    <m/>
    <m/>
    <m/>
    <m/>
    <m/>
    <m/>
    <m/>
    <s v="QC Report"/>
  </r>
  <r>
    <x v="26"/>
    <s v="DUNKERQUE"/>
    <s v="24-Jun"/>
    <s v="SOCOMO"/>
    <x v="7"/>
    <n v="562525"/>
    <s v="CGMU6525880"/>
    <s v="FORT DE FRANCE"/>
    <s v="Direct customer - Report will be sent later on."/>
    <m/>
    <m/>
    <m/>
    <m/>
    <m/>
    <m/>
    <m/>
    <m/>
    <m/>
    <m/>
    <m/>
    <m/>
    <m/>
    <m/>
    <m/>
    <m/>
    <m/>
    <m/>
    <m/>
    <m/>
    <m/>
    <m/>
    <s v="QC Report"/>
  </r>
  <r>
    <x v="26"/>
    <s v="DUNKERQUE"/>
    <s v="24-Jun"/>
    <s v="CAPOSUD"/>
    <x v="6"/>
    <n v="562526"/>
    <s v="CGMU5574004"/>
    <s v="FORT DE FRANCE"/>
    <s v="High presence of crown damages and brown leaves, 20% to 25% on inspected boxes. _x000a_We make reserve on this arrival, we will come back in case of evolution and claim. "/>
    <s v="25% crown damages"/>
    <m/>
    <m/>
    <n v="3"/>
    <m/>
    <m/>
    <m/>
    <m/>
    <m/>
    <m/>
    <m/>
    <m/>
    <m/>
    <m/>
    <m/>
    <m/>
    <m/>
    <m/>
    <m/>
    <m/>
    <m/>
    <m/>
    <s v="QC Report"/>
  </r>
  <r>
    <x v="26"/>
    <s v="DUNKERQUE"/>
    <s v="24-Jun"/>
    <s v="MESGUEN"/>
    <x v="6"/>
    <n v="562527"/>
    <s v="CGMU5460070"/>
    <s v="FORT DE FRANCE"/>
    <s v="ocasional presence of crown damages, 10% to 15% on inspected boxes. _x000a_"/>
    <s v="15% crown damages"/>
    <m/>
    <m/>
    <n v="3"/>
    <m/>
    <m/>
    <m/>
    <m/>
    <m/>
    <m/>
    <m/>
    <m/>
    <m/>
    <m/>
    <m/>
    <m/>
    <m/>
    <m/>
    <m/>
    <m/>
    <m/>
    <m/>
    <s v="QC Report"/>
  </r>
  <r>
    <x v="26"/>
    <s v="DUNKERQUE"/>
    <s v="24-Jun"/>
    <s v="CAPOSUD"/>
    <x v="6"/>
    <n v="562528"/>
    <s v="TTNU8879569"/>
    <s v="FORT DE FRANCE"/>
    <s v="Presence of crown damages and brown leaves, 15% to 20% on inspected boxes_x000a_We make reserve on this container_x000a_"/>
    <s v="20% crown damages"/>
    <m/>
    <m/>
    <n v="3"/>
    <m/>
    <m/>
    <m/>
    <m/>
    <m/>
    <m/>
    <m/>
    <m/>
    <m/>
    <m/>
    <m/>
    <m/>
    <m/>
    <m/>
    <m/>
    <m/>
    <m/>
    <m/>
    <s v="QC Report"/>
  </r>
  <r>
    <x v="26"/>
    <s v="DUNKERQUE"/>
    <s v="24-Jun"/>
    <s v="DELIFRUITS"/>
    <x v="6"/>
    <n v="562529"/>
    <s v="CGMU5190781"/>
    <s v="FORT DE FRANCE"/>
    <s v="Direct customer - report will be sent later"/>
    <m/>
    <m/>
    <m/>
    <m/>
    <m/>
    <m/>
    <m/>
    <m/>
    <m/>
    <m/>
    <m/>
    <m/>
    <m/>
    <m/>
    <m/>
    <m/>
    <m/>
    <m/>
    <m/>
    <m/>
    <m/>
    <m/>
    <s v="QC Report"/>
  </r>
  <r>
    <x v="26"/>
    <s v="DUNKERQUE"/>
    <s v="24-Jun"/>
    <s v="SOCOMO"/>
    <x v="5"/>
    <n v="562530"/>
    <s v="TRIU8088140"/>
    <s v="FORT DE FRANCE"/>
    <s v="Direct customer - report will be sent later "/>
    <m/>
    <m/>
    <m/>
    <m/>
    <m/>
    <m/>
    <m/>
    <m/>
    <m/>
    <m/>
    <m/>
    <m/>
    <m/>
    <m/>
    <m/>
    <m/>
    <m/>
    <m/>
    <m/>
    <m/>
    <m/>
    <m/>
    <s v="QC Report"/>
  </r>
  <r>
    <x v="26"/>
    <s v="DUNKERQUE"/>
    <s v="24-Jun"/>
    <s v="DELIFRUITS"/>
    <x v="5"/>
    <n v="562531"/>
    <s v="CGMU5278189"/>
    <s v="FORT DE FRANCE"/>
    <s v="Direct customer - report will be sent later "/>
    <m/>
    <m/>
    <m/>
    <m/>
    <m/>
    <m/>
    <m/>
    <m/>
    <m/>
    <m/>
    <m/>
    <m/>
    <m/>
    <m/>
    <m/>
    <m/>
    <m/>
    <m/>
    <m/>
    <m/>
    <m/>
    <m/>
    <s v="QC Report"/>
  </r>
  <r>
    <x v="26"/>
    <s v="DUNKERQUE"/>
    <s v="24-Jun"/>
    <s v="CAPOSUD"/>
    <x v="5"/>
    <n v="562532"/>
    <s v="TTNU8640471"/>
    <s v="FORT DE FRANCE"/>
    <s v="Ocasional presence of dehydrated fruits on kolor, 20 to 25% on inspecetd boxes_x000a_Slight presence of bruises on kolor fruits, 10% to 15% on inspected boxes. Good quality for classic fruits"/>
    <s v="25% dehydrataion"/>
    <s v="15% bruises"/>
    <m/>
    <n v="3"/>
    <m/>
    <m/>
    <m/>
    <m/>
    <m/>
    <m/>
    <m/>
    <m/>
    <m/>
    <m/>
    <m/>
    <m/>
    <m/>
    <m/>
    <m/>
    <m/>
    <m/>
    <m/>
    <s v="QC Report"/>
  </r>
  <r>
    <x v="26"/>
    <s v="DUNKERQUE"/>
    <s v="24-Jun"/>
    <s v="FOISSIER"/>
    <x v="1"/>
    <n v="562533"/>
    <s v="TTNU8842410"/>
    <s v="FORT DE FRANCE"/>
    <s v="Direct customer - report willl be sent later"/>
    <m/>
    <m/>
    <m/>
    <m/>
    <m/>
    <m/>
    <m/>
    <m/>
    <m/>
    <m/>
    <m/>
    <m/>
    <m/>
    <m/>
    <m/>
    <m/>
    <m/>
    <m/>
    <m/>
    <m/>
    <m/>
    <m/>
    <s v="QC Report"/>
  </r>
  <r>
    <x v="26"/>
    <s v="DUNKERQUE"/>
    <s v="24-Jun"/>
    <s v="PRIMEVER"/>
    <x v="1"/>
    <n v="562534"/>
    <s v="CXRU1072000"/>
    <s v="FORT DE FRANCE"/>
    <s v="Direct customer - report willl be sent later"/>
    <m/>
    <m/>
    <m/>
    <m/>
    <m/>
    <m/>
    <m/>
    <m/>
    <m/>
    <m/>
    <m/>
    <m/>
    <m/>
    <m/>
    <m/>
    <m/>
    <m/>
    <m/>
    <m/>
    <m/>
    <m/>
    <m/>
    <s v="QC Report"/>
  </r>
  <r>
    <x v="26"/>
    <s v="DUNKERQUE"/>
    <s v="24-Jun"/>
    <s v="CAPOSUD"/>
    <x v="1"/>
    <n v="562535"/>
    <s v="TCLU1147226"/>
    <s v="FORT DE FRANCE"/>
    <s v="Good quality in general "/>
    <m/>
    <m/>
    <m/>
    <m/>
    <m/>
    <m/>
    <m/>
    <m/>
    <m/>
    <m/>
    <m/>
    <m/>
    <m/>
    <m/>
    <m/>
    <m/>
    <m/>
    <m/>
    <m/>
    <m/>
    <m/>
    <m/>
    <s v="QC Report"/>
  </r>
  <r>
    <x v="26"/>
    <s v="DUNKERQUE"/>
    <s v="24-Jun"/>
    <s v="FOISSIER"/>
    <x v="1"/>
    <n v="562536"/>
    <s v="SZLU9501562"/>
    <s v="FORT DE FRANCE"/>
    <s v="Direct customer - report will be sent later"/>
    <m/>
    <m/>
    <m/>
    <m/>
    <m/>
    <m/>
    <m/>
    <m/>
    <m/>
    <m/>
    <m/>
    <m/>
    <m/>
    <m/>
    <m/>
    <m/>
    <m/>
    <m/>
    <m/>
    <m/>
    <m/>
    <m/>
    <s v="QC Report"/>
  </r>
  <r>
    <x v="26"/>
    <s v="DUNKERQUE"/>
    <s v="24-Jun"/>
    <s v="MESGUEN"/>
    <x v="3"/>
    <n v="562537"/>
    <s v="CGMU5082853"/>
    <s v="FORT DE FRANCE"/>
    <s v="1 pallet in commission due to overmaturityWe claim the colo 2 pallet due to overmaturity and dehydratation - The rest is ok "/>
    <m/>
    <m/>
    <m/>
    <n v="2"/>
    <m/>
    <m/>
    <m/>
    <m/>
    <m/>
    <m/>
    <m/>
    <m/>
    <m/>
    <m/>
    <m/>
    <m/>
    <m/>
    <m/>
    <m/>
    <m/>
    <m/>
    <m/>
    <s v="QC Report"/>
  </r>
  <r>
    <x v="26"/>
    <s v="DUNKERQUE"/>
    <s v="24-Jun"/>
    <s v="MESGUEN"/>
    <x v="3"/>
    <n v="562538"/>
    <s v="CGMU5352060"/>
    <s v="FORT DE FRANCE"/>
    <s v="Good quality in general"/>
    <m/>
    <m/>
    <m/>
    <m/>
    <m/>
    <m/>
    <m/>
    <m/>
    <m/>
    <m/>
    <m/>
    <m/>
    <m/>
    <m/>
    <m/>
    <m/>
    <m/>
    <m/>
    <m/>
    <m/>
    <m/>
    <m/>
    <s v="QC Report"/>
  </r>
  <r>
    <x v="26"/>
    <s v="DUNKERQUE"/>
    <s v="24-Jun"/>
    <s v="SOCOMO"/>
    <x v="3"/>
    <n v="562539"/>
    <s v="CXRU1261093"/>
    <s v="FORT DE FRANCE"/>
    <s v="Direct customer - Report will be sent later on."/>
    <m/>
    <m/>
    <m/>
    <m/>
    <m/>
    <m/>
    <m/>
    <m/>
    <m/>
    <m/>
    <m/>
    <m/>
    <m/>
    <m/>
    <m/>
    <m/>
    <m/>
    <m/>
    <m/>
    <m/>
    <m/>
    <m/>
    <s v="QC Report"/>
  </r>
  <r>
    <x v="26"/>
    <s v="DUNKERQUE"/>
    <s v="24-Jun"/>
    <s v="CAPOSUD"/>
    <x v="3"/>
    <n v="562540"/>
    <s v="SEKU9127875"/>
    <s v="FORT DE FRANCE"/>
    <s v="High presence of overmaturity on kolor fruits, 25% to 30% on inspected boxes.High presence of bruises on kolor fruits, 25% to 30% on inspectexd boxes.We claim kolor fruits, we will come back with the results. Good quality for classic fruits."/>
    <s v="30% overmaturity "/>
    <s v="30% bruises"/>
    <m/>
    <m/>
    <m/>
    <m/>
    <m/>
    <m/>
    <m/>
    <m/>
    <m/>
    <m/>
    <m/>
    <m/>
    <m/>
    <m/>
    <m/>
    <m/>
    <m/>
    <m/>
    <m/>
    <m/>
    <s v="QC Report"/>
  </r>
  <r>
    <x v="26"/>
    <s v="DUNKERQUE"/>
    <s v="24-Jun"/>
    <s v="CAPOSUD"/>
    <x v="3"/>
    <n v="562541"/>
    <s v="SZLU9133922"/>
    <s v="FORT DE FRANCE"/>
    <s v="High presence of mold on crown cuts and bases, 25% to 30% on inspected boxes on 7/9 and 10/15._x000a_Presence of translucency, 10% to 15% on inspcted boxes. _x000a_We claim this arrival, we will keep you updated. _x000a_"/>
    <s v="30% mold"/>
    <s v="15% translucency"/>
    <m/>
    <n v="1"/>
    <m/>
    <m/>
    <m/>
    <m/>
    <m/>
    <m/>
    <m/>
    <m/>
    <m/>
    <m/>
    <m/>
    <m/>
    <m/>
    <m/>
    <m/>
    <m/>
    <m/>
    <m/>
    <s v="QC Report"/>
  </r>
  <r>
    <x v="26"/>
    <s v="DUNKERQUE"/>
    <s v="24-Jun"/>
    <s v="CAPOSUD"/>
    <x v="2"/>
    <n v="562542"/>
    <s v="TEMU9872381"/>
    <s v="FORT DE FRANCE"/>
    <s v="We claim Kolor brand due to high presence of internal bruises"/>
    <m/>
    <m/>
    <m/>
    <m/>
    <m/>
    <m/>
    <m/>
    <m/>
    <m/>
    <m/>
    <m/>
    <m/>
    <m/>
    <m/>
    <m/>
    <m/>
    <m/>
    <m/>
    <m/>
    <m/>
    <m/>
    <m/>
    <s v="QC Report"/>
  </r>
  <r>
    <x v="26"/>
    <s v="DUNKERQUE"/>
    <s v="24-Jun"/>
    <s v="MESGUEN"/>
    <x v="2"/>
    <n v="562544"/>
    <s v="CGMU5099012"/>
    <s v="FORT DE FRANCE"/>
    <s v="Good quality  "/>
    <m/>
    <m/>
    <m/>
    <m/>
    <m/>
    <m/>
    <m/>
    <m/>
    <m/>
    <m/>
    <m/>
    <m/>
    <m/>
    <m/>
    <m/>
    <m/>
    <m/>
    <m/>
    <m/>
    <m/>
    <m/>
    <m/>
    <s v="QC Report"/>
  </r>
  <r>
    <x v="26"/>
    <s v="DUNKERQUE"/>
    <s v="24-Jun"/>
    <s v="MESGUEN"/>
    <x v="2"/>
    <n v="562545"/>
    <s v="CGMU6547282"/>
    <s v="FORT DE FRANCE"/>
    <s v="Excessive presence of bruises on all boxes inspected + Presence of internal translucency / We claim this arrival"/>
    <m/>
    <m/>
    <m/>
    <m/>
    <m/>
    <m/>
    <m/>
    <m/>
    <m/>
    <m/>
    <m/>
    <m/>
    <m/>
    <m/>
    <m/>
    <m/>
    <m/>
    <m/>
    <m/>
    <m/>
    <m/>
    <m/>
    <s v="QC Report"/>
  </r>
  <r>
    <x v="26"/>
    <s v="DUNKERQUE"/>
    <s v="24-Jun"/>
    <s v="CAPOSUD"/>
    <x v="2"/>
    <n v="562546"/>
    <s v="TTNU8261380"/>
    <s v="FORT DE FRANCE"/>
    <s v="We claim Kolor brand due to high presence of internal bruises / _x000a_Classic and Crownless: good in general"/>
    <m/>
    <m/>
    <m/>
    <m/>
    <m/>
    <m/>
    <m/>
    <m/>
    <m/>
    <m/>
    <m/>
    <m/>
    <m/>
    <m/>
    <m/>
    <m/>
    <m/>
    <m/>
    <m/>
    <m/>
    <m/>
    <m/>
    <s v="QC Report"/>
  </r>
  <r>
    <x v="26"/>
    <s v="DUNKERQUE"/>
    <s v="24-Jun"/>
    <s v="CAPOSUD"/>
    <x v="2"/>
    <n v="562547"/>
    <s v="CGMU5541905"/>
    <s v="FORT DE FRANCE"/>
    <s v="Good quality in general"/>
    <m/>
    <m/>
    <m/>
    <n v="4"/>
    <m/>
    <m/>
    <m/>
    <m/>
    <m/>
    <m/>
    <m/>
    <m/>
    <m/>
    <m/>
    <m/>
    <m/>
    <m/>
    <m/>
    <m/>
    <m/>
    <m/>
    <m/>
    <s v="QC Report"/>
  </r>
  <r>
    <x v="26"/>
    <s v="DUNKERQUE"/>
    <s v="24-Jun"/>
    <s v="MESGUEN"/>
    <x v="2"/>
    <n v="562548"/>
    <s v="OTPU6342146"/>
    <s v="FORT DE FRANCE"/>
    <s v="Excessive presence of bruises on all boxes inspected + Presence of internal translucency"/>
    <m/>
    <m/>
    <m/>
    <m/>
    <m/>
    <m/>
    <m/>
    <m/>
    <m/>
    <m/>
    <m/>
    <m/>
    <m/>
    <m/>
    <m/>
    <m/>
    <m/>
    <m/>
    <m/>
    <m/>
    <m/>
    <m/>
    <s v="QC Report"/>
  </r>
  <r>
    <x v="26"/>
    <s v="DUNKERQUE"/>
    <s v="24-Jun"/>
    <s v="CAPOSUD"/>
    <x v="2"/>
    <n v="562549"/>
    <s v="SEKU9142165"/>
    <s v="FORT DE FRANCE"/>
    <s v="We claim Kolor brand due to high presence of internal bruises"/>
    <m/>
    <m/>
    <m/>
    <m/>
    <m/>
    <m/>
    <m/>
    <m/>
    <m/>
    <m/>
    <m/>
    <m/>
    <m/>
    <m/>
    <m/>
    <m/>
    <m/>
    <m/>
    <m/>
    <m/>
    <m/>
    <m/>
    <s v="QC Report"/>
  </r>
  <r>
    <x v="26"/>
    <s v="CORK"/>
    <s v="23-Jun"/>
    <s v="CORK"/>
    <x v="1"/>
    <n v="562512"/>
    <s v="MNBU3344003"/>
    <s v="MARSA PRIDE/BG JADE"/>
    <m/>
    <m/>
    <m/>
    <m/>
    <m/>
    <m/>
    <m/>
    <m/>
    <m/>
    <m/>
    <m/>
    <m/>
    <m/>
    <m/>
    <m/>
    <m/>
    <m/>
    <m/>
    <m/>
    <m/>
    <m/>
    <m/>
    <m/>
    <m/>
  </r>
  <r>
    <x v="26"/>
    <s v="CORK"/>
    <s v="23-Jun"/>
    <s v="CORK"/>
    <x v="1"/>
    <n v="562513"/>
    <s v="MMAU1382345"/>
    <s v="MARSA PRIDE/BG JADE"/>
    <m/>
    <m/>
    <m/>
    <m/>
    <m/>
    <m/>
    <m/>
    <m/>
    <m/>
    <m/>
    <m/>
    <m/>
    <m/>
    <m/>
    <m/>
    <m/>
    <m/>
    <m/>
    <m/>
    <m/>
    <m/>
    <m/>
    <m/>
    <m/>
  </r>
  <r>
    <x v="26"/>
    <s v="VALENCIA"/>
    <s v="28-Jun"/>
    <s v="VALENCIA"/>
    <x v="5"/>
    <n v="562587"/>
    <s v="HLBU9021436"/>
    <s v="AS CLAUDIA"/>
    <m/>
    <m/>
    <m/>
    <m/>
    <m/>
    <m/>
    <m/>
    <m/>
    <m/>
    <m/>
    <m/>
    <m/>
    <m/>
    <m/>
    <m/>
    <m/>
    <m/>
    <m/>
    <m/>
    <m/>
    <m/>
    <m/>
    <m/>
    <m/>
  </r>
  <r>
    <x v="26"/>
    <s v="VALENCIA"/>
    <s v="28-Jun"/>
    <s v="VALENCIA"/>
    <x v="6"/>
    <n v="562588"/>
    <s v="HLBU9537865"/>
    <s v="AS CLAUDIA"/>
    <s v="Direct customer - report will be sent later"/>
    <m/>
    <m/>
    <m/>
    <m/>
    <m/>
    <m/>
    <m/>
    <m/>
    <m/>
    <m/>
    <m/>
    <m/>
    <m/>
    <m/>
    <m/>
    <m/>
    <m/>
    <m/>
    <m/>
    <m/>
    <m/>
    <m/>
    <m/>
  </r>
  <r>
    <x v="26"/>
    <s v="ALGECIRAS"/>
    <s v="26-Jun"/>
    <s v="ALGECIRAS"/>
    <x v="3"/>
    <n v="562590"/>
    <s v="SEGU9742057"/>
    <s v="EXCELLENCE"/>
    <m/>
    <m/>
    <m/>
    <m/>
    <m/>
    <m/>
    <m/>
    <m/>
    <m/>
    <m/>
    <m/>
    <m/>
    <m/>
    <m/>
    <m/>
    <m/>
    <m/>
    <m/>
    <m/>
    <m/>
    <m/>
    <m/>
    <m/>
    <s v="QC Report"/>
  </r>
  <r>
    <x v="27"/>
    <s v="ANVERS"/>
    <d v="2024-07-02T00:00:00"/>
    <s v="VDH Breda KEA"/>
    <x v="3"/>
    <n v="562660"/>
    <s v="CXRU1083900"/>
    <s v="CAPE SABLE "/>
    <s v="Presence of occasional translucency"/>
    <s v="15% Translucency"/>
    <m/>
    <m/>
    <n v="4"/>
    <m/>
    <m/>
    <m/>
    <m/>
    <m/>
    <m/>
    <m/>
    <m/>
    <m/>
    <m/>
    <m/>
    <m/>
    <m/>
    <m/>
    <m/>
    <m/>
    <m/>
    <m/>
    <s v="QC Report"/>
  </r>
  <r>
    <x v="27"/>
    <s v="ANVERS"/>
    <d v="2024-07-02T00:00:00"/>
    <s v="METRO - Helmer"/>
    <x v="3"/>
    <n v="562661"/>
    <s v="HLBU6072954"/>
    <s v="CAPE SABLE "/>
    <s v="Direct customer - Report will be sent later on."/>
    <m/>
    <m/>
    <m/>
    <m/>
    <m/>
    <m/>
    <m/>
    <m/>
    <m/>
    <m/>
    <m/>
    <m/>
    <m/>
    <m/>
    <m/>
    <m/>
    <m/>
    <m/>
    <m/>
    <m/>
    <m/>
    <m/>
    <s v="QC Report"/>
  </r>
  <r>
    <x v="27"/>
    <s v="ANVERS"/>
    <d v="2024-07-02T00:00:00"/>
    <s v="GREENERY - EDEKA"/>
    <x v="3"/>
    <n v="562662"/>
    <s v="HLBU6089330"/>
    <s v="CAPE SABLE "/>
    <s v="Direct customer - Report will be sent later on."/>
    <m/>
    <m/>
    <m/>
    <m/>
    <m/>
    <m/>
    <m/>
    <m/>
    <m/>
    <m/>
    <m/>
    <m/>
    <m/>
    <m/>
    <m/>
    <m/>
    <m/>
    <m/>
    <m/>
    <m/>
    <m/>
    <m/>
    <s v="QC Report"/>
  </r>
  <r>
    <x v="27"/>
    <s v="ANVERS"/>
    <d v="2024-07-02T00:00:00"/>
    <s v="VDH Breda KEA"/>
    <x v="3"/>
    <n v="562663"/>
    <s v="HLBU9014191"/>
    <s v="CAPE SABLE "/>
    <s v="Presence of translucency, leaf browning, mixed coloration and underweight presence."/>
    <s v="20% Translucency"/>
    <s v="10% brown leaves."/>
    <m/>
    <n v="3"/>
    <m/>
    <m/>
    <m/>
    <m/>
    <m/>
    <m/>
    <m/>
    <m/>
    <m/>
    <m/>
    <m/>
    <m/>
    <m/>
    <m/>
    <m/>
    <m/>
    <m/>
    <m/>
    <s v="QC Report"/>
  </r>
  <r>
    <x v="27"/>
    <s v="ANVERS"/>
    <d v="2024-07-02T00:00:00"/>
    <s v="VDH Breda KEA"/>
    <x v="3"/>
    <n v="562664"/>
    <s v="HLBU9588060"/>
    <s v="CAPE SABLE "/>
    <s v="Presence of mixed coloration and translucency"/>
    <s v="25% Translucency"/>
    <s v="20% Under coloration"/>
    <m/>
    <n v="3"/>
    <m/>
    <m/>
    <m/>
    <m/>
    <m/>
    <m/>
    <m/>
    <m/>
    <m/>
    <m/>
    <m/>
    <m/>
    <m/>
    <m/>
    <m/>
    <m/>
    <m/>
    <m/>
    <s v="QC Report"/>
  </r>
  <r>
    <x v="27"/>
    <s v="ANVERS"/>
    <d v="2024-07-02T00:00:00"/>
    <s v="VDH Breda KEA"/>
    <x v="3"/>
    <n v="562665"/>
    <s v="HLBU9728780"/>
    <s v="CAPE SABLE "/>
    <s v="Presence of evident translucency, pitting/dehydration noted in some pallets. Claims to be expected."/>
    <s v="35% Translucency."/>
    <s v="30% Pitting/Dehydration"/>
    <m/>
    <n v="3"/>
    <m/>
    <m/>
    <m/>
    <m/>
    <m/>
    <m/>
    <m/>
    <m/>
    <m/>
    <m/>
    <m/>
    <m/>
    <m/>
    <m/>
    <m/>
    <m/>
    <m/>
    <m/>
    <s v="QC Report"/>
  </r>
  <r>
    <x v="27"/>
    <s v="ANVERS"/>
    <d v="2024-07-02T00:00:00"/>
    <s v="EUROGROUP"/>
    <x v="3"/>
    <n v="562666"/>
    <s v="NIDU6505578"/>
    <s v="CAPE SABLE "/>
    <s v="Presence of 30% Slight stem mould, 4.2% Slight crown mould, 2.5% Slight dry spot, 50% Slight translucency and 50% Severe translucency. Claims to be expected"/>
    <m/>
    <m/>
    <m/>
    <n v="2"/>
    <m/>
    <m/>
    <m/>
    <m/>
    <m/>
    <m/>
    <m/>
    <m/>
    <m/>
    <m/>
    <m/>
    <m/>
    <m/>
    <m/>
    <m/>
    <m/>
    <m/>
    <m/>
    <s v="QC Report"/>
  </r>
  <r>
    <x v="27"/>
    <s v="ANVERS"/>
    <d v="2024-07-02T00:00:00"/>
    <s v="VDH Breda KEA"/>
    <x v="3"/>
    <n v="562667"/>
    <s v="TCLU1043263"/>
    <s v="CAPE SABLE "/>
    <s v="Presence of frequent translucency and mixed coloration"/>
    <s v="30% Translucency."/>
    <s v="20% Mixed coloration"/>
    <m/>
    <n v="3"/>
    <m/>
    <m/>
    <m/>
    <m/>
    <m/>
    <m/>
    <m/>
    <m/>
    <m/>
    <m/>
    <m/>
    <m/>
    <m/>
    <m/>
    <m/>
    <m/>
    <m/>
    <m/>
    <s v="QC Report"/>
  </r>
  <r>
    <x v="27"/>
    <s v="ANVERS"/>
    <d v="2024-07-02T00:00:00"/>
    <s v="VDH Breda KEA"/>
    <x v="3"/>
    <n v="562668"/>
    <s v="TCLU1182870"/>
    <s v="CAPE SABLE "/>
    <s v="Occasional presence of translucency, light mold, sun-burn, adverse coloration and occasional underweights. "/>
    <s v="20% Translucency"/>
    <s v="20% Mold"/>
    <m/>
    <n v="3"/>
    <m/>
    <m/>
    <m/>
    <m/>
    <m/>
    <m/>
    <m/>
    <m/>
    <m/>
    <m/>
    <m/>
    <m/>
    <m/>
    <m/>
    <m/>
    <m/>
    <m/>
    <m/>
    <s v="QC Report"/>
  </r>
  <r>
    <x v="27"/>
    <s v="ANVERS"/>
    <d v="2024-07-02T00:00:00"/>
    <s v="VDH Breda KEA"/>
    <x v="3"/>
    <n v="562669"/>
    <s v="TEMU9096040"/>
    <s v="CAPE SABLE "/>
    <s v="Presence of mixed coloration, underweight presence, translucency and mold formation on peduncle/ crownless"/>
    <m/>
    <m/>
    <m/>
    <n v="2"/>
    <m/>
    <m/>
    <m/>
    <m/>
    <m/>
    <m/>
    <m/>
    <m/>
    <m/>
    <m/>
    <m/>
    <m/>
    <m/>
    <m/>
    <m/>
    <m/>
    <m/>
    <m/>
    <s v="QC Report"/>
  </r>
  <r>
    <x v="27"/>
    <s v="ANVERS"/>
    <d v="2024-07-02T00:00:00"/>
    <s v="VENLO - Schumacher"/>
    <x v="1"/>
    <n v="562670"/>
    <s v="HLBU9621209"/>
    <s v="CAPE SABLE "/>
    <s v="Direct customer - Report will be sent later on."/>
    <m/>
    <m/>
    <m/>
    <m/>
    <m/>
    <m/>
    <m/>
    <m/>
    <m/>
    <m/>
    <m/>
    <m/>
    <m/>
    <m/>
    <m/>
    <m/>
    <m/>
    <m/>
    <m/>
    <m/>
    <m/>
    <m/>
    <s v="QC Report"/>
  </r>
  <r>
    <x v="27"/>
    <s v="ANVERS"/>
    <d v="2024-07-02T00:00:00"/>
    <s v="VENLO - Schumacher"/>
    <x v="1"/>
    <n v="562671"/>
    <s v="HLBU9532605"/>
    <s v="CAPE SABLE "/>
    <s v="Direct customer - Report will be sent later on."/>
    <m/>
    <m/>
    <m/>
    <m/>
    <m/>
    <m/>
    <m/>
    <m/>
    <m/>
    <m/>
    <m/>
    <m/>
    <m/>
    <m/>
    <m/>
    <m/>
    <m/>
    <m/>
    <m/>
    <m/>
    <m/>
    <m/>
    <s v="QC Report"/>
  </r>
  <r>
    <x v="27"/>
    <s v="ANVERS"/>
    <d v="2024-07-02T00:00:00"/>
    <s v="VDH Breda KEA"/>
    <x v="4"/>
    <n v="562672"/>
    <s v="GESU9533453"/>
    <s v="CAPE SABLE "/>
    <s v="Presence of frequent translucency, mixed coloration, overmaturity and mold formation on peduncle/ crownless. Claims to be expected."/>
    <s v="35% Translucency."/>
    <s v="25% Overmaturity"/>
    <s v="20% Mold"/>
    <n v="2"/>
    <m/>
    <m/>
    <m/>
    <m/>
    <m/>
    <m/>
    <m/>
    <m/>
    <m/>
    <m/>
    <m/>
    <m/>
    <m/>
    <m/>
    <m/>
    <m/>
    <m/>
    <m/>
    <s v="QC Report"/>
  </r>
  <r>
    <x v="27"/>
    <s v="ANVERS"/>
    <d v="2024-07-02T00:00:00"/>
    <s v="VDH Breda KEA"/>
    <x v="4"/>
    <n v="562673"/>
    <s v="HLBU9951480"/>
    <s v="CAPE SABLE "/>
    <s v="Presence of frequent severe translucency, underweights and light mold at times. Adverse coloration noted. Claims to be expected."/>
    <s v="30% Translucency."/>
    <s v="25% Pitting/dehydration"/>
    <s v="15% Mold"/>
    <n v="2"/>
    <m/>
    <m/>
    <m/>
    <m/>
    <m/>
    <m/>
    <m/>
    <m/>
    <m/>
    <m/>
    <m/>
    <m/>
    <m/>
    <m/>
    <m/>
    <m/>
    <m/>
    <m/>
    <s v="QC Report"/>
  </r>
  <r>
    <x v="27"/>
    <s v="ANVERS"/>
    <d v="2024-07-02T00:00:00"/>
    <s v="VDH Breda KEA"/>
    <x v="9"/>
    <n v="562693"/>
    <s v="HLBU9631779"/>
    <s v="CAPE SABLE "/>
    <s v="Presence of frequent translucency, bruising and frequent dehydration in high color pallets. Claims to be expected."/>
    <m/>
    <m/>
    <m/>
    <n v="2"/>
    <m/>
    <m/>
    <m/>
    <m/>
    <m/>
    <m/>
    <m/>
    <m/>
    <m/>
    <m/>
    <m/>
    <m/>
    <m/>
    <m/>
    <m/>
    <m/>
    <m/>
    <m/>
    <s v="QC Report"/>
  </r>
  <r>
    <x v="27"/>
    <s v="ANVERS"/>
    <d v="2024-07-02T00:00:00"/>
    <s v="VDH Breda KEA"/>
    <x v="9"/>
    <n v="562694"/>
    <s v="HLBU9539723"/>
    <s v="CAPE SABLE "/>
    <s v="Presence of varying percentages translucency, light peduncle mold and bruising damage. Claims to be expected."/>
    <m/>
    <m/>
    <m/>
    <n v="2"/>
    <m/>
    <m/>
    <m/>
    <m/>
    <m/>
    <m/>
    <m/>
    <m/>
    <m/>
    <m/>
    <m/>
    <m/>
    <m/>
    <m/>
    <m/>
    <m/>
    <m/>
    <m/>
    <s v="QC Report"/>
  </r>
  <r>
    <x v="27"/>
    <s v="ANVERS"/>
    <d v="2024-07-02T00:00:00"/>
    <s v="GREENERY - EDEKA"/>
    <x v="9"/>
    <n v="562695"/>
    <s v="HLBU9588693"/>
    <s v="CAPE SABLE "/>
    <s v="Direct customer - Report will be sent later on."/>
    <m/>
    <m/>
    <m/>
    <m/>
    <m/>
    <m/>
    <m/>
    <m/>
    <m/>
    <m/>
    <m/>
    <m/>
    <m/>
    <m/>
    <m/>
    <m/>
    <m/>
    <m/>
    <m/>
    <m/>
    <m/>
    <m/>
    <s v="QC Report"/>
  </r>
  <r>
    <x v="27"/>
    <s v="ANVERS"/>
    <d v="2024-07-02T00:00:00"/>
    <s v="VDH Breda KEA"/>
    <x v="9"/>
    <n v="562696"/>
    <s v="HLBU9209001"/>
    <s v="CAPE SABLE "/>
    <s v="Occasinal presence of light mold and translucency. Claims to be expected."/>
    <m/>
    <m/>
    <m/>
    <n v="4"/>
    <m/>
    <m/>
    <m/>
    <m/>
    <m/>
    <m/>
    <m/>
    <m/>
    <m/>
    <m/>
    <m/>
    <m/>
    <m/>
    <m/>
    <m/>
    <m/>
    <m/>
    <m/>
    <s v="QC Report"/>
  </r>
  <r>
    <x v="27"/>
    <s v="ANVERS"/>
    <d v="2024-07-02T00:00:00"/>
    <s v="VDH Breda KEA"/>
    <x v="2"/>
    <n v="562697"/>
    <s v="HLBU9500233"/>
    <s v="CAPE SABLE "/>
    <s v="Presence of occasional translucency, undercoloration in kolor fruits and light mold."/>
    <s v="20% Translucency"/>
    <s v="15% Under coloration"/>
    <s v="10% Mold"/>
    <n v="3"/>
    <m/>
    <m/>
    <m/>
    <m/>
    <m/>
    <m/>
    <m/>
    <m/>
    <m/>
    <m/>
    <m/>
    <m/>
    <m/>
    <m/>
    <m/>
    <m/>
    <m/>
    <m/>
    <s v="QC Report"/>
  </r>
  <r>
    <x v="27"/>
    <s v="ANVERS"/>
    <d v="2024-07-02T00:00:00"/>
    <s v="VDH Breda KEA"/>
    <x v="2"/>
    <n v="562698"/>
    <s v="HLBU9320951"/>
    <s v="CAPE SABLE "/>
    <s v="Presence of occasional translucency and undercoloration in kolor fruits"/>
    <s v="20% Translucency"/>
    <s v="15% Undercoloration"/>
    <m/>
    <n v="3"/>
    <m/>
    <m/>
    <m/>
    <m/>
    <m/>
    <m/>
    <m/>
    <m/>
    <m/>
    <m/>
    <m/>
    <m/>
    <m/>
    <m/>
    <m/>
    <m/>
    <m/>
    <m/>
    <s v="QC Report"/>
  </r>
  <r>
    <x v="27"/>
    <s v="ANVERS"/>
    <d v="2024-07-02T00:00:00"/>
    <s v="VDH Breda KEA"/>
    <x v="0"/>
    <n v="562705"/>
    <s v="HLBU9784232"/>
    <s v="CAPE SABLE "/>
    <s v="Presence of frequent mold formation on peduncle/ crownless and translucency."/>
    <s v="25% Translucency"/>
    <s v="20% Mold"/>
    <m/>
    <n v="3"/>
    <m/>
    <m/>
    <m/>
    <m/>
    <m/>
    <m/>
    <m/>
    <m/>
    <m/>
    <m/>
    <m/>
    <m/>
    <m/>
    <m/>
    <m/>
    <m/>
    <m/>
    <m/>
    <s v="QC Report"/>
  </r>
  <r>
    <x v="27"/>
    <s v="ANVERS"/>
    <d v="2024-06-30T00:00:00"/>
    <s v="VDH Breda KEA"/>
    <x v="5"/>
    <n v="562674"/>
    <s v="MSCU7444955"/>
    <s v="MSC ARUSHI R"/>
    <s v="Good quality in general."/>
    <m/>
    <m/>
    <m/>
    <n v="4"/>
    <m/>
    <m/>
    <m/>
    <m/>
    <m/>
    <m/>
    <m/>
    <m/>
    <m/>
    <m/>
    <m/>
    <m/>
    <m/>
    <m/>
    <m/>
    <m/>
    <m/>
    <m/>
    <s v="QC Report"/>
  </r>
  <r>
    <x v="27"/>
    <s v="ANVERS"/>
    <d v="2024-06-30T00:00:00"/>
    <s v="VDH Breda KEA"/>
    <x v="6"/>
    <n v="562675"/>
    <s v="OTPU6558618"/>
    <s v="MSC ARUSHI R"/>
    <s v="Isolated presence of translucency."/>
    <s v="15% Translucency"/>
    <m/>
    <m/>
    <n v="4"/>
    <m/>
    <m/>
    <m/>
    <m/>
    <m/>
    <m/>
    <m/>
    <m/>
    <m/>
    <m/>
    <m/>
    <m/>
    <m/>
    <m/>
    <m/>
    <m/>
    <m/>
    <m/>
    <s v="QC Report"/>
  </r>
  <r>
    <x v="27"/>
    <s v="ANVERS"/>
    <d v="2024-06-30T00:00:00"/>
    <s v="VDH Breda KEA"/>
    <x v="6"/>
    <n v="562676"/>
    <s v="MSDU9035327"/>
    <s v="MSC ARUSHI R"/>
    <s v="Good quality in general"/>
    <m/>
    <m/>
    <m/>
    <n v="4"/>
    <m/>
    <m/>
    <m/>
    <m/>
    <m/>
    <m/>
    <m/>
    <m/>
    <m/>
    <m/>
    <m/>
    <m/>
    <m/>
    <m/>
    <m/>
    <m/>
    <m/>
    <m/>
    <s v="QC Report"/>
  </r>
  <r>
    <x v="27"/>
    <s v="ANVERS"/>
    <d v="2024-06-30T00:00:00"/>
    <s v="VDH Breda KEA"/>
    <x v="6"/>
    <n v="562677"/>
    <s v="MEDU9698370"/>
    <s v="MSC ARUSHI R"/>
    <s v="Good quality in general"/>
    <m/>
    <m/>
    <m/>
    <n v="4"/>
    <m/>
    <m/>
    <m/>
    <m/>
    <m/>
    <m/>
    <m/>
    <m/>
    <m/>
    <m/>
    <m/>
    <m/>
    <m/>
    <m/>
    <m/>
    <m/>
    <m/>
    <m/>
    <s v="QC Report"/>
  </r>
  <r>
    <x v="27"/>
    <s v="DUNKERQUE"/>
    <d v="2024-07-01T00:00:00"/>
    <s v="MESGUEN"/>
    <x v="7"/>
    <n v="562612"/>
    <s v="SZLU9852741"/>
    <s v="FORT DE FRANCE-FORT ROYAL"/>
    <s v="Container under survey"/>
    <m/>
    <m/>
    <m/>
    <m/>
    <m/>
    <m/>
    <m/>
    <m/>
    <m/>
    <m/>
    <m/>
    <m/>
    <m/>
    <m/>
    <m/>
    <m/>
    <m/>
    <m/>
    <m/>
    <m/>
    <m/>
    <m/>
    <s v="QC Report"/>
  </r>
  <r>
    <x v="27"/>
    <s v="DUNKERQUE"/>
    <d v="2024-07-01T00:00:00"/>
    <s v="POMONA/PRIMEVER"/>
    <x v="1"/>
    <n v="562613"/>
    <s v="TTNU8219837"/>
    <s v="FORT ROYAL"/>
    <s v="Direct customer - Report will be sent later on."/>
    <m/>
    <m/>
    <m/>
    <m/>
    <m/>
    <m/>
    <m/>
    <m/>
    <m/>
    <m/>
    <m/>
    <m/>
    <m/>
    <m/>
    <m/>
    <m/>
    <m/>
    <m/>
    <m/>
    <m/>
    <m/>
    <m/>
    <s v="QC Report"/>
  </r>
  <r>
    <x v="27"/>
    <s v="DUNKERQUE"/>
    <d v="2024-07-01T00:00:00"/>
    <s v="MESGUEN"/>
    <x v="1"/>
    <n v="562614"/>
    <s v="TTNU8382356"/>
    <s v="FORT ROYAL"/>
    <s v="Presence of frequent handling damage, occasional bruising, translucency and isolated mold formation"/>
    <s v="6.8% Translucency."/>
    <s v="4.5% Bruises - 4.5% Base Mold."/>
    <m/>
    <n v="3"/>
    <s v="CL 9/12 fruits - 12"/>
    <s v="CL 8/10 fruits - 10"/>
    <m/>
    <m/>
    <m/>
    <n v="0"/>
    <n v="4.5454545454545456E-2"/>
    <n v="4.5454545454545456E-2"/>
    <n v="6.8181818181818177E-2"/>
    <n v="0"/>
    <n v="0"/>
    <n v="0"/>
    <n v="0"/>
    <n v="0"/>
    <n v="0"/>
    <n v="0"/>
    <d v="2024-07-03T00:00:00"/>
    <m/>
    <s v="QC Report"/>
  </r>
  <r>
    <x v="27"/>
    <s v="DUNKERQUE"/>
    <d v="2024-07-01T00:00:00"/>
    <s v="FOISSIER"/>
    <x v="1"/>
    <n v="562615"/>
    <s v="CGMU5459593"/>
    <s v="FORT ROYAL"/>
    <s v="Direct customer - Report will be sent later on."/>
    <m/>
    <m/>
    <m/>
    <m/>
    <m/>
    <m/>
    <m/>
    <m/>
    <m/>
    <m/>
    <m/>
    <m/>
    <m/>
    <m/>
    <m/>
    <m/>
    <m/>
    <m/>
    <m/>
    <m/>
    <m/>
    <m/>
    <s v="QC Report"/>
  </r>
  <r>
    <x v="27"/>
    <s v="DUNKERQUE"/>
    <d v="2024-07-01T00:00:00"/>
    <s v="FUITPACKER"/>
    <x v="3"/>
    <n v="562640"/>
    <s v="SZLU9149390"/>
    <s v="FORT ROYAL"/>
    <s v="Direct customer - Report will be sent later on."/>
    <m/>
    <m/>
    <m/>
    <m/>
    <m/>
    <m/>
    <m/>
    <m/>
    <m/>
    <m/>
    <m/>
    <m/>
    <m/>
    <m/>
    <m/>
    <m/>
    <m/>
    <m/>
    <m/>
    <m/>
    <m/>
    <m/>
    <s v="QC Report"/>
  </r>
  <r>
    <x v="27"/>
    <s v="DUNKERQUE"/>
    <d v="2024-07-01T00:00:00"/>
    <s v="CAPOSUD"/>
    <x v="3"/>
    <n v="562641"/>
    <s v="SZLU9499531"/>
    <s v="FORT ROYAL"/>
    <s v="Presence of frequent mold foramtion and occasional translucency"/>
    <s v="15.3% Base Mold."/>
    <s v="4.2% Translucency."/>
    <s v="1.4% Bruises."/>
    <n v="3"/>
    <s v="Classic - 9"/>
    <s v="CL 9/12 fruits - 12"/>
    <s v="CL 10/15 fruits - 15"/>
    <m/>
    <m/>
    <n v="0"/>
    <n v="1.3888888888888888E-2"/>
    <n v="0.15277777777777779"/>
    <n v="4.1666666666666657E-2"/>
    <n v="0"/>
    <n v="0"/>
    <n v="0"/>
    <n v="0"/>
    <n v="0"/>
    <n v="0"/>
    <n v="0"/>
    <d v="2024-07-04T00:00:00"/>
    <m/>
    <s v="QC Report"/>
  </r>
  <r>
    <x v="27"/>
    <s v="DUNKERQUE"/>
    <d v="2024-07-01T00:00:00"/>
    <s v="GREENERY - EDEKA"/>
    <x v="3"/>
    <n v="562642"/>
    <s v="TEMU9869541"/>
    <s v="FORT ROYAL"/>
    <s v="Mould on cut ends: ± 10-20% (to a very light extent)"/>
    <m/>
    <m/>
    <m/>
    <n v="4"/>
    <m/>
    <m/>
    <m/>
    <m/>
    <m/>
    <m/>
    <m/>
    <m/>
    <m/>
    <m/>
    <m/>
    <m/>
    <m/>
    <m/>
    <m/>
    <m/>
    <m/>
    <m/>
    <s v="QC Report"/>
  </r>
  <r>
    <x v="27"/>
    <s v="DUNKERQUE"/>
    <d v="2024-07-01T00:00:00"/>
    <s v="MESGUEN"/>
    <x v="3"/>
    <n v="562643"/>
    <s v="TRIU8123370"/>
    <s v="FORT ROYAL"/>
    <s v="Evident presence of overmaturity, pitting, signs of dehydration, mold formation, translucency. Claims to be expected."/>
    <s v="26.0% Over maturity."/>
    <s v="24.0% Pitting."/>
    <s v="20.0% Base Mold."/>
    <n v="1"/>
    <s v="Kolor - 6"/>
    <s v="Colo 2 - 9"/>
    <s v="Classic - 5"/>
    <s v="Kolor - 5"/>
    <m/>
    <n v="0.26"/>
    <n v="0.02"/>
    <n v="0.2"/>
    <n v="0.1"/>
    <n v="0"/>
    <n v="0"/>
    <n v="0"/>
    <n v="0"/>
    <n v="0"/>
    <n v="0.24"/>
    <n v="0"/>
    <d v="2024-07-03T00:00:00"/>
    <m/>
    <s v="QC Report"/>
  </r>
  <r>
    <x v="27"/>
    <s v="DUNKERQUE"/>
    <d v="2024-07-01T00:00:00"/>
    <s v="VDH Breda KEA"/>
    <x v="3"/>
    <n v="562645"/>
    <s v="TRLU1700500"/>
    <s v="FORT ROYAL"/>
    <s v="Presence of occasional mixed coloration, old fruits, internal browning"/>
    <s v="25% Old fruits/overmaturity"/>
    <s v="15% translucency"/>
    <m/>
    <n v="3"/>
    <m/>
    <m/>
    <m/>
    <m/>
    <m/>
    <m/>
    <m/>
    <m/>
    <m/>
    <m/>
    <m/>
    <m/>
    <m/>
    <m/>
    <m/>
    <m/>
    <m/>
    <m/>
    <s v="QC Report"/>
  </r>
  <r>
    <x v="27"/>
    <s v="DUNKERQUE"/>
    <d v="2024-07-01T00:00:00"/>
    <s v="MESGUEN"/>
    <x v="6"/>
    <n v="562646"/>
    <s v="CAIU5689574"/>
    <s v="FORT ROYAL"/>
    <s v="Occasional presence of damaged crowns and translucency"/>
    <s v="6.3% Translucency."/>
    <s v="4.2% Severe crown damage."/>
    <s v="2.1% Brown leaves."/>
    <n v="4"/>
    <s v="Classic - 8"/>
    <s v="Classic - 8"/>
    <s v="Classic - 8"/>
    <m/>
    <m/>
    <n v="0"/>
    <n v="0"/>
    <n v="0"/>
    <n v="6.25E-2"/>
    <n v="0"/>
    <n v="0"/>
    <n v="2.0833333333333329E-2"/>
    <n v="4.1666666666666657E-2"/>
    <n v="0"/>
    <n v="0"/>
    <n v="0"/>
    <d v="2024-07-04T00:00:00"/>
    <m/>
    <s v="QC Report"/>
  </r>
  <r>
    <x v="27"/>
    <s v="DUNKERQUE"/>
    <d v="2024-07-01T00:00:00"/>
    <s v="SOCOMO"/>
    <x v="6"/>
    <n v="562647"/>
    <s v="CAIU5657900"/>
    <s v="FORT ROYAL"/>
    <s v="Direct customer - Report will be sent later on."/>
    <m/>
    <m/>
    <m/>
    <m/>
    <m/>
    <m/>
    <m/>
    <m/>
    <m/>
    <m/>
    <m/>
    <m/>
    <m/>
    <m/>
    <m/>
    <m/>
    <m/>
    <m/>
    <m/>
    <m/>
    <m/>
    <m/>
    <s v="QC Report"/>
  </r>
  <r>
    <x v="27"/>
    <s v="DUNKERQUE"/>
    <d v="2024-07-01T00:00:00"/>
    <s v="CAPOSUD"/>
    <x v="6"/>
    <n v="562648"/>
    <s v="TTNU8882916"/>
    <s v="FORT ROYAL"/>
    <s v="Evident presence of pitting, signs of dehydration, translucency and bruising. High risk of claims and rejections"/>
    <s v="22.2% Pitting."/>
    <s v="7.4% Over maturity."/>
    <s v="5.6% Translucency."/>
    <n v="1"/>
    <s v="Classic - 9"/>
    <s v="Classic - 9"/>
    <s v="Classic - 9"/>
    <m/>
    <m/>
    <n v="7.407407407407407E-2"/>
    <n v="3.7037037037037035E-2"/>
    <n v="3.7037037037037035E-2"/>
    <n v="5.5555555555555552E-2"/>
    <n v="0"/>
    <n v="0"/>
    <n v="0"/>
    <n v="0"/>
    <n v="0"/>
    <n v="0.22222222222222221"/>
    <n v="0"/>
    <d v="2024-07-04T00:00:00"/>
    <m/>
    <s v="QC Report"/>
  </r>
  <r>
    <x v="27"/>
    <s v="DUNKERQUE"/>
    <d v="2024-07-01T00:00:00"/>
    <s v="MESGUEN"/>
    <x v="6"/>
    <n v="562649"/>
    <s v="AMCU9395120"/>
    <s v="FORT ROYAL"/>
    <s v="Presence of frequent pitting, signs of dehydration and signs of overmaturity"/>
    <s v="18.0% Pitting."/>
    <s v="6.0% Over maturity."/>
    <s v="2.0% Base Mold."/>
    <n v="3"/>
    <s v="Classic - 8"/>
    <s v="Classic - 8"/>
    <s v="CL 7/9 fruits - 9"/>
    <m/>
    <m/>
    <n v="0.06"/>
    <n v="0"/>
    <n v="0.02"/>
    <n v="0"/>
    <n v="0"/>
    <n v="0"/>
    <n v="0"/>
    <n v="0"/>
    <n v="0"/>
    <n v="0.18"/>
    <n v="0"/>
    <d v="2024-07-04T00:00:00"/>
    <m/>
    <s v="QC Report"/>
  </r>
  <r>
    <x v="27"/>
    <s v="DUNKERQUE"/>
    <d v="2024-07-01T00:00:00"/>
    <s v="SOCOMO"/>
    <x v="7"/>
    <n v="562650"/>
    <s v="GESU9575084"/>
    <s v="FORT ROYAL"/>
    <s v="Direct customer - Report will be sent later on."/>
    <m/>
    <m/>
    <m/>
    <m/>
    <m/>
    <m/>
    <m/>
    <m/>
    <m/>
    <m/>
    <m/>
    <m/>
    <m/>
    <m/>
    <m/>
    <m/>
    <m/>
    <m/>
    <m/>
    <m/>
    <m/>
    <m/>
    <s v="QC Report"/>
  </r>
  <r>
    <x v="27"/>
    <s v="DUNKERQUE"/>
    <d v="2024-07-01T00:00:00"/>
    <s v="CAPOSUD"/>
    <x v="7"/>
    <n v="562651"/>
    <s v="CGMU9303628"/>
    <s v="FORT ROYAL"/>
    <s v="Good quality in general"/>
    <s v="2.2% Translucency."/>
    <s v="1.1% Elevated coloration."/>
    <m/>
    <n v="4"/>
    <s v="CL 10/15 fruits - 15"/>
    <s v="CL 10/15 fruits - 15"/>
    <s v="CL 10/15 fruits - 15"/>
    <m/>
    <m/>
    <n v="0"/>
    <n v="0"/>
    <n v="0"/>
    <n v="2.2222222222222223E-2"/>
    <n v="1.1111111111111112E-2"/>
    <n v="0"/>
    <n v="0"/>
    <n v="0"/>
    <n v="0"/>
    <n v="0"/>
    <n v="0"/>
    <d v="2024-07-03T00:00:00"/>
    <m/>
    <s v="QC Report"/>
  </r>
  <r>
    <x v="27"/>
    <s v="DUNKERQUE"/>
    <d v="2024-07-02T00:00:00"/>
    <s v="MESGUEN"/>
    <x v="5"/>
    <n v="562652"/>
    <s v="TRIU8726435"/>
    <s v="FORT ROYAL"/>
    <s v="Good quality in general"/>
    <m/>
    <m/>
    <m/>
    <n v="4"/>
    <s v="Classic - 8"/>
    <s v="Classic - 8"/>
    <s v="Classic - 8"/>
    <m/>
    <m/>
    <n v="0"/>
    <n v="0"/>
    <n v="0"/>
    <n v="0"/>
    <n v="0"/>
    <n v="0"/>
    <n v="0"/>
    <n v="0"/>
    <n v="0"/>
    <n v="0"/>
    <n v="0"/>
    <d v="2024-07-02T00:00:00"/>
    <m/>
    <s v="QC Report"/>
  </r>
  <r>
    <x v="27"/>
    <s v="DUNKERQUE"/>
    <d v="2024-07-02T00:00:00"/>
    <s v="DELIFRUITS"/>
    <x v="5"/>
    <n v="562653"/>
    <s v="TTNU8891630"/>
    <s v="FORT ROYAL"/>
    <s v="Direct customer - Report will be sent later on."/>
    <m/>
    <m/>
    <m/>
    <m/>
    <m/>
    <m/>
    <m/>
    <m/>
    <m/>
    <m/>
    <m/>
    <m/>
    <m/>
    <m/>
    <m/>
    <m/>
    <m/>
    <m/>
    <m/>
    <m/>
    <m/>
    <m/>
    <s v="QC Report"/>
  </r>
  <r>
    <x v="27"/>
    <s v="DUNKERQUE"/>
    <d v="2024-07-02T00:00:00"/>
    <s v="CAPOSUD"/>
    <x v="5"/>
    <n v="562654"/>
    <s v="APRU6114202"/>
    <s v="FORT ROYAL"/>
    <s v="Some pallets arrived tilted with compressed boxes, frequent presence of bruising, pitting, translucency, overmaturity and occasional undercoloration, high risk of claims and rejections"/>
    <s v="19.2% Pitting."/>
    <s v="11.5% Over maturity."/>
    <s v="9.6% Bruises - 9.6% Translucency."/>
    <n v="1"/>
    <s v="Kolor - 8"/>
    <s v="Kolor - 9"/>
    <s v="Classic - 9"/>
    <m/>
    <m/>
    <n v="0.11538461538461538"/>
    <n v="9.6153846153846173E-2"/>
    <n v="0"/>
    <n v="9.6153846153846173E-2"/>
    <n v="0"/>
    <n v="0"/>
    <n v="0"/>
    <n v="0"/>
    <n v="0"/>
    <n v="0.19230769230769235"/>
    <n v="7.6923076923076927E-2"/>
    <d v="2024-07-03T00:00:00"/>
    <m/>
    <s v="QC Report"/>
  </r>
  <r>
    <x v="27"/>
    <s v="DUNKERQUE"/>
    <d v="2024-07-02T00:00:00"/>
    <s v="CAPOSUD"/>
    <x v="2"/>
    <n v="562655"/>
    <s v="CGMU8013120"/>
    <s v="FORT ROYAL"/>
    <s v="Frequent presence of bruising, translucency, light mold and wet peduncles on crownless fruits and turning fruits. High risk of claims and rejections."/>
    <s v="13.5% Bruises."/>
    <s v="11.5% Base Mold."/>
    <s v="9.6% Translucency."/>
    <n v="1"/>
    <s v="Classic - 8"/>
    <s v="CL 7/9 fruits - 9"/>
    <s v="CL 7/9 fruits - 9"/>
    <m/>
    <m/>
    <n v="5.7692307692307689E-2"/>
    <n v="0.13461538461538461"/>
    <n v="0.11538461538461538"/>
    <n v="9.6153846153846173E-2"/>
    <n v="0"/>
    <n v="0"/>
    <n v="1.9230769230769232E-2"/>
    <n v="3.8461538461538464E-2"/>
    <n v="0"/>
    <n v="0"/>
    <n v="0"/>
    <d v="2024-07-02T00:00:00"/>
    <m/>
    <s v="QC Report"/>
  </r>
  <r>
    <x v="27"/>
    <s v="DUNKERQUE"/>
    <d v="2024-07-02T00:00:00"/>
    <s v="CAPOSUD"/>
    <x v="2"/>
    <n v="562656"/>
    <s v="TRIU8660831"/>
    <s v="FORT ROYAL"/>
    <s v="Presence of pitting, bruising, translucency and occasional under coloration, high risk of claims and rejections"/>
    <s v="15.9% Pitting."/>
    <s v="13.6% Bruises."/>
    <s v="6.8% Translucency - 6.8% Under Coloration."/>
    <n v="1"/>
    <s v="Kolor - 7"/>
    <s v="Kolor - 7"/>
    <s v="Kolor - 8"/>
    <m/>
    <m/>
    <n v="0"/>
    <n v="0.13636363636363635"/>
    <n v="0"/>
    <n v="6.8181818181818177E-2"/>
    <n v="0"/>
    <n v="0"/>
    <n v="0"/>
    <n v="0"/>
    <n v="0"/>
    <n v="0.15909090909090909"/>
    <n v="6.8181818181818177E-2"/>
    <d v="2024-07-03T00:00:00"/>
    <m/>
    <s v="QC Report"/>
  </r>
  <r>
    <x v="27"/>
    <s v="DUNKERQUE"/>
    <d v="2024-07-02T00:00:00"/>
    <s v="CAPOSUD"/>
    <x v="2"/>
    <n v="562657"/>
    <s v="CGMU9379428"/>
    <s v="FORT ROYAL"/>
    <s v="Presence of occasional underweights, otherwise good quality in general"/>
    <m/>
    <m/>
    <m/>
    <n v="4"/>
    <s v="Classic - 8"/>
    <s v="Classic - 8"/>
    <s v="Classic - 8"/>
    <m/>
    <m/>
    <n v="0"/>
    <n v="0"/>
    <n v="0"/>
    <n v="0"/>
    <n v="0"/>
    <n v="0"/>
    <n v="0"/>
    <n v="0"/>
    <n v="0"/>
    <n v="0"/>
    <n v="0"/>
    <d v="2024-07-04T00:00:00"/>
    <m/>
    <s v="QC Report"/>
  </r>
  <r>
    <x v="27"/>
    <s v="DUNKERQUE"/>
    <d v="2024-07-03T00:00:00"/>
    <s v="CAPOSUD"/>
    <x v="2"/>
    <n v="562658"/>
    <s v="BMOU9773220"/>
    <s v="FORT ROYAL"/>
    <s v="Presence of undercoloration, translucency and bruising. High risk of claims and rejections"/>
    <s v="14.6% Under Coloration."/>
    <s v="12.5% Translucency."/>
    <s v="8.3% Bruises."/>
    <n v="2"/>
    <s v="Kolor - 8"/>
    <s v="Kolor - 8"/>
    <s v="Kolor - 8"/>
    <m/>
    <m/>
    <n v="0"/>
    <n v="8.3333333333333315E-2"/>
    <n v="0"/>
    <n v="0.125"/>
    <n v="0"/>
    <n v="0"/>
    <n v="0"/>
    <n v="0"/>
    <n v="0"/>
    <n v="0"/>
    <n v="0.14583333333333334"/>
    <d v="2024-07-03T00:00:00"/>
    <m/>
    <s v="QC Report"/>
  </r>
  <r>
    <x v="27"/>
    <s v="DUNKERQUE"/>
    <d v="2024-07-04T00:00:00"/>
    <s v="CAPOSUD"/>
    <x v="2"/>
    <n v="562659"/>
    <s v="CGMU5279035"/>
    <s v="FORT ROYAL"/>
    <s v="Presence of occasional brusing, undercoloration and isolated signs of dehydration"/>
    <s v="7.7% Under Coloration."/>
    <s v="5.8% Bruises."/>
    <s v="3.8% Elevated coloration - 3.8% Pitting."/>
    <n v="3"/>
    <s v="Kolor - 9"/>
    <s v="Kolor - 9"/>
    <s v="Classic - 8"/>
    <m/>
    <m/>
    <n v="0"/>
    <n v="5.7692307692307689E-2"/>
    <n v="0"/>
    <n v="0"/>
    <n v="3.8461538461538464E-2"/>
    <n v="0"/>
    <n v="0"/>
    <n v="0"/>
    <n v="0"/>
    <n v="3.8461538461538464E-2"/>
    <n v="7.6923076923076927E-2"/>
    <d v="2024-07-03T00:00:00"/>
    <m/>
    <s v="QC Report"/>
  </r>
  <r>
    <x v="27"/>
    <s v="MALTE"/>
    <d v="2024-06-29T00:00:00"/>
    <m/>
    <x v="3"/>
    <n v="562616"/>
    <s v="MFTU8191337"/>
    <s v="EXCELLENCE"/>
    <m/>
    <m/>
    <m/>
    <m/>
    <m/>
    <m/>
    <m/>
    <m/>
    <m/>
    <m/>
    <m/>
    <m/>
    <m/>
    <m/>
    <m/>
    <m/>
    <m/>
    <m/>
    <m/>
    <m/>
    <m/>
    <m/>
    <m/>
    <m/>
  </r>
  <r>
    <x v="27"/>
    <s v="CORK"/>
    <d v="2024-06-30T00:00:00"/>
    <m/>
    <x v="1"/>
    <n v="562617"/>
    <s v="MCAU8570323"/>
    <s v="EVRIDIKI G-BG SAPPHIRE"/>
    <m/>
    <m/>
    <m/>
    <m/>
    <m/>
    <m/>
    <m/>
    <m/>
    <m/>
    <m/>
    <m/>
    <m/>
    <m/>
    <m/>
    <m/>
    <m/>
    <m/>
    <m/>
    <m/>
    <m/>
    <m/>
    <m/>
    <m/>
    <m/>
  </r>
  <r>
    <x v="27"/>
    <s v="CORK"/>
    <d v="2024-06-30T00:00:00"/>
    <m/>
    <x v="1"/>
    <n v="562618"/>
    <s v="MNBU3726855"/>
    <s v="EVRIDIKI G-BG SAPPHIRE"/>
    <m/>
    <m/>
    <m/>
    <m/>
    <m/>
    <m/>
    <m/>
    <m/>
    <m/>
    <m/>
    <m/>
    <m/>
    <m/>
    <m/>
    <m/>
    <m/>
    <m/>
    <m/>
    <m/>
    <m/>
    <m/>
    <m/>
    <m/>
    <m/>
  </r>
  <r>
    <x v="27"/>
    <s v="VALENCIA"/>
    <d v="2024-07-05T00:00:00"/>
    <m/>
    <x v="5"/>
    <n v="562679"/>
    <s v="HLBU9353214"/>
    <s v="GEMLIK EXPRESS"/>
    <m/>
    <m/>
    <m/>
    <m/>
    <m/>
    <m/>
    <m/>
    <m/>
    <m/>
    <m/>
    <m/>
    <m/>
    <m/>
    <m/>
    <m/>
    <m/>
    <m/>
    <m/>
    <m/>
    <m/>
    <m/>
    <m/>
    <m/>
    <m/>
  </r>
  <r>
    <x v="27"/>
    <s v="VALENCIA"/>
    <d v="2024-07-05T00:00:00"/>
    <m/>
    <x v="6"/>
    <n v="562680"/>
    <s v="HLBU9332607"/>
    <s v="GEMLIK EXPRESS"/>
    <m/>
    <m/>
    <m/>
    <m/>
    <m/>
    <m/>
    <m/>
    <m/>
    <m/>
    <m/>
    <m/>
    <m/>
    <m/>
    <m/>
    <m/>
    <m/>
    <m/>
    <m/>
    <m/>
    <m/>
    <m/>
    <m/>
    <m/>
    <m/>
  </r>
  <r>
    <x v="27"/>
    <s v="ALGECIRAS"/>
    <d v="2024-07-03T00:00:00"/>
    <m/>
    <x v="3"/>
    <n v="562381"/>
    <s v="SEGU9743726"/>
    <s v="EXEMPLARITY"/>
    <m/>
    <m/>
    <m/>
    <m/>
    <m/>
    <m/>
    <m/>
    <m/>
    <m/>
    <m/>
    <m/>
    <m/>
    <m/>
    <m/>
    <m/>
    <m/>
    <m/>
    <m/>
    <m/>
    <m/>
    <m/>
    <m/>
    <m/>
    <s v="QC Report"/>
  </r>
  <r>
    <x v="27"/>
    <s v="ALGECIRAS"/>
    <d v="2024-07-03T00:00:00"/>
    <m/>
    <x v="6"/>
    <n v="562703"/>
    <s v="TCLU1155788"/>
    <s v="EXEMPLARITY"/>
    <m/>
    <m/>
    <m/>
    <m/>
    <m/>
    <m/>
    <m/>
    <m/>
    <m/>
    <m/>
    <m/>
    <m/>
    <m/>
    <m/>
    <m/>
    <m/>
    <m/>
    <m/>
    <m/>
    <m/>
    <m/>
    <m/>
    <m/>
    <s v="QC Report"/>
  </r>
  <r>
    <x v="27"/>
    <s v="FORT DE FRANCE"/>
    <d v="2024-07-06T00:00:00"/>
    <m/>
    <x v="3"/>
    <n v="562803"/>
    <s v="TTNU8894497"/>
    <s v="FORT FLEUR D'EPEE"/>
    <m/>
    <m/>
    <m/>
    <m/>
    <m/>
    <m/>
    <m/>
    <m/>
    <m/>
    <m/>
    <m/>
    <m/>
    <m/>
    <m/>
    <m/>
    <m/>
    <m/>
    <m/>
    <m/>
    <m/>
    <m/>
    <m/>
    <m/>
    <m/>
  </r>
  <r>
    <x v="28"/>
    <s v="ANVERS"/>
    <d v="2024-07-09T00:00:00"/>
    <s v="VDH Breda KEA"/>
    <x v="4"/>
    <n v="562759"/>
    <s v="HLBU6067829"/>
    <s v="CAPE CORFU"/>
    <s v="Presence of occasional mold, frequent handling damage, light carton compression at times, partly low brix, internal browning and bruising damage."/>
    <m/>
    <m/>
    <m/>
    <m/>
    <m/>
    <m/>
    <m/>
    <m/>
    <m/>
    <m/>
    <m/>
    <m/>
    <m/>
    <m/>
    <m/>
    <m/>
    <m/>
    <m/>
    <m/>
    <m/>
    <m/>
    <m/>
    <s v="QC Report"/>
  </r>
  <r>
    <x v="28"/>
    <s v="ANVERS"/>
    <d v="2024-07-09T00:00:00"/>
    <s v="METRO - HELMER"/>
    <x v="3"/>
    <n v="562760"/>
    <s v="BMOU9200378"/>
    <s v="CAPE CORFU"/>
    <s v="Direct customer - Report will be sent later on."/>
    <m/>
    <m/>
    <m/>
    <n v="4"/>
    <m/>
    <m/>
    <m/>
    <m/>
    <m/>
    <m/>
    <m/>
    <m/>
    <m/>
    <m/>
    <m/>
    <m/>
    <m/>
    <m/>
    <m/>
    <m/>
    <m/>
    <m/>
    <s v="QC Report"/>
  </r>
  <r>
    <x v="28"/>
    <s v="ANVERS"/>
    <d v="2024-07-09T00:00:00"/>
    <s v="VDH Breda KEA"/>
    <x v="3"/>
    <n v="562761"/>
    <s v="HLBU6012220"/>
    <s v="CAPE CORFU"/>
    <s v="Evident presence of mold, sensitive/soft fruits overmaturity, translucency, bruising, underweight, decay and internal browning.Claims to be expected"/>
    <s v="50% Dehydration"/>
    <s v="45% Mold"/>
    <s v="30% Translucency"/>
    <n v="1"/>
    <m/>
    <m/>
    <m/>
    <m/>
    <m/>
    <m/>
    <m/>
    <m/>
    <m/>
    <m/>
    <m/>
    <m/>
    <m/>
    <m/>
    <m/>
    <m/>
    <m/>
    <m/>
    <s v="QC Report"/>
  </r>
  <r>
    <x v="28"/>
    <s v="ANVERS"/>
    <d v="2024-07-09T00:00:00"/>
    <s v="VDH Breda KEA"/>
    <x v="3"/>
    <n v="562762"/>
    <s v="HLBU6018681"/>
    <s v="CAPE CORFU"/>
    <s v="decay, mixed/adverse coloration, partly sensitive fruits, bruising-damage and translucency. Partly low brix noted."/>
    <s v="25% Translucency"/>
    <s v="15% Bruising-damage"/>
    <s v="5% Internal browning"/>
    <n v="3"/>
    <m/>
    <m/>
    <m/>
    <m/>
    <m/>
    <m/>
    <m/>
    <m/>
    <m/>
    <m/>
    <m/>
    <m/>
    <m/>
    <m/>
    <m/>
    <m/>
    <m/>
    <m/>
    <s v="QC Report"/>
  </r>
  <r>
    <x v="28"/>
    <s v="ANVERS"/>
    <d v="2024-07-09T00:00:00"/>
    <s v="GREENERY - EDEKA"/>
    <x v="3"/>
    <n v="562763"/>
    <s v="HLBU9037582"/>
    <s v="CAPE CORFU"/>
    <s v="Direct customer - Report will be sent later on."/>
    <m/>
    <m/>
    <m/>
    <n v="4"/>
    <m/>
    <m/>
    <m/>
    <m/>
    <m/>
    <m/>
    <m/>
    <m/>
    <m/>
    <m/>
    <m/>
    <m/>
    <m/>
    <m/>
    <m/>
    <m/>
    <m/>
    <m/>
    <s v="QC Report"/>
  </r>
  <r>
    <x v="28"/>
    <s v="ANVERS"/>
    <d v="2024-07-09T00:00:00"/>
    <s v="VDH Breda KEA"/>
    <x v="3"/>
    <n v="562764"/>
    <s v="HLBU9338267"/>
    <s v="CAPE CORFU"/>
    <s v="presence of bruising-damage, sensitive/spongy fruits, mold on peduncles, translucency and decay. 400 boxes claimed due to translucency as of now. Claims to be expected."/>
    <s v="30% Dehydration/Pitting"/>
    <s v="25% Translucency"/>
    <s v="20% Peduncle mold"/>
    <n v="2"/>
    <m/>
    <m/>
    <m/>
    <m/>
    <m/>
    <m/>
    <m/>
    <m/>
    <m/>
    <m/>
    <m/>
    <m/>
    <m/>
    <m/>
    <m/>
    <m/>
    <m/>
    <m/>
    <s v="QC Report"/>
  </r>
  <r>
    <x v="28"/>
    <s v="ANVERS"/>
    <d v="2024-07-09T00:00:00"/>
    <s v="EUROGROUP"/>
    <x v="3"/>
    <n v="562765"/>
    <s v="NIDU6207660"/>
    <s v="CAPE CORFU"/>
    <s v="Presence of slight brown leaves, translucency, mold formation. Claims to be expected."/>
    <s v="30% Translucency."/>
    <s v="20% Mold"/>
    <s v="10% Brown leaves"/>
    <n v="2"/>
    <m/>
    <m/>
    <m/>
    <m/>
    <m/>
    <m/>
    <m/>
    <m/>
    <m/>
    <m/>
    <m/>
    <m/>
    <m/>
    <m/>
    <m/>
    <m/>
    <m/>
    <m/>
    <s v="QC Report"/>
  </r>
  <r>
    <x v="28"/>
    <s v="ANVERS"/>
    <d v="2024-07-09T00:00:00"/>
    <s v="VDH Breda KEA"/>
    <x v="3"/>
    <n v="562766"/>
    <s v="TCLU1177874"/>
    <s v="CAPE CORFU"/>
    <s v="Presence of mold, bruising-damage, translucency and internal browning."/>
    <s v="15% Translucency"/>
    <s v="10% Mold"/>
    <s v="10% Bruising."/>
    <n v="3"/>
    <m/>
    <m/>
    <m/>
    <m/>
    <m/>
    <m/>
    <m/>
    <m/>
    <m/>
    <m/>
    <m/>
    <m/>
    <m/>
    <m/>
    <m/>
    <m/>
    <m/>
    <m/>
    <s v="QC Report"/>
  </r>
  <r>
    <x v="28"/>
    <s v="ANVERS"/>
    <d v="2024-07-09T00:00:00"/>
    <s v="VDH Breda KEA"/>
    <x v="3"/>
    <n v="562767"/>
    <s v="UAEU1252716"/>
    <s v="CAPE CORFU"/>
    <s v="Presence of mold formation., sensitive/soft fruits, bruising-damage, internal browning, translucency and decay."/>
    <m/>
    <m/>
    <m/>
    <n v="3"/>
    <m/>
    <m/>
    <m/>
    <m/>
    <m/>
    <m/>
    <m/>
    <m/>
    <m/>
    <m/>
    <m/>
    <m/>
    <m/>
    <m/>
    <m/>
    <m/>
    <m/>
    <m/>
    <s v="QC Report"/>
  </r>
  <r>
    <x v="28"/>
    <s v="ANVERS"/>
    <d v="2024-07-09T00:00:00"/>
    <s v="VDH Breda KEA"/>
    <x v="0"/>
    <n v="562768"/>
    <s v="HLBU6082227"/>
    <s v="CAPE CORFU"/>
    <s v="Presence of pale/mixed internal coloration, mold formation, translucency and decay."/>
    <m/>
    <m/>
    <m/>
    <n v="3"/>
    <m/>
    <m/>
    <m/>
    <m/>
    <m/>
    <m/>
    <m/>
    <m/>
    <m/>
    <m/>
    <m/>
    <m/>
    <m/>
    <m/>
    <m/>
    <m/>
    <m/>
    <m/>
    <s v="QC Report"/>
  </r>
  <r>
    <x v="28"/>
    <s v="ANVERS"/>
    <d v="2024-07-09T00:00:00"/>
    <s v="VDH Breda KEA"/>
    <x v="2"/>
    <n v="562769"/>
    <s v="HLBU9664366"/>
    <s v="CAPE CORFU"/>
    <s v="overall moderate condition. Affected by bruising, translucency and isolated internal browning. 240 claimed due to translucency and 240 kolor rejected due to under coloration."/>
    <s v="30% Translucency."/>
    <s v="30% Undercoloration"/>
    <m/>
    <n v="3"/>
    <m/>
    <m/>
    <m/>
    <m/>
    <m/>
    <m/>
    <m/>
    <m/>
    <m/>
    <m/>
    <m/>
    <m/>
    <m/>
    <m/>
    <m/>
    <m/>
    <m/>
    <m/>
    <s v="QC Report"/>
  </r>
  <r>
    <x v="28"/>
    <s v="ANVERS"/>
    <d v="2024-07-09T00:00:00"/>
    <s v="VENLO - SCHUMACHER"/>
    <x v="1"/>
    <n v="562776"/>
    <s v="HLBU9774424"/>
    <s v="CAPE CORFU"/>
    <s v="Direct customer - Report will be sent later on."/>
    <m/>
    <m/>
    <m/>
    <m/>
    <m/>
    <m/>
    <m/>
    <m/>
    <m/>
    <m/>
    <m/>
    <m/>
    <m/>
    <m/>
    <m/>
    <m/>
    <m/>
    <m/>
    <m/>
    <m/>
    <m/>
    <m/>
    <s v="QC Report"/>
  </r>
  <r>
    <x v="28"/>
    <s v="ANVERS"/>
    <d v="2024-07-09T00:00:00"/>
    <s v="VENLO - SCHUMACHER"/>
    <x v="1"/>
    <n v="562777"/>
    <s v="BMOU9803279"/>
    <s v="CAPE CORFU"/>
    <s v="Direct customer - Report will be sent later on."/>
    <m/>
    <m/>
    <m/>
    <m/>
    <m/>
    <m/>
    <m/>
    <m/>
    <m/>
    <m/>
    <m/>
    <m/>
    <m/>
    <m/>
    <m/>
    <m/>
    <m/>
    <m/>
    <m/>
    <m/>
    <m/>
    <m/>
    <s v="QC Report"/>
  </r>
  <r>
    <x v="28"/>
    <s v="ANVERS"/>
    <d v="2024-07-09T00:00:00"/>
    <s v="VDH Breda KEA"/>
    <x v="9"/>
    <n v="562789"/>
    <s v="HLBU6052496"/>
    <s v="CAPE CORFU"/>
    <s v="Presence of signs of dehydration and overmaturity, frequent pitting, translucency and bruising. Claims to be expected"/>
    <s v="30% Dehydration"/>
    <s v="25% Overmaturity"/>
    <s v="25% Translucency"/>
    <n v="2"/>
    <m/>
    <m/>
    <m/>
    <m/>
    <m/>
    <m/>
    <m/>
    <m/>
    <m/>
    <m/>
    <m/>
    <m/>
    <m/>
    <m/>
    <m/>
    <m/>
    <m/>
    <m/>
    <s v="QC Report"/>
  </r>
  <r>
    <x v="28"/>
    <s v="ANVERS"/>
    <d v="2024-07-09T00:00:00"/>
    <s v="VDH Breda KEA"/>
    <x v="9"/>
    <n v="562790"/>
    <s v="UAEU1239020"/>
    <s v="CAPE CORFU"/>
    <s v="Consignment is in overall moderate condition. Affected by translucency, dehydration and isolated decay. Accelerated marketing and limited storage advised. Claims to be expected"/>
    <s v="30% Dehydration"/>
    <s v="25% Translucency"/>
    <s v="15% Decay"/>
    <n v="2"/>
    <m/>
    <m/>
    <m/>
    <m/>
    <m/>
    <m/>
    <m/>
    <m/>
    <m/>
    <m/>
    <m/>
    <m/>
    <m/>
    <m/>
    <m/>
    <m/>
    <m/>
    <m/>
    <s v="QC Report"/>
  </r>
  <r>
    <x v="28"/>
    <s v="ANVERS"/>
    <d v="2024-07-09T00:00:00"/>
    <s v="VDH Breda KEA"/>
    <x v="9"/>
    <n v="562791"/>
    <s v="HLBU9043857"/>
    <s v="CAPE CORFU"/>
    <s v="Consignment is in overall reasonable condition. Affected by translucency, isolated crown browning and internal browning. Selective / accelerated marketing and reduced storage advised. Claims to be expected"/>
    <s v="25% Translucency"/>
    <s v="10% Dehydration"/>
    <m/>
    <n v="4"/>
    <m/>
    <m/>
    <m/>
    <m/>
    <m/>
    <m/>
    <m/>
    <m/>
    <m/>
    <m/>
    <m/>
    <m/>
    <m/>
    <m/>
    <m/>
    <m/>
    <m/>
    <m/>
    <s v="QC Report"/>
  </r>
  <r>
    <x v="28"/>
    <s v="ANVERS"/>
    <d v="2024-07-09T00:00:00"/>
    <s v="GREENERY - EDEKA"/>
    <x v="9"/>
    <n v="562792"/>
    <s v="HLBU9959011"/>
    <s v="CAPE CORFU"/>
    <s v="Direct customer - Report will be sent later on."/>
    <m/>
    <m/>
    <m/>
    <m/>
    <m/>
    <m/>
    <m/>
    <m/>
    <m/>
    <m/>
    <m/>
    <m/>
    <m/>
    <m/>
    <m/>
    <m/>
    <m/>
    <m/>
    <m/>
    <m/>
    <m/>
    <m/>
    <s v="QC Report"/>
  </r>
  <r>
    <x v="28"/>
    <s v="ANVERS"/>
    <d v="2024-07-09T00:00:00"/>
    <s v="GREENERY - EDEKA"/>
    <x v="9"/>
    <n v="562793"/>
    <s v="HLBU9201844"/>
    <s v="CAPE CORFU"/>
    <s v="Direct customer - Report will be sent later on."/>
    <m/>
    <m/>
    <m/>
    <m/>
    <m/>
    <m/>
    <m/>
    <m/>
    <m/>
    <m/>
    <m/>
    <m/>
    <m/>
    <m/>
    <m/>
    <m/>
    <m/>
    <m/>
    <m/>
    <m/>
    <m/>
    <m/>
    <s v="QC Report"/>
  </r>
  <r>
    <x v="28"/>
    <s v="ANVERS"/>
    <d v="2024-07-09T00:00:00"/>
    <s v="VDH Breda KEA"/>
    <x v="9"/>
    <n v="562794"/>
    <s v="HLBU9016363"/>
    <s v="CAPE CORFU"/>
    <s v="Produce affected by mold on peduncles, mixed coloration and shoulder browning. Claims to be expected"/>
    <s v="20% Mold"/>
    <s v="10% Dehydration"/>
    <m/>
    <n v="3"/>
    <m/>
    <m/>
    <m/>
    <m/>
    <m/>
    <m/>
    <m/>
    <m/>
    <m/>
    <m/>
    <m/>
    <m/>
    <m/>
    <m/>
    <m/>
    <m/>
    <m/>
    <m/>
    <s v="QC Report"/>
  </r>
  <r>
    <x v="28"/>
    <s v="ANVERS"/>
    <d v="2024-07-10T00:00:00"/>
    <s v="VDH Breda KEA"/>
    <x v="6"/>
    <n v="562770"/>
    <s v="SEKU9000160"/>
    <s v="MSC ZLATAR"/>
    <s v="Presence of mold, translucency, adverse coloration and underweight."/>
    <m/>
    <m/>
    <m/>
    <m/>
    <m/>
    <m/>
    <m/>
    <m/>
    <m/>
    <m/>
    <m/>
    <m/>
    <m/>
    <m/>
    <m/>
    <m/>
    <m/>
    <m/>
    <m/>
    <m/>
    <m/>
    <m/>
    <s v="QC Report"/>
  </r>
  <r>
    <x v="28"/>
    <s v="ANVERS"/>
    <d v="2024-07-10T00:00:00"/>
    <s v="VDH Breda KEA"/>
    <x v="6"/>
    <n v="562771"/>
    <s v="MSDU9019537"/>
    <s v="MSC ZLATAR"/>
    <s v="Presence of occasional light translucency. Underweights and adverse coloration noted in size 7."/>
    <m/>
    <m/>
    <m/>
    <m/>
    <m/>
    <m/>
    <m/>
    <m/>
    <m/>
    <m/>
    <m/>
    <m/>
    <m/>
    <m/>
    <m/>
    <m/>
    <m/>
    <m/>
    <m/>
    <m/>
    <m/>
    <m/>
    <s v="QC Report"/>
  </r>
  <r>
    <x v="28"/>
    <s v="ANVERS"/>
    <d v="2024-07-10T00:00:00"/>
    <s v="VDH Breda KEA"/>
    <x v="6"/>
    <n v="562772"/>
    <s v="MSDU9039322"/>
    <s v="MSC ZLATAR"/>
    <s v=" overall moderate condition. Affected by translucency, dehydration and isolated bruising. Accelerated marketing and limited storage advised."/>
    <m/>
    <m/>
    <m/>
    <m/>
    <m/>
    <m/>
    <m/>
    <m/>
    <m/>
    <m/>
    <m/>
    <m/>
    <m/>
    <m/>
    <m/>
    <m/>
    <m/>
    <m/>
    <m/>
    <m/>
    <m/>
    <m/>
    <s v="QC Report"/>
  </r>
  <r>
    <x v="28"/>
    <s v="ANVERS"/>
    <d v="2024-07-10T00:00:00"/>
    <s v="VDH Breda KEA"/>
    <x v="6"/>
    <n v="562773"/>
    <s v="MSCU7399352"/>
    <s v="MSC ZLATAR"/>
    <s v=" adverse coloration (in classic pallets), isolated light mold, occasional low brix, underweights and pallet number 475264 affected by crown browning. Claims to be expected."/>
    <m/>
    <m/>
    <m/>
    <m/>
    <m/>
    <m/>
    <m/>
    <m/>
    <m/>
    <m/>
    <m/>
    <m/>
    <m/>
    <m/>
    <m/>
    <m/>
    <m/>
    <m/>
    <m/>
    <m/>
    <m/>
    <m/>
    <s v="QC Report"/>
  </r>
  <r>
    <x v="28"/>
    <s v="ANVERS"/>
    <d v="2024-07-10T00:00:00"/>
    <s v="VDH Breda KEA"/>
    <x v="5"/>
    <n v="562775"/>
    <s v="TTNU8723257"/>
    <s v="MSC ZLATAR"/>
    <s v="Presence of underweight, isolated mold and adverse coloration in all mentioned/specified pallets except pallet number 357350."/>
    <m/>
    <m/>
    <m/>
    <m/>
    <m/>
    <m/>
    <m/>
    <m/>
    <m/>
    <m/>
    <m/>
    <m/>
    <m/>
    <m/>
    <m/>
    <m/>
    <m/>
    <m/>
    <m/>
    <m/>
    <m/>
    <m/>
    <s v="QC Report"/>
  </r>
  <r>
    <x v="28"/>
    <s v="ANVERS"/>
    <d v="2024-07-10T00:00:00"/>
    <s v="VDH Breda KEA"/>
    <x v="6"/>
    <n v="562785"/>
    <s v="MEDU9705632"/>
    <s v="MSC ZLATAR"/>
    <s v="overall moderate condition. Affected by translucency and frequent dehydration. Accelerated marketing and limited storage advised."/>
    <m/>
    <m/>
    <m/>
    <m/>
    <m/>
    <m/>
    <m/>
    <m/>
    <m/>
    <m/>
    <m/>
    <m/>
    <m/>
    <m/>
    <m/>
    <m/>
    <m/>
    <m/>
    <m/>
    <m/>
    <m/>
    <m/>
    <s v="QC Report"/>
  </r>
  <r>
    <x v="28"/>
    <s v="DUNKERQUE"/>
    <d v="2024-07-08T00:00:00"/>
    <s v="CAPOSUD"/>
    <x v="7"/>
    <n v="562726"/>
    <s v="APRU6136032"/>
    <s v="AMERICA"/>
    <s v="Occasional presence of mold, isoalted translucency and elevated coloration"/>
    <s v="4.4% Base Mold."/>
    <s v="3.3% Elevated coloration."/>
    <s v="2.2% Translucency."/>
    <n v="4"/>
    <s v="CL 10/15 fruits - 15"/>
    <s v="CL 10/15 fruits - 15"/>
    <s v="CL 10/15 fruits - 15"/>
    <m/>
    <m/>
    <n v="0"/>
    <n v="0"/>
    <n v="4.4444444444444446E-2"/>
    <n v="2.2222222222222223E-2"/>
    <n v="3.3333333333333333E-2"/>
    <n v="0"/>
    <n v="0"/>
    <n v="0"/>
    <n v="0"/>
    <n v="0"/>
    <n v="0"/>
    <d v="2024-07-09T00:00:00"/>
    <m/>
    <s v="QC Report"/>
  </r>
  <r>
    <x v="28"/>
    <s v="DUNKERQUE"/>
    <d v="2024-07-08T00:00:00"/>
    <s v="CAPOSUD"/>
    <x v="7"/>
    <n v="562727"/>
    <s v="TGHU9961536"/>
    <s v="AMERICA"/>
    <s v="Direct customer - Report will be sent later on."/>
    <m/>
    <m/>
    <m/>
    <m/>
    <m/>
    <m/>
    <m/>
    <m/>
    <m/>
    <m/>
    <m/>
    <m/>
    <m/>
    <m/>
    <m/>
    <m/>
    <m/>
    <m/>
    <m/>
    <m/>
    <m/>
    <m/>
    <s v="QC Report"/>
  </r>
  <r>
    <x v="28"/>
    <s v="DUNKERQUE"/>
    <d v="2024-07-08T00:00:00"/>
    <s v="MESGUEN"/>
    <x v="6"/>
    <n v="562728"/>
    <s v="CGMU5459931"/>
    <s v="AMERICA"/>
    <s v="Good quality overall"/>
    <s v="2.1% Bruises."/>
    <m/>
    <m/>
    <n v="4"/>
    <s v="Classic - 8"/>
    <s v="Classic - 8"/>
    <s v="Classic - 8"/>
    <m/>
    <m/>
    <n v="0"/>
    <n v="2.0833333333333329E-2"/>
    <n v="0"/>
    <n v="0"/>
    <n v="0"/>
    <n v="0"/>
    <n v="0"/>
    <n v="0"/>
    <n v="0"/>
    <n v="0"/>
    <n v="0"/>
    <d v="2024-07-11T00:00:00"/>
    <m/>
    <s v="QC Report"/>
  </r>
  <r>
    <x v="28"/>
    <s v="DUNKERQUE"/>
    <d v="2024-07-08T00:00:00"/>
    <s v="CAPOSUD"/>
    <x v="6"/>
    <n v="562729"/>
    <s v="TCLU1283428"/>
    <s v="AMERICA"/>
    <s v="Direct customer - Report will be sent later on."/>
    <m/>
    <m/>
    <m/>
    <m/>
    <m/>
    <m/>
    <m/>
    <m/>
    <m/>
    <m/>
    <m/>
    <m/>
    <m/>
    <m/>
    <m/>
    <m/>
    <m/>
    <m/>
    <m/>
    <m/>
    <m/>
    <m/>
    <s v="QC Report"/>
  </r>
  <r>
    <x v="28"/>
    <s v="DUNKERQUE"/>
    <d v="2024-07-08T00:00:00"/>
    <s v="MESGUEN"/>
    <x v="6"/>
    <n v="562730"/>
    <s v="CGMU5405508"/>
    <s v="AMERICA"/>
    <s v="Frequent presence of brown leaves and isolated damaged crowns and bruises"/>
    <s v="22.0% Brown leaves."/>
    <s v="4.0% Severe crown damage."/>
    <s v="2.0% Bruises."/>
    <n v="3"/>
    <s v="Classic - 8"/>
    <s v="Classic - 8"/>
    <s v="Kolor - 9"/>
    <m/>
    <m/>
    <n v="0"/>
    <n v="0.02"/>
    <n v="0"/>
    <n v="0"/>
    <n v="0"/>
    <n v="0"/>
    <n v="0.22"/>
    <n v="0.04"/>
    <n v="0"/>
    <n v="0"/>
    <n v="0"/>
    <d v="2024-07-11T00:00:00"/>
    <m/>
    <s v="QC Report"/>
  </r>
  <r>
    <x v="28"/>
    <s v="DUNKERQUE"/>
    <d v="2024-07-08T00:00:00"/>
    <s v="MESGUEN"/>
    <x v="6"/>
    <n v="562731"/>
    <s v="CGMU6511079"/>
    <s v="AMERICA"/>
    <s v="Frequent presence of brusing, undercoloration, pitting and occasional mold formation. Claims to be expected."/>
    <s v="30.4% Bruises."/>
    <s v="17.4% Pitting."/>
    <s v="13.0% Crown mold."/>
    <n v="1"/>
    <s v="Kolor - 8"/>
    <s v="Kolor - 8"/>
    <s v="Kolor - 7"/>
    <m/>
    <m/>
    <n v="0"/>
    <n v="0.30434782608695654"/>
    <n v="6.5217391304347824E-2"/>
    <n v="6.5217391304347824E-2"/>
    <n v="0"/>
    <n v="0.13043478260869565"/>
    <n v="0"/>
    <n v="0"/>
    <n v="0"/>
    <n v="0.17391304347826086"/>
    <n v="0"/>
    <d v="2024-07-09T00:00:00"/>
    <m/>
    <s v="QC Report"/>
  </r>
  <r>
    <x v="28"/>
    <s v="DUNKERQUE"/>
    <d v="2024-07-08T00:00:00"/>
    <s v="CAPOSUD"/>
    <x v="6"/>
    <n v="562732"/>
    <s v="SZLU9853347"/>
    <s v="AMERICA"/>
    <s v="Frequent presence of bruising, pitting, overmature fruits and occaisonal translucency. Claims to be expected."/>
    <s v="26.0% Bruises."/>
    <s v="18.0% Pitting."/>
    <s v="14.0% Over maturity."/>
    <n v="1"/>
    <s v="Kolor - 8"/>
    <s v="Kolor - 8"/>
    <s v="CL 7/9 fruits - 9"/>
    <m/>
    <m/>
    <n v="0.14000000000000001"/>
    <n v="0.26"/>
    <n v="0.04"/>
    <n v="0.04"/>
    <n v="0"/>
    <n v="0"/>
    <n v="0"/>
    <n v="0"/>
    <n v="0"/>
    <n v="0.18"/>
    <n v="0"/>
    <d v="2024-07-09T00:00:00"/>
    <m/>
    <s v="QC Report"/>
  </r>
  <r>
    <x v="28"/>
    <s v="DUNKERQUE"/>
    <d v="2024-07-08T00:00:00"/>
    <s v="FOISSIER"/>
    <x v="1"/>
    <n v="562733"/>
    <s v="TTNU8896709"/>
    <s v="AMERICA"/>
    <s v="Direct customer - Report will be sent later on."/>
    <m/>
    <m/>
    <m/>
    <m/>
    <m/>
    <m/>
    <m/>
    <m/>
    <m/>
    <m/>
    <m/>
    <m/>
    <m/>
    <m/>
    <m/>
    <m/>
    <m/>
    <m/>
    <m/>
    <m/>
    <m/>
    <m/>
    <s v="QC Report"/>
  </r>
  <r>
    <x v="28"/>
    <s v="DUNKERQUE"/>
    <d v="2024-07-08T00:00:00"/>
    <s v="FOISSIER"/>
    <x v="1"/>
    <n v="562734"/>
    <s v="CGMU9297280"/>
    <s v="AMERICA"/>
    <s v="Direct customer - Report will be sent later on."/>
    <m/>
    <m/>
    <m/>
    <m/>
    <m/>
    <m/>
    <m/>
    <m/>
    <m/>
    <m/>
    <m/>
    <m/>
    <m/>
    <m/>
    <m/>
    <m/>
    <m/>
    <m/>
    <m/>
    <m/>
    <m/>
    <m/>
    <s v="QC Report"/>
  </r>
  <r>
    <x v="28"/>
    <s v="DUNKERQUE"/>
    <d v="2024-07-08T00:00:00"/>
    <s v="MESGUEN"/>
    <x v="1"/>
    <n v="562735"/>
    <s v="TCLU1096962"/>
    <s v="AMERICA"/>
    <s v="Some pallets arrived titled, occasional presence of slight translucency, mold formation"/>
    <s v="6.3% Base Mold."/>
    <s v="4.7% Translucency."/>
    <s v="3.1% Bruises."/>
    <n v="3"/>
    <s v="CL 8/10 fruits - 10"/>
    <s v="CL 8/10 fruits - 10"/>
    <s v="CL 9/12 fruits - 12"/>
    <m/>
    <m/>
    <n v="0"/>
    <n v="3.125E-2"/>
    <n v="6.25E-2"/>
    <n v="4.6875E-2"/>
    <n v="0"/>
    <n v="0"/>
    <n v="0"/>
    <n v="0"/>
    <n v="0"/>
    <n v="1.5625E-2"/>
    <n v="0"/>
    <d v="2024-07-09T00:00:00"/>
    <m/>
    <s v="QC Report"/>
  </r>
  <r>
    <x v="28"/>
    <s v="DUNKERQUE"/>
    <d v="2024-07-08T00:00:00"/>
    <s v="POMONA/PRIMEVER"/>
    <x v="1"/>
    <n v="562736"/>
    <s v="FSCU5962773"/>
    <s v="AMERICA"/>
    <s v="Direct customer - Report will be sent later on."/>
    <m/>
    <m/>
    <m/>
    <m/>
    <m/>
    <m/>
    <m/>
    <m/>
    <m/>
    <m/>
    <m/>
    <m/>
    <m/>
    <m/>
    <m/>
    <m/>
    <m/>
    <m/>
    <m/>
    <m/>
    <m/>
    <m/>
    <s v="QC Report"/>
  </r>
  <r>
    <x v="28"/>
    <s v="DUNKERQUE"/>
    <d v="2024-07-08T00:00:00"/>
    <s v=" DELIFRUITS"/>
    <x v="4"/>
    <n v="562738"/>
    <s v="CRSU6091730"/>
    <s v="AMERICA"/>
    <s v="Direct customer - Report will be sent later on."/>
    <m/>
    <m/>
    <m/>
    <m/>
    <m/>
    <m/>
    <m/>
    <m/>
    <m/>
    <m/>
    <m/>
    <m/>
    <m/>
    <m/>
    <m/>
    <m/>
    <m/>
    <m/>
    <m/>
    <m/>
    <m/>
    <m/>
    <s v="QC Report"/>
  </r>
  <r>
    <x v="28"/>
    <s v="DUNKERQUE"/>
    <d v="2024-07-08T00:00:00"/>
    <s v="CAPOSUD"/>
    <x v="3"/>
    <n v="562739"/>
    <s v="CGMU5095892"/>
    <s v="AMERICA"/>
    <s v="Good quality in general"/>
    <m/>
    <m/>
    <m/>
    <n v="4"/>
    <s v="Classic - 8"/>
    <s v="Classic - 8"/>
    <s v="Classic - 8"/>
    <m/>
    <m/>
    <n v="0"/>
    <n v="0"/>
    <n v="0"/>
    <n v="0"/>
    <n v="0"/>
    <n v="0"/>
    <n v="0"/>
    <n v="0"/>
    <n v="0"/>
    <n v="0"/>
    <n v="0"/>
    <d v="2024-07-09T00:00:00"/>
    <m/>
    <s v="QC Report"/>
  </r>
  <r>
    <x v="28"/>
    <s v="DUNKERQUE"/>
    <d v="2024-07-08T00:00:00"/>
    <s v="CAPOSUD"/>
    <x v="3"/>
    <n v="562740"/>
    <s v="TCLU1138348"/>
    <s v="AMERICA"/>
    <s v="Occasional presence of translucency and mold formation"/>
    <s v="12.5% Translucency."/>
    <s v="9.4% Base Mold."/>
    <s v="3.1% Crown mold."/>
    <n v="3"/>
    <s v="Classic - 5"/>
    <s v="Classic - 5"/>
    <s v="Classic - 6"/>
    <m/>
    <m/>
    <n v="0"/>
    <n v="0"/>
    <n v="9.375E-2"/>
    <n v="0.125"/>
    <n v="0"/>
    <n v="3.125E-2"/>
    <n v="0"/>
    <n v="0"/>
    <n v="0"/>
    <n v="0"/>
    <n v="0"/>
    <d v="2024-07-09T00:00:00"/>
    <m/>
    <s v="QC Report"/>
  </r>
  <r>
    <x v="28"/>
    <s v="DUNKERQUE"/>
    <d v="2024-07-08T00:00:00"/>
    <s v="CAPOSUD"/>
    <x v="3"/>
    <n v="562741"/>
    <s v="TRIU8116561"/>
    <s v="AMERICA"/>
    <s v="Presence of occasional overmature fruits and translucency"/>
    <s v="9.3% Over maturity."/>
    <s v="7.4% Translucency."/>
    <s v="1.9% Brown leaves."/>
    <n v="3"/>
    <s v="Classic - 9"/>
    <s v="Classic - 9"/>
    <s v="Classic - 9"/>
    <m/>
    <m/>
    <n v="9.2592592592592601E-2"/>
    <n v="0"/>
    <n v="0"/>
    <n v="7.407407407407407E-2"/>
    <n v="0"/>
    <n v="0"/>
    <n v="1.8518518518518517E-2"/>
    <n v="0"/>
    <n v="0"/>
    <n v="0"/>
    <n v="0"/>
    <d v="2024-07-09T00:00:00"/>
    <m/>
    <s v="QC Report"/>
  </r>
  <r>
    <x v="28"/>
    <s v="DUNKERQUE"/>
    <d v="2024-07-08T00:00:00"/>
    <s v="SOCOMO"/>
    <x v="3"/>
    <n v="562742"/>
    <s v="TRIU8673850"/>
    <s v="AMERICA"/>
    <s v="Direct customer - Report will be sent later on."/>
    <m/>
    <m/>
    <m/>
    <m/>
    <m/>
    <m/>
    <m/>
    <m/>
    <m/>
    <m/>
    <m/>
    <m/>
    <m/>
    <m/>
    <m/>
    <m/>
    <m/>
    <m/>
    <m/>
    <m/>
    <m/>
    <m/>
    <s v="QC Report"/>
  </r>
  <r>
    <x v="28"/>
    <s v="DUNKERQUE"/>
    <d v="2024-07-08T00:00:00"/>
    <s v="DELIFRUITS"/>
    <x v="5"/>
    <n v="562743"/>
    <s v="TTNU8895169"/>
    <s v="AMERICA"/>
    <s v="Direct customer - Report will be sent later on."/>
    <m/>
    <m/>
    <m/>
    <m/>
    <m/>
    <m/>
    <m/>
    <m/>
    <m/>
    <m/>
    <m/>
    <m/>
    <m/>
    <m/>
    <m/>
    <m/>
    <m/>
    <m/>
    <m/>
    <m/>
    <m/>
    <m/>
    <s v="QC Report"/>
  </r>
  <r>
    <x v="28"/>
    <s v="DUNKERQUE"/>
    <d v="2024-07-08T00:00:00"/>
    <s v="SOCOMO"/>
    <x v="5"/>
    <n v="562744"/>
    <s v="AMCU9405907"/>
    <s v="AMERICA"/>
    <s v="Direct customer - Report will be sent later on."/>
    <m/>
    <m/>
    <m/>
    <m/>
    <m/>
    <m/>
    <m/>
    <m/>
    <m/>
    <m/>
    <m/>
    <m/>
    <m/>
    <m/>
    <m/>
    <m/>
    <m/>
    <m/>
    <m/>
    <m/>
    <m/>
    <m/>
    <s v="QC Report"/>
  </r>
  <r>
    <x v="28"/>
    <s v="DUNKERQUE"/>
    <d v="2024-07-08T00:00:00"/>
    <s v="CAPOSUD"/>
    <x v="5"/>
    <n v="562745"/>
    <s v="SEGU9229975"/>
    <s v="AMERICA"/>
    <s v="Presence of undercoloration on kolor fruits, pitting and isolated translucency"/>
    <s v="20.0% Under Coloration."/>
    <s v="10.0% Pitting."/>
    <s v="5.0% Bruises - 5.0% Translucency."/>
    <n v="2"/>
    <s v="Kolor - 8"/>
    <s v="Kolor - 7"/>
    <s v="Classic - 5"/>
    <m/>
    <m/>
    <n v="0"/>
    <n v="0.05"/>
    <n v="0"/>
    <n v="0.05"/>
    <n v="0"/>
    <n v="0"/>
    <n v="0"/>
    <n v="0"/>
    <n v="0"/>
    <n v="0.1"/>
    <n v="0.2"/>
    <d v="2024-07-09T00:00:00"/>
    <m/>
    <s v="QC Report"/>
  </r>
  <r>
    <x v="28"/>
    <s v="DUNKERQUE"/>
    <d v="2024-07-08T00:00:00"/>
    <s v="CAPOSUD"/>
    <x v="2"/>
    <n v="562746"/>
    <s v="FBIU5214894"/>
    <s v="AMERICA"/>
    <s v="Frequent presence of pitting, fruits with old aspect, bruising and occasional undercoloration. Claims to be expected"/>
    <s v="24.2% Pitting."/>
    <s v="18.2% Over maturity."/>
    <s v="15.2% Under Coloration."/>
    <n v="1"/>
    <s v="Kolor - 8"/>
    <s v="Kolor - 9"/>
    <s v="Kolor - 8"/>
    <s v="Kolor - 8"/>
    <m/>
    <n v="0.18181818181818182"/>
    <n v="6.0606060606060608E-2"/>
    <n v="0"/>
    <n v="0"/>
    <n v="0"/>
    <n v="0"/>
    <n v="0"/>
    <n v="0"/>
    <n v="0"/>
    <n v="0.24242424242424243"/>
    <n v="0.15151515151515152"/>
    <d v="2024-07-09T00:00:00"/>
    <m/>
    <s v="QC Report"/>
  </r>
  <r>
    <x v="28"/>
    <s v="DUNKERQUE"/>
    <d v="2024-07-08T00:00:00"/>
    <s v="SOCOMO"/>
    <x v="2"/>
    <n v="562747"/>
    <s v="CGMU5576650"/>
    <s v="AMERICA"/>
    <s v="80 boxes rejected due to pale flash and low brix levels as of now"/>
    <m/>
    <m/>
    <m/>
    <m/>
    <m/>
    <m/>
    <m/>
    <m/>
    <m/>
    <m/>
    <m/>
    <m/>
    <m/>
    <m/>
    <m/>
    <m/>
    <m/>
    <m/>
    <m/>
    <m/>
    <m/>
    <m/>
    <s v="QC Report"/>
  </r>
  <r>
    <x v="28"/>
    <s v="DUNKERQUE"/>
    <d v="2024-07-08T00:00:00"/>
    <s v="SOCOMO"/>
    <x v="2"/>
    <n v="562748"/>
    <s v="CGMU5236162"/>
    <s v="AMERICA"/>
    <s v="Direct customer - Report will be sent later on."/>
    <m/>
    <m/>
    <m/>
    <m/>
    <m/>
    <m/>
    <m/>
    <m/>
    <m/>
    <m/>
    <m/>
    <m/>
    <m/>
    <m/>
    <m/>
    <m/>
    <m/>
    <m/>
    <m/>
    <m/>
    <m/>
    <m/>
    <s v="QC Report"/>
  </r>
  <r>
    <x v="28"/>
    <s v="DUNKERQUE"/>
    <d v="2024-07-08T00:00:00"/>
    <s v="MESGUEN"/>
    <x v="2"/>
    <n v="562750"/>
    <s v="TTNU8094370"/>
    <s v="AMERICA"/>
    <s v="Presence of occasional undercoloration, damaged crowns and bent crowns"/>
    <s v="10.9% Under Coloration."/>
    <s v="6.5% Severe crown damage."/>
    <s v="4.3% Gummosis."/>
    <n v="3"/>
    <s v="Kolor - 7"/>
    <s v="Kolor - 7"/>
    <s v="Kolor - 9"/>
    <m/>
    <m/>
    <n v="0"/>
    <n v="0"/>
    <n v="0"/>
    <n v="0"/>
    <n v="0"/>
    <n v="0"/>
    <n v="0"/>
    <n v="6.5217391304347824E-2"/>
    <n v="4.3478260869565216E-2"/>
    <n v="0"/>
    <n v="0.10869565217391304"/>
    <d v="2024-07-11T00:00:00"/>
    <m/>
    <s v="QC Report"/>
  </r>
  <r>
    <x v="28"/>
    <s v="MALTE"/>
    <d v="2024-07-06T00:00:00"/>
    <m/>
    <x v="3"/>
    <n v="562721"/>
    <s v="GESU9586509"/>
    <s v="EXEMPLARITY"/>
    <m/>
    <m/>
    <m/>
    <m/>
    <m/>
    <m/>
    <m/>
    <m/>
    <m/>
    <m/>
    <m/>
    <m/>
    <m/>
    <m/>
    <m/>
    <m/>
    <m/>
    <m/>
    <m/>
    <m/>
    <m/>
    <m/>
    <m/>
    <m/>
  </r>
  <r>
    <x v="28"/>
    <s v="CORK"/>
    <d v="2024-07-08T00:00:00"/>
    <m/>
    <x v="1"/>
    <n v="562722"/>
    <s v="MNBU3630162"/>
    <s v="MAERSK BAHAMAS-BG DIAMOND "/>
    <m/>
    <m/>
    <m/>
    <m/>
    <m/>
    <m/>
    <m/>
    <m/>
    <m/>
    <m/>
    <m/>
    <m/>
    <m/>
    <m/>
    <m/>
    <m/>
    <m/>
    <m/>
    <m/>
    <m/>
    <m/>
    <m/>
    <m/>
    <m/>
  </r>
  <r>
    <x v="28"/>
    <s v="CORK"/>
    <d v="2024-07-08T00:00:00"/>
    <m/>
    <x v="1"/>
    <n v="562723"/>
    <s v="TLLU1223920"/>
    <s v="MAERSK BAHAMAS-BG DIAMOND "/>
    <m/>
    <m/>
    <m/>
    <m/>
    <m/>
    <m/>
    <m/>
    <m/>
    <m/>
    <m/>
    <m/>
    <m/>
    <m/>
    <m/>
    <m/>
    <m/>
    <m/>
    <m/>
    <m/>
    <m/>
    <m/>
    <m/>
    <m/>
    <m/>
  </r>
  <r>
    <x v="28"/>
    <s v="VALENCIA"/>
    <d v="2024-07-12T00:00:00"/>
    <m/>
    <x v="5"/>
    <n v="562724"/>
    <s v="HLBU9127644"/>
    <s v="EMMA A"/>
    <m/>
    <m/>
    <m/>
    <m/>
    <m/>
    <m/>
    <m/>
    <m/>
    <m/>
    <m/>
    <m/>
    <m/>
    <m/>
    <m/>
    <m/>
    <m/>
    <m/>
    <m/>
    <m/>
    <m/>
    <m/>
    <m/>
    <m/>
    <m/>
  </r>
  <r>
    <x v="28"/>
    <s v="VALENCIA"/>
    <d v="2024-07-12T00:00:00"/>
    <m/>
    <x v="6"/>
    <n v="562725"/>
    <s v="NIDU6502239"/>
    <s v="EMMA A"/>
    <m/>
    <m/>
    <m/>
    <m/>
    <m/>
    <m/>
    <m/>
    <m/>
    <m/>
    <m/>
    <m/>
    <m/>
    <m/>
    <m/>
    <m/>
    <m/>
    <m/>
    <m/>
    <m/>
    <m/>
    <m/>
    <m/>
    <m/>
    <m/>
  </r>
  <r>
    <x v="28"/>
    <s v="ALGECIRAS"/>
    <d v="2024-07-10T00:00:00"/>
    <m/>
    <x v="6"/>
    <n v="562818"/>
    <s v="TCLU1291059"/>
    <s v="CMA CGM BOLDNESS"/>
    <m/>
    <m/>
    <m/>
    <m/>
    <m/>
    <m/>
    <m/>
    <m/>
    <m/>
    <m/>
    <m/>
    <m/>
    <m/>
    <m/>
    <m/>
    <m/>
    <m/>
    <m/>
    <m/>
    <m/>
    <m/>
    <m/>
    <m/>
    <s v="QC Report"/>
  </r>
  <r>
    <x v="28"/>
    <s v="MARTINIQUE"/>
    <d v="2024-07-12T00:00:00"/>
    <m/>
    <x v="3"/>
    <n v="562912"/>
    <s v="CXRU1600920"/>
    <s v="SAMBHAR"/>
    <m/>
    <m/>
    <m/>
    <m/>
    <m/>
    <m/>
    <m/>
    <m/>
    <m/>
    <m/>
    <m/>
    <m/>
    <m/>
    <m/>
    <m/>
    <m/>
    <m/>
    <m/>
    <m/>
    <m/>
    <m/>
    <m/>
    <m/>
    <m/>
  </r>
  <r>
    <x v="29"/>
    <s v="ANVERS"/>
    <d v="2024-07-17T00:00:00"/>
    <m/>
    <x v="7"/>
    <n v="562851"/>
    <s v="HLBU9723073"/>
    <s v="SANTA MARTA EXPRESS"/>
    <s v="Presence of  mixed coloration, underweighte, occasional translucency and mold formation on peduncle."/>
    <m/>
    <m/>
    <m/>
    <n v="3"/>
    <m/>
    <m/>
    <m/>
    <m/>
    <m/>
    <m/>
    <m/>
    <m/>
    <m/>
    <m/>
    <m/>
    <m/>
    <m/>
    <m/>
    <m/>
    <m/>
    <m/>
    <m/>
    <s v="QC Report"/>
  </r>
  <r>
    <x v="29"/>
    <s v="ANVERS"/>
    <d v="2024-07-17T00:00:00"/>
    <m/>
    <x v="3"/>
    <n v="562852"/>
    <s v="BMOU9213483"/>
    <s v="SANTA MARTA EXPRESS"/>
    <s v="Frequent presence of mixed coloration, translucency and occasional mold formation and wet peduncles. Claims to be expected."/>
    <m/>
    <m/>
    <m/>
    <n v="3"/>
    <m/>
    <m/>
    <m/>
    <m/>
    <m/>
    <m/>
    <m/>
    <m/>
    <m/>
    <m/>
    <m/>
    <m/>
    <m/>
    <m/>
    <m/>
    <m/>
    <m/>
    <m/>
    <s v="QC Report"/>
  </r>
  <r>
    <x v="29"/>
    <s v="ANVERS"/>
    <d v="2024-07-17T00:00:00"/>
    <s v="EUROGROUP"/>
    <x v="3"/>
    <n v="562853"/>
    <s v="HLBU6026579"/>
    <s v="SANTA MARTA EXPRESS"/>
    <s v="Frequent presence of translucency, mold formation, slight chilling injuries, mixed coloration and signs of dehydration. Claims to be expected."/>
    <m/>
    <m/>
    <m/>
    <n v="3"/>
    <m/>
    <m/>
    <m/>
    <m/>
    <m/>
    <m/>
    <m/>
    <m/>
    <m/>
    <m/>
    <m/>
    <m/>
    <m/>
    <m/>
    <m/>
    <m/>
    <m/>
    <m/>
    <s v="QC Report"/>
  </r>
  <r>
    <x v="29"/>
    <s v="ANVERS"/>
    <d v="2024-07-17T00:00:00"/>
    <m/>
    <x v="3"/>
    <n v="562854"/>
    <s v="TCLU1082320"/>
    <s v="SANTA MARTA EXPRESS"/>
    <s v="Presence of occasional dehydration, slight undercoloration and occasional bruising"/>
    <m/>
    <m/>
    <m/>
    <n v="3"/>
    <m/>
    <m/>
    <m/>
    <m/>
    <m/>
    <m/>
    <m/>
    <m/>
    <m/>
    <m/>
    <m/>
    <m/>
    <m/>
    <m/>
    <m/>
    <m/>
    <m/>
    <m/>
    <s v="QC Report"/>
  </r>
  <r>
    <x v="29"/>
    <s v="ANVERS"/>
    <d v="2024-07-17T00:00:00"/>
    <m/>
    <x v="3"/>
    <n v="562855"/>
    <s v="TCLU1130136"/>
    <s v="SANTA MARTA EXPRESS"/>
    <s v="Presence of frequent severe dehydration, mold on peduncles, translucency, bruising and decay. Pre-sorting of size 7 advised due to mixed conditions and frequently exceeding class 1 limits."/>
    <m/>
    <m/>
    <m/>
    <n v="2"/>
    <m/>
    <m/>
    <m/>
    <m/>
    <m/>
    <m/>
    <m/>
    <m/>
    <m/>
    <m/>
    <m/>
    <m/>
    <m/>
    <m/>
    <m/>
    <m/>
    <m/>
    <m/>
    <s v="QC Report"/>
  </r>
  <r>
    <x v="29"/>
    <s v="ANVERS"/>
    <d v="2024-07-17T00:00:00"/>
    <s v="METRO - HELMER"/>
    <x v="3"/>
    <n v="562856"/>
    <s v="TCLU1187614"/>
    <s v="SANTA MARTA EXPRESS"/>
    <s v="Direct customer - Report will be sent later on."/>
    <m/>
    <m/>
    <m/>
    <n v="4"/>
    <m/>
    <m/>
    <m/>
    <m/>
    <m/>
    <m/>
    <m/>
    <m/>
    <m/>
    <m/>
    <m/>
    <m/>
    <m/>
    <m/>
    <m/>
    <m/>
    <m/>
    <m/>
    <s v="QC Report"/>
  </r>
  <r>
    <x v="29"/>
    <s v="ANVERS"/>
    <d v="2024-07-17T00:00:00"/>
    <m/>
    <x v="3"/>
    <n v="562857"/>
    <s v="TTNU8243263"/>
    <s v="SANTA MARTA EXPRESS"/>
    <s v="Presence of frequent translucency, mixed coloration, signs of dehydration mold formation on crownless and underweight noted. Claims to be expected."/>
    <m/>
    <m/>
    <m/>
    <n v="3"/>
    <m/>
    <m/>
    <m/>
    <m/>
    <m/>
    <m/>
    <m/>
    <m/>
    <m/>
    <m/>
    <m/>
    <m/>
    <m/>
    <m/>
    <m/>
    <m/>
    <m/>
    <m/>
    <s v="QC Report"/>
  </r>
  <r>
    <x v="29"/>
    <s v="ANVERS"/>
    <d v="2024-07-17T00:00:00"/>
    <s v="GREENERY - EDEKA"/>
    <x v="3"/>
    <n v="562858"/>
    <s v="UACU4745128"/>
    <s v="SANTA MARTA EXPRESS"/>
    <s v="Direct customer - Report will be sent later on."/>
    <m/>
    <m/>
    <m/>
    <n v="4"/>
    <m/>
    <m/>
    <m/>
    <m/>
    <m/>
    <m/>
    <m/>
    <m/>
    <m/>
    <m/>
    <m/>
    <m/>
    <m/>
    <m/>
    <m/>
    <m/>
    <m/>
    <m/>
    <s v="QC Report"/>
  </r>
  <r>
    <x v="29"/>
    <s v="ANVERS"/>
    <d v="2024-07-17T00:00:00"/>
    <m/>
    <x v="3"/>
    <n v="562859"/>
    <s v="UACU4795957"/>
    <s v="SANTA MARTA EXPRESS"/>
    <s v="Presence of mixed coloration, mold formation, bruising-damage and translucency."/>
    <m/>
    <m/>
    <m/>
    <n v="3"/>
    <m/>
    <m/>
    <m/>
    <m/>
    <m/>
    <m/>
    <m/>
    <m/>
    <m/>
    <m/>
    <m/>
    <m/>
    <m/>
    <m/>
    <m/>
    <m/>
    <m/>
    <m/>
    <s v="QC Report"/>
  </r>
  <r>
    <x v="29"/>
    <s v="ANVERS"/>
    <d v="2024-07-17T00:00:00"/>
    <m/>
    <x v="3"/>
    <n v="562860"/>
    <s v="UAEU1261050"/>
    <s v="SANTA MARTA EXPRESS"/>
    <s v="Presence of mixed coloration, translucency and occaisonal mold formation on peduncle."/>
    <m/>
    <m/>
    <m/>
    <n v="3"/>
    <m/>
    <m/>
    <m/>
    <m/>
    <m/>
    <m/>
    <m/>
    <m/>
    <m/>
    <m/>
    <m/>
    <m/>
    <m/>
    <m/>
    <m/>
    <m/>
    <m/>
    <m/>
    <s v="QC Report"/>
  </r>
  <r>
    <x v="29"/>
    <s v="ANVERS"/>
    <d v="2024-07-17T00:00:00"/>
    <m/>
    <x v="4"/>
    <n v="562861"/>
    <s v="GESU9348394"/>
    <s v="SANTA MARTA EXPRESS"/>
    <s v="Presence of mixed coloration, mold formation on peduncle and translucency. Claims to be expected."/>
    <m/>
    <m/>
    <m/>
    <n v="3"/>
    <m/>
    <m/>
    <m/>
    <m/>
    <m/>
    <m/>
    <m/>
    <m/>
    <m/>
    <m/>
    <m/>
    <m/>
    <m/>
    <m/>
    <m/>
    <m/>
    <m/>
    <m/>
    <s v="QC Report"/>
  </r>
  <r>
    <x v="29"/>
    <s v="ANVERS"/>
    <d v="2024-07-17T00:00:00"/>
    <m/>
    <x v="4"/>
    <n v="562862"/>
    <s v="HLBU9544904"/>
    <s v="SANTA MARTA EXPRESS"/>
    <s v="Presence of mixed coloration, translucency, mold formation on peduncle and occasional decay presence. Claims to be expected."/>
    <m/>
    <m/>
    <m/>
    <n v="3"/>
    <m/>
    <m/>
    <m/>
    <m/>
    <m/>
    <m/>
    <m/>
    <m/>
    <m/>
    <m/>
    <m/>
    <m/>
    <m/>
    <m/>
    <m/>
    <m/>
    <m/>
    <m/>
    <s v="QC Report"/>
  </r>
  <r>
    <x v="29"/>
    <s v="ANVERS"/>
    <d v="2024-07-17T00:00:00"/>
    <m/>
    <x v="4"/>
    <n v="562863"/>
    <s v="TTNU8305154"/>
    <s v="SANTA MARTA EXPRESS"/>
    <s v="Presence of isolated decay, mixed/adverse coloration, bruising, mold formation and translucency."/>
    <m/>
    <m/>
    <m/>
    <n v="3"/>
    <m/>
    <m/>
    <m/>
    <m/>
    <m/>
    <m/>
    <m/>
    <m/>
    <m/>
    <m/>
    <m/>
    <m/>
    <m/>
    <m/>
    <m/>
    <m/>
    <m/>
    <m/>
    <s v="QC Report"/>
  </r>
  <r>
    <x v="29"/>
    <s v="ANVERS"/>
    <d v="2024-07-17T00:00:00"/>
    <m/>
    <x v="0"/>
    <n v="562873"/>
    <s v="HLBU9160299"/>
    <s v="SANTA MARTA EXPRESS"/>
    <s v="Occasional presence of mold formation, isolated translucency and occasional bruising damage"/>
    <m/>
    <m/>
    <m/>
    <n v="3"/>
    <m/>
    <m/>
    <m/>
    <m/>
    <m/>
    <m/>
    <m/>
    <m/>
    <m/>
    <m/>
    <m/>
    <m/>
    <m/>
    <m/>
    <m/>
    <m/>
    <m/>
    <m/>
    <s v="QC Report"/>
  </r>
  <r>
    <x v="29"/>
    <s v="ANVERS"/>
    <d v="2024-07-17T00:00:00"/>
    <m/>
    <x v="9"/>
    <n v="562874"/>
    <s v="HLBU9728218"/>
    <s v="SANTA MARTA EXPRESS"/>
    <s v="Presence of light mold on peduncles, translucency, turning crown and bruising-damage. Isolated adverse coloration noted. Claims to be expected."/>
    <m/>
    <m/>
    <m/>
    <n v="3"/>
    <m/>
    <m/>
    <m/>
    <m/>
    <m/>
    <m/>
    <m/>
    <m/>
    <m/>
    <m/>
    <m/>
    <m/>
    <m/>
    <m/>
    <m/>
    <m/>
    <m/>
    <m/>
    <s v="QC Report"/>
  </r>
  <r>
    <x v="29"/>
    <s v="ANVERS"/>
    <d v="2024-07-17T00:00:00"/>
    <s v="GREENERY - EDEKA"/>
    <x v="9"/>
    <n v="562875"/>
    <s v="HLBU9907553"/>
    <s v="SANTA MARTA EXPRESS"/>
    <s v="Direct customer - Report will be sent later on."/>
    <m/>
    <m/>
    <m/>
    <n v="4"/>
    <m/>
    <m/>
    <m/>
    <m/>
    <m/>
    <m/>
    <m/>
    <m/>
    <m/>
    <m/>
    <m/>
    <m/>
    <m/>
    <m/>
    <m/>
    <m/>
    <m/>
    <m/>
    <s v="QC Report"/>
  </r>
  <r>
    <x v="29"/>
    <s v="ANVERS"/>
    <d v="2024-07-17T00:00:00"/>
    <m/>
    <x v="9"/>
    <n v="562876"/>
    <s v="HLBU9583412"/>
    <s v="SANTA MARTA EXPRESS"/>
    <s v="Presence of  frequent trasnlucency, mold formation on peduncle and mixed coloration. Claims to be expected."/>
    <m/>
    <m/>
    <m/>
    <n v="3"/>
    <m/>
    <m/>
    <m/>
    <m/>
    <m/>
    <m/>
    <m/>
    <m/>
    <m/>
    <m/>
    <m/>
    <m/>
    <m/>
    <m/>
    <m/>
    <m/>
    <m/>
    <m/>
    <s v="QC Report"/>
  </r>
  <r>
    <x v="29"/>
    <s v="ANVERS"/>
    <d v="2024-07-17T00:00:00"/>
    <m/>
    <x v="9"/>
    <n v="562877"/>
    <s v="HLBU9725707"/>
    <s v="SANTA MARTA EXPRESS"/>
    <s v="Presence of translucency, mixed coloration and mold formation on peduncle. Claims to be expected."/>
    <m/>
    <m/>
    <m/>
    <n v="3"/>
    <m/>
    <m/>
    <m/>
    <m/>
    <m/>
    <m/>
    <m/>
    <m/>
    <m/>
    <m/>
    <m/>
    <m/>
    <m/>
    <m/>
    <m/>
    <m/>
    <m/>
    <m/>
    <s v="QC Report"/>
  </r>
  <r>
    <x v="29"/>
    <s v="ANVERS"/>
    <d v="2024-07-17T00:00:00"/>
    <s v="GREENERY - EDEKA"/>
    <x v="2"/>
    <n v="562878"/>
    <s v="HLBU6059084"/>
    <s v="SANTA MARTA EXPRESS"/>
    <s v="Direct customer - Report will be sent later on."/>
    <m/>
    <m/>
    <m/>
    <n v="4"/>
    <m/>
    <m/>
    <m/>
    <m/>
    <m/>
    <m/>
    <m/>
    <m/>
    <m/>
    <m/>
    <m/>
    <m/>
    <m/>
    <m/>
    <m/>
    <m/>
    <m/>
    <m/>
    <s v="QC Report"/>
  </r>
  <r>
    <x v="29"/>
    <s v="ANVERS"/>
    <d v="2024-07-17T00:00:00"/>
    <m/>
    <x v="2"/>
    <n v="562879"/>
    <s v="HLBU9876703"/>
    <s v="SANTA MARTA EXPRESS"/>
    <s v="Presence of translucency, sensitive fruits, mixed coloration/green/sensitive fruits and frequent dehydration, of which partly severe."/>
    <m/>
    <m/>
    <m/>
    <n v="3"/>
    <m/>
    <m/>
    <m/>
    <m/>
    <m/>
    <m/>
    <m/>
    <m/>
    <m/>
    <m/>
    <m/>
    <m/>
    <m/>
    <m/>
    <m/>
    <m/>
    <m/>
    <m/>
    <s v="QC Report"/>
  </r>
  <r>
    <x v="29"/>
    <s v="ANVERS"/>
    <d v="2024-07-17T00:00:00"/>
    <s v="VENLO - Schumacher"/>
    <x v="1"/>
    <n v="562893"/>
    <s v="UACU4768268"/>
    <s v="SANTA MARTA EXPRESS"/>
    <s v="Direct customer - Report will be sent later on."/>
    <m/>
    <m/>
    <m/>
    <n v="4"/>
    <m/>
    <m/>
    <m/>
    <m/>
    <m/>
    <m/>
    <m/>
    <m/>
    <m/>
    <m/>
    <m/>
    <m/>
    <m/>
    <m/>
    <m/>
    <m/>
    <m/>
    <m/>
    <s v="QC Report"/>
  </r>
  <r>
    <x v="29"/>
    <s v="ANVERS"/>
    <d v="2024-07-17T00:00:00"/>
    <s v="VENLO - Schumacher"/>
    <x v="1"/>
    <n v="562894"/>
    <s v="HLXU8760629"/>
    <s v="SANTA MARTA EXPRESS"/>
    <s v="Direct customer - Report will be sent later on."/>
    <m/>
    <m/>
    <m/>
    <n v="4"/>
    <m/>
    <m/>
    <m/>
    <m/>
    <m/>
    <m/>
    <m/>
    <m/>
    <m/>
    <m/>
    <m/>
    <m/>
    <m/>
    <m/>
    <m/>
    <m/>
    <m/>
    <m/>
    <s v="QC Report"/>
  </r>
  <r>
    <x v="29"/>
    <s v="ANVERS"/>
    <d v="2024-07-15T00:00:00"/>
    <m/>
    <x v="6"/>
    <n v="562880"/>
    <s v="MEDU9818623"/>
    <s v="MSC RONIT R"/>
    <s v="Presence of peduncle mold, mold on crown cut-ends, mixed/adverse internal &amp; external coloration, dehydration, light translucency at times, low brix and bruising-damage. Claims to be expected."/>
    <m/>
    <m/>
    <m/>
    <n v="2"/>
    <m/>
    <m/>
    <m/>
    <m/>
    <m/>
    <m/>
    <m/>
    <m/>
    <m/>
    <m/>
    <m/>
    <m/>
    <m/>
    <m/>
    <m/>
    <m/>
    <m/>
    <m/>
    <s v="QC Report"/>
  </r>
  <r>
    <x v="29"/>
    <s v="ANVERS"/>
    <d v="2024-07-15T00:00:00"/>
    <m/>
    <x v="6"/>
    <n v="562882"/>
    <s v="OTPU6055980"/>
    <s v="MSC RONIT R"/>
    <s v="Evident presence of elevated coloration, signs of dehydration, translucency, mold formation. Claims to be expected"/>
    <m/>
    <m/>
    <m/>
    <n v="2"/>
    <m/>
    <m/>
    <m/>
    <m/>
    <m/>
    <m/>
    <m/>
    <m/>
    <m/>
    <m/>
    <m/>
    <m/>
    <m/>
    <m/>
    <m/>
    <m/>
    <m/>
    <m/>
    <s v="QC Report"/>
  </r>
  <r>
    <x v="29"/>
    <s v="ANVERS"/>
    <d v="2024-07-15T00:00:00"/>
    <m/>
    <x v="6"/>
    <n v="562883"/>
    <s v="TEMU9589860"/>
    <s v="MSC RONIT R"/>
    <s v="Container under survey "/>
    <m/>
    <m/>
    <m/>
    <m/>
    <m/>
    <m/>
    <m/>
    <m/>
    <m/>
    <m/>
    <m/>
    <m/>
    <m/>
    <m/>
    <m/>
    <m/>
    <m/>
    <m/>
    <m/>
    <m/>
    <m/>
    <m/>
    <s v="QC Report"/>
  </r>
  <r>
    <x v="29"/>
    <s v="ANVERS"/>
    <d v="2024-07-15T00:00:00"/>
    <m/>
    <x v="6"/>
    <n v="562884"/>
    <s v="SZLU9577146"/>
    <s v="MSC RONIT R"/>
    <s v="Evident presence of dehydration/pitting, occasional translucency, mold formation, underweights and isolated decay noted. Claims to be expected."/>
    <m/>
    <m/>
    <m/>
    <n v="2"/>
    <m/>
    <m/>
    <m/>
    <m/>
    <m/>
    <m/>
    <m/>
    <m/>
    <m/>
    <m/>
    <m/>
    <m/>
    <m/>
    <m/>
    <m/>
    <m/>
    <m/>
    <m/>
    <s v="QC Report"/>
  </r>
  <r>
    <x v="29"/>
    <s v="ANVERS"/>
    <d v="2024-07-15T00:00:00"/>
    <m/>
    <x v="6"/>
    <n v="562885"/>
    <s v="SZLU9486730"/>
    <s v="MSC RONIT R"/>
    <s v="Container under survey "/>
    <m/>
    <m/>
    <m/>
    <m/>
    <m/>
    <m/>
    <m/>
    <m/>
    <m/>
    <m/>
    <m/>
    <m/>
    <m/>
    <m/>
    <m/>
    <m/>
    <m/>
    <m/>
    <m/>
    <m/>
    <m/>
    <m/>
    <s v="QC Report"/>
  </r>
  <r>
    <x v="29"/>
    <s v="ANVERS"/>
    <d v="2024-07-15T00:00:00"/>
    <m/>
    <x v="5"/>
    <n v="562895"/>
    <s v="TRIU8912682"/>
    <s v="MSC RONIT R"/>
    <s v="Presence of brown leaves, translucency, mold on peduncles/crowns and adverse coloration in specified pallet numbers."/>
    <m/>
    <m/>
    <m/>
    <n v="3"/>
    <m/>
    <m/>
    <m/>
    <m/>
    <m/>
    <m/>
    <m/>
    <m/>
    <m/>
    <m/>
    <m/>
    <m/>
    <m/>
    <m/>
    <m/>
    <m/>
    <m/>
    <m/>
    <s v="QC Report"/>
  </r>
  <r>
    <x v="29"/>
    <s v="DUNKERQUE"/>
    <d v="2024-07-15T00:00:00"/>
    <s v="SOCOMO"/>
    <x v="6"/>
    <n v="562832"/>
    <s v="TCLU1275490"/>
    <s v="FORT FLEUR D'EPEE"/>
    <s v="Direct customer - Report will be sent later on."/>
    <m/>
    <m/>
    <m/>
    <n v="4"/>
    <m/>
    <m/>
    <m/>
    <m/>
    <m/>
    <m/>
    <m/>
    <m/>
    <m/>
    <m/>
    <m/>
    <m/>
    <m/>
    <m/>
    <m/>
    <m/>
    <m/>
    <m/>
    <s v="QC Report"/>
  </r>
  <r>
    <x v="29"/>
    <s v="DUNKERQUE"/>
    <d v="2024-07-15T00:00:00"/>
    <s v="AMPLUS ?"/>
    <x v="6"/>
    <n v="562833"/>
    <s v="TTNU8962740"/>
    <s v="FORT FLEUR D'EPEE"/>
    <s v="Presence of pitting and signs of dehydration and damaged crowns and brown leaves"/>
    <s v="10.4% Severe crown damage."/>
    <s v="8.3% Brown leaves."/>
    <s v="4.2% Pitting."/>
    <n v="3"/>
    <s v="Classic - 8"/>
    <s v="Classic - 8"/>
    <s v="Classic - 8"/>
    <m/>
    <m/>
    <n v="0"/>
    <n v="0"/>
    <n v="0"/>
    <n v="0"/>
    <n v="0"/>
    <n v="0"/>
    <n v="8.3333333333333315E-2"/>
    <n v="0.10416666666666669"/>
    <n v="0"/>
    <n v="4.1666666666666657E-2"/>
    <n v="0"/>
    <d v="2024-07-19T00:00:00"/>
    <m/>
    <s v="QC Report"/>
  </r>
  <r>
    <x v="29"/>
    <s v="DUNKERQUE"/>
    <d v="2024-07-15T00:00:00"/>
    <s v="MESGUEN"/>
    <x v="6"/>
    <n v="562834"/>
    <s v="CXRU1585831"/>
    <s v="FORT FLEUR D'EPEE"/>
    <s v="Presence of pitting and signs of dehydration and isolated damaged crowns and brown leaves"/>
    <s v="9.6% Pitting."/>
    <s v="3.8% Brown leaves."/>
    <s v="1.9% Severe crown damage."/>
    <n v="3"/>
    <s v="Classic - 9"/>
    <s v="Classic - 9"/>
    <s v="Classic - 8"/>
    <m/>
    <m/>
    <n v="0"/>
    <n v="0"/>
    <n v="0"/>
    <n v="0"/>
    <n v="0"/>
    <n v="0"/>
    <n v="3.8461538461538464E-2"/>
    <n v="1.9230769230769232E-2"/>
    <n v="0"/>
    <n v="9.6153846153846173E-2"/>
    <n v="0"/>
    <d v="2024-07-18T00:00:00"/>
    <m/>
    <s v="QC Report"/>
  </r>
  <r>
    <x v="29"/>
    <s v="DUNKERQUE"/>
    <d v="2024-07-15T00:00:00"/>
    <s v="CAPOSUD"/>
    <x v="6"/>
    <n v="562835"/>
    <s v="BMOU9765918"/>
    <s v="FORT FLEUR D'EPEE"/>
    <s v="Presence of underweights, some fruits with signs of dehydration/pitting, damaged crowns/brown leaves and isolate teckla and crown mold. Claims to be expected"/>
    <s v="12.5% Severe crown damage."/>
    <s v="10.7% Brown leaves."/>
    <s v="8.9% Pitting."/>
    <n v="2"/>
    <s v="Classic - 9"/>
    <s v="Classic - 9"/>
    <s v="Classic - 10"/>
    <m/>
    <m/>
    <n v="0"/>
    <n v="0"/>
    <n v="0"/>
    <n v="0"/>
    <n v="0"/>
    <n v="3.5714285714285712E-2"/>
    <n v="0.10714285714285714"/>
    <n v="0.125"/>
    <n v="1.7857142857142856E-2"/>
    <n v="8.9285714285714288E-2"/>
    <n v="0"/>
    <d v="2024-07-18T00:00:00"/>
    <m/>
    <s v="QC Report"/>
  </r>
  <r>
    <x v="29"/>
    <s v="DUNKERQUE"/>
    <d v="2024-07-15T00:00:00"/>
    <s v="CAPOSUD"/>
    <x v="6"/>
    <n v="562836"/>
    <s v="TRIU8880306"/>
    <s v="FORT FLEUR D'EPEE"/>
    <s v="High presence of pitting DPA observed on all sizes (observed on 29% of fruits). Some bruises observed. 1 pallet already claimed by customer"/>
    <s v="30% Pitting"/>
    <m/>
    <m/>
    <n v="2"/>
    <m/>
    <m/>
    <m/>
    <m/>
    <m/>
    <m/>
    <m/>
    <m/>
    <m/>
    <m/>
    <m/>
    <m/>
    <m/>
    <m/>
    <m/>
    <m/>
    <m/>
    <m/>
    <s v="QC Report"/>
  </r>
  <r>
    <x v="29"/>
    <s v="DUNKERQUE"/>
    <d v="2024-07-15T00:00:00"/>
    <s v="MESGUEN"/>
    <x v="6"/>
    <n v="562837"/>
    <s v="TTNU8118641"/>
    <s v="FORT FLEUR D'EPEE"/>
    <s v="Frequent presence of pitting and signs of dehydration on crownless fruits"/>
    <s v="11.1% Pitting."/>
    <s v="3.7% Bruises."/>
    <s v="1.9% Translucency - 1.9% Teckla."/>
    <n v="3"/>
    <s v="CL 8/10 fruits - 10"/>
    <s v="CL 7/9 fruits - 9"/>
    <s v="Classic - 8"/>
    <m/>
    <m/>
    <n v="0"/>
    <n v="3.7037037037037035E-2"/>
    <n v="0"/>
    <n v="1.8518518518518517E-2"/>
    <n v="0"/>
    <n v="0"/>
    <n v="0"/>
    <n v="0"/>
    <n v="1.8518518518518517E-2"/>
    <n v="0.1111111111111111"/>
    <n v="0"/>
    <d v="2024-07-18T00:00:00"/>
    <m/>
    <s v="QC Report"/>
  </r>
  <r>
    <x v="29"/>
    <s v="DUNKERQUE"/>
    <d v="2024-07-15T00:00:00"/>
    <s v="CAPOSUD"/>
    <x v="6"/>
    <n v="562838"/>
    <s v="BMOU9625691"/>
    <s v="FORT FLEUR D'EPEE"/>
    <s v="Presence of translucency, occasional pitting, mold formation"/>
    <s v="8.9% Translucency."/>
    <s v="7.1% Base Mold."/>
    <s v="3.6% Over maturity - 3.6% Pitting."/>
    <n v="3"/>
    <s v="CL 7/9 fruits - 9"/>
    <s v="CL 7/9 fruits - 9"/>
    <s v="CL 8/10 fruits - 10"/>
    <m/>
    <m/>
    <n v="3.5714285714285712E-2"/>
    <n v="1.7857142857142856E-2"/>
    <n v="7.1428571428571425E-2"/>
    <n v="8.9285714285714288E-2"/>
    <n v="0"/>
    <n v="0"/>
    <n v="0"/>
    <n v="0"/>
    <n v="0"/>
    <n v="3.5714285714285712E-2"/>
    <n v="0"/>
    <d v="2024-07-17T00:00:00"/>
    <m/>
    <s v="QC Report"/>
  </r>
  <r>
    <x v="29"/>
    <s v="DUNKERQUE"/>
    <d v="2024-07-15T00:00:00"/>
    <s v="CAPOSUD"/>
    <x v="3"/>
    <n v="562840"/>
    <s v="BMOU9617187"/>
    <s v="FORT FLEUR D'EPEE"/>
    <s v="Presence of elevated coloration and frequent mold formation"/>
    <s v="9.0% Base Mold."/>
    <s v="5.1% Elevated coloration."/>
    <s v="2.6% Bruises."/>
    <n v="3"/>
    <s v="CL 9/12 fruits - 12"/>
    <s v="CL 9/12 fruits - 12"/>
    <s v="CL 10/15 fruits - 15"/>
    <m/>
    <m/>
    <n v="0"/>
    <n v="2.564102564102564E-2"/>
    <n v="8.9743589743589744E-2"/>
    <n v="0"/>
    <n v="5.128205128205128E-2"/>
    <n v="0"/>
    <n v="0"/>
    <n v="0"/>
    <n v="0"/>
    <n v="0"/>
    <n v="0"/>
    <d v="2024-07-17T00:00:00"/>
    <m/>
    <s v="QC Report"/>
  </r>
  <r>
    <x v="29"/>
    <s v="DUNKERQUE"/>
    <d v="2024-07-15T00:00:00"/>
    <s v="FRUITPACKERS"/>
    <x v="3"/>
    <n v="562841"/>
    <s v="CGMU9299683"/>
    <s v="FORT FLEUR D'EPEE"/>
    <s v="Container of heterogeneous maturity in general . Caliber 8 is more sensitive than caliber 7 due to rot and damaged units . The 6 most fragile pallets will be used first. Reduced shelf life . Claims to be expected."/>
    <m/>
    <m/>
    <m/>
    <n v="2"/>
    <m/>
    <m/>
    <m/>
    <m/>
    <m/>
    <m/>
    <m/>
    <m/>
    <m/>
    <m/>
    <m/>
    <m/>
    <m/>
    <m/>
    <m/>
    <m/>
    <m/>
    <m/>
    <s v="QC Report"/>
  </r>
  <r>
    <x v="29"/>
    <s v="DUNKERQUE"/>
    <d v="2024-07-15T00:00:00"/>
    <s v="MESGUEN"/>
    <x v="3"/>
    <n v="562842"/>
    <s v="CGMU9368927"/>
    <s v="FORT FLEUR D'EPEE"/>
    <s v="Frequent presence of pitting, overmaturity, translucency and occasional mold formation"/>
    <s v="13.8% Pitting."/>
    <s v="8.8% Over maturity."/>
    <s v="5.0% Base Mold - 5.0% Translucency."/>
    <n v="2"/>
    <s v="Classic - 8"/>
    <s v="Classic - 8"/>
    <s v="Classic - 8"/>
    <s v="Classic - 8"/>
    <s v="Classic - 8"/>
    <n v="8.7499999999999994E-2"/>
    <n v="1.2500000000000001E-2"/>
    <n v="0.05"/>
    <n v="0.05"/>
    <n v="0"/>
    <n v="0"/>
    <n v="0"/>
    <n v="0"/>
    <n v="0"/>
    <n v="0.13750000000000001"/>
    <n v="0"/>
    <d v="2024-07-17T00:00:00"/>
    <m/>
    <s v="QC Report"/>
  </r>
  <r>
    <x v="29"/>
    <s v="DUNKERQUE"/>
    <d v="2024-07-15T00:00:00"/>
    <s v="FOISSIER"/>
    <x v="1"/>
    <n v="562843"/>
    <s v="SEGU9530401"/>
    <s v="FORT FLEUR D'EPEE"/>
    <s v="Direct customer - Report will be sent later on."/>
    <m/>
    <m/>
    <m/>
    <n v="4"/>
    <m/>
    <m/>
    <m/>
    <m/>
    <m/>
    <m/>
    <m/>
    <m/>
    <m/>
    <m/>
    <m/>
    <m/>
    <m/>
    <m/>
    <m/>
    <m/>
    <m/>
    <m/>
    <s v="QC Report"/>
  </r>
  <r>
    <x v="29"/>
    <s v="DUNKERQUE"/>
    <d v="2024-07-15T00:00:00"/>
    <s v="FOISSIER"/>
    <x v="1"/>
    <n v="562844"/>
    <s v="AMCU9367685"/>
    <s v="FORT FLEUR D'EPEE"/>
    <s v="Direct customer - Report will be sent later on."/>
    <m/>
    <m/>
    <m/>
    <n v="4"/>
    <m/>
    <m/>
    <m/>
    <m/>
    <m/>
    <m/>
    <m/>
    <m/>
    <m/>
    <m/>
    <m/>
    <m/>
    <m/>
    <m/>
    <m/>
    <m/>
    <m/>
    <m/>
    <s v="QC Report"/>
  </r>
  <r>
    <x v="29"/>
    <s v="DUNKERQUE"/>
    <d v="2024-07-15T00:00:00"/>
    <s v="POMONA/PRIMEVER"/>
    <x v="1"/>
    <n v="562845"/>
    <s v="CGMU5084959"/>
    <s v="FORT FLEUR D'EPEE"/>
    <s v="Direct customer - Report will be sent later on."/>
    <m/>
    <m/>
    <m/>
    <n v="4"/>
    <m/>
    <m/>
    <m/>
    <m/>
    <m/>
    <m/>
    <m/>
    <m/>
    <m/>
    <m/>
    <m/>
    <m/>
    <m/>
    <m/>
    <m/>
    <m/>
    <m/>
    <m/>
    <s v="QC Report"/>
  </r>
  <r>
    <x v="29"/>
    <s v="DUNKERQUE"/>
    <d v="2024-07-15T00:00:00"/>
    <s v="MESGUEN"/>
    <x v="1"/>
    <n v="562846"/>
    <s v="CGMU5339324"/>
    <s v="FORT FLEUR D'EPEE"/>
    <s v="Good quality in general"/>
    <s v="6.7% Under Coloration."/>
    <s v="3.3% Translucency."/>
    <s v="1.7% Base Mold."/>
    <n v="4"/>
    <s v="CL 8/10 fruits - 10"/>
    <s v="CL 8/10 fruits - 10"/>
    <s v="Kolor - 10"/>
    <m/>
    <m/>
    <n v="0"/>
    <n v="0"/>
    <n v="1.6666666666666666E-2"/>
    <n v="3.3333333333333333E-2"/>
    <n v="0"/>
    <n v="0"/>
    <n v="0"/>
    <n v="0"/>
    <n v="0"/>
    <n v="0"/>
    <n v="6.6666666666666666E-2"/>
    <d v="2024-07-16T00:00:00"/>
    <m/>
    <s v="QC Report"/>
  </r>
  <r>
    <x v="29"/>
    <s v="DUNKERQUE"/>
    <d v="2024-07-15T00:00:00"/>
    <s v="CAPOSUD"/>
    <x v="7"/>
    <n v="562847"/>
    <s v="TCLU1231168"/>
    <s v="FORT FLEUR D'EPEE"/>
    <s v="Occasional presence of mold formation, claims to be expected"/>
    <s v="8.9% Base Mold."/>
    <s v="2.2% Bruises."/>
    <s v="1.1% Teckla."/>
    <n v="4"/>
    <s v="CL 10/15 fruits - 15"/>
    <s v="CL 10/15 fruits - 15"/>
    <s v="CL 10/15 fruits - 15"/>
    <m/>
    <m/>
    <n v="0"/>
    <n v="2.2222222222222223E-2"/>
    <n v="8.8888888888888892E-2"/>
    <n v="0"/>
    <n v="0"/>
    <n v="0"/>
    <n v="0"/>
    <n v="0"/>
    <n v="1.1111111111111112E-2"/>
    <n v="0"/>
    <n v="0"/>
    <d v="2024-07-18T00:00:00"/>
    <m/>
    <s v="QC Report"/>
  </r>
  <r>
    <x v="29"/>
    <s v="DUNKERQUE"/>
    <d v="2024-07-15T00:00:00"/>
    <s v="SOCOMO"/>
    <x v="7"/>
    <n v="562848"/>
    <s v="CGMU5411521"/>
    <s v="FORT FLEUR D'EPEE"/>
    <s v="Direct customer - Report will be sent later on."/>
    <m/>
    <m/>
    <m/>
    <m/>
    <m/>
    <m/>
    <m/>
    <m/>
    <m/>
    <m/>
    <m/>
    <m/>
    <m/>
    <m/>
    <m/>
    <m/>
    <m/>
    <m/>
    <m/>
    <m/>
    <m/>
    <m/>
    <s v="QC Report"/>
  </r>
  <r>
    <x v="29"/>
    <s v="DUNKERQUE"/>
    <d v="2024-07-15T00:00:00"/>
    <s v="MESGUEN"/>
    <x v="5"/>
    <n v="562849"/>
    <s v="CGMU6527521"/>
    <s v="FORT FLEUR D'EPEE"/>
    <s v="Presence of some pallets with crushed boxes, occasional presence of damaged crowns and isolated translucency"/>
    <s v="6.3% Severe crown damage."/>
    <s v="4.2% Translucency."/>
    <s v="2.1% Brown leaves."/>
    <n v="4"/>
    <s v="Classic - 8"/>
    <s v="Classic - 8"/>
    <s v="Classic - 8"/>
    <m/>
    <m/>
    <n v="0"/>
    <n v="0"/>
    <n v="0"/>
    <n v="4.1666666666666657E-2"/>
    <n v="0"/>
    <n v="0"/>
    <n v="2.0833333333333329E-2"/>
    <n v="6.25E-2"/>
    <n v="0"/>
    <n v="0"/>
    <n v="0"/>
    <d v="2024-07-18T00:00:00"/>
    <m/>
    <s v="QC Report"/>
  </r>
  <r>
    <x v="29"/>
    <s v="DUNKERQUE"/>
    <d v="2024-07-15T00:00:00"/>
    <s v="CAPOSUD"/>
    <x v="5"/>
    <n v="562850"/>
    <s v="CGMU5339411"/>
    <s v="FORT FLEUR D'EPEE"/>
    <s v="Presence of some pallets with compressed lower tier boxes of kolor, presence of bruising, translucency, signs of dehydration/pitting and isolated brown leaves"/>
    <s v="10.4% Pitting."/>
    <s v="8.3% Translucency."/>
    <s v="4.2% Bruises."/>
    <n v="3"/>
    <s v="Classic - 8"/>
    <s v="Classic - 7"/>
    <s v="Kolor - 9"/>
    <m/>
    <m/>
    <n v="0"/>
    <n v="4.1666666666666657E-2"/>
    <n v="0"/>
    <n v="8.3333333333333315E-2"/>
    <n v="0"/>
    <n v="0"/>
    <n v="2.0833333333333329E-2"/>
    <n v="2.0833333333333329E-2"/>
    <n v="0"/>
    <n v="0.10416666666666669"/>
    <n v="0"/>
    <d v="2024-07-17T00:00:00"/>
    <m/>
    <s v="QC Report"/>
  </r>
  <r>
    <x v="29"/>
    <s v="DUNKERQUE"/>
    <d v="2024-07-15T00:00:00"/>
    <s v="CAPOSUD"/>
    <x v="2"/>
    <n v="562869"/>
    <s v="SEGU9131783"/>
    <s v="FORT FLEUR D'EPEE"/>
    <s v="Isolated presence of brown leaves, good quality overall"/>
    <s v="6.3% Brown leaves."/>
    <s v="4.2% Bruises."/>
    <s v="2.1% Translucency."/>
    <n v="4"/>
    <s v="Classic - 8"/>
    <s v="Classic - 8"/>
    <s v="Classic - 8"/>
    <m/>
    <m/>
    <n v="0"/>
    <n v="4.1666666666666657E-2"/>
    <n v="0"/>
    <n v="2.0833333333333329E-2"/>
    <n v="0"/>
    <n v="0"/>
    <n v="6.25E-2"/>
    <n v="0"/>
    <n v="0"/>
    <n v="0"/>
    <n v="0"/>
    <d v="2024-07-18T00:00:00"/>
    <m/>
    <s v="QC Report"/>
  </r>
  <r>
    <x v="29"/>
    <s v="DUNKERQUE"/>
    <d v="2024-07-15T00:00:00"/>
    <s v="CAPOSUD"/>
    <x v="2"/>
    <n v="562870"/>
    <s v="APRU6117460"/>
    <s v="FORT FLEUR D'EPEE"/>
    <s v="Presence of decay, mold formation, bruising and occasional translucency"/>
    <s v="6.9% Decay."/>
    <s v="4.2% Bruises."/>
    <s v="2.8% Base Mold - 2.8% Translucency."/>
    <n v="3"/>
    <s v="CL 7/9 fruits - 9"/>
    <s v="CL 7/9 fruits - 9"/>
    <s v="Kolor - 9"/>
    <s v="Kolor - 9"/>
    <m/>
    <n v="0"/>
    <n v="4.1666666666666657E-2"/>
    <n v="2.7777777777777776E-2"/>
    <n v="2.7777777777777776E-2"/>
    <n v="0"/>
    <n v="0"/>
    <n v="0"/>
    <n v="0"/>
    <n v="6.9444444444444448E-2"/>
    <n v="0"/>
    <n v="0"/>
    <d v="2024-07-17T00:00:00"/>
    <m/>
    <s v="QC Report"/>
  </r>
  <r>
    <x v="29"/>
    <s v="DUNKERQUE"/>
    <d v="2024-07-15T00:00:00"/>
    <s v="MESGUEN"/>
    <x v="2"/>
    <n v="562871"/>
    <s v="TCLU1148032"/>
    <s v="FORT FLEUR D'EPEE"/>
    <s v="Good quality overall - isolated presence of bruising. Underweights on kolor size 9"/>
    <m/>
    <m/>
    <m/>
    <n v="4"/>
    <m/>
    <m/>
    <m/>
    <m/>
    <m/>
    <m/>
    <m/>
    <m/>
    <m/>
    <m/>
    <m/>
    <m/>
    <m/>
    <m/>
    <m/>
    <m/>
    <m/>
    <m/>
    <s v="QC Report"/>
  </r>
  <r>
    <x v="29"/>
    <s v="CORK"/>
    <d v="2024-07-15T00:00:00"/>
    <m/>
    <x v="1"/>
    <n v="562829"/>
    <s v="MMAU1303541"/>
    <s v="NORTHWOOD-BG EMERALD"/>
    <m/>
    <m/>
    <m/>
    <m/>
    <m/>
    <m/>
    <m/>
    <m/>
    <m/>
    <m/>
    <m/>
    <m/>
    <m/>
    <m/>
    <m/>
    <m/>
    <m/>
    <m/>
    <m/>
    <m/>
    <m/>
    <m/>
    <m/>
    <m/>
  </r>
  <r>
    <x v="29"/>
    <s v="VALENCIA"/>
    <d v="2024-07-19T00:00:00"/>
    <m/>
    <x v="5"/>
    <n v="562830"/>
    <s v="HLBU9924761"/>
    <s v="CAPE CITIUS"/>
    <m/>
    <m/>
    <m/>
    <m/>
    <m/>
    <m/>
    <m/>
    <m/>
    <m/>
    <m/>
    <m/>
    <m/>
    <m/>
    <m/>
    <m/>
    <m/>
    <m/>
    <m/>
    <m/>
    <m/>
    <m/>
    <m/>
    <m/>
    <m/>
  </r>
  <r>
    <x v="29"/>
    <s v="VALENCIA"/>
    <d v="2024-07-19T00:00:00"/>
    <m/>
    <x v="5"/>
    <n v="562831"/>
    <s v="HLBU9887502"/>
    <s v="CAPE CITIUS"/>
    <m/>
    <m/>
    <m/>
    <m/>
    <m/>
    <m/>
    <m/>
    <m/>
    <m/>
    <m/>
    <m/>
    <m/>
    <m/>
    <m/>
    <m/>
    <m/>
    <m/>
    <m/>
    <m/>
    <m/>
    <m/>
    <m/>
    <m/>
    <m/>
  </r>
  <r>
    <x v="29"/>
    <s v="VALENCIA"/>
    <d v="2024-07-19T00:00:00"/>
    <m/>
    <x v="6"/>
    <n v="562872"/>
    <s v="HLBU9237364"/>
    <s v="CAPE CITIUS"/>
    <m/>
    <m/>
    <m/>
    <m/>
    <m/>
    <m/>
    <m/>
    <m/>
    <m/>
    <m/>
    <m/>
    <m/>
    <m/>
    <m/>
    <m/>
    <m/>
    <m/>
    <m/>
    <m/>
    <m/>
    <m/>
    <m/>
    <m/>
    <m/>
  </r>
  <r>
    <x v="29"/>
    <s v="ALGECIRAS"/>
    <d v="2024-07-17T00:00:00"/>
    <m/>
    <x v="6"/>
    <n v="562917"/>
    <s v="TLLU1160247"/>
    <s v="VOLTAIRE"/>
    <m/>
    <m/>
    <m/>
    <m/>
    <m/>
    <m/>
    <m/>
    <m/>
    <m/>
    <m/>
    <m/>
    <m/>
    <m/>
    <m/>
    <m/>
    <m/>
    <m/>
    <m/>
    <m/>
    <m/>
    <m/>
    <m/>
    <m/>
    <s v="QC Report"/>
  </r>
  <r>
    <x v="29"/>
    <s v="ALGECIRAS"/>
    <d v="2024-07-17T00:00:00"/>
    <m/>
    <x v="6"/>
    <n v="562918"/>
    <s v="BMOU9879382"/>
    <s v="VOLTAIRE"/>
    <m/>
    <m/>
    <m/>
    <m/>
    <m/>
    <m/>
    <m/>
    <m/>
    <m/>
    <m/>
    <m/>
    <m/>
    <m/>
    <m/>
    <m/>
    <m/>
    <m/>
    <m/>
    <m/>
    <m/>
    <m/>
    <m/>
    <m/>
    <s v="QC Report"/>
  </r>
  <r>
    <x v="30"/>
    <s v="ANVERS"/>
    <d v="2024-07-23T00:00:00"/>
    <s v="VDH Breda KEA"/>
    <x v="4"/>
    <n v="562976"/>
    <s v="FSCU5661810"/>
    <s v="PUERTO LIMON EXPRESS"/>
    <s v="1 Isolate pallet affected by internal translucency due to bruises - The rest is good"/>
    <m/>
    <m/>
    <m/>
    <n v="4"/>
    <m/>
    <m/>
    <m/>
    <m/>
    <m/>
    <m/>
    <m/>
    <m/>
    <m/>
    <m/>
    <m/>
    <m/>
    <m/>
    <m/>
    <m/>
    <m/>
    <m/>
    <m/>
    <s v="QC Report"/>
  </r>
  <r>
    <x v="30"/>
    <s v="ANVERS"/>
    <d v="2024-07-23T00:00:00"/>
    <s v="VDH Breda KEA"/>
    <x v="4"/>
    <n v="562977"/>
    <s v="SEGU9371866"/>
    <s v="PUERTO LIMON EXPRESS"/>
    <s v="15% of fruits affected by internal translucency "/>
    <m/>
    <m/>
    <m/>
    <n v="3"/>
    <m/>
    <m/>
    <m/>
    <m/>
    <m/>
    <m/>
    <m/>
    <m/>
    <m/>
    <m/>
    <m/>
    <m/>
    <m/>
    <m/>
    <m/>
    <m/>
    <m/>
    <m/>
    <s v="QC Report"/>
  </r>
  <r>
    <x v="30"/>
    <s v="ANVERS"/>
    <d v="2024-07-23T00:00:00"/>
    <s v="VDH Breda KEA"/>
    <x v="4"/>
    <n v="562978"/>
    <s v="SEGU9145621"/>
    <s v="PUERTO LIMON EXPRESS"/>
    <s v="Presence of molds and 15% of fruits affected by internal translucency _x000a_Container was not preccoled "/>
    <m/>
    <m/>
    <m/>
    <n v="2"/>
    <m/>
    <m/>
    <m/>
    <m/>
    <m/>
    <m/>
    <m/>
    <m/>
    <m/>
    <m/>
    <m/>
    <m/>
    <m/>
    <m/>
    <m/>
    <m/>
    <m/>
    <m/>
    <s v="QC Report"/>
  </r>
  <r>
    <x v="30"/>
    <s v="ANVERS"/>
    <d v="2024-07-23T00:00:00"/>
    <s v="VDH Breda KEA"/>
    <x v="3"/>
    <n v="562979"/>
    <s v="HLBU9031162"/>
    <s v="PUERTO LIMON EXPRESS"/>
    <s v="1 pallet with high external coloration_x000a_Isolate translucency observed "/>
    <m/>
    <m/>
    <m/>
    <n v="4"/>
    <m/>
    <m/>
    <m/>
    <m/>
    <m/>
    <m/>
    <m/>
    <m/>
    <m/>
    <m/>
    <m/>
    <m/>
    <m/>
    <m/>
    <m/>
    <m/>
    <m/>
    <m/>
    <s v="QC Report"/>
  </r>
  <r>
    <x v="30"/>
    <s v="ANVERS"/>
    <d v="2024-07-23T00:00:00"/>
    <s v="VDH Breda KEA"/>
    <x v="3"/>
    <n v="562980"/>
    <s v="HLBU9035764"/>
    <s v="PUERTO LIMON EXPRESS"/>
    <s v="Size 7: High coloration_x000a_Size 9: presence of bruises (10%)&quot;"/>
    <m/>
    <m/>
    <m/>
    <n v="2"/>
    <m/>
    <m/>
    <m/>
    <m/>
    <m/>
    <m/>
    <m/>
    <m/>
    <m/>
    <m/>
    <m/>
    <m/>
    <m/>
    <m/>
    <m/>
    <m/>
    <m/>
    <m/>
    <s v="QC Report"/>
  </r>
  <r>
    <x v="30"/>
    <s v="ANVERS"/>
    <d v="2024-07-23T00:00:00"/>
    <s v="VDH Breda KEA"/>
    <x v="3"/>
    <n v="562981"/>
    <s v="HLBU9230987"/>
    <s v="PUERTO LIMON EXPRESS"/>
    <s v="Good Quality"/>
    <m/>
    <m/>
    <m/>
    <n v="4"/>
    <m/>
    <m/>
    <m/>
    <m/>
    <m/>
    <m/>
    <m/>
    <m/>
    <m/>
    <m/>
    <m/>
    <m/>
    <m/>
    <m/>
    <m/>
    <m/>
    <m/>
    <m/>
    <s v="QC Report"/>
  </r>
  <r>
    <x v="30"/>
    <s v="ANVERS"/>
    <d v="2024-07-23T00:00:00"/>
    <s v="VDH Breda KEA"/>
    <x v="3"/>
    <n v="562982"/>
    <s v="HLBU9356466"/>
    <s v="PUERTO LIMON EXPRESS"/>
    <s v="Good quality - Tag was not connected"/>
    <m/>
    <m/>
    <m/>
    <n v="4"/>
    <m/>
    <m/>
    <m/>
    <m/>
    <m/>
    <m/>
    <m/>
    <m/>
    <m/>
    <m/>
    <m/>
    <m/>
    <m/>
    <m/>
    <m/>
    <m/>
    <m/>
    <m/>
    <s v="QC Report"/>
  </r>
  <r>
    <x v="30"/>
    <s v="ANVERS"/>
    <d v="2024-07-23T00:00:00"/>
    <s v="VDH Breda KEA"/>
    <x v="3"/>
    <n v="562983"/>
    <s v="HLBU9415980"/>
    <s v="PUERTO LIMON EXPRESS"/>
    <s v="Good Quality"/>
    <m/>
    <m/>
    <m/>
    <n v="4"/>
    <m/>
    <m/>
    <m/>
    <m/>
    <m/>
    <m/>
    <m/>
    <m/>
    <m/>
    <m/>
    <m/>
    <m/>
    <m/>
    <m/>
    <m/>
    <m/>
    <m/>
    <m/>
    <s v="QC Report"/>
  </r>
  <r>
    <x v="30"/>
    <s v="ANVERS"/>
    <d v="2024-07-23T00:00:00"/>
    <s v="VDH Breda KEA"/>
    <x v="3"/>
    <n v="562984"/>
    <s v="HLBU9841420"/>
    <s v="PUERTO LIMON EXPRESS"/>
    <s v="Kolor: many pallets are affected by external overmaturity and heteregenous coloration_x000a_Classic: mixed coloration and internal translucency _x000a_Tag was not activated _x000a_We claim this arrival "/>
    <m/>
    <m/>
    <m/>
    <n v="2"/>
    <m/>
    <m/>
    <m/>
    <m/>
    <m/>
    <m/>
    <m/>
    <m/>
    <m/>
    <m/>
    <m/>
    <m/>
    <m/>
    <m/>
    <m/>
    <m/>
    <m/>
    <m/>
    <s v="QC Report"/>
  </r>
  <r>
    <x v="30"/>
    <s v="ANVERS"/>
    <d v="2024-07-23T00:00:00"/>
    <s v="VDH Breda KEA"/>
    <x v="3"/>
    <n v="562985"/>
    <s v="NIDU6209299"/>
    <s v="PUERTO LIMON EXPRESS"/>
    <s v="Classic size 8: good quality _x000a_Classic size 9: presence of external overmaturity and bruises "/>
    <m/>
    <m/>
    <m/>
    <n v="3"/>
    <m/>
    <m/>
    <m/>
    <m/>
    <m/>
    <m/>
    <m/>
    <m/>
    <m/>
    <m/>
    <m/>
    <m/>
    <m/>
    <m/>
    <m/>
    <m/>
    <m/>
    <m/>
    <s v="QC Report"/>
  </r>
  <r>
    <x v="30"/>
    <s v="ANVERS"/>
    <d v="2024-07-23T00:00:00"/>
    <s v="VDH Breda KEA"/>
    <x v="3"/>
    <n v="562986"/>
    <s v="SEGU9089220"/>
    <s v="PUERTO LIMON EXPRESS"/>
    <s v="Classic size5: Are highly coloured _x000a_We have an increase of internal translucency across all size/brands"/>
    <m/>
    <m/>
    <m/>
    <n v="2"/>
    <m/>
    <m/>
    <m/>
    <m/>
    <m/>
    <m/>
    <m/>
    <m/>
    <m/>
    <m/>
    <m/>
    <m/>
    <m/>
    <m/>
    <m/>
    <m/>
    <m/>
    <m/>
    <s v="QC Report"/>
  </r>
  <r>
    <x v="30"/>
    <s v="ANVERS"/>
    <d v="2024-07-23T00:00:00"/>
    <s v="METRO - HELMER"/>
    <x v="3"/>
    <n v="562987"/>
    <s v="TCLU1187785"/>
    <s v="PUERTO LIMON EXPRESS"/>
    <m/>
    <m/>
    <m/>
    <m/>
    <n v="3"/>
    <m/>
    <m/>
    <m/>
    <m/>
    <m/>
    <m/>
    <m/>
    <m/>
    <m/>
    <m/>
    <m/>
    <m/>
    <m/>
    <m/>
    <m/>
    <m/>
    <m/>
    <m/>
    <s v="QC Report"/>
  </r>
  <r>
    <x v="30"/>
    <s v="ANVERS"/>
    <d v="2024-07-23T00:00:00"/>
    <m/>
    <x v="3"/>
    <n v="562988"/>
    <s v="TCLU1205889"/>
    <s v="PUERTO LIMON EXPRESS"/>
    <s v="Size 6: Isolate pallets are affected by internal translucency _x000a_Other sizes all ok"/>
    <m/>
    <m/>
    <m/>
    <n v="2"/>
    <m/>
    <m/>
    <m/>
    <m/>
    <m/>
    <m/>
    <m/>
    <m/>
    <m/>
    <m/>
    <m/>
    <m/>
    <m/>
    <m/>
    <m/>
    <m/>
    <m/>
    <m/>
    <s v="QC Report"/>
  </r>
  <r>
    <x v="30"/>
    <s v="ANVERS"/>
    <d v="2024-07-23T00:00:00"/>
    <s v="EUROGROUP"/>
    <x v="3"/>
    <n v="562989"/>
    <s v="TEMU9040606"/>
    <s v="PUERTO LIMON EXPRESS"/>
    <s v="Principally Size 6 : 10% of fruit affected by internal translucency (Other comments on reports)"/>
    <m/>
    <m/>
    <m/>
    <n v="3"/>
    <m/>
    <m/>
    <m/>
    <m/>
    <m/>
    <m/>
    <m/>
    <m/>
    <m/>
    <m/>
    <m/>
    <m/>
    <m/>
    <m/>
    <m/>
    <m/>
    <m/>
    <m/>
    <s v="QC Report"/>
  </r>
  <r>
    <x v="30"/>
    <s v="ANVERS"/>
    <d v="2024-07-23T00:00:00"/>
    <s v="VDH Breda KEA"/>
    <x v="3"/>
    <n v="562990"/>
    <s v="TEMU9833723"/>
    <s v="PUERTO LIMON EXPRESS"/>
    <s v="Size 6 kolor Migros: Presence of external overmaturity _x000a_Size 7 and 8 kolor: all good _x000a_Size 5: presence of bruises "/>
    <m/>
    <m/>
    <m/>
    <n v="2"/>
    <m/>
    <m/>
    <m/>
    <m/>
    <m/>
    <m/>
    <m/>
    <m/>
    <m/>
    <m/>
    <m/>
    <m/>
    <m/>
    <m/>
    <m/>
    <m/>
    <m/>
    <m/>
    <s v="QC Report"/>
  </r>
  <r>
    <x v="30"/>
    <s v="ANVERS"/>
    <d v="2024-07-23T00:00:00"/>
    <s v="VDH Breda KEA"/>
    <x v="3"/>
    <n v="562991"/>
    <s v="UACU4730869"/>
    <s v="PUERTO LIMON EXPRESS"/>
    <s v="Full container has been rejected due to external and internal overmaturity "/>
    <m/>
    <m/>
    <m/>
    <n v="1"/>
    <m/>
    <m/>
    <m/>
    <m/>
    <m/>
    <m/>
    <m/>
    <m/>
    <m/>
    <m/>
    <m/>
    <m/>
    <m/>
    <m/>
    <m/>
    <m/>
    <m/>
    <m/>
    <s v="QC Report"/>
  </r>
  <r>
    <x v="30"/>
    <s v="ANVERS"/>
    <d v="2024-07-23T00:00:00"/>
    <s v="VDH Breda KEA"/>
    <x v="7"/>
    <n v="562992"/>
    <s v="TCLU1089644"/>
    <s v="PUERTO LIMON EXPRESS"/>
    <s v="4 pallets show external high coloration, the rest is ok"/>
    <m/>
    <m/>
    <m/>
    <n v="2"/>
    <m/>
    <m/>
    <m/>
    <m/>
    <m/>
    <m/>
    <m/>
    <m/>
    <m/>
    <m/>
    <m/>
    <m/>
    <m/>
    <m/>
    <m/>
    <m/>
    <m/>
    <m/>
    <s v="QC Report"/>
  </r>
  <r>
    <x v="30"/>
    <s v="ANVERS"/>
    <d v="2024-07-23T00:00:00"/>
    <s v="GREENERY - EDEKA"/>
    <x v="9"/>
    <n v="562993"/>
    <s v="HLBU9555806"/>
    <s v="PUERTO LIMON EXPRESS"/>
    <s v="Direct customer - Report will be sent later on."/>
    <m/>
    <m/>
    <m/>
    <m/>
    <m/>
    <m/>
    <m/>
    <m/>
    <m/>
    <m/>
    <m/>
    <m/>
    <m/>
    <m/>
    <m/>
    <m/>
    <m/>
    <m/>
    <m/>
    <m/>
    <m/>
    <m/>
    <s v="QC Report"/>
  </r>
  <r>
    <x v="30"/>
    <s v="ANVERS"/>
    <d v="2024-07-23T00:00:00"/>
    <s v="VDH Breda KEA"/>
    <x v="9"/>
    <n v="562994"/>
    <s v="HLBU9779940"/>
    <s v="PUERTO LIMON EXPRESS"/>
    <s v="Good quality "/>
    <m/>
    <m/>
    <m/>
    <n v="4"/>
    <m/>
    <m/>
    <m/>
    <m/>
    <m/>
    <m/>
    <m/>
    <m/>
    <m/>
    <m/>
    <m/>
    <m/>
    <m/>
    <m/>
    <m/>
    <m/>
    <m/>
    <m/>
    <s v="QC Report"/>
  </r>
  <r>
    <x v="30"/>
    <s v="ANVERS"/>
    <d v="2024-07-23T00:00:00"/>
    <s v="VDH Breda KEA"/>
    <x v="9"/>
    <n v="562995"/>
    <s v="BEAU9726049"/>
    <s v="PUERTO LIMON EXPRESS"/>
    <s v="25% to 45% of fruits are affected by internal translucency - We claim this arrival"/>
    <m/>
    <m/>
    <m/>
    <n v="1"/>
    <m/>
    <m/>
    <m/>
    <m/>
    <m/>
    <m/>
    <m/>
    <m/>
    <m/>
    <m/>
    <m/>
    <m/>
    <m/>
    <m/>
    <m/>
    <m/>
    <m/>
    <m/>
    <s v="QC Report"/>
  </r>
  <r>
    <x v="30"/>
    <s v="ANVERS"/>
    <d v="2024-07-23T00:00:00"/>
    <s v="GREENERY - EDEKA"/>
    <x v="9"/>
    <n v="562996"/>
    <s v="UACU4786359"/>
    <s v="PUERTO LIMON EXPRESS"/>
    <s v="Good in general"/>
    <m/>
    <m/>
    <m/>
    <n v="4"/>
    <m/>
    <m/>
    <m/>
    <m/>
    <m/>
    <m/>
    <m/>
    <m/>
    <m/>
    <m/>
    <m/>
    <m/>
    <m/>
    <m/>
    <m/>
    <m/>
    <m/>
    <m/>
    <s v="QC Report"/>
  </r>
  <r>
    <x v="30"/>
    <s v="ANVERS"/>
    <d v="2024-07-23T00:00:00"/>
    <s v="GREENERY - EDEKA"/>
    <x v="9"/>
    <n v="562997"/>
    <s v="HLBU9515948"/>
    <s v="PUERTO LIMON EXPRESS"/>
    <s v="Direct customer - Report will be sent later on."/>
    <m/>
    <m/>
    <m/>
    <m/>
    <m/>
    <m/>
    <m/>
    <m/>
    <m/>
    <m/>
    <m/>
    <m/>
    <m/>
    <m/>
    <m/>
    <m/>
    <m/>
    <m/>
    <m/>
    <m/>
    <m/>
    <m/>
    <s v="QC Report"/>
  </r>
  <r>
    <x v="30"/>
    <s v="ANVERS"/>
    <d v="2024-07-23T00:00:00"/>
    <s v="VDH Breda KEA"/>
    <x v="0"/>
    <n v="562999"/>
    <s v="HLBU6077703"/>
    <s v="PUERTO LIMON EXPRESS"/>
    <s v="Presence of base molds on organic "/>
    <m/>
    <m/>
    <m/>
    <n v="3"/>
    <m/>
    <m/>
    <m/>
    <m/>
    <m/>
    <m/>
    <m/>
    <m/>
    <m/>
    <m/>
    <m/>
    <m/>
    <m/>
    <m/>
    <m/>
    <m/>
    <m/>
    <m/>
    <s v="QC Report"/>
  </r>
  <r>
    <x v="30"/>
    <s v="ANVERS"/>
    <d v="2024-07-23T00:00:00"/>
    <s v="VENLO - Schumacher"/>
    <x v="1"/>
    <n v="563001"/>
    <s v="TEMU9839526"/>
    <s v="PUERTO LIMON EXPRESS"/>
    <s v="Direct customer - Report will be sent later on."/>
    <m/>
    <m/>
    <m/>
    <m/>
    <m/>
    <m/>
    <m/>
    <m/>
    <m/>
    <m/>
    <m/>
    <m/>
    <m/>
    <m/>
    <m/>
    <m/>
    <m/>
    <m/>
    <m/>
    <m/>
    <m/>
    <m/>
    <s v="QC Report"/>
  </r>
  <r>
    <x v="30"/>
    <s v="ANVERS"/>
    <d v="2024-07-23T00:00:00"/>
    <s v="VENLO - Schumacher"/>
    <x v="1"/>
    <n v="563002"/>
    <s v="UACU4732291"/>
    <s v="PUERTO LIMON EXPRESS"/>
    <s v="UNDER SURVEY (ACON SURVEY)"/>
    <m/>
    <m/>
    <m/>
    <m/>
    <m/>
    <m/>
    <m/>
    <m/>
    <m/>
    <m/>
    <m/>
    <m/>
    <m/>
    <m/>
    <m/>
    <m/>
    <m/>
    <m/>
    <m/>
    <m/>
    <m/>
    <m/>
    <s v="QC Report"/>
  </r>
  <r>
    <x v="30"/>
    <s v="ANVERS"/>
    <d v="2024-07-21T00:00:00"/>
    <s v="VDH Breda KEA"/>
    <x v="6"/>
    <n v="563003"/>
    <s v="OTPU6584094"/>
    <s v="MSC JULIA R"/>
    <s v="Good Quality conditions - Important Presence of underweights  (We make reserve on it)"/>
    <m/>
    <m/>
    <m/>
    <n v="3"/>
    <m/>
    <m/>
    <m/>
    <m/>
    <m/>
    <m/>
    <m/>
    <m/>
    <m/>
    <m/>
    <m/>
    <m/>
    <m/>
    <m/>
    <m/>
    <m/>
    <m/>
    <m/>
    <s v="QC Report"/>
  </r>
  <r>
    <x v="30"/>
    <s v="ANVERS"/>
    <d v="2024-07-21T00:00:00"/>
    <s v="VDH Breda KEA"/>
    <x v="6"/>
    <n v="563005"/>
    <s v="OTPU6584284"/>
    <s v="MSC JULIA R"/>
    <s v="Good quality in general -  Some underweights observed "/>
    <m/>
    <m/>
    <m/>
    <n v="2"/>
    <m/>
    <m/>
    <m/>
    <m/>
    <m/>
    <m/>
    <m/>
    <m/>
    <m/>
    <m/>
    <m/>
    <m/>
    <m/>
    <m/>
    <m/>
    <m/>
    <m/>
    <m/>
    <s v="QC Report"/>
  </r>
  <r>
    <x v="30"/>
    <s v="ANVERS"/>
    <d v="2024-07-21T00:00:00"/>
    <s v="VDH Breda KEA"/>
    <x v="6"/>
    <n v="563006"/>
    <s v="OTPU6088880"/>
    <s v="MSC JULIA R"/>
    <s v="Classic: High coloration and some fruits overipen (10 to 25%)_x000a_Kolor: Presence of pitting and bruises (10 to 15%)_x000a_We claim this arrival_x000a_"/>
    <m/>
    <m/>
    <m/>
    <n v="3"/>
    <m/>
    <m/>
    <m/>
    <m/>
    <m/>
    <m/>
    <m/>
    <m/>
    <m/>
    <m/>
    <m/>
    <m/>
    <m/>
    <m/>
    <m/>
    <m/>
    <m/>
    <m/>
    <s v="QC Report"/>
  </r>
  <r>
    <x v="30"/>
    <s v="DUNKERQUE"/>
    <d v="2024-07-22T00:00:00"/>
    <s v="SOCOMO "/>
    <x v="3"/>
    <n v="562952"/>
    <s v="AMCU9303757"/>
    <s v="SAMBHAR"/>
    <s v="Good Quality"/>
    <m/>
    <m/>
    <m/>
    <n v="4"/>
    <m/>
    <m/>
    <m/>
    <m/>
    <m/>
    <m/>
    <m/>
    <m/>
    <m/>
    <m/>
    <m/>
    <m/>
    <m/>
    <m/>
    <m/>
    <m/>
    <m/>
    <m/>
    <s v="QC Report"/>
  </r>
  <r>
    <x v="30"/>
    <s v="DUNKERQUE"/>
    <d v="2024-07-22T00:00:00"/>
    <s v="MESGUEN"/>
    <x v="3"/>
    <n v="562953"/>
    <s v="CGMU9362364"/>
    <s v="SAMBHAR"/>
    <s v="5 pallets Metro arrived with important overmaturity - Size 5 mixed coloration and presence of internal translucency - We claim this arrival "/>
    <m/>
    <m/>
    <m/>
    <n v="1"/>
    <m/>
    <m/>
    <m/>
    <m/>
    <m/>
    <m/>
    <m/>
    <m/>
    <m/>
    <m/>
    <m/>
    <m/>
    <m/>
    <m/>
    <m/>
    <m/>
    <m/>
    <m/>
    <s v="QC Report"/>
  </r>
  <r>
    <x v="30"/>
    <s v="DUNKERQUE"/>
    <d v="2024-07-22T00:00:00"/>
    <s v="MESGUEN"/>
    <x v="3"/>
    <n v="562954"/>
    <s v="CGMU9386108"/>
    <s v="SAMBHAR"/>
    <s v="9/12 CL - 5 pallets are affected by external overmaturity and heavy bruises (we claim all these pallets) /  1 pallets size 6 with high coloration / Size 7 is good "/>
    <m/>
    <m/>
    <m/>
    <n v="2"/>
    <m/>
    <m/>
    <m/>
    <m/>
    <m/>
    <m/>
    <m/>
    <m/>
    <m/>
    <m/>
    <m/>
    <m/>
    <m/>
    <m/>
    <m/>
    <m/>
    <m/>
    <m/>
    <s v="QC Report"/>
  </r>
  <r>
    <x v="30"/>
    <s v="DUNKERQUE"/>
    <d v="2024-07-22T00:00:00"/>
    <s v="CAPOSUD"/>
    <x v="3"/>
    <n v="562955"/>
    <s v="TTNU8685162"/>
    <s v="SAMBHAR"/>
    <s v="Important presence of bruises - Presence of pitting (We claim this arrival)"/>
    <m/>
    <m/>
    <m/>
    <n v="1"/>
    <m/>
    <m/>
    <m/>
    <m/>
    <m/>
    <m/>
    <m/>
    <m/>
    <m/>
    <m/>
    <m/>
    <m/>
    <m/>
    <m/>
    <m/>
    <m/>
    <m/>
    <m/>
    <s v="QC Report"/>
  </r>
  <r>
    <x v="30"/>
    <s v="DUNKERQUE"/>
    <d v="2024-07-22T00:00:00"/>
    <s v="CAPOSUD"/>
    <x v="6"/>
    <n v="562956"/>
    <s v="CGMU5398991"/>
    <s v="SAMBHAR"/>
    <s v="4 pallets are affected by high pitting, brown leaves are observed (we  make reserve on it)"/>
    <m/>
    <m/>
    <m/>
    <n v="2"/>
    <m/>
    <m/>
    <m/>
    <m/>
    <m/>
    <m/>
    <m/>
    <m/>
    <m/>
    <m/>
    <m/>
    <m/>
    <m/>
    <m/>
    <m/>
    <m/>
    <m/>
    <m/>
    <s v="QC Report"/>
  </r>
  <r>
    <x v="30"/>
    <s v="DUNKERQUE"/>
    <d v="2024-07-22T00:00:00"/>
    <s v="MESGUEN"/>
    <x v="6"/>
    <n v="562958"/>
    <s v="FBIU5224660"/>
    <s v="SAMBHAR"/>
    <s v="High presence of pitting (risk of evoluation and rejection) we make reseve on this arrival - Some underweights are present "/>
    <m/>
    <m/>
    <m/>
    <n v="2"/>
    <m/>
    <m/>
    <m/>
    <m/>
    <m/>
    <m/>
    <m/>
    <m/>
    <m/>
    <m/>
    <m/>
    <m/>
    <m/>
    <m/>
    <m/>
    <m/>
    <m/>
    <m/>
    <s v="QC Report"/>
  </r>
  <r>
    <x v="30"/>
    <s v="DUNKERQUE"/>
    <d v="2024-07-22T00:00:00"/>
    <s v="SOCOMO "/>
    <x v="6"/>
    <n v="562960"/>
    <s v="BMOU9621079"/>
    <s v="SAMBHAR"/>
    <s v="All good "/>
    <m/>
    <m/>
    <m/>
    <n v="4"/>
    <m/>
    <m/>
    <m/>
    <m/>
    <m/>
    <m/>
    <m/>
    <m/>
    <m/>
    <m/>
    <m/>
    <m/>
    <m/>
    <m/>
    <m/>
    <m/>
    <m/>
    <m/>
    <s v="QC Report"/>
  </r>
  <r>
    <x v="30"/>
    <s v="DUNKERQUE"/>
    <d v="2024-07-22T00:00:00"/>
    <s v="CAPOSUD"/>
    <x v="6"/>
    <n v="562961"/>
    <s v="TTNU8881571"/>
    <s v="SAMBHAR"/>
    <s v="1 pallet show overmaturity - The rest is good / Wrong L code put on label"/>
    <m/>
    <m/>
    <m/>
    <n v="3"/>
    <m/>
    <m/>
    <m/>
    <m/>
    <m/>
    <m/>
    <m/>
    <m/>
    <m/>
    <m/>
    <m/>
    <m/>
    <m/>
    <m/>
    <m/>
    <m/>
    <m/>
    <m/>
    <s v="QC Report"/>
  </r>
  <r>
    <x v="30"/>
    <s v="DUNKERQUE"/>
    <d v="2024-07-22T00:00:00"/>
    <s v="DELIFRUITS"/>
    <x v="6"/>
    <n v="562962"/>
    <s v="CGMU5406633"/>
    <s v="SAMBHAR"/>
    <s v="Direct customer - Report will be sent later on."/>
    <m/>
    <m/>
    <m/>
    <m/>
    <m/>
    <m/>
    <m/>
    <m/>
    <m/>
    <m/>
    <m/>
    <m/>
    <m/>
    <m/>
    <m/>
    <m/>
    <m/>
    <m/>
    <m/>
    <m/>
    <m/>
    <m/>
    <s v="QC Report"/>
  </r>
  <r>
    <x v="30"/>
    <s v="DUNKERQUE"/>
    <d v="2024-07-22T00:00:00"/>
    <s v="PRIMEVER"/>
    <x v="1"/>
    <n v="562963"/>
    <s v="CGMU5250290"/>
    <s v="SAMBHAR"/>
    <s v="Direct customer - Report will be sent later on."/>
    <m/>
    <m/>
    <m/>
    <m/>
    <m/>
    <m/>
    <m/>
    <m/>
    <m/>
    <m/>
    <m/>
    <m/>
    <m/>
    <m/>
    <m/>
    <m/>
    <m/>
    <m/>
    <m/>
    <m/>
    <m/>
    <m/>
    <s v="QC Report"/>
  </r>
  <r>
    <x v="30"/>
    <s v="DUNKERQUE"/>
    <d v="2024-07-22T00:00:00"/>
    <s v="MESGUEN"/>
    <x v="1"/>
    <n v="562964"/>
    <s v="TRIU8618132"/>
    <s v="SAMBHAR"/>
    <s v="Good Quality"/>
    <m/>
    <m/>
    <m/>
    <n v="4"/>
    <m/>
    <m/>
    <m/>
    <m/>
    <m/>
    <m/>
    <m/>
    <m/>
    <m/>
    <m/>
    <m/>
    <m/>
    <m/>
    <m/>
    <m/>
    <m/>
    <m/>
    <m/>
    <s v="QC Report"/>
  </r>
  <r>
    <x v="30"/>
    <s v="DUNKERQUE"/>
    <d v="2024-07-22T00:00:00"/>
    <s v="FOISSIER"/>
    <x v="1"/>
    <n v="562965"/>
    <s v="CGMU5065619"/>
    <s v="SAMBHAR"/>
    <s v="Direct customer - Report will be sent later on."/>
    <m/>
    <m/>
    <m/>
    <m/>
    <m/>
    <m/>
    <m/>
    <m/>
    <m/>
    <m/>
    <m/>
    <m/>
    <m/>
    <m/>
    <m/>
    <m/>
    <m/>
    <m/>
    <m/>
    <m/>
    <m/>
    <m/>
    <s v="QC Report"/>
  </r>
  <r>
    <x v="30"/>
    <s v="DUNKERQUE"/>
    <d v="2024-07-22T00:00:00"/>
    <s v="FOISSIER"/>
    <x v="1"/>
    <n v="562966"/>
    <s v="CGMU5098206"/>
    <s v="SAMBHAR"/>
    <s v="Direct customer - Report will be sent later on."/>
    <m/>
    <m/>
    <m/>
    <m/>
    <m/>
    <m/>
    <m/>
    <m/>
    <m/>
    <m/>
    <m/>
    <m/>
    <m/>
    <m/>
    <m/>
    <m/>
    <m/>
    <m/>
    <m/>
    <m/>
    <m/>
    <m/>
    <s v="QC Report"/>
  </r>
  <r>
    <x v="30"/>
    <s v="DUNKERQUE"/>
    <d v="2024-07-22T00:00:00"/>
    <s v="CAPOSUD"/>
    <x v="5"/>
    <n v="562967"/>
    <s v="CGMU9375567"/>
    <s v="SAMBHAR"/>
    <s v="Good Quality in general - Please pay attention on fruits weights "/>
    <m/>
    <m/>
    <m/>
    <n v="4"/>
    <m/>
    <m/>
    <m/>
    <m/>
    <m/>
    <m/>
    <m/>
    <m/>
    <m/>
    <m/>
    <m/>
    <m/>
    <m/>
    <m/>
    <m/>
    <m/>
    <m/>
    <m/>
    <s v="QC Report"/>
  </r>
  <r>
    <x v="30"/>
    <s v="DUNKERQUE"/>
    <d v="2024-07-22T00:00:00"/>
    <s v="CAPOSUD"/>
    <x v="5"/>
    <n v="562968"/>
    <s v="TRIU8677752"/>
    <s v="SAMBHAR"/>
    <s v="Some Blue molds are present - 10/15 many fruits underweights (reserves on it)"/>
    <m/>
    <m/>
    <m/>
    <n v="3"/>
    <m/>
    <m/>
    <m/>
    <m/>
    <m/>
    <m/>
    <m/>
    <m/>
    <m/>
    <m/>
    <m/>
    <m/>
    <m/>
    <m/>
    <m/>
    <m/>
    <m/>
    <m/>
    <s v="QC Report"/>
  </r>
  <r>
    <x v="30"/>
    <s v="DUNKERQUE"/>
    <d v="2024-07-22T00:00:00"/>
    <s v="CAPOSUD"/>
    <x v="5"/>
    <n v="562969"/>
    <s v="CGMU5471876"/>
    <s v="SAMBHAR"/>
    <s v="All good "/>
    <m/>
    <m/>
    <m/>
    <n v="4"/>
    <m/>
    <m/>
    <m/>
    <m/>
    <m/>
    <m/>
    <m/>
    <m/>
    <m/>
    <m/>
    <m/>
    <m/>
    <m/>
    <m/>
    <m/>
    <m/>
    <m/>
    <m/>
    <s v="QC Report"/>
  </r>
  <r>
    <x v="30"/>
    <s v="DUNKERQUE"/>
    <d v="2024-07-22T00:00:00"/>
    <s v="DELIFRUITS"/>
    <x v="5"/>
    <n v="562970"/>
    <s v="TEMU9882604"/>
    <s v="SAMBHAR"/>
    <s v="Direct customer - Report will be sent later on."/>
    <m/>
    <m/>
    <m/>
    <n v="4"/>
    <m/>
    <m/>
    <m/>
    <m/>
    <m/>
    <m/>
    <m/>
    <m/>
    <m/>
    <m/>
    <m/>
    <m/>
    <m/>
    <m/>
    <m/>
    <m/>
    <m/>
    <m/>
    <s v="QC Report"/>
  </r>
  <r>
    <x v="30"/>
    <s v="DUNKERQUE"/>
    <d v="2024-07-22T00:00:00"/>
    <s v="SOCOMO "/>
    <x v="2"/>
    <n v="562971"/>
    <s v="AMCU9300980"/>
    <s v="SAMBHAR"/>
    <s v="Direct customer - Report will be sent later on."/>
    <m/>
    <m/>
    <m/>
    <n v="4"/>
    <m/>
    <m/>
    <m/>
    <m/>
    <m/>
    <m/>
    <m/>
    <m/>
    <m/>
    <m/>
    <m/>
    <m/>
    <m/>
    <m/>
    <m/>
    <m/>
    <m/>
    <m/>
    <s v="QC Report"/>
  </r>
  <r>
    <x v="30"/>
    <s v="DUNKERQUE"/>
    <d v="2024-07-22T00:00:00"/>
    <s v="SOCOMO "/>
    <x v="2"/>
    <n v="562972"/>
    <s v="CGMU5605050"/>
    <s v="SAMBHAR"/>
    <s v="Direct customer - Report will be sent later on."/>
    <m/>
    <m/>
    <m/>
    <n v="4"/>
    <m/>
    <m/>
    <m/>
    <m/>
    <m/>
    <m/>
    <m/>
    <m/>
    <m/>
    <m/>
    <m/>
    <m/>
    <m/>
    <m/>
    <m/>
    <m/>
    <m/>
    <m/>
    <s v="QC Report"/>
  </r>
  <r>
    <x v="30"/>
    <s v="DUNKERQUE"/>
    <d v="2024-07-22T00:00:00"/>
    <s v="CAPOSUD"/>
    <x v="2"/>
    <n v="562973"/>
    <s v="AMCU9376537"/>
    <s v="SAMBHAR"/>
    <s v="Good Quality "/>
    <m/>
    <m/>
    <m/>
    <n v="4"/>
    <m/>
    <m/>
    <m/>
    <m/>
    <m/>
    <m/>
    <m/>
    <m/>
    <m/>
    <m/>
    <m/>
    <m/>
    <m/>
    <m/>
    <m/>
    <m/>
    <m/>
    <m/>
    <s v="QC Report"/>
  </r>
  <r>
    <x v="30"/>
    <s v="DUNKERQUE"/>
    <d v="2024-07-22T00:00:00"/>
    <s v="CAPOSUD"/>
    <x v="2"/>
    <n v="562974"/>
    <s v="AMCU9361748"/>
    <s v="SAMBHAR"/>
    <s v="Some bruises are observed - For the rest Good in general"/>
    <m/>
    <m/>
    <m/>
    <n v="4"/>
    <m/>
    <m/>
    <m/>
    <m/>
    <m/>
    <m/>
    <m/>
    <m/>
    <m/>
    <m/>
    <m/>
    <m/>
    <m/>
    <m/>
    <m/>
    <m/>
    <m/>
    <m/>
    <s v="QC Report"/>
  </r>
  <r>
    <x v="30"/>
    <s v="DUNKERQUE"/>
    <d v="2024-07-22T00:00:00"/>
    <s v="CAPOSUD"/>
    <x v="2"/>
    <n v="562975"/>
    <s v="AMCU9412341"/>
    <s v="SAMBHAR"/>
    <s v="Presence of underweights on size 7/9 - For the rest good quality condition"/>
    <m/>
    <m/>
    <m/>
    <n v="4"/>
    <m/>
    <m/>
    <m/>
    <m/>
    <m/>
    <m/>
    <m/>
    <m/>
    <m/>
    <m/>
    <m/>
    <m/>
    <m/>
    <m/>
    <m/>
    <m/>
    <m/>
    <m/>
    <s v="QC Report"/>
  </r>
  <r>
    <x v="30"/>
    <s v="CORK"/>
    <d v="2024-07-21T00:00:00"/>
    <m/>
    <x v="1"/>
    <n v="562948"/>
    <s v="MNBU3325209"/>
    <s v="MARGARET SCHULTE-BG JADE "/>
    <m/>
    <m/>
    <m/>
    <m/>
    <n v="4"/>
    <m/>
    <m/>
    <m/>
    <m/>
    <m/>
    <m/>
    <m/>
    <m/>
    <m/>
    <m/>
    <m/>
    <m/>
    <m/>
    <m/>
    <m/>
    <m/>
    <m/>
    <m/>
    <m/>
  </r>
  <r>
    <x v="30"/>
    <s v="CORK"/>
    <d v="2024-07-21T00:00:00"/>
    <m/>
    <x v="1"/>
    <n v="562949"/>
    <s v="SUDU8018833"/>
    <s v="MARGARET SCHULTE-BG JADE "/>
    <s v="1 Pallet show long crown "/>
    <m/>
    <m/>
    <m/>
    <n v="3"/>
    <m/>
    <m/>
    <m/>
    <m/>
    <m/>
    <m/>
    <m/>
    <m/>
    <m/>
    <m/>
    <m/>
    <m/>
    <m/>
    <m/>
    <m/>
    <m/>
    <m/>
    <m/>
    <m/>
  </r>
  <r>
    <x v="30"/>
    <s v="VALENCIA"/>
    <d v="2024-07-26T00:00:00"/>
    <m/>
    <x v="6"/>
    <n v="562950"/>
    <s v="HLBU9557516"/>
    <s v="MERSIN EXPRESS"/>
    <m/>
    <m/>
    <m/>
    <m/>
    <m/>
    <m/>
    <m/>
    <m/>
    <m/>
    <m/>
    <m/>
    <m/>
    <m/>
    <m/>
    <m/>
    <m/>
    <m/>
    <m/>
    <m/>
    <m/>
    <m/>
    <m/>
    <m/>
    <m/>
  </r>
  <r>
    <x v="30"/>
    <s v="VALENCIA"/>
    <d v="2024-07-26T00:00:00"/>
    <m/>
    <x v="5"/>
    <n v="562951"/>
    <s v="HLBU9515613"/>
    <s v="MERSIN EXPRESS"/>
    <m/>
    <m/>
    <m/>
    <m/>
    <m/>
    <m/>
    <m/>
    <m/>
    <m/>
    <m/>
    <m/>
    <m/>
    <m/>
    <m/>
    <m/>
    <m/>
    <m/>
    <m/>
    <m/>
    <m/>
    <m/>
    <m/>
    <m/>
    <m/>
  </r>
  <r>
    <x v="30"/>
    <s v="ALGECIRAS"/>
    <d v="2024-07-24T00:00:00"/>
    <m/>
    <x v="6"/>
    <n v="563027"/>
    <s v="CXRU1533571"/>
    <s v="BETTER WAYS"/>
    <m/>
    <m/>
    <m/>
    <m/>
    <m/>
    <m/>
    <m/>
    <m/>
    <m/>
    <m/>
    <m/>
    <m/>
    <m/>
    <m/>
    <m/>
    <m/>
    <m/>
    <m/>
    <m/>
    <m/>
    <m/>
    <m/>
    <m/>
    <s v="QC Report"/>
  </r>
  <r>
    <x v="31"/>
    <s v="ANVERS"/>
    <d v="2024-07-30T00:00:00"/>
    <s v="VDH Breda "/>
    <x v="4"/>
    <n v="563065"/>
    <s v="HLBU9693662"/>
    <s v="CAUCEDO EXPRESS"/>
    <s v="Presence of mixed/adverse coloration, mold on peduncles, partly sensitive fruits, decay, translucency, bruising-damage and mold on crown cut-ends. Claims to be expected."/>
    <m/>
    <m/>
    <m/>
    <n v="3"/>
    <m/>
    <m/>
    <m/>
    <m/>
    <m/>
    <m/>
    <m/>
    <m/>
    <m/>
    <m/>
    <m/>
    <m/>
    <m/>
    <m/>
    <m/>
    <m/>
    <m/>
    <m/>
    <s v="QC Report"/>
  </r>
  <r>
    <x v="31"/>
    <s v="ANVERS"/>
    <d v="2024-07-30T00:00:00"/>
    <s v="VDH Breda "/>
    <x v="4"/>
    <n v="563066"/>
    <s v="HLBU9048669"/>
    <s v="CAUCEDO EXPRESS"/>
    <s v="Presence of dehydration, translucency and isolated decay."/>
    <m/>
    <m/>
    <m/>
    <n v="3"/>
    <m/>
    <m/>
    <m/>
    <m/>
    <m/>
    <m/>
    <m/>
    <m/>
    <m/>
    <m/>
    <m/>
    <m/>
    <m/>
    <m/>
    <m/>
    <m/>
    <m/>
    <m/>
    <s v="QC Report"/>
  </r>
  <r>
    <x v="31"/>
    <s v="ANVERS"/>
    <d v="2024-07-30T00:00:00"/>
    <s v="VDH Breda "/>
    <x v="4"/>
    <n v="563067"/>
    <s v="HLXU8790650"/>
    <s v="CAUCEDO EXPRESS"/>
    <s v="Presence of dehydration, translucency and isolated decay."/>
    <m/>
    <m/>
    <m/>
    <n v="3"/>
    <m/>
    <m/>
    <m/>
    <m/>
    <m/>
    <m/>
    <m/>
    <m/>
    <m/>
    <m/>
    <m/>
    <m/>
    <m/>
    <m/>
    <m/>
    <m/>
    <m/>
    <m/>
    <s v="QC Report"/>
  </r>
  <r>
    <x v="31"/>
    <s v="ANVERS"/>
    <d v="2024-07-30T00:00:00"/>
    <s v="VDH Breda "/>
    <x v="3"/>
    <n v="563068"/>
    <s v="HLBU6006422"/>
    <s v="CAUCEDO EXPRESS"/>
    <s v="Presence of sensitive/soft/spongy fruits, peduncle mold, underweights and translucency."/>
    <s v="35% Translucency."/>
    <s v="25% dehydratation "/>
    <s v="10% Mold"/>
    <n v="3"/>
    <m/>
    <m/>
    <m/>
    <m/>
    <m/>
    <m/>
    <m/>
    <m/>
    <m/>
    <m/>
    <m/>
    <m/>
    <m/>
    <m/>
    <m/>
    <m/>
    <m/>
    <m/>
    <s v="QC Report"/>
  </r>
  <r>
    <x v="31"/>
    <s v="ANVERS"/>
    <d v="2024-07-30T00:00:00"/>
    <s v="EUROGROUP"/>
    <x v="3"/>
    <n v="563069"/>
    <s v="HLBU6072759"/>
    <s v="CAUCEDO EXPRESS"/>
    <s v="Presence of 9.7% Crown damage, 11% Slight brown leaves, 2% Slight crown mould, 40% Slight translucency, 10% Severe translucency and 20% Internal crown rot."/>
    <m/>
    <m/>
    <m/>
    <n v="3"/>
    <m/>
    <m/>
    <m/>
    <m/>
    <m/>
    <m/>
    <m/>
    <m/>
    <m/>
    <m/>
    <m/>
    <m/>
    <m/>
    <m/>
    <m/>
    <m/>
    <m/>
    <m/>
    <s v="QC Report"/>
  </r>
  <r>
    <x v="31"/>
    <s v="ANVERS"/>
    <d v="2024-07-30T00:00:00"/>
    <s v="VDH Breda "/>
    <x v="3"/>
    <n v="563070"/>
    <s v="HLBU9071890"/>
    <s v="CAUCEDO EXPRESS"/>
    <s v="Presence of dehydration, Translucency, underweight and occasional bruising."/>
    <s v="20% dehydration"/>
    <s v="15% translucency"/>
    <s v="10% Mold"/>
    <n v="3"/>
    <m/>
    <m/>
    <m/>
    <m/>
    <m/>
    <m/>
    <m/>
    <m/>
    <m/>
    <m/>
    <m/>
    <m/>
    <m/>
    <m/>
    <m/>
    <m/>
    <m/>
    <m/>
    <s v="QC Report"/>
  </r>
  <r>
    <x v="31"/>
    <s v="ANVERS"/>
    <d v="2024-07-30T00:00:00"/>
    <s v="VDH Breda "/>
    <x v="3"/>
    <n v="563071"/>
    <s v="HLBU9165140"/>
    <s v="CAUCEDO EXPRESS"/>
    <s v="Presence of underweight, translucency and occasional spongy fruits."/>
    <s v="35% Translucency."/>
    <s v="20% Dehydration"/>
    <s v="10% Bruising."/>
    <n v="3"/>
    <m/>
    <m/>
    <m/>
    <m/>
    <m/>
    <m/>
    <m/>
    <m/>
    <m/>
    <m/>
    <m/>
    <m/>
    <m/>
    <m/>
    <m/>
    <m/>
    <m/>
    <m/>
    <s v="QC Report"/>
  </r>
  <r>
    <x v="31"/>
    <s v="ANVERS"/>
    <d v="2024-07-30T00:00:00"/>
    <s v="VDH Breda "/>
    <x v="3"/>
    <n v="563073"/>
    <s v="HLBU9627017"/>
    <s v="CAUCEDO EXPRESS"/>
    <s v="Presence of decay, underweight, dehydration and adverse coloration."/>
    <s v="20% Pitting/dehydration"/>
    <s v="15% Mixed coloration"/>
    <m/>
    <n v="3"/>
    <m/>
    <m/>
    <m/>
    <m/>
    <m/>
    <m/>
    <m/>
    <m/>
    <m/>
    <m/>
    <m/>
    <m/>
    <m/>
    <m/>
    <m/>
    <m/>
    <m/>
    <m/>
    <s v="QC Report"/>
  </r>
  <r>
    <x v="31"/>
    <s v="ANVERS"/>
    <d v="2024-07-30T00:00:00"/>
    <s v="VDH Breda "/>
    <x v="3"/>
    <n v="563074"/>
    <s v="LNXU9653243"/>
    <s v="CAUCEDO EXPRESS"/>
    <s v=" Presence of mold on peduncles, translucency, mixed/adverse coloration, sensitive/spongy fruits, bruising-damage, decay and mold on crown cut-ends."/>
    <m/>
    <m/>
    <m/>
    <m/>
    <m/>
    <m/>
    <m/>
    <m/>
    <m/>
    <m/>
    <m/>
    <m/>
    <m/>
    <m/>
    <m/>
    <m/>
    <m/>
    <m/>
    <m/>
    <m/>
    <m/>
    <m/>
    <s v="QC Report"/>
  </r>
  <r>
    <x v="31"/>
    <s v="ANVERS"/>
    <d v="2024-07-30T00:00:00"/>
    <s v="VDH Breda "/>
    <x v="3"/>
    <n v="563075"/>
    <s v="NIDU6500581"/>
    <s v="CAUCEDO EXPRESS"/>
    <s v="Good quality in general"/>
    <m/>
    <m/>
    <m/>
    <m/>
    <m/>
    <m/>
    <m/>
    <m/>
    <m/>
    <m/>
    <m/>
    <m/>
    <m/>
    <m/>
    <m/>
    <m/>
    <m/>
    <m/>
    <m/>
    <m/>
    <m/>
    <m/>
    <s v="QC Report"/>
  </r>
  <r>
    <x v="31"/>
    <s v="ANVERS"/>
    <d v="2024-07-30T00:00:00"/>
    <s v="VDH Breda "/>
    <x v="3"/>
    <n v="563076"/>
    <s v="TRIU8035705"/>
    <s v="CAUCEDO EXPRESS"/>
    <s v="Presence of decay, mixed coloration, mold formation, underweight, dehydration and translucency. (1 pallet of size 5 rejected do to overmaturity, more claims to be expected.)"/>
    <s v="35% Translucency."/>
    <s v="30% Dehydration/Pitting"/>
    <s v="10% Mold"/>
    <n v="2"/>
    <m/>
    <m/>
    <m/>
    <m/>
    <m/>
    <m/>
    <m/>
    <m/>
    <m/>
    <m/>
    <m/>
    <m/>
    <m/>
    <m/>
    <m/>
    <m/>
    <m/>
    <m/>
    <s v="QC Report"/>
  </r>
  <r>
    <x v="31"/>
    <s v="ANVERS"/>
    <d v="2024-07-30T00:00:00"/>
    <s v="METRO - HELMER"/>
    <x v="3"/>
    <n v="563077"/>
    <s v="UACU4786549"/>
    <s v="CAUCEDO EXPRESS"/>
    <s v="Direct customer - Report will be sent later on."/>
    <m/>
    <m/>
    <m/>
    <m/>
    <m/>
    <m/>
    <m/>
    <m/>
    <m/>
    <m/>
    <m/>
    <m/>
    <m/>
    <m/>
    <m/>
    <m/>
    <m/>
    <m/>
    <m/>
    <m/>
    <m/>
    <m/>
    <s v="QC Report"/>
  </r>
  <r>
    <x v="31"/>
    <s v="ANVERS"/>
    <d v="2024-07-30T00:00:00"/>
    <s v="GREENERY - EDEKA"/>
    <x v="2"/>
    <n v="563099"/>
    <s v="UACU4805844"/>
    <s v="CAUCEDO EXPRESS"/>
    <s v="Direct customer - Report will be sent later on."/>
    <m/>
    <m/>
    <m/>
    <m/>
    <m/>
    <m/>
    <m/>
    <m/>
    <m/>
    <m/>
    <m/>
    <m/>
    <m/>
    <m/>
    <m/>
    <m/>
    <m/>
    <m/>
    <m/>
    <m/>
    <m/>
    <m/>
    <s v="QC Report"/>
  </r>
  <r>
    <x v="31"/>
    <s v="ANVERS"/>
    <d v="2024-07-30T00:00:00"/>
    <s v="GREENERY - EDEKA"/>
    <x v="2"/>
    <n v="563100"/>
    <s v="HLBU6088689"/>
    <s v="CAUCEDO EXPRESS"/>
    <s v="Direct customer - Report will be sent later on."/>
    <m/>
    <m/>
    <m/>
    <m/>
    <m/>
    <m/>
    <m/>
    <m/>
    <m/>
    <m/>
    <m/>
    <m/>
    <m/>
    <m/>
    <m/>
    <m/>
    <m/>
    <m/>
    <m/>
    <m/>
    <m/>
    <m/>
    <s v="QC Report"/>
  </r>
  <r>
    <x v="31"/>
    <s v="ANVERS"/>
    <d v="2024-07-30T00:00:00"/>
    <s v="VDH Breda "/>
    <x v="0"/>
    <n v="563101"/>
    <s v="HLBU9206893"/>
    <s v="CAUCEDO EXPRESS"/>
    <s v="Presence of mold formation, decay, mixed/pale internal coloration, dehydratyon, translucency, decay, bruising-damage and partly low brix (mostly in organic pallets) Claims to be expected."/>
    <m/>
    <m/>
    <m/>
    <n v="3"/>
    <m/>
    <m/>
    <m/>
    <m/>
    <m/>
    <m/>
    <m/>
    <m/>
    <m/>
    <m/>
    <m/>
    <m/>
    <m/>
    <m/>
    <m/>
    <m/>
    <m/>
    <m/>
    <s v="QC Report"/>
  </r>
  <r>
    <x v="31"/>
    <s v="ANVERS"/>
    <d v="2024-07-30T00:00:00"/>
    <s v="VENLO - Schumacher"/>
    <x v="1"/>
    <n v="563102"/>
    <s v="HLBU9800992"/>
    <s v="CAUCEDO EXPRESS"/>
    <s v="Direct customer - Report will be sent later on."/>
    <m/>
    <m/>
    <m/>
    <m/>
    <m/>
    <m/>
    <m/>
    <m/>
    <m/>
    <m/>
    <m/>
    <m/>
    <m/>
    <m/>
    <m/>
    <m/>
    <m/>
    <m/>
    <m/>
    <m/>
    <m/>
    <m/>
    <s v="QC Report"/>
  </r>
  <r>
    <x v="31"/>
    <s v="ANVERS"/>
    <d v="2024-07-30T00:00:00"/>
    <s v="VENLO - Schumacher"/>
    <x v="1"/>
    <n v="563103"/>
    <s v="HLBU9355433"/>
    <s v="CAUCEDO EXPRESS"/>
    <s v="Direct customer - Report will be sent later on."/>
    <m/>
    <m/>
    <m/>
    <m/>
    <m/>
    <m/>
    <m/>
    <m/>
    <m/>
    <m/>
    <m/>
    <m/>
    <m/>
    <m/>
    <m/>
    <m/>
    <m/>
    <m/>
    <m/>
    <m/>
    <m/>
    <m/>
    <s v="QC Report"/>
  </r>
  <r>
    <x v="31"/>
    <s v="ANVERS"/>
    <d v="2024-07-30T00:00:00"/>
    <s v="GREENERY - EDEKA"/>
    <x v="9"/>
    <n v="563104"/>
    <s v="HLBU9074821"/>
    <s v="CAUCEDO EXPRESS"/>
    <s v="Mould on cut ends &lt;10% (to a very light extent)"/>
    <m/>
    <m/>
    <m/>
    <n v="4"/>
    <m/>
    <m/>
    <m/>
    <m/>
    <m/>
    <m/>
    <m/>
    <m/>
    <m/>
    <m/>
    <m/>
    <m/>
    <m/>
    <m/>
    <m/>
    <m/>
    <m/>
    <m/>
    <s v="QC Report"/>
  </r>
  <r>
    <x v="31"/>
    <s v="ANVERS"/>
    <d v="2024-07-30T00:00:00"/>
    <s v="VDH Breda "/>
    <x v="9"/>
    <n v="563105"/>
    <s v="HLBU9369930"/>
    <s v="CAUCEDO EXPRESS"/>
    <s v="Consignment is in overall moderate condition. Affected by dehydration, translucency and occasional bruising. Selective / accelerated marketing and limited storage advised."/>
    <m/>
    <m/>
    <m/>
    <n v="3"/>
    <m/>
    <m/>
    <m/>
    <m/>
    <m/>
    <m/>
    <m/>
    <m/>
    <m/>
    <m/>
    <m/>
    <m/>
    <m/>
    <m/>
    <m/>
    <m/>
    <m/>
    <m/>
    <s v="QC Report"/>
  </r>
  <r>
    <x v="31"/>
    <s v="ANVERS"/>
    <d v="2024-07-30T00:00:00"/>
    <s v="VDH Breda "/>
    <x v="9"/>
    <n v="563106"/>
    <s v="HLBU9707637"/>
    <s v="CAUCEDO EXPRESS"/>
    <s v="Presence of Dehydration, Translucency and occasional bruising damage."/>
    <m/>
    <m/>
    <m/>
    <n v="3"/>
    <m/>
    <m/>
    <m/>
    <m/>
    <m/>
    <m/>
    <m/>
    <m/>
    <m/>
    <m/>
    <m/>
    <m/>
    <m/>
    <m/>
    <m/>
    <m/>
    <m/>
    <m/>
    <s v="QC Report"/>
  </r>
  <r>
    <x v="31"/>
    <s v="ANVERS"/>
    <d v="2024-07-30T00:00:00"/>
    <s v="VDH Breda "/>
    <x v="9"/>
    <n v="563107"/>
    <s v="TCLU1174453"/>
    <s v="CAUCEDO EXPRESS"/>
    <s v="Presence of Dehydration, translucency and bruising. Accelerated marketing and limited storage advised."/>
    <m/>
    <m/>
    <m/>
    <n v="3"/>
    <m/>
    <m/>
    <m/>
    <m/>
    <m/>
    <m/>
    <m/>
    <m/>
    <m/>
    <m/>
    <m/>
    <m/>
    <m/>
    <m/>
    <m/>
    <m/>
    <m/>
    <m/>
    <s v="QC Report"/>
  </r>
  <r>
    <x v="31"/>
    <s v="ANVERS"/>
    <d v="2024-07-28T00:00:00"/>
    <s v="VDH Breda "/>
    <x v="3"/>
    <n v="563039"/>
    <s v="MNBU0251503"/>
    <s v="LUCIE SCHULTE"/>
    <s v="Presence of frequent wet peduncles and translucency."/>
    <s v="25% Translucency"/>
    <s v="15% Wet peduncles"/>
    <m/>
    <n v="3"/>
    <m/>
    <m/>
    <m/>
    <m/>
    <m/>
    <m/>
    <m/>
    <m/>
    <m/>
    <m/>
    <m/>
    <m/>
    <m/>
    <m/>
    <m/>
    <m/>
    <m/>
    <m/>
    <s v="QC Report"/>
  </r>
  <r>
    <x v="31"/>
    <s v="ANVERS"/>
    <d v="2024-07-28T00:00:00"/>
    <s v="VDH Breda "/>
    <x v="3"/>
    <n v="563040"/>
    <s v="MNBU4154224"/>
    <s v="LUCIE SCHULTE"/>
    <s v="Presence of occasional translucency"/>
    <s v="20% Translucency"/>
    <m/>
    <m/>
    <n v="3"/>
    <m/>
    <m/>
    <m/>
    <m/>
    <m/>
    <m/>
    <m/>
    <m/>
    <m/>
    <m/>
    <m/>
    <m/>
    <m/>
    <m/>
    <m/>
    <m/>
    <m/>
    <m/>
    <s v="QC Report"/>
  </r>
  <r>
    <x v="31"/>
    <s v="ANVERS"/>
    <d v="2024-07-28T00:00:00"/>
    <s v="VDH Breda "/>
    <x v="3"/>
    <n v="563041"/>
    <s v="MNBU4208932"/>
    <s v="LUCIE SCHULTE"/>
    <s v="Presence of occasional wet peduncles and translucency. Underweight in the boxes"/>
    <s v="20% Translucency"/>
    <s v="10% Wet peduncles"/>
    <m/>
    <n v="4"/>
    <m/>
    <m/>
    <m/>
    <m/>
    <m/>
    <m/>
    <m/>
    <m/>
    <m/>
    <m/>
    <m/>
    <m/>
    <m/>
    <m/>
    <m/>
    <m/>
    <m/>
    <m/>
    <s v="QC Report"/>
  </r>
  <r>
    <x v="31"/>
    <s v="DUNKERQUE"/>
    <d v="2024-07-29T00:00:00"/>
    <s v="CAPOSUD"/>
    <x v="3"/>
    <n v="563033"/>
    <s v="CGMU9370020"/>
    <s v="FORT SAINT CHARLES"/>
    <s v="Frequent presence of overripe fruits and pitting."/>
    <s v="12.5% Pitting."/>
    <s v="10.4% Over maturity."/>
    <s v="2.1% Bruises."/>
    <n v="3"/>
    <s v="Classic - 8"/>
    <s v="Classic - 8"/>
    <s v="Classic - 8"/>
    <m/>
    <m/>
    <n v="0.10416666666666669"/>
    <n v="2.0833333333333329E-2"/>
    <n v="0"/>
    <n v="0"/>
    <n v="0"/>
    <n v="0"/>
    <n v="0"/>
    <n v="0"/>
    <n v="0"/>
    <n v="0.125"/>
    <n v="0"/>
    <d v="2024-08-01T00:00:00"/>
    <m/>
    <s v="QC Report"/>
  </r>
  <r>
    <x v="31"/>
    <s v="DUNKERQUE"/>
    <d v="2024-07-29T00:00:00"/>
    <s v="MESGUEN"/>
    <x v="3"/>
    <n v="563034"/>
    <s v="CXRU1069650"/>
    <s v="FORT SAINT CHARLES"/>
    <s v="Frequent presence of external overmaturity, brown leaves and some pitting"/>
    <s v="15.5% Over maturity."/>
    <s v="8.3% Brown leaves."/>
    <s v="3.6% Pitting."/>
    <n v="2"/>
    <s v="Classic - 9"/>
    <s v="Colo 2 - 8"/>
    <s v="Classic - 8"/>
    <s v="CL 9/12 fruits - 12"/>
    <s v="Kolor - 5"/>
    <n v="0.15476190476190477"/>
    <n v="1.1904761904761904E-2"/>
    <n v="0"/>
    <n v="0"/>
    <n v="0"/>
    <n v="0"/>
    <n v="8.3333333333333315E-2"/>
    <n v="0"/>
    <n v="0"/>
    <n v="3.5714285714285712E-2"/>
    <n v="2.3809523809523808E-2"/>
    <d v="2024-07-31T00:00:00"/>
    <m/>
    <s v="QC Report"/>
  </r>
  <r>
    <x v="31"/>
    <s v="DUNKERQUE"/>
    <d v="2024-07-29T00:00:00"/>
    <s v="FRUITPACKER"/>
    <x v="3"/>
    <n v="563035"/>
    <s v="SZLU9500864"/>
    <s v="FORT SAINT CHARLES"/>
    <s v="Direct customer - Report will be sent later on."/>
    <m/>
    <m/>
    <m/>
    <m/>
    <m/>
    <m/>
    <m/>
    <m/>
    <m/>
    <m/>
    <m/>
    <m/>
    <m/>
    <m/>
    <m/>
    <m/>
    <m/>
    <m/>
    <m/>
    <m/>
    <m/>
    <m/>
    <s v="QC Report"/>
  </r>
  <r>
    <x v="31"/>
    <s v="DUNKERQUE"/>
    <d v="2024-07-29T00:00:00"/>
    <s v="CAPOSUD"/>
    <x v="3"/>
    <n v="563036"/>
    <s v="TEMU9905778"/>
    <s v="FORT SAINT CHARLES"/>
    <s v="Frequent presence of internal browning, occasional mold formation on crownless fruits and some pitting"/>
    <s v="13.3% Translucency."/>
    <s v="4.4% Base Mold."/>
    <s v="3.3% Pitting."/>
    <n v="3"/>
    <s v="Classic - 9"/>
    <s v="Classic - 9"/>
    <s v="CL 9/12 fruits - 12"/>
    <s v="CL 10/15 fruits - 15"/>
    <m/>
    <n v="0"/>
    <n v="2.2222222222222223E-2"/>
    <n v="4.4444444444444446E-2"/>
    <n v="0.13333333333333333"/>
    <n v="0"/>
    <n v="0"/>
    <n v="0"/>
    <n v="0"/>
    <n v="0"/>
    <n v="3.3333333333333333E-2"/>
    <n v="0"/>
    <d v="2024-08-01T00:00:00"/>
    <m/>
    <s v="QC Report"/>
  </r>
  <r>
    <x v="31"/>
    <s v="DUNKERQUE"/>
    <d v="2024-07-29T00:00:00"/>
    <s v="CAPOSUD"/>
    <x v="3"/>
    <n v="563037"/>
    <s v="TLLU1061270"/>
    <s v="FORT SAINT CHARLES"/>
    <s v="2 pallets show some boxes with overmaturity - All the rest is good"/>
    <m/>
    <m/>
    <m/>
    <n v="3"/>
    <m/>
    <m/>
    <m/>
    <m/>
    <m/>
    <m/>
    <m/>
    <m/>
    <m/>
    <m/>
    <m/>
    <m/>
    <m/>
    <m/>
    <m/>
    <m/>
    <d v="2024-07-31T00:00:00"/>
    <m/>
    <s v="QC Report"/>
  </r>
  <r>
    <x v="31"/>
    <s v="DUNKERQUE"/>
    <d v="2024-07-29T00:00:00"/>
    <s v="PRIMEVER"/>
    <x v="1"/>
    <n v="563057"/>
    <s v="CGMU5382465"/>
    <s v="FORT SAINT CHARLES"/>
    <s v="Direct customer - Report will be sent later on."/>
    <m/>
    <m/>
    <m/>
    <m/>
    <m/>
    <m/>
    <m/>
    <m/>
    <m/>
    <m/>
    <m/>
    <m/>
    <m/>
    <m/>
    <m/>
    <m/>
    <m/>
    <m/>
    <m/>
    <m/>
    <m/>
    <m/>
    <s v="QC Report"/>
  </r>
  <r>
    <x v="31"/>
    <s v="DUNKERQUE"/>
    <d v="2024-07-29T00:00:00"/>
    <s v="MESGUEN"/>
    <x v="1"/>
    <n v="563058"/>
    <s v="CGMU5432761"/>
    <s v="FORT SAINT CHARLES"/>
    <s v="Frequent presence of brown leaves, ovvasional damaged crowns."/>
    <s v="13.5% Brown leaves."/>
    <s v="3.8% Severe crown damage."/>
    <s v="1.9% Translucency."/>
    <n v="3"/>
    <s v="Classic - 8"/>
    <s v="Classic - 8"/>
    <s v="CL 8/10 fruits - 10"/>
    <m/>
    <m/>
    <n v="0"/>
    <n v="0"/>
    <n v="0"/>
    <n v="1.9230769230769232E-2"/>
    <n v="0"/>
    <n v="0"/>
    <n v="0.13461538461538461"/>
    <n v="3.8461538461538464E-2"/>
    <n v="0"/>
    <n v="0"/>
    <n v="0"/>
    <d v="2024-08-01T00:00:00"/>
    <m/>
    <s v="QC Report"/>
  </r>
  <r>
    <x v="31"/>
    <s v="DUNKERQUE"/>
    <d v="2024-07-29T00:00:00"/>
    <s v="FOISSIER"/>
    <x v="1"/>
    <n v="563059"/>
    <s v="CRLU1396828"/>
    <s v="FORT SAINT CHARLES"/>
    <s v="Direct customer - Report will be sent later on."/>
    <m/>
    <m/>
    <m/>
    <m/>
    <m/>
    <m/>
    <m/>
    <m/>
    <m/>
    <m/>
    <m/>
    <m/>
    <m/>
    <m/>
    <m/>
    <m/>
    <m/>
    <m/>
    <m/>
    <m/>
    <m/>
    <m/>
    <s v="QC Report"/>
  </r>
  <r>
    <x v="31"/>
    <s v="DUNKERQUE"/>
    <d v="2024-07-29T00:00:00"/>
    <s v="FOISSIER"/>
    <x v="1"/>
    <n v="563060"/>
    <s v="TTNU8953413"/>
    <s v="FORT SAINT CHARLES"/>
    <s v="Direct customer - Report will be sent later on."/>
    <m/>
    <m/>
    <m/>
    <m/>
    <m/>
    <m/>
    <m/>
    <m/>
    <m/>
    <m/>
    <m/>
    <m/>
    <m/>
    <m/>
    <m/>
    <m/>
    <m/>
    <m/>
    <m/>
    <m/>
    <m/>
    <m/>
    <s v="QC Report"/>
  </r>
  <r>
    <x v="31"/>
    <s v="DUNKERQUE"/>
    <d v="2024-07-29T00:00:00"/>
    <s v="MESGUEN"/>
    <x v="6"/>
    <n v="563061"/>
    <s v="APRU5721665"/>
    <s v="FORT SAINT CHARLES"/>
    <s v="Good quality in general"/>
    <m/>
    <m/>
    <m/>
    <n v="4"/>
    <s v="Classic - 8"/>
    <s v="Classic - 8"/>
    <s v="Classic - 8"/>
    <m/>
    <m/>
    <n v="0"/>
    <n v="0"/>
    <n v="0"/>
    <n v="0"/>
    <n v="0"/>
    <n v="0"/>
    <n v="0"/>
    <n v="0"/>
    <n v="0"/>
    <n v="0"/>
    <n v="0"/>
    <d v="2024-08-01T00:00:00"/>
    <m/>
    <s v="QC Report"/>
  </r>
  <r>
    <x v="31"/>
    <s v="DUNKERQUE"/>
    <d v="2024-07-29T00:00:00"/>
    <s v="CAPOSUD"/>
    <x v="6"/>
    <n v="563062"/>
    <s v="TTNU8961569"/>
    <s v="FORT SAINT CHARLES"/>
    <s v="Good quality in general"/>
    <m/>
    <m/>
    <m/>
    <n v="4"/>
    <s v="Classic - 9"/>
    <s v="Classic - 8"/>
    <s v="Classic - 8"/>
    <m/>
    <m/>
    <n v="0"/>
    <n v="0"/>
    <n v="0"/>
    <n v="0"/>
    <n v="0"/>
    <n v="0"/>
    <n v="0"/>
    <n v="0"/>
    <n v="0"/>
    <n v="0"/>
    <n v="0"/>
    <d v="2024-07-31T00:00:00"/>
    <m/>
    <s v="QC Report"/>
  </r>
  <r>
    <x v="31"/>
    <s v="DUNKERQUE"/>
    <d v="2024-07-29T00:00:00"/>
    <s v="CAPOSUD"/>
    <x v="6"/>
    <n v="563063"/>
    <s v="TEMU9580008"/>
    <s v="FORT SAINT CHARLES"/>
    <s v="Frequent presence of mold formtion and isolated translucency"/>
    <s v="15.0% Base Mold."/>
    <s v="3.3% Translucency."/>
    <m/>
    <n v="3"/>
    <s v="CL 10/15 fruits - 15"/>
    <s v="CL 10/15 fruits - 15"/>
    <m/>
    <m/>
    <m/>
    <n v="0"/>
    <n v="0"/>
    <n v="0.15"/>
    <n v="3.3333333333333333E-2"/>
    <n v="0"/>
    <n v="0"/>
    <n v="0"/>
    <n v="0"/>
    <n v="0"/>
    <n v="0"/>
    <n v="0"/>
    <d v="2024-07-31T00:00:00"/>
    <m/>
    <s v="QC Report"/>
  </r>
  <r>
    <x v="31"/>
    <s v="DUNKERQUE"/>
    <d v="2024-07-29T00:00:00"/>
    <s v="CAPOSUD"/>
    <x v="6"/>
    <n v="563064"/>
    <s v="AMCU9336196"/>
    <s v="FORT SAINT CHARLES"/>
    <s v="Frequent presence of overmaturity, signs of dehydration and pitting, isolated translucency. Claims to be expected."/>
    <s v="19.7% Over maturity."/>
    <s v="18.2% Pitting."/>
    <s v="4.5% Translucency."/>
    <n v="1"/>
    <s v="Kolor - 8"/>
    <s v="Kolor - 6"/>
    <s v="Kolor - 9"/>
    <s v="Kolor - 10"/>
    <m/>
    <n v="0.19696969696969696"/>
    <n v="0"/>
    <n v="0"/>
    <n v="4.5454545454545456E-2"/>
    <n v="0"/>
    <n v="0"/>
    <n v="0"/>
    <n v="0"/>
    <n v="0"/>
    <n v="0.18181818181818182"/>
    <n v="0"/>
    <d v="2024-07-31T00:00:00"/>
    <m/>
    <s v="QC Report"/>
  </r>
  <r>
    <x v="31"/>
    <s v="DUNKERQUE"/>
    <d v="2024-07-29T00:00:00"/>
    <s v="MESGUEN"/>
    <x v="2"/>
    <n v="563089"/>
    <s v="AMCU9377894"/>
    <s v="FORT SAINT CHARLES"/>
    <s v="Frequent presence of translucency, bruising and isolated teckla"/>
    <s v="14.6% Translucency."/>
    <s v="8.3% Bruises."/>
    <s v="2.1% Teckla."/>
    <n v="3"/>
    <s v="Kolor - 8"/>
    <s v="Kolor - 8"/>
    <s v="Kolor - 8"/>
    <m/>
    <m/>
    <n v="0"/>
    <n v="8.3333333333333315E-2"/>
    <n v="0"/>
    <n v="0.14583333333333334"/>
    <n v="0"/>
    <n v="0"/>
    <n v="0"/>
    <n v="0"/>
    <n v="2.0833333333333329E-2"/>
    <n v="0"/>
    <n v="0"/>
    <d v="2024-07-31T00:00:00"/>
    <m/>
    <s v="QC Report"/>
  </r>
  <r>
    <x v="31"/>
    <s v="DUNKERQUE"/>
    <d v="2024-07-29T00:00:00"/>
    <s v="CAPOSUD"/>
    <x v="2"/>
    <n v="563090"/>
    <s v="TEMU9436979"/>
    <s v="FORT SAINT CHARLES"/>
    <s v="Frequent presence of bruising, pitting and some signs od dehydration."/>
    <s v="15.2% Pitting."/>
    <s v="8.7% Bruises."/>
    <s v="2.2% Teckla."/>
    <n v="3"/>
    <s v="Kolor - 8"/>
    <s v="Kolor - 8"/>
    <s v="Kolor - 7"/>
    <m/>
    <m/>
    <n v="0"/>
    <n v="8.6956521739130432E-2"/>
    <n v="0"/>
    <n v="0"/>
    <n v="0"/>
    <n v="0"/>
    <n v="0"/>
    <n v="0"/>
    <n v="2.1739130434782608E-2"/>
    <n v="0.15217391304347827"/>
    <n v="0"/>
    <d v="2024-08-01T00:00:00"/>
    <m/>
    <s v="QC Report"/>
  </r>
  <r>
    <x v="31"/>
    <s v="DUNKERQUE"/>
    <d v="2024-07-29T00:00:00"/>
    <s v="CAPOSUD"/>
    <x v="2"/>
    <n v="563091"/>
    <s v="SEGU9216134"/>
    <s v="FORT SAINT CHARLES"/>
    <s v="Occasional presence of translucency, external overmaturity and isolated pitting"/>
    <s v="8.0% Translucency."/>
    <s v="6.0% Over maturity."/>
    <s v="4.0% Pitting."/>
    <n v="3"/>
    <s v="Classic - 8"/>
    <s v="Kolor - 8"/>
    <s v="CL 7/9 fruits - 9"/>
    <m/>
    <m/>
    <n v="0.06"/>
    <n v="0"/>
    <n v="0"/>
    <n v="0.08"/>
    <n v="0"/>
    <n v="0"/>
    <n v="0"/>
    <n v="0"/>
    <n v="0"/>
    <n v="0.04"/>
    <n v="0"/>
    <d v="2024-08-01T00:00:00"/>
    <m/>
    <s v="QC Report"/>
  </r>
  <r>
    <x v="31"/>
    <s v="DUNKERQUE"/>
    <d v="2024-07-29T00:00:00"/>
    <s v="MESGUEN"/>
    <x v="5"/>
    <n v="563092"/>
    <s v="SZLU9849959"/>
    <s v="FORT SAINT CHARLES"/>
    <s v="Occasional presence of brown leaves and damaged crowns otherwise good quality in general"/>
    <s v="8.3% Brown leaves."/>
    <s v="2.1% Crown mold - 2.1% Severe crown damage."/>
    <m/>
    <n v="4"/>
    <s v="Classic - 8"/>
    <s v="Classic - 8"/>
    <s v="Classic - 8"/>
    <m/>
    <m/>
    <n v="0"/>
    <n v="0"/>
    <n v="0"/>
    <n v="0"/>
    <n v="0"/>
    <n v="2.0833333333333329E-2"/>
    <n v="8.3333333333333315E-2"/>
    <n v="2.0833333333333329E-2"/>
    <n v="0"/>
    <n v="0"/>
    <n v="0"/>
    <d v="2024-08-01T00:00:00"/>
    <m/>
    <s v="QC Report"/>
  </r>
  <r>
    <x v="31"/>
    <s v="DUNKERQUE"/>
    <d v="2024-07-29T00:00:00"/>
    <s v="DELIFRUITS"/>
    <x v="5"/>
    <n v="563093"/>
    <s v="SEGU9170223"/>
    <s v="FORT SAINT CHARLES"/>
    <s v="Direct customer - Report will be sent later on."/>
    <m/>
    <m/>
    <m/>
    <m/>
    <m/>
    <m/>
    <m/>
    <m/>
    <m/>
    <m/>
    <m/>
    <m/>
    <m/>
    <m/>
    <m/>
    <m/>
    <m/>
    <m/>
    <m/>
    <m/>
    <m/>
    <m/>
    <s v="QC Report"/>
  </r>
  <r>
    <x v="31"/>
    <s v="CORK"/>
    <d v="2024-07-28T00:00:00"/>
    <m/>
    <x v="1"/>
    <n v="563030"/>
    <s v="MMAU1315368"/>
    <s v="LUCIE SCHULTE/BG SAPPHIRE"/>
    <m/>
    <m/>
    <m/>
    <m/>
    <m/>
    <m/>
    <m/>
    <m/>
    <m/>
    <m/>
    <m/>
    <m/>
    <m/>
    <m/>
    <m/>
    <m/>
    <m/>
    <m/>
    <m/>
    <m/>
    <m/>
    <m/>
    <m/>
    <m/>
  </r>
  <r>
    <x v="31"/>
    <s v="CORK"/>
    <d v="2024-07-28T00:00:00"/>
    <m/>
    <x v="1"/>
    <n v="563031"/>
    <s v="SUDU9301339"/>
    <s v="LUCIE SCHULTE/BG SAPPHIRE"/>
    <m/>
    <m/>
    <m/>
    <m/>
    <m/>
    <m/>
    <m/>
    <m/>
    <m/>
    <m/>
    <m/>
    <m/>
    <m/>
    <m/>
    <m/>
    <m/>
    <m/>
    <m/>
    <m/>
    <m/>
    <m/>
    <m/>
    <m/>
    <m/>
  </r>
  <r>
    <x v="31"/>
    <s v="VALENCIA"/>
    <d v="2024-08-03T00:00:00"/>
    <m/>
    <x v="5"/>
    <n v="563094"/>
    <s v="HLBU9110087"/>
    <s v="IZMIT EXPRESS"/>
    <m/>
    <m/>
    <m/>
    <m/>
    <m/>
    <m/>
    <m/>
    <m/>
    <m/>
    <m/>
    <m/>
    <m/>
    <m/>
    <m/>
    <m/>
    <m/>
    <m/>
    <m/>
    <m/>
    <m/>
    <m/>
    <m/>
    <m/>
    <m/>
  </r>
  <r>
    <x v="31"/>
    <s v="VALENCIA"/>
    <d v="2024-08-03T00:00:00"/>
    <m/>
    <x v="6"/>
    <n v="563095"/>
    <s v="HLBU9341358"/>
    <s v="IZMIT EXPRESS"/>
    <m/>
    <m/>
    <m/>
    <m/>
    <m/>
    <m/>
    <m/>
    <m/>
    <m/>
    <m/>
    <m/>
    <m/>
    <m/>
    <m/>
    <m/>
    <m/>
    <m/>
    <m/>
    <m/>
    <m/>
    <m/>
    <m/>
    <m/>
    <m/>
  </r>
  <r>
    <x v="31"/>
    <s v="VALENCIA"/>
    <d v="2024-08-03T00:00:00"/>
    <m/>
    <x v="6"/>
    <n v="563096"/>
    <s v="TEMU9838520"/>
    <s v="IZMIT EXPRESS"/>
    <m/>
    <m/>
    <m/>
    <m/>
    <m/>
    <m/>
    <m/>
    <m/>
    <m/>
    <m/>
    <m/>
    <m/>
    <m/>
    <m/>
    <m/>
    <m/>
    <m/>
    <m/>
    <m/>
    <m/>
    <m/>
    <m/>
    <m/>
    <m/>
  </r>
  <r>
    <x v="31"/>
    <s v="MALTE"/>
    <d v="2024-08-03T00:00:00"/>
    <m/>
    <x v="3"/>
    <n v="563098"/>
    <s v="SEKU9103702"/>
    <s v="KRISTINA"/>
    <m/>
    <m/>
    <m/>
    <m/>
    <m/>
    <m/>
    <m/>
    <m/>
    <m/>
    <m/>
    <m/>
    <m/>
    <m/>
    <m/>
    <m/>
    <m/>
    <m/>
    <m/>
    <m/>
    <m/>
    <m/>
    <m/>
    <m/>
    <m/>
  </r>
  <r>
    <x v="31"/>
    <s v="ALGECIRAS"/>
    <d v="2024-07-31T00:00:00"/>
    <m/>
    <x v="6"/>
    <n v="563142"/>
    <s v="TLLU1050609"/>
    <s v="KRISTINA"/>
    <m/>
    <m/>
    <m/>
    <m/>
    <m/>
    <m/>
    <m/>
    <m/>
    <m/>
    <m/>
    <m/>
    <m/>
    <m/>
    <m/>
    <m/>
    <m/>
    <m/>
    <m/>
    <m/>
    <m/>
    <m/>
    <m/>
    <m/>
    <s v="QC Report"/>
  </r>
  <r>
    <x v="31"/>
    <s v="FORT DE FRANCE"/>
    <d v="2024-08-02T00:00:00"/>
    <m/>
    <x v="3"/>
    <n v="563253"/>
    <s v="TTNU8262962"/>
    <s v="FORT ROYAL"/>
    <m/>
    <m/>
    <m/>
    <m/>
    <m/>
    <m/>
    <m/>
    <m/>
    <m/>
    <m/>
    <m/>
    <m/>
    <m/>
    <m/>
    <m/>
    <m/>
    <m/>
    <m/>
    <m/>
    <m/>
    <m/>
    <m/>
    <m/>
    <m/>
  </r>
  <r>
    <x v="32"/>
    <s v="ANVERS"/>
    <d v="2024-08-06T00:00:00"/>
    <s v="VDH Breda KEA"/>
    <x v="4"/>
    <n v="563173"/>
    <s v="TCLU1184739"/>
    <s v="CAPE ALTIUS"/>
    <s v="Presence of Slanting pallets, compressed cartons (mostly on lowest tiers), internal browning, mold formation/wet peduncles. Claims to be expected"/>
    <s v="30% Translucency."/>
    <s v="25% Mold"/>
    <s v="15% Dehydration"/>
    <n v="3"/>
    <m/>
    <m/>
    <m/>
    <m/>
    <m/>
    <m/>
    <m/>
    <m/>
    <m/>
    <m/>
    <m/>
    <m/>
    <m/>
    <m/>
    <m/>
    <m/>
    <m/>
    <m/>
    <s v="QC Report"/>
  </r>
  <r>
    <x v="32"/>
    <s v="ANVERS"/>
    <d v="2024-08-06T00:00:00"/>
    <s v="VDH Breda KEA"/>
    <x v="4"/>
    <n v="563174"/>
    <s v="TCLU1180250"/>
    <s v="CAPE ALTIUS"/>
    <s v="Presence of mold formation, wet peduncles, translucency and spongy fruits. Claims to be expected."/>
    <s v="25% Mold"/>
    <s v="20% Translucency."/>
    <s v="10% Soft fruits"/>
    <n v="3"/>
    <m/>
    <m/>
    <m/>
    <m/>
    <m/>
    <m/>
    <m/>
    <m/>
    <m/>
    <m/>
    <m/>
    <m/>
    <m/>
    <m/>
    <m/>
    <m/>
    <m/>
    <m/>
    <s v="QC Report"/>
  </r>
  <r>
    <x v="32"/>
    <s v="ANVERS"/>
    <d v="2024-08-06T00:00:00"/>
    <s v="VDH Breda KEA"/>
    <x v="4"/>
    <n v="563175"/>
    <s v="HLBU9388376"/>
    <s v="CAPE ALTIUS"/>
    <s v="Presence of occasional translucency, mold formation and slight mixed coloration"/>
    <s v="25% Translucency"/>
    <s v="15% Mold"/>
    <m/>
    <n v="3"/>
    <m/>
    <m/>
    <m/>
    <m/>
    <m/>
    <m/>
    <m/>
    <m/>
    <m/>
    <m/>
    <m/>
    <m/>
    <m/>
    <m/>
    <m/>
    <m/>
    <m/>
    <m/>
    <s v="QC Report"/>
  </r>
  <r>
    <x v="32"/>
    <s v="ANVERS"/>
    <d v="2024-08-06T00:00:00"/>
    <s v="Schumacher"/>
    <x v="1"/>
    <n v="563176"/>
    <s v="UACU4747666"/>
    <s v="CAPE ALTIUS"/>
    <s v="Direct customer - Report will be sent later on."/>
    <m/>
    <m/>
    <m/>
    <m/>
    <m/>
    <m/>
    <m/>
    <m/>
    <m/>
    <m/>
    <m/>
    <m/>
    <m/>
    <m/>
    <m/>
    <m/>
    <m/>
    <m/>
    <m/>
    <m/>
    <m/>
    <m/>
    <s v="QC Report"/>
  </r>
  <r>
    <x v="32"/>
    <s v="ANVERS"/>
    <d v="2024-08-06T00:00:00"/>
    <s v="VDH Breda KEA"/>
    <x v="3"/>
    <n v="563177"/>
    <s v="CXRU1615896"/>
    <s v="CAPE ALTIUS"/>
    <s v="Underweight noted, otherwise good quality in general."/>
    <m/>
    <m/>
    <m/>
    <n v="4"/>
    <m/>
    <m/>
    <m/>
    <m/>
    <m/>
    <m/>
    <m/>
    <m/>
    <m/>
    <m/>
    <m/>
    <m/>
    <m/>
    <m/>
    <m/>
    <m/>
    <m/>
    <m/>
    <s v="QC Report"/>
  </r>
  <r>
    <x v="32"/>
    <s v="ANVERS"/>
    <d v="2024-08-06T00:00:00"/>
    <s v="VDH Breda KEA"/>
    <x v="3"/>
    <n v="563178"/>
    <s v="HLBU6080693"/>
    <s v="CAPE ALTIUS"/>
    <s v="Presence of occasional dehydration, Translucency and isolated decay."/>
    <s v="15% Translucency"/>
    <s v="10% Dehydration"/>
    <m/>
    <n v="4"/>
    <m/>
    <m/>
    <m/>
    <m/>
    <m/>
    <m/>
    <m/>
    <m/>
    <m/>
    <m/>
    <m/>
    <m/>
    <m/>
    <m/>
    <m/>
    <m/>
    <m/>
    <m/>
    <s v="QC Report"/>
  </r>
  <r>
    <x v="32"/>
    <s v="ANVERS"/>
    <d v="2024-08-06T00:00:00"/>
    <s v="METRO HELMER"/>
    <x v="3"/>
    <n v="563180"/>
    <s v="HLBU9226647"/>
    <s v="CAPE ALTIUS"/>
    <s v="Direct customer - Report will be sent later on."/>
    <m/>
    <m/>
    <m/>
    <m/>
    <m/>
    <m/>
    <m/>
    <m/>
    <m/>
    <m/>
    <m/>
    <m/>
    <m/>
    <m/>
    <m/>
    <m/>
    <m/>
    <m/>
    <m/>
    <m/>
    <m/>
    <m/>
    <s v="QC Report"/>
  </r>
  <r>
    <x v="32"/>
    <s v="ANVERS"/>
    <d v="2024-08-06T00:00:00"/>
    <s v="VDH Breda KEA"/>
    <x v="3"/>
    <n v="563181"/>
    <s v="HLBU9386809"/>
    <s v="CAPE ALTIUS"/>
    <s v="Good quality in general"/>
    <m/>
    <m/>
    <m/>
    <n v="4"/>
    <m/>
    <m/>
    <m/>
    <m/>
    <m/>
    <m/>
    <m/>
    <m/>
    <m/>
    <m/>
    <m/>
    <m/>
    <m/>
    <m/>
    <m/>
    <m/>
    <m/>
    <m/>
    <s v="QC Report"/>
  </r>
  <r>
    <x v="32"/>
    <s v="ANVERS"/>
    <d v="2024-08-06T00:00:00"/>
    <s v="VDH Breda KEA"/>
    <x v="3"/>
    <n v="563182"/>
    <s v="HLBU9728542"/>
    <s v="CAPE ALTIUS"/>
    <s v="Presence of occasional translucency, bruising and mixed coloration"/>
    <s v="20% Translucency"/>
    <s v="15% Bruising-damage"/>
    <s v="10% Mixed coloration"/>
    <n v="3"/>
    <m/>
    <m/>
    <m/>
    <m/>
    <m/>
    <m/>
    <m/>
    <m/>
    <m/>
    <m/>
    <m/>
    <m/>
    <m/>
    <m/>
    <m/>
    <m/>
    <m/>
    <m/>
    <s v="QC Report"/>
  </r>
  <r>
    <x v="32"/>
    <s v="ANVERS"/>
    <d v="2024-08-06T00:00:00"/>
    <s v="VDH Breda KEA"/>
    <x v="3"/>
    <n v="563183"/>
    <s v="HLBU9922938"/>
    <s v="CAPE ALTIUS"/>
    <s v="Frequent presence of dehydration/pitting, bruising, translucency, mixed coloration and occasional light mold. Claims to be expected."/>
    <s v="30% Translucency."/>
    <s v="25% dehydratation "/>
    <s v="15% Bruising damage"/>
    <n v="2"/>
    <m/>
    <m/>
    <m/>
    <m/>
    <m/>
    <m/>
    <m/>
    <m/>
    <m/>
    <m/>
    <m/>
    <m/>
    <m/>
    <m/>
    <m/>
    <m/>
    <m/>
    <m/>
    <s v="QC Report"/>
  </r>
  <r>
    <x v="32"/>
    <s v="ANVERS"/>
    <d v="2024-08-06T00:00:00"/>
    <s v="VDH Breda KEA"/>
    <x v="3"/>
    <n v="563184"/>
    <s v="TCLU1323979"/>
    <s v="CAPE ALTIUS"/>
    <s v="Frequent presence of overmaturity, signs of dehydration and pitting, isolated translucency, mixed coloration noted. Claims to be expected."/>
    <s v="35% Overmaturity"/>
    <s v="30% Dehydration/Pitting"/>
    <s v="15% Translucency"/>
    <n v="2"/>
    <m/>
    <m/>
    <m/>
    <m/>
    <m/>
    <m/>
    <m/>
    <m/>
    <m/>
    <m/>
    <m/>
    <m/>
    <m/>
    <m/>
    <m/>
    <m/>
    <m/>
    <m/>
    <s v="QC Report"/>
  </r>
  <r>
    <x v="32"/>
    <s v="ANVERS"/>
    <d v="2024-08-06T00:00:00"/>
    <s v="EUROGROUP"/>
    <x v="3"/>
    <n v="563185"/>
    <s v="TEMU9055083"/>
    <s v="CAPE ALTIUS"/>
    <s v="Frequent presence of translucency, mold formation and damaged crowns. Claims to be expected."/>
    <s v="30% Translucency."/>
    <s v="25% mold"/>
    <m/>
    <n v="3"/>
    <m/>
    <m/>
    <m/>
    <m/>
    <m/>
    <m/>
    <m/>
    <m/>
    <m/>
    <m/>
    <m/>
    <m/>
    <m/>
    <m/>
    <m/>
    <m/>
    <m/>
    <m/>
    <s v="QC Report"/>
  </r>
  <r>
    <x v="32"/>
    <s v="ANVERS"/>
    <d v="2024-08-06T00:00:00"/>
    <s v="GREENERY - EDEKA"/>
    <x v="2"/>
    <n v="563224"/>
    <s v="HLBU6076230"/>
    <s v="CAPE ALTIUS"/>
    <s v="Direct customer - Report will be sent later on."/>
    <m/>
    <m/>
    <m/>
    <m/>
    <m/>
    <m/>
    <m/>
    <m/>
    <m/>
    <m/>
    <m/>
    <m/>
    <m/>
    <m/>
    <m/>
    <m/>
    <m/>
    <m/>
    <m/>
    <m/>
    <m/>
    <m/>
    <s v="QC Report"/>
  </r>
  <r>
    <x v="32"/>
    <s v="ANVERS"/>
    <d v="2024-08-06T00:00:00"/>
    <s v="VDH Breda KEA"/>
    <x v="9"/>
    <n v="563254"/>
    <s v="HLBU9681975"/>
    <s v="CAPE ALTIUS"/>
    <s v="Presence of occasional signs of dehydration, isolated translucency and bruising. Claims to be expected."/>
    <s v="15% Dehydration"/>
    <s v="10% Translucency"/>
    <s v="10% Bruising."/>
    <n v="4"/>
    <m/>
    <m/>
    <m/>
    <m/>
    <m/>
    <m/>
    <m/>
    <m/>
    <m/>
    <m/>
    <m/>
    <m/>
    <m/>
    <m/>
    <m/>
    <m/>
    <m/>
    <m/>
    <s v="QC Report"/>
  </r>
  <r>
    <x v="32"/>
    <s v="ANVERS"/>
    <d v="2024-08-06T00:00:00"/>
    <s v="GREENERY - EDEKA"/>
    <x v="9"/>
    <n v="563255"/>
    <s v="CAIU5670157"/>
    <s v="CAPE ALTIUS"/>
    <s v="Direct customer - Report will be sent later on."/>
    <m/>
    <m/>
    <m/>
    <m/>
    <m/>
    <m/>
    <m/>
    <m/>
    <m/>
    <m/>
    <m/>
    <m/>
    <m/>
    <m/>
    <m/>
    <m/>
    <m/>
    <m/>
    <m/>
    <m/>
    <m/>
    <m/>
    <s v="QC Report"/>
  </r>
  <r>
    <x v="32"/>
    <s v="ANVERS"/>
    <d v="2024-08-06T00:00:00"/>
    <s v="VDH Breda KEA"/>
    <x v="9"/>
    <n v="563256"/>
    <s v="HLBU9562030"/>
    <s v="CAPE ALTIUS"/>
    <s v="Presence of fruits with old aspect, signs of dehydration/pitting (notabbly in an identified pallet) presence of translucency and isolated mold. Claims to be expected."/>
    <s v="30% overmaturity "/>
    <s v="25% Dehydration/Pitting "/>
    <s v="15% Translucency"/>
    <n v="2"/>
    <m/>
    <m/>
    <m/>
    <m/>
    <m/>
    <m/>
    <m/>
    <m/>
    <m/>
    <m/>
    <m/>
    <m/>
    <m/>
    <m/>
    <m/>
    <m/>
    <m/>
    <m/>
    <s v="QC Report"/>
  </r>
  <r>
    <x v="32"/>
    <s v="ANVERS"/>
    <d v="2024-08-06T00:00:00"/>
    <s v="VDH Breda KEA"/>
    <x v="9"/>
    <n v="563258"/>
    <s v="HLBU9854520"/>
    <s v="CAPE ALTIUS"/>
    <s v="Presence of translucency, mixed/adverse coloration, occasional light mold, dehydration and bruising-damage. Claims to be expected."/>
    <s v="20% Overmaturity"/>
    <s v="15% Dehydration"/>
    <s v="10% Translucency"/>
    <n v="3"/>
    <m/>
    <m/>
    <m/>
    <m/>
    <m/>
    <m/>
    <m/>
    <m/>
    <m/>
    <m/>
    <m/>
    <m/>
    <m/>
    <m/>
    <m/>
    <m/>
    <m/>
    <m/>
    <s v="QC Report"/>
  </r>
  <r>
    <x v="32"/>
    <s v="ANVERS"/>
    <d v="2024-08-04T00:00:00"/>
    <s v="VDH Breda KEA"/>
    <x v="3"/>
    <n v="563148"/>
    <s v="MNBU0216668"/>
    <s v="ZERBA"/>
    <s v="Presence of mixed coloration, bruising, signs of dehydration and translucency. Claims to be expected."/>
    <s v="25% Overmaturity"/>
    <s v="15% Bruising-damage"/>
    <s v="10% Translucency"/>
    <n v="3"/>
    <m/>
    <m/>
    <m/>
    <m/>
    <m/>
    <m/>
    <m/>
    <m/>
    <m/>
    <m/>
    <m/>
    <m/>
    <m/>
    <m/>
    <m/>
    <m/>
    <m/>
    <m/>
    <s v="QC Report"/>
  </r>
  <r>
    <x v="32"/>
    <s v="ANVERS"/>
    <d v="2024-08-04T00:00:00"/>
    <s v="VDH Breda KEA"/>
    <x v="3"/>
    <n v="563149"/>
    <s v="MNBU4298160"/>
    <s v="ZERBA"/>
    <s v="Presence of internal browning and isolated wet peduncles."/>
    <s v="15% Translucency"/>
    <s v="10% Wet peduncles"/>
    <m/>
    <n v="3"/>
    <m/>
    <m/>
    <m/>
    <m/>
    <m/>
    <m/>
    <m/>
    <m/>
    <m/>
    <m/>
    <m/>
    <m/>
    <m/>
    <m/>
    <m/>
    <m/>
    <m/>
    <m/>
    <s v="QC Report"/>
  </r>
  <r>
    <x v="32"/>
    <s v="ANVERS"/>
    <d v="2024-08-04T00:00:00"/>
    <s v="VDH Breda KEA"/>
    <x v="3"/>
    <n v="563150"/>
    <s v="MNBU9141050"/>
    <s v="ZERBA"/>
    <s v="Presence of sensetive fruits, translucency and bruising damage"/>
    <s v="25% Translucency"/>
    <s v="15% Bruising-damage"/>
    <s v="10% Sensetive fruits"/>
    <n v="3"/>
    <m/>
    <m/>
    <m/>
    <m/>
    <m/>
    <m/>
    <m/>
    <m/>
    <m/>
    <m/>
    <m/>
    <m/>
    <m/>
    <m/>
    <m/>
    <m/>
    <m/>
    <m/>
    <s v="QC Report"/>
  </r>
  <r>
    <x v="32"/>
    <s v="ANVERS"/>
    <d v="2024-08-04T00:00:00"/>
    <s v="VDH Breda KEA"/>
    <x v="3"/>
    <n v="563151"/>
    <s v="TLLU1224784"/>
    <s v="ZERBA"/>
    <s v="Presence of wet peduncles, occasional mold, frequent dehydration, mixed coloration and translucency. Claims to be expected."/>
    <s v="25% Translucency"/>
    <s v="15% Mixed coloration"/>
    <s v="15% Mold/wet peduncles"/>
    <n v="3"/>
    <m/>
    <m/>
    <m/>
    <m/>
    <m/>
    <m/>
    <m/>
    <m/>
    <m/>
    <m/>
    <m/>
    <m/>
    <m/>
    <m/>
    <m/>
    <m/>
    <m/>
    <m/>
    <s v="QC Report"/>
  </r>
  <r>
    <x v="32"/>
    <s v="ANVERS"/>
    <d v="2024-08-04T00:00:00"/>
    <s v="VDH Breda KEA"/>
    <x v="5"/>
    <n v="563187"/>
    <s v="TTNU8733996"/>
    <s v="MSC ANISHA R"/>
    <s v="Frequent presence of mixed/adverse coloration, underweights, bruising-damage, dehydration and translucency in varying percentages."/>
    <s v="35% Mixed coloration"/>
    <s v="25% Dehydration/Pitting "/>
    <s v="15% Translucency"/>
    <n v="2"/>
    <m/>
    <m/>
    <m/>
    <m/>
    <m/>
    <m/>
    <m/>
    <m/>
    <m/>
    <m/>
    <m/>
    <m/>
    <m/>
    <m/>
    <m/>
    <m/>
    <m/>
    <m/>
    <s v="QC Report"/>
  </r>
  <r>
    <x v="32"/>
    <s v="ANVERS"/>
    <d v="2024-08-04T00:00:00"/>
    <s v="VDH Breda KEA"/>
    <x v="6"/>
    <n v="563225"/>
    <s v="OTPU6589964"/>
    <s v="MSC ANISHA R"/>
    <s v="Presence of translucency, occasional mold formation and isolated decay."/>
    <s v="20% Translucency"/>
    <s v="15% Mold"/>
    <m/>
    <n v="3"/>
    <m/>
    <m/>
    <m/>
    <m/>
    <m/>
    <m/>
    <m/>
    <m/>
    <m/>
    <m/>
    <m/>
    <m/>
    <m/>
    <m/>
    <m/>
    <m/>
    <m/>
    <m/>
    <s v="QC Report"/>
  </r>
  <r>
    <x v="32"/>
    <s v="ANVERS"/>
    <d v="2024-08-04T00:00:00"/>
    <s v="VDH Breda KEA"/>
    <x v="6"/>
    <n v="563226"/>
    <s v="MEDU9191425"/>
    <s v="MSC ANISHA R"/>
    <s v="Presence of occasional crowns exceeding 150% of fruits, bruising damage,  isolated mold, signs of dehydration, mixed/adverse coloration and translucency. 5 pallets claimed due to over ripe fruits, bruising and signs of dehydration."/>
    <s v="20% Translucency"/>
    <s v="15% Mold"/>
    <s v="15% Dehydration"/>
    <n v="3"/>
    <m/>
    <m/>
    <m/>
    <m/>
    <m/>
    <m/>
    <m/>
    <m/>
    <m/>
    <m/>
    <m/>
    <m/>
    <m/>
    <m/>
    <m/>
    <m/>
    <m/>
    <m/>
    <s v="QC Report"/>
  </r>
  <r>
    <x v="32"/>
    <s v="ANVERS"/>
    <d v="2024-08-04T00:00:00"/>
    <s v="VDH Breda KEA"/>
    <x v="6"/>
    <n v="563227"/>
    <s v="MEDU9753728"/>
    <s v="MSC ANISHA R"/>
    <s v="Presence of frequent translucency, wet peduncles, mold formation and occasional bruising."/>
    <s v="25% Translucency"/>
    <s v="15% Mold/wet peduncles"/>
    <s v="10% Bruising."/>
    <n v="3"/>
    <m/>
    <m/>
    <m/>
    <m/>
    <m/>
    <m/>
    <m/>
    <m/>
    <m/>
    <m/>
    <m/>
    <m/>
    <m/>
    <m/>
    <m/>
    <m/>
    <m/>
    <m/>
    <s v="QC Report"/>
  </r>
  <r>
    <x v="32"/>
    <s v="ANVERS"/>
    <d v="2024-08-07T00:00:00"/>
    <s v="VDH Breda KEA"/>
    <x v="6"/>
    <n v="563108"/>
    <s v="MEDU9191446"/>
    <s v="MSC JESSENIA R-MSC Sasha"/>
    <s v="Evident presence of fruits with old aspect, dehydration/pitting, mold formation, translucency. We claim the pallets highly affected by these defects. "/>
    <s v="40% Old fruits"/>
    <s v="35% Dehydration/pitting"/>
    <s v="25% Mold // 25% Translucency"/>
    <n v="1"/>
    <m/>
    <m/>
    <m/>
    <m/>
    <m/>
    <m/>
    <m/>
    <m/>
    <m/>
    <m/>
    <m/>
    <m/>
    <m/>
    <m/>
    <m/>
    <m/>
    <m/>
    <m/>
    <s v="QC Report"/>
  </r>
  <r>
    <x v="32"/>
    <s v="ANVERS"/>
    <d v="2024-08-07T00:00:00"/>
    <s v="VDH Breda KEA"/>
    <x v="6"/>
    <n v="563109"/>
    <s v="MEDU9609937"/>
    <s v="MSC JESSENIA R-MSC Sasha"/>
    <s v="Presence of signs of dehydration and isolated light translucency"/>
    <s v="15% Dehydration"/>
    <s v="10% Translucency"/>
    <m/>
    <n v="4"/>
    <m/>
    <m/>
    <m/>
    <m/>
    <m/>
    <m/>
    <m/>
    <m/>
    <m/>
    <m/>
    <m/>
    <m/>
    <m/>
    <m/>
    <m/>
    <m/>
    <m/>
    <m/>
    <s v="QC Report"/>
  </r>
  <r>
    <x v="32"/>
    <s v="ANVERS"/>
    <d v="2024-08-07T00:00:00"/>
    <s v="VDH Breda KEA"/>
    <x v="6"/>
    <n v="563110"/>
    <s v="MEDU9645106"/>
    <s v="MSC JESSENIA R-MSC Sasha"/>
    <s v="Presence of signs of dehydration/pitting, occasional elevated coloration and light translucency"/>
    <s v="25% dehydrataion"/>
    <s v="15% Elevated coloration."/>
    <s v="10% Translucency"/>
    <n v="3"/>
    <m/>
    <m/>
    <m/>
    <m/>
    <m/>
    <m/>
    <m/>
    <m/>
    <m/>
    <m/>
    <m/>
    <m/>
    <m/>
    <m/>
    <m/>
    <m/>
    <m/>
    <m/>
    <s v="QC Report"/>
  </r>
  <r>
    <x v="32"/>
    <s v="ANVERS"/>
    <d v="2024-08-07T00:00:00"/>
    <s v="VDH Breda KEA"/>
    <x v="5"/>
    <n v="563111"/>
    <s v="TRIU8354430"/>
    <s v="MSC JESSENIA R-MSC Sasha"/>
    <s v="Presence of light mold formation, light translucency and occasional bruising. Temp tag shows no data."/>
    <s v="20% Mold"/>
    <s v="15% Bruising-damage"/>
    <s v="10% Translucency"/>
    <n v="3"/>
    <m/>
    <m/>
    <m/>
    <m/>
    <m/>
    <m/>
    <m/>
    <m/>
    <m/>
    <m/>
    <m/>
    <m/>
    <m/>
    <m/>
    <m/>
    <m/>
    <m/>
    <m/>
    <s v="QC Report"/>
  </r>
  <r>
    <x v="32"/>
    <s v="ANVERS"/>
    <d v="2024-08-07T00:00:00"/>
    <s v="VDH Breda KEA"/>
    <x v="5"/>
    <n v="563112"/>
    <s v="MSDU9017719"/>
    <s v="MSC JESSENIA R-MSC Sasha"/>
    <s v="Some pallets arrived tilted with compressed boxes, presence of mixed coloration, translucency, pitting, isolated mold, sensitive/soft/spongy fruits and isolated decay. Claims to be expected. Temp tag shows no data."/>
    <s v="30% Mixed coloration"/>
    <s v="25% Translucency"/>
    <s v="20% Dehydration"/>
    <n v="3"/>
    <m/>
    <m/>
    <m/>
    <m/>
    <m/>
    <m/>
    <m/>
    <m/>
    <m/>
    <m/>
    <m/>
    <m/>
    <m/>
    <m/>
    <m/>
    <m/>
    <m/>
    <m/>
    <s v="QC Report"/>
  </r>
  <r>
    <x v="32"/>
    <s v="DUNKERQUE"/>
    <d v="2024-08-05T00:00:00"/>
    <s v="VDH Breda KEA"/>
    <x v="7"/>
    <n v="563152"/>
    <s v="CGMU5611598"/>
    <s v="FORT DE FRANCE"/>
    <s v="Occasional presence of signs of dehydration, isolated light translucency."/>
    <s v="15% Dehydration"/>
    <s v="10% Translucency"/>
    <m/>
    <n v="4"/>
    <m/>
    <m/>
    <m/>
    <m/>
    <m/>
    <m/>
    <m/>
    <m/>
    <m/>
    <m/>
    <m/>
    <m/>
    <m/>
    <m/>
    <m/>
    <m/>
    <m/>
    <m/>
    <s v="QC Report"/>
  </r>
  <r>
    <x v="32"/>
    <s v="DUNKERQUE"/>
    <d v="2024-08-05T00:00:00"/>
    <s v="MESGUEN"/>
    <x v="3"/>
    <n v="563153"/>
    <s v="CGMU5366280"/>
    <s v="FORT DE FRANCE"/>
    <s v="Frequent presence of translucency, green fruits on colo 2 pallet, occasional bruising. Claims to be expected."/>
    <s v="14.6% Translucency."/>
    <s v="8.3% Under Coloration."/>
    <s v="4.2% Bruises."/>
    <n v="2"/>
    <s v="Colo 2 - 8"/>
    <s v="Colo 2 - 7"/>
    <s v="Classic - 9"/>
    <m/>
    <m/>
    <n v="0"/>
    <n v="4.1666666666666657E-2"/>
    <n v="0"/>
    <n v="0.14583333333333334"/>
    <n v="0"/>
    <n v="0"/>
    <n v="0"/>
    <n v="2.0833333333333329E-2"/>
    <n v="0"/>
    <n v="0"/>
    <n v="8.3333333333333315E-2"/>
    <d v="2024-08-01T00:00:00"/>
    <m/>
    <s v="QC Report"/>
  </r>
  <r>
    <x v="32"/>
    <s v="DUNKERQUE"/>
    <d v="2024-08-05T00:00:00"/>
    <s v="CAPOSUD"/>
    <x v="3"/>
    <n v="563154"/>
    <s v="CGMU5071709"/>
    <s v="FORT DE FRANCE"/>
    <s v="Frequent presence of overripe fruits, mold formation, signs of dehydration, isolated translucency. Claims to be expected"/>
    <s v="11.5% Over maturity."/>
    <s v="10.6% Base Mold."/>
    <s v="2.9% Translucency."/>
    <n v="3"/>
    <s v="CL 10/15 fruits - 15"/>
    <s v="CL 8/10 fruits - 10"/>
    <s v="CL 9/12 fruits - 12"/>
    <s v="CL 10/15 fruits - 15"/>
    <m/>
    <n v="0.11538461538461538"/>
    <n v="0"/>
    <n v="0.10576923076923077"/>
    <n v="2.8846153846153844E-2"/>
    <n v="0"/>
    <n v="0"/>
    <n v="0"/>
    <n v="0"/>
    <n v="0"/>
    <n v="0"/>
    <n v="0"/>
    <d v="2024-08-08T00:00:00"/>
    <m/>
    <s v="QC Report"/>
  </r>
  <r>
    <x v="32"/>
    <s v="DUNKERQUE"/>
    <d v="2024-08-05T00:00:00"/>
    <s v="MESGUEN"/>
    <x v="3"/>
    <n v="563155"/>
    <s v="CGMU5263907"/>
    <s v="FORT DE FRANCE"/>
    <s v="Frequent presence of overripe fruits, pitting and signs of dehydration, isolated translucency. Claims to be expected"/>
    <s v="24.0% Over maturity."/>
    <s v="18.0% Pitting."/>
    <s v="4.0% Translucency."/>
    <n v="1"/>
    <s v="Classic - 8"/>
    <s v="Classic - 8"/>
    <s v="Classic - 9"/>
    <m/>
    <m/>
    <n v="0.24"/>
    <n v="0"/>
    <n v="0"/>
    <n v="0.04"/>
    <n v="0"/>
    <n v="0"/>
    <n v="0"/>
    <n v="0"/>
    <n v="0"/>
    <n v="0.18"/>
    <n v="0"/>
    <d v="2024-08-08T00:00:00"/>
    <m/>
    <s v="QC Report"/>
  </r>
  <r>
    <x v="32"/>
    <s v="DUNKERQUE"/>
    <d v="2024-08-05T00:00:00"/>
    <s v="MESGUEN"/>
    <x v="3"/>
    <n v="563156"/>
    <s v="CGMU7503988"/>
    <s v="FORT DE FRANCE"/>
    <s v="Frequent presence of translucency, damaged crowns, occasional overripe fruits"/>
    <s v="12.5% Translucency."/>
    <s v="10.4% Severe crown damage."/>
    <s v="6.3% Over maturity."/>
    <n v="2"/>
    <s v="Classic - 8"/>
    <s v="Classic - 8"/>
    <s v="Classic - 8"/>
    <m/>
    <m/>
    <n v="6.25E-2"/>
    <n v="4.1666666666666657E-2"/>
    <n v="0"/>
    <n v="0.125"/>
    <n v="0"/>
    <n v="0"/>
    <n v="2.0833333333333329E-2"/>
    <n v="0.10416666666666669"/>
    <n v="0"/>
    <n v="0"/>
    <n v="0"/>
    <d v="2024-08-08T00:00:00"/>
    <m/>
    <s v="QC Report"/>
  </r>
  <r>
    <x v="32"/>
    <s v="DUNKERQUE"/>
    <d v="2024-08-05T00:00:00"/>
    <s v="CAPOSUD"/>
    <x v="3"/>
    <n v="563157"/>
    <s v="CXRU1072016"/>
    <s v="FORT DE FRANCE"/>
    <s v="Isolated presence of brown leaves, damaged crowns and bruising"/>
    <s v="6.3% Brown leaves."/>
    <s v="4.2% Severe crown damage."/>
    <s v="2.1% Bruises."/>
    <n v="4"/>
    <s v="Classic - 8"/>
    <s v="Classic - 8"/>
    <s v="Classic - 8"/>
    <m/>
    <m/>
    <n v="0"/>
    <n v="2.0833333333333329E-2"/>
    <n v="0"/>
    <n v="0"/>
    <n v="0"/>
    <n v="0"/>
    <n v="6.25E-2"/>
    <n v="4.1666666666666657E-2"/>
    <n v="0"/>
    <n v="0"/>
    <n v="0"/>
    <d v="2024-08-08T00:00:00"/>
    <m/>
    <s v="QC Report"/>
  </r>
  <r>
    <x v="32"/>
    <s v="DUNKERQUE"/>
    <d v="2024-08-05T00:00:00"/>
    <s v="SCAPEST"/>
    <x v="6"/>
    <n v="563161"/>
    <s v="APRU6118640"/>
    <s v="FORT DE FRANCE"/>
    <s v="Presence of occasional signs of dehydration"/>
    <m/>
    <m/>
    <m/>
    <n v="4"/>
    <s v="KEELINGS  - 8"/>
    <s v="KEELINGS  - 8"/>
    <s v="KEELINGS  - 8"/>
    <m/>
    <m/>
    <n v="0"/>
    <n v="0"/>
    <n v="0"/>
    <n v="0"/>
    <n v="0"/>
    <n v="0"/>
    <n v="0"/>
    <n v="0"/>
    <n v="0"/>
    <n v="0"/>
    <n v="0"/>
    <d v="2024-08-08T00:00:00"/>
    <m/>
    <s v="QC Report"/>
  </r>
  <r>
    <x v="32"/>
    <s v="DUNKERQUE"/>
    <d v="2024-08-05T00:00:00"/>
    <s v="CAPOSUD"/>
    <x v="6"/>
    <n v="563162"/>
    <s v="SEGU9529329"/>
    <s v="FORT DE FRANCE"/>
    <s v="4 pallets rejected as of now due to evident presence of fruits with old aspect, intense dehydration and pitting. These pallets will be sold on commission."/>
    <s v="37% Old fruits"/>
    <s v="20% Dehydration"/>
    <s v="12% Bruising"/>
    <n v="2"/>
    <m/>
    <m/>
    <m/>
    <m/>
    <m/>
    <m/>
    <m/>
    <m/>
    <m/>
    <m/>
    <m/>
    <m/>
    <m/>
    <m/>
    <m/>
    <m/>
    <m/>
    <m/>
    <s v="QC Report"/>
  </r>
  <r>
    <x v="32"/>
    <s v="DUNKERQUE"/>
    <d v="2024-08-05T00:00:00"/>
    <s v="CAPOSUD"/>
    <x v="6"/>
    <n v="563163"/>
    <s v="TRIU8967469"/>
    <s v="FORT DE FRANCE"/>
    <s v="Direct customer - Report will be sent later on."/>
    <m/>
    <m/>
    <m/>
    <m/>
    <m/>
    <m/>
    <m/>
    <m/>
    <m/>
    <m/>
    <m/>
    <m/>
    <m/>
    <m/>
    <m/>
    <m/>
    <m/>
    <m/>
    <m/>
    <m/>
    <m/>
    <m/>
    <s v="QC Report"/>
  </r>
  <r>
    <x v="32"/>
    <s v="DUNKERQUE"/>
    <d v="2024-08-05T00:00:00"/>
    <s v="CAPOSUD"/>
    <x v="6"/>
    <n v="563164"/>
    <s v="TEMU9352008"/>
    <s v="FORT DE FRANCE"/>
    <s v="Stickers on this arrival are not readable we will re-do them, evident presence of overmaturity, pitting, signs of dehydration and occasional intense translucency. This arrival is under claim."/>
    <s v="27.3% Over maturity."/>
    <s v="19.7% Pitting."/>
    <s v="7.6% Translucency."/>
    <n v="1"/>
    <s v="Classic - 8"/>
    <s v="Classic - 8"/>
    <s v="Classic - 8"/>
    <s v="Kolor - 9"/>
    <m/>
    <n v="0.27272727272727271"/>
    <n v="1.5151515151515152E-2"/>
    <n v="0"/>
    <n v="7.575757575757576E-2"/>
    <n v="0"/>
    <n v="0"/>
    <n v="0"/>
    <n v="0"/>
    <n v="0"/>
    <n v="0.19696969696969696"/>
    <n v="0"/>
    <d v="2024-08-08T00:00:00"/>
    <m/>
    <s v="QC Report"/>
  </r>
  <r>
    <x v="32"/>
    <s v="DUNKERQUE"/>
    <d v="2024-08-05T00:00:00"/>
    <s v="CAPOSUD"/>
    <x v="1"/>
    <n v="563166"/>
    <s v="TCLU1152032"/>
    <s v="FORT DE FRANCE"/>
    <s v="Isolated presence of mold formation, otherwise good quality in general"/>
    <s v="3.6% Base Mold."/>
    <m/>
    <m/>
    <n v="4"/>
    <s v="CL 10/15 fruits - 15"/>
    <s v="CL 10/15 fruits - 15"/>
    <s v="CL 9/12 fruits - 12"/>
    <m/>
    <m/>
    <n v="0"/>
    <n v="0"/>
    <n v="3.5714285714285712E-2"/>
    <n v="0"/>
    <n v="0"/>
    <n v="0"/>
    <n v="0"/>
    <n v="0"/>
    <n v="0"/>
    <n v="0"/>
    <n v="0"/>
    <d v="2024-08-08T00:00:00"/>
    <m/>
    <s v="QC Report"/>
  </r>
  <r>
    <x v="32"/>
    <s v="DUNKERQUE"/>
    <d v="2024-08-05T00:00:00"/>
    <s v="MESGUEN/POMONA"/>
    <x v="1"/>
    <n v="563167"/>
    <s v="CGMU5079510"/>
    <s v="FORT DE FRANCE"/>
    <s v="Some pallets arrived titled with compressed boxes, will need to be sorted, occasional presence of crowns over 150% of the fruit."/>
    <s v="3.6% Translucency."/>
    <s v="1.8% Bruises."/>
    <m/>
    <n v="4"/>
    <s v="Classic - 8"/>
    <s v="Classic - 8"/>
    <s v="CL 9/12 fruits - 12"/>
    <m/>
    <m/>
    <n v="0"/>
    <n v="1.7857142857142856E-2"/>
    <n v="0"/>
    <n v="3.5714285714285712E-2"/>
    <n v="0"/>
    <n v="0"/>
    <n v="0"/>
    <n v="0"/>
    <n v="0"/>
    <n v="0"/>
    <n v="0"/>
    <d v="2024-08-08T00:00:00"/>
    <m/>
    <s v="QC Report"/>
  </r>
  <r>
    <x v="32"/>
    <s v="DUNKERQUE"/>
    <d v="2024-08-05T00:00:00"/>
    <s v="FOISSIER"/>
    <x v="1"/>
    <n v="563168"/>
    <s v="CXRU1003334"/>
    <s v="FORT DE FRANCE"/>
    <s v="Direct customer - Report will be sent later on."/>
    <m/>
    <m/>
    <m/>
    <m/>
    <m/>
    <m/>
    <m/>
    <m/>
    <m/>
    <m/>
    <m/>
    <m/>
    <m/>
    <m/>
    <m/>
    <m/>
    <m/>
    <m/>
    <m/>
    <m/>
    <m/>
    <m/>
    <s v="QC Report"/>
  </r>
  <r>
    <x v="32"/>
    <s v="DUNKERQUE"/>
    <d v="2024-08-05T00:00:00"/>
    <s v="FOISSIER"/>
    <x v="1"/>
    <n v="563169"/>
    <s v="TRIU8112735"/>
    <s v="FORT DE FRANCE"/>
    <s v="Direct customer - Report will be sent later on."/>
    <m/>
    <m/>
    <m/>
    <m/>
    <m/>
    <m/>
    <m/>
    <m/>
    <m/>
    <m/>
    <m/>
    <m/>
    <m/>
    <m/>
    <m/>
    <m/>
    <m/>
    <m/>
    <m/>
    <m/>
    <m/>
    <m/>
    <s v="QC Report"/>
  </r>
  <r>
    <x v="32"/>
    <s v="DUNKERQUE"/>
    <d v="2024-08-05T00:00:00"/>
    <s v="MESGUEN"/>
    <x v="5"/>
    <n v="563170"/>
    <s v="TRIU8920081"/>
    <s v="FORT DE FRANCE"/>
    <s v="Occasional damaged crowns and isolated translucency otherwise good quality in general"/>
    <s v="8.3% Severe crown damage."/>
    <s v="4.2% Translucency."/>
    <m/>
    <n v="4"/>
    <s v="Classic - 8"/>
    <s v="Classic - 8"/>
    <s v="Classic - 8"/>
    <m/>
    <m/>
    <n v="0"/>
    <n v="0"/>
    <n v="0"/>
    <n v="4.1666666666666657E-2"/>
    <n v="0"/>
    <n v="0"/>
    <n v="0"/>
    <n v="8.3333333333333315E-2"/>
    <n v="0"/>
    <n v="0"/>
    <n v="0"/>
    <d v="2024-08-08T00:00:00"/>
    <m/>
    <s v="QC Report"/>
  </r>
  <r>
    <x v="32"/>
    <s v="DUNKERQUE"/>
    <d v="2024-08-05T00:00:00"/>
    <s v="DELIFRUITS"/>
    <x v="5"/>
    <n v="563171"/>
    <s v="CGMU9328858"/>
    <s v="FORT DE FRANCE"/>
    <s v="Direct customer - Report will be sent later on."/>
    <m/>
    <m/>
    <m/>
    <m/>
    <m/>
    <m/>
    <m/>
    <m/>
    <m/>
    <m/>
    <m/>
    <m/>
    <m/>
    <m/>
    <m/>
    <m/>
    <m/>
    <m/>
    <m/>
    <m/>
    <m/>
    <m/>
    <s v="QC Report"/>
  </r>
  <r>
    <x v="32"/>
    <s v="DUNKERQUE"/>
    <d v="2024-08-05T00:00:00"/>
    <s v="MESGUEN"/>
    <x v="2"/>
    <n v="563210"/>
    <s v="AMCU9366610"/>
    <s v="FORT DE FRANCE"/>
    <s v="Frequent presence of undercoloration, bruising and occasional pitting. Claims to be expected."/>
    <s v="13.5% Under Coloration."/>
    <s v="7.7% Bruises."/>
    <s v="5.8% Pitting."/>
    <n v="3"/>
    <s v="Kolor - 9"/>
    <s v="Kolor - 9"/>
    <s v="Kolor - 8"/>
    <m/>
    <m/>
    <n v="0"/>
    <n v="7.6923076923076927E-2"/>
    <n v="0"/>
    <n v="0"/>
    <n v="0"/>
    <n v="0"/>
    <n v="0"/>
    <n v="0"/>
    <n v="0"/>
    <n v="5.7692307692307689E-2"/>
    <n v="0.13461538461538461"/>
    <d v="2024-08-07T00:00:00"/>
    <m/>
    <s v="QC Report"/>
  </r>
  <r>
    <x v="32"/>
    <s v="DUNKERQUE"/>
    <d v="2024-08-05T00:00:00"/>
    <s v="CAPOSUD"/>
    <x v="2"/>
    <n v="563219"/>
    <s v="TEMU9899340"/>
    <s v="FORT DE FRANCE"/>
    <s v="We claim 2 pallets Kolor Size 7 due to old fruits (Overmaturity) - Packed 5 earlier than other pallets. We make reserve regarding internal issues for size 8"/>
    <m/>
    <m/>
    <m/>
    <n v="1"/>
    <m/>
    <m/>
    <m/>
    <m/>
    <m/>
    <m/>
    <m/>
    <m/>
    <m/>
    <m/>
    <m/>
    <m/>
    <m/>
    <m/>
    <m/>
    <m/>
    <m/>
    <m/>
    <s v="QC Report"/>
  </r>
  <r>
    <x v="32"/>
    <s v="DUNKERQUE"/>
    <d v="2024-08-05T00:00:00"/>
    <s v="MESGUEN"/>
    <x v="2"/>
    <n v="563220"/>
    <s v="CGMU5539929"/>
    <s v="FORT DE FRANCE"/>
    <s v="Presence of some pallets with fruits showing old aspect and overmaturity, pitting and occasional translucency. Claims to be expected."/>
    <s v="18.4% Over maturity."/>
    <s v="13.2% Pitting."/>
    <s v="7.9% Translucency."/>
    <n v="2"/>
    <s v="Kolor - 7"/>
    <s v="Kolor - 7"/>
    <s v="Kolor - 8"/>
    <s v="Kolor - 8"/>
    <s v="Kolor - 8"/>
    <n v="0.18421052631578946"/>
    <n v="0"/>
    <n v="0"/>
    <n v="7.8947368421052627E-2"/>
    <n v="0"/>
    <n v="0"/>
    <n v="0"/>
    <n v="0"/>
    <n v="1.3157894736842105E-2"/>
    <n v="0.13157894736842105"/>
    <n v="0"/>
    <d v="2024-08-07T00:00:00"/>
    <m/>
    <s v="QC Report"/>
  </r>
  <r>
    <x v="32"/>
    <s v="DUNKERQUE"/>
    <d v="2024-08-05T00:00:00"/>
    <s v="CAPOSUD"/>
    <x v="2"/>
    <n v="563221"/>
    <s v="TEMU9890364"/>
    <s v="FORT DE FRANCE"/>
    <s v="On opening the container we noted a pallet that arrived damaged on the bottom, frequent presence of translucency, elevated coloration and signs of dehydration, isolated mold formation"/>
    <s v="11.1% Translucency."/>
    <s v="9.3% Pitting."/>
    <s v="7.4% Over maturity."/>
    <n v="2"/>
    <s v="CL 7/9 fruits - 9"/>
    <s v="CL 7/9 fruits - 9"/>
    <s v="CL 7/9 fruits - 9"/>
    <m/>
    <m/>
    <n v="7.407407407407407E-2"/>
    <n v="0"/>
    <n v="3.7037037037037035E-2"/>
    <n v="0.1111111111111111"/>
    <n v="0"/>
    <n v="0"/>
    <n v="0"/>
    <n v="0"/>
    <n v="0"/>
    <n v="9.2592592592592601E-2"/>
    <n v="0"/>
    <d v="2024-08-08T00:00:00"/>
    <m/>
    <s v="QC Report"/>
  </r>
  <r>
    <x v="32"/>
    <s v="CORK"/>
    <d v="2024-08-04T00:00:00"/>
    <m/>
    <x v="1"/>
    <n v="563147"/>
    <s v="MNBU4145433"/>
    <s v="ZERBA-BG DIAMOND"/>
    <m/>
    <m/>
    <m/>
    <m/>
    <m/>
    <m/>
    <m/>
    <m/>
    <m/>
    <m/>
    <m/>
    <m/>
    <m/>
    <m/>
    <m/>
    <m/>
    <m/>
    <m/>
    <m/>
    <m/>
    <m/>
    <m/>
    <m/>
    <m/>
  </r>
  <r>
    <x v="32"/>
    <s v="VALENCIA"/>
    <d v="2024-08-04T00:00:00"/>
    <m/>
    <x v="6"/>
    <n v="563228"/>
    <s v="HLBU9930580"/>
    <s v="IRENES REMEDY"/>
    <m/>
    <m/>
    <m/>
    <m/>
    <m/>
    <m/>
    <m/>
    <m/>
    <m/>
    <m/>
    <m/>
    <m/>
    <m/>
    <m/>
    <m/>
    <m/>
    <m/>
    <m/>
    <m/>
    <m/>
    <m/>
    <m/>
    <m/>
    <m/>
  </r>
  <r>
    <x v="32"/>
    <s v="VALENCIA"/>
    <s v="   "/>
    <m/>
    <x v="6"/>
    <n v="563230"/>
    <s v="CAIU5544360"/>
    <s v="IRENES REMEDY"/>
    <m/>
    <m/>
    <m/>
    <m/>
    <m/>
    <m/>
    <m/>
    <m/>
    <m/>
    <m/>
    <m/>
    <m/>
    <m/>
    <m/>
    <m/>
    <m/>
    <m/>
    <m/>
    <m/>
    <m/>
    <m/>
    <m/>
    <m/>
    <m/>
  </r>
  <r>
    <x v="32"/>
    <s v="VALENCIA"/>
    <d v="2024-08-04T00:00:00"/>
    <m/>
    <x v="6"/>
    <n v="563229"/>
    <s v="HLBU9345862"/>
    <s v="IRENES REMEDY"/>
    <m/>
    <m/>
    <m/>
    <m/>
    <m/>
    <m/>
    <m/>
    <m/>
    <m/>
    <m/>
    <m/>
    <m/>
    <m/>
    <m/>
    <m/>
    <m/>
    <m/>
    <m/>
    <m/>
    <m/>
    <m/>
    <m/>
    <m/>
    <m/>
  </r>
  <r>
    <x v="32"/>
    <s v="ALGECIRAS"/>
    <d v="2024-08-06T00:00:00"/>
    <m/>
    <x v="6"/>
    <n v="563277"/>
    <s v="SEKU9200127"/>
    <s v="KHAO SOK"/>
    <m/>
    <m/>
    <m/>
    <m/>
    <m/>
    <m/>
    <m/>
    <m/>
    <m/>
    <m/>
    <m/>
    <m/>
    <m/>
    <m/>
    <m/>
    <m/>
    <m/>
    <m/>
    <m/>
    <m/>
    <m/>
    <m/>
    <m/>
    <s v="QC Report"/>
  </r>
  <r>
    <x v="33"/>
    <s v="ANVERS"/>
    <s v="13-Aug"/>
    <m/>
    <x v="0"/>
    <n v="563223"/>
    <s v="TTNU8522036"/>
    <s v="CAPE ALTIUS/AS PENELOPE"/>
    <s v="UNDER SURVEY"/>
    <m/>
    <m/>
    <m/>
    <m/>
    <m/>
    <m/>
    <m/>
    <m/>
    <m/>
    <m/>
    <m/>
    <m/>
    <m/>
    <m/>
    <m/>
    <m/>
    <m/>
    <m/>
    <m/>
    <m/>
    <m/>
    <m/>
    <s v="QC Report"/>
  </r>
  <r>
    <x v="33"/>
    <s v="ANVERS"/>
    <s v="13-Aug"/>
    <s v="Edeka"/>
    <x v="1"/>
    <n v="563300"/>
    <s v="CXRU1374886"/>
    <s v="AS PENELOPE"/>
    <s v="Direct Customer - report will be sent later"/>
    <m/>
    <m/>
    <m/>
    <m/>
    <m/>
    <m/>
    <m/>
    <m/>
    <m/>
    <m/>
    <m/>
    <m/>
    <m/>
    <m/>
    <m/>
    <m/>
    <m/>
    <m/>
    <m/>
    <m/>
    <m/>
    <m/>
    <s v="QC Report"/>
  </r>
  <r>
    <x v="33"/>
    <s v="ANVERS"/>
    <s v="13-Aug"/>
    <m/>
    <x v="1"/>
    <n v="563301"/>
    <s v="GESU9577370"/>
    <s v="AS PENELOPE"/>
    <s v="Produce affected by mixed coloration, 10% to 15% on inspected boxes._x000a_Presence of translucency, 20% to 25% on inspected boxes,_x000a_Occasional mold formation on peduncle."/>
    <s v="15% mixed coloration"/>
    <s v="25% translucency"/>
    <m/>
    <n v="3"/>
    <m/>
    <m/>
    <m/>
    <m/>
    <m/>
    <m/>
    <m/>
    <m/>
    <m/>
    <m/>
    <m/>
    <m/>
    <m/>
    <m/>
    <m/>
    <m/>
    <m/>
    <m/>
    <s v="QC Report"/>
  </r>
  <r>
    <x v="33"/>
    <s v="ANVERS"/>
    <s v="13-Aug"/>
    <m/>
    <x v="3"/>
    <n v="563302"/>
    <s v="IKSU5203327"/>
    <s v="AS PENELOPE"/>
    <s v="Produce affected by mixed coloration, 15% to 20% on inspected boxes,_x000a_Presence of translucency, 20% to 25% on inspected boxe._x000a_ Mold formation on peduncle/ crownless, 10% to 15% on inspected boxes._x000a_Pallet 478670 size 5 pre-sorting advised on account of bad quality."/>
    <s v="25% translucency"/>
    <s v="20% mixed coloration"/>
    <s v="15% mold formation"/>
    <n v="2"/>
    <m/>
    <m/>
    <m/>
    <m/>
    <m/>
    <m/>
    <m/>
    <m/>
    <m/>
    <m/>
    <m/>
    <m/>
    <m/>
    <m/>
    <m/>
    <m/>
    <m/>
    <m/>
    <s v="QC Report"/>
  </r>
  <r>
    <x v="33"/>
    <s v="ANVERS"/>
    <s v="13-Aug"/>
    <m/>
    <x v="3"/>
    <n v="563303"/>
    <s v="SEGU9101881"/>
    <s v="AS PENELOPE"/>
    <s v="Produce affected by translucency, 20% to 25% on inspected boxes._x000a_Produce affected by mixed coloration and underweights15% to 20% on inspected boxes. "/>
    <s v="25% translucency"/>
    <s v="20% underweights and mixed coloration"/>
    <m/>
    <n v="3"/>
    <m/>
    <m/>
    <m/>
    <m/>
    <m/>
    <m/>
    <m/>
    <m/>
    <m/>
    <m/>
    <m/>
    <m/>
    <m/>
    <m/>
    <m/>
    <m/>
    <m/>
    <m/>
    <s v="QC Report"/>
  </r>
  <r>
    <x v="33"/>
    <s v="ANVERS"/>
    <s v="13-Aug"/>
    <s v="METRO - HELMER"/>
    <x v="3"/>
    <n v="563304"/>
    <s v="UACU4803800"/>
    <s v="AS PENELOPE"/>
    <s v="Direct Customer - report will be sent later"/>
    <m/>
    <m/>
    <m/>
    <m/>
    <m/>
    <m/>
    <m/>
    <m/>
    <m/>
    <m/>
    <m/>
    <m/>
    <m/>
    <m/>
    <m/>
    <m/>
    <m/>
    <m/>
    <m/>
    <m/>
    <m/>
    <m/>
    <s v="QC Report"/>
  </r>
  <r>
    <x v="33"/>
    <s v="ANVERS"/>
    <s v="13-Aug"/>
    <s v="EUROGROUP"/>
    <x v="3"/>
    <n v="563305"/>
    <s v="UAEU1252486"/>
    <s v="AS PENELOPE"/>
    <s v="Direct customer - report will be sent later"/>
    <m/>
    <m/>
    <m/>
    <m/>
    <m/>
    <m/>
    <m/>
    <m/>
    <m/>
    <m/>
    <m/>
    <m/>
    <m/>
    <m/>
    <m/>
    <m/>
    <m/>
    <m/>
    <m/>
    <m/>
    <m/>
    <m/>
    <s v="QC Report"/>
  </r>
  <r>
    <x v="33"/>
    <s v="ANVERS"/>
    <s v="13-Aug"/>
    <m/>
    <x v="4"/>
    <n v="563306"/>
    <s v="UACU4783494"/>
    <s v="AS PENELOPE"/>
    <s v="20% of fruits are affected by internal overmaturity - We make reserve on this arrival "/>
    <s v="20% overmaturity"/>
    <m/>
    <m/>
    <m/>
    <m/>
    <m/>
    <m/>
    <m/>
    <m/>
    <m/>
    <m/>
    <m/>
    <m/>
    <m/>
    <m/>
    <m/>
    <m/>
    <m/>
    <m/>
    <m/>
    <m/>
    <m/>
    <s v="QC Report"/>
  </r>
  <r>
    <x v="33"/>
    <s v="ANVERS"/>
    <s v="13-Aug"/>
    <m/>
    <x v="4"/>
    <n v="563307"/>
    <s v="HLBU9908518"/>
    <s v="AS PENELOPE"/>
    <s v="Produce affected by translucency, 20% to 25% on inspected boxes,_x000a_Mixed coloration, underweight noted and occasional mold formation on peduncle._x000a_We make reserve on this arrival."/>
    <s v="20% translucency"/>
    <s v="20% mixed coloration "/>
    <m/>
    <n v="3"/>
    <m/>
    <m/>
    <m/>
    <m/>
    <m/>
    <m/>
    <m/>
    <m/>
    <m/>
    <m/>
    <m/>
    <m/>
    <m/>
    <m/>
    <m/>
    <m/>
    <m/>
    <m/>
    <s v="QC Report"/>
  </r>
  <r>
    <x v="33"/>
    <s v="ANVERS"/>
    <s v="13-Aug"/>
    <m/>
    <x v="4"/>
    <n v="563308"/>
    <s v="HLBU9935154"/>
    <s v="AS PENELOPE"/>
    <s v="20% to 40% of fruits are affected by severe internal translucency  - We claim this arrival "/>
    <m/>
    <m/>
    <m/>
    <m/>
    <m/>
    <m/>
    <m/>
    <m/>
    <m/>
    <m/>
    <m/>
    <m/>
    <m/>
    <m/>
    <m/>
    <m/>
    <m/>
    <m/>
    <m/>
    <m/>
    <m/>
    <m/>
    <s v="QC Report"/>
  </r>
  <r>
    <x v="33"/>
    <s v="ANVERS"/>
    <s v="13-Aug"/>
    <m/>
    <x v="4"/>
    <n v="563309"/>
    <s v="TTNU8251783"/>
    <s v="AS PENELOPE"/>
    <s v="high presence of translucency, 25% to 30% on inspected boxes_x000a_We make reserve on this arrival,"/>
    <s v="30% translucency"/>
    <m/>
    <m/>
    <n v="2"/>
    <m/>
    <m/>
    <m/>
    <m/>
    <m/>
    <m/>
    <m/>
    <m/>
    <m/>
    <m/>
    <m/>
    <m/>
    <m/>
    <m/>
    <m/>
    <m/>
    <m/>
    <m/>
    <s v="QC Report"/>
  </r>
  <r>
    <x v="33"/>
    <s v="ANVERS"/>
    <s v="13-Aug"/>
    <s v="Edeka"/>
    <x v="2"/>
    <n v="563325"/>
    <s v="HLBU9435499"/>
    <s v="AS PENELOPE"/>
    <s v="Direct Customer - report will be sent later"/>
    <m/>
    <m/>
    <m/>
    <m/>
    <m/>
    <m/>
    <m/>
    <m/>
    <m/>
    <m/>
    <m/>
    <m/>
    <m/>
    <m/>
    <m/>
    <m/>
    <m/>
    <m/>
    <m/>
    <m/>
    <m/>
    <m/>
    <s v="QC Report"/>
  </r>
  <r>
    <x v="33"/>
    <s v="ANVERS"/>
    <s v="13-Aug"/>
    <m/>
    <x v="2"/>
    <n v="563326"/>
    <s v="HLBU6087743"/>
    <s v="AS PENELOPE"/>
    <s v="1 pal size 5 arrived with mold due to bruises - Mixed coloration are also noted "/>
    <m/>
    <m/>
    <m/>
    <m/>
    <m/>
    <m/>
    <m/>
    <m/>
    <m/>
    <m/>
    <m/>
    <m/>
    <m/>
    <m/>
    <m/>
    <m/>
    <m/>
    <m/>
    <m/>
    <m/>
    <m/>
    <m/>
    <s v="QC Report"/>
  </r>
  <r>
    <x v="33"/>
    <s v="ANVERS"/>
    <s v="13-Aug"/>
    <m/>
    <x v="2"/>
    <n v="563327"/>
    <s v="HLBU9159908"/>
    <s v="AS PENELOPE"/>
    <s v="Produce affected by translucency, mixed coloration, underweight noted and occasional mold formation on peduncle._x000a_we will comeback in case of claim "/>
    <s v="20% translucency"/>
    <s v="10% mold on peduncles"/>
    <m/>
    <n v="3"/>
    <m/>
    <m/>
    <m/>
    <m/>
    <m/>
    <m/>
    <m/>
    <m/>
    <m/>
    <m/>
    <m/>
    <m/>
    <m/>
    <m/>
    <m/>
    <m/>
    <m/>
    <m/>
    <s v="QC Report"/>
  </r>
  <r>
    <x v="33"/>
    <s v="ANVERS"/>
    <s v="13-Aug"/>
    <m/>
    <x v="0"/>
    <n v="563328"/>
    <s v="HLBU9674615"/>
    <s v="AS PENELOPE"/>
    <s v="Produce affected by mixed coloration._x000a_Presence of underweights_x000a_Frequent mold formation and occasional translucency"/>
    <s v="20% mold formation"/>
    <s v="20% translucency"/>
    <s v="15% mixed coloration"/>
    <n v="3"/>
    <m/>
    <m/>
    <m/>
    <m/>
    <m/>
    <m/>
    <m/>
    <m/>
    <m/>
    <m/>
    <m/>
    <m/>
    <m/>
    <m/>
    <m/>
    <m/>
    <m/>
    <m/>
    <s v="QC Report"/>
  </r>
  <r>
    <x v="33"/>
    <s v="ANVERS"/>
    <s v="13-Aug"/>
    <s v="VENLO - Schumacher"/>
    <x v="1"/>
    <n v="563337"/>
    <s v="HLBU9814110"/>
    <s v="AS PENELOPE"/>
    <s v="Direct Customer - report will be sent later"/>
    <m/>
    <m/>
    <m/>
    <m/>
    <m/>
    <m/>
    <m/>
    <m/>
    <m/>
    <m/>
    <m/>
    <m/>
    <m/>
    <m/>
    <m/>
    <m/>
    <m/>
    <m/>
    <m/>
    <m/>
    <m/>
    <m/>
    <s v="QC Report"/>
  </r>
  <r>
    <x v="33"/>
    <s v="ANVERS"/>
    <s v="13-Aug"/>
    <s v="VENLO - Schumacher"/>
    <x v="1"/>
    <n v="563338"/>
    <s v="UACU4748430"/>
    <s v="AS PENELOPE"/>
    <s v="Direct Customer - report will be sent later"/>
    <m/>
    <m/>
    <m/>
    <m/>
    <m/>
    <m/>
    <m/>
    <m/>
    <m/>
    <m/>
    <m/>
    <m/>
    <m/>
    <m/>
    <m/>
    <m/>
    <m/>
    <m/>
    <m/>
    <m/>
    <m/>
    <m/>
    <s v="QC Report"/>
  </r>
  <r>
    <x v="33"/>
    <s v="ANVERS"/>
    <s v="11-Aug"/>
    <m/>
    <x v="3"/>
    <n v="563310"/>
    <s v="MMAU1039320"/>
    <s v="MARSA PRIDE"/>
    <s v="We claim size 8 kolor and all classic  due to external high coloration _x000a_ classic fruits 10 to 20% of fruits are affected by bruises or internal translucency "/>
    <m/>
    <m/>
    <m/>
    <n v="2"/>
    <m/>
    <m/>
    <m/>
    <m/>
    <m/>
    <m/>
    <m/>
    <m/>
    <m/>
    <m/>
    <m/>
    <m/>
    <m/>
    <m/>
    <m/>
    <m/>
    <m/>
    <m/>
    <s v="QC Report"/>
  </r>
  <r>
    <x v="33"/>
    <s v="ANVERS"/>
    <s v="11-Aug"/>
    <s v="Edeka"/>
    <x v="3"/>
    <n v="563311"/>
    <s v="MMAU1161431"/>
    <s v="MARSA PRIDE"/>
    <s v="Direct Customer - report will be sent later"/>
    <m/>
    <m/>
    <m/>
    <m/>
    <m/>
    <m/>
    <m/>
    <m/>
    <m/>
    <m/>
    <m/>
    <m/>
    <m/>
    <m/>
    <m/>
    <m/>
    <m/>
    <m/>
    <m/>
    <m/>
    <m/>
    <m/>
    <s v="QC Report"/>
  </r>
  <r>
    <x v="33"/>
    <s v="ANVERS"/>
    <s v="11-Aug"/>
    <m/>
    <x v="3"/>
    <n v="563312"/>
    <s v="MNBU4165527"/>
    <s v="MARSA PRIDE"/>
    <s v="External quality is good, but we claim this arrival due to high presence of internal overmaturity "/>
    <m/>
    <m/>
    <m/>
    <n v="1"/>
    <m/>
    <m/>
    <m/>
    <m/>
    <m/>
    <m/>
    <m/>
    <m/>
    <m/>
    <m/>
    <m/>
    <m/>
    <m/>
    <m/>
    <m/>
    <m/>
    <m/>
    <m/>
    <s v="QC Report"/>
  </r>
  <r>
    <x v="33"/>
    <s v="ANVERS"/>
    <s v="11-Aug"/>
    <m/>
    <x v="6"/>
    <n v="563329"/>
    <s v="OTPU6062016"/>
    <s v="MSC VIDISHA R."/>
    <s v="Important presence of underweights (On fruits and boxes)_x000a_1 pallet show pale flesh and low brix "/>
    <m/>
    <m/>
    <m/>
    <n v="2"/>
    <m/>
    <m/>
    <m/>
    <m/>
    <m/>
    <m/>
    <m/>
    <m/>
    <m/>
    <m/>
    <m/>
    <m/>
    <m/>
    <m/>
    <m/>
    <m/>
    <m/>
    <m/>
    <s v="QC Report"/>
  </r>
  <r>
    <x v="33"/>
    <s v="ANVERS"/>
    <s v="11-Aug"/>
    <m/>
    <x v="6"/>
    <n v="563330"/>
    <s v="OTPU6526400"/>
    <s v="MSC VIDISHA R."/>
    <s v="1 pallet show dehydratation - For the rest remain good"/>
    <m/>
    <m/>
    <m/>
    <n v="4"/>
    <m/>
    <m/>
    <m/>
    <m/>
    <m/>
    <m/>
    <m/>
    <m/>
    <m/>
    <m/>
    <m/>
    <m/>
    <m/>
    <m/>
    <m/>
    <m/>
    <m/>
    <m/>
    <s v="QC Report"/>
  </r>
  <r>
    <x v="33"/>
    <s v="ANVERS"/>
    <s v="11-Aug"/>
    <m/>
    <x v="6"/>
    <n v="563331"/>
    <s v="OTPU6585167"/>
    <s v="MSC VIDISHA R."/>
    <s v="Good external condition - Regarding internals we make reserve pale flesh and low brix "/>
    <m/>
    <m/>
    <m/>
    <n v="2"/>
    <m/>
    <m/>
    <m/>
    <m/>
    <m/>
    <m/>
    <m/>
    <m/>
    <m/>
    <m/>
    <m/>
    <m/>
    <m/>
    <m/>
    <m/>
    <m/>
    <m/>
    <m/>
    <s v="QC Report"/>
  </r>
  <r>
    <x v="33"/>
    <s v="ANVERS"/>
    <s v="11-Aug"/>
    <m/>
    <x v="5"/>
    <n v="563332"/>
    <s v="MEDU9908096"/>
    <s v="MSC VIDISHA R."/>
    <s v="Good in general "/>
    <m/>
    <m/>
    <m/>
    <n v="4"/>
    <m/>
    <m/>
    <m/>
    <m/>
    <m/>
    <m/>
    <m/>
    <m/>
    <m/>
    <m/>
    <m/>
    <m/>
    <m/>
    <m/>
    <m/>
    <m/>
    <m/>
    <m/>
    <s v="QC Report"/>
  </r>
  <r>
    <x v="33"/>
    <s v="ANVERS"/>
    <s v="11-Aug"/>
    <m/>
    <x v="5"/>
    <n v="563333"/>
    <s v="SZLU9251709"/>
    <s v="MSC VIDISHA R."/>
    <s v="We make reserve on pale flesh and low brix (30% of fruits affected )"/>
    <m/>
    <m/>
    <m/>
    <n v="2"/>
    <m/>
    <m/>
    <m/>
    <m/>
    <m/>
    <m/>
    <m/>
    <m/>
    <m/>
    <m/>
    <m/>
    <m/>
    <m/>
    <m/>
    <m/>
    <m/>
    <m/>
    <m/>
    <s v="QC Report"/>
  </r>
  <r>
    <x v="33"/>
    <s v="DUNKERQUE"/>
    <s v="12-Aug"/>
    <s v="KEA"/>
    <x v="7"/>
    <n v="563279"/>
    <s v="TCLU1209293"/>
    <s v="FORT ROYAL"/>
    <m/>
    <m/>
    <m/>
    <m/>
    <m/>
    <m/>
    <m/>
    <m/>
    <m/>
    <m/>
    <m/>
    <m/>
    <m/>
    <m/>
    <m/>
    <m/>
    <m/>
    <m/>
    <m/>
    <m/>
    <m/>
    <m/>
    <m/>
    <s v="QC Report"/>
  </r>
  <r>
    <x v="33"/>
    <s v="DUNKERQUE"/>
    <s v="12-Aug"/>
    <s v="MESGUEN"/>
    <x v="3"/>
    <n v="563280"/>
    <s v="APRU5741527"/>
    <s v="FORT ROYAL"/>
    <s v="Slight presence of translucency, 10% to 15% on inspected boxes.Otherwise, good quality in general."/>
    <s v="15% translucency"/>
    <m/>
    <m/>
    <n v="4"/>
    <m/>
    <m/>
    <m/>
    <m/>
    <m/>
    <m/>
    <m/>
    <m/>
    <m/>
    <m/>
    <m/>
    <m/>
    <m/>
    <m/>
    <m/>
    <m/>
    <m/>
    <m/>
    <s v="QC Report"/>
  </r>
  <r>
    <x v="33"/>
    <s v="DUNKERQUE"/>
    <s v="12-Aug"/>
    <s v="KEA"/>
    <x v="3"/>
    <n v="563281"/>
    <s v="FBIU5078519"/>
    <s v="FORT ROYAL"/>
    <s v="Translucency observed on 2/4 pallets sample (average of 25%)"/>
    <m/>
    <m/>
    <m/>
    <n v="3"/>
    <m/>
    <m/>
    <m/>
    <m/>
    <m/>
    <m/>
    <m/>
    <m/>
    <m/>
    <m/>
    <m/>
    <m/>
    <m/>
    <m/>
    <m/>
    <m/>
    <m/>
    <m/>
    <s v="QC Report"/>
  </r>
  <r>
    <x v="33"/>
    <s v="DUNKERQUE"/>
    <s v="12-Aug"/>
    <s v="SOCOMO"/>
    <x v="3"/>
    <n v="563282"/>
    <s v="FBIU5085056"/>
    <s v="FORT ROYAL"/>
    <s v="Direct Customer - report will be sent later"/>
    <m/>
    <m/>
    <m/>
    <m/>
    <m/>
    <m/>
    <m/>
    <m/>
    <m/>
    <m/>
    <m/>
    <m/>
    <m/>
    <m/>
    <m/>
    <m/>
    <m/>
    <m/>
    <m/>
    <m/>
    <m/>
    <m/>
    <s v="QC Report"/>
  </r>
  <r>
    <x v="33"/>
    <s v="DUNKERQUE"/>
    <s v="12-Aug"/>
    <s v="CAPOSUD"/>
    <x v="3"/>
    <n v="563283"/>
    <s v="SZLU9683554"/>
    <s v="FORT ROYAL"/>
    <s v="In general: important presence of internal overmaturity: ovserved in 40% of fruits_x000a_1 pal 9/12 and 1 pal 10/15 are in commission due to ovematurity_x000a_Metro brand good quality"/>
    <m/>
    <m/>
    <m/>
    <n v="2"/>
    <m/>
    <m/>
    <m/>
    <m/>
    <m/>
    <m/>
    <m/>
    <m/>
    <m/>
    <m/>
    <m/>
    <m/>
    <m/>
    <m/>
    <m/>
    <m/>
    <m/>
    <m/>
    <s v="QC Report"/>
  </r>
  <r>
    <x v="33"/>
    <s v="DUNKERQUE"/>
    <s v="12-Aug"/>
    <s v="FRUITPACKER"/>
    <x v="3"/>
    <n v="563284"/>
    <s v="TTNU8776621"/>
    <s v="FORT ROYAL"/>
    <s v="Direct Customer - report will be sent later"/>
    <m/>
    <m/>
    <m/>
    <m/>
    <m/>
    <m/>
    <m/>
    <m/>
    <m/>
    <m/>
    <m/>
    <m/>
    <m/>
    <m/>
    <m/>
    <m/>
    <m/>
    <m/>
    <m/>
    <m/>
    <m/>
    <m/>
    <s v="QC Report"/>
  </r>
  <r>
    <x v="33"/>
    <s v="DUNKERQUE"/>
    <s v="12-Aug"/>
    <s v="PRIMEVER / POMONA"/>
    <x v="1"/>
    <n v="563285"/>
    <s v="CXRU1087037"/>
    <s v="FORT ROYAL"/>
    <s v="Direct Customer - report will be sent later"/>
    <m/>
    <m/>
    <m/>
    <m/>
    <m/>
    <m/>
    <m/>
    <m/>
    <m/>
    <m/>
    <m/>
    <m/>
    <m/>
    <m/>
    <m/>
    <m/>
    <m/>
    <m/>
    <m/>
    <m/>
    <m/>
    <m/>
    <s v="QC Report"/>
  </r>
  <r>
    <x v="33"/>
    <s v="DUNKERQUE"/>
    <s v="12-Aug"/>
    <s v="MESGUEN"/>
    <x v="1"/>
    <n v="563286"/>
    <s v="CXRU1320405"/>
    <s v="FORT ROYAL"/>
    <s v="Presence of fruits affected mixed coloration, 20% to 25% _x000a_Presence of translucency, 20% to 25% on inspected boxes._x000a_High presence of brown leaves, 15% to 20% on inspected boxes._x000a_We make reserve on this arrival. _x000a_Presence of issues due to spikes on temperature."/>
    <s v="25%mixed coloration"/>
    <s v="25% translucency"/>
    <s v="20% brown leaves"/>
    <m/>
    <m/>
    <m/>
    <m/>
    <m/>
    <m/>
    <m/>
    <m/>
    <m/>
    <m/>
    <m/>
    <m/>
    <m/>
    <m/>
    <m/>
    <m/>
    <m/>
    <m/>
    <m/>
    <s v="QC Report"/>
  </r>
  <r>
    <x v="33"/>
    <s v="DUNKERQUE"/>
    <s v="12-Aug"/>
    <s v="FOISSIER"/>
    <x v="1"/>
    <n v="563287"/>
    <s v="CGMU6905745"/>
    <s v="FORT ROYAL"/>
    <s v="Direct Customer - report will be sent later"/>
    <m/>
    <m/>
    <m/>
    <m/>
    <m/>
    <m/>
    <m/>
    <m/>
    <m/>
    <m/>
    <m/>
    <m/>
    <m/>
    <m/>
    <m/>
    <m/>
    <m/>
    <m/>
    <m/>
    <m/>
    <m/>
    <m/>
    <s v="QC Report"/>
  </r>
  <r>
    <x v="33"/>
    <s v="DUNKERQUE"/>
    <s v="12-Aug"/>
    <s v="FOISSIER"/>
    <x v="1"/>
    <n v="563288"/>
    <s v="TTNU8606203"/>
    <s v="FORT ROYAL"/>
    <s v="Direct Customer - report will be sent later"/>
    <m/>
    <m/>
    <m/>
    <m/>
    <m/>
    <m/>
    <m/>
    <m/>
    <m/>
    <m/>
    <m/>
    <m/>
    <m/>
    <m/>
    <m/>
    <m/>
    <m/>
    <m/>
    <m/>
    <m/>
    <m/>
    <m/>
    <s v="QC Report"/>
  </r>
  <r>
    <x v="33"/>
    <s v="DUNKERQUE"/>
    <s v="12-Aug"/>
    <s v="SOCOMO"/>
    <x v="6"/>
    <n v="563291"/>
    <s v="TTNU8840720"/>
    <s v="FORT ROYAL"/>
    <s v="Direct Customer - report will be sent later"/>
    <m/>
    <m/>
    <m/>
    <m/>
    <m/>
    <m/>
    <m/>
    <m/>
    <m/>
    <m/>
    <m/>
    <m/>
    <m/>
    <m/>
    <m/>
    <m/>
    <m/>
    <m/>
    <m/>
    <m/>
    <m/>
    <m/>
    <s v="QC Report"/>
  </r>
  <r>
    <x v="33"/>
    <s v="DUNKERQUE"/>
    <s v="12-Aug"/>
    <s v="MESGUEN"/>
    <x v="6"/>
    <n v="563292"/>
    <s v="SEKU9143449"/>
    <s v="FORT ROYAL"/>
    <s v="High presence of mold on crown cuts for size 10/15, 30% to 35% on inspected boxes._x000a_High presence of dehydrated fruits on size 8, 30% to 35% on inspected boxes. _x000a_Overmaturity on crownless kolor._x000a_We make reserve on this arrival, sorting recommended._x000a_We will comeback with final claim."/>
    <s v="35% mold"/>
    <s v="35% dehydrated fruits"/>
    <m/>
    <n v="2"/>
    <m/>
    <m/>
    <m/>
    <m/>
    <m/>
    <m/>
    <m/>
    <m/>
    <m/>
    <m/>
    <m/>
    <m/>
    <m/>
    <m/>
    <m/>
    <m/>
    <m/>
    <m/>
    <s v="QC Report"/>
  </r>
  <r>
    <x v="33"/>
    <s v="DUNKERQUE"/>
    <s v="12-Aug"/>
    <s v="MESGUEN"/>
    <x v="6"/>
    <n v="563293"/>
    <s v="SEKU9290727"/>
    <s v="FORT ROYAL"/>
    <s v="High presence of external overmaturity, 30% to 35% on inspected boxes High presence of pitting, 20% to 25% on inspected boxes.High presence of dehydrated fruits, 20% to 25% on inspected boxes.Barcode not readable on boxes for Metro, necessity of relabeling._x000a__x000a_We make reserve on this arrival.We will comeback in case of claim."/>
    <m/>
    <m/>
    <m/>
    <n v="2"/>
    <m/>
    <m/>
    <m/>
    <m/>
    <m/>
    <m/>
    <m/>
    <m/>
    <m/>
    <m/>
    <m/>
    <m/>
    <m/>
    <m/>
    <m/>
    <m/>
    <m/>
    <m/>
    <s v="QC Report"/>
  </r>
  <r>
    <x v="33"/>
    <s v="DUNKERQUE"/>
    <s v="12-Aug"/>
    <s v="CAPOSUD"/>
    <x v="6"/>
    <n v="563294"/>
    <s v="CGMU6507660"/>
    <s v="FORT ROYAL"/>
    <s v="We make reserve on kolor due to mixed coloration and some fruits affected by pitting_x000a_Classic: all good"/>
    <m/>
    <m/>
    <m/>
    <n v="3"/>
    <m/>
    <m/>
    <m/>
    <m/>
    <m/>
    <m/>
    <m/>
    <m/>
    <m/>
    <m/>
    <m/>
    <m/>
    <m/>
    <m/>
    <m/>
    <m/>
    <m/>
    <m/>
    <s v="QC Report"/>
  </r>
  <r>
    <x v="33"/>
    <s v="DUNKERQUE"/>
    <s v="12-Aug"/>
    <s v="CAPOSUD"/>
    <x v="6"/>
    <n v="563295"/>
    <s v="AMCU9323429"/>
    <s v="FORT ROYAL"/>
    <s v="6 Pallets are affected by overmaturity (will be sold in commission) - We make reserve on this arrival"/>
    <m/>
    <m/>
    <m/>
    <n v="1"/>
    <m/>
    <m/>
    <m/>
    <m/>
    <m/>
    <m/>
    <m/>
    <m/>
    <m/>
    <m/>
    <m/>
    <m/>
    <m/>
    <m/>
    <m/>
    <m/>
    <m/>
    <m/>
    <s v="QC Report"/>
  </r>
  <r>
    <x v="33"/>
    <s v="DUNKERQUE"/>
    <s v="12-Aug"/>
    <s v="SOCOMO"/>
    <x v="6"/>
    <n v="563296"/>
    <s v="SEKU9058542"/>
    <s v="FORT ROYAL"/>
    <s v="2 pallets with overlaturity - the 19 others are good"/>
    <m/>
    <m/>
    <m/>
    <m/>
    <m/>
    <m/>
    <m/>
    <m/>
    <m/>
    <m/>
    <m/>
    <m/>
    <m/>
    <m/>
    <m/>
    <m/>
    <m/>
    <m/>
    <m/>
    <m/>
    <m/>
    <m/>
    <s v="QC Report"/>
  </r>
  <r>
    <x v="33"/>
    <s v="DUNKERQUE"/>
    <s v="12-Aug"/>
    <s v="SOCOMO"/>
    <x v="6"/>
    <n v="563297"/>
    <s v="CGMU5404883"/>
    <s v="FORT ROYAL"/>
    <s v="Direct Customer - report will be sent later"/>
    <m/>
    <m/>
    <m/>
    <m/>
    <m/>
    <m/>
    <m/>
    <m/>
    <m/>
    <m/>
    <m/>
    <m/>
    <m/>
    <m/>
    <m/>
    <m/>
    <m/>
    <m/>
    <m/>
    <m/>
    <m/>
    <m/>
    <s v="QC Report"/>
  </r>
  <r>
    <x v="33"/>
    <s v="DUNKERQUE"/>
    <s v="12-Aug"/>
    <s v="SOCOMO"/>
    <x v="5"/>
    <n v="563298"/>
    <s v="CGMU9355690"/>
    <s v="FORT ROYAL"/>
    <s v="Direct Customer - report will be sent later"/>
    <m/>
    <m/>
    <m/>
    <m/>
    <m/>
    <m/>
    <m/>
    <m/>
    <m/>
    <m/>
    <m/>
    <m/>
    <m/>
    <m/>
    <m/>
    <m/>
    <m/>
    <m/>
    <m/>
    <m/>
    <m/>
    <m/>
    <s v="QC Report"/>
  </r>
  <r>
    <x v="33"/>
    <s v="DUNKERQUE"/>
    <s v="12-Aug"/>
    <s v="MESGUEN"/>
    <x v="5"/>
    <n v="563299"/>
    <s v="SZLU9500627"/>
    <s v="FORT ROYAL"/>
    <s v="2 pallets size 9 arrived with high coloration - Low brix observed (we made reserve)"/>
    <m/>
    <m/>
    <m/>
    <m/>
    <m/>
    <m/>
    <m/>
    <m/>
    <m/>
    <m/>
    <m/>
    <m/>
    <m/>
    <m/>
    <m/>
    <m/>
    <m/>
    <m/>
    <m/>
    <m/>
    <m/>
    <m/>
    <s v="QC Report"/>
  </r>
  <r>
    <x v="33"/>
    <s v="DUNKERQUE"/>
    <s v="12-Aug"/>
    <s v="CAPOSUD"/>
    <x v="2"/>
    <n v="563319"/>
    <s v="TEMU9879766"/>
    <s v="FORT ROYAL"/>
    <s v="Good Quality"/>
    <m/>
    <m/>
    <m/>
    <n v="4"/>
    <m/>
    <m/>
    <m/>
    <m/>
    <m/>
    <m/>
    <m/>
    <m/>
    <m/>
    <m/>
    <m/>
    <m/>
    <m/>
    <m/>
    <m/>
    <m/>
    <m/>
    <m/>
    <s v="QC Report"/>
  </r>
  <r>
    <x v="33"/>
    <s v="DUNKERQUE"/>
    <s v="12-Aug"/>
    <s v="MESGUEN"/>
    <x v="2"/>
    <n v="563321"/>
    <s v="FBIU5215041"/>
    <s v="FORT ROYAL"/>
    <s v="High presence of external overmaturity on size 7, 30% to 35% on inspected boxes_x000a_High presence of internal overmaturity, 25% to 30% on inspected boxes._x000a_Presence of fruits affected by bruises, 20% to 25% on inspected boxes._x000a__x000a_We claim this arrival, sorting recommended._x000a_We will comeback with final claim."/>
    <m/>
    <m/>
    <m/>
    <n v="2"/>
    <m/>
    <m/>
    <m/>
    <m/>
    <m/>
    <m/>
    <m/>
    <m/>
    <m/>
    <m/>
    <m/>
    <m/>
    <m/>
    <m/>
    <m/>
    <m/>
    <m/>
    <m/>
    <s v="QC Report"/>
  </r>
  <r>
    <x v="33"/>
    <s v="DUNKERQUE"/>
    <s v="12-Aug"/>
    <s v="CAPOSUD"/>
    <x v="2"/>
    <n v="563322"/>
    <s v="FBIU5077831"/>
    <s v="FORT ROYAL"/>
    <s v="Good Quality"/>
    <m/>
    <m/>
    <m/>
    <n v="4"/>
    <m/>
    <m/>
    <m/>
    <m/>
    <m/>
    <m/>
    <m/>
    <m/>
    <m/>
    <m/>
    <m/>
    <m/>
    <m/>
    <m/>
    <m/>
    <m/>
    <m/>
    <m/>
    <s v="QC Report"/>
  </r>
  <r>
    <x v="33"/>
    <s v="DUNKERQUE"/>
    <s v="12-Aug"/>
    <s v="MESGUEN"/>
    <x v="2"/>
    <n v="563323"/>
    <s v="CGMU8002147"/>
    <s v="FORT ROYAL"/>
    <s v="High presence of external overmaturity on size, 30% to 35% on inspected boxes_x000a_High presence of internal overmaturity, 25% to 30% on inspected boxes._x000a_Presence of fruits affected by bruises, 15% to 20% on inspected boxes._x000a__x000a_We claim this arrival, sorting recommended._x000a_We will comeback with final claim."/>
    <m/>
    <m/>
    <m/>
    <n v="2"/>
    <m/>
    <m/>
    <m/>
    <m/>
    <m/>
    <m/>
    <m/>
    <m/>
    <m/>
    <m/>
    <m/>
    <m/>
    <m/>
    <m/>
    <m/>
    <m/>
    <m/>
    <m/>
    <s v="QC Report"/>
  </r>
  <r>
    <x v="33"/>
    <s v="DUNKERQUE"/>
    <s v="12-Aug"/>
    <s v="KEA"/>
    <x v="2"/>
    <n v="563324"/>
    <s v="CGMU9382735"/>
    <s v="FORT ROYAL"/>
    <s v="Not Yet Inspected "/>
    <m/>
    <m/>
    <m/>
    <n v="4"/>
    <m/>
    <m/>
    <m/>
    <m/>
    <m/>
    <m/>
    <m/>
    <m/>
    <m/>
    <m/>
    <m/>
    <m/>
    <m/>
    <m/>
    <m/>
    <m/>
    <m/>
    <m/>
    <s v="QC Report"/>
  </r>
  <r>
    <x v="33"/>
    <s v="MALTE"/>
    <s v="17-Aug"/>
    <m/>
    <x v="3"/>
    <n v="563276"/>
    <s v="SEKU9200092"/>
    <s v="KHAO SOK"/>
    <m/>
    <m/>
    <m/>
    <m/>
    <m/>
    <m/>
    <m/>
    <m/>
    <m/>
    <m/>
    <m/>
    <m/>
    <m/>
    <m/>
    <m/>
    <m/>
    <m/>
    <m/>
    <m/>
    <m/>
    <m/>
    <m/>
    <m/>
    <m/>
  </r>
  <r>
    <x v="33"/>
    <s v="CORK"/>
    <s v="11-Aug"/>
    <m/>
    <x v="1"/>
    <n v="563272"/>
    <s v="SUDU5240908"/>
    <s v="MARSA PRIDE/BG RED"/>
    <m/>
    <m/>
    <m/>
    <m/>
    <m/>
    <m/>
    <m/>
    <m/>
    <m/>
    <m/>
    <m/>
    <m/>
    <m/>
    <m/>
    <m/>
    <m/>
    <m/>
    <m/>
    <m/>
    <m/>
    <m/>
    <m/>
    <m/>
    <m/>
  </r>
  <r>
    <x v="33"/>
    <s v="CORK"/>
    <s v="11-Aug"/>
    <m/>
    <x v="1"/>
    <n v="563273"/>
    <s v="SUDU6218278"/>
    <s v="MARSA PRIDE/BG RED"/>
    <m/>
    <m/>
    <m/>
    <m/>
    <m/>
    <m/>
    <m/>
    <m/>
    <m/>
    <m/>
    <m/>
    <m/>
    <m/>
    <m/>
    <m/>
    <m/>
    <m/>
    <m/>
    <m/>
    <m/>
    <m/>
    <m/>
    <m/>
    <m/>
  </r>
  <r>
    <x v="33"/>
    <s v="VALENCIA"/>
    <s v="17-Aug"/>
    <s v="SALVAT"/>
    <x v="5"/>
    <n v="563334"/>
    <s v="HLBU9347947"/>
    <s v="AS CARELIA"/>
    <m/>
    <m/>
    <m/>
    <m/>
    <m/>
    <m/>
    <m/>
    <m/>
    <m/>
    <m/>
    <m/>
    <m/>
    <m/>
    <m/>
    <m/>
    <m/>
    <m/>
    <m/>
    <m/>
    <m/>
    <m/>
    <m/>
    <m/>
    <m/>
  </r>
  <r>
    <x v="33"/>
    <s v="VALENCIA"/>
    <s v="17-Aug"/>
    <s v="METRO"/>
    <x v="6"/>
    <n v="563335"/>
    <s v="HLBU9711107"/>
    <s v="AS CARELIA"/>
    <m/>
    <m/>
    <m/>
    <m/>
    <m/>
    <m/>
    <m/>
    <m/>
    <m/>
    <m/>
    <m/>
    <m/>
    <m/>
    <m/>
    <m/>
    <m/>
    <m/>
    <m/>
    <m/>
    <m/>
    <m/>
    <m/>
    <m/>
    <m/>
  </r>
  <r>
    <x v="33"/>
    <s v="MALTE"/>
    <s v="16-Aug"/>
    <m/>
    <x v="3"/>
    <n v="563349"/>
    <s v="TLLU1159061"/>
    <s v="IMAGINATION"/>
    <m/>
    <m/>
    <m/>
    <m/>
    <m/>
    <m/>
    <m/>
    <m/>
    <m/>
    <m/>
    <m/>
    <m/>
    <m/>
    <m/>
    <m/>
    <m/>
    <m/>
    <m/>
    <m/>
    <m/>
    <m/>
    <m/>
    <m/>
    <m/>
  </r>
  <r>
    <x v="33"/>
    <s v="ALGECIRAS"/>
    <s v="13-Aug"/>
    <s v="SALVAT"/>
    <x v="6"/>
    <n v="563380"/>
    <s v="TCLU1313414"/>
    <s v="IMAGINATION"/>
    <m/>
    <m/>
    <m/>
    <m/>
    <m/>
    <m/>
    <m/>
    <m/>
    <m/>
    <m/>
    <m/>
    <m/>
    <m/>
    <m/>
    <m/>
    <m/>
    <m/>
    <m/>
    <m/>
    <m/>
    <m/>
    <m/>
    <m/>
    <m/>
  </r>
  <r>
    <x v="34"/>
    <s v="ANVERS"/>
    <d v="2024-08-20T00:00:00"/>
    <m/>
    <x v="4"/>
    <n v="563429"/>
    <s v="HLBU9063452"/>
    <s v="CAPE SABLE"/>
    <s v="Pallets arrived with compressed boxes, underweight in boxes, evident presence of translucency, mold and wet peduncles noted, signs of dehydration. Claims to be expected."/>
    <s v="40% Translucency."/>
    <s v="30% Mold/wet peduncles"/>
    <s v="20% Dehydration"/>
    <n v="2"/>
    <m/>
    <m/>
    <m/>
    <m/>
    <m/>
    <m/>
    <m/>
    <m/>
    <m/>
    <m/>
    <m/>
    <m/>
    <m/>
    <m/>
    <m/>
    <m/>
    <m/>
    <m/>
    <s v="QC Report"/>
  </r>
  <r>
    <x v="34"/>
    <s v="ANVERS"/>
    <d v="2024-08-20T00:00:00"/>
    <m/>
    <x v="4"/>
    <n v="563430"/>
    <s v="HLBU9637606"/>
    <s v="CAPE SABLE"/>
    <s v="Pallets arrived with compressed boxes, underweight in boxes, evident presence of translucency, mold and wet peduncles noted, signs of dehydration. Claims to be expected."/>
    <s v="40% Translucency."/>
    <s v="30% Mold/wet peduncles"/>
    <s v="20% Dehydration"/>
    <n v="2"/>
    <m/>
    <m/>
    <m/>
    <m/>
    <m/>
    <m/>
    <m/>
    <m/>
    <m/>
    <m/>
    <m/>
    <m/>
    <m/>
    <m/>
    <m/>
    <m/>
    <m/>
    <m/>
    <s v="QC Report"/>
  </r>
  <r>
    <x v="34"/>
    <s v="ANVERS"/>
    <d v="2024-08-20T00:00:00"/>
    <m/>
    <x v="4"/>
    <n v="563431"/>
    <s v="CXRU1044776"/>
    <s v="CAPE SABLE"/>
    <s v="Pallets arrived with compressed boxes, underweight in boxes, evident presence of translucency, mold and wet peduncles noted, signs of dehydration. Claims to be expected."/>
    <s v="40% Translucency."/>
    <s v="30% Mold/wet peduncles"/>
    <s v="20% Dehydration"/>
    <n v="2"/>
    <m/>
    <m/>
    <m/>
    <m/>
    <m/>
    <m/>
    <m/>
    <m/>
    <m/>
    <m/>
    <m/>
    <m/>
    <m/>
    <m/>
    <m/>
    <m/>
    <m/>
    <m/>
    <s v="QC Report"/>
  </r>
  <r>
    <x v="34"/>
    <s v="ANVERS"/>
    <d v="2024-08-20T00:00:00"/>
    <s v="EUROGROUP/ WADDINXVEEN"/>
    <x v="3"/>
    <n v="563432"/>
    <s v="GESU9577472"/>
    <s v="CAPE SABLE"/>
    <s v="10% of fruits affected by base mold - Some fruits with high colroation are observed on Pennny"/>
    <m/>
    <m/>
    <m/>
    <n v="3"/>
    <m/>
    <m/>
    <m/>
    <m/>
    <m/>
    <m/>
    <m/>
    <m/>
    <m/>
    <m/>
    <m/>
    <m/>
    <m/>
    <m/>
    <m/>
    <m/>
    <m/>
    <m/>
    <s v="QC Report"/>
  </r>
  <r>
    <x v="34"/>
    <s v="ANVERS"/>
    <d v="2024-08-20T00:00:00"/>
    <m/>
    <x v="3"/>
    <n v="563433"/>
    <s v="HLBU9156365"/>
    <s v="CAPE SABLE"/>
    <s v="Evident presence of translucency, mixed coloration, over ripe fruits, dehydration and pitting. Claims to be expected."/>
    <s v="35% Translucency."/>
    <s v="30% Mixed coloration"/>
    <s v="25% Dehydration/pitting"/>
    <n v="2"/>
    <m/>
    <m/>
    <m/>
    <m/>
    <m/>
    <m/>
    <m/>
    <m/>
    <m/>
    <m/>
    <m/>
    <m/>
    <m/>
    <m/>
    <m/>
    <m/>
    <m/>
    <m/>
    <s v="QC Report"/>
  </r>
  <r>
    <x v="34"/>
    <s v="ANVERS"/>
    <d v="2024-08-19T00:00:00"/>
    <m/>
    <x v="3"/>
    <n v="563434"/>
    <s v="HLBU9293028"/>
    <s v="CAPE SABLE"/>
    <s v="Evident presence of translucency, internal issues, underweights and mixed coloration. Claims to be expected."/>
    <s v="35% Translucency."/>
    <s v="20% Mixed coloration"/>
    <m/>
    <n v="2"/>
    <m/>
    <m/>
    <m/>
    <m/>
    <m/>
    <m/>
    <m/>
    <m/>
    <m/>
    <m/>
    <m/>
    <m/>
    <m/>
    <m/>
    <m/>
    <m/>
    <m/>
    <m/>
    <s v="QC Report"/>
  </r>
  <r>
    <x v="34"/>
    <s v="ANVERS"/>
    <d v="2024-08-20T00:00:00"/>
    <m/>
    <x v="3"/>
    <n v="563435"/>
    <s v="HLBU9310341"/>
    <s v="CAPE SABLE"/>
    <s v="Evident presence of translucency, mixed coloration, signs of dehydration and mold formation. Claims to be expected."/>
    <s v="30% Translucency"/>
    <s v="25% Mixed coloration"/>
    <s v="20% Mold"/>
    <n v="2"/>
    <m/>
    <m/>
    <m/>
    <m/>
    <m/>
    <m/>
    <m/>
    <m/>
    <m/>
    <m/>
    <m/>
    <m/>
    <m/>
    <m/>
    <m/>
    <m/>
    <m/>
    <m/>
    <s v="QC Report"/>
  </r>
  <r>
    <x v="34"/>
    <s v="ANVERS"/>
    <d v="2024-08-20T00:00:00"/>
    <m/>
    <x v="3"/>
    <n v="563436"/>
    <s v="HLBU9630176"/>
    <s v="CAPE SABLE"/>
    <s v="Presence of translucency, slight mixed coloration, underweight noted and occasional light mold"/>
    <s v="25% Translucency"/>
    <s v="15% Mixed coloration"/>
    <s v="10% Mold"/>
    <n v="3"/>
    <m/>
    <m/>
    <m/>
    <m/>
    <m/>
    <m/>
    <m/>
    <m/>
    <m/>
    <m/>
    <m/>
    <m/>
    <m/>
    <m/>
    <m/>
    <m/>
    <m/>
    <m/>
    <s v="QC Report"/>
  </r>
  <r>
    <x v="34"/>
    <s v="ANVERS"/>
    <d v="2024-08-20T00:00:00"/>
    <m/>
    <x v="3"/>
    <n v="563437"/>
    <s v="HLBU9859985"/>
    <s v="CAPE SABLE"/>
    <s v="Presence of translucency, mixed coloration, occasional mold formation."/>
    <s v="20% Translucency"/>
    <s v="15% Mixed coloration"/>
    <s v="10% Mold"/>
    <n v="3"/>
    <m/>
    <m/>
    <m/>
    <m/>
    <m/>
    <m/>
    <m/>
    <m/>
    <m/>
    <m/>
    <m/>
    <m/>
    <m/>
    <m/>
    <m/>
    <m/>
    <m/>
    <m/>
    <s v="QC Report"/>
  </r>
  <r>
    <x v="34"/>
    <s v="ANVERS"/>
    <d v="2024-08-20T00:00:00"/>
    <s v="METRO / HELMER BREDA"/>
    <x v="3"/>
    <n v="563438"/>
    <s v="HLBU9915857"/>
    <s v="CAPE SABLE"/>
    <s v="Frequent presence of translucency, bruising, some signs of dehydration and isolated dacay. Claims to be expected"/>
    <s v="30% Translucency"/>
    <s v="20% Bruising"/>
    <s v="10% Decay"/>
    <n v="3"/>
    <m/>
    <m/>
    <m/>
    <m/>
    <m/>
    <m/>
    <m/>
    <m/>
    <m/>
    <m/>
    <m/>
    <m/>
    <m/>
    <m/>
    <m/>
    <m/>
    <m/>
    <m/>
    <s v="QC Report"/>
  </r>
  <r>
    <x v="34"/>
    <s v="ANVERS"/>
    <d v="2024-08-20T00:00:00"/>
    <m/>
    <x v="3"/>
    <n v="563439"/>
    <s v="TTNU8119078"/>
    <s v="CAPE SABLE"/>
    <s v="Frequent presence of translucency, bruising and occasional light mold"/>
    <s v="30% Translucency"/>
    <s v="15% Bruising-damage"/>
    <s v="10% Mold"/>
    <n v="3"/>
    <m/>
    <m/>
    <m/>
    <m/>
    <m/>
    <m/>
    <m/>
    <m/>
    <m/>
    <m/>
    <m/>
    <m/>
    <m/>
    <m/>
    <m/>
    <m/>
    <m/>
    <m/>
    <s v="QC Report"/>
  </r>
  <r>
    <x v="34"/>
    <s v="ANVERS"/>
    <d v="1900-08-27T00:00:00"/>
    <m/>
    <x v="0"/>
    <n v="563440"/>
    <s v="HLBU9775288"/>
    <s v="CAPE SABLE"/>
    <s v="Frequent presence of translucency, occasional mold formation and underweights noted"/>
    <s v="35% Translucency."/>
    <s v="20% Mold"/>
    <m/>
    <n v="3"/>
    <m/>
    <m/>
    <m/>
    <m/>
    <m/>
    <m/>
    <m/>
    <m/>
    <m/>
    <m/>
    <m/>
    <m/>
    <m/>
    <m/>
    <m/>
    <m/>
    <m/>
    <m/>
    <s v="QC Report"/>
  </r>
  <r>
    <x v="34"/>
    <s v="ANVERS"/>
    <d v="2024-08-20T00:00:00"/>
    <m/>
    <x v="7"/>
    <n v="563441"/>
    <s v="HLBU9965610"/>
    <s v="CAPE SABLE"/>
    <s v="Frequent presence of translucency"/>
    <s v="30% Translucency"/>
    <m/>
    <m/>
    <n v="3"/>
    <m/>
    <m/>
    <m/>
    <m/>
    <m/>
    <m/>
    <m/>
    <m/>
    <m/>
    <m/>
    <m/>
    <m/>
    <m/>
    <m/>
    <m/>
    <m/>
    <m/>
    <m/>
    <s v="QC Report"/>
  </r>
  <r>
    <x v="34"/>
    <s v="ANVERS"/>
    <d v="2024-08-20T00:00:00"/>
    <m/>
    <x v="9"/>
    <n v="563442"/>
    <s v="HLBU6085210"/>
    <s v="CAPE SABLE"/>
    <s v="Evident presence of translucency, mixed coloration, signs of dehydration and mold formation. Claims to be expected."/>
    <s v="35% Translucency."/>
    <s v="25% Mixed coloration/ Signs of dehydration"/>
    <s v="15% Mold"/>
    <n v="2"/>
    <m/>
    <m/>
    <m/>
    <m/>
    <m/>
    <m/>
    <m/>
    <m/>
    <m/>
    <m/>
    <m/>
    <m/>
    <m/>
    <m/>
    <m/>
    <m/>
    <m/>
    <m/>
    <s v="QC Report"/>
  </r>
  <r>
    <x v="34"/>
    <s v="ANVERS"/>
    <d v="2024-08-20T00:00:00"/>
    <m/>
    <x v="2"/>
    <n v="563443"/>
    <s v="HLBU9933228"/>
    <s v="CAPE SABLE"/>
    <s v="Frequent presence of translucency and isolated light mold"/>
    <s v="25% Translucency"/>
    <s v="5% mold "/>
    <m/>
    <n v="3"/>
    <m/>
    <m/>
    <m/>
    <m/>
    <m/>
    <m/>
    <m/>
    <m/>
    <m/>
    <m/>
    <m/>
    <m/>
    <m/>
    <m/>
    <m/>
    <m/>
    <m/>
    <m/>
    <s v="QC Report"/>
  </r>
  <r>
    <x v="34"/>
    <s v="ANVERS"/>
    <d v="2024-08-20T00:00:00"/>
    <m/>
    <x v="2"/>
    <n v="563444"/>
    <s v="TCLU1027051"/>
    <s v="CAPE SABLE"/>
    <s v="Frequent presence of translucency and isolated light mold"/>
    <s v="35% Translucency."/>
    <s v="10% Mold"/>
    <m/>
    <n v="3"/>
    <m/>
    <m/>
    <m/>
    <m/>
    <m/>
    <m/>
    <m/>
    <m/>
    <m/>
    <m/>
    <m/>
    <m/>
    <m/>
    <m/>
    <m/>
    <m/>
    <m/>
    <m/>
    <s v="QC Report"/>
  </r>
  <r>
    <x v="34"/>
    <s v="ANVERS"/>
    <d v="2024-08-20T00:00:00"/>
    <s v="EDEKA / GREENERY "/>
    <x v="2"/>
    <n v="563445"/>
    <s v="HLBU9890722"/>
    <s v="CAPE SABLE"/>
    <s v="Direct Customer - report will be sent later"/>
    <m/>
    <m/>
    <m/>
    <m/>
    <m/>
    <m/>
    <m/>
    <m/>
    <m/>
    <m/>
    <m/>
    <m/>
    <m/>
    <m/>
    <m/>
    <m/>
    <m/>
    <m/>
    <m/>
    <m/>
    <m/>
    <m/>
    <s v="QC Report"/>
  </r>
  <r>
    <x v="34"/>
    <s v="ANVERS"/>
    <d v="2024-08-20T00:00:00"/>
    <s v="EDEKA / GREENERY "/>
    <x v="2"/>
    <n v="563446"/>
    <s v="HLXU8800613"/>
    <s v="CAPE SABLE"/>
    <s v="Sunken lesions: ± 3-5% (varying from a light to moderate extent): Occasionally with mold on it. - Mould on cut ends: &lt;10% (to a very light extent): At times a single piece found. - Mould on crown leaves: ± 10-20% (to a very light extent): Occasionally up to 20-40% varying from a light to moderate extent."/>
    <m/>
    <m/>
    <m/>
    <n v="2"/>
    <m/>
    <m/>
    <m/>
    <m/>
    <m/>
    <m/>
    <m/>
    <m/>
    <m/>
    <m/>
    <m/>
    <m/>
    <m/>
    <m/>
    <m/>
    <m/>
    <m/>
    <m/>
    <s v="QC Report"/>
  </r>
  <r>
    <x v="34"/>
    <s v="ANVERS"/>
    <d v="2024-08-20T00:00:00"/>
    <s v="EDEKA / GREENERY "/>
    <x v="2"/>
    <n v="563447"/>
    <s v="CAAU4033315"/>
    <s v="CAPE SABLE"/>
    <s v="Direct Customer - report will be sent later"/>
    <m/>
    <m/>
    <m/>
    <m/>
    <m/>
    <m/>
    <m/>
    <m/>
    <m/>
    <m/>
    <m/>
    <m/>
    <m/>
    <m/>
    <m/>
    <m/>
    <m/>
    <m/>
    <m/>
    <m/>
    <m/>
    <m/>
    <s v="QC Report"/>
  </r>
  <r>
    <x v="34"/>
    <s v="ANVERS"/>
    <d v="2024-08-20T00:00:00"/>
    <s v="SCHUMACHER VENLO "/>
    <x v="1"/>
    <n v="563448"/>
    <s v="HLBU9017708"/>
    <s v="CAPE SABLE"/>
    <s v="Direct Customer - report will be sent later"/>
    <m/>
    <m/>
    <m/>
    <m/>
    <m/>
    <m/>
    <m/>
    <m/>
    <m/>
    <m/>
    <m/>
    <m/>
    <m/>
    <m/>
    <m/>
    <m/>
    <m/>
    <m/>
    <m/>
    <m/>
    <m/>
    <m/>
    <s v="QC Report"/>
  </r>
  <r>
    <x v="34"/>
    <s v="ANVERS"/>
    <d v="2024-08-19T00:00:00"/>
    <s v="SCHUMACHER VENLO "/>
    <x v="1"/>
    <n v="563449"/>
    <s v="HLBU9589600"/>
    <s v="CAPE SABLE"/>
    <s v="Direct Customer - report will be sent later"/>
    <m/>
    <m/>
    <m/>
    <m/>
    <m/>
    <m/>
    <m/>
    <m/>
    <m/>
    <m/>
    <m/>
    <m/>
    <m/>
    <m/>
    <m/>
    <m/>
    <m/>
    <m/>
    <m/>
    <m/>
    <m/>
    <m/>
    <s v="QC Report"/>
  </r>
  <r>
    <x v="34"/>
    <s v="ANVERS"/>
    <d v="2024-08-18T00:00:00"/>
    <m/>
    <x v="3"/>
    <n v="563450"/>
    <s v="SUDU8192660"/>
    <s v="EVRIDIKI G "/>
    <s v="Frequent presence of translucency, mold formation and occasional mixed coloration."/>
    <s v="30% Translucency"/>
    <s v="15% Mold"/>
    <s v="10% Mixed coloration"/>
    <n v="3"/>
    <m/>
    <m/>
    <m/>
    <m/>
    <m/>
    <m/>
    <m/>
    <m/>
    <m/>
    <m/>
    <m/>
    <m/>
    <m/>
    <m/>
    <m/>
    <m/>
    <m/>
    <m/>
    <s v="QC Report"/>
  </r>
  <r>
    <x v="34"/>
    <s v="ANVERS"/>
    <d v="2024-08-18T00:00:00"/>
    <m/>
    <x v="3"/>
    <n v="563451"/>
    <s v="SUDU9013230"/>
    <s v="EVRIDIKI G "/>
    <s v="Evident presence of translucency, overmaturity, signs of dehydration. The temperature during the trip is correct however the fruits are in such condition._x000a_We are opening a pre claim on the pallets highly affected and we’ll keep you updated"/>
    <s v="40% Translucency."/>
    <s v="35% Overmaturity"/>
    <s v="15% Mold"/>
    <n v="2"/>
    <m/>
    <m/>
    <m/>
    <m/>
    <m/>
    <m/>
    <m/>
    <m/>
    <m/>
    <m/>
    <m/>
    <m/>
    <m/>
    <m/>
    <m/>
    <m/>
    <m/>
    <m/>
    <s v="QC Report"/>
  </r>
  <r>
    <x v="34"/>
    <s v="ANVERS"/>
    <d v="2024-08-18T00:00:00"/>
    <m/>
    <x v="5"/>
    <n v="563452"/>
    <s v="SZLU9393684"/>
    <s v="MSC MIRELLA R"/>
    <s v="Presence of mold formation and light translucency"/>
    <s v="15% translucency"/>
    <s v="10% Mold"/>
    <m/>
    <n v="3"/>
    <m/>
    <m/>
    <m/>
    <m/>
    <m/>
    <m/>
    <m/>
    <m/>
    <m/>
    <m/>
    <m/>
    <m/>
    <m/>
    <m/>
    <m/>
    <m/>
    <m/>
    <m/>
    <s v="QC Report"/>
  </r>
  <r>
    <x v="34"/>
    <s v="ANVERS"/>
    <d v="2024-08-18T00:00:00"/>
    <m/>
    <x v="5"/>
    <n v="563453"/>
    <s v="MEDU9042946"/>
    <s v="MSC MIRELLA R"/>
    <s v="Frequent presence of undercoloration on kolor fruits, translucency and mold formation"/>
    <s v="35% Undercoloration"/>
    <s v="15% translucency"/>
    <s v="10% Mold"/>
    <n v="2"/>
    <m/>
    <m/>
    <m/>
    <m/>
    <m/>
    <m/>
    <m/>
    <m/>
    <m/>
    <m/>
    <m/>
    <m/>
    <m/>
    <m/>
    <m/>
    <m/>
    <m/>
    <m/>
    <s v="QC Report"/>
  </r>
  <r>
    <x v="34"/>
    <s v="ANVERS"/>
    <d v="2028-08-18T00:00:00"/>
    <m/>
    <x v="6"/>
    <n v="563454"/>
    <s v="OTPU6112138"/>
    <s v="MSC MIRELLA R"/>
    <s v="Frequent presence of translucency, signs of dehydration, underweight noted and wet peduncles."/>
    <s v="30% Translucency"/>
    <s v="25% Dehydration/Pitting "/>
    <s v="15% Wet peduncles"/>
    <n v="2"/>
    <m/>
    <m/>
    <m/>
    <m/>
    <m/>
    <m/>
    <m/>
    <m/>
    <m/>
    <m/>
    <m/>
    <m/>
    <m/>
    <m/>
    <m/>
    <m/>
    <m/>
    <m/>
    <s v="QC Report"/>
  </r>
  <r>
    <x v="34"/>
    <s v="ANVERS"/>
    <d v="2024-08-18T00:00:00"/>
    <m/>
    <x v="6"/>
    <n v="563455"/>
    <s v="MSDU9016991"/>
    <s v="MSC MIRELLA R"/>
    <s v="Presence of occasional light translucency and light mold, underweights noted"/>
    <s v="15% Translucency"/>
    <s v="10% Mold"/>
    <m/>
    <n v="3"/>
    <m/>
    <m/>
    <m/>
    <m/>
    <m/>
    <m/>
    <m/>
    <m/>
    <m/>
    <m/>
    <m/>
    <m/>
    <m/>
    <m/>
    <m/>
    <m/>
    <m/>
    <m/>
    <s v="QC Report"/>
  </r>
  <r>
    <x v="34"/>
    <s v="DUNKERQUE"/>
    <d v="2024-08-20T00:00:00"/>
    <s v="MESGUEN"/>
    <x v="6"/>
    <n v="563393"/>
    <s v="CXRU1110522"/>
    <s v="AMERICA"/>
    <s v="For KOLOR we already put 2 pallets cal 9 in commision due to external high coloration, bruises and pitting. For classic, fruits are in very bad condition, sensitive due to high presence of pitting dehydrated aspect_x000a_We claim this container, we will comeback with the results."/>
    <m/>
    <m/>
    <m/>
    <n v="2"/>
    <m/>
    <m/>
    <m/>
    <m/>
    <m/>
    <m/>
    <m/>
    <m/>
    <m/>
    <m/>
    <m/>
    <m/>
    <m/>
    <m/>
    <m/>
    <m/>
    <m/>
    <m/>
    <s v="QC Report"/>
  </r>
  <r>
    <x v="34"/>
    <s v="DUNKERQUE"/>
    <d v="2024-08-20T00:00:00"/>
    <s v="MESGUEN"/>
    <x v="6"/>
    <n v="563394"/>
    <s v="TEMU9228996"/>
    <s v="AMERICA"/>
    <s v="For classic, fruits are in very bad condition, sensitive due to high presence of pitting, old aspect.We claim this container."/>
    <m/>
    <m/>
    <m/>
    <n v="2"/>
    <m/>
    <m/>
    <m/>
    <m/>
    <m/>
    <m/>
    <m/>
    <m/>
    <m/>
    <m/>
    <m/>
    <m/>
    <m/>
    <m/>
    <m/>
    <m/>
    <m/>
    <m/>
    <s v="QC Report"/>
  </r>
  <r>
    <x v="34"/>
    <s v="DUNKERQUE"/>
    <d v="2024-08-20T00:00:00"/>
    <s v="CAPOSUD"/>
    <x v="6"/>
    <n v="563396"/>
    <s v="AMCU9308635"/>
    <s v="AMERICA"/>
    <s v="19 pallets 10/15 are blocked and claimed due to heavy presence of molds (Same as previous week)"/>
    <m/>
    <m/>
    <m/>
    <n v="2"/>
    <m/>
    <m/>
    <m/>
    <m/>
    <m/>
    <m/>
    <m/>
    <m/>
    <m/>
    <m/>
    <m/>
    <m/>
    <m/>
    <m/>
    <m/>
    <m/>
    <m/>
    <m/>
    <s v="QC Report"/>
  </r>
  <r>
    <x v="34"/>
    <s v="DUNKERQUE"/>
    <d v="2024-08-20T00:00:00"/>
    <s v="MESGUEN"/>
    <x v="6"/>
    <n v="563397"/>
    <s v="CGMU5364287"/>
    <s v="AMERICA"/>
    <s v="Good in general"/>
    <m/>
    <m/>
    <m/>
    <n v="4"/>
    <m/>
    <m/>
    <m/>
    <m/>
    <m/>
    <m/>
    <m/>
    <m/>
    <m/>
    <m/>
    <m/>
    <m/>
    <m/>
    <m/>
    <m/>
    <m/>
    <m/>
    <m/>
    <s v="QC Report"/>
  </r>
  <r>
    <x v="34"/>
    <s v="DUNKERQUE"/>
    <d v="2024-08-20T00:00:00"/>
    <s v="SOCOMO"/>
    <x v="6"/>
    <n v="563398"/>
    <s v="TRIU8972341"/>
    <s v="AMERICA"/>
    <s v="Good in general"/>
    <m/>
    <m/>
    <m/>
    <n v="4"/>
    <m/>
    <m/>
    <m/>
    <m/>
    <m/>
    <m/>
    <m/>
    <m/>
    <m/>
    <m/>
    <m/>
    <m/>
    <m/>
    <m/>
    <m/>
    <m/>
    <m/>
    <m/>
    <s v="QC Report"/>
  </r>
  <r>
    <x v="34"/>
    <s v="DUNKERQUE"/>
    <d v="2024-08-20T00:00:00"/>
    <s v="CAPOSUD"/>
    <x v="6"/>
    <n v="563399"/>
    <s v="SZLU9190692"/>
    <s v="AMERICA"/>
    <s v="Presence of isolated overmaturity on kolor fruits, translucency and isolated mold"/>
    <s v="6.9% Translucency."/>
    <s v="5.6% Over maturity."/>
    <s v="4.2% Pitting."/>
    <n v="3"/>
    <s v="CL 8/10 fruits - 10"/>
    <s v="Classic - 9"/>
    <s v="Classic - 8"/>
    <s v="Kolor - 9"/>
    <m/>
    <n v="5.5555555555555552E-2"/>
    <n v="0"/>
    <n v="2.7777777777777776E-2"/>
    <n v="6.9444444444444448E-2"/>
    <n v="0"/>
    <n v="0"/>
    <n v="0"/>
    <n v="0"/>
    <n v="0"/>
    <n v="4.1666666666666657E-2"/>
    <n v="0"/>
    <d v="2024-08-21T00:00:00"/>
    <m/>
    <s v="QC Report"/>
  </r>
  <r>
    <x v="34"/>
    <s v="DUNKERQUE"/>
    <d v="2024-08-20T00:00:00"/>
    <s v="PRIMEVER / POMONA"/>
    <x v="1"/>
    <n v="563400"/>
    <s v="CXRU1070625"/>
    <s v="AMERICA"/>
    <s v="Direct customer - report will be sent later."/>
    <m/>
    <m/>
    <m/>
    <m/>
    <m/>
    <m/>
    <m/>
    <m/>
    <m/>
    <m/>
    <m/>
    <m/>
    <m/>
    <m/>
    <m/>
    <m/>
    <m/>
    <m/>
    <m/>
    <m/>
    <m/>
    <m/>
    <s v="QC Report"/>
  </r>
  <r>
    <x v="34"/>
    <s v="DUNKERQUE"/>
    <d v="2024-08-20T00:00:00"/>
    <s v="CAPOSUD"/>
    <x v="1"/>
    <n v="563401"/>
    <s v="TTNU8663939"/>
    <s v="AMERICA"/>
    <s v="Good quality in general"/>
    <m/>
    <m/>
    <m/>
    <n v="4"/>
    <m/>
    <m/>
    <m/>
    <m/>
    <m/>
    <m/>
    <m/>
    <m/>
    <m/>
    <m/>
    <m/>
    <m/>
    <m/>
    <m/>
    <m/>
    <m/>
    <m/>
    <m/>
    <s v="QC Report"/>
  </r>
  <r>
    <x v="34"/>
    <s v="DUNKERQUE"/>
    <d v="2024-08-20T00:00:00"/>
    <s v="FOISSIER"/>
    <x v="1"/>
    <n v="563402"/>
    <s v="TRLU1633150"/>
    <s v="AMERICA"/>
    <s v="Direct customer - Report will be sent later."/>
    <m/>
    <m/>
    <m/>
    <m/>
    <m/>
    <m/>
    <m/>
    <m/>
    <m/>
    <m/>
    <m/>
    <m/>
    <m/>
    <m/>
    <m/>
    <m/>
    <m/>
    <m/>
    <m/>
    <m/>
    <m/>
    <m/>
    <s v="QC Report"/>
  </r>
  <r>
    <x v="34"/>
    <s v="DUNKERQUE"/>
    <d v="2024-08-20T00:00:00"/>
    <s v="FOISSIER"/>
    <x v="1"/>
    <n v="563403"/>
    <s v="CGMU6515109"/>
    <s v="AMERICA"/>
    <s v="Direct customer - Report will be sent later."/>
    <m/>
    <m/>
    <m/>
    <m/>
    <m/>
    <m/>
    <m/>
    <m/>
    <m/>
    <m/>
    <m/>
    <m/>
    <m/>
    <m/>
    <m/>
    <m/>
    <m/>
    <m/>
    <m/>
    <m/>
    <m/>
    <m/>
    <s v="QC Report"/>
  </r>
  <r>
    <x v="34"/>
    <s v="DUNKERQUE"/>
    <d v="2024-08-19T00:00:00"/>
    <s v="DELIFRUITS"/>
    <x v="4"/>
    <n v="563404"/>
    <s v="CGMU9327933"/>
    <s v="AMERICA"/>
    <s v="Direct customer - Report will be sent later."/>
    <m/>
    <m/>
    <m/>
    <m/>
    <m/>
    <m/>
    <m/>
    <m/>
    <m/>
    <m/>
    <m/>
    <m/>
    <m/>
    <m/>
    <m/>
    <m/>
    <m/>
    <m/>
    <m/>
    <m/>
    <m/>
    <m/>
    <s v="QC Report"/>
  </r>
  <r>
    <x v="34"/>
    <s v="DUNKERQUE"/>
    <d v="2024-08-20T00:00:00"/>
    <s v="MESGUEN"/>
    <x v="3"/>
    <n v="563406"/>
    <s v="AMCU9361218"/>
    <s v="AMERICA"/>
    <s v="Color 2: Many boxes show external overmaturity we make reserve (Average %37 of fruits inspected)"/>
    <m/>
    <m/>
    <m/>
    <n v="3"/>
    <m/>
    <m/>
    <m/>
    <m/>
    <m/>
    <m/>
    <m/>
    <m/>
    <m/>
    <m/>
    <m/>
    <m/>
    <m/>
    <m/>
    <m/>
    <m/>
    <m/>
    <m/>
    <s v="QC Report"/>
  </r>
  <r>
    <x v="34"/>
    <s v="DUNKERQUE"/>
    <d v="2024-08-20T00:00:00"/>
    <s v="MESGUEN"/>
    <x v="3"/>
    <n v="563407"/>
    <s v="APRU5787678"/>
    <s v="AMERICA"/>
    <s v="We make reserve 3 pals 9/12 due to external overmaturity and 3 pals size 5 fully claimed due to high internal overmaturity_x000a_For the rest all good "/>
    <m/>
    <m/>
    <m/>
    <n v="3"/>
    <m/>
    <m/>
    <m/>
    <m/>
    <m/>
    <m/>
    <m/>
    <m/>
    <m/>
    <m/>
    <m/>
    <m/>
    <m/>
    <m/>
    <m/>
    <m/>
    <m/>
    <m/>
    <s v="QC Report"/>
  </r>
  <r>
    <x v="34"/>
    <s v="DUNKERQUE"/>
    <d v="2024-08-20T00:00:00"/>
    <s v="MESGUEN"/>
    <x v="3"/>
    <n v="563408"/>
    <s v="APRU5840140"/>
    <s v="AMERICA"/>
    <s v="Good in general"/>
    <m/>
    <m/>
    <m/>
    <n v="4"/>
    <m/>
    <m/>
    <m/>
    <m/>
    <m/>
    <m/>
    <m/>
    <m/>
    <m/>
    <m/>
    <m/>
    <m/>
    <m/>
    <m/>
    <m/>
    <m/>
    <m/>
    <m/>
    <s v="QC Report"/>
  </r>
  <r>
    <x v="34"/>
    <s v="DUNKERQUE"/>
    <d v="2024-08-20T00:00:00"/>
    <s v="CAPOSUD"/>
    <x v="3"/>
    <n v="563409"/>
    <s v="APRU6117515"/>
    <s v="AMERICA"/>
    <s v="6 pallets will be sorted due to presence of boxes affected by overmaturity"/>
    <m/>
    <m/>
    <m/>
    <n v="3"/>
    <m/>
    <m/>
    <m/>
    <m/>
    <m/>
    <m/>
    <m/>
    <m/>
    <m/>
    <m/>
    <m/>
    <m/>
    <m/>
    <m/>
    <m/>
    <m/>
    <m/>
    <m/>
    <s v="QC Report"/>
  </r>
  <r>
    <x v="34"/>
    <s v="DUNKERQUE"/>
    <d v="2024-08-20T00:00:00"/>
    <s v="FRUITPACKER"/>
    <x v="3"/>
    <n v="563410"/>
    <s v="CGMU4989407"/>
    <s v="AMERICA"/>
    <s v="Direct customer – Report will be sent later"/>
    <m/>
    <m/>
    <m/>
    <n v="4"/>
    <m/>
    <m/>
    <m/>
    <m/>
    <m/>
    <m/>
    <m/>
    <m/>
    <m/>
    <m/>
    <m/>
    <m/>
    <m/>
    <m/>
    <m/>
    <m/>
    <m/>
    <m/>
    <s v="QC Report"/>
  </r>
  <r>
    <x v="34"/>
    <s v="DUNKERQUE"/>
    <d v="2024-08-20T00:00:00"/>
    <s v="FRUITPACKER"/>
    <x v="3"/>
    <n v="563411"/>
    <s v="SEGU9229147"/>
    <s v="AMERICA"/>
    <s v="Direct customer – Report will be sent later"/>
    <m/>
    <m/>
    <m/>
    <n v="4"/>
    <m/>
    <m/>
    <m/>
    <m/>
    <m/>
    <m/>
    <m/>
    <m/>
    <m/>
    <m/>
    <m/>
    <m/>
    <m/>
    <m/>
    <m/>
    <m/>
    <m/>
    <m/>
    <s v="QC Report"/>
  </r>
  <r>
    <x v="34"/>
    <s v="DUNKERQUE"/>
    <d v="2024-08-20T00:00:00"/>
    <s v="FRUITPACKER"/>
    <x v="3"/>
    <n v="563412"/>
    <s v="CGMU6524121"/>
    <s v="AMERICA"/>
    <s v="2 Pallets claimed due to softness, ripeness and bruising, sorting required."/>
    <m/>
    <m/>
    <m/>
    <n v="3"/>
    <m/>
    <m/>
    <m/>
    <m/>
    <m/>
    <m/>
    <m/>
    <m/>
    <m/>
    <m/>
    <m/>
    <m/>
    <m/>
    <m/>
    <m/>
    <m/>
    <m/>
    <m/>
    <s v="QC Report"/>
  </r>
  <r>
    <x v="34"/>
    <s v="DUNKERQUE"/>
    <d v="2024-08-20T00:00:00"/>
    <s v="SOCOMO"/>
    <x v="5"/>
    <n v="563413"/>
    <s v="FBIU5077657"/>
    <s v="AMERICA"/>
    <s v="Direct Customer - report will be sent later"/>
    <m/>
    <m/>
    <m/>
    <m/>
    <m/>
    <m/>
    <m/>
    <m/>
    <m/>
    <m/>
    <m/>
    <m/>
    <m/>
    <m/>
    <m/>
    <m/>
    <m/>
    <m/>
    <m/>
    <m/>
    <m/>
    <m/>
    <s v="QC Report"/>
  </r>
  <r>
    <x v="34"/>
    <s v="DUNKERQUE"/>
    <d v="2024-08-20T00:00:00"/>
    <s v="CAPOSUD"/>
    <x v="5"/>
    <n v="563414"/>
    <s v="CAIU5698426"/>
    <s v="AMERICA"/>
    <s v="Good quality in general "/>
    <m/>
    <m/>
    <m/>
    <m/>
    <m/>
    <m/>
    <m/>
    <m/>
    <m/>
    <m/>
    <m/>
    <m/>
    <m/>
    <m/>
    <m/>
    <m/>
    <m/>
    <m/>
    <m/>
    <m/>
    <m/>
    <m/>
    <s v="QC Report"/>
  </r>
  <r>
    <x v="34"/>
    <s v="DUNKERQUE"/>
    <d v="2024-08-20T00:00:00"/>
    <s v="CAPOSUD"/>
    <x v="2"/>
    <n v="563415"/>
    <s v="CGMU9335292"/>
    <s v="AMERICA"/>
    <s v="Good quality in general "/>
    <m/>
    <m/>
    <m/>
    <m/>
    <m/>
    <m/>
    <m/>
    <m/>
    <m/>
    <m/>
    <m/>
    <m/>
    <m/>
    <m/>
    <m/>
    <m/>
    <m/>
    <m/>
    <m/>
    <m/>
    <m/>
    <m/>
    <s v="QC Report"/>
  </r>
  <r>
    <x v="34"/>
    <s v="CORK"/>
    <d v="2027-08-17T00:00:00"/>
    <m/>
    <x v="1"/>
    <n v="563391"/>
    <s v="MNBU3871703"/>
    <s v="EVRIDIKI-BG JADE"/>
    <m/>
    <m/>
    <m/>
    <m/>
    <m/>
    <m/>
    <m/>
    <m/>
    <m/>
    <m/>
    <m/>
    <m/>
    <m/>
    <m/>
    <m/>
    <m/>
    <m/>
    <m/>
    <m/>
    <m/>
    <m/>
    <m/>
    <m/>
    <m/>
  </r>
  <r>
    <x v="34"/>
    <s v="CORK"/>
    <d v="2027-08-17T00:00:00"/>
    <m/>
    <x v="1"/>
    <n v="563392"/>
    <s v="MNBU9096136"/>
    <s v="EVRIDIKI-BG JADE"/>
    <m/>
    <m/>
    <m/>
    <m/>
    <m/>
    <m/>
    <m/>
    <m/>
    <m/>
    <m/>
    <m/>
    <m/>
    <m/>
    <m/>
    <m/>
    <m/>
    <m/>
    <m/>
    <m/>
    <m/>
    <m/>
    <m/>
    <m/>
    <m/>
  </r>
  <r>
    <x v="34"/>
    <s v="VALENCIA"/>
    <d v="2024-08-23T00:00:00"/>
    <m/>
    <x v="5"/>
    <n v="563425"/>
    <s v="TRIU8515469"/>
    <s v="AS CLAUDIA"/>
    <m/>
    <m/>
    <m/>
    <m/>
    <m/>
    <m/>
    <m/>
    <m/>
    <m/>
    <m/>
    <m/>
    <m/>
    <m/>
    <m/>
    <m/>
    <m/>
    <m/>
    <m/>
    <m/>
    <m/>
    <m/>
    <m/>
    <m/>
    <m/>
  </r>
  <r>
    <x v="34"/>
    <s v="VALENCIA"/>
    <d v="2024-08-23T00:00:00"/>
    <m/>
    <x v="6"/>
    <n v="563426"/>
    <s v="HLBU9518227"/>
    <s v="AS CLAUDIA"/>
    <m/>
    <m/>
    <m/>
    <m/>
    <m/>
    <m/>
    <m/>
    <m/>
    <m/>
    <m/>
    <m/>
    <m/>
    <m/>
    <m/>
    <m/>
    <m/>
    <m/>
    <m/>
    <m/>
    <m/>
    <m/>
    <m/>
    <m/>
    <m/>
  </r>
  <r>
    <x v="34"/>
    <s v="VALENCIA"/>
    <d v="2024-08-23T00:00:00"/>
    <m/>
    <x v="6"/>
    <n v="563427"/>
    <s v="HLBU9594058"/>
    <s v="AS CLAUDIA"/>
    <m/>
    <m/>
    <m/>
    <m/>
    <m/>
    <m/>
    <m/>
    <m/>
    <m/>
    <m/>
    <m/>
    <m/>
    <m/>
    <m/>
    <m/>
    <m/>
    <m/>
    <m/>
    <m/>
    <m/>
    <m/>
    <m/>
    <m/>
    <m/>
  </r>
  <r>
    <x v="34"/>
    <s v="VALENCIA"/>
    <d v="2024-08-23T00:00:00"/>
    <m/>
    <x v="6"/>
    <n v="563428"/>
    <s v="BMOU9250363"/>
    <s v="AS CLAUDIA"/>
    <m/>
    <m/>
    <m/>
    <m/>
    <m/>
    <m/>
    <m/>
    <m/>
    <m/>
    <m/>
    <m/>
    <m/>
    <m/>
    <m/>
    <m/>
    <m/>
    <m/>
    <m/>
    <m/>
    <m/>
    <m/>
    <m/>
    <m/>
    <m/>
  </r>
  <r>
    <x v="34"/>
    <s v="ALGECIRAS"/>
    <d v="2024-08-20T00:00:00"/>
    <m/>
    <x v="6"/>
    <n v="563482"/>
    <s v="MFTU8230937"/>
    <s v="EXCELLENCE"/>
    <m/>
    <m/>
    <m/>
    <m/>
    <m/>
    <m/>
    <m/>
    <m/>
    <m/>
    <m/>
    <m/>
    <m/>
    <m/>
    <m/>
    <m/>
    <m/>
    <m/>
    <m/>
    <m/>
    <m/>
    <m/>
    <m/>
    <m/>
    <s v="QC Report"/>
  </r>
  <r>
    <x v="34"/>
    <s v="ALGECIRAS"/>
    <d v="2024-08-20T00:00:00"/>
    <m/>
    <x v="6"/>
    <n v="563483"/>
    <s v="GESU9360105"/>
    <s v="EXCELLENCE"/>
    <m/>
    <m/>
    <m/>
    <m/>
    <m/>
    <m/>
    <m/>
    <m/>
    <m/>
    <m/>
    <m/>
    <m/>
    <m/>
    <m/>
    <m/>
    <m/>
    <m/>
    <m/>
    <m/>
    <m/>
    <m/>
    <m/>
    <m/>
    <s v="QC Report"/>
  </r>
  <r>
    <x v="35"/>
    <s v="ANVERS"/>
    <d v="2024-08-27T00:00:00"/>
    <s v="VDH Breda KEA"/>
    <x v="7"/>
    <n v="563511"/>
    <s v="HLBU9295838"/>
    <s v="CAPE CORFU"/>
    <s v="Isolated presence of translucency and isolated bruising"/>
    <s v="10% Translucency"/>
    <s v="5% Bruising"/>
    <m/>
    <n v="4"/>
    <m/>
    <m/>
    <m/>
    <m/>
    <m/>
    <m/>
    <m/>
    <m/>
    <m/>
    <m/>
    <m/>
    <m/>
    <m/>
    <m/>
    <m/>
    <m/>
    <m/>
    <m/>
    <s v="QC Report"/>
  </r>
  <r>
    <x v="35"/>
    <s v="ANVERS"/>
    <d v="2024-08-27T00:00:00"/>
    <s v="VDH Breda KEA"/>
    <x v="1"/>
    <n v="563512"/>
    <s v="HLBU9855450"/>
    <s v="CAPE CORFU"/>
    <s v="Isolated presence of light translucency and light mold"/>
    <s v="10% Translucency"/>
    <s v="5% mold "/>
    <m/>
    <n v="4"/>
    <m/>
    <m/>
    <m/>
    <m/>
    <m/>
    <m/>
    <m/>
    <m/>
    <m/>
    <m/>
    <m/>
    <m/>
    <m/>
    <m/>
    <m/>
    <m/>
    <m/>
    <m/>
    <s v="QC Report"/>
  </r>
  <r>
    <x v="35"/>
    <s v="ANVERS"/>
    <d v="2024-08-27T00:00:00"/>
    <s v="VDH Breda KEA"/>
    <x v="1"/>
    <n v="563513"/>
    <s v="GESU9538476"/>
    <s v="CAPE CORFU"/>
    <s v="Good quality in general"/>
    <m/>
    <m/>
    <m/>
    <n v="4"/>
    <m/>
    <m/>
    <m/>
    <m/>
    <m/>
    <m/>
    <m/>
    <m/>
    <m/>
    <m/>
    <m/>
    <m/>
    <m/>
    <m/>
    <m/>
    <m/>
    <m/>
    <m/>
    <s v="QC Report"/>
  </r>
  <r>
    <x v="35"/>
    <s v="ANVERS"/>
    <d v="2024-08-27T00:00:00"/>
    <s v="EUROGROUP"/>
    <x v="1"/>
    <n v="563514"/>
    <s v="TEMU9184500"/>
    <s v="CAPE CORFU"/>
    <s v="Frequent presence of damaged crowns, slight brown leaves, 2 pallets arrived with wet boxes. Customer claimed all pallets we'll keep you updated."/>
    <s v="18% Brown leaves"/>
    <s v="13% Crown damage"/>
    <m/>
    <n v="3"/>
    <m/>
    <m/>
    <m/>
    <m/>
    <m/>
    <m/>
    <m/>
    <m/>
    <m/>
    <m/>
    <m/>
    <m/>
    <m/>
    <m/>
    <m/>
    <m/>
    <m/>
    <m/>
    <s v="QC Report"/>
  </r>
  <r>
    <x v="35"/>
    <s v="ANVERS"/>
    <d v="2024-08-27T00:00:00"/>
    <s v="VDH Breda KEA"/>
    <x v="1"/>
    <n v="563515"/>
    <s v="SEGU9094381"/>
    <s v="CAPE CORFU"/>
    <s v="Presence of signs of dehydration, light translucency and bruising"/>
    <s v="15% Dehydration"/>
    <s v="10% Translucency"/>
    <m/>
    <n v="4"/>
    <m/>
    <m/>
    <m/>
    <m/>
    <m/>
    <m/>
    <m/>
    <m/>
    <m/>
    <m/>
    <m/>
    <m/>
    <m/>
    <m/>
    <m/>
    <m/>
    <m/>
    <m/>
    <s v="QC Report"/>
  </r>
  <r>
    <x v="35"/>
    <s v="ANVERS"/>
    <d v="2024-08-27T00:00:00"/>
    <s v="VDH Breda KEA"/>
    <x v="3"/>
    <n v="563516"/>
    <s v="HLBU6026136"/>
    <s v="CAPE CORFU"/>
    <s v="Presence of underweights, translucency, slight mixed coloration and light mold"/>
    <s v="15% translucency"/>
    <s v="10% Mixed coloration"/>
    <s v="10% Mold"/>
    <n v="3"/>
    <m/>
    <m/>
    <m/>
    <m/>
    <m/>
    <m/>
    <m/>
    <m/>
    <m/>
    <m/>
    <m/>
    <m/>
    <m/>
    <m/>
    <m/>
    <m/>
    <m/>
    <m/>
    <s v="QC Report"/>
  </r>
  <r>
    <x v="35"/>
    <s v="ANVERS"/>
    <d v="2024-08-27T00:00:00"/>
    <s v="VDH Breda KEA"/>
    <x v="3"/>
    <n v="563519"/>
    <s v="HLBU6058787"/>
    <s v="CAPE CORFU"/>
    <s v="Presence of signs of dehydration and old aspect, translucency and underweights noted"/>
    <s v="30% Dehydration/old aspect"/>
    <s v="20% Translucency"/>
    <m/>
    <n v="3"/>
    <m/>
    <m/>
    <m/>
    <m/>
    <m/>
    <m/>
    <m/>
    <m/>
    <m/>
    <m/>
    <m/>
    <m/>
    <m/>
    <m/>
    <m/>
    <m/>
    <m/>
    <m/>
    <s v="QC Report"/>
  </r>
  <r>
    <x v="35"/>
    <s v="ANVERS"/>
    <d v="2024-08-27T00:00:00"/>
    <s v="VDH Breda KEA"/>
    <x v="3"/>
    <n v="563520"/>
    <s v="HLBU9675205"/>
    <s v="CAPE CORFU"/>
    <s v="Presence of mixed coloration, light translucency and isolated decay."/>
    <s v="20% mixed coloration"/>
    <s v="10% Translucency"/>
    <s v="5% Decay"/>
    <n v="3"/>
    <m/>
    <m/>
    <m/>
    <m/>
    <m/>
    <m/>
    <m/>
    <m/>
    <m/>
    <m/>
    <m/>
    <m/>
    <m/>
    <m/>
    <m/>
    <m/>
    <m/>
    <m/>
    <s v="QC Report"/>
  </r>
  <r>
    <x v="35"/>
    <s v="ANVERS"/>
    <d v="2024-08-27T00:00:00"/>
    <s v="VDH Breda KEA"/>
    <x v="3"/>
    <n v="563521"/>
    <s v="HLBU9729180"/>
    <s v="CAPE CORFU"/>
    <s v="Presence of mixed coloration and slight translucency."/>
    <s v="10% Translucency"/>
    <s v="10% Mixed coloration"/>
    <m/>
    <n v="3"/>
    <m/>
    <m/>
    <m/>
    <m/>
    <m/>
    <m/>
    <m/>
    <m/>
    <m/>
    <m/>
    <m/>
    <m/>
    <m/>
    <m/>
    <m/>
    <m/>
    <m/>
    <m/>
    <s v="QC Report"/>
  </r>
  <r>
    <x v="35"/>
    <s v="ANVERS"/>
    <d v="2024-08-27T00:00:00"/>
    <s v="EUROGROUP"/>
    <x v="3"/>
    <n v="563522"/>
    <s v="SEGU9067811"/>
    <s v="CAPE CORFU"/>
    <s v="Presence of mold, crown rot, damaged crowns and translucency."/>
    <s v="25% Crown rot/damage"/>
    <s v="15% Mold"/>
    <s v="10% Translucency"/>
    <n v="3"/>
    <m/>
    <m/>
    <m/>
    <m/>
    <m/>
    <m/>
    <m/>
    <m/>
    <m/>
    <m/>
    <m/>
    <m/>
    <m/>
    <m/>
    <m/>
    <m/>
    <m/>
    <m/>
    <s v="QC Report"/>
  </r>
  <r>
    <x v="35"/>
    <s v="ANVERS"/>
    <d v="2024-08-27T00:00:00"/>
    <s v="VDH Breda KEA"/>
    <x v="3"/>
    <n v="563523"/>
    <s v="SEGU9417530"/>
    <s v="CAPE CORFU"/>
    <s v="Frequent presence of mixed coloration, some pallets highly affected by overmaturity and old aspect, presence of translucency. Claims to be expected."/>
    <s v="30% Mixed coloration"/>
    <s v="25% Overmaturity"/>
    <s v="15% Translucency"/>
    <n v="2"/>
    <m/>
    <m/>
    <m/>
    <m/>
    <m/>
    <m/>
    <m/>
    <m/>
    <m/>
    <m/>
    <m/>
    <m/>
    <m/>
    <m/>
    <m/>
    <m/>
    <m/>
    <m/>
    <s v="QC Report"/>
  </r>
  <r>
    <x v="35"/>
    <s v="ANVERS"/>
    <d v="2024-08-27T00:00:00"/>
    <s v="VDH Breda KEA"/>
    <x v="3"/>
    <n v="563524"/>
    <s v="TCLU1289051"/>
    <s v="CAPE CORFU"/>
    <s v="Frequent presence of mixed coloration and translucency. Claims to be expected."/>
    <s v="30% Mixed coloration"/>
    <s v="20% Translucency"/>
    <m/>
    <n v="3"/>
    <m/>
    <m/>
    <m/>
    <m/>
    <m/>
    <m/>
    <m/>
    <m/>
    <m/>
    <m/>
    <m/>
    <m/>
    <m/>
    <m/>
    <m/>
    <m/>
    <m/>
    <m/>
    <s v="QC Report"/>
  </r>
  <r>
    <x v="35"/>
    <s v="ANVERS"/>
    <d v="2024-08-27T00:00:00"/>
    <s v="VDH Breda KEA"/>
    <x v="4"/>
    <n v="563526"/>
    <s v="HLBU6071449"/>
    <s v="CAPE CORFU"/>
    <s v="Some pallets arrived titlted with compressed boxes, frequent presence of mixed coloration, translucency, wet peduncles. Claims to be expected."/>
    <s v="35% Translucency."/>
    <s v="30% Mixed coloration"/>
    <s v="15% Wet peduncles"/>
    <n v="2"/>
    <m/>
    <m/>
    <m/>
    <m/>
    <m/>
    <m/>
    <m/>
    <m/>
    <m/>
    <m/>
    <m/>
    <m/>
    <m/>
    <m/>
    <m/>
    <m/>
    <m/>
    <m/>
    <s v="QC Report"/>
  </r>
  <r>
    <x v="35"/>
    <s v="ANVERS"/>
    <d v="2024-08-27T00:00:00"/>
    <s v="VDH Breda KEA"/>
    <x v="4"/>
    <n v="563527"/>
    <s v="HLXU8795667"/>
    <s v="CAPE CORFU"/>
    <s v="Some pallets arrived titlted with compressed boxes, frequent presence of mixed coloration, translucency, wet peduncles. Claims to be expected."/>
    <s v="30% Mixed coloration"/>
    <s v="30% Translucency"/>
    <s v="15% Wet peduncles"/>
    <n v="3"/>
    <m/>
    <m/>
    <m/>
    <m/>
    <m/>
    <m/>
    <m/>
    <m/>
    <m/>
    <m/>
    <m/>
    <m/>
    <m/>
    <m/>
    <m/>
    <m/>
    <m/>
    <m/>
    <s v="QC Report"/>
  </r>
  <r>
    <x v="35"/>
    <s v="ANVERS"/>
    <d v="2024-08-27T00:00:00"/>
    <s v="VDH Breda KEA"/>
    <x v="4"/>
    <n v="563528"/>
    <s v="SEGU9420852"/>
    <s v="CAPE CORFU"/>
    <s v="Some pallets arrived titlted with compressed boxes, presence of mixed coloration, underweights noted, wet peduncles and translucency. Claims to be expected."/>
    <s v="30% Mixed coloration"/>
    <s v="30% Translucency"/>
    <s v="15% Wet peduncles"/>
    <n v="3"/>
    <m/>
    <m/>
    <m/>
    <m/>
    <m/>
    <m/>
    <m/>
    <m/>
    <m/>
    <m/>
    <m/>
    <m/>
    <m/>
    <m/>
    <m/>
    <m/>
    <m/>
    <m/>
    <s v="QC Report"/>
  </r>
  <r>
    <x v="35"/>
    <s v="ANVERS"/>
    <d v="2024-08-27T00:00:00"/>
    <s v="VDH Breda KEA"/>
    <x v="0"/>
    <n v="563529"/>
    <s v="HLBU9748981"/>
    <s v="CAPE CORFU"/>
    <s v="Isolated presence of light translucency and light mold, underweights noted."/>
    <s v="10% Translucency"/>
    <s v="10% Mold"/>
    <m/>
    <n v="3"/>
    <m/>
    <m/>
    <m/>
    <m/>
    <m/>
    <m/>
    <m/>
    <m/>
    <m/>
    <m/>
    <m/>
    <m/>
    <m/>
    <m/>
    <m/>
    <m/>
    <m/>
    <m/>
    <s v="QC Report"/>
  </r>
  <r>
    <x v="35"/>
    <s v="ANVERS"/>
    <d v="2024-08-27T00:00:00"/>
    <s v="GREENERY - EDEKA"/>
    <x v="2"/>
    <n v="563530"/>
    <s v="HLBU9417978"/>
    <s v="CAPE CORFU"/>
    <s v="Direct customer – Report will be sent later"/>
    <m/>
    <m/>
    <m/>
    <n v="4"/>
    <m/>
    <m/>
    <m/>
    <m/>
    <m/>
    <m/>
    <m/>
    <m/>
    <m/>
    <m/>
    <m/>
    <m/>
    <m/>
    <m/>
    <m/>
    <m/>
    <m/>
    <m/>
    <s v="QC Report"/>
  </r>
  <r>
    <x v="35"/>
    <s v="ANVERS"/>
    <d v="2024-08-27T00:00:00"/>
    <s v="GREENERY - EDEKA"/>
    <x v="2"/>
    <n v="563531"/>
    <s v="HLBU6068928"/>
    <s v="CAPE CORFU"/>
    <s v="Direct customer – Report will be sent later"/>
    <m/>
    <m/>
    <m/>
    <n v="4"/>
    <m/>
    <m/>
    <m/>
    <m/>
    <m/>
    <m/>
    <m/>
    <m/>
    <m/>
    <m/>
    <m/>
    <m/>
    <m/>
    <m/>
    <m/>
    <m/>
    <m/>
    <m/>
    <s v="QC Report"/>
  </r>
  <r>
    <x v="35"/>
    <s v="ANVERS"/>
    <d v="2024-08-27T00:00:00"/>
    <s v="VDH Breda KEA"/>
    <x v="9"/>
    <n v="563550"/>
    <s v="HLBU9883852"/>
    <s v="CAPE CORFU"/>
    <s v="Some pallets arrived titlted with compressed boxes, presence of isolated brown leaves, mixed coloration, translucency. Claims to be expected."/>
    <s v="15% Translucency"/>
    <s v="10% brown leaves."/>
    <m/>
    <n v="3"/>
    <m/>
    <m/>
    <m/>
    <m/>
    <m/>
    <m/>
    <m/>
    <m/>
    <m/>
    <m/>
    <m/>
    <m/>
    <m/>
    <m/>
    <m/>
    <m/>
    <m/>
    <m/>
    <s v="QC Report"/>
  </r>
  <r>
    <x v="35"/>
    <s v="ANVERS"/>
    <d v="2024-08-27T00:00:00"/>
    <s v="VENLO - Schumacher"/>
    <x v="1"/>
    <n v="563551"/>
    <s v="CAIU5652765"/>
    <s v="CAPE CORFU"/>
    <s v="Direct customer – Report will be sent later"/>
    <m/>
    <m/>
    <m/>
    <n v="4"/>
    <m/>
    <m/>
    <m/>
    <m/>
    <m/>
    <m/>
    <m/>
    <m/>
    <m/>
    <m/>
    <m/>
    <m/>
    <m/>
    <m/>
    <m/>
    <m/>
    <m/>
    <m/>
    <s v="QC Report"/>
  </r>
  <r>
    <x v="35"/>
    <s v="ANVERS"/>
    <d v="2024-08-27T00:00:00"/>
    <s v="VENLO - Schumacher"/>
    <x v="1"/>
    <n v="563552"/>
    <s v="HLBU9204530"/>
    <s v="CAPE CORFU"/>
    <s v="Direct customer – Report will be sent later"/>
    <m/>
    <m/>
    <m/>
    <n v="4"/>
    <m/>
    <m/>
    <m/>
    <m/>
    <m/>
    <m/>
    <m/>
    <m/>
    <m/>
    <m/>
    <m/>
    <m/>
    <m/>
    <m/>
    <m/>
    <m/>
    <m/>
    <m/>
    <s v="QC Report"/>
  </r>
  <r>
    <x v="35"/>
    <s v="ANVERS"/>
    <d v="2024-08-25T00:00:00"/>
    <s v="GREENERY - EDEKA"/>
    <x v="3"/>
    <n v="563532"/>
    <s v="MMAU1343734"/>
    <s v="MAERSK BAHAMAS"/>
    <s v="Direct customer – Report will be sent later"/>
    <m/>
    <m/>
    <m/>
    <n v="4"/>
    <m/>
    <m/>
    <m/>
    <m/>
    <m/>
    <m/>
    <m/>
    <m/>
    <m/>
    <m/>
    <m/>
    <m/>
    <m/>
    <m/>
    <m/>
    <m/>
    <m/>
    <m/>
    <s v="QC Report"/>
  </r>
  <r>
    <x v="35"/>
    <s v="ANVERS"/>
    <d v="2024-08-25T00:00:00"/>
    <s v="METRO - HELMER"/>
    <x v="3"/>
    <n v="563533"/>
    <s v="MNBU3034163"/>
    <s v="MAERSK BAHAMAS"/>
    <s v="Presence of translucency."/>
    <s v="20% Translucency"/>
    <m/>
    <m/>
    <n v="3"/>
    <m/>
    <m/>
    <m/>
    <m/>
    <m/>
    <m/>
    <m/>
    <m/>
    <m/>
    <m/>
    <m/>
    <m/>
    <m/>
    <m/>
    <m/>
    <m/>
    <m/>
    <m/>
    <s v="QC Report"/>
  </r>
  <r>
    <x v="35"/>
    <s v="ANVERS"/>
    <d v="2024-08-25T00:00:00"/>
    <s v="VDH Breda KEA"/>
    <x v="3"/>
    <n v="563534"/>
    <s v="MNBU3219104"/>
    <s v="MAERSK BAHAMAS"/>
    <s v="Isolated presence of translucency, good quality overall"/>
    <s v="10% Translucency"/>
    <m/>
    <m/>
    <n v="4"/>
    <m/>
    <m/>
    <m/>
    <m/>
    <m/>
    <m/>
    <m/>
    <m/>
    <m/>
    <m/>
    <m/>
    <m/>
    <m/>
    <m/>
    <m/>
    <m/>
    <m/>
    <m/>
    <s v="QC Report"/>
  </r>
  <r>
    <x v="35"/>
    <s v="ANVERS"/>
    <d v="2024-08-25T00:00:00"/>
    <s v="VDH Breda KEA"/>
    <x v="3"/>
    <n v="563535"/>
    <s v="SUDU9200082"/>
    <s v="MAERSK BAHAMAS"/>
    <s v="Good quality in general"/>
    <m/>
    <m/>
    <m/>
    <n v="4"/>
    <m/>
    <m/>
    <m/>
    <m/>
    <m/>
    <m/>
    <m/>
    <m/>
    <m/>
    <m/>
    <m/>
    <m/>
    <m/>
    <m/>
    <m/>
    <m/>
    <m/>
    <m/>
    <s v="QC Report"/>
  </r>
  <r>
    <x v="35"/>
    <s v="ANVERS"/>
    <d v="2024-09-01T00:00:00"/>
    <s v="VDH Breda KEA"/>
    <x v="6"/>
    <n v="563536"/>
    <s v="OTPU6061679"/>
    <s v="MSC CAPUCINE R-MSC ROMANE"/>
    <m/>
    <m/>
    <m/>
    <m/>
    <m/>
    <m/>
    <m/>
    <m/>
    <m/>
    <m/>
    <m/>
    <m/>
    <m/>
    <m/>
    <m/>
    <m/>
    <m/>
    <m/>
    <m/>
    <m/>
    <m/>
    <m/>
    <m/>
    <s v="QC Report"/>
  </r>
  <r>
    <x v="35"/>
    <s v="ANVERS"/>
    <d v="2024-09-01T00:00:00"/>
    <s v="VDH Breda KEA"/>
    <x v="5"/>
    <n v="563537"/>
    <s v="TRIU8223533"/>
    <s v="MSC CAPUCINE R-MSC ROMANE"/>
    <m/>
    <m/>
    <m/>
    <m/>
    <m/>
    <m/>
    <m/>
    <m/>
    <m/>
    <m/>
    <m/>
    <m/>
    <m/>
    <m/>
    <m/>
    <m/>
    <m/>
    <m/>
    <m/>
    <m/>
    <m/>
    <m/>
    <m/>
    <s v="QC Report"/>
  </r>
  <r>
    <x v="35"/>
    <s v="ANVERS"/>
    <d v="2024-09-01T00:00:00"/>
    <s v="VDH Breda KEA"/>
    <x v="5"/>
    <n v="563538"/>
    <s v="MEDU9098288"/>
    <s v="MSC CAPUCINE R-MSC ROMANE"/>
    <m/>
    <m/>
    <m/>
    <m/>
    <m/>
    <m/>
    <m/>
    <m/>
    <m/>
    <m/>
    <m/>
    <m/>
    <m/>
    <m/>
    <m/>
    <m/>
    <m/>
    <m/>
    <m/>
    <m/>
    <m/>
    <m/>
    <m/>
    <s v="QC Report"/>
  </r>
  <r>
    <x v="35"/>
    <s v="DUNKERQUE"/>
    <d v="2024-08-26T00:00:00"/>
    <s v="MESGUEN"/>
    <x v="3"/>
    <n v="563486"/>
    <s v="CGMU9295380"/>
    <s v="FORT FLEUR D'EPEE"/>
    <s v="Good quality in general"/>
    <s v="6.8% Pitting."/>
    <m/>
    <m/>
    <n v="4"/>
    <s v="Classic - 7"/>
    <s v="Classic - 7"/>
    <s v="Classic - 8"/>
    <m/>
    <m/>
    <n v="0"/>
    <n v="0"/>
    <n v="0"/>
    <n v="0"/>
    <n v="0"/>
    <n v="0"/>
    <n v="0"/>
    <n v="0"/>
    <n v="0"/>
    <n v="6.8181818181818177E-2"/>
    <n v="0"/>
    <d v="2024-08-29T00:00:00"/>
    <m/>
    <s v="QC Report"/>
  </r>
  <r>
    <x v="35"/>
    <s v="DUNKERQUE"/>
    <d v="2024-08-26T00:00:00"/>
    <s v="VDH Breda KEA"/>
    <x v="3"/>
    <n v="563487"/>
    <s v="CGMU9312194"/>
    <s v="FORT FLEUR D'EPEE"/>
    <s v="Tracability stickers not printed clearly, some pallets highly affected by elevated coloration, signs of overmaturity and signs of dehydration."/>
    <s v="18.8% Over maturity."/>
    <s v="10.4% Pitting."/>
    <s v="4.2% Elevated coloration."/>
    <n v="2"/>
    <s v="Classic - 8"/>
    <s v="Classic - 8"/>
    <s v="Classic - 8"/>
    <m/>
    <m/>
    <n v="0.1875"/>
    <n v="0"/>
    <n v="0"/>
    <n v="0"/>
    <n v="4.1666666666666657E-2"/>
    <n v="0"/>
    <n v="0"/>
    <n v="0"/>
    <n v="0"/>
    <n v="0.10416666666666669"/>
    <n v="0"/>
    <d v="2024-08-29T00:00:00"/>
    <m/>
    <s v="QC Report"/>
  </r>
  <r>
    <x v="35"/>
    <s v="DUNKERQUE"/>
    <d v="2024-08-26T00:00:00"/>
    <s v="SOCOMO"/>
    <x v="3"/>
    <n v="563488"/>
    <s v="CGMU9369013"/>
    <s v="FORT FLEUR D'EPEE"/>
    <s v="Direct customer – Report will be sent later"/>
    <m/>
    <m/>
    <m/>
    <m/>
    <m/>
    <m/>
    <m/>
    <m/>
    <m/>
    <m/>
    <m/>
    <m/>
    <m/>
    <m/>
    <m/>
    <m/>
    <m/>
    <m/>
    <m/>
    <m/>
    <m/>
    <m/>
    <s v="QC Report"/>
  </r>
  <r>
    <x v="35"/>
    <s v="DUNKERQUE"/>
    <d v="2024-08-26T00:00:00"/>
    <s v="MESGUEN"/>
    <x v="3"/>
    <n v="563489"/>
    <s v="TCLU1128885"/>
    <s v="FORT FLEUR D'EPEE"/>
    <s v="Frequent presence of elevated coloration and isolated mold formation and pitting"/>
    <s v="11.5% Elevated coloration."/>
    <s v="2.6% Base Mold."/>
    <s v="1.3% Pitting."/>
    <n v="3"/>
    <s v="CL 9/12 fruits - 12"/>
    <s v="CL 9/12 fruits - 12"/>
    <s v="CL 10/15 fruits - 15"/>
    <m/>
    <m/>
    <n v="0"/>
    <n v="0"/>
    <n v="2.564102564102564E-2"/>
    <n v="0"/>
    <n v="0.11538461538461538"/>
    <n v="0"/>
    <n v="0"/>
    <n v="0"/>
    <n v="0"/>
    <n v="1.282051282051282E-2"/>
    <n v="0"/>
    <d v="2024-08-29T00:00:00"/>
    <m/>
    <s v="QC Report"/>
  </r>
  <r>
    <x v="35"/>
    <s v="DUNKERQUE"/>
    <d v="2024-08-26T00:00:00"/>
    <s v="SOCOMO"/>
    <x v="3"/>
    <n v="563490"/>
    <s v="TRIU8894655"/>
    <s v="FORT FLEUR D'EPEE"/>
    <s v="Direct customer – Report will be sent later"/>
    <m/>
    <m/>
    <m/>
    <n v="4"/>
    <m/>
    <m/>
    <m/>
    <m/>
    <m/>
    <m/>
    <m/>
    <m/>
    <m/>
    <m/>
    <m/>
    <m/>
    <m/>
    <m/>
    <m/>
    <m/>
    <m/>
    <m/>
    <s v="QC Report"/>
  </r>
  <r>
    <x v="35"/>
    <s v="DUNKERQUE"/>
    <d v="2024-08-26T00:00:00"/>
    <s v="FOISSIER"/>
    <x v="1"/>
    <n v="563491"/>
    <s v="APRU6120381"/>
    <s v="FORT FLEUR D'EPEE"/>
    <s v="Direct customer – Report will be sent later"/>
    <m/>
    <m/>
    <m/>
    <n v="4"/>
    <m/>
    <m/>
    <m/>
    <m/>
    <m/>
    <m/>
    <m/>
    <m/>
    <m/>
    <m/>
    <m/>
    <m/>
    <m/>
    <m/>
    <m/>
    <m/>
    <m/>
    <m/>
    <s v="QC Report"/>
  </r>
  <r>
    <x v="35"/>
    <s v="DUNKERQUE"/>
    <d v="2024-08-26T00:00:00"/>
    <s v="FOISSIER"/>
    <x v="1"/>
    <n v="563492"/>
    <s v="TRIU8132691"/>
    <s v="FORT FLEUR D'EPEE"/>
    <s v="Direct customer – Report will be sent later"/>
    <m/>
    <m/>
    <m/>
    <n v="4"/>
    <m/>
    <m/>
    <m/>
    <m/>
    <m/>
    <m/>
    <m/>
    <m/>
    <m/>
    <m/>
    <m/>
    <m/>
    <m/>
    <m/>
    <m/>
    <m/>
    <m/>
    <m/>
    <s v="QC Report"/>
  </r>
  <r>
    <x v="35"/>
    <s v="DUNKERQUE"/>
    <d v="2024-08-26T00:00:00"/>
    <s v="PRIMEVER/POMONA"/>
    <x v="1"/>
    <n v="563493"/>
    <s v="CGMU5106256"/>
    <s v="FORT FLEUR D'EPEE"/>
    <s v="Direct customer – Report will be sent later"/>
    <m/>
    <m/>
    <m/>
    <n v="4"/>
    <m/>
    <m/>
    <m/>
    <m/>
    <m/>
    <m/>
    <m/>
    <m/>
    <m/>
    <m/>
    <m/>
    <m/>
    <m/>
    <m/>
    <m/>
    <m/>
    <m/>
    <m/>
    <s v="QC Report"/>
  </r>
  <r>
    <x v="35"/>
    <s v="DUNKERQUE"/>
    <d v="2024-08-26T00:00:00"/>
    <s v="PRIMEVER/POMONA"/>
    <x v="1"/>
    <n v="563494"/>
    <s v="SEGU9412395"/>
    <s v="FORT FLEUR D'EPEE"/>
    <s v="Direct customer – Report will be sent later"/>
    <m/>
    <m/>
    <m/>
    <n v="4"/>
    <m/>
    <m/>
    <m/>
    <m/>
    <m/>
    <m/>
    <m/>
    <m/>
    <m/>
    <m/>
    <m/>
    <m/>
    <m/>
    <m/>
    <m/>
    <m/>
    <m/>
    <m/>
    <s v="QC Report"/>
  </r>
  <r>
    <x v="35"/>
    <s v="DUNKERQUE"/>
    <d v="2024-08-26T00:00:00"/>
    <s v="DELIFRUITS"/>
    <x v="4"/>
    <n v="563495"/>
    <s v="TEMU9097941"/>
    <s v="FORT FLEUR D'EPEE"/>
    <s v="Direct customer – Report will be sent later"/>
    <m/>
    <m/>
    <m/>
    <n v="4"/>
    <m/>
    <m/>
    <m/>
    <m/>
    <m/>
    <m/>
    <m/>
    <m/>
    <m/>
    <m/>
    <m/>
    <m/>
    <m/>
    <m/>
    <m/>
    <m/>
    <m/>
    <m/>
    <s v="QC Report"/>
  </r>
  <r>
    <x v="35"/>
    <s v="DUNKERQUE"/>
    <d v="2024-08-26T00:00:00"/>
    <s v="SOCOMO"/>
    <x v="6"/>
    <n v="563496"/>
    <s v="SEGU9647614"/>
    <s v="FORT FLEUR D'EPEE"/>
    <s v="Direct customer – Report will be sent later"/>
    <m/>
    <m/>
    <m/>
    <n v="4"/>
    <m/>
    <m/>
    <m/>
    <m/>
    <m/>
    <m/>
    <m/>
    <m/>
    <m/>
    <m/>
    <m/>
    <m/>
    <m/>
    <m/>
    <m/>
    <m/>
    <m/>
    <m/>
    <s v="QC Report"/>
  </r>
  <r>
    <x v="35"/>
    <s v="DUNKERQUE"/>
    <d v="2024-08-26T00:00:00"/>
    <s v="CAPOSUD"/>
    <x v="6"/>
    <n v="563497"/>
    <s v="TTNU8953645"/>
    <s v="FORT FLEUR D'EPEE"/>
    <s v="Good quality in general"/>
    <m/>
    <m/>
    <m/>
    <n v="4"/>
    <s v="Classic - 8"/>
    <s v="Classic - 8"/>
    <s v="Classic - 8"/>
    <m/>
    <m/>
    <n v="0"/>
    <n v="0"/>
    <n v="0"/>
    <n v="0"/>
    <n v="0"/>
    <n v="0"/>
    <n v="0"/>
    <n v="0"/>
    <n v="0"/>
    <n v="0"/>
    <n v="0"/>
    <d v="2024-08-30T00:00:00"/>
    <m/>
    <s v="QC Report"/>
  </r>
  <r>
    <x v="35"/>
    <s v="DUNKERQUE"/>
    <d v="2024-08-26T00:00:00"/>
    <s v="MESGUEN"/>
    <x v="6"/>
    <n v="563498"/>
    <s v="CGMU6917495"/>
    <s v="FORT FLEUR D'EPEE"/>
    <s v="Underweights noted and occasional damaged crowns."/>
    <s v="11.5% Severe crown damage."/>
    <m/>
    <m/>
    <n v="4"/>
    <s v="Classic - 9"/>
    <s v="Classic - 9"/>
    <s v="Classic - 8"/>
    <m/>
    <m/>
    <n v="0"/>
    <n v="0"/>
    <n v="0"/>
    <n v="0"/>
    <n v="0"/>
    <n v="0"/>
    <n v="0"/>
    <n v="0.11538461538461538"/>
    <n v="0"/>
    <n v="0"/>
    <n v="0"/>
    <d v="2024-08-30T00:00:00"/>
    <m/>
    <s v="QC Report"/>
  </r>
  <r>
    <x v="35"/>
    <s v="DUNKERQUE"/>
    <d v="2024-08-26T00:00:00"/>
    <s v="MESGUEN"/>
    <x v="6"/>
    <n v="563499"/>
    <s v="CAIU5695155"/>
    <s v="FORT FLEUR D'EPEE"/>
    <s v="Evident presence of mold formation on crownless fruits, signs of dehydration and some pitting, underweights noted on classic fruits. Will need to be sroted. Claims to be expected."/>
    <s v="19.0% Base Mold."/>
    <s v="6.3% Over maturity."/>
    <s v="4.0% Pitting."/>
    <n v="2"/>
    <s v="Classic - 9"/>
    <s v="Classic - 9"/>
    <s v="CL 10/15 fruits - 15"/>
    <s v="CL 10/15 fruits - 15"/>
    <s v="CL 10/15 fruits - 15"/>
    <n v="6.3492063492063489E-2"/>
    <n v="0"/>
    <n v="0.19047619047619047"/>
    <n v="0"/>
    <n v="0"/>
    <n v="0"/>
    <n v="0"/>
    <n v="0"/>
    <n v="0"/>
    <n v="3.968253968253968E-2"/>
    <n v="0"/>
    <d v="2024-08-29T00:00:00"/>
    <m/>
    <s v="QC Report"/>
  </r>
  <r>
    <x v="35"/>
    <s v="DUNKERQUE"/>
    <d v="2024-08-26T00:00:00"/>
    <s v="CAPOSUD"/>
    <x v="6"/>
    <n v="563500"/>
    <s v="FBIU5206646"/>
    <s v="FORT FLEUR D'EPEE"/>
    <s v="Presence of occasional elevated coloration and pitting."/>
    <s v="10.9% Pitting."/>
    <s v="8.7% Elevated coloration."/>
    <m/>
    <n v="3"/>
    <s v="Classic - 7"/>
    <s v="Classic - 8"/>
    <s v="Classic - 8"/>
    <m/>
    <m/>
    <n v="0"/>
    <n v="0"/>
    <n v="0"/>
    <n v="0"/>
    <n v="8.6956521739130432E-2"/>
    <n v="0"/>
    <n v="0"/>
    <n v="0"/>
    <n v="0"/>
    <n v="0.10869565217391304"/>
    <n v="0"/>
    <d v="2024-08-30T00:00:00"/>
    <m/>
    <s v="QC Report"/>
  </r>
  <r>
    <x v="35"/>
    <s v="DUNKERQUE"/>
    <d v="2024-08-26T00:00:00"/>
    <s v="CAPOSUD"/>
    <x v="6"/>
    <n v="563501"/>
    <s v="SEKU9140877"/>
    <s v="FORT FLEUR D'EPEE"/>
    <s v="Frequent presence of undercoloration, pitting and occasional signs of overmaturity, will need to be sorted. Claims to be expected."/>
    <s v="12.9% Under Coloration."/>
    <s v="11.3% Pitting."/>
    <s v="8.1% Over maturity."/>
    <n v="2"/>
    <s v="Classic - 7"/>
    <s v="Kolor - 9"/>
    <s v="Kolor - 8"/>
    <s v="Classic - 7"/>
    <m/>
    <n v="8.0645161290322578E-2"/>
    <n v="0"/>
    <n v="0"/>
    <n v="0"/>
    <n v="0"/>
    <n v="0"/>
    <n v="0"/>
    <n v="0"/>
    <n v="0"/>
    <n v="0.1129032258064516"/>
    <n v="0.12903225806451613"/>
    <d v="2024-08-29T00:00:00"/>
    <m/>
    <s v="QC Report"/>
  </r>
  <r>
    <x v="35"/>
    <s v="DUNKERQUE"/>
    <d v="2024-08-26T00:00:00"/>
    <s v="SOCOMO"/>
    <x v="5"/>
    <n v="563504"/>
    <s v="TGHU9943825"/>
    <s v="FORT FLEUR D'EPEE"/>
    <s v="Direct customer – Report will be sent later"/>
    <m/>
    <m/>
    <m/>
    <m/>
    <m/>
    <m/>
    <m/>
    <m/>
    <m/>
    <m/>
    <m/>
    <m/>
    <m/>
    <m/>
    <m/>
    <m/>
    <m/>
    <m/>
    <m/>
    <m/>
    <m/>
    <m/>
    <s v="QC Report"/>
  </r>
  <r>
    <x v="35"/>
    <s v="DUNKERQUE"/>
    <d v="2024-08-26T00:00:00"/>
    <s v="CAPOSUD"/>
    <x v="5"/>
    <n v="563505"/>
    <s v="CGMU5615926"/>
    <s v="FORT FLEUR D'EPEE"/>
    <s v="Evident presence of fruits with old aspect, overmaturity, pitting and mixed coloration, will need sorting. Claims to be expected."/>
    <s v="30.8% Over maturity."/>
    <s v="19.2% Pitting."/>
    <s v="12.8% Under Coloration."/>
    <n v="1"/>
    <s v="Kolor - 7"/>
    <s v="Kolor - 9"/>
    <s v="Kolor - 9"/>
    <s v="Kolor - 7"/>
    <s v="Kolor - 7"/>
    <n v="0.30769230769230771"/>
    <n v="1.282051282051282E-2"/>
    <n v="0"/>
    <n v="5.128205128205128E-2"/>
    <n v="0"/>
    <n v="0"/>
    <n v="0"/>
    <n v="0"/>
    <n v="0"/>
    <n v="0.19230769230769235"/>
    <n v="0.12820512820512819"/>
    <d v="2024-08-29T00:00:00"/>
    <m/>
    <s v="QC Report"/>
  </r>
  <r>
    <x v="35"/>
    <s v="DUNKERQUE"/>
    <d v="2024-08-26T00:00:00"/>
    <s v="CAPOSUD"/>
    <x v="5"/>
    <n v="563506"/>
    <s v="TRIU8694071"/>
    <s v="FORT FLEUR D'EPEE"/>
    <s v="Occasional presence of underweights and some low brix levels noted."/>
    <m/>
    <m/>
    <m/>
    <n v="4"/>
    <s v="CL 10/15 fruits - 15"/>
    <s v="CL 10/15 fruits - 15"/>
    <s v="CL 9/12 fruits - 12"/>
    <m/>
    <m/>
    <n v="0"/>
    <n v="0"/>
    <n v="0"/>
    <n v="0"/>
    <n v="0"/>
    <n v="0"/>
    <n v="0"/>
    <n v="0"/>
    <n v="0"/>
    <n v="0"/>
    <n v="0"/>
    <d v="2024-08-28T00:00:00"/>
    <m/>
    <s v="QC Report"/>
  </r>
  <r>
    <x v="35"/>
    <s v="DUNKERQUE"/>
    <d v="2024-08-26T00:00:00"/>
    <s v="DELIFRUITS"/>
    <x v="5"/>
    <n v="563507"/>
    <s v="AMCU9271881"/>
    <s v="FORT FLEUR D'EPEE"/>
    <s v="Direct customer – Report will be sent later"/>
    <m/>
    <m/>
    <m/>
    <m/>
    <m/>
    <m/>
    <m/>
    <m/>
    <m/>
    <m/>
    <m/>
    <m/>
    <m/>
    <m/>
    <m/>
    <m/>
    <m/>
    <m/>
    <m/>
    <m/>
    <m/>
    <m/>
    <s v="QC Report"/>
  </r>
  <r>
    <x v="35"/>
    <s v="DUNKERQUE"/>
    <d v="2024-08-26T00:00:00"/>
    <s v="CAPOSUD"/>
    <x v="2"/>
    <n v="563508"/>
    <s v="TRIU8867032"/>
    <s v="FORT FLEUR D'EPEE"/>
    <s v="Presence of signs of dehydration, translucency and isolated bruising"/>
    <s v="10.4% Pitting."/>
    <s v="8.3% Over maturity."/>
    <s v="6.3% Translucency."/>
    <n v="2"/>
    <s v="Kolor - 8"/>
    <s v="Kolor - 8"/>
    <s v="Kolor - 8"/>
    <m/>
    <m/>
    <n v="8.3333333333333315E-2"/>
    <n v="4.1666666666666657E-2"/>
    <n v="0"/>
    <n v="6.25E-2"/>
    <n v="0"/>
    <n v="0"/>
    <n v="0"/>
    <n v="0"/>
    <n v="0"/>
    <n v="0.10416666666666669"/>
    <n v="0"/>
    <d v="2024-08-29T00:00:00"/>
    <m/>
    <s v="QC Report"/>
  </r>
  <r>
    <x v="35"/>
    <s v="DUNKERQUE"/>
    <d v="2024-08-26T00:00:00"/>
    <s v="CAPOSUD"/>
    <x v="2"/>
    <n v="563509"/>
    <s v="TRIU8685676"/>
    <s v="FORT FLEUR D'EPEE"/>
    <m/>
    <m/>
    <m/>
    <m/>
    <m/>
    <m/>
    <m/>
    <m/>
    <m/>
    <m/>
    <m/>
    <m/>
    <m/>
    <m/>
    <m/>
    <m/>
    <m/>
    <m/>
    <m/>
    <m/>
    <m/>
    <m/>
    <m/>
    <s v="QC Report"/>
  </r>
  <r>
    <x v="35"/>
    <s v="CORK"/>
    <d v="2024-08-25T00:00:00"/>
    <m/>
    <x v="1"/>
    <n v="563484"/>
    <s v="MNBU3130655"/>
    <s v="MAERSK BAHAMAS-BG SAPPHIRE"/>
    <m/>
    <m/>
    <m/>
    <m/>
    <m/>
    <m/>
    <m/>
    <m/>
    <m/>
    <m/>
    <m/>
    <m/>
    <m/>
    <m/>
    <m/>
    <m/>
    <m/>
    <m/>
    <m/>
    <m/>
    <m/>
    <m/>
    <m/>
    <m/>
  </r>
  <r>
    <x v="35"/>
    <s v="CORK"/>
    <d v="2024-08-25T00:00:00"/>
    <m/>
    <x v="1"/>
    <n v="563485"/>
    <s v="SUDU8244954"/>
    <s v="MAERSK BAHAMAS-BG SAPPHIRE"/>
    <m/>
    <m/>
    <m/>
    <m/>
    <m/>
    <m/>
    <m/>
    <m/>
    <m/>
    <m/>
    <m/>
    <m/>
    <m/>
    <m/>
    <m/>
    <m/>
    <m/>
    <m/>
    <m/>
    <m/>
    <m/>
    <m/>
    <m/>
    <m/>
  </r>
  <r>
    <x v="35"/>
    <s v="VALENCIA"/>
    <d v="2024-08-30T00:00:00"/>
    <m/>
    <x v="6"/>
    <n v="563539"/>
    <s v="UAEU1258416"/>
    <s v="GEMLIK EXPRESS"/>
    <m/>
    <m/>
    <m/>
    <m/>
    <m/>
    <m/>
    <m/>
    <m/>
    <m/>
    <m/>
    <m/>
    <m/>
    <m/>
    <m/>
    <m/>
    <m/>
    <m/>
    <m/>
    <m/>
    <m/>
    <m/>
    <m/>
    <m/>
    <m/>
  </r>
  <r>
    <x v="35"/>
    <s v="ALGECIRAS"/>
    <d v="2024-08-28T00:00:00"/>
    <m/>
    <x v="6"/>
    <n v="563568"/>
    <s v="GESU9588604"/>
    <s v="CMA CGM FORT BOURBON"/>
    <m/>
    <m/>
    <m/>
    <m/>
    <m/>
    <m/>
    <m/>
    <m/>
    <m/>
    <m/>
    <m/>
    <m/>
    <m/>
    <m/>
    <m/>
    <m/>
    <m/>
    <m/>
    <m/>
    <m/>
    <m/>
    <m/>
    <m/>
    <s v="QC Report"/>
  </r>
  <r>
    <x v="35"/>
    <s v="ALGECIRAS"/>
    <d v="2024-08-28T00:00:00"/>
    <m/>
    <x v="6"/>
    <n v="563569"/>
    <s v="TCLU1316579"/>
    <s v="CMA CGM FORT BOURBON"/>
    <m/>
    <m/>
    <m/>
    <m/>
    <m/>
    <m/>
    <m/>
    <m/>
    <m/>
    <m/>
    <m/>
    <m/>
    <m/>
    <m/>
    <m/>
    <m/>
    <m/>
    <m/>
    <m/>
    <m/>
    <m/>
    <m/>
    <m/>
    <s v="QC Report"/>
  </r>
  <r>
    <x v="35"/>
    <s v="MALTE"/>
    <d v="2024-08-31T00:00:00"/>
    <m/>
    <x v="3"/>
    <n v="563567"/>
    <s v="SGRU9610850"/>
    <s v="CMA CGM FORT BOURBON"/>
    <m/>
    <m/>
    <m/>
    <m/>
    <m/>
    <m/>
    <m/>
    <m/>
    <m/>
    <m/>
    <m/>
    <m/>
    <m/>
    <m/>
    <m/>
    <m/>
    <m/>
    <m/>
    <m/>
    <m/>
    <m/>
    <m/>
    <m/>
    <m/>
  </r>
  <r>
    <x v="36"/>
    <s v="ANVERS"/>
    <d v="2024-08-31T00:00:00"/>
    <s v="VDH Breda KEA"/>
    <x v="3"/>
    <n v="563619"/>
    <s v="MWCU6980504"/>
    <s v="MAERSK NORTHWOOD"/>
    <s v="Good quality in general."/>
    <m/>
    <m/>
    <m/>
    <n v="4"/>
    <m/>
    <m/>
    <m/>
    <m/>
    <m/>
    <m/>
    <m/>
    <m/>
    <m/>
    <m/>
    <m/>
    <m/>
    <m/>
    <m/>
    <m/>
    <m/>
    <m/>
    <m/>
    <s v="QC Report"/>
  </r>
  <r>
    <x v="36"/>
    <s v="ANVERS"/>
    <d v="2024-08-31T00:00:00"/>
    <s v="METRO - HELMER"/>
    <x v="3"/>
    <n v="563620"/>
    <s v="SUDU8035131"/>
    <s v="MAERSK NORTHWOOD"/>
    <s v="Direct customer – Report will be sent later"/>
    <m/>
    <m/>
    <m/>
    <n v="4"/>
    <m/>
    <m/>
    <m/>
    <m/>
    <m/>
    <m/>
    <m/>
    <m/>
    <m/>
    <m/>
    <m/>
    <m/>
    <m/>
    <m/>
    <m/>
    <m/>
    <m/>
    <m/>
    <s v="QC Report"/>
  </r>
  <r>
    <x v="36"/>
    <s v="ANVERS"/>
    <d v="2024-09-03T00:00:00"/>
    <s v="VDH Breda KEA"/>
    <x v="4"/>
    <n v="563621"/>
    <s v="HLBU9810250"/>
    <s v="SANTA MARTA"/>
    <s v="Occasional presence of elevated coloration,bruising and underweights noted"/>
    <s v="20% Adverse coloration"/>
    <s v="15% Bruising-damage"/>
    <m/>
    <n v="3"/>
    <m/>
    <m/>
    <m/>
    <m/>
    <m/>
    <m/>
    <m/>
    <m/>
    <m/>
    <m/>
    <m/>
    <m/>
    <m/>
    <m/>
    <m/>
    <m/>
    <m/>
    <m/>
    <s v="QC Report"/>
  </r>
  <r>
    <x v="36"/>
    <s v="ANVERS"/>
    <d v="2024-09-03T00:00:00"/>
    <s v="VDH Breda KEA"/>
    <x v="4"/>
    <n v="563622"/>
    <s v="HLBU9210661"/>
    <s v="SANTA MARTA"/>
    <s v="Presence of mold formation, translucency, mixed coloration, signs of dehydration, decay and underweights noted. Claims to be expected."/>
    <s v="30% Adverse coloration/Dehydration"/>
    <s v="25% Mold"/>
    <s v="15% Decay"/>
    <n v="2"/>
    <m/>
    <m/>
    <m/>
    <m/>
    <m/>
    <m/>
    <m/>
    <m/>
    <m/>
    <m/>
    <m/>
    <m/>
    <m/>
    <m/>
    <m/>
    <m/>
    <m/>
    <m/>
    <s v="QC Report"/>
  </r>
  <r>
    <x v="36"/>
    <s v="ANVERS"/>
    <d v="2024-09-03T00:00:00"/>
    <s v="VDH Breda KEA"/>
    <x v="7"/>
    <n v="563623"/>
    <s v="HLBU9449933"/>
    <s v="SANTA MARTA"/>
    <s v="Isolated presence of brown leaves, light translucency and underweights noted."/>
    <s v="15% Brown leaves."/>
    <s v="10% Translucency"/>
    <m/>
    <n v="4"/>
    <m/>
    <m/>
    <m/>
    <m/>
    <m/>
    <m/>
    <m/>
    <m/>
    <m/>
    <m/>
    <m/>
    <m/>
    <m/>
    <m/>
    <m/>
    <m/>
    <m/>
    <m/>
    <s v="QC Report"/>
  </r>
  <r>
    <x v="36"/>
    <s v="ANVERS"/>
    <d v="2024-09-03T00:00:00"/>
    <s v="VDH Breda KEA"/>
    <x v="1"/>
    <n v="563624"/>
    <s v="SEGU9379091"/>
    <s v="SANTA MARTA"/>
    <s v="Presence of occasional translucency, isolated mold formation and isolated brown leaves."/>
    <s v="20% Translucency"/>
    <s v="5% Mold"/>
    <s v="5% Brown leaves."/>
    <n v="4"/>
    <m/>
    <m/>
    <m/>
    <m/>
    <m/>
    <m/>
    <m/>
    <m/>
    <m/>
    <m/>
    <m/>
    <m/>
    <m/>
    <m/>
    <m/>
    <m/>
    <m/>
    <m/>
    <s v="QC Report"/>
  </r>
  <r>
    <x v="36"/>
    <s v="ANVERS"/>
    <d v="2024-09-03T00:00:00"/>
    <s v="VENLO - SCHUMACHER"/>
    <x v="1"/>
    <n v="563625"/>
    <s v="HLBU9404543"/>
    <s v="SANTA MARTA"/>
    <s v="Direct customer – Report will be sent later"/>
    <m/>
    <m/>
    <m/>
    <n v="4"/>
    <m/>
    <m/>
    <m/>
    <m/>
    <m/>
    <m/>
    <m/>
    <m/>
    <m/>
    <m/>
    <m/>
    <m/>
    <m/>
    <m/>
    <m/>
    <m/>
    <m/>
    <m/>
    <s v="QC Report"/>
  </r>
  <r>
    <x v="36"/>
    <s v="ANVERS"/>
    <d v="2024-09-03T00:00:00"/>
    <s v="GREENERY - EDEKA"/>
    <x v="1"/>
    <n v="563626"/>
    <s v="HLBU9681790"/>
    <s v="SANTA MARTA"/>
    <s v="Direct customer – Report will be sent later"/>
    <m/>
    <m/>
    <m/>
    <n v="4"/>
    <m/>
    <m/>
    <m/>
    <m/>
    <m/>
    <m/>
    <m/>
    <m/>
    <m/>
    <m/>
    <m/>
    <m/>
    <m/>
    <m/>
    <m/>
    <m/>
    <m/>
    <m/>
    <s v="QC Report"/>
  </r>
  <r>
    <x v="36"/>
    <s v="ANVERS"/>
    <d v="2024-09-03T00:00:00"/>
    <s v="GREENERY - EDEKA"/>
    <x v="9"/>
    <n v="563628"/>
    <s v="HLBU6093330"/>
    <s v="SANTA MARTA"/>
    <s v="Presence of occasional translucency. Claims to be expected."/>
    <s v="10% Translucency"/>
    <m/>
    <m/>
    <n v="4"/>
    <m/>
    <m/>
    <m/>
    <m/>
    <m/>
    <m/>
    <m/>
    <m/>
    <m/>
    <m/>
    <m/>
    <m/>
    <m/>
    <m/>
    <m/>
    <m/>
    <m/>
    <m/>
    <s v="QC Report"/>
  </r>
  <r>
    <x v="36"/>
    <s v="ANVERS"/>
    <d v="2024-09-03T00:00:00"/>
    <s v="VDH Breda KEA"/>
    <x v="9"/>
    <n v="563630"/>
    <s v="HLBU6077262"/>
    <s v="SANTA MARTA"/>
    <s v="Presence of occasional translucency, isolated mold formation, underweights noted. Claims to be expected."/>
    <s v="20% Translucency"/>
    <s v="5% mold "/>
    <m/>
    <n v="3"/>
    <m/>
    <m/>
    <m/>
    <m/>
    <m/>
    <m/>
    <m/>
    <m/>
    <m/>
    <m/>
    <m/>
    <m/>
    <m/>
    <m/>
    <m/>
    <m/>
    <m/>
    <m/>
    <s v="QC Report"/>
  </r>
  <r>
    <x v="36"/>
    <s v="ANVERS"/>
    <d v="2024-09-03T00:00:00"/>
    <s v="EUROGROUP"/>
    <x v="3"/>
    <n v="563631"/>
    <s v="HLBU9161680"/>
    <s v="SANTA MARTA"/>
    <s v=" Presence of mold formation, crown rot, slight translucency and crown damage."/>
    <s v="20% Mold"/>
    <s v="15% Crown rot"/>
    <s v="10% Translucency"/>
    <n v="3"/>
    <m/>
    <m/>
    <m/>
    <m/>
    <m/>
    <m/>
    <m/>
    <m/>
    <m/>
    <m/>
    <m/>
    <m/>
    <m/>
    <m/>
    <m/>
    <m/>
    <m/>
    <m/>
    <s v="QC Report"/>
  </r>
  <r>
    <x v="36"/>
    <s v="ANVERS"/>
    <d v="2024-09-03T00:00:00"/>
    <s v="EUROGROUP"/>
    <x v="3"/>
    <n v="563632"/>
    <s v="HLBU9363439"/>
    <s v="SANTA MARTA"/>
    <s v="Presence of mold formation, some pieces with colour difference (a light colour). 2 pallets wit some wet boxes. 2 pallets with some very tall yellow-orange pieces and some of a different colour between boxes, slight translucency. The customer is making a pre claim of all pallets we'll keep you updated."/>
    <s v="30% Mixed coloration"/>
    <s v="20% Translucency"/>
    <s v="15% Mold"/>
    <n v="3"/>
    <m/>
    <m/>
    <m/>
    <m/>
    <m/>
    <m/>
    <m/>
    <m/>
    <m/>
    <m/>
    <m/>
    <m/>
    <m/>
    <m/>
    <m/>
    <m/>
    <m/>
    <m/>
    <s v="QC Report"/>
  </r>
  <r>
    <x v="36"/>
    <s v="ANVERS"/>
    <d v="2024-09-03T00:00:00"/>
    <s v="VDH Breda KEA"/>
    <x v="3"/>
    <n v="563633"/>
    <s v="HLBU9853225"/>
    <s v="SANTA MARTA"/>
    <s v="Presence of adverse coloration, signs of dehydration, translucency and isolated decay and bruising."/>
    <s v="35% Adverse coloration"/>
    <s v="25% Dehydration/Pitting "/>
    <s v="15% Bruising/decay"/>
    <n v="3"/>
    <m/>
    <m/>
    <m/>
    <m/>
    <m/>
    <m/>
    <m/>
    <m/>
    <m/>
    <m/>
    <m/>
    <m/>
    <m/>
    <m/>
    <m/>
    <m/>
    <m/>
    <m/>
    <s v="QC Report"/>
  </r>
  <r>
    <x v="36"/>
    <s v="ANVERS"/>
    <d v="2024-09-03T00:00:00"/>
    <s v="VDH Breda KEA"/>
    <x v="3"/>
    <n v="563634"/>
    <s v="HLBU9560490"/>
    <s v="SANTA MARTA"/>
    <s v="Presence of occasional translucency, signs of dehydration , adverse coloration and decay."/>
    <s v="25% adverse coloration"/>
    <s v="20% Translucency"/>
    <s v="15% Decay"/>
    <n v="3"/>
    <m/>
    <m/>
    <m/>
    <m/>
    <m/>
    <m/>
    <m/>
    <m/>
    <m/>
    <m/>
    <m/>
    <m/>
    <m/>
    <m/>
    <m/>
    <m/>
    <m/>
    <m/>
    <s v="QC Report"/>
  </r>
  <r>
    <x v="36"/>
    <s v="ANVERS"/>
    <d v="2024-09-03T00:00:00"/>
    <s v="VDH Breda KEA"/>
    <x v="3"/>
    <n v="563635"/>
    <s v="HLBU9713563"/>
    <s v="SANTA MARTA"/>
    <s v="Presence of mold formation, light translucency and isolated decay."/>
    <s v="25% Mold"/>
    <s v="15% translucency"/>
    <s v="10% Decay"/>
    <n v="3"/>
    <m/>
    <m/>
    <m/>
    <m/>
    <m/>
    <m/>
    <m/>
    <m/>
    <m/>
    <m/>
    <m/>
    <m/>
    <m/>
    <m/>
    <m/>
    <m/>
    <m/>
    <m/>
    <s v="QC Report"/>
  </r>
  <r>
    <x v="36"/>
    <s v="ANVERS"/>
    <d v="2024-09-03T00:00:00"/>
    <s v="VDH Breda KEA"/>
    <x v="0"/>
    <n v="563627"/>
    <s v="BMOU9269477"/>
    <s v="SANTA MARTA"/>
    <s v="Presence if signs of dehydration, isolated bruising and light translucency"/>
    <s v="20% dehydration"/>
    <s v="15% translucency"/>
    <s v="10% Bruising."/>
    <n v="3"/>
    <m/>
    <m/>
    <m/>
    <m/>
    <m/>
    <m/>
    <m/>
    <m/>
    <m/>
    <m/>
    <m/>
    <m/>
    <m/>
    <m/>
    <m/>
    <m/>
    <m/>
    <m/>
    <s v="QC Report"/>
  </r>
  <r>
    <x v="36"/>
    <s v="ANVERS"/>
    <d v="2024-09-05T00:00:00"/>
    <s v="VDH Breda KEA"/>
    <x v="6"/>
    <n v="563615"/>
    <s v="TTNU8715863"/>
    <s v="MSC ARUSHI"/>
    <s v="Frequent presence of dehydration, pitting, elevated coloration to varying degrees between pallets, occasional translucency and isolated mold formation. Claims to be expected."/>
    <s v="35% Dehydration/Pitting"/>
    <s v="25% Elevated coloration"/>
    <s v="15% Translucency"/>
    <n v="2"/>
    <m/>
    <m/>
    <m/>
    <m/>
    <m/>
    <m/>
    <m/>
    <m/>
    <m/>
    <m/>
    <m/>
    <m/>
    <m/>
    <m/>
    <m/>
    <m/>
    <m/>
    <m/>
    <s v="QC Report"/>
  </r>
  <r>
    <x v="36"/>
    <s v="ANVERS"/>
    <d v="2024-09-05T00:00:00"/>
    <s v="VDH Breda KEA"/>
    <x v="6"/>
    <n v="563616"/>
    <s v="MEDU9684273"/>
    <s v="MSC ARUSHI"/>
    <s v="Presence of occasional dehydration, isolated translucency and decay, underweights noted."/>
    <s v="20% dehydration"/>
    <s v="15% translucency"/>
    <s v="10% Decay"/>
    <n v="3"/>
    <m/>
    <m/>
    <m/>
    <m/>
    <m/>
    <m/>
    <m/>
    <m/>
    <m/>
    <m/>
    <m/>
    <m/>
    <m/>
    <m/>
    <m/>
    <m/>
    <m/>
    <m/>
    <s v="QC Report"/>
  </r>
  <r>
    <x v="36"/>
    <s v="ANVERS"/>
    <d v="2024-09-05T00:00:00"/>
    <s v="VDH Breda KEA"/>
    <x v="6"/>
    <n v="563617"/>
    <s v="SEGU9607231"/>
    <s v="MSC ARUSHI"/>
    <s v="Isolated presence of signs of dehydration otherwise good quality in general"/>
    <s v="10% Dehydration"/>
    <m/>
    <m/>
    <n v="4"/>
    <m/>
    <m/>
    <m/>
    <m/>
    <m/>
    <m/>
    <m/>
    <m/>
    <m/>
    <m/>
    <m/>
    <m/>
    <m/>
    <m/>
    <m/>
    <m/>
    <m/>
    <m/>
    <s v="QC Report"/>
  </r>
  <r>
    <x v="36"/>
    <s v="ANVERS"/>
    <d v="2024-09-05T00:00:00"/>
    <s v="VDH Breda KEA"/>
    <x v="5"/>
    <n v="563618"/>
    <s v="SZLU9591798"/>
    <s v="MSC ARUSHI"/>
    <s v="Occasional presence of signs of dehydration/pitting, isolated light translucency."/>
    <s v="15% Dehydration"/>
    <m/>
    <m/>
    <n v="4"/>
    <m/>
    <m/>
    <m/>
    <m/>
    <m/>
    <m/>
    <m/>
    <m/>
    <m/>
    <m/>
    <m/>
    <m/>
    <m/>
    <m/>
    <m/>
    <m/>
    <m/>
    <m/>
    <s v="QC Report"/>
  </r>
  <r>
    <x v="36"/>
    <s v="ANVERS"/>
    <d v="2024-09-03T00:00:00"/>
    <s v="VDH Breda KEA"/>
    <x v="6"/>
    <n v="563536"/>
    <s v="OTPU6061679"/>
    <s v="MSC CAPUCINE R-MSC ROMANE"/>
    <s v="Presence of signs of dehydration, pitting, light mold and isolated signs of old aspect."/>
    <s v="30% Dehydration/Pitting"/>
    <s v="15% Mold"/>
    <s v="15% Old fruits"/>
    <n v="3"/>
    <m/>
    <m/>
    <m/>
    <m/>
    <m/>
    <m/>
    <m/>
    <m/>
    <m/>
    <m/>
    <m/>
    <m/>
    <m/>
    <m/>
    <m/>
    <m/>
    <m/>
    <m/>
    <s v="QC Report"/>
  </r>
  <r>
    <x v="36"/>
    <s v="ANVERS"/>
    <d v="2024-09-03T00:00:00"/>
    <s v="VDH Breda KEA"/>
    <x v="5"/>
    <n v="563537"/>
    <s v="TRIU8223533"/>
    <s v="MSC CAPUCINE R-MSC ROMANE"/>
    <s v="Presence of signs of dehydration, pitting, light mold and isolated signs of old aspect."/>
    <s v="30% Dehydration/Pitting"/>
    <s v="15% Mold"/>
    <s v="15% Old fruits"/>
    <n v="3"/>
    <m/>
    <m/>
    <m/>
    <m/>
    <m/>
    <m/>
    <m/>
    <m/>
    <m/>
    <m/>
    <m/>
    <m/>
    <m/>
    <m/>
    <m/>
    <m/>
    <m/>
    <m/>
    <s v="QC Report"/>
  </r>
  <r>
    <x v="36"/>
    <s v="ANVERS"/>
    <d v="2024-09-03T00:00:00"/>
    <s v="VDH Breda KEA"/>
    <x v="5"/>
    <n v="563538"/>
    <s v="MEDU9098288"/>
    <s v="MSC CAPUCINE R-MSC ROMANE"/>
    <s v="Presence of signs of dehydration, pitting, bruising and light translucency"/>
    <s v="30% dehydration"/>
    <s v="15% translucency"/>
    <s v="10% Bruising."/>
    <n v="3"/>
    <m/>
    <m/>
    <m/>
    <m/>
    <m/>
    <m/>
    <m/>
    <m/>
    <m/>
    <m/>
    <m/>
    <m/>
    <m/>
    <m/>
    <m/>
    <m/>
    <m/>
    <m/>
    <s v="QC Report"/>
  </r>
  <r>
    <x v="36"/>
    <s v="DUNKERQUE"/>
    <d v="2024-09-05T00:00:00"/>
    <s v="CAPOSUD"/>
    <x v="4"/>
    <n v="563584"/>
    <s v="SZLU9679261"/>
    <s v="CMA CGM SAMBHAR"/>
    <s v="Pallets arrived tilted with compressed boxes, frequent presence of elevated coloration, translucency and signs of dehydration. Claims to be expected."/>
    <s v="17.2% Elevated coloration."/>
    <s v="15.5% Translucency."/>
    <s v="3.4% Bruises."/>
    <n v="2"/>
    <s v="CL 8/10 fruits - 10"/>
    <s v="CL 8/10 fruits - 10"/>
    <s v="CL 7/9 fruits - 9"/>
    <m/>
    <m/>
    <n v="0"/>
    <n v="3.4482758620689655E-2"/>
    <n v="0"/>
    <n v="0.15517241379310345"/>
    <n v="0.17241379310344829"/>
    <n v="0"/>
    <n v="0"/>
    <n v="0"/>
    <n v="0"/>
    <n v="0"/>
    <n v="0"/>
    <d v="2024-09-10T00:00:00"/>
    <m/>
    <s v="QC Report"/>
  </r>
  <r>
    <x v="36"/>
    <s v="DUNKERQUE"/>
    <d v="2024-09-05T00:00:00"/>
    <s v="SOCOMO"/>
    <x v="5"/>
    <n v="563585"/>
    <s v="CGMU8003729"/>
    <s v="CMA CGM SAMBHAR"/>
    <s v="Direct customer – Report will be sent later"/>
    <m/>
    <m/>
    <m/>
    <m/>
    <m/>
    <m/>
    <m/>
    <m/>
    <m/>
    <m/>
    <m/>
    <m/>
    <m/>
    <m/>
    <m/>
    <m/>
    <m/>
    <m/>
    <m/>
    <m/>
    <m/>
    <m/>
    <s v="QC Report"/>
  </r>
  <r>
    <x v="36"/>
    <s v="DUNKERQUE"/>
    <d v="2024-09-05T00:00:00"/>
    <s v="DELIFRUITS"/>
    <x v="5"/>
    <n v="563586"/>
    <s v="CGMU4995101"/>
    <s v="CMA CGM SAMBHAR"/>
    <s v="Direct customer – Report will be sent later"/>
    <m/>
    <m/>
    <m/>
    <m/>
    <m/>
    <m/>
    <m/>
    <m/>
    <m/>
    <m/>
    <m/>
    <m/>
    <m/>
    <m/>
    <m/>
    <m/>
    <m/>
    <m/>
    <m/>
    <m/>
    <m/>
    <m/>
    <s v="QC Report"/>
  </r>
  <r>
    <x v="36"/>
    <s v="DUNKERQUE"/>
    <d v="2024-09-05T00:00:00"/>
    <s v="MESGUEN"/>
    <x v="5"/>
    <n v="563587"/>
    <s v="CAIU5695427"/>
    <s v="CMA CGM SAMBHAR"/>
    <s v="Presence of elevated coloration and signs of dehydration to varying degrees between pallets and frequent damaged crowns. Claims to be expected."/>
    <s v="18.1% Elevated coloration."/>
    <s v="6.9% Severe crown damage."/>
    <s v="2.8% Pitting."/>
    <n v="3"/>
    <s v="Classic - 9"/>
    <s v="Classic - 9"/>
    <s v="Classic - 9"/>
    <s v="Classic - 9"/>
    <m/>
    <n v="0"/>
    <n v="0"/>
    <n v="0"/>
    <n v="0"/>
    <n v="0.18055555555555552"/>
    <n v="0"/>
    <n v="0"/>
    <n v="6.9444444444444448E-2"/>
    <n v="0"/>
    <n v="2.7777777777777776E-2"/>
    <n v="0"/>
    <d v="2024-09-10T00:00:00"/>
    <m/>
    <s v="QC Report"/>
  </r>
  <r>
    <x v="36"/>
    <s v="DUNKERQUE"/>
    <d v="2024-09-05T00:00:00"/>
    <s v="MESGUEN"/>
    <x v="5"/>
    <n v="563588"/>
    <s v="SEKU9127690"/>
    <s v="CMA CGM SAMBHAR"/>
    <s v="Presence of pallets with fruits highly affected by overmaturity, signs of dehydration, old aspect. Claims to be expected on these fruits."/>
    <s v="28.0% Over maturity."/>
    <s v="8.0% Pitting."/>
    <s v="4.0% Brown leaves."/>
    <n v="2"/>
    <s v="Kolor - 8"/>
    <s v="Kolor - 8"/>
    <s v="CL 10/15 fruits - 15"/>
    <s v="CL 8/10 fruits - 10"/>
    <s v="Classic - 9"/>
    <n v="0.28000000000000003"/>
    <n v="0"/>
    <n v="0"/>
    <n v="0"/>
    <n v="0"/>
    <n v="0"/>
    <n v="0.04"/>
    <n v="0"/>
    <n v="0"/>
    <n v="0.08"/>
    <n v="0.02"/>
    <d v="2024-09-09T00:00:00"/>
    <m/>
    <s v="QC Report"/>
  </r>
  <r>
    <x v="36"/>
    <s v="DUNKERQUE"/>
    <d v="2024-09-05T00:00:00"/>
    <s v="FOISSIER"/>
    <x v="1"/>
    <n v="563590"/>
    <s v="CGMU9350867"/>
    <s v="CMA CGM SAMBHAR"/>
    <s v="Direct customer – Report will be sent later"/>
    <m/>
    <m/>
    <m/>
    <m/>
    <m/>
    <m/>
    <m/>
    <m/>
    <m/>
    <m/>
    <m/>
    <m/>
    <m/>
    <m/>
    <m/>
    <m/>
    <m/>
    <m/>
    <m/>
    <m/>
    <m/>
    <m/>
    <s v="QC Report"/>
  </r>
  <r>
    <x v="36"/>
    <s v="DUNKERQUE"/>
    <d v="2024-09-05T00:00:00"/>
    <s v="FOISSIER"/>
    <x v="1"/>
    <n v="563591"/>
    <s v="TCLU1314982"/>
    <s v="CMA CGM SAMBHAR"/>
    <s v="Direct customer – Report will be sent later"/>
    <m/>
    <m/>
    <m/>
    <m/>
    <m/>
    <m/>
    <m/>
    <m/>
    <m/>
    <m/>
    <m/>
    <m/>
    <m/>
    <m/>
    <m/>
    <m/>
    <m/>
    <m/>
    <m/>
    <m/>
    <m/>
    <m/>
    <s v="QC Report"/>
  </r>
  <r>
    <x v="36"/>
    <s v="DUNKERQUE"/>
    <d v="2024-09-05T00:00:00"/>
    <s v="PRIMEVER/POMONA"/>
    <x v="1"/>
    <n v="563592"/>
    <s v="CGMU5520538"/>
    <s v="CMA CGM SAMBHAR"/>
    <s v="Direct customer – Report will be sent later"/>
    <m/>
    <m/>
    <m/>
    <m/>
    <m/>
    <m/>
    <m/>
    <m/>
    <m/>
    <m/>
    <m/>
    <m/>
    <m/>
    <m/>
    <m/>
    <m/>
    <m/>
    <m/>
    <m/>
    <m/>
    <m/>
    <m/>
    <s v="QC Report"/>
  </r>
  <r>
    <x v="36"/>
    <s v="DUNKERQUE"/>
    <d v="2024-09-05T00:00:00"/>
    <s v="PRIMEVER/POMONA"/>
    <x v="1"/>
    <n v="563593"/>
    <s v="TTNU8428586"/>
    <s v="CMA CGM SAMBHAR"/>
    <s v="Direct customer – Report will be sent later"/>
    <m/>
    <m/>
    <m/>
    <m/>
    <m/>
    <m/>
    <m/>
    <m/>
    <m/>
    <m/>
    <m/>
    <m/>
    <m/>
    <m/>
    <m/>
    <m/>
    <m/>
    <m/>
    <m/>
    <m/>
    <m/>
    <m/>
    <s v="QC Report"/>
  </r>
  <r>
    <x v="36"/>
    <s v="DUNKERQUE"/>
    <d v="2024-09-05T00:00:00"/>
    <s v="MESGUEN"/>
    <x v="1"/>
    <n v="563594"/>
    <s v="TTNU8274834"/>
    <s v="CMA CGM SAMBHAR"/>
    <s v="Presence of undercoloration on kolor fruits, mold formation on crowns, mixed coloration on crownless fruits and mold formation on cuts"/>
    <s v="12.1% Base Mold."/>
    <s v="10.3% Under Coloration."/>
    <s v="6.9% Elevated coloration - 6.9% Crown mold."/>
    <n v="2"/>
    <s v="Kolor - 8"/>
    <s v="Kolor - 9"/>
    <s v="CL 9/12 fruits - 12"/>
    <m/>
    <m/>
    <n v="0"/>
    <n v="0"/>
    <n v="0.12068965517241378"/>
    <n v="5.1724137931034482E-2"/>
    <n v="6.8965517241379309E-2"/>
    <n v="6.8965517241379309E-2"/>
    <n v="0"/>
    <n v="0"/>
    <n v="0"/>
    <n v="0"/>
    <n v="0.10344827586206896"/>
    <d v="2024-09-10T00:00:00"/>
    <m/>
    <s v="QC Report"/>
  </r>
  <r>
    <x v="36"/>
    <s v="DUNKERQUE"/>
    <d v="2024-09-05T00:00:00"/>
    <s v="VDH BREDA KEA"/>
    <x v="1"/>
    <n v="563595"/>
    <s v="CGMU5231345"/>
    <s v="CMA CGM SAMBHAR"/>
    <s v="Good quality overall"/>
    <m/>
    <m/>
    <m/>
    <n v="4"/>
    <s v="Classic - 8"/>
    <s v="Classic - 8"/>
    <s v="Classic - 8"/>
    <m/>
    <m/>
    <n v="0"/>
    <n v="0"/>
    <n v="0"/>
    <n v="0"/>
    <n v="0"/>
    <n v="0"/>
    <n v="0"/>
    <n v="0"/>
    <n v="0"/>
    <n v="0"/>
    <n v="0"/>
    <d v="2024-09-10T00:00:00"/>
    <m/>
    <s v="QC Report"/>
  </r>
  <r>
    <x v="36"/>
    <s v="DUNKERQUE"/>
    <d v="2024-09-05T00:00:00"/>
    <s v="FRUITPACKER"/>
    <x v="3"/>
    <n v="563598"/>
    <s v="AMCU9354081"/>
    <s v="CMA CGM SAMBHAR"/>
    <s v="Direct customer – Report will be sent later"/>
    <m/>
    <m/>
    <m/>
    <m/>
    <m/>
    <m/>
    <m/>
    <m/>
    <m/>
    <m/>
    <m/>
    <m/>
    <m/>
    <m/>
    <m/>
    <m/>
    <m/>
    <m/>
    <m/>
    <m/>
    <m/>
    <m/>
    <s v="QC Report"/>
  </r>
  <r>
    <x v="36"/>
    <s v="DUNKERQUE"/>
    <d v="2024-09-05T00:00:00"/>
    <s v="MESGUEN"/>
    <x v="3"/>
    <n v="563599"/>
    <s v="SZLU9729573"/>
    <s v="CMA CGM SAMBHAR"/>
    <s v="Some pallers arrived with broken bases, tilted pallets with compressed boxes, evident presence of fruits affected by overmaturity, old aspect, signs of dehydration. Claims to be expected"/>
    <s v="20.8% Over maturity."/>
    <s v="13.2% Pitting."/>
    <s v="5.7% Elevated coloration."/>
    <n v="1"/>
    <s v="CL 10/15 fruits - 15"/>
    <s v="Classic - 9"/>
    <s v="Classic - 5"/>
    <s v="CL 9/12 fruits - 12"/>
    <s v="Classic - 12"/>
    <n v="0.20754716981132076"/>
    <n v="4.716981132075472E-2"/>
    <n v="0"/>
    <n v="1.8867924528301886E-2"/>
    <n v="5.6603773584905669E-2"/>
    <n v="0"/>
    <n v="0"/>
    <n v="0"/>
    <n v="0"/>
    <n v="0.13207547169811321"/>
    <n v="0"/>
    <d v="2024-09-09T00:00:00"/>
    <m/>
    <s v="QC Report"/>
  </r>
  <r>
    <x v="36"/>
    <s v="DUNKERQUE"/>
    <d v="2024-09-05T00:00:00"/>
    <s v="CAPOSUD"/>
    <x v="3"/>
    <n v="563600"/>
    <s v="TEMU9205455"/>
    <s v="CMA CGM SAMBHAR"/>
    <s v="Presene of mixed coloration, and signs of dehydration to a varying degree between pallets"/>
    <s v="14.6% Elevated coloration."/>
    <s v="6.3% Pitting."/>
    <s v="2.1% Bruises."/>
    <n v="3"/>
    <s v="Classic - 8"/>
    <s v="Classic - 8"/>
    <s v="Classic - 8"/>
    <m/>
    <m/>
    <n v="0"/>
    <n v="2.0833333333333329E-2"/>
    <n v="0"/>
    <n v="0"/>
    <n v="0.14583333333333334"/>
    <n v="0"/>
    <n v="0"/>
    <n v="0"/>
    <n v="0"/>
    <n v="6.25E-2"/>
    <n v="0"/>
    <d v="2024-09-10T00:00:00"/>
    <m/>
    <s v="QC Report"/>
  </r>
  <r>
    <x v="36"/>
    <s v="DUNKERQUE"/>
    <d v="2024-09-05T00:00:00"/>
    <s v="CAPOSUD"/>
    <x v="2"/>
    <n v="563601"/>
    <s v="TTNU8476732"/>
    <s v="CMA CGM SAMBHAR"/>
    <s v="Frequent presence of external overmaturity and occasional pitting"/>
    <s v="20.3% Over maturity."/>
    <s v="10.9% Pitting."/>
    <s v="3.1% Translucency."/>
    <n v="2"/>
    <s v="Kolor - 8"/>
    <s v="Kolor - 8"/>
    <s v="Kolor - 8"/>
    <s v="Kolor - 8"/>
    <m/>
    <n v="0.203125"/>
    <n v="0"/>
    <n v="0"/>
    <n v="3.125E-2"/>
    <n v="0"/>
    <n v="0"/>
    <n v="0"/>
    <n v="0"/>
    <n v="0"/>
    <n v="0.109375"/>
    <n v="0"/>
    <d v="2024-09-09T00:00:00"/>
    <m/>
    <s v="QC Report"/>
  </r>
  <r>
    <x v="36"/>
    <s v="DUNKERQUE"/>
    <d v="2024-09-05T00:00:00"/>
    <s v="CAPOSUD"/>
    <x v="2"/>
    <n v="563602"/>
    <s v="TTNU8486704"/>
    <s v="CMA CGM SAMBHAR"/>
    <s v="Presence of brown leaves, occasional mixed coloration, pitting and translucency"/>
    <s v="13.6% Brown leaves."/>
    <s v="9.1% Pitting."/>
    <s v="6.8% Over maturity - 6.8% Severe crown damage - 6.8% Under Coloration."/>
    <n v="1"/>
    <s v="Kolor - 7"/>
    <s v="Kolor - 6"/>
    <s v="Kolor - 9"/>
    <m/>
    <m/>
    <n v="6.8181818181818177E-2"/>
    <n v="0"/>
    <n v="0"/>
    <n v="4.5454545454545456E-2"/>
    <n v="0"/>
    <n v="0"/>
    <n v="0.13636363636363635"/>
    <n v="6.8181818181818177E-2"/>
    <n v="0"/>
    <n v="9.0909090909090912E-2"/>
    <n v="6.8181818181818177E-2"/>
    <d v="2024-09-09T00:00:00"/>
    <m/>
    <s v="QC Report"/>
  </r>
  <r>
    <x v="36"/>
    <s v="DUNKERQUE"/>
    <d v="2024-09-05T00:00:00"/>
    <s v="MESGUEN"/>
    <x v="2"/>
    <n v="563603"/>
    <s v="CGMU5439350"/>
    <s v="CMA CGM SAMBHAR"/>
    <s v="Occasional presence of brown leaves, pitting on kolor and isolated damaged crowns"/>
    <s v="11.4% Brown leaves."/>
    <s v="9.1% Pitting."/>
    <s v="4.5% Severe crown damage."/>
    <n v="3"/>
    <s v="Classic - 8"/>
    <s v="Classic - 8"/>
    <s v="Kolor - 6"/>
    <m/>
    <m/>
    <n v="0"/>
    <n v="0"/>
    <n v="0"/>
    <n v="0"/>
    <n v="0"/>
    <n v="0"/>
    <n v="0.11363636363636363"/>
    <n v="4.5454545454545456E-2"/>
    <n v="0"/>
    <n v="9.0909090909090912E-2"/>
    <n v="0"/>
    <d v="2024-09-10T00:00:00"/>
    <m/>
    <s v="QC Report"/>
  </r>
  <r>
    <x v="36"/>
    <s v="DUNKERQUE"/>
    <d v="2024-09-05T00:00:00"/>
    <s v="SOCOMO"/>
    <x v="6"/>
    <n v="563604"/>
    <s v="FBIU5219880"/>
    <s v="CMA CGM SAMBHAR"/>
    <s v="Frequent presence of old aspect, signs of dehdyration, decay and bruising. 480 boxes rejected by the customer we'll keep you updated."/>
    <s v="25% Old aspect/Dehydration"/>
    <s v="20% Bruising"/>
    <s v="15% Decay"/>
    <n v="2"/>
    <m/>
    <m/>
    <m/>
    <m/>
    <m/>
    <m/>
    <m/>
    <m/>
    <m/>
    <m/>
    <m/>
    <m/>
    <m/>
    <m/>
    <m/>
    <m/>
    <m/>
    <m/>
    <s v="QC Report"/>
  </r>
  <r>
    <x v="36"/>
    <s v="DUNKERQUE"/>
    <d v="2024-09-05T00:00:00"/>
    <s v="CAPOSUD"/>
    <x v="6"/>
    <n v="563605"/>
    <s v="AMCU9409250"/>
    <s v="CMA CGM SAMBHAR"/>
    <s v="Presence of occasional damaged crowns and bruising, good quality in general"/>
    <s v="6.3% Severe crown damage."/>
    <s v="4.2% Bruises."/>
    <s v="2.1% Teckla."/>
    <n v="4"/>
    <s v="Classic - 8"/>
    <s v="Classic - 8"/>
    <s v="Classic - 8"/>
    <m/>
    <m/>
    <n v="0"/>
    <n v="4.1666666666666657E-2"/>
    <n v="0"/>
    <n v="0"/>
    <n v="0"/>
    <n v="0"/>
    <n v="0"/>
    <n v="6.25E-2"/>
    <n v="2.0833333333333329E-2"/>
    <n v="0"/>
    <n v="0"/>
    <d v="2024-09-10T00:00:00"/>
    <m/>
    <s v="QC Report"/>
  </r>
  <r>
    <x v="36"/>
    <s v="DUNKERQUE"/>
    <d v="2024-09-05T00:00:00"/>
    <s v="CAPOSUD"/>
    <x v="6"/>
    <n v="563606"/>
    <s v="SEKU929083"/>
    <s v="CMA CGM SAMBHAR"/>
    <s v="Frequent presence of overmaturity, signs of dehydration and old aspect. Claims to be expected."/>
    <s v="27.8% Over maturity."/>
    <s v="13.0% Pitting."/>
    <m/>
    <n v="2"/>
    <s v="Classic - 9"/>
    <s v="Classic - 9"/>
    <s v="Classic - 9"/>
    <m/>
    <m/>
    <n v="0.27777777777777779"/>
    <n v="0"/>
    <n v="0"/>
    <n v="0"/>
    <n v="0"/>
    <n v="0"/>
    <n v="0"/>
    <n v="0"/>
    <n v="0"/>
    <n v="0.12962962962962962"/>
    <n v="0"/>
    <d v="2024-09-09T00:00:00"/>
    <m/>
    <s v="QC Report"/>
  </r>
  <r>
    <x v="36"/>
    <s v="DUNKERQUE"/>
    <d v="2024-09-05T00:00:00"/>
    <s v="CAPOSUD"/>
    <x v="6"/>
    <n v="563607"/>
    <s v="FSCU5697345"/>
    <s v="CMA CGM SAMBHAR"/>
    <s v="Evident presence of overripe fruits with signs of dehydration on some pallets, presence of mold formation. Claims to be expected."/>
    <s v="24.2% Over maturity."/>
    <s v="9.4% Base Mold."/>
    <s v="8.6% Pitting."/>
    <n v="1"/>
    <s v="CL 10/15 fruits - 15"/>
    <s v="CL 10/15 fruits - 15"/>
    <s v="Classic - 10"/>
    <s v="CL 10/15 fruits - 15"/>
    <s v="Classic - 9"/>
    <n v="0.2421875"/>
    <n v="0"/>
    <n v="9.375E-2"/>
    <n v="0"/>
    <n v="0"/>
    <n v="0"/>
    <n v="0"/>
    <n v="0"/>
    <n v="0"/>
    <n v="8.59375E-2"/>
    <n v="0"/>
    <d v="2024-09-09T00:00:00"/>
    <m/>
    <s v="QC Report"/>
  </r>
  <r>
    <x v="36"/>
    <s v="DUNKERQUE"/>
    <d v="2024-09-05T00:00:00"/>
    <s v="CAPOSUD"/>
    <x v="6"/>
    <n v="563608"/>
    <s v="FBIU5206380"/>
    <s v="CMA CGM SAMBHAR"/>
    <s v="Evident presence of overripe fruits with old aspect and signs of dehydration on kolor size 9 pallets"/>
    <s v="30.2% Over maturity."/>
    <s v="27.9% Pitting."/>
    <s v="2.3% Bruises."/>
    <n v="1"/>
    <s v="Kolor - 8"/>
    <s v="Classic - 8"/>
    <s v="Kolor - 9"/>
    <s v="Kolor - 9"/>
    <s v="Kolor - 9"/>
    <n v="0.30232558139534882"/>
    <n v="2.3255813953488372E-2"/>
    <n v="0"/>
    <n v="0"/>
    <n v="0"/>
    <n v="0"/>
    <n v="0"/>
    <n v="0"/>
    <n v="0"/>
    <n v="0.27906976744186046"/>
    <n v="0"/>
    <d v="2024-09-09T00:00:00"/>
    <m/>
    <s v="QC Report"/>
  </r>
  <r>
    <x v="36"/>
    <s v="DUNKERQUE"/>
    <d v="2024-09-05T00:00:00"/>
    <s v="MESGUEN"/>
    <x v="6"/>
    <n v="563609"/>
    <s v="TXGU9003837"/>
    <s v="CMA CGM SAMBHAR"/>
    <s v="Frequent presence of damaged crowns, isolated brown leaves"/>
    <s v="20.0% Severe crown damage."/>
    <s v="4.0% Brown leaves."/>
    <s v="2.0% Pitting."/>
    <n v="3"/>
    <s v="Classic - 8"/>
    <s v="Classic - 8"/>
    <s v="Classic - 9"/>
    <m/>
    <m/>
    <n v="0"/>
    <n v="0"/>
    <n v="0"/>
    <n v="0"/>
    <n v="0"/>
    <n v="0"/>
    <n v="0.04"/>
    <n v="0.2"/>
    <n v="0"/>
    <n v="0.02"/>
    <n v="0"/>
    <d v="2024-09-09T00:00:00"/>
    <m/>
    <s v="QC Report"/>
  </r>
  <r>
    <x v="36"/>
    <s v="CORK"/>
    <d v="2024-09-01T00:00:00"/>
    <m/>
    <x v="1"/>
    <n v="563610"/>
    <s v="MMAU1256100"/>
    <s v="MAERSK Northwood-BG RED"/>
    <m/>
    <m/>
    <m/>
    <m/>
    <m/>
    <m/>
    <m/>
    <m/>
    <m/>
    <m/>
    <m/>
    <m/>
    <m/>
    <m/>
    <m/>
    <m/>
    <m/>
    <m/>
    <m/>
    <m/>
    <m/>
    <m/>
    <m/>
    <m/>
  </r>
  <r>
    <x v="36"/>
    <s v="CORK"/>
    <d v="2024-09-01T00:00:00"/>
    <m/>
    <x v="1"/>
    <n v="563611"/>
    <s v="MNBU3759150"/>
    <s v="MAERSK Northwood-BG RED"/>
    <m/>
    <m/>
    <m/>
    <m/>
    <m/>
    <m/>
    <m/>
    <m/>
    <m/>
    <m/>
    <m/>
    <m/>
    <m/>
    <m/>
    <m/>
    <m/>
    <m/>
    <m/>
    <m/>
    <m/>
    <m/>
    <m/>
    <m/>
    <m/>
  </r>
  <r>
    <x v="36"/>
    <s v="VALLENCIA"/>
    <d v="2024-09-06T00:00:00"/>
    <m/>
    <x v="6"/>
    <n v="563612"/>
    <s v="HLBU9861581"/>
    <s v="EMMA"/>
    <m/>
    <m/>
    <m/>
    <m/>
    <m/>
    <m/>
    <m/>
    <m/>
    <m/>
    <m/>
    <m/>
    <m/>
    <m/>
    <m/>
    <m/>
    <m/>
    <m/>
    <m/>
    <m/>
    <m/>
    <m/>
    <m/>
    <m/>
    <m/>
  </r>
  <r>
    <x v="36"/>
    <s v="ALGECIRAS"/>
    <d v="2024-09-04T00:00:00"/>
    <m/>
    <x v="6"/>
    <n v="563666"/>
    <s v="TCLU1318709"/>
    <s v="CME CGM EXEMPLARITY"/>
    <m/>
    <m/>
    <m/>
    <m/>
    <m/>
    <m/>
    <m/>
    <m/>
    <m/>
    <m/>
    <m/>
    <m/>
    <m/>
    <m/>
    <m/>
    <m/>
    <m/>
    <m/>
    <m/>
    <m/>
    <m/>
    <m/>
    <m/>
    <s v="QC Report"/>
  </r>
  <r>
    <x v="37"/>
    <s v="ANVERS"/>
    <d v="2024-09-08T00:00:00"/>
    <s v="VDH Breda KEA"/>
    <x v="5"/>
    <n v="563671"/>
    <s v="MNBU3618280"/>
    <s v="MARGARET SCHULTE"/>
    <s v="Some pallets arrived titlted with compressed boxes, occasional signs of dehydration, mixed coloration and light mold formation"/>
    <s v="20% Dehydration"/>
    <s v="15% Mixed coloration"/>
    <s v="10% Mold"/>
    <n v="3"/>
    <m/>
    <m/>
    <m/>
    <m/>
    <m/>
    <m/>
    <m/>
    <m/>
    <m/>
    <m/>
    <m/>
    <m/>
    <m/>
    <m/>
    <m/>
    <m/>
    <m/>
    <m/>
    <s v="QC Report"/>
  </r>
  <r>
    <x v="37"/>
    <s v="ANVERS"/>
    <d v="2024-09-08T00:00:00"/>
    <s v="VDH Breda KEA"/>
    <x v="3"/>
    <n v="563674"/>
    <s v="MWCU5324883"/>
    <s v="MARGARET SCHULTE"/>
    <s v="Presence of occasional translucency, mixed coloration and signs of dehydration"/>
    <s v="25% Translucency"/>
    <s v="15% Mixed coloration"/>
    <s v="10% Dehydration"/>
    <n v="3"/>
    <m/>
    <m/>
    <m/>
    <m/>
    <m/>
    <m/>
    <m/>
    <m/>
    <m/>
    <m/>
    <m/>
    <m/>
    <m/>
    <m/>
    <m/>
    <m/>
    <m/>
    <m/>
    <s v="QC Report"/>
  </r>
  <r>
    <x v="37"/>
    <s v="ANVERS"/>
    <d v="2024-09-08T00:00:00"/>
    <s v="GREENERY - EDEKA"/>
    <x v="3"/>
    <n v="563675"/>
    <s v="SUDU9010858"/>
    <s v="MARGARET SCHULTE"/>
    <s v="Bruising: ± 3-5% (to a light extent) - Sunken lesions: ± 3-5% (varying from a light to moderate extent). Signs of dehydration and translucency. Claims to be expected."/>
    <s v="15% Translucency"/>
    <s v="15% Dehydration"/>
    <m/>
    <n v="3"/>
    <m/>
    <m/>
    <m/>
    <m/>
    <m/>
    <m/>
    <m/>
    <m/>
    <m/>
    <m/>
    <m/>
    <m/>
    <m/>
    <m/>
    <m/>
    <m/>
    <m/>
    <m/>
    <s v="QC Report"/>
  </r>
  <r>
    <x v="37"/>
    <s v="ANVERS"/>
    <d v="2024-09-08T00:00:00"/>
    <s v="METRO HELMER"/>
    <x v="3"/>
    <n v="563676"/>
    <s v="MSWU1024929"/>
    <s v="MARGARET SCHULTE"/>
    <s v="Presence of frequent translucency. Claims to be expected."/>
    <s v="25% Translucency"/>
    <m/>
    <m/>
    <n v="3"/>
    <m/>
    <m/>
    <m/>
    <m/>
    <m/>
    <m/>
    <m/>
    <m/>
    <m/>
    <m/>
    <m/>
    <m/>
    <m/>
    <m/>
    <m/>
    <m/>
    <m/>
    <m/>
    <s v="QC Report"/>
  </r>
  <r>
    <x v="37"/>
    <s v="ANVERS"/>
    <d v="2024-09-08T00:00:00"/>
    <s v="VDH Breda KEA"/>
    <x v="3"/>
    <n v="563677"/>
    <s v="MNBU9134067"/>
    <s v="MARGARET SCHULTE"/>
    <s v="Presence of mixed coloration, translucency and sensetive fruits. "/>
    <s v="25% Mixed coloration"/>
    <s v="20% Translucency"/>
    <s v="15% Sensetive fruits"/>
    <n v="3"/>
    <m/>
    <m/>
    <m/>
    <m/>
    <m/>
    <m/>
    <m/>
    <m/>
    <m/>
    <m/>
    <m/>
    <m/>
    <m/>
    <m/>
    <m/>
    <m/>
    <m/>
    <m/>
    <s v="QC Report"/>
  </r>
  <r>
    <x v="37"/>
    <s v="ANVERS"/>
    <d v="2024-09-10T00:00:00"/>
    <s v="VDH Breda KEA"/>
    <x v="7"/>
    <n v="563681"/>
    <s v="GESU9536107"/>
    <s v="PUERTO LIMON EXPRESS"/>
    <s v="Good quality overall"/>
    <m/>
    <m/>
    <m/>
    <n v="4"/>
    <m/>
    <m/>
    <m/>
    <m/>
    <m/>
    <m/>
    <m/>
    <m/>
    <m/>
    <m/>
    <m/>
    <m/>
    <m/>
    <m/>
    <m/>
    <m/>
    <m/>
    <m/>
    <s v="QC Report"/>
  </r>
  <r>
    <x v="37"/>
    <s v="ANVERS"/>
    <d v="2024-09-10T00:00:00"/>
    <s v="VDH Breda KEA"/>
    <x v="7"/>
    <n v="563684"/>
    <s v="HLBU9071015"/>
    <s v="PUERTO LIMON EXPRESS"/>
    <s v="Good quality overall"/>
    <m/>
    <m/>
    <m/>
    <n v="4"/>
    <m/>
    <m/>
    <m/>
    <m/>
    <m/>
    <m/>
    <m/>
    <m/>
    <m/>
    <m/>
    <m/>
    <m/>
    <m/>
    <m/>
    <m/>
    <m/>
    <m/>
    <m/>
    <s v="QC Report"/>
  </r>
  <r>
    <x v="37"/>
    <s v="ANVERS"/>
    <d v="2024-09-10T00:00:00"/>
    <s v="VDH Breda KEA"/>
    <x v="4"/>
    <n v="563688"/>
    <s v="HLBU6072960"/>
    <s v="PUERTO LIMON EXPRESS"/>
    <s v="Occasional presence of signs of dehydration and translucency"/>
    <s v="25% Translucency"/>
    <s v="20% Dehydration"/>
    <m/>
    <n v="3"/>
    <m/>
    <m/>
    <m/>
    <m/>
    <m/>
    <m/>
    <m/>
    <m/>
    <m/>
    <m/>
    <m/>
    <m/>
    <m/>
    <m/>
    <m/>
    <m/>
    <m/>
    <m/>
    <s v="QC Report"/>
  </r>
  <r>
    <x v="37"/>
    <s v="ANVERS"/>
    <d v="2024-09-10T00:00:00"/>
    <s v="VDH Breda KEA"/>
    <x v="4"/>
    <n v="563689"/>
    <s v="BMOU9784570"/>
    <s v="PUERTO LIMON EXPRESS"/>
    <s v="Frequent presence of translucency, handling damage, isolated decay and mold formation. Claims to be expected."/>
    <s v="25% Translucency"/>
    <s v="20% Handling damage"/>
    <s v="10% Mold"/>
    <n v="3"/>
    <m/>
    <m/>
    <m/>
    <m/>
    <m/>
    <m/>
    <m/>
    <m/>
    <m/>
    <m/>
    <m/>
    <m/>
    <m/>
    <m/>
    <m/>
    <m/>
    <m/>
    <m/>
    <s v="QC Report"/>
  </r>
  <r>
    <x v="37"/>
    <s v="ANVERS"/>
    <d v="2024-09-10T00:00:00"/>
    <s v="VDH Breda KEA"/>
    <x v="9"/>
    <n v="563690"/>
    <s v="HLBU6081642"/>
    <s v="PUERTO LIMON EXPRESS"/>
    <s v="Presence of translucency, isolated light mold and underweights noted. Claims to be expected."/>
    <m/>
    <m/>
    <m/>
    <n v="4"/>
    <m/>
    <m/>
    <m/>
    <m/>
    <m/>
    <m/>
    <m/>
    <m/>
    <m/>
    <m/>
    <m/>
    <m/>
    <m/>
    <m/>
    <m/>
    <m/>
    <m/>
    <m/>
    <s v="QC Report"/>
  </r>
  <r>
    <x v="37"/>
    <s v="ANVERS"/>
    <d v="2024-09-10T00:00:00"/>
    <s v="GREENERY - EDEKA"/>
    <x v="9"/>
    <n v="563691"/>
    <s v="HLBU6072764"/>
    <s v="PUERTO LIMON EXPRESS"/>
    <s v="Direct customer – Report will be sent later"/>
    <m/>
    <m/>
    <m/>
    <n v="4"/>
    <m/>
    <m/>
    <m/>
    <m/>
    <m/>
    <m/>
    <m/>
    <m/>
    <m/>
    <m/>
    <m/>
    <m/>
    <m/>
    <m/>
    <m/>
    <m/>
    <m/>
    <m/>
    <s v="QC Report"/>
  </r>
  <r>
    <x v="37"/>
    <s v="ANVERS"/>
    <d v="2024-09-10T00:00:00"/>
    <s v="VDH Breda KEA"/>
    <x v="2"/>
    <n v="563692"/>
    <s v="CAIU5669921"/>
    <s v="PUERTO LIMON EXPRESS"/>
    <s v="Good quality in general."/>
    <m/>
    <m/>
    <m/>
    <n v="4"/>
    <m/>
    <m/>
    <m/>
    <m/>
    <m/>
    <m/>
    <m/>
    <m/>
    <m/>
    <m/>
    <m/>
    <m/>
    <m/>
    <m/>
    <m/>
    <m/>
    <m/>
    <m/>
    <s v="QC Report"/>
  </r>
  <r>
    <x v="37"/>
    <s v="ANVERS"/>
    <d v="2024-09-10T00:00:00"/>
    <s v="VENLO - SCHUMACHER"/>
    <x v="1"/>
    <n v="563693"/>
    <s v="SEGU9127314"/>
    <s v="PUERTO LIMON EXPRESS"/>
    <s v="Direct customer – Report will be sent later"/>
    <m/>
    <m/>
    <m/>
    <n v="4"/>
    <m/>
    <m/>
    <m/>
    <m/>
    <m/>
    <m/>
    <m/>
    <m/>
    <m/>
    <m/>
    <m/>
    <m/>
    <m/>
    <m/>
    <m/>
    <m/>
    <m/>
    <m/>
    <s v="QC Report"/>
  </r>
  <r>
    <x v="37"/>
    <s v="ANVERS"/>
    <d v="2024-09-10T00:00:00"/>
    <s v="VDH Breda KEA"/>
    <x v="1"/>
    <n v="563694"/>
    <s v="HLBU9859748"/>
    <s v="PUERTO LIMON EXPRESS"/>
    <s v="Presence of decay, occasional translucency , bruising."/>
    <s v="20% Translucency"/>
    <s v="15% Bruising-damage"/>
    <s v="10% Decay"/>
    <n v="3"/>
    <m/>
    <m/>
    <m/>
    <m/>
    <m/>
    <m/>
    <m/>
    <m/>
    <m/>
    <m/>
    <m/>
    <m/>
    <m/>
    <m/>
    <m/>
    <m/>
    <m/>
    <m/>
    <s v="QC Report"/>
  </r>
  <r>
    <x v="37"/>
    <s v="ANVERS"/>
    <d v="2024-09-10T00:00:00"/>
    <s v="VENLO - SCHUMACHER"/>
    <x v="1"/>
    <n v="563695"/>
    <s v="HLBU9978217"/>
    <s v="PUERTO LIMON EXPRESS"/>
    <s v="Direct customer – Report will be sent later"/>
    <m/>
    <m/>
    <m/>
    <n v="4"/>
    <m/>
    <m/>
    <m/>
    <m/>
    <m/>
    <m/>
    <m/>
    <m/>
    <m/>
    <m/>
    <m/>
    <m/>
    <m/>
    <m/>
    <m/>
    <m/>
    <m/>
    <m/>
    <s v="QC Report"/>
  </r>
  <r>
    <x v="37"/>
    <s v="ANVERS"/>
    <d v="2024-09-10T00:00:00"/>
    <s v="VDH Breda KEA"/>
    <x v="3"/>
    <n v="563696"/>
    <s v="TCLU1170381"/>
    <s v="PUERTO LIMON EXPRESS"/>
    <s v="Presence of brown leaves, slight mixed coloration and translucency"/>
    <s v="25% Translucency"/>
    <s v="15% Brown leaves"/>
    <s v="10% Mixed coloration"/>
    <n v="3"/>
    <m/>
    <m/>
    <m/>
    <m/>
    <m/>
    <m/>
    <m/>
    <m/>
    <m/>
    <m/>
    <m/>
    <m/>
    <m/>
    <m/>
    <m/>
    <m/>
    <m/>
    <m/>
    <s v="QC Report"/>
  </r>
  <r>
    <x v="37"/>
    <s v="ANVERS"/>
    <d v="2024-09-10T00:00:00"/>
    <s v="VDH Breda KEA"/>
    <x v="3"/>
    <n v="563699"/>
    <s v="UAEU1245471"/>
    <s v="PUERTO LIMON EXPRESS"/>
    <s v="Frequent presence of dehydration/pitting, translucency, elevated coloration and occasional mold. Claims to be expected."/>
    <s v="30% Dehydration/elevated coloration"/>
    <s v="20% Translucency"/>
    <s v="10% Mold"/>
    <n v="2"/>
    <m/>
    <m/>
    <m/>
    <m/>
    <m/>
    <m/>
    <m/>
    <m/>
    <m/>
    <m/>
    <m/>
    <m/>
    <m/>
    <m/>
    <m/>
    <m/>
    <m/>
    <m/>
    <s v="QC Report"/>
  </r>
  <r>
    <x v="37"/>
    <s v="ANVERS"/>
    <d v="2024-09-10T00:00:00"/>
    <s v="VDH Breda KEA"/>
    <x v="3"/>
    <n v="563700"/>
    <s v="HLBU6070653"/>
    <s v="PUERTO LIMON EXPRESS"/>
    <s v="Frequent presence of dehydration/pitting, mold formation and light translucency"/>
    <s v="25% dehydrataion/Pitting"/>
    <s v="15% Mold"/>
    <s v="10% Translucency"/>
    <n v="3"/>
    <m/>
    <m/>
    <m/>
    <m/>
    <m/>
    <m/>
    <m/>
    <m/>
    <m/>
    <m/>
    <m/>
    <m/>
    <m/>
    <m/>
    <m/>
    <m/>
    <m/>
    <m/>
    <s v="QC Report"/>
  </r>
  <r>
    <x v="37"/>
    <s v="ANVERS"/>
    <d v="2024-09-10T00:00:00"/>
    <s v="VDH Breda KEA"/>
    <x v="3"/>
    <n v="563701"/>
    <s v="HLBU6080498"/>
    <s v="PUERTO LIMON EXPRESS"/>
    <s v="Evident presence of signs of dehydration, pitting, bruising, mixed coloration and translucency. Claims to be expected."/>
    <s v="35% Dehydration/Pitting"/>
    <s v="25% Mixed coloration"/>
    <s v="25% Bruising"/>
    <n v="2"/>
    <m/>
    <m/>
    <m/>
    <m/>
    <m/>
    <m/>
    <m/>
    <m/>
    <m/>
    <m/>
    <m/>
    <m/>
    <m/>
    <m/>
    <m/>
    <m/>
    <m/>
    <m/>
    <s v="QC Report"/>
  </r>
  <r>
    <x v="37"/>
    <s v="ANVERS"/>
    <d v="2024-09-10T00:00:00"/>
    <s v="EUROGROUP"/>
    <x v="3"/>
    <n v="563702"/>
    <s v="HLBU9247110"/>
    <s v="PUERTO LIMON EXPRESS"/>
    <s v="Frequent presence of signs of dehydration, pitting, overmaturity on kolor fruits, mold formation, crown rot and translucency. Claims to be expected."/>
    <s v="40% Dehydration/pitting"/>
    <s v="35% Overmaturity/Translucency"/>
    <s v="25% Mold"/>
    <n v="2"/>
    <m/>
    <m/>
    <m/>
    <m/>
    <m/>
    <m/>
    <m/>
    <m/>
    <m/>
    <m/>
    <m/>
    <m/>
    <m/>
    <m/>
    <m/>
    <m/>
    <m/>
    <m/>
    <s v="QC Report"/>
  </r>
  <r>
    <x v="37"/>
    <s v="ANVERS"/>
    <d v="2024-09-10T00:00:00"/>
    <s v="VDH Breda KEA"/>
    <x v="3"/>
    <n v="563703"/>
    <s v="HLBU9103196"/>
    <s v="PUERTO LIMON EXPRESS"/>
    <s v="Frequent presence of translucency, signs of dehydration/pitting, mixed coloration. Claims to be expected."/>
    <s v="40% Dehydration/pitting"/>
    <s v="30% Translucency"/>
    <s v="20% Mixed coloration"/>
    <n v="2"/>
    <m/>
    <m/>
    <m/>
    <m/>
    <m/>
    <m/>
    <m/>
    <m/>
    <m/>
    <m/>
    <m/>
    <m/>
    <m/>
    <m/>
    <m/>
    <m/>
    <m/>
    <m/>
    <s v="QC Report"/>
  </r>
  <r>
    <x v="37"/>
    <s v="ANVERS"/>
    <d v="2024-09-10T00:00:00"/>
    <s v="VDH Breda KEA"/>
    <x v="0"/>
    <n v="563704"/>
    <s v="HLBU9545407"/>
    <s v="PUERTO LIMON EXPRESS"/>
    <s v="Presence of occasional mixed coloration, translucency, isolated mold formation and isolated decay"/>
    <s v="25% Mixed coloration"/>
    <s v="20% Translucency"/>
    <s v="10% Mold"/>
    <n v="3"/>
    <m/>
    <m/>
    <m/>
    <m/>
    <m/>
    <m/>
    <m/>
    <m/>
    <m/>
    <m/>
    <m/>
    <m/>
    <m/>
    <m/>
    <m/>
    <m/>
    <m/>
    <m/>
    <s v="QC Report"/>
  </r>
  <r>
    <x v="37"/>
    <s v="ANVERS"/>
    <d v="2024-09-08T00:00:00"/>
    <s v="VDH Breda KEA"/>
    <x v="5"/>
    <n v="563678"/>
    <s v="CXRU1476928"/>
    <s v="MSC VAISHNAVI"/>
    <s v="Good quality in general"/>
    <m/>
    <m/>
    <m/>
    <n v="4"/>
    <m/>
    <m/>
    <m/>
    <m/>
    <m/>
    <m/>
    <m/>
    <m/>
    <m/>
    <m/>
    <m/>
    <m/>
    <m/>
    <m/>
    <m/>
    <m/>
    <m/>
    <m/>
    <s v="QC Report"/>
  </r>
  <r>
    <x v="37"/>
    <s v="ANVERS"/>
    <d v="2024-09-08T00:00:00"/>
    <s v="VDH Breda KEA"/>
    <x v="5"/>
    <n v="563679"/>
    <s v="CXRU1473404"/>
    <s v="MSC VAISHNAVI"/>
    <s v="Occasional presence of signs of dehydration and pitting on kolor fruits and light translucency"/>
    <s v="20% Dehydration/Pitting"/>
    <s v="15% translucency"/>
    <m/>
    <n v="3"/>
    <m/>
    <m/>
    <m/>
    <m/>
    <m/>
    <m/>
    <m/>
    <m/>
    <m/>
    <m/>
    <m/>
    <m/>
    <m/>
    <m/>
    <m/>
    <m/>
    <m/>
    <m/>
    <s v="QC Report"/>
  </r>
  <r>
    <x v="37"/>
    <s v="ANVERS"/>
    <d v="2024-09-08T00:00:00"/>
    <s v="VDH Breda KEA"/>
    <x v="6"/>
    <n v="563680"/>
    <s v="TEMU9668819"/>
    <s v="MSC VAISHNAVI"/>
    <s v="Occasional presence of dehydration, low brix levels and pale flesh"/>
    <s v="20% Dehydration"/>
    <s v="15% Low brix/Pale flesh"/>
    <m/>
    <n v="3"/>
    <m/>
    <m/>
    <m/>
    <m/>
    <m/>
    <m/>
    <m/>
    <m/>
    <m/>
    <m/>
    <m/>
    <m/>
    <m/>
    <m/>
    <m/>
    <m/>
    <m/>
    <m/>
    <s v="QC Report"/>
  </r>
  <r>
    <x v="37"/>
    <s v="DUNKERQUE"/>
    <d v="2024-09-09T00:00:00"/>
    <s v="SOCOMO "/>
    <x v="6"/>
    <n v="563710"/>
    <s v="TEMU9867256"/>
    <s v="FORT SAINT CHARLES"/>
    <s v="Direct customer – Report will be sent later"/>
    <m/>
    <m/>
    <m/>
    <n v="4"/>
    <m/>
    <m/>
    <m/>
    <m/>
    <m/>
    <m/>
    <m/>
    <m/>
    <m/>
    <m/>
    <m/>
    <m/>
    <m/>
    <m/>
    <m/>
    <m/>
    <m/>
    <m/>
    <s v="QC Report"/>
  </r>
  <r>
    <x v="37"/>
    <s v="DUNKERQUE"/>
    <d v="2024-09-09T00:00:00"/>
    <s v="SOCOMO "/>
    <x v="6"/>
    <n v="563711"/>
    <s v="CXRU1152071"/>
    <s v="FORT SAINT CHARLES"/>
    <s v="320 boxes rejected due to frequent presence of signs of dehydration/pitting "/>
    <s v="37% Dehydration/pitting"/>
    <m/>
    <m/>
    <n v="3"/>
    <m/>
    <m/>
    <m/>
    <m/>
    <m/>
    <m/>
    <m/>
    <m/>
    <m/>
    <m/>
    <m/>
    <m/>
    <m/>
    <m/>
    <m/>
    <m/>
    <m/>
    <m/>
    <s v="QC Report"/>
  </r>
  <r>
    <x v="37"/>
    <s v="DUNKERQUE"/>
    <d v="2024-09-09T00:00:00"/>
    <s v="CAPOSUD"/>
    <x v="6"/>
    <n v="563712"/>
    <s v="AMCU9366333"/>
    <s v="FORT SAINT CHARLES"/>
    <s v="Container under survey due to temp issues"/>
    <m/>
    <m/>
    <m/>
    <m/>
    <m/>
    <m/>
    <m/>
    <m/>
    <m/>
    <m/>
    <m/>
    <m/>
    <m/>
    <m/>
    <m/>
    <m/>
    <m/>
    <m/>
    <m/>
    <m/>
    <m/>
    <m/>
    <s v="QC Report"/>
  </r>
  <r>
    <x v="37"/>
    <s v="DUNKERQUE"/>
    <d v="2024-09-09T00:00:00"/>
    <s v="SOCOMO "/>
    <x v="6"/>
    <n v="563713"/>
    <s v="SEKU9133651"/>
    <s v="FORT SAINT CHARLES"/>
    <s v="Direct customer – Report will be sent later"/>
    <m/>
    <m/>
    <m/>
    <n v="4"/>
    <m/>
    <m/>
    <m/>
    <m/>
    <m/>
    <m/>
    <m/>
    <m/>
    <m/>
    <m/>
    <m/>
    <m/>
    <m/>
    <m/>
    <m/>
    <m/>
    <m/>
    <m/>
    <s v="QC Report"/>
  </r>
  <r>
    <x v="37"/>
    <s v="DUNKERQUE"/>
    <d v="2024-09-09T00:00:00"/>
    <s v="CAPOSUD"/>
    <x v="6"/>
    <n v="563714"/>
    <s v="SEKU9125213"/>
    <s v="FORT SAINT CHARLES"/>
    <s v="Frequent presence of overmaturity, signs of dehdyration/pitting. Claims to be expected."/>
    <s v="18.5% Over maturity."/>
    <s v="14.8% Pitting."/>
    <s v="1.9% Translucency."/>
    <n v="2"/>
    <m/>
    <m/>
    <m/>
    <m/>
    <m/>
    <m/>
    <m/>
    <m/>
    <m/>
    <m/>
    <m/>
    <m/>
    <m/>
    <m/>
    <m/>
    <m/>
    <m/>
    <m/>
    <s v="QC Report"/>
  </r>
  <r>
    <x v="37"/>
    <s v="DUNKERQUE"/>
    <d v="2024-09-09T00:00:00"/>
    <s v="MESGUEN"/>
    <x v="6"/>
    <n v="563715"/>
    <s v="AMCU9367094"/>
    <s v="FORT SAINT CHARLES"/>
    <s v="Good quality in general"/>
    <m/>
    <m/>
    <m/>
    <n v="4"/>
    <m/>
    <m/>
    <m/>
    <m/>
    <m/>
    <m/>
    <m/>
    <m/>
    <m/>
    <m/>
    <m/>
    <m/>
    <m/>
    <m/>
    <m/>
    <m/>
    <m/>
    <m/>
    <s v="QC Report"/>
  </r>
  <r>
    <x v="37"/>
    <s v="DUNKERQUE"/>
    <d v="2024-09-09T00:00:00"/>
    <s v="CAPOSUD"/>
    <x v="6"/>
    <n v="563716"/>
    <s v="AMCU9370800"/>
    <s v="FORT SAINT CHARLES"/>
    <s v="Isolated presence of translucency and dehydration"/>
    <s v="3.9% Pitting."/>
    <s v="2.6% Translucency."/>
    <m/>
    <n v="4"/>
    <m/>
    <m/>
    <m/>
    <m/>
    <m/>
    <m/>
    <m/>
    <m/>
    <m/>
    <m/>
    <m/>
    <m/>
    <m/>
    <m/>
    <m/>
    <m/>
    <m/>
    <m/>
    <s v="QC Report"/>
  </r>
  <r>
    <x v="37"/>
    <s v="DUNKERQUE"/>
    <d v="2024-09-09T00:00:00"/>
    <s v="MESGUEN"/>
    <x v="7"/>
    <n v="563717"/>
    <s v="SEKU9124599"/>
    <s v="FORT SAINT CHARLES"/>
    <s v="Occasional presence of brown leaves and damaged crowns"/>
    <s v="16.0% Brown leaves."/>
    <s v="8.0% Severe crown damage."/>
    <s v="2.0% Translucency."/>
    <n v="3"/>
    <m/>
    <m/>
    <m/>
    <m/>
    <m/>
    <m/>
    <m/>
    <m/>
    <m/>
    <m/>
    <m/>
    <m/>
    <m/>
    <m/>
    <m/>
    <m/>
    <m/>
    <m/>
    <s v="QC Report"/>
  </r>
  <r>
    <x v="37"/>
    <s v="DUNKERQUE"/>
    <d v="2024-09-09T00:00:00"/>
    <s v="CAPOSUD"/>
    <x v="7"/>
    <n v="563718"/>
    <s v="TEMU9871282"/>
    <s v="FORT SAINT CHARLES"/>
    <s v="Good quality in general"/>
    <m/>
    <m/>
    <m/>
    <n v="4"/>
    <m/>
    <m/>
    <m/>
    <m/>
    <m/>
    <m/>
    <m/>
    <m/>
    <m/>
    <m/>
    <m/>
    <m/>
    <m/>
    <m/>
    <m/>
    <m/>
    <m/>
    <m/>
    <s v="QC Report"/>
  </r>
  <r>
    <x v="37"/>
    <s v="DUNKERQUE"/>
    <d v="2024-09-09T00:00:00"/>
    <s v="DELIFRUITS"/>
    <x v="4"/>
    <n v="563719"/>
    <s v="AMCU9394654"/>
    <s v="FORT SAINT CHARLES"/>
    <s v="Direct customer – Report will be sent later"/>
    <m/>
    <m/>
    <m/>
    <n v="4"/>
    <m/>
    <m/>
    <m/>
    <m/>
    <m/>
    <m/>
    <m/>
    <m/>
    <m/>
    <m/>
    <m/>
    <m/>
    <m/>
    <m/>
    <m/>
    <m/>
    <m/>
    <m/>
    <s v="QC Report"/>
  </r>
  <r>
    <x v="37"/>
    <s v="DUNKERQUE"/>
    <d v="2024-09-09T00:00:00"/>
    <s v="CAPOSUD"/>
    <x v="2"/>
    <n v="563720"/>
    <s v="CGMU5540030"/>
    <s v="FORT SAINT CHARLES"/>
    <s v="Occasional presence of pitting, signs of overmaturity and isolated mold and shocks"/>
    <s v="10.4% Pitting."/>
    <s v="8.3% Over maturity."/>
    <s v="2.1% Bruises - 2.1% Crown mold."/>
    <n v="3"/>
    <m/>
    <m/>
    <m/>
    <m/>
    <m/>
    <m/>
    <m/>
    <m/>
    <m/>
    <m/>
    <m/>
    <m/>
    <m/>
    <m/>
    <m/>
    <m/>
    <m/>
    <m/>
    <s v="QC Report"/>
  </r>
  <r>
    <x v="37"/>
    <s v="DUNKERQUE"/>
    <d v="2024-09-09T00:00:00"/>
    <s v="MESGUEN"/>
    <x v="2"/>
    <n v="563721"/>
    <s v="CGMU5566400"/>
    <s v="FORT SAINT CHARLES"/>
    <s v="Frequent presence of undercoloration, occasional pitting, crown mold and brown leaves"/>
    <s v="20.8% Under Coloration."/>
    <s v="8.3% Crown mold."/>
    <s v="4.2% Over maturity - 4.2% Brown leaves - 4.2% Pitting."/>
    <n v="1"/>
    <m/>
    <m/>
    <m/>
    <m/>
    <m/>
    <m/>
    <m/>
    <m/>
    <m/>
    <m/>
    <m/>
    <m/>
    <m/>
    <m/>
    <m/>
    <m/>
    <m/>
    <m/>
    <s v="QC Report"/>
  </r>
  <r>
    <x v="37"/>
    <s v="DUNKERQUE"/>
    <d v="2024-09-09T00:00:00"/>
    <s v="CAPOSUD"/>
    <x v="3"/>
    <n v="563722"/>
    <s v="SEKU9008984"/>
    <s v="FORT SAINT CHARLES"/>
    <s v="Container not yet received."/>
    <m/>
    <m/>
    <m/>
    <m/>
    <m/>
    <m/>
    <m/>
    <m/>
    <m/>
    <m/>
    <m/>
    <m/>
    <m/>
    <m/>
    <m/>
    <m/>
    <m/>
    <m/>
    <m/>
    <m/>
    <m/>
    <m/>
    <s v="QC Report"/>
  </r>
  <r>
    <x v="37"/>
    <s v="DUNKERQUE"/>
    <d v="2024-09-09T00:00:00"/>
    <s v="CAPOSUD"/>
    <x v="3"/>
    <n v="563723"/>
    <s v="CAIU5508640"/>
    <s v="FORT SAINT CHARLES"/>
    <s v="Presence of occasional elevated coloration and signs of dehydration."/>
    <s v="14.6% Elevated coloration."/>
    <s v="10.4% Pitting."/>
    <s v="2.1% Bruises."/>
    <n v="3"/>
    <m/>
    <m/>
    <m/>
    <m/>
    <m/>
    <m/>
    <m/>
    <m/>
    <m/>
    <m/>
    <m/>
    <m/>
    <m/>
    <m/>
    <m/>
    <m/>
    <m/>
    <m/>
    <s v="QC Report"/>
  </r>
  <r>
    <x v="37"/>
    <s v="DUNKERQUE"/>
    <d v="2024-09-09T00:00:00"/>
    <s v="CAPOSUD"/>
    <x v="3"/>
    <n v="563724"/>
    <s v="CGMU9383330"/>
    <s v="FORT SAINT CHARLES"/>
    <s v="Frequent presence of overmaturity, signs of dehydration/pitting and translucency. Claims to be expected."/>
    <s v="27.3% Over maturity."/>
    <s v="22.7% Pitting."/>
    <s v="20.5% Translucency."/>
    <n v="1"/>
    <m/>
    <m/>
    <m/>
    <m/>
    <m/>
    <m/>
    <m/>
    <m/>
    <m/>
    <m/>
    <m/>
    <m/>
    <m/>
    <m/>
    <m/>
    <m/>
    <m/>
    <m/>
    <s v="QC Report"/>
  </r>
  <r>
    <x v="37"/>
    <s v="DUNKERQUE"/>
    <d v="2024-09-09T00:00:00"/>
    <s v="MESGUEN"/>
    <x v="3"/>
    <n v="563725"/>
    <s v="CXRU1624943"/>
    <s v="FORT SAINT CHARLES"/>
    <s v="Occasional presence of elevated coloration, translucency and mold formation"/>
    <s v="6.9% Elevated coloration."/>
    <s v="5.6% Base Mold."/>
    <s v="4.2% Translucency."/>
    <n v="3"/>
    <m/>
    <m/>
    <m/>
    <m/>
    <m/>
    <m/>
    <m/>
    <m/>
    <m/>
    <m/>
    <m/>
    <m/>
    <m/>
    <m/>
    <m/>
    <m/>
    <m/>
    <m/>
    <s v="QC Report"/>
  </r>
  <r>
    <x v="37"/>
    <s v="DUNKERQUE"/>
    <d v="2024-09-09T00:00:00"/>
    <s v="POMONA/PRIMEVER"/>
    <x v="1"/>
    <n v="563726"/>
    <s v="CGMU6548313"/>
    <s v="FORT SAINT CHARLES"/>
    <s v="Direct customer – Report will be sent later"/>
    <m/>
    <m/>
    <m/>
    <n v="4"/>
    <m/>
    <m/>
    <m/>
    <m/>
    <m/>
    <m/>
    <m/>
    <m/>
    <m/>
    <m/>
    <m/>
    <m/>
    <m/>
    <m/>
    <m/>
    <m/>
    <m/>
    <m/>
    <s v="QC Report"/>
  </r>
  <r>
    <x v="37"/>
    <s v="DUNKERQUE"/>
    <d v="2024-09-09T00:00:00"/>
    <s v="POMONA/PRIMEVER"/>
    <x v="1"/>
    <n v="563727"/>
    <s v="SZLU9497483"/>
    <s v="FORT SAINT CHARLES"/>
    <s v="Direct customer – Report will be sent later"/>
    <m/>
    <m/>
    <m/>
    <n v="4"/>
    <m/>
    <m/>
    <m/>
    <m/>
    <m/>
    <m/>
    <m/>
    <m/>
    <m/>
    <m/>
    <m/>
    <m/>
    <m/>
    <m/>
    <m/>
    <m/>
    <m/>
    <m/>
    <s v="QC Report"/>
  </r>
  <r>
    <x v="37"/>
    <s v="DUNKERQUE"/>
    <d v="2024-09-09T00:00:00"/>
    <s v="FOISSIER"/>
    <x v="1"/>
    <n v="563728"/>
    <s v="TRIU8694045"/>
    <s v="FORT SAINT CHARLES"/>
    <s v="Direct customer – Report will be sent later"/>
    <m/>
    <m/>
    <m/>
    <n v="4"/>
    <m/>
    <m/>
    <m/>
    <m/>
    <m/>
    <m/>
    <m/>
    <m/>
    <m/>
    <m/>
    <m/>
    <m/>
    <m/>
    <m/>
    <m/>
    <m/>
    <m/>
    <m/>
    <s v="QC Report"/>
  </r>
  <r>
    <x v="37"/>
    <s v="DUNKERQUE"/>
    <d v="2024-09-09T00:00:00"/>
    <s v="FOISSIER"/>
    <x v="1"/>
    <n v="563729"/>
    <s v="FBIU5206712"/>
    <s v="FORT SAINT CHARLES"/>
    <s v="Direct customer – Report will be sent later"/>
    <m/>
    <m/>
    <m/>
    <n v="4"/>
    <m/>
    <m/>
    <m/>
    <m/>
    <m/>
    <m/>
    <m/>
    <m/>
    <m/>
    <m/>
    <m/>
    <m/>
    <m/>
    <m/>
    <m/>
    <m/>
    <m/>
    <m/>
    <s v="QC Report"/>
  </r>
  <r>
    <x v="37"/>
    <s v="DUNKERQUE"/>
    <d v="2024-09-09T00:00:00"/>
    <s v="MESGUEN"/>
    <x v="1"/>
    <n v="563730"/>
    <s v="TRIU8679544"/>
    <s v="FORT SAINT CHARLES"/>
    <s v="Good quality in general"/>
    <m/>
    <m/>
    <m/>
    <n v="4"/>
    <m/>
    <m/>
    <m/>
    <m/>
    <m/>
    <m/>
    <m/>
    <m/>
    <m/>
    <m/>
    <m/>
    <m/>
    <m/>
    <m/>
    <m/>
    <m/>
    <m/>
    <m/>
    <s v="QC Report"/>
  </r>
  <r>
    <x v="37"/>
    <s v="DUNKERQUE"/>
    <d v="2024-09-09T00:00:00"/>
    <s v="CAPOSUD"/>
    <x v="1"/>
    <n v="563731"/>
    <s v="CGMU9315071"/>
    <s v="FORT SAINT CHARLES"/>
    <s v="Occasional presence of brown leaves and damaged crowns."/>
    <s v="14.6% Brown leaves."/>
    <s v="4.2% Severe crown damage."/>
    <s v="2.1% Translucency."/>
    <n v="3"/>
    <m/>
    <m/>
    <m/>
    <m/>
    <m/>
    <m/>
    <m/>
    <m/>
    <m/>
    <m/>
    <m/>
    <m/>
    <m/>
    <m/>
    <m/>
    <m/>
    <m/>
    <m/>
    <s v="QC Report"/>
  </r>
  <r>
    <x v="37"/>
    <s v="DUNKERQUE"/>
    <d v="2024-09-09T00:00:00"/>
    <s v="MESGUEN"/>
    <x v="5"/>
    <n v="563787"/>
    <s v="SEKU9069260"/>
    <s v="FORT SAINT CHARLES"/>
    <s v="Good quality in general"/>
    <s v="3.6% Translucency."/>
    <m/>
    <m/>
    <n v="4"/>
    <m/>
    <m/>
    <m/>
    <m/>
    <m/>
    <m/>
    <m/>
    <m/>
    <m/>
    <m/>
    <m/>
    <m/>
    <m/>
    <m/>
    <m/>
    <m/>
    <m/>
    <m/>
    <s v="QC Report"/>
  </r>
  <r>
    <x v="37"/>
    <s v="DUNKERQUE"/>
    <d v="2024-09-09T00:00:00"/>
    <s v="MESGUEN"/>
    <x v="5"/>
    <n v="563785"/>
    <s v="CGMU9323265"/>
    <s v="FORT SAINT CHARLES"/>
    <s v="Good quality in general"/>
    <m/>
    <m/>
    <m/>
    <n v="4"/>
    <m/>
    <m/>
    <m/>
    <m/>
    <m/>
    <m/>
    <m/>
    <m/>
    <m/>
    <m/>
    <m/>
    <m/>
    <m/>
    <m/>
    <m/>
    <m/>
    <m/>
    <m/>
    <s v="QC Report"/>
  </r>
  <r>
    <x v="37"/>
    <s v="DUNKERQUE"/>
    <d v="2024-09-09T00:00:00"/>
    <s v="CAPOSUD"/>
    <x v="5"/>
    <n v="563786"/>
    <s v="APRU5718050"/>
    <s v="FORT SAINT CHARLES"/>
    <s v="Occasional presence of signs of overmaturity and bruising."/>
    <s v="6.0% Over maturity."/>
    <s v="4.0% Bruises."/>
    <s v="2.0% Translucency - 2.0% Pitting."/>
    <n v="4"/>
    <m/>
    <m/>
    <m/>
    <m/>
    <m/>
    <m/>
    <m/>
    <m/>
    <m/>
    <m/>
    <m/>
    <m/>
    <m/>
    <m/>
    <m/>
    <m/>
    <m/>
    <m/>
    <s v="QC Report"/>
  </r>
  <r>
    <x v="37"/>
    <s v="CORK"/>
    <d v="2024-09-09T00:00:00"/>
    <m/>
    <x v="1"/>
    <n v="563664"/>
    <s v="MSWU0102020"/>
    <s v="MARGARET SCHULTE"/>
    <m/>
    <m/>
    <m/>
    <m/>
    <m/>
    <m/>
    <m/>
    <m/>
    <m/>
    <m/>
    <m/>
    <m/>
    <m/>
    <m/>
    <m/>
    <m/>
    <m/>
    <m/>
    <m/>
    <m/>
    <m/>
    <m/>
    <m/>
    <m/>
  </r>
  <r>
    <x v="37"/>
    <s v="CORK"/>
    <d v="2024-09-09T00:00:00"/>
    <m/>
    <x v="1"/>
    <n v="563665"/>
    <s v="MNBU0054320"/>
    <s v="MARGARET SCHULTE"/>
    <m/>
    <m/>
    <m/>
    <m/>
    <m/>
    <m/>
    <m/>
    <m/>
    <m/>
    <m/>
    <m/>
    <m/>
    <m/>
    <m/>
    <m/>
    <m/>
    <m/>
    <m/>
    <m/>
    <m/>
    <m/>
    <m/>
    <m/>
    <m/>
  </r>
  <r>
    <x v="37"/>
    <s v="VALENCIA"/>
    <d v="2024-09-14T00:00:00"/>
    <m/>
    <x v="6"/>
    <n v="563667"/>
    <s v="HLBU9028678"/>
    <s v="CAPE CITIUS"/>
    <m/>
    <m/>
    <m/>
    <m/>
    <m/>
    <m/>
    <m/>
    <m/>
    <m/>
    <m/>
    <m/>
    <m/>
    <m/>
    <m/>
    <m/>
    <m/>
    <m/>
    <m/>
    <m/>
    <m/>
    <m/>
    <m/>
    <m/>
    <m/>
  </r>
  <r>
    <x v="37"/>
    <s v="VALENCIA"/>
    <d v="2024-09-14T00:00:00"/>
    <m/>
    <x v="6"/>
    <n v="563668"/>
    <s v="HLBU9158774"/>
    <s v="CAPE CITIUS"/>
    <m/>
    <m/>
    <m/>
    <m/>
    <m/>
    <m/>
    <m/>
    <m/>
    <m/>
    <m/>
    <m/>
    <m/>
    <m/>
    <m/>
    <m/>
    <m/>
    <m/>
    <m/>
    <m/>
    <m/>
    <m/>
    <m/>
    <m/>
    <m/>
  </r>
  <r>
    <x v="37"/>
    <s v="VALENCIA"/>
    <d v="2024-09-14T00:00:00"/>
    <m/>
    <x v="12"/>
    <n v="563670"/>
    <s v="HLBU9627655"/>
    <s v="CAPE CITIUS"/>
    <m/>
    <m/>
    <m/>
    <m/>
    <m/>
    <m/>
    <m/>
    <m/>
    <m/>
    <m/>
    <m/>
    <m/>
    <m/>
    <m/>
    <m/>
    <m/>
    <m/>
    <m/>
    <m/>
    <m/>
    <m/>
    <m/>
    <m/>
    <m/>
  </r>
  <r>
    <x v="37"/>
    <s v="MALTE"/>
    <d v="2024-09-14T00:00:00"/>
    <m/>
    <x v="3"/>
    <n v="563663"/>
    <s v="TTNU8986762"/>
    <s v="CMA CGM BOLDNESS"/>
    <m/>
    <m/>
    <m/>
    <m/>
    <m/>
    <m/>
    <m/>
    <m/>
    <m/>
    <m/>
    <m/>
    <m/>
    <m/>
    <m/>
    <m/>
    <m/>
    <m/>
    <m/>
    <m/>
    <m/>
    <m/>
    <m/>
    <m/>
    <m/>
  </r>
  <r>
    <x v="37"/>
    <s v="ALGECIRAS"/>
    <d v="2024-09-10T00:00:00"/>
    <m/>
    <x v="6"/>
    <n v="563805"/>
    <s v="TCLU1155181"/>
    <s v="CMA CGM BOLDNESS"/>
    <m/>
    <m/>
    <m/>
    <m/>
    <m/>
    <m/>
    <m/>
    <m/>
    <m/>
    <m/>
    <m/>
    <m/>
    <m/>
    <m/>
    <m/>
    <m/>
    <m/>
    <m/>
    <m/>
    <m/>
    <m/>
    <m/>
    <m/>
    <m/>
  </r>
  <r>
    <x v="37"/>
    <s v="MARTINIQUE"/>
    <d v="2024-09-13T00:00:00"/>
    <m/>
    <x v="3"/>
    <n v="563872"/>
    <s v="CGMU9351462"/>
    <s v="FORT ROYAL"/>
    <m/>
    <m/>
    <m/>
    <m/>
    <m/>
    <m/>
    <m/>
    <m/>
    <m/>
    <m/>
    <m/>
    <m/>
    <m/>
    <m/>
    <m/>
    <m/>
    <m/>
    <m/>
    <m/>
    <m/>
    <m/>
    <m/>
    <m/>
    <m/>
  </r>
  <r>
    <x v="38"/>
    <s v="ANTWERP"/>
    <d v="2024-09-21T00:00:00"/>
    <s v="VDH Breda KEA"/>
    <x v="3"/>
    <n v="563809"/>
    <s v="MNBU0190157"/>
    <s v="MAERSK NEWBURY-BAYETE"/>
    <m/>
    <m/>
    <m/>
    <m/>
    <m/>
    <m/>
    <m/>
    <m/>
    <m/>
    <m/>
    <m/>
    <m/>
    <m/>
    <m/>
    <m/>
    <m/>
    <m/>
    <m/>
    <m/>
    <m/>
    <m/>
    <m/>
    <m/>
    <m/>
  </r>
  <r>
    <x v="38"/>
    <s v="ANTWERP"/>
    <d v="2024-09-21T00:00:00"/>
    <s v="VDH Breda KEA"/>
    <x v="3"/>
    <n v="563867"/>
    <s v="MNBU3529563"/>
    <s v="MAERSK NEWBURY-BAYETE"/>
    <m/>
    <m/>
    <m/>
    <m/>
    <m/>
    <m/>
    <m/>
    <m/>
    <m/>
    <m/>
    <m/>
    <m/>
    <m/>
    <m/>
    <m/>
    <m/>
    <m/>
    <m/>
    <m/>
    <m/>
    <m/>
    <m/>
    <m/>
    <m/>
  </r>
  <r>
    <x v="38"/>
    <s v="ANTWERP"/>
    <d v="2024-09-15T00:00:00"/>
    <s v="VENLO - SCHUMACHER"/>
    <x v="5"/>
    <n v="563810"/>
    <s v="MWCU5292744"/>
    <s v="LUCIE SCHULTE"/>
    <s v="Direct customer – Report will be sent later"/>
    <m/>
    <m/>
    <m/>
    <m/>
    <m/>
    <m/>
    <m/>
    <m/>
    <m/>
    <m/>
    <m/>
    <m/>
    <m/>
    <m/>
    <m/>
    <m/>
    <m/>
    <m/>
    <m/>
    <m/>
    <m/>
    <m/>
    <m/>
  </r>
  <r>
    <x v="38"/>
    <s v="ANVERS"/>
    <d v="2024-09-17T00:00:00"/>
    <s v="GREENERY - EDEKA"/>
    <x v="13"/>
    <n v="563885"/>
    <s v="TCLU1172548"/>
    <s v="CAUCEDO EXPRESS"/>
    <s v="Direct customer – Report will be sent later"/>
    <m/>
    <m/>
    <m/>
    <m/>
    <m/>
    <m/>
    <m/>
    <m/>
    <m/>
    <m/>
    <m/>
    <m/>
    <m/>
    <m/>
    <m/>
    <m/>
    <m/>
    <m/>
    <m/>
    <m/>
    <m/>
    <m/>
    <s v="QC Report"/>
  </r>
  <r>
    <x v="38"/>
    <s v="ANVERS"/>
    <d v="2024-09-17T00:00:00"/>
    <s v="VDH Breda KEA"/>
    <x v="13"/>
    <n v="563887"/>
    <s v="HLBU9054255"/>
    <s v="CAUCEDO EXPRESS"/>
    <s v="Presence of slanting pallets, compressed boxes and isolated brown leaves"/>
    <s v="10% Brown leaves"/>
    <m/>
    <m/>
    <n v="4"/>
    <m/>
    <m/>
    <m/>
    <m/>
    <m/>
    <m/>
    <m/>
    <m/>
    <m/>
    <m/>
    <m/>
    <m/>
    <m/>
    <m/>
    <m/>
    <m/>
    <m/>
    <m/>
    <s v="QC Report"/>
  </r>
  <r>
    <x v="38"/>
    <s v="ANVERS"/>
    <d v="2024-09-17T00:00:00"/>
    <s v="VENLO - SCHUMACHER"/>
    <x v="1"/>
    <n v="563819"/>
    <s v="HLBU9004320"/>
    <s v="CAUCEDO EXPRESS"/>
    <s v="Direct customer – Report will be sent later"/>
    <m/>
    <m/>
    <m/>
    <m/>
    <m/>
    <m/>
    <m/>
    <m/>
    <m/>
    <m/>
    <m/>
    <m/>
    <m/>
    <m/>
    <m/>
    <m/>
    <m/>
    <m/>
    <m/>
    <m/>
    <m/>
    <m/>
    <s v="QC Report"/>
  </r>
  <r>
    <x v="38"/>
    <s v="ANVERS"/>
    <d v="2024-09-17T00:00:00"/>
    <s v="VENLO - SCHUMACHER"/>
    <x v="1"/>
    <n v="563820"/>
    <s v="HLBU9406192"/>
    <s v="CAUCEDO EXPRESS"/>
    <s v="Direct customer – Report will be sent later"/>
    <m/>
    <m/>
    <m/>
    <m/>
    <m/>
    <m/>
    <m/>
    <m/>
    <m/>
    <m/>
    <m/>
    <m/>
    <m/>
    <m/>
    <m/>
    <m/>
    <m/>
    <m/>
    <m/>
    <m/>
    <m/>
    <m/>
    <s v="QC Report"/>
  </r>
  <r>
    <x v="38"/>
    <s v="ANVERS"/>
    <d v="2024-09-17T00:00:00"/>
    <s v="GREENERY - EDEKA"/>
    <x v="2"/>
    <n v="563822"/>
    <s v="HLBU9348901"/>
    <s v="CAUCEDO EXPRESS"/>
    <s v="Direct customer – Report will be sent later"/>
    <m/>
    <m/>
    <m/>
    <m/>
    <m/>
    <m/>
    <m/>
    <m/>
    <m/>
    <m/>
    <m/>
    <m/>
    <m/>
    <m/>
    <m/>
    <m/>
    <m/>
    <m/>
    <m/>
    <m/>
    <m/>
    <m/>
    <s v="QC Report"/>
  </r>
  <r>
    <x v="38"/>
    <s v="ANVERS"/>
    <d v="2024-09-17T00:00:00"/>
    <s v="VDH Breda KEA"/>
    <x v="3"/>
    <n v="563830"/>
    <s v="HLXU8761857"/>
    <s v="CAUCEDO EXPRESS"/>
    <s v="Frequent presence of signs of overmaturity, pitting and translucency notably on colo2 pallet"/>
    <s v="35% Old aspect"/>
    <s v="25% Pitting/dehydration"/>
    <s v="15% Translucency"/>
    <n v="3"/>
    <m/>
    <m/>
    <m/>
    <m/>
    <m/>
    <m/>
    <m/>
    <m/>
    <m/>
    <m/>
    <m/>
    <m/>
    <m/>
    <m/>
    <m/>
    <m/>
    <m/>
    <m/>
    <s v="QC Report"/>
  </r>
  <r>
    <x v="38"/>
    <s v="ANVERS"/>
    <d v="2024-09-17T00:00:00"/>
    <s v="METRO - HELMER"/>
    <x v="3"/>
    <n v="563823"/>
    <s v="HLBU9762953"/>
    <s v="CAUCEDO EXPRESS"/>
    <s v="Frequent presence of translucency, mixed coloration and signs of dehydration. Claims to be expected"/>
    <s v="35% Translucency."/>
    <s v="25% Mixed coloration"/>
    <s v="15% Dehydration"/>
    <n v="3"/>
    <m/>
    <m/>
    <m/>
    <m/>
    <m/>
    <m/>
    <m/>
    <m/>
    <m/>
    <m/>
    <m/>
    <m/>
    <m/>
    <m/>
    <m/>
    <m/>
    <m/>
    <m/>
    <s v="QC Report"/>
  </r>
  <r>
    <x v="38"/>
    <s v="ANVERS"/>
    <d v="2024-09-17T00:00:00"/>
    <s v="VDH Breda KEA"/>
    <x v="3"/>
    <n v="563824"/>
    <s v="TCLU1182422"/>
    <s v="CAUCEDO EXPRESS"/>
    <s v="Frequent presence of elevated coloration, translucency, pitting, underweights noted."/>
    <s v="35% Elevated coloration."/>
    <s v="25% Translucency"/>
    <s v="15% Pitting"/>
    <n v="3"/>
    <m/>
    <m/>
    <m/>
    <m/>
    <m/>
    <m/>
    <m/>
    <m/>
    <m/>
    <m/>
    <m/>
    <m/>
    <m/>
    <m/>
    <m/>
    <m/>
    <m/>
    <m/>
    <s v="QC Report"/>
  </r>
  <r>
    <x v="38"/>
    <s v="ANVERS"/>
    <d v="2024-09-17T00:00:00"/>
    <s v="EUROGROUP"/>
    <x v="3"/>
    <n v="563825"/>
    <s v="HLBU9970880"/>
    <s v="CAUCEDO EXPRESS"/>
    <s v="Presence of frequent mold formation, translucency, damaged crowns, bruising and pitting on kolor fruits. Customer has claimed 800 boxes of size 8 due to these defects."/>
    <s v="25% Mold"/>
    <s v="25% Translucency"/>
    <s v="15% Bruising/damage"/>
    <n v="3"/>
    <m/>
    <m/>
    <m/>
    <m/>
    <m/>
    <m/>
    <m/>
    <m/>
    <m/>
    <m/>
    <m/>
    <m/>
    <m/>
    <m/>
    <m/>
    <m/>
    <m/>
    <m/>
    <s v="QC Report"/>
  </r>
  <r>
    <x v="38"/>
    <s v="ANVERS"/>
    <d v="2024-09-17T00:00:00"/>
    <s v="VDH Breda KEA"/>
    <x v="3"/>
    <n v="563826"/>
    <s v="HLBU9639363"/>
    <s v="CAUCEDO EXPRESS"/>
    <s v="Occasional presence of translucency, underweights noted."/>
    <s v="15% Translucency"/>
    <m/>
    <m/>
    <n v="4"/>
    <m/>
    <m/>
    <m/>
    <m/>
    <m/>
    <m/>
    <m/>
    <m/>
    <m/>
    <m/>
    <m/>
    <m/>
    <m/>
    <m/>
    <m/>
    <m/>
    <m/>
    <m/>
    <s v="QC Report"/>
  </r>
  <r>
    <x v="38"/>
    <s v="ANVERS"/>
    <d v="2024-09-17T00:00:00"/>
    <s v="VDH Breda KEA"/>
    <x v="3"/>
    <n v="563827"/>
    <s v="BMOU9790700"/>
    <s v="CAUCEDO EXPRESS"/>
    <s v="Frequent presence of elevated coloration, signs of dehydration, translucency, occasional mold formation. Claims to be expected."/>
    <s v="30% Elevated coloration"/>
    <s v="30% Translucency"/>
    <s v="20% Mold"/>
    <n v="2"/>
    <m/>
    <m/>
    <m/>
    <m/>
    <m/>
    <m/>
    <m/>
    <m/>
    <m/>
    <m/>
    <m/>
    <m/>
    <m/>
    <m/>
    <m/>
    <m/>
    <m/>
    <m/>
    <s v="QC Report"/>
  </r>
  <r>
    <x v="38"/>
    <s v="ANVERS"/>
    <d v="2024-09-17T00:00:00"/>
    <s v="VDH Breda KEA"/>
    <x v="3"/>
    <n v="563828"/>
    <s v="HLBU9125641"/>
    <s v="CAUCEDO EXPRESS"/>
    <s v="Evidetn presence of old aspect, overripness, dehydration, translucency on colo2 pallets. Claims to be expected."/>
    <s v="35% Old aspect"/>
    <s v="30% Dehydration/Pitting"/>
    <s v="15% Translucency"/>
    <n v="2"/>
    <m/>
    <m/>
    <m/>
    <m/>
    <m/>
    <m/>
    <m/>
    <m/>
    <m/>
    <m/>
    <m/>
    <m/>
    <m/>
    <m/>
    <m/>
    <m/>
    <m/>
    <m/>
    <s v="QC Report"/>
  </r>
  <r>
    <x v="38"/>
    <s v="ANVERS"/>
    <d v="2024-09-17T00:00:00"/>
    <s v="VDH Breda KEA"/>
    <x v="4"/>
    <n v="563837"/>
    <s v="HLBU9147677"/>
    <s v="CAUCEDO EXPRESS"/>
    <s v="Evident presence of translucency, occasional mold formation and underweights noted. Claims to be expected."/>
    <s v="35% Translucency."/>
    <s v="15% Mold"/>
    <m/>
    <n v="2"/>
    <m/>
    <m/>
    <m/>
    <m/>
    <m/>
    <m/>
    <m/>
    <m/>
    <m/>
    <m/>
    <m/>
    <m/>
    <m/>
    <m/>
    <m/>
    <m/>
    <m/>
    <m/>
    <s v="QC Report"/>
  </r>
  <r>
    <x v="38"/>
    <s v="ANVERS"/>
    <d v="2024-09-17T00:00:00"/>
    <s v="VDH Breda KEA"/>
    <x v="4"/>
    <n v="563838"/>
    <s v="HLBU9228146"/>
    <s v="CAUCEDO EXPRESS"/>
    <s v="Frequent presence of mixed coloration, translucency, occasional mold formation."/>
    <s v="30% Translucency"/>
    <s v="25% Mixed coloration"/>
    <s v="15% Mold"/>
    <n v="3"/>
    <m/>
    <m/>
    <m/>
    <m/>
    <m/>
    <m/>
    <m/>
    <m/>
    <m/>
    <m/>
    <m/>
    <m/>
    <m/>
    <m/>
    <m/>
    <m/>
    <m/>
    <m/>
    <s v="QC Report"/>
  </r>
  <r>
    <x v="38"/>
    <s v="ANVERS"/>
    <d v="2024-09-17T00:00:00"/>
    <s v="VDH Breda KEA"/>
    <x v="9"/>
    <n v="563821"/>
    <s v="HLBU9331827"/>
    <s v="CAUCEDO EXPRESS"/>
    <s v="Occasional presence of translucency, mold formation, underweights noted. Claims to be expected"/>
    <s v="15% Translucency"/>
    <s v="10% Mold"/>
    <m/>
    <n v="3"/>
    <m/>
    <m/>
    <m/>
    <m/>
    <m/>
    <m/>
    <m/>
    <m/>
    <m/>
    <m/>
    <m/>
    <m/>
    <m/>
    <m/>
    <m/>
    <m/>
    <m/>
    <m/>
    <s v="QC Report"/>
  </r>
  <r>
    <x v="38"/>
    <s v="ANVERS"/>
    <d v="2024-09-17T00:00:00"/>
    <s v="VDH Breda KEA"/>
    <x v="0"/>
    <n v="563818"/>
    <s v="HLBU9873664"/>
    <s v="CAUCEDO EXPRESS"/>
    <s v="Presence of mixed coloration, light mold formation, occasional translucency"/>
    <s v="20% mixed coloration"/>
    <s v="15% Mold"/>
    <s v="15% Mold"/>
    <n v="3"/>
    <m/>
    <m/>
    <m/>
    <m/>
    <m/>
    <m/>
    <m/>
    <m/>
    <m/>
    <m/>
    <m/>
    <m/>
    <m/>
    <m/>
    <m/>
    <m/>
    <m/>
    <m/>
    <s v="QC Report"/>
  </r>
  <r>
    <x v="38"/>
    <s v="ANVERS"/>
    <d v="2024-09-18T00:00:00"/>
    <s v="VDH Breda KEA"/>
    <x v="5"/>
    <n v="563812"/>
    <s v="GESU9557563"/>
    <s v="MSC CELINE-MSC Azov"/>
    <s v="Occasional presence of elevated coloration and pitting"/>
    <s v="25% Elevated coloration."/>
    <s v="15% Pitting"/>
    <m/>
    <n v="3"/>
    <m/>
    <m/>
    <m/>
    <m/>
    <m/>
    <m/>
    <m/>
    <m/>
    <m/>
    <m/>
    <m/>
    <m/>
    <m/>
    <m/>
    <m/>
    <m/>
    <m/>
    <m/>
    <s v="QC Report"/>
  </r>
  <r>
    <x v="38"/>
    <s v="ANVERS"/>
    <d v="2024-09-18T00:00:00"/>
    <s v="VDH Breda KEA"/>
    <x v="5"/>
    <n v="563813"/>
    <s v="TRIU8565182"/>
    <s v="MSC CELINE-MSC Azov"/>
    <s v="Presence of titled pallets with compressed boxes, presence of mixed coloration, underweightss noted"/>
    <s v="25% Mixed coloration"/>
    <m/>
    <m/>
    <n v="3"/>
    <m/>
    <m/>
    <m/>
    <m/>
    <m/>
    <m/>
    <m/>
    <m/>
    <m/>
    <m/>
    <m/>
    <m/>
    <m/>
    <m/>
    <m/>
    <m/>
    <m/>
    <m/>
    <s v="QC Report"/>
  </r>
  <r>
    <x v="38"/>
    <s v="ANVERS"/>
    <d v="2024-09-18T00:00:00"/>
    <s v="VDH Breda KEA"/>
    <x v="5"/>
    <n v="563814"/>
    <s v="TRIU8912614"/>
    <s v="MSC CELINE-MSC Azov"/>
    <s v="Evident presence of elevated coloration, signs of dehydration, mold formation, isolated decay. Claims to be expected."/>
    <s v="35% Elevated coloration."/>
    <s v="25% Dehydration/Pitting "/>
    <s v="20% Mold"/>
    <n v="2"/>
    <m/>
    <m/>
    <m/>
    <m/>
    <m/>
    <m/>
    <m/>
    <m/>
    <m/>
    <m/>
    <m/>
    <m/>
    <m/>
    <m/>
    <m/>
    <m/>
    <m/>
    <m/>
    <s v="QC Report"/>
  </r>
  <r>
    <x v="38"/>
    <s v="ANVERS"/>
    <d v="2024-09-18T00:00:00"/>
    <s v="VDH Breda KEA"/>
    <x v="6"/>
    <n v="563815"/>
    <s v="MEDU9698106"/>
    <s v="MSC CELINE-MSC Azov"/>
    <s v="Occasional presence of elevated coloration and pitting"/>
    <s v="25% Elevated coloration."/>
    <s v="15% Pitting"/>
    <m/>
    <n v="3"/>
    <m/>
    <m/>
    <m/>
    <m/>
    <m/>
    <m/>
    <m/>
    <m/>
    <m/>
    <m/>
    <m/>
    <m/>
    <m/>
    <m/>
    <m/>
    <m/>
    <m/>
    <m/>
    <s v="QC Report"/>
  </r>
  <r>
    <x v="38"/>
    <s v="ANVERS"/>
    <d v="2024-09-18T00:00:00"/>
    <s v="VDH Breda KEA"/>
    <x v="6"/>
    <n v="563816"/>
    <s v="FSCU5767020"/>
    <s v="MSC CELINE-MSC Azov"/>
    <s v="Evident presence of elevated coloration, signs of dehydration."/>
    <s v="35% Elevated coloration."/>
    <s v="25% Dehydration/Pitting "/>
    <m/>
    <n v="2"/>
    <m/>
    <m/>
    <m/>
    <m/>
    <m/>
    <m/>
    <m/>
    <m/>
    <m/>
    <m/>
    <m/>
    <m/>
    <m/>
    <m/>
    <m/>
    <m/>
    <m/>
    <m/>
    <s v="QC Report"/>
  </r>
  <r>
    <x v="38"/>
    <s v="ANVERS"/>
    <d v="2024-09-18T00:00:00"/>
    <s v="VDH Breda KEA"/>
    <x v="6"/>
    <n v="563817"/>
    <s v="SZLU9342809"/>
    <s v="MSC CELINE-MSC Azov"/>
    <s v="Isolated presence of pitting otherwise, good quality in general."/>
    <m/>
    <m/>
    <m/>
    <n v="4"/>
    <m/>
    <m/>
    <m/>
    <m/>
    <m/>
    <m/>
    <m/>
    <m/>
    <m/>
    <m/>
    <m/>
    <m/>
    <m/>
    <m/>
    <m/>
    <m/>
    <m/>
    <m/>
    <s v="QC Report"/>
  </r>
  <r>
    <x v="38"/>
    <s v="DUNKERQUE"/>
    <d v="2024-09-16T00:00:00"/>
    <s v="VDH Breda KEA"/>
    <x v="1"/>
    <n v="563831"/>
    <s v="BMOU9731749"/>
    <s v="FORT DE FRANCE"/>
    <s v="Isolated presence of decay and translucency otherwise good quality in general"/>
    <m/>
    <m/>
    <m/>
    <n v="4"/>
    <m/>
    <m/>
    <m/>
    <m/>
    <m/>
    <m/>
    <m/>
    <m/>
    <m/>
    <m/>
    <m/>
    <m/>
    <m/>
    <m/>
    <m/>
    <m/>
    <m/>
    <m/>
    <s v="QC Report"/>
  </r>
  <r>
    <x v="38"/>
    <s v="DUNKERQUE"/>
    <d v="2024-09-16T00:00:00"/>
    <s v="FOISSIER"/>
    <x v="1"/>
    <n v="563832"/>
    <s v="SEGU9159965"/>
    <s v="FORT DE FRANCE"/>
    <s v="Direct customer – Report will be sent later"/>
    <m/>
    <m/>
    <m/>
    <n v="4"/>
    <m/>
    <m/>
    <m/>
    <m/>
    <m/>
    <m/>
    <m/>
    <m/>
    <m/>
    <m/>
    <m/>
    <m/>
    <m/>
    <m/>
    <m/>
    <m/>
    <m/>
    <m/>
    <s v="QC Report"/>
  </r>
  <r>
    <x v="38"/>
    <s v="DUNKERQUE"/>
    <d v="2024-09-16T00:00:00"/>
    <s v="FOISSIER"/>
    <x v="1"/>
    <n v="563833"/>
    <s v="TTNU8883996"/>
    <s v="FORT DE FRANCE"/>
    <s v="Direct customer – Report will be sent later"/>
    <m/>
    <m/>
    <m/>
    <n v="4"/>
    <m/>
    <m/>
    <m/>
    <m/>
    <m/>
    <m/>
    <m/>
    <m/>
    <m/>
    <m/>
    <m/>
    <m/>
    <m/>
    <m/>
    <m/>
    <m/>
    <m/>
    <m/>
    <s v="QC Report"/>
  </r>
  <r>
    <x v="38"/>
    <s v="DUNKERQUE"/>
    <d v="2024-09-16T00:00:00"/>
    <s v="POMONA/PRIMEVER"/>
    <x v="1"/>
    <n v="563834"/>
    <s v="CGMU5554749"/>
    <s v="FORT DE FRANCE"/>
    <s v="Direct customer – Report will be sent later"/>
    <m/>
    <m/>
    <m/>
    <n v="4"/>
    <m/>
    <m/>
    <m/>
    <m/>
    <m/>
    <m/>
    <m/>
    <m/>
    <m/>
    <m/>
    <m/>
    <m/>
    <m/>
    <m/>
    <m/>
    <m/>
    <m/>
    <m/>
    <s v="QC Report"/>
  </r>
  <r>
    <x v="38"/>
    <s v="DUNKERQUE"/>
    <d v="2024-09-16T00:00:00"/>
    <s v="POMONA/PRIMEVER"/>
    <x v="1"/>
    <n v="563835"/>
    <s v="TTNU8508090"/>
    <s v="FORT DE FRANCE"/>
    <s v="Direct customer – Report will be sent later"/>
    <m/>
    <m/>
    <m/>
    <n v="4"/>
    <m/>
    <m/>
    <m/>
    <m/>
    <m/>
    <m/>
    <m/>
    <m/>
    <m/>
    <m/>
    <m/>
    <m/>
    <m/>
    <m/>
    <m/>
    <m/>
    <m/>
    <m/>
    <s v="QC Report"/>
  </r>
  <r>
    <x v="38"/>
    <s v="DUNKERQUE"/>
    <d v="2024-09-16T00:00:00"/>
    <s v="MESGUEN"/>
    <x v="4"/>
    <n v="563836"/>
    <s v="SEGU9530905"/>
    <s v="FORT DE FRANCE"/>
    <s v="Occasional presence of elevated coloration, good quality in general otherwise."/>
    <s v="13.0% Elevated coloration."/>
    <m/>
    <m/>
    <n v="4"/>
    <m/>
    <m/>
    <m/>
    <m/>
    <m/>
    <m/>
    <m/>
    <m/>
    <m/>
    <m/>
    <m/>
    <m/>
    <m/>
    <m/>
    <m/>
    <m/>
    <m/>
    <m/>
    <s v="QC Report"/>
  </r>
  <r>
    <x v="38"/>
    <s v="DUNKERQUE"/>
    <d v="2024-09-16T00:00:00"/>
    <s v="SOCOMO"/>
    <x v="2"/>
    <n v="563839"/>
    <s v="GESU9553887"/>
    <s v="FORT DE FRANCE"/>
    <s v="Direct customer – Report will be sent later"/>
    <m/>
    <m/>
    <m/>
    <n v="4"/>
    <m/>
    <m/>
    <m/>
    <m/>
    <m/>
    <m/>
    <m/>
    <m/>
    <m/>
    <m/>
    <m/>
    <m/>
    <m/>
    <m/>
    <m/>
    <m/>
    <m/>
    <m/>
    <s v="QC Report"/>
  </r>
  <r>
    <x v="38"/>
    <s v="DUNKERQUE"/>
    <d v="2024-09-16T00:00:00"/>
    <s v="CAPOSUD"/>
    <x v="2"/>
    <n v="563840"/>
    <s v="CGMU4987364"/>
    <s v="FORT DE FRANCE"/>
    <s v="Occasional presence of pitting."/>
    <s v="11.9% Pitting."/>
    <m/>
    <m/>
    <n v="4"/>
    <m/>
    <m/>
    <m/>
    <m/>
    <m/>
    <m/>
    <m/>
    <m/>
    <m/>
    <m/>
    <m/>
    <m/>
    <m/>
    <m/>
    <m/>
    <m/>
    <m/>
    <m/>
    <s v="QC Report"/>
  </r>
  <r>
    <x v="38"/>
    <s v="DUNKERQUE"/>
    <d v="2024-09-16T00:00:00"/>
    <s v="CAPOSUD"/>
    <x v="3"/>
    <n v="563842"/>
    <s v="FBIU5075314"/>
    <s v="FORT DE FRANCE"/>
    <s v="Good quality in general"/>
    <m/>
    <m/>
    <m/>
    <n v="4"/>
    <m/>
    <m/>
    <m/>
    <m/>
    <m/>
    <m/>
    <m/>
    <m/>
    <m/>
    <m/>
    <m/>
    <m/>
    <m/>
    <m/>
    <m/>
    <m/>
    <m/>
    <m/>
    <s v="QC Report"/>
  </r>
  <r>
    <x v="38"/>
    <s v="DUNKERQUE"/>
    <d v="2024-09-16T00:00:00"/>
    <s v="DELIFRUITS"/>
    <x v="5"/>
    <n v="563843"/>
    <s v="CGMU6520698"/>
    <s v="FORT DE FRANCE"/>
    <s v="Direct customer – Report will be sent later"/>
    <m/>
    <m/>
    <m/>
    <n v="4"/>
    <m/>
    <m/>
    <m/>
    <m/>
    <m/>
    <m/>
    <m/>
    <m/>
    <m/>
    <m/>
    <m/>
    <m/>
    <m/>
    <m/>
    <m/>
    <m/>
    <m/>
    <m/>
    <s v="QC Report"/>
  </r>
  <r>
    <x v="38"/>
    <s v="DUNKERQUE"/>
    <d v="2024-09-16T00:00:00"/>
    <s v="SOCOMO"/>
    <x v="5"/>
    <n v="563844"/>
    <s v="TEMU9879703"/>
    <s v="FORT DE FRANCE"/>
    <s v="Direct customer – Report will be sent later"/>
    <m/>
    <m/>
    <m/>
    <n v="4"/>
    <m/>
    <m/>
    <m/>
    <m/>
    <m/>
    <m/>
    <m/>
    <m/>
    <m/>
    <m/>
    <m/>
    <m/>
    <m/>
    <m/>
    <m/>
    <m/>
    <m/>
    <m/>
    <s v="QC Report"/>
  </r>
  <r>
    <x v="38"/>
    <s v="DUNKERQUE"/>
    <d v="2024-09-16T00:00:00"/>
    <s v="MESGUEN"/>
    <x v="5"/>
    <n v="563845"/>
    <s v="CXRU1189717"/>
    <s v="FORT DE FRANCE"/>
    <s v="Good quality in general"/>
    <m/>
    <m/>
    <m/>
    <n v="4"/>
    <m/>
    <m/>
    <m/>
    <m/>
    <m/>
    <m/>
    <m/>
    <m/>
    <m/>
    <m/>
    <m/>
    <m/>
    <m/>
    <m/>
    <m/>
    <m/>
    <m/>
    <m/>
    <s v="QC Report"/>
  </r>
  <r>
    <x v="38"/>
    <s v="DUNKERQUE"/>
    <d v="2024-09-16T00:00:00"/>
    <s v="CAPOSUD"/>
    <x v="7"/>
    <n v="563846"/>
    <s v="TCLU1335373"/>
    <s v="FORT DE FRANCE"/>
    <s v="Good quality in general"/>
    <m/>
    <m/>
    <m/>
    <n v="4"/>
    <m/>
    <m/>
    <m/>
    <m/>
    <m/>
    <m/>
    <m/>
    <m/>
    <m/>
    <m/>
    <m/>
    <m/>
    <m/>
    <m/>
    <m/>
    <m/>
    <m/>
    <m/>
    <s v="QC Report"/>
  </r>
  <r>
    <x v="38"/>
    <s v="DUNKERQUE"/>
    <d v="2024-09-16T00:00:00"/>
    <s v="SOCOMO"/>
    <x v="7"/>
    <n v="563847"/>
    <s v="TRIU8721840"/>
    <s v="FORT DE FRANCE"/>
    <s v="Direct customer – Report will be sent later"/>
    <m/>
    <m/>
    <m/>
    <n v="4"/>
    <m/>
    <m/>
    <m/>
    <m/>
    <m/>
    <m/>
    <m/>
    <m/>
    <m/>
    <m/>
    <m/>
    <m/>
    <m/>
    <m/>
    <m/>
    <m/>
    <m/>
    <m/>
    <s v="QC Report"/>
  </r>
  <r>
    <x v="38"/>
    <s v="DUNKERQUE"/>
    <d v="2024-09-16T00:00:00"/>
    <s v="SOCOMO"/>
    <x v="7"/>
    <n v="563848"/>
    <s v="TEMU9894518"/>
    <s v="FORT DE FRANCE"/>
    <s v="Direct customer – Report will be sent later"/>
    <m/>
    <m/>
    <m/>
    <n v="4"/>
    <m/>
    <m/>
    <m/>
    <m/>
    <m/>
    <m/>
    <m/>
    <m/>
    <m/>
    <m/>
    <m/>
    <m/>
    <m/>
    <m/>
    <m/>
    <m/>
    <m/>
    <m/>
    <s v="QC Report"/>
  </r>
  <r>
    <x v="38"/>
    <s v="DUNKERQUE"/>
    <d v="2024-09-16T00:00:00"/>
    <s v="CAPOSUD"/>
    <x v="6"/>
    <n v="563849"/>
    <s v="AMCU9305507"/>
    <s v="FORT DE FRANCE"/>
    <s v="Occasional presence of pitting, damaged crowns."/>
    <s v="9.3% Pitting."/>
    <s v="3.7% Severe crown damage."/>
    <s v="1.9% Brown leaves."/>
    <n v="3"/>
    <m/>
    <m/>
    <m/>
    <m/>
    <m/>
    <m/>
    <m/>
    <m/>
    <m/>
    <m/>
    <m/>
    <m/>
    <m/>
    <m/>
    <m/>
    <m/>
    <m/>
    <m/>
    <s v="QC Report"/>
  </r>
  <r>
    <x v="38"/>
    <s v="DUNKERQUE"/>
    <d v="2024-09-16T00:00:00"/>
    <s v="MESGUEN"/>
    <x v="6"/>
    <n v="563850"/>
    <s v="CGMU5533920"/>
    <s v="FORT DE FRANCE"/>
    <s v="Container under survey"/>
    <m/>
    <m/>
    <m/>
    <m/>
    <m/>
    <m/>
    <m/>
    <m/>
    <m/>
    <m/>
    <m/>
    <m/>
    <m/>
    <m/>
    <m/>
    <m/>
    <m/>
    <m/>
    <m/>
    <m/>
    <m/>
    <m/>
    <s v="QC Report"/>
  </r>
  <r>
    <x v="38"/>
    <s v="DUNKERQUE"/>
    <d v="2024-09-16T00:00:00"/>
    <s v="SOCOMO"/>
    <x v="6"/>
    <n v="563851"/>
    <s v="TEMU9905227"/>
    <s v="FORT DE FRANCE"/>
    <s v="240 boxes rejected due to frequent presence of signs of dehydration, pitting and overmaturity"/>
    <s v="25% Dehydration/pitting"/>
    <s v="18% Overmaturity"/>
    <s v="6% Mold"/>
    <n v="2"/>
    <m/>
    <m/>
    <m/>
    <m/>
    <m/>
    <m/>
    <m/>
    <m/>
    <m/>
    <m/>
    <m/>
    <m/>
    <m/>
    <m/>
    <m/>
    <m/>
    <m/>
    <m/>
    <s v="QC Report"/>
  </r>
  <r>
    <x v="38"/>
    <s v="DUNKERQUE"/>
    <d v="2024-09-16T00:00:00"/>
    <s v="SOCOMO"/>
    <x v="6"/>
    <n v="563853"/>
    <s v="AMCU9359611"/>
    <s v="FORT DE FRANCE"/>
    <s v="Direct customer – Report will be sent later"/>
    <m/>
    <m/>
    <m/>
    <m/>
    <m/>
    <m/>
    <m/>
    <m/>
    <m/>
    <m/>
    <m/>
    <m/>
    <m/>
    <m/>
    <m/>
    <m/>
    <m/>
    <m/>
    <m/>
    <m/>
    <m/>
    <m/>
    <s v="QC Report"/>
  </r>
  <r>
    <x v="38"/>
    <s v="DUNKERQUE"/>
    <d v="2024-09-16T00:00:00"/>
    <s v="CAPOSUD"/>
    <x v="6"/>
    <n v="563854"/>
    <s v="AMCU9323497"/>
    <s v="FORT DE FRANCE"/>
    <s v="Good quality in general"/>
    <m/>
    <m/>
    <m/>
    <n v="4"/>
    <m/>
    <m/>
    <m/>
    <m/>
    <m/>
    <m/>
    <m/>
    <m/>
    <m/>
    <m/>
    <m/>
    <m/>
    <m/>
    <m/>
    <m/>
    <m/>
    <m/>
    <m/>
    <s v="QC Report"/>
  </r>
  <r>
    <x v="38"/>
    <s v="DUNKERQUE"/>
    <d v="2024-09-16T00:00:00"/>
    <s v="MESGUEN"/>
    <x v="6"/>
    <n v="563855"/>
    <s v="TEMU9882332"/>
    <s v="FORT DE FRANCE"/>
    <s v="Frequent presence of signs of dehydration/pitting, overmaturity"/>
    <s v="21.4% Pitting."/>
    <s v="19.6% Over maturity."/>
    <s v="3.6% Translucency."/>
    <n v="1"/>
    <m/>
    <m/>
    <m/>
    <m/>
    <m/>
    <m/>
    <m/>
    <m/>
    <m/>
    <m/>
    <m/>
    <m/>
    <m/>
    <m/>
    <m/>
    <m/>
    <m/>
    <m/>
    <s v="QC Report"/>
  </r>
  <r>
    <x v="38"/>
    <s v="DUNKERQUE"/>
    <d v="2024-09-16T00:00:00"/>
    <s v="MESGUEN"/>
    <x v="6"/>
    <n v="563856"/>
    <s v="SEKU9007294"/>
    <s v="FORT DE FRANCE"/>
    <s v="Isolated bruising and crown damage otherwsie good quality in general"/>
    <s v="6.3% Severe crown damage."/>
    <s v="4.2% Bruises."/>
    <s v="2.1% Translucency."/>
    <n v="4"/>
    <m/>
    <m/>
    <m/>
    <m/>
    <m/>
    <m/>
    <m/>
    <m/>
    <m/>
    <m/>
    <m/>
    <m/>
    <m/>
    <m/>
    <m/>
    <m/>
    <m/>
    <m/>
    <s v="QC Report"/>
  </r>
  <r>
    <x v="38"/>
    <s v="DUNKERQUE"/>
    <d v="2024-09-16T00:00:00"/>
    <s v="MESGUEN"/>
    <x v="6"/>
    <n v="563857"/>
    <s v="CGMU5606924"/>
    <s v="FORT DE FRANCE"/>
    <s v="Container under survey"/>
    <m/>
    <m/>
    <m/>
    <m/>
    <m/>
    <m/>
    <m/>
    <m/>
    <m/>
    <m/>
    <m/>
    <m/>
    <m/>
    <m/>
    <m/>
    <m/>
    <m/>
    <m/>
    <m/>
    <m/>
    <m/>
    <m/>
    <s v="QC Report"/>
  </r>
  <r>
    <x v="38"/>
    <s v="DUNKERQUE"/>
    <d v="2024-09-16T00:00:00"/>
    <s v="CAPOSUD"/>
    <x v="6"/>
    <n v="563858"/>
    <s v="AMCU9313056"/>
    <s v="FORT DE FRANCE"/>
    <s v="Occasional presence of undercoloration on kolor fruits, signs of dehydration on Metro pallet and stickers not printed properly"/>
    <s v="8.3% Under Coloration."/>
    <s v="6.3% Pitting."/>
    <m/>
    <n v="3"/>
    <m/>
    <m/>
    <m/>
    <m/>
    <m/>
    <m/>
    <m/>
    <m/>
    <m/>
    <m/>
    <m/>
    <m/>
    <m/>
    <m/>
    <m/>
    <m/>
    <m/>
    <m/>
    <s v="QC Report"/>
  </r>
  <r>
    <x v="38"/>
    <s v="DUNKERQUE"/>
    <d v="2024-09-16T00:00:00"/>
    <s v="CAPOSUD"/>
    <x v="3"/>
    <n v="563859"/>
    <s v="SEGU9513575"/>
    <s v="FORT DE FRANCE"/>
    <s v="Evident presence of overripe fruits with signs of dehydration notably in Metro pallet, presence of bruising and translucency. Claims to be expected"/>
    <s v="27.6% Over maturity."/>
    <s v="10.3% Translucency."/>
    <s v="6.9% Elevated coloration."/>
    <n v="1"/>
    <m/>
    <m/>
    <m/>
    <m/>
    <m/>
    <m/>
    <m/>
    <m/>
    <m/>
    <m/>
    <m/>
    <m/>
    <m/>
    <m/>
    <m/>
    <m/>
    <m/>
    <m/>
    <s v="QC Report"/>
  </r>
  <r>
    <x v="38"/>
    <s v="DUNKERQUE"/>
    <d v="2024-09-16T00:00:00"/>
    <s v="MESGUEN"/>
    <x v="3"/>
    <n v="563860"/>
    <s v="CAIU5509862"/>
    <s v="FORT DE FRANCE"/>
    <s v="Frequent presence of signs of dehydration/pitting, translucency and occasional undercoloration"/>
    <s v="13.9% Pitting."/>
    <s v="11.1% Translucency."/>
    <s v="8.3% Under Coloration."/>
    <n v="2"/>
    <m/>
    <m/>
    <m/>
    <m/>
    <m/>
    <m/>
    <m/>
    <m/>
    <m/>
    <m/>
    <m/>
    <m/>
    <m/>
    <m/>
    <m/>
    <m/>
    <m/>
    <m/>
    <s v="QC Report"/>
  </r>
  <r>
    <x v="38"/>
    <s v="DUNKERQUE"/>
    <d v="2024-09-16T00:00:00"/>
    <s v="FRUITPACKERS"/>
    <x v="3"/>
    <n v="563861"/>
    <s v="CGMU9341090"/>
    <s v="FORT DE FRANCE"/>
    <s v="Direct customer – Report will be sent later"/>
    <m/>
    <m/>
    <m/>
    <m/>
    <m/>
    <m/>
    <m/>
    <m/>
    <m/>
    <m/>
    <m/>
    <m/>
    <m/>
    <m/>
    <m/>
    <m/>
    <m/>
    <m/>
    <m/>
    <m/>
    <m/>
    <m/>
    <s v="QC Report"/>
  </r>
  <r>
    <x v="38"/>
    <s v="CORK"/>
    <d v="2024-09-15T00:00:00"/>
    <m/>
    <x v="1"/>
    <n v="563807"/>
    <s v="MNBU3519591"/>
    <s v="LUCIE SCHULTE"/>
    <m/>
    <m/>
    <m/>
    <m/>
    <m/>
    <m/>
    <m/>
    <m/>
    <m/>
    <m/>
    <m/>
    <m/>
    <m/>
    <m/>
    <m/>
    <m/>
    <m/>
    <m/>
    <m/>
    <m/>
    <m/>
    <m/>
    <m/>
    <m/>
  </r>
  <r>
    <x v="38"/>
    <s v="CORK"/>
    <d v="2024-09-15T00:00:00"/>
    <m/>
    <x v="1"/>
    <n v="563808"/>
    <s v="MNBU0181772"/>
    <s v="LUCIE SCHULTE"/>
    <m/>
    <m/>
    <m/>
    <m/>
    <m/>
    <m/>
    <m/>
    <m/>
    <m/>
    <m/>
    <m/>
    <m/>
    <m/>
    <m/>
    <m/>
    <m/>
    <m/>
    <m/>
    <m/>
    <m/>
    <m/>
    <m/>
    <m/>
    <m/>
  </r>
  <r>
    <x v="38"/>
    <s v="VALENCIA"/>
    <d v="2024-09-20T00:00:00"/>
    <m/>
    <x v="6"/>
    <n v="563806"/>
    <s v="HLBU9924000"/>
    <s v="MERSIN EXPRESS"/>
    <m/>
    <m/>
    <m/>
    <m/>
    <m/>
    <m/>
    <m/>
    <m/>
    <m/>
    <m/>
    <m/>
    <m/>
    <m/>
    <m/>
    <m/>
    <m/>
    <m/>
    <m/>
    <m/>
    <m/>
    <m/>
    <m/>
    <m/>
    <m/>
  </r>
  <r>
    <x v="38"/>
    <s v="ALGECIRAS"/>
    <d v="2024-09-18T00:00:00"/>
    <m/>
    <x v="6"/>
    <n v="563876"/>
    <s v="MFTU8192396"/>
    <s v="VOLTAIRE"/>
    <m/>
    <m/>
    <m/>
    <m/>
    <m/>
    <m/>
    <m/>
    <m/>
    <m/>
    <m/>
    <m/>
    <m/>
    <m/>
    <m/>
    <m/>
    <m/>
    <m/>
    <m/>
    <m/>
    <m/>
    <m/>
    <m/>
    <m/>
    <s v="QC Report"/>
  </r>
  <r>
    <x v="39"/>
    <s v="ANVERS"/>
    <d v="2024-09-24T00:00:00"/>
    <s v="VDH Breda KEA"/>
    <x v="7"/>
    <n v="563936"/>
    <s v="HLXU8734527"/>
    <s v="CAPE ALTIUS"/>
    <s v="Frequent presence of translucency, isolated bruising."/>
    <s v="25% Translucency"/>
    <m/>
    <m/>
    <n v="3"/>
    <m/>
    <m/>
    <m/>
    <m/>
    <m/>
    <m/>
    <m/>
    <m/>
    <m/>
    <m/>
    <m/>
    <m/>
    <m/>
    <m/>
    <m/>
    <m/>
    <m/>
    <m/>
    <s v="QC Report"/>
  </r>
  <r>
    <x v="39"/>
    <s v="ANVERS"/>
    <d v="2024-09-24T00:00:00"/>
    <s v="VDH Breda KEA"/>
    <x v="4"/>
    <n v="563937"/>
    <s v="TEMU9039170"/>
    <s v="CAPE ALTIUS"/>
    <s v="Frequent presence of translucency, mixed coloration, mold formation"/>
    <s v="25% Translucency"/>
    <s v="15% Mixed coloration"/>
    <s v="10% Mold"/>
    <n v="3"/>
    <m/>
    <m/>
    <m/>
    <m/>
    <m/>
    <m/>
    <m/>
    <m/>
    <m/>
    <m/>
    <m/>
    <m/>
    <m/>
    <m/>
    <m/>
    <m/>
    <m/>
    <m/>
    <s v="QC Report"/>
  </r>
  <r>
    <x v="39"/>
    <s v="ANVERS"/>
    <d v="2024-09-24T00:00:00"/>
    <s v="VDH Breda KEA"/>
    <x v="4"/>
    <n v="563938"/>
    <s v="HLBU9587845"/>
    <s v="CAPE ALTIUS"/>
    <s v="presence of slanting pallets with compressed boxes, translucency, mixed coloration, mold formation"/>
    <s v="25% Translucency"/>
    <s v="20% Mixed coloration"/>
    <s v="10% Mold"/>
    <n v="3"/>
    <m/>
    <m/>
    <m/>
    <m/>
    <m/>
    <m/>
    <m/>
    <m/>
    <m/>
    <m/>
    <m/>
    <m/>
    <m/>
    <m/>
    <m/>
    <m/>
    <m/>
    <m/>
    <s v="QC Report"/>
  </r>
  <r>
    <x v="39"/>
    <s v="ANVERS"/>
    <d v="2024-09-24T00:00:00"/>
    <s v="VDH Breda KEA"/>
    <x v="1"/>
    <n v="563939"/>
    <s v="HLBU9876935"/>
    <s v="CAPE ALTIUS"/>
    <s v="Presence of occasional elevated coloration and translucency"/>
    <s v="15% mixed coloration"/>
    <s v="10% Translucency"/>
    <m/>
    <n v="4"/>
    <m/>
    <m/>
    <m/>
    <m/>
    <m/>
    <m/>
    <m/>
    <m/>
    <m/>
    <m/>
    <m/>
    <m/>
    <m/>
    <m/>
    <m/>
    <m/>
    <m/>
    <m/>
    <s v="QC Report"/>
  </r>
  <r>
    <x v="39"/>
    <s v="ANVERS"/>
    <d v="2024-09-24T00:00:00"/>
    <s v="VENLO - SCHUMACHER"/>
    <x v="1"/>
    <n v="563940"/>
    <s v="HLBU9806476"/>
    <s v="CAPE ALTIUS"/>
    <s v="Direct customer – Report will be sent later"/>
    <m/>
    <m/>
    <m/>
    <m/>
    <m/>
    <m/>
    <m/>
    <m/>
    <m/>
    <m/>
    <m/>
    <m/>
    <m/>
    <m/>
    <m/>
    <m/>
    <m/>
    <m/>
    <m/>
    <m/>
    <m/>
    <m/>
    <s v="QC Report"/>
  </r>
  <r>
    <x v="39"/>
    <s v="ANVERS"/>
    <d v="2024-09-24T00:00:00"/>
    <s v="VENLO - SCHUMACHER"/>
    <x v="1"/>
    <n v="563941"/>
    <s v="GESU9506083"/>
    <s v="CAPE ALTIUS"/>
    <s v="Direct customer – Report will be sent later"/>
    <m/>
    <m/>
    <m/>
    <m/>
    <m/>
    <m/>
    <m/>
    <m/>
    <m/>
    <m/>
    <m/>
    <m/>
    <m/>
    <m/>
    <m/>
    <m/>
    <m/>
    <m/>
    <m/>
    <m/>
    <m/>
    <m/>
    <s v="QC Report"/>
  </r>
  <r>
    <x v="39"/>
    <s v="ANVERS"/>
    <d v="2024-09-24T00:00:00"/>
    <s v="VDH Breda KEA"/>
    <x v="3"/>
    <n v="563942"/>
    <s v="CAIU5667240"/>
    <s v="CAPE ALTIUS"/>
    <s v="Tag has temp readings, presence of slanting pallets with compressed boxes, isolated translucency."/>
    <s v="10% Translucency"/>
    <m/>
    <m/>
    <n v="4"/>
    <m/>
    <m/>
    <m/>
    <m/>
    <m/>
    <m/>
    <m/>
    <m/>
    <m/>
    <m/>
    <m/>
    <m/>
    <m/>
    <m/>
    <m/>
    <m/>
    <m/>
    <m/>
    <s v="QC Report"/>
  </r>
  <r>
    <x v="39"/>
    <s v="ANVERS"/>
    <d v="2024-09-24T00:00:00"/>
    <s v="EUROGROUP"/>
    <x v="3"/>
    <n v="563943"/>
    <s v="HLBU9158943"/>
    <s v="CAPE ALTIUS"/>
    <s v="Frequent presence of mixed coloration, broken, weak crowns, translucency. Presence of soft rot, mold formation, pitting and chilling injuries. 2 pallets with damaged boxes. Claims to be expected."/>
    <m/>
    <m/>
    <m/>
    <n v="2"/>
    <m/>
    <m/>
    <m/>
    <m/>
    <m/>
    <m/>
    <m/>
    <m/>
    <m/>
    <m/>
    <m/>
    <m/>
    <m/>
    <m/>
    <m/>
    <m/>
    <m/>
    <m/>
    <s v="QC Report"/>
  </r>
  <r>
    <x v="39"/>
    <s v="ANVERS"/>
    <d v="2024-09-24T00:00:00"/>
    <s v="VDH Breda KEA"/>
    <x v="3"/>
    <n v="563944"/>
    <s v="HLBU9680243"/>
    <s v="CAPE ALTIUS"/>
    <s v="Presence of signs of dehydration/pitting, old aspect, bruising damage, mold formation and translucency"/>
    <s v="30% Old aspect/Dehydration"/>
    <s v="20% Bruising"/>
    <s v="15% Mold"/>
    <n v="2"/>
    <m/>
    <m/>
    <m/>
    <m/>
    <m/>
    <m/>
    <m/>
    <m/>
    <m/>
    <m/>
    <m/>
    <m/>
    <m/>
    <m/>
    <m/>
    <m/>
    <m/>
    <m/>
    <s v="QC Report"/>
  </r>
  <r>
    <x v="39"/>
    <s v="ANVERS"/>
    <d v="2024-09-24T00:00:00"/>
    <s v="VDH Breda KEA"/>
    <x v="3"/>
    <n v="563945"/>
    <s v="HLBU9697360"/>
    <s v="CAPE ALTIUS"/>
    <s v="Good quality in general"/>
    <m/>
    <m/>
    <m/>
    <n v="4"/>
    <m/>
    <m/>
    <m/>
    <m/>
    <m/>
    <m/>
    <m/>
    <m/>
    <m/>
    <m/>
    <m/>
    <m/>
    <m/>
    <m/>
    <m/>
    <m/>
    <m/>
    <m/>
    <s v="QC Report"/>
  </r>
  <r>
    <x v="39"/>
    <s v="ANVERS"/>
    <d v="2024-09-24T00:00:00"/>
    <s v="VDH Breda KEA"/>
    <x v="3"/>
    <n v="563946"/>
    <s v="HLBU9702363"/>
    <s v="CAPE ALTIUS"/>
    <s v="Presence of occasional mixed coloration, mold formation, and translucency"/>
    <s v="20% mixed coloration"/>
    <s v="15% Mold"/>
    <s v="10% Translucency"/>
    <n v="3"/>
    <m/>
    <m/>
    <m/>
    <m/>
    <m/>
    <m/>
    <m/>
    <m/>
    <m/>
    <m/>
    <m/>
    <m/>
    <m/>
    <m/>
    <m/>
    <m/>
    <m/>
    <m/>
    <s v="QC Report"/>
  </r>
  <r>
    <x v="39"/>
    <s v="ANVERS"/>
    <d v="2024-09-24T00:00:00"/>
    <s v="VDH Breda KEA"/>
    <x v="3"/>
    <n v="563947"/>
    <s v="HLBU9897624"/>
    <s v="CAPE ALTIUS"/>
    <s v="Presence of isolated translucency and mold formation"/>
    <s v="10% Translucency"/>
    <s v="10% Mold"/>
    <m/>
    <n v="4"/>
    <m/>
    <m/>
    <m/>
    <m/>
    <m/>
    <m/>
    <m/>
    <m/>
    <m/>
    <m/>
    <m/>
    <m/>
    <m/>
    <m/>
    <m/>
    <m/>
    <m/>
    <m/>
    <s v="QC Report"/>
  </r>
  <r>
    <x v="39"/>
    <s v="ANVERS"/>
    <d v="2024-09-24T00:00:00"/>
    <s v="VDH Breda KEA"/>
    <x v="14"/>
    <n v="563948"/>
    <s v="SEGU9148153"/>
    <s v="CAPE ALTIUS"/>
    <s v="Isolated presence of mold otherwise good quality in general"/>
    <s v="10% Mold"/>
    <m/>
    <m/>
    <n v="4"/>
    <m/>
    <m/>
    <m/>
    <m/>
    <m/>
    <m/>
    <m/>
    <m/>
    <m/>
    <m/>
    <m/>
    <m/>
    <m/>
    <m/>
    <m/>
    <m/>
    <m/>
    <m/>
    <s v="QC Report"/>
  </r>
  <r>
    <x v="39"/>
    <s v="ANVERS"/>
    <d v="2024-09-24T00:00:00"/>
    <s v="GREENERY - EDEKA"/>
    <x v="14"/>
    <n v="563949"/>
    <s v="HLBU9549439"/>
    <s v="CAPE ALTIUS"/>
    <s v="Direct customer – Report will be sent later"/>
    <m/>
    <m/>
    <m/>
    <m/>
    <m/>
    <m/>
    <m/>
    <m/>
    <m/>
    <m/>
    <m/>
    <m/>
    <m/>
    <m/>
    <m/>
    <m/>
    <m/>
    <m/>
    <m/>
    <m/>
    <m/>
    <m/>
    <s v="QC Report"/>
  </r>
  <r>
    <x v="39"/>
    <s v="ANVERS"/>
    <d v="2024-09-24T00:00:00"/>
    <s v="GREENERY - EDEKA"/>
    <x v="2"/>
    <n v="563950"/>
    <s v="TCLU1170571"/>
    <s v="CAPE ALTIUS"/>
    <s v="Direct customer – Report will be sent later"/>
    <m/>
    <m/>
    <m/>
    <m/>
    <m/>
    <m/>
    <m/>
    <m/>
    <m/>
    <m/>
    <m/>
    <m/>
    <m/>
    <m/>
    <m/>
    <m/>
    <m/>
    <m/>
    <m/>
    <m/>
    <m/>
    <m/>
    <s v="QC Report"/>
  </r>
  <r>
    <x v="39"/>
    <s v="ANVERS"/>
    <d v="2024-09-24T00:00:00"/>
    <s v="VDH Breda KEA"/>
    <x v="0"/>
    <n v="563951"/>
    <s v="HLBU6054591"/>
    <s v="CAPE ALTIUS"/>
    <s v="Presence of occasional mold foramtion, isolated translucency"/>
    <s v="15% Mold"/>
    <s v="10% Translucency"/>
    <m/>
    <n v="4"/>
    <m/>
    <m/>
    <m/>
    <m/>
    <m/>
    <m/>
    <m/>
    <m/>
    <m/>
    <m/>
    <m/>
    <m/>
    <m/>
    <m/>
    <m/>
    <m/>
    <m/>
    <m/>
    <s v="QC Report"/>
  </r>
  <r>
    <x v="39"/>
    <s v="ANVERS"/>
    <d v="2024-09-24T00:00:00"/>
    <s v="VDH Breda KEA"/>
    <x v="15"/>
    <n v="563952"/>
    <s v="HLBU9057423"/>
    <s v="CAPE ALTIUS"/>
    <s v="Good quality in general "/>
    <m/>
    <m/>
    <m/>
    <n v="4"/>
    <m/>
    <m/>
    <m/>
    <m/>
    <m/>
    <m/>
    <m/>
    <m/>
    <m/>
    <m/>
    <m/>
    <m/>
    <m/>
    <m/>
    <m/>
    <m/>
    <m/>
    <m/>
    <s v="QC Report"/>
  </r>
  <r>
    <x v="39"/>
    <s v="ANVERS"/>
    <d v="2024-09-24T00:00:00"/>
    <s v="VDH Breda KEA"/>
    <x v="9"/>
    <n v="563972"/>
    <s v="HLBU9019357"/>
    <s v="CAPE ALTIUS"/>
    <s v="Presence of bent crowns, decay noted 3 fruits on the same box. Claims to be expected."/>
    <m/>
    <m/>
    <m/>
    <n v="3"/>
    <m/>
    <m/>
    <m/>
    <m/>
    <m/>
    <m/>
    <m/>
    <m/>
    <m/>
    <m/>
    <m/>
    <m/>
    <m/>
    <m/>
    <m/>
    <m/>
    <m/>
    <m/>
    <s v="QC Report"/>
  </r>
  <r>
    <x v="39"/>
    <s v="ANVERS"/>
    <d v="2024-09-24T00:00:00"/>
    <s v="VDH Breda KEA"/>
    <x v="9"/>
    <n v="563973"/>
    <s v="BMOU9716847"/>
    <s v="CAPE ALTIUS"/>
    <s v="Presence of underweights and translucency. Claims to be expected."/>
    <s v="15% Translucency"/>
    <m/>
    <m/>
    <n v="4"/>
    <m/>
    <m/>
    <m/>
    <m/>
    <m/>
    <m/>
    <m/>
    <m/>
    <m/>
    <m/>
    <m/>
    <m/>
    <m/>
    <m/>
    <m/>
    <m/>
    <m/>
    <m/>
    <s v="QC Report"/>
  </r>
  <r>
    <x v="39"/>
    <s v="ANVERS"/>
    <d v="2024-09-22T00:00:00"/>
    <s v="GREENERY - EDEKA"/>
    <x v="3"/>
    <n v="563953"/>
    <s v="MNBU0189222"/>
    <s v="ZEBRA"/>
    <s v="Direct customer – Report will be sent later"/>
    <m/>
    <m/>
    <m/>
    <m/>
    <m/>
    <m/>
    <m/>
    <m/>
    <m/>
    <m/>
    <m/>
    <m/>
    <m/>
    <m/>
    <m/>
    <m/>
    <m/>
    <m/>
    <m/>
    <m/>
    <m/>
    <m/>
    <s v="QC Report"/>
  </r>
  <r>
    <x v="39"/>
    <s v="ANVERS"/>
    <d v="2024-09-22T00:00:00"/>
    <s v="METRO - HELMER"/>
    <x v="3"/>
    <n v="563954"/>
    <s v="MNBU3471899"/>
    <s v="ZEBRA"/>
    <s v="Direct customer – Report will be sent later"/>
    <m/>
    <m/>
    <m/>
    <m/>
    <m/>
    <m/>
    <m/>
    <m/>
    <m/>
    <m/>
    <m/>
    <m/>
    <m/>
    <m/>
    <m/>
    <m/>
    <m/>
    <m/>
    <m/>
    <m/>
    <m/>
    <m/>
    <s v="QC Report"/>
  </r>
  <r>
    <x v="39"/>
    <s v="ANVERS"/>
    <d v="2024-09-22T00:00:00"/>
    <s v="VDH Breda KEA"/>
    <x v="3"/>
    <n v="563955"/>
    <s v="SUDU8137149"/>
    <s v="ZEBRA"/>
    <s v="Good quality in general"/>
    <m/>
    <m/>
    <m/>
    <n v="4"/>
    <m/>
    <m/>
    <m/>
    <m/>
    <m/>
    <m/>
    <m/>
    <m/>
    <m/>
    <m/>
    <m/>
    <m/>
    <m/>
    <m/>
    <m/>
    <m/>
    <m/>
    <m/>
    <s v="QC Report"/>
  </r>
  <r>
    <x v="39"/>
    <s v="ANVERS"/>
    <d v="2024-09-22T00:00:00"/>
    <s v="VDH Breda KEA"/>
    <x v="3"/>
    <n v="563956"/>
    <s v="MNBU0410992"/>
    <s v="ZEBRA"/>
    <s v="Presence of translucency, bruising damage, signs of dehydration"/>
    <s v="25% Translucency"/>
    <s v="15% Bruising-damage"/>
    <s v="10% Mold"/>
    <n v="4"/>
    <m/>
    <m/>
    <m/>
    <m/>
    <m/>
    <m/>
    <m/>
    <m/>
    <m/>
    <m/>
    <m/>
    <m/>
    <m/>
    <m/>
    <m/>
    <m/>
    <m/>
    <m/>
    <s v="QC Report"/>
  </r>
  <r>
    <x v="39"/>
    <s v="ANVERS"/>
    <d v="2024-09-22T00:00:00"/>
    <s v="VDH Breda KEA"/>
    <x v="15"/>
    <n v="563957"/>
    <s v="MNBU4123012"/>
    <s v="ZEBRA"/>
    <s v="Isolated Translucency and bruising-damage otherwise good quality in general"/>
    <m/>
    <m/>
    <m/>
    <n v="4"/>
    <m/>
    <m/>
    <m/>
    <m/>
    <m/>
    <m/>
    <m/>
    <m/>
    <m/>
    <m/>
    <m/>
    <m/>
    <m/>
    <m/>
    <m/>
    <m/>
    <m/>
    <m/>
    <s v="QC Report"/>
  </r>
  <r>
    <x v="39"/>
    <s v="ANVERS"/>
    <d v="2024-09-22T00:00:00"/>
    <s v="VDH Breda KEA"/>
    <x v="5"/>
    <n v="563959"/>
    <s v="TTNU8246323"/>
    <s v="MSC JULIA R"/>
    <s v="Presence of translucency, dehydration and pitting"/>
    <s v="20% Translucency"/>
    <s v="15% Dehydration"/>
    <m/>
    <n v="3"/>
    <m/>
    <m/>
    <m/>
    <m/>
    <m/>
    <m/>
    <m/>
    <m/>
    <m/>
    <m/>
    <m/>
    <m/>
    <m/>
    <m/>
    <m/>
    <m/>
    <m/>
    <m/>
    <s v="QC Report"/>
  </r>
  <r>
    <x v="39"/>
    <s v="ANVERS"/>
    <d v="2024-09-22T00:00:00"/>
    <s v="VDH Breda KEA"/>
    <x v="6"/>
    <n v="563961"/>
    <s v="MSDU9020667"/>
    <s v="MSC JULIA R"/>
    <s v="Good quality in general"/>
    <m/>
    <m/>
    <m/>
    <n v="4"/>
    <m/>
    <m/>
    <m/>
    <m/>
    <m/>
    <m/>
    <m/>
    <m/>
    <m/>
    <m/>
    <m/>
    <m/>
    <m/>
    <m/>
    <m/>
    <m/>
    <m/>
    <m/>
    <s v="QC Report"/>
  </r>
  <r>
    <x v="39"/>
    <s v="ANVERS"/>
    <d v="2024-09-22T00:00:00"/>
    <s v="VDH Breda KEA"/>
    <x v="6"/>
    <n v="563962"/>
    <s v="TEMU9665888"/>
    <s v="MSC JULIA R"/>
    <s v="Frequent presence of translucency, signs of dehydration/pitting, mixed coloration. Claims to be expected."/>
    <s v="30% Dehydration/pitting"/>
    <s v="25% Translucency"/>
    <m/>
    <n v="3"/>
    <m/>
    <m/>
    <m/>
    <m/>
    <m/>
    <m/>
    <m/>
    <m/>
    <m/>
    <m/>
    <m/>
    <m/>
    <m/>
    <m/>
    <m/>
    <m/>
    <m/>
    <m/>
    <s v="QC Report"/>
  </r>
  <r>
    <x v="39"/>
    <s v="ANVERS"/>
    <d v="2024-09-22T00:00:00"/>
    <s v="VDH Breda KEA"/>
    <x v="6"/>
    <n v="563964"/>
    <s v="TEMU9630583"/>
    <s v="MSC JULIA R"/>
    <s v="Isolated translucency and damaged crowns"/>
    <m/>
    <m/>
    <m/>
    <n v="4"/>
    <m/>
    <m/>
    <m/>
    <m/>
    <m/>
    <m/>
    <m/>
    <m/>
    <m/>
    <m/>
    <m/>
    <m/>
    <m/>
    <m/>
    <m/>
    <m/>
    <m/>
    <m/>
    <s v="QC Report"/>
  </r>
  <r>
    <x v="39"/>
    <s v="ANVERS"/>
    <d v="2024-09-22T00:00:00"/>
    <s v="VDH Breda KEA"/>
    <x v="6"/>
    <n v="563965"/>
    <s v="MEDU9851112"/>
    <s v="MSC JULIA R"/>
    <s v="Presence of occasional translucency, mold formation and dehydration"/>
    <s v="25% Translucency"/>
    <s v="20% Dehydration"/>
    <s v="15% Mold"/>
    <n v="3"/>
    <m/>
    <m/>
    <m/>
    <m/>
    <m/>
    <m/>
    <m/>
    <m/>
    <m/>
    <m/>
    <m/>
    <m/>
    <m/>
    <m/>
    <m/>
    <m/>
    <m/>
    <m/>
    <s v="QC Report"/>
  </r>
  <r>
    <x v="39"/>
    <s v="ANVERS"/>
    <d v="2024-09-22T00:00:00"/>
    <s v="VDH Breda KEA"/>
    <x v="5"/>
    <n v="563970"/>
    <s v="TTNU8464475"/>
    <s v="MSC JULIA R"/>
    <s v="Presence of translucency, bruising damage, signs of dehydration. All pallet size 9 affected by lower tier compression/slanting pallets. Claims to be expected."/>
    <s v="25% Translucency"/>
    <s v="20% Dehydration"/>
    <s v="15% Bruising"/>
    <n v="3"/>
    <m/>
    <m/>
    <m/>
    <m/>
    <m/>
    <m/>
    <m/>
    <m/>
    <m/>
    <m/>
    <m/>
    <m/>
    <m/>
    <m/>
    <m/>
    <m/>
    <m/>
    <m/>
    <s v="QC Report"/>
  </r>
  <r>
    <x v="39"/>
    <s v="DUNKERQUE"/>
    <d v="2024-09-23T00:00:00"/>
    <s v="DELIFRUITS"/>
    <x v="4"/>
    <n v="563900"/>
    <s v="CGMU9355663"/>
    <s v="FORT ROYAL"/>
    <s v="Direct customer – Report will be sent later"/>
    <m/>
    <m/>
    <m/>
    <m/>
    <m/>
    <m/>
    <m/>
    <m/>
    <m/>
    <m/>
    <m/>
    <m/>
    <m/>
    <m/>
    <m/>
    <m/>
    <m/>
    <m/>
    <m/>
    <m/>
    <m/>
    <m/>
    <s v="QC Report"/>
  </r>
  <r>
    <x v="39"/>
    <s v="DUNKERQUE"/>
    <d v="2024-09-23T00:00:00"/>
    <s v="CAPOSUD"/>
    <x v="3"/>
    <n v="563901"/>
    <s v="CGMU8017548"/>
    <s v="FORT ROYAL"/>
    <s v="Frequent presence of signs of dehydration, pitting and elevated coloration on 9/12 pallets. Claims to be expected."/>
    <s v="10.4% Pitting."/>
    <s v="9.4% Elevated coloration."/>
    <s v="2.1% Translucency."/>
    <n v="3"/>
    <m/>
    <m/>
    <m/>
    <m/>
    <m/>
    <m/>
    <m/>
    <m/>
    <m/>
    <m/>
    <m/>
    <m/>
    <m/>
    <m/>
    <m/>
    <m/>
    <m/>
    <m/>
    <s v="QC Report"/>
  </r>
  <r>
    <x v="39"/>
    <s v="DUNKERQUE"/>
    <d v="2024-09-23T00:00:00"/>
    <s v="CAPOSUD"/>
    <x v="3"/>
    <n v="563902"/>
    <s v="OTPU6335912"/>
    <s v="FORT ROYAL"/>
    <s v="Presene of isolated elevated coloration and translucency"/>
    <s v="6.3% Elevated coloration."/>
    <s v="4.2% Translucency."/>
    <s v="2.1% Pitting."/>
    <n v="4"/>
    <m/>
    <m/>
    <m/>
    <m/>
    <m/>
    <m/>
    <m/>
    <m/>
    <m/>
    <m/>
    <m/>
    <m/>
    <m/>
    <m/>
    <m/>
    <m/>
    <m/>
    <m/>
    <s v="QC Report"/>
  </r>
  <r>
    <x v="39"/>
    <s v="DUNKERQUE"/>
    <d v="2024-09-23T00:00:00"/>
    <s v="MESGUEN"/>
    <x v="6"/>
    <n v="563903"/>
    <s v="CGMU6928524"/>
    <s v="FORT ROYAL"/>
    <s v="Presence of old  damaged crowns, otherwise good quality in general"/>
    <s v="6.3% Severe crown damage."/>
    <s v="4.2% Pitting."/>
    <s v="2.1% Bruises."/>
    <n v="4"/>
    <m/>
    <m/>
    <m/>
    <m/>
    <m/>
    <m/>
    <m/>
    <m/>
    <m/>
    <m/>
    <m/>
    <m/>
    <m/>
    <m/>
    <m/>
    <m/>
    <m/>
    <m/>
    <s v="QC Report"/>
  </r>
  <r>
    <x v="39"/>
    <s v="DUNKERQUE"/>
    <d v="2024-09-23T00:00:00"/>
    <s v="GUIDEZ/SCAFRUITS"/>
    <x v="6"/>
    <n v="563904"/>
    <s v="BMOU9616745"/>
    <s v="FORT ROYAL"/>
    <s v="Direct customer – Report will be sent later"/>
    <m/>
    <m/>
    <m/>
    <m/>
    <m/>
    <m/>
    <m/>
    <m/>
    <m/>
    <m/>
    <m/>
    <m/>
    <m/>
    <m/>
    <m/>
    <m/>
    <m/>
    <m/>
    <m/>
    <m/>
    <m/>
    <m/>
    <s v="QC Report"/>
  </r>
  <r>
    <x v="39"/>
    <s v="DUNKERQUE"/>
    <d v="2024-09-23T00:00:00"/>
    <s v="MESGUEN"/>
    <x v="6"/>
    <n v="563905"/>
    <s v="CGMU6947020"/>
    <s v="FORT ROYAL"/>
    <s v="Good quality in general"/>
    <s v="6.3% Severe crown damage."/>
    <m/>
    <m/>
    <n v="4"/>
    <m/>
    <m/>
    <m/>
    <m/>
    <m/>
    <m/>
    <m/>
    <m/>
    <m/>
    <m/>
    <m/>
    <m/>
    <m/>
    <m/>
    <m/>
    <m/>
    <m/>
    <m/>
    <s v="QC Report"/>
  </r>
  <r>
    <x v="39"/>
    <s v="DUNKERQUE"/>
    <d v="2024-09-23T00:00:00"/>
    <s v="MESGUEN"/>
    <x v="6"/>
    <n v="563906"/>
    <s v="CGMU5628651"/>
    <s v="FORT ROYAL"/>
    <s v="Good quality in general"/>
    <m/>
    <m/>
    <m/>
    <n v="4"/>
    <m/>
    <m/>
    <m/>
    <m/>
    <m/>
    <m/>
    <m/>
    <m/>
    <m/>
    <m/>
    <m/>
    <m/>
    <m/>
    <m/>
    <m/>
    <m/>
    <m/>
    <m/>
    <s v="QC Report"/>
  </r>
  <r>
    <x v="39"/>
    <s v="DUNKERQUE"/>
    <d v="2024-09-23T00:00:00"/>
    <s v="CAPOSUD"/>
    <x v="6"/>
    <n v="563907"/>
    <s v="TTNU8889525"/>
    <s v="FORT ROYAL"/>
    <s v="Evident presence of signs of dehydration, pitting, translucency and bruising. Claims to be expected."/>
    <s v="23.9% Pitting."/>
    <s v="21.7% Translucency."/>
    <s v="15.2% Bruises."/>
    <n v="1"/>
    <m/>
    <m/>
    <m/>
    <m/>
    <m/>
    <m/>
    <m/>
    <m/>
    <m/>
    <m/>
    <m/>
    <m/>
    <m/>
    <m/>
    <m/>
    <m/>
    <m/>
    <m/>
    <s v="QC Report"/>
  </r>
  <r>
    <x v="39"/>
    <s v="DUNKERQUE"/>
    <d v="2024-09-23T00:00:00"/>
    <s v="MESGUEN"/>
    <x v="6"/>
    <n v="563908"/>
    <s v="SEKU9269946"/>
    <s v="FORT ROYAL"/>
    <s v="Frequent presence of pitting, signs of overmaturity on kolor pallets, occasional damaged crowns on classic."/>
    <s v="21.4% Pitting."/>
    <s v="8.3% Over maturity."/>
    <s v="4.8% Severe crown damage."/>
    <n v="2"/>
    <m/>
    <m/>
    <m/>
    <m/>
    <m/>
    <m/>
    <m/>
    <m/>
    <m/>
    <m/>
    <m/>
    <m/>
    <m/>
    <m/>
    <m/>
    <m/>
    <m/>
    <m/>
    <s v="QC Report"/>
  </r>
  <r>
    <x v="39"/>
    <s v="DUNKERQUE"/>
    <d v="2024-09-23T00:00:00"/>
    <s v="CAPOSUD"/>
    <x v="6"/>
    <n v="563909"/>
    <s v="CGMU6950894"/>
    <s v="FORT ROYAL"/>
    <s v="Frequent presence of signs of old aspect, overmaturity and dehydration on metro pallets, claims to be expected."/>
    <s v="12.5% Over maturity."/>
    <s v="8.3% Pitting."/>
    <s v="6.3% Bruises - 6.3% Severe crown damage."/>
    <n v="2"/>
    <m/>
    <m/>
    <m/>
    <m/>
    <m/>
    <m/>
    <m/>
    <m/>
    <m/>
    <m/>
    <m/>
    <m/>
    <m/>
    <m/>
    <m/>
    <m/>
    <m/>
    <m/>
    <s v="QC Report"/>
  </r>
  <r>
    <x v="39"/>
    <s v="DUNKERQUE"/>
    <d v="2024-09-23T00:00:00"/>
    <s v="FOISSIER"/>
    <x v="1"/>
    <n v="563913"/>
    <s v="CGMU5517827"/>
    <s v="FORT ROYAL"/>
    <s v="Direct customer – Report will be sent later"/>
    <m/>
    <m/>
    <m/>
    <m/>
    <m/>
    <m/>
    <m/>
    <m/>
    <m/>
    <m/>
    <m/>
    <m/>
    <m/>
    <m/>
    <m/>
    <m/>
    <m/>
    <m/>
    <m/>
    <m/>
    <m/>
    <m/>
    <s v="QC Report"/>
  </r>
  <r>
    <x v="39"/>
    <s v="DUNKERQUE"/>
    <d v="2024-09-23T00:00:00"/>
    <s v="FOISSIER"/>
    <x v="1"/>
    <n v="563914"/>
    <s v="CXRU1516208"/>
    <s v="FORT ROYAL"/>
    <s v="Direct customer – Report will be sent later"/>
    <m/>
    <m/>
    <m/>
    <m/>
    <m/>
    <m/>
    <m/>
    <m/>
    <m/>
    <m/>
    <m/>
    <m/>
    <m/>
    <m/>
    <m/>
    <m/>
    <m/>
    <m/>
    <m/>
    <m/>
    <m/>
    <m/>
    <s v="QC Report"/>
  </r>
  <r>
    <x v="39"/>
    <s v="DUNKERQUE"/>
    <d v="2024-09-23T00:00:00"/>
    <s v="PRIMEVER/POMONA"/>
    <x v="1"/>
    <n v="563915"/>
    <s v="CXRU1615387"/>
    <s v="FORT ROYAL"/>
    <s v="Direct customer – Report will be sent later"/>
    <m/>
    <m/>
    <m/>
    <m/>
    <m/>
    <m/>
    <m/>
    <m/>
    <m/>
    <m/>
    <m/>
    <m/>
    <m/>
    <m/>
    <m/>
    <m/>
    <m/>
    <m/>
    <m/>
    <m/>
    <m/>
    <m/>
    <s v="QC Report"/>
  </r>
  <r>
    <x v="39"/>
    <s v="DUNKERQUE"/>
    <d v="2024-09-23T00:00:00"/>
    <s v="PRIMEVER/POMONA"/>
    <x v="1"/>
    <n v="563916"/>
    <s v="CGMU5502010"/>
    <s v="FORT ROYAL"/>
    <s v="Presence of occasional elevated coloration"/>
    <s v="8.3% Elevated coloration."/>
    <s v="2.8% Translucency."/>
    <s v="1.4% Gummosis ."/>
    <n v="4"/>
    <m/>
    <m/>
    <m/>
    <m/>
    <m/>
    <m/>
    <m/>
    <m/>
    <m/>
    <m/>
    <m/>
    <m/>
    <m/>
    <m/>
    <m/>
    <m/>
    <m/>
    <m/>
    <s v="QC Report"/>
  </r>
  <r>
    <x v="39"/>
    <s v="DUNKERQUE"/>
    <d v="2024-09-23T00:00:00"/>
    <s v="SOCOMO"/>
    <x v="1"/>
    <n v="563917"/>
    <s v="TRIU8688612"/>
    <s v="FORT ROYAL"/>
    <s v="Direct customer – Report will be sent later"/>
    <m/>
    <m/>
    <m/>
    <m/>
    <m/>
    <m/>
    <m/>
    <m/>
    <m/>
    <m/>
    <m/>
    <m/>
    <m/>
    <m/>
    <m/>
    <m/>
    <m/>
    <m/>
    <m/>
    <m/>
    <m/>
    <m/>
    <s v="QC Report"/>
  </r>
  <r>
    <x v="39"/>
    <s v="DUNKERQUE"/>
    <d v="2024-09-23T00:00:00"/>
    <s v="CAPOSUD"/>
    <x v="1"/>
    <n v="563918"/>
    <s v="CAIU5509815"/>
    <s v="FORT ROYAL"/>
    <s v="Frequent presence of undercoloration kolor fruits, signs of dehydration."/>
    <s v="18.8% Under Coloration."/>
    <s v="4.2% Translucency."/>
    <s v="2.1% Bruises."/>
    <n v="3"/>
    <m/>
    <m/>
    <m/>
    <m/>
    <m/>
    <m/>
    <m/>
    <m/>
    <m/>
    <m/>
    <m/>
    <m/>
    <m/>
    <m/>
    <m/>
    <m/>
    <m/>
    <m/>
    <s v="QC Report"/>
  </r>
  <r>
    <x v="39"/>
    <s v="DUNKERQUE"/>
    <d v="2024-09-23T00:00:00"/>
    <s v="CAPOSUD"/>
    <x v="7"/>
    <n v="563919"/>
    <s v="SEKU9048478"/>
    <s v="FORT ROYAL"/>
    <s v="Presence of mold formation, mechanical damage and isolated translucency"/>
    <s v="7.8% Base Mold."/>
    <s v="4.4% Mechanical damage ."/>
    <s v="3.3% Translucency."/>
    <n v="3"/>
    <m/>
    <m/>
    <m/>
    <m/>
    <m/>
    <m/>
    <m/>
    <m/>
    <m/>
    <m/>
    <m/>
    <m/>
    <m/>
    <m/>
    <m/>
    <m/>
    <m/>
    <m/>
    <s v="QC Report"/>
  </r>
  <r>
    <x v="39"/>
    <s v="DUNKERQUE"/>
    <d v="2024-09-23T00:00:00"/>
    <s v="SOCOMO"/>
    <x v="7"/>
    <n v="563920"/>
    <s v="AMCU9376250"/>
    <s v="FORT ROYAL"/>
    <s v="Direct customer – Report will be sent later"/>
    <m/>
    <m/>
    <m/>
    <m/>
    <m/>
    <m/>
    <m/>
    <m/>
    <m/>
    <m/>
    <m/>
    <m/>
    <m/>
    <m/>
    <m/>
    <m/>
    <m/>
    <m/>
    <m/>
    <m/>
    <m/>
    <m/>
    <s v="QC Report"/>
  </r>
  <r>
    <x v="39"/>
    <s v="DUNKERQUE"/>
    <d v="2024-09-23T00:00:00"/>
    <s v="MESGUEN"/>
    <x v="5"/>
    <n v="563921"/>
    <s v="GESU9429201"/>
    <s v="FORT ROYAL"/>
    <s v="Direct customer – Report will be sent later"/>
    <m/>
    <m/>
    <m/>
    <m/>
    <m/>
    <m/>
    <m/>
    <m/>
    <m/>
    <m/>
    <m/>
    <m/>
    <m/>
    <m/>
    <m/>
    <m/>
    <m/>
    <m/>
    <m/>
    <m/>
    <m/>
    <m/>
    <s v="QC Report"/>
  </r>
  <r>
    <x v="39"/>
    <s v="DUNKERQUE"/>
    <d v="2024-09-23T00:00:00"/>
    <s v="MESGUEN"/>
    <x v="5"/>
    <n v="563922"/>
    <s v="TCLU1132756"/>
    <s v="FORT ROYAL"/>
    <s v="Isolated presence of damaged crowns and brown leaves otherwise good quality in general"/>
    <s v="7.4% Severe crown damage."/>
    <s v="3.7% Brown leaves."/>
    <s v="1.9% Translucency."/>
    <n v="4"/>
    <m/>
    <m/>
    <m/>
    <m/>
    <m/>
    <m/>
    <m/>
    <m/>
    <m/>
    <m/>
    <m/>
    <m/>
    <m/>
    <m/>
    <m/>
    <m/>
    <m/>
    <m/>
    <s v="QC Report"/>
  </r>
  <r>
    <x v="39"/>
    <s v="DUNKERQUE"/>
    <d v="2024-09-23T00:00:00"/>
    <s v="DELIFRUITS"/>
    <x v="5"/>
    <n v="563923"/>
    <s v="TLLU1040426"/>
    <s v="FORT ROYAL"/>
    <s v="Direct customer – Report will be sent later"/>
    <m/>
    <m/>
    <m/>
    <m/>
    <m/>
    <m/>
    <m/>
    <m/>
    <m/>
    <m/>
    <m/>
    <m/>
    <m/>
    <m/>
    <m/>
    <m/>
    <m/>
    <m/>
    <m/>
    <m/>
    <m/>
    <m/>
    <s v="QC Report"/>
  </r>
  <r>
    <x v="39"/>
    <s v="DUNKERQUE"/>
    <d v="2024-09-23T00:00:00"/>
    <s v="MESGUEN"/>
    <x v="5"/>
    <n v="563924"/>
    <s v="SEKU9130610"/>
    <s v="FORT ROYAL"/>
    <s v="Isolated presence of brown leaves"/>
    <s v="8.3% Brown leaves."/>
    <s v="2.8% Translucency - 2.8% Elevated coloration."/>
    <m/>
    <n v="4"/>
    <m/>
    <m/>
    <m/>
    <m/>
    <m/>
    <m/>
    <m/>
    <m/>
    <m/>
    <m/>
    <m/>
    <m/>
    <m/>
    <m/>
    <m/>
    <m/>
    <m/>
    <m/>
    <s v="QC Report"/>
  </r>
  <r>
    <x v="39"/>
    <s v="DUNKERQUE"/>
    <d v="2024-09-23T00:00:00"/>
    <s v="MESGUEN"/>
    <x v="2"/>
    <n v="563925"/>
    <s v="TEMU9844625"/>
    <s v="FORT ROYAL"/>
    <s v="Isolated presence of translucency, damaged crowns, crowns over 150% of fruit"/>
    <s v="6.3% Severe crown damage."/>
    <s v="4.2% Translucency."/>
    <s v="2.1% Gummosis ."/>
    <n v="4"/>
    <m/>
    <m/>
    <m/>
    <m/>
    <m/>
    <m/>
    <m/>
    <m/>
    <m/>
    <m/>
    <m/>
    <m/>
    <m/>
    <m/>
    <m/>
    <m/>
    <m/>
    <m/>
    <s v="QC Report"/>
  </r>
  <r>
    <x v="39"/>
    <s v="DUNKERQUE"/>
    <d v="2024-09-23T00:00:00"/>
    <s v="CAPOSUD"/>
    <x v="2"/>
    <n v="563926"/>
    <s v="AMCU9360016"/>
    <s v="FORT ROYAL"/>
    <s v="Presence of undercoloration, translucency and isolated mold"/>
    <s v="10.9% Under Coloration."/>
    <s v="4.3% Translucency."/>
    <s v="2.2% Base Mold - 2.2% Crown mold."/>
    <n v="3"/>
    <m/>
    <m/>
    <m/>
    <m/>
    <m/>
    <m/>
    <m/>
    <m/>
    <m/>
    <m/>
    <m/>
    <m/>
    <m/>
    <m/>
    <m/>
    <m/>
    <m/>
    <m/>
    <s v="QC Report"/>
  </r>
  <r>
    <x v="39"/>
    <s v="DUNKERQUE"/>
    <d v="2024-09-23T00:00:00"/>
    <s v="MESGUEN"/>
    <x v="2"/>
    <n v="563927"/>
    <s v="BEAU9703001"/>
    <s v="FORT ROYAL"/>
    <s v="Occasional presence of mold formation on crownless fruits and occasional pitting "/>
    <s v="11.1% Base Mold."/>
    <s v="5.6% Pitting."/>
    <s v="1.9% Decay."/>
    <n v="3"/>
    <m/>
    <m/>
    <m/>
    <m/>
    <m/>
    <m/>
    <m/>
    <m/>
    <m/>
    <m/>
    <m/>
    <m/>
    <m/>
    <m/>
    <m/>
    <m/>
    <m/>
    <m/>
    <s v="QC Report"/>
  </r>
  <r>
    <x v="39"/>
    <s v="CORK"/>
    <d v="2024-09-22T00:00:00"/>
    <m/>
    <x v="1"/>
    <n v="563896"/>
    <s v="MMAU1262458"/>
    <s v="ZEBRA-BG SAPPHIRE"/>
    <m/>
    <m/>
    <m/>
    <m/>
    <m/>
    <m/>
    <m/>
    <m/>
    <m/>
    <m/>
    <m/>
    <m/>
    <m/>
    <m/>
    <m/>
    <m/>
    <m/>
    <m/>
    <m/>
    <m/>
    <m/>
    <m/>
    <m/>
    <m/>
  </r>
  <r>
    <x v="39"/>
    <s v="CORK"/>
    <d v="2024-09-22T00:00:00"/>
    <m/>
    <x v="1"/>
    <n v="563897"/>
    <s v="MMAU1062779"/>
    <s v="ZEBRA-BG SAPPHIRE"/>
    <m/>
    <m/>
    <m/>
    <m/>
    <m/>
    <m/>
    <m/>
    <m/>
    <m/>
    <m/>
    <m/>
    <m/>
    <m/>
    <m/>
    <m/>
    <m/>
    <m/>
    <m/>
    <m/>
    <m/>
    <m/>
    <m/>
    <m/>
    <m/>
  </r>
  <r>
    <x v="39"/>
    <s v="VALENCIA "/>
    <d v="2024-09-27T00:00:00"/>
    <m/>
    <x v="5"/>
    <n v="563898"/>
    <s v="HLBU9680686"/>
    <s v="IZMIT EXPRESS"/>
    <m/>
    <m/>
    <m/>
    <m/>
    <m/>
    <m/>
    <m/>
    <m/>
    <m/>
    <m/>
    <m/>
    <m/>
    <m/>
    <m/>
    <m/>
    <m/>
    <m/>
    <m/>
    <m/>
    <m/>
    <m/>
    <m/>
    <m/>
    <m/>
  </r>
  <r>
    <x v="39"/>
    <s v="VALENCIA "/>
    <d v="2024-09-27T00:00:00"/>
    <m/>
    <x v="6"/>
    <n v="563899"/>
    <s v="HLBU9853884"/>
    <s v="IZMIT EXPRESS"/>
    <m/>
    <m/>
    <m/>
    <m/>
    <m/>
    <m/>
    <m/>
    <m/>
    <m/>
    <m/>
    <m/>
    <m/>
    <m/>
    <m/>
    <m/>
    <m/>
    <m/>
    <m/>
    <m/>
    <m/>
    <m/>
    <m/>
    <m/>
    <m/>
  </r>
  <r>
    <x v="39"/>
    <s v="MALTE"/>
    <d v="2024-09-28T00:00:00"/>
    <m/>
    <x v="3"/>
    <n v="563966"/>
    <s v="SEGU9026659"/>
    <s v="CMA CGM BETTER WAYS"/>
    <m/>
    <m/>
    <m/>
    <m/>
    <m/>
    <m/>
    <m/>
    <m/>
    <m/>
    <m/>
    <m/>
    <m/>
    <m/>
    <m/>
    <m/>
    <m/>
    <m/>
    <m/>
    <m/>
    <m/>
    <m/>
    <m/>
    <m/>
    <m/>
  </r>
  <r>
    <x v="39"/>
    <s v="ALGECIRAS"/>
    <d v="2024-09-25T00:00:00"/>
    <m/>
    <x v="6"/>
    <n v="563994"/>
    <s v="MFTU8230644"/>
    <s v="CMA CGM BETTER WAYS"/>
    <m/>
    <m/>
    <m/>
    <m/>
    <m/>
    <m/>
    <m/>
    <m/>
    <m/>
    <m/>
    <m/>
    <m/>
    <m/>
    <m/>
    <m/>
    <m/>
    <m/>
    <m/>
    <m/>
    <m/>
    <m/>
    <m/>
    <m/>
    <s v="QC Report"/>
  </r>
  <r>
    <x v="40"/>
    <s v="ANVERS"/>
    <d v="2024-10-01T00:00:00"/>
    <s v="VDH Breda KEA"/>
    <x v="14"/>
    <n v="564047"/>
    <s v="BMOU9757487"/>
    <s v="AS PENELOPE"/>
    <s v="Occasional presence of light mold and turning leaves otherwise good quality in general"/>
    <m/>
    <m/>
    <m/>
    <n v="4"/>
    <m/>
    <m/>
    <m/>
    <m/>
    <m/>
    <m/>
    <m/>
    <m/>
    <m/>
    <m/>
    <m/>
    <m/>
    <m/>
    <m/>
    <m/>
    <m/>
    <m/>
    <m/>
    <s v="QC Report"/>
  </r>
  <r>
    <x v="40"/>
    <s v="ANVERS"/>
    <d v="2024-10-01T00:00:00"/>
    <s v="GREENERY - EDEKA"/>
    <x v="7"/>
    <n v="564048"/>
    <s v="HLBU9037279"/>
    <s v="AS PENELOPE"/>
    <s v="Direct customer – Report will be sent later"/>
    <m/>
    <m/>
    <m/>
    <m/>
    <m/>
    <m/>
    <m/>
    <m/>
    <m/>
    <m/>
    <m/>
    <m/>
    <m/>
    <m/>
    <m/>
    <m/>
    <m/>
    <m/>
    <m/>
    <m/>
    <m/>
    <m/>
    <s v="QC Report"/>
  </r>
  <r>
    <x v="40"/>
    <s v="ANVERS"/>
    <d v="2024-10-01T00:00:00"/>
    <m/>
    <x v="7"/>
    <n v="564049"/>
    <s v="HLBU9056659"/>
    <s v="AS PENELOPE"/>
    <s v="Good quality in general"/>
    <m/>
    <m/>
    <m/>
    <n v="4"/>
    <m/>
    <m/>
    <m/>
    <m/>
    <m/>
    <m/>
    <m/>
    <m/>
    <m/>
    <m/>
    <m/>
    <m/>
    <m/>
    <m/>
    <m/>
    <m/>
    <m/>
    <m/>
    <s v="QC Report"/>
  </r>
  <r>
    <x v="40"/>
    <s v="ANVERS"/>
    <d v="2024-10-01T00:00:00"/>
    <s v="EUROGROUP"/>
    <x v="1"/>
    <n v="564050"/>
    <s v="HLBU9044370"/>
    <s v="AS PENELOPE"/>
    <s v="Presence of isolated crown damage and stem mold, claim received, Relabel and some collapsed boxes."/>
    <m/>
    <m/>
    <m/>
    <n v="4"/>
    <m/>
    <m/>
    <m/>
    <m/>
    <m/>
    <m/>
    <m/>
    <m/>
    <m/>
    <m/>
    <m/>
    <m/>
    <m/>
    <m/>
    <m/>
    <m/>
    <m/>
    <m/>
    <s v="QC Report"/>
  </r>
  <r>
    <x v="40"/>
    <s v="ANVERS"/>
    <d v="2024-10-01T00:00:00"/>
    <m/>
    <x v="4"/>
    <n v="564051"/>
    <s v="BMOU9753434"/>
    <s v="AS PENELOPE"/>
    <s v="Occasional presence of translucency, bruising damage, mixed coloration"/>
    <s v="20% Translucency"/>
    <s v="20% Mixed coloration"/>
    <s v="15% Bruising"/>
    <n v="3"/>
    <m/>
    <m/>
    <m/>
    <m/>
    <m/>
    <m/>
    <m/>
    <m/>
    <m/>
    <m/>
    <m/>
    <m/>
    <m/>
    <m/>
    <m/>
    <m/>
    <m/>
    <m/>
    <s v="QC Report"/>
  </r>
  <r>
    <x v="40"/>
    <s v="ANVERS"/>
    <d v="2024-10-01T00:00:00"/>
    <m/>
    <x v="4"/>
    <n v="564052"/>
    <s v="HLBU9148729"/>
    <s v="AS PENELOPE"/>
    <s v="Good quality in general"/>
    <m/>
    <m/>
    <m/>
    <n v="4"/>
    <m/>
    <m/>
    <m/>
    <m/>
    <m/>
    <m/>
    <m/>
    <m/>
    <m/>
    <m/>
    <m/>
    <m/>
    <m/>
    <m/>
    <m/>
    <m/>
    <m/>
    <m/>
    <s v="QC Report"/>
  </r>
  <r>
    <x v="40"/>
    <s v="ANVERS"/>
    <d v="2024-10-01T00:00:00"/>
    <m/>
    <x v="4"/>
    <n v="564053"/>
    <s v="TEMU9841729"/>
    <s v="AS PENELOPE"/>
    <s v="Presence of mold formation, translucency and sun burns"/>
    <s v="30% Translucency"/>
    <s v="25% Mold"/>
    <s v="10% Sun burns"/>
    <n v="3"/>
    <m/>
    <m/>
    <m/>
    <m/>
    <m/>
    <m/>
    <m/>
    <m/>
    <m/>
    <m/>
    <m/>
    <m/>
    <m/>
    <m/>
    <m/>
    <m/>
    <m/>
    <m/>
    <s v="QC Report"/>
  </r>
  <r>
    <x v="40"/>
    <s v="ANVERS"/>
    <d v="2024-10-01T00:00:00"/>
    <m/>
    <x v="4"/>
    <n v="564054"/>
    <s v="HLXU8783630"/>
    <s v="AS PENELOPE"/>
    <s v="Presence of translucency and signs of dehydration"/>
    <s v="20% Translucency"/>
    <s v="15% Dehydration"/>
    <m/>
    <n v="4"/>
    <m/>
    <m/>
    <m/>
    <m/>
    <m/>
    <m/>
    <m/>
    <m/>
    <m/>
    <m/>
    <m/>
    <m/>
    <m/>
    <m/>
    <m/>
    <m/>
    <m/>
    <m/>
    <s v="QC Report"/>
  </r>
  <r>
    <x v="40"/>
    <s v="ANVERS"/>
    <d v="2024-10-01T00:00:00"/>
    <m/>
    <x v="3"/>
    <n v="564055"/>
    <s v="HLBU6061707"/>
    <s v="AS PENELOPE"/>
    <s v="Presence of translucency, signs of dehydration/pitting, light mold formation and bruising"/>
    <s v="25% Translucency"/>
    <s v="25% Dehydration/Pitting "/>
    <s v="15% Mold"/>
    <n v="3"/>
    <m/>
    <m/>
    <m/>
    <m/>
    <m/>
    <m/>
    <m/>
    <m/>
    <m/>
    <m/>
    <m/>
    <m/>
    <m/>
    <m/>
    <m/>
    <m/>
    <m/>
    <m/>
    <s v="QC Report"/>
  </r>
  <r>
    <x v="40"/>
    <s v="ANVERS"/>
    <d v="2024-10-01T00:00:00"/>
    <m/>
    <x v="3"/>
    <n v="564056"/>
    <s v="HLBU6064624"/>
    <s v="AS PENELOPE"/>
    <s v="Good quality in general"/>
    <m/>
    <m/>
    <m/>
    <n v="4"/>
    <m/>
    <m/>
    <m/>
    <m/>
    <m/>
    <m/>
    <m/>
    <m/>
    <m/>
    <m/>
    <m/>
    <m/>
    <m/>
    <m/>
    <m/>
    <m/>
    <m/>
    <m/>
    <s v="QC Report"/>
  </r>
  <r>
    <x v="40"/>
    <s v="ANVERS"/>
    <d v="2024-10-01T00:00:00"/>
    <m/>
    <x v="3"/>
    <n v="564057"/>
    <s v="HLBU9058311"/>
    <s v="AS PENELOPE"/>
    <s v="Presence of mixed coloration, light mold formation, occasional translucency"/>
    <s v="25% Mixed coloration"/>
    <s v="20% Translucency"/>
    <s v="15% Mold"/>
    <n v="3"/>
    <m/>
    <m/>
    <m/>
    <m/>
    <m/>
    <m/>
    <m/>
    <m/>
    <m/>
    <m/>
    <m/>
    <m/>
    <m/>
    <m/>
    <m/>
    <m/>
    <m/>
    <m/>
    <s v="QC Report"/>
  </r>
  <r>
    <x v="40"/>
    <s v="ANVERS"/>
    <d v="2024-10-01T00:00:00"/>
    <m/>
    <x v="3"/>
    <n v="564059"/>
    <s v="HLBU9334209"/>
    <s v="AS PENELOPE"/>
    <s v="Occasional presence of signs of dehydration, isolated light translucency."/>
    <s v="15% Dehydration"/>
    <s v="10% Translucency"/>
    <m/>
    <n v="4"/>
    <m/>
    <m/>
    <m/>
    <m/>
    <m/>
    <m/>
    <m/>
    <m/>
    <m/>
    <m/>
    <m/>
    <m/>
    <m/>
    <m/>
    <m/>
    <m/>
    <m/>
    <m/>
    <s v="QC Report"/>
  </r>
  <r>
    <x v="40"/>
    <s v="ANVERS"/>
    <d v="2024-10-01T00:00:00"/>
    <s v="EUROGROUP"/>
    <x v="3"/>
    <n v="564060"/>
    <s v="HLBU9470735"/>
    <s v="AS PENELOPE"/>
    <s v="Frequent presence of translucency, damaged crowns, occasional overripe fruits,  Presence of some very high yellow-coloured piece and some different of colour between boxes, 1 pallet with 33.3% severe brown leaves. Claim received, Relabel the whole container (1680 boxes), some damaged boxes and 1 pallet sort."/>
    <m/>
    <m/>
    <m/>
    <n v="3"/>
    <m/>
    <m/>
    <m/>
    <m/>
    <m/>
    <m/>
    <m/>
    <m/>
    <m/>
    <m/>
    <m/>
    <m/>
    <m/>
    <m/>
    <m/>
    <m/>
    <m/>
    <m/>
    <s v="QC Report"/>
  </r>
  <r>
    <x v="40"/>
    <s v="ANVERS"/>
    <d v="2024-10-01T00:00:00"/>
    <s v="METRO - HELMER"/>
    <x v="3"/>
    <n v="564061"/>
    <s v="UAEU1268184"/>
    <s v="AS PENELOPE"/>
    <s v="Direct customer – Report will be sent later"/>
    <m/>
    <m/>
    <m/>
    <m/>
    <m/>
    <m/>
    <m/>
    <m/>
    <m/>
    <m/>
    <m/>
    <m/>
    <m/>
    <m/>
    <m/>
    <m/>
    <m/>
    <m/>
    <m/>
    <m/>
    <m/>
    <m/>
    <s v="QC Report"/>
  </r>
  <r>
    <x v="40"/>
    <s v="ANVERS"/>
    <d v="2024-10-01T00:00:00"/>
    <m/>
    <x v="2"/>
    <n v="564062"/>
    <s v="CXRU1354344"/>
    <s v="AS PENELOPE"/>
    <s v="Good quality in general"/>
    <m/>
    <m/>
    <m/>
    <n v="4"/>
    <m/>
    <m/>
    <m/>
    <m/>
    <m/>
    <m/>
    <m/>
    <m/>
    <m/>
    <m/>
    <m/>
    <m/>
    <m/>
    <m/>
    <m/>
    <m/>
    <m/>
    <m/>
    <s v="QC Report"/>
  </r>
  <r>
    <x v="40"/>
    <s v="ANVERS"/>
    <d v="2024-10-01T00:00:00"/>
    <s v="EUROGROUP"/>
    <x v="2"/>
    <n v="564063"/>
    <s v="HLBU9290498"/>
    <s v="AS PENELOPE"/>
    <s v="Frequent presence of translucency, brown leaves and mold formation on crowns, 5 pallets highly affected by brown leaves, claim received due to damaged boxes and to sort the pallets with brown leaves"/>
    <s v="30% Translucency"/>
    <s v="25% Brown leaves"/>
    <s v="15% Mold"/>
    <n v="3"/>
    <m/>
    <m/>
    <m/>
    <m/>
    <m/>
    <m/>
    <m/>
    <m/>
    <m/>
    <m/>
    <m/>
    <m/>
    <m/>
    <m/>
    <m/>
    <m/>
    <m/>
    <m/>
    <s v="QC Report"/>
  </r>
  <r>
    <x v="40"/>
    <s v="ANVERS"/>
    <d v="2024-10-01T00:00:00"/>
    <s v="VENLO - SCHUMACHER"/>
    <x v="1"/>
    <n v="564073"/>
    <s v="HLBU9408873"/>
    <s v="AS PENELOPE"/>
    <s v="Direct customer – Report will be sent later"/>
    <m/>
    <m/>
    <m/>
    <m/>
    <m/>
    <m/>
    <m/>
    <m/>
    <m/>
    <m/>
    <m/>
    <m/>
    <m/>
    <m/>
    <m/>
    <m/>
    <m/>
    <m/>
    <m/>
    <m/>
    <m/>
    <m/>
    <s v="QC Report"/>
  </r>
  <r>
    <x v="40"/>
    <s v="ANVERS"/>
    <d v="2024-10-01T00:00:00"/>
    <s v="VENLO - SCHUMACHER"/>
    <x v="1"/>
    <n v="564074"/>
    <s v="HLBU9954133"/>
    <s v="AS PENELOPE"/>
    <s v="Direct customer – Report will be sent later"/>
    <m/>
    <m/>
    <m/>
    <m/>
    <m/>
    <m/>
    <m/>
    <m/>
    <m/>
    <m/>
    <m/>
    <m/>
    <m/>
    <m/>
    <m/>
    <m/>
    <m/>
    <m/>
    <m/>
    <m/>
    <m/>
    <m/>
    <s v="QC Report"/>
  </r>
  <r>
    <x v="40"/>
    <s v="ANVERS"/>
    <d v="2024-10-01T00:00:00"/>
    <m/>
    <x v="9"/>
    <n v="564092"/>
    <s v="HLBU9215555"/>
    <s v="AS PENELOPE"/>
    <s v="Frequent presence of signs of dehydration and pitting. Claims to be expected."/>
    <s v="30% Pitting"/>
    <m/>
    <m/>
    <n v="3"/>
    <m/>
    <m/>
    <m/>
    <m/>
    <m/>
    <m/>
    <m/>
    <m/>
    <m/>
    <m/>
    <m/>
    <m/>
    <m/>
    <m/>
    <m/>
    <m/>
    <m/>
    <m/>
    <s v="QC Report"/>
  </r>
  <r>
    <x v="40"/>
    <s v="ANVERS"/>
    <d v="2024-10-01T00:00:00"/>
    <s v="GREENERY - EDEKA"/>
    <x v="9"/>
    <n v="564094"/>
    <s v="HLBU9974680"/>
    <s v="AS PENELOPE"/>
    <s v="Presence of mould on cut ends and occasional translucency. Claims to be expected."/>
    <s v="10% Mold"/>
    <s v="10% Translucency"/>
    <m/>
    <n v="4"/>
    <m/>
    <m/>
    <m/>
    <m/>
    <m/>
    <m/>
    <m/>
    <m/>
    <m/>
    <m/>
    <m/>
    <m/>
    <m/>
    <m/>
    <m/>
    <m/>
    <m/>
    <m/>
    <s v="QC Report"/>
  </r>
  <r>
    <x v="40"/>
    <s v="ANVERS"/>
    <d v="2024-10-01T00:00:00"/>
    <m/>
    <x v="9"/>
    <n v="564095"/>
    <s v="HLBU9855887"/>
    <s v="AS PENELOPE"/>
    <s v="Presence of slanting pallets and lower tier compression, isolated mold formation and bruising. Claims to be expected"/>
    <s v="10% Mold"/>
    <s v="10% Bruising damage"/>
    <m/>
    <n v="4"/>
    <m/>
    <m/>
    <m/>
    <m/>
    <m/>
    <m/>
    <m/>
    <m/>
    <m/>
    <m/>
    <m/>
    <m/>
    <m/>
    <m/>
    <m/>
    <m/>
    <m/>
    <m/>
    <s v="QC Report"/>
  </r>
  <r>
    <x v="40"/>
    <s v="ANVERS"/>
    <d v="2024-10-01T00:00:00"/>
    <m/>
    <x v="0"/>
    <n v="564097"/>
    <s v="HLBU9728732"/>
    <s v="AS PENELOPE"/>
    <s v="Presence of mold formation, isolated bruising and translucency"/>
    <s v="20% Mold"/>
    <s v="15% translucency"/>
    <s v="10% Bruising."/>
    <n v="3"/>
    <m/>
    <m/>
    <m/>
    <m/>
    <m/>
    <m/>
    <m/>
    <m/>
    <m/>
    <m/>
    <m/>
    <m/>
    <m/>
    <m/>
    <m/>
    <m/>
    <m/>
    <m/>
    <s v="QC Report"/>
  </r>
  <r>
    <x v="40"/>
    <s v="ANVERS"/>
    <d v="2024-09-29T00:00:00"/>
    <s v="VDH Breda KEA"/>
    <x v="3"/>
    <n v="564064"/>
    <s v="MMAU1024700"/>
    <s v="MARSA PRIDE"/>
    <s v="Isolated presence of translucency otherwise good quality in general"/>
    <s v="5% translucency "/>
    <m/>
    <m/>
    <n v="4"/>
    <m/>
    <m/>
    <m/>
    <m/>
    <m/>
    <m/>
    <m/>
    <m/>
    <m/>
    <m/>
    <m/>
    <m/>
    <m/>
    <m/>
    <m/>
    <m/>
    <m/>
    <m/>
    <s v="QC Report"/>
  </r>
  <r>
    <x v="40"/>
    <s v="ANVERS"/>
    <d v="2024-09-29T00:00:00"/>
    <s v="VDH Breda KEA"/>
    <x v="3"/>
    <n v="546065"/>
    <s v="MNBU3391140"/>
    <s v="MARSA PRIDE"/>
    <s v="Presence of mixed coloration, signs of dehydration, translucency and brown leaves"/>
    <s v="25% Mixed coloration / Dehydration"/>
    <s v="25% Translucency"/>
    <s v="15% Brown leaves"/>
    <n v="3"/>
    <m/>
    <m/>
    <m/>
    <m/>
    <m/>
    <m/>
    <m/>
    <m/>
    <m/>
    <m/>
    <m/>
    <m/>
    <m/>
    <m/>
    <m/>
    <m/>
    <m/>
    <m/>
    <s v="QC Report"/>
  </r>
  <r>
    <x v="40"/>
    <s v="ANVERS"/>
    <d v="2024-09-29T00:00:00"/>
    <s v="VDH Breda KEA"/>
    <x v="5"/>
    <n v="564066"/>
    <s v="TRIU8595309"/>
    <s v="MSC RONIT R"/>
    <s v="Isolated presence of translucency and brown leaves"/>
    <s v="15% Translucency"/>
    <s v="10% brown leaves."/>
    <m/>
    <n v="4"/>
    <m/>
    <m/>
    <m/>
    <m/>
    <m/>
    <m/>
    <m/>
    <m/>
    <m/>
    <m/>
    <m/>
    <m/>
    <m/>
    <m/>
    <m/>
    <m/>
    <m/>
    <m/>
    <s v="QC Report"/>
  </r>
  <r>
    <x v="40"/>
    <s v="ANVERS"/>
    <d v="2024-09-29T00:00:00"/>
    <s v="VDH Breda KEA"/>
    <x v="5"/>
    <n v="564067"/>
    <s v="GESU9596106"/>
    <s v="MSC RONIT R"/>
    <s v="Isolated presence of mixed coloration, bruising damage and dehydration"/>
    <s v="25% Mixed coloration"/>
    <s v="10% Bruising damage"/>
    <s v="10% Dehydration"/>
    <n v="4"/>
    <m/>
    <m/>
    <m/>
    <m/>
    <m/>
    <m/>
    <m/>
    <m/>
    <m/>
    <m/>
    <m/>
    <m/>
    <m/>
    <m/>
    <m/>
    <m/>
    <m/>
    <m/>
    <s v="QC Report"/>
  </r>
  <r>
    <x v="40"/>
    <s v="ANVERS"/>
    <d v="2024-09-29T00:00:00"/>
    <s v="VDH Breda KEA"/>
    <x v="6"/>
    <n v="564098"/>
    <s v="MEDU9631695"/>
    <s v="MSC RONIT R"/>
    <s v="Direct customer – Report will be sent later"/>
    <m/>
    <m/>
    <m/>
    <m/>
    <m/>
    <m/>
    <m/>
    <m/>
    <m/>
    <m/>
    <m/>
    <m/>
    <m/>
    <m/>
    <m/>
    <m/>
    <m/>
    <m/>
    <m/>
    <m/>
    <m/>
    <m/>
    <s v="QC Report"/>
  </r>
  <r>
    <x v="40"/>
    <s v="ANVERS"/>
    <d v="2024-09-29T00:00:00"/>
    <s v="VDH Breda KEA"/>
    <x v="6"/>
    <n v="564099"/>
    <s v="MSDU9851737"/>
    <s v="MSC RONIT R"/>
    <s v="Occasional sensetive fruits, translucency and signs of dehydration and pitting"/>
    <s v="25% Dehydration/pitting"/>
    <s v="20% Translucency"/>
    <s v="15% Sensetive fruits"/>
    <n v="3"/>
    <m/>
    <m/>
    <m/>
    <m/>
    <m/>
    <m/>
    <m/>
    <m/>
    <m/>
    <m/>
    <m/>
    <m/>
    <m/>
    <m/>
    <m/>
    <m/>
    <m/>
    <m/>
    <s v="QC Report"/>
  </r>
  <r>
    <x v="40"/>
    <s v="ANVERS"/>
    <d v="2024-09-29T00:00:00"/>
    <s v="VDH Breda KEA"/>
    <x v="6"/>
    <n v="564100"/>
    <s v="MEDU9682603"/>
    <s v="MSC RONIT R"/>
    <s v="Occasional presence of mixed coloration, translucency, isolated light mold and underweights noted"/>
    <s v="25% Mixed coloration"/>
    <s v="20% Translucency"/>
    <s v="15% Mold"/>
    <n v="3"/>
    <m/>
    <m/>
    <m/>
    <m/>
    <m/>
    <m/>
    <m/>
    <m/>
    <m/>
    <m/>
    <m/>
    <m/>
    <m/>
    <m/>
    <m/>
    <m/>
    <m/>
    <m/>
    <s v="QC Report"/>
  </r>
  <r>
    <x v="40"/>
    <s v="DUNKERQUE"/>
    <d v="2024-09-30T00:00:00"/>
    <s v="FRUITPACKER"/>
    <x v="3"/>
    <n v="564017"/>
    <s v="AMCU9330388"/>
    <s v="AMERICA"/>
    <s v="Direct customer – Report will be sent later"/>
    <m/>
    <m/>
    <m/>
    <m/>
    <m/>
    <m/>
    <m/>
    <m/>
    <m/>
    <m/>
    <m/>
    <m/>
    <m/>
    <m/>
    <m/>
    <m/>
    <m/>
    <m/>
    <m/>
    <m/>
    <m/>
    <m/>
    <s v="QC Report"/>
  </r>
  <r>
    <x v="40"/>
    <s v="DUNKERQUE"/>
    <d v="2024-09-30T00:00:00"/>
    <s v="CAPOSUD"/>
    <x v="3"/>
    <n v="564018"/>
    <s v="CGMU5240500"/>
    <s v="AMERICA"/>
    <s v="Pallet arrived titlted with compressed boxes, occasional presence of damaged crowns, signs of dehydration, brown leaves and crown mold."/>
    <s v="5.6% Severe crown damage."/>
    <s v="4.2% Pitting."/>
    <s v="2.8% Translucency - 2.8% Crown mold - 2.8% Brown leaves."/>
    <n v="3"/>
    <m/>
    <m/>
    <m/>
    <m/>
    <m/>
    <m/>
    <m/>
    <m/>
    <m/>
    <m/>
    <m/>
    <m/>
    <m/>
    <m/>
    <m/>
    <m/>
    <m/>
    <m/>
    <s v="QC Report"/>
  </r>
  <r>
    <x v="40"/>
    <s v="DUNKERQUE"/>
    <d v="2024-09-30T00:00:00"/>
    <s v="CAPOSUD"/>
    <x v="3"/>
    <n v="564019"/>
    <s v="TEMU9877085"/>
    <s v="AMERICA"/>
    <s v="Occasional presence of brown leaves, damaged crowns."/>
    <s v="6.3% Brown leaves."/>
    <s v="4.2% Severe crown damage."/>
    <s v="2.1% Crown mold."/>
    <n v="4"/>
    <m/>
    <m/>
    <m/>
    <m/>
    <m/>
    <m/>
    <m/>
    <m/>
    <m/>
    <m/>
    <m/>
    <m/>
    <m/>
    <m/>
    <m/>
    <m/>
    <m/>
    <m/>
    <s v="QC Report"/>
  </r>
  <r>
    <x v="40"/>
    <s v="DUNKERQUE"/>
    <d v="2024-09-30T00:00:00"/>
    <s v="MESGUEN"/>
    <x v="3"/>
    <n v="564020"/>
    <s v="TTNU8096814"/>
    <s v="AMERICA"/>
    <s v="Ocasional presence of translucency otherwise, good quality in general"/>
    <s v="8.3% Translucency."/>
    <m/>
    <m/>
    <n v="4"/>
    <m/>
    <m/>
    <m/>
    <m/>
    <m/>
    <m/>
    <m/>
    <m/>
    <m/>
    <m/>
    <m/>
    <m/>
    <m/>
    <m/>
    <m/>
    <m/>
    <m/>
    <m/>
    <s v="QC Report"/>
  </r>
  <r>
    <x v="40"/>
    <s v="DUNKERQUE"/>
    <d v="2024-09-30T00:00:00"/>
    <s v="MESGUEN"/>
    <x v="5"/>
    <n v="564021"/>
    <s v="CXRU1600828"/>
    <s v="AMERICA"/>
    <s v="Presence of occasional elevated coloration otherwise good quality in general"/>
    <s v="9.7% Elevated coloration."/>
    <s v="2.8% Severe crown damage."/>
    <s v="1.4% Brown leaves."/>
    <n v="4"/>
    <m/>
    <m/>
    <m/>
    <m/>
    <m/>
    <m/>
    <m/>
    <m/>
    <m/>
    <m/>
    <m/>
    <m/>
    <m/>
    <m/>
    <m/>
    <m/>
    <m/>
    <m/>
    <s v="QC Report"/>
  </r>
  <r>
    <x v="40"/>
    <s v="DUNKERQUE"/>
    <d v="2024-09-30T00:00:00"/>
    <s v="SOCOMO"/>
    <x v="5"/>
    <n v="564022"/>
    <s v="SZLU9615586"/>
    <s v="AMERICA"/>
    <s v="Direct customer – Report will be sent later"/>
    <m/>
    <m/>
    <m/>
    <m/>
    <m/>
    <m/>
    <m/>
    <m/>
    <m/>
    <m/>
    <m/>
    <m/>
    <m/>
    <m/>
    <m/>
    <m/>
    <m/>
    <m/>
    <m/>
    <m/>
    <m/>
    <m/>
    <s v="QC Report"/>
  </r>
  <r>
    <x v="40"/>
    <s v="DUNKERQUE"/>
    <d v="2024-09-30T00:00:00"/>
    <s v="CAPOSUD"/>
    <x v="5"/>
    <n v="564023"/>
    <s v="CGMU5532863"/>
    <s v="AMERICA"/>
    <s v="Presence of occasional damaged crowns and sunbrusn on crownless fruits"/>
    <s v="7.7% Severe crown damage."/>
    <s v="5.8% Sunburns ."/>
    <s v="3.8% Brown leaves."/>
    <n v="3"/>
    <m/>
    <m/>
    <m/>
    <m/>
    <m/>
    <m/>
    <m/>
    <m/>
    <m/>
    <m/>
    <m/>
    <m/>
    <m/>
    <m/>
    <m/>
    <m/>
    <m/>
    <m/>
    <s v="QC Report"/>
  </r>
  <r>
    <x v="40"/>
    <s v="DUNKERQUE"/>
    <d v="2024-09-30T00:00:00"/>
    <s v="CAPOSUD"/>
    <x v="5"/>
    <n v="564024"/>
    <s v="CGMU9402425"/>
    <s v="AMERICA"/>
    <s v="Container under survey"/>
    <m/>
    <m/>
    <m/>
    <m/>
    <m/>
    <m/>
    <m/>
    <m/>
    <m/>
    <m/>
    <m/>
    <m/>
    <m/>
    <m/>
    <m/>
    <m/>
    <m/>
    <m/>
    <m/>
    <m/>
    <m/>
    <m/>
    <s v="QC Report"/>
  </r>
  <r>
    <x v="40"/>
    <s v="DUNKERQUE"/>
    <d v="2024-09-30T00:00:00"/>
    <s v="VDH Breda KEA"/>
    <x v="6"/>
    <n v="564025"/>
    <s v="AMCU9413292"/>
    <s v="AMERICA"/>
    <s v="Presence of occasional elevated coloration and mold formation"/>
    <s v="15% mixed coloration"/>
    <s v="15% Mold"/>
    <m/>
    <n v="3"/>
    <m/>
    <m/>
    <m/>
    <m/>
    <m/>
    <m/>
    <m/>
    <m/>
    <m/>
    <m/>
    <m/>
    <m/>
    <m/>
    <m/>
    <m/>
    <m/>
    <m/>
    <m/>
    <s v="QC Report"/>
  </r>
  <r>
    <x v="40"/>
    <s v="DUNKERQUE"/>
    <d v="2024-09-30T00:00:00"/>
    <s v="SOCOMO"/>
    <x v="6"/>
    <n v="564026"/>
    <s v="AMCU9378777"/>
    <s v="AMERICA"/>
    <s v="Direct customer – Report will be sent later"/>
    <m/>
    <m/>
    <m/>
    <m/>
    <m/>
    <m/>
    <m/>
    <m/>
    <m/>
    <m/>
    <m/>
    <m/>
    <m/>
    <m/>
    <m/>
    <m/>
    <m/>
    <m/>
    <m/>
    <m/>
    <m/>
    <m/>
    <s v="QC Report"/>
  </r>
  <r>
    <x v="40"/>
    <s v="DUNKERQUE"/>
    <d v="2024-09-30T00:00:00"/>
    <s v="SOCOMO"/>
    <x v="6"/>
    <n v="564027"/>
    <s v="TTNU8954472"/>
    <s v="AMERICA"/>
    <s v="Direct customer – Report will be sent later"/>
    <m/>
    <m/>
    <m/>
    <m/>
    <m/>
    <m/>
    <m/>
    <m/>
    <m/>
    <m/>
    <m/>
    <m/>
    <m/>
    <m/>
    <m/>
    <m/>
    <m/>
    <m/>
    <m/>
    <m/>
    <m/>
    <m/>
    <s v="QC Report"/>
  </r>
  <r>
    <x v="40"/>
    <s v="DUNKERQUE"/>
    <d v="2024-09-30T00:00:00"/>
    <s v="CAPOSUD"/>
    <x v="6"/>
    <n v="564028"/>
    <s v="CGMU5382315"/>
    <s v="AMERICA"/>
    <s v="Presence of occasional bruising and pitting"/>
    <s v="7.4% Pitting."/>
    <s v="5.6% Bruises."/>
    <s v="3.7% Brown leaves."/>
    <n v="3"/>
    <m/>
    <m/>
    <m/>
    <m/>
    <m/>
    <m/>
    <m/>
    <m/>
    <m/>
    <m/>
    <m/>
    <m/>
    <m/>
    <m/>
    <m/>
    <m/>
    <m/>
    <m/>
    <s v="QC Report"/>
  </r>
  <r>
    <x v="40"/>
    <s v="DUNKERQUE"/>
    <d v="2024-09-30T00:00:00"/>
    <s v="CAPOSUD"/>
    <x v="6"/>
    <n v="564029"/>
    <s v="FBIU5075470"/>
    <s v="AMERICA"/>
    <s v="Good quality in general"/>
    <s v="3.7% Gummosis ."/>
    <m/>
    <m/>
    <n v="4"/>
    <m/>
    <m/>
    <m/>
    <m/>
    <m/>
    <m/>
    <m/>
    <m/>
    <m/>
    <m/>
    <m/>
    <m/>
    <m/>
    <m/>
    <m/>
    <m/>
    <m/>
    <m/>
    <s v="QC Report"/>
  </r>
  <r>
    <x v="40"/>
    <s v="DUNKERQUE"/>
    <d v="2024-09-30T00:00:00"/>
    <s v="MESGUEN"/>
    <x v="6"/>
    <n v="564030"/>
    <s v="FBIU5205104"/>
    <s v="AMERICA"/>
    <s v="Frequent presence of overmaturity, signs of dehydration/pitting and mold formation. Claims to be expected."/>
    <s v="18.1% Pitting."/>
    <s v="9.7% Over maturity."/>
    <s v="8.3% Base Mold."/>
    <n v="2"/>
    <m/>
    <m/>
    <m/>
    <m/>
    <m/>
    <m/>
    <m/>
    <m/>
    <m/>
    <m/>
    <m/>
    <m/>
    <m/>
    <m/>
    <m/>
    <m/>
    <m/>
    <m/>
    <s v="QC Report"/>
  </r>
  <r>
    <x v="40"/>
    <s v="DUNKERQUE"/>
    <d v="2024-09-30T00:00:00"/>
    <s v="MESGUEN"/>
    <x v="6"/>
    <n v="564031"/>
    <s v="FBIU5215669"/>
    <s v="AMERICA"/>
    <s v="Frequent presence of pitting, overmaturity and bruising. "/>
    <s v="16.7% Pitting."/>
    <s v="14.6% Over maturity."/>
    <s v="8.3% Bruises - 8.3% Severe crown damage."/>
    <n v="1"/>
    <m/>
    <m/>
    <m/>
    <m/>
    <m/>
    <m/>
    <m/>
    <m/>
    <m/>
    <m/>
    <m/>
    <m/>
    <m/>
    <m/>
    <m/>
    <m/>
    <m/>
    <m/>
    <s v="QC Report"/>
  </r>
  <r>
    <x v="40"/>
    <s v="DUNKERQUE"/>
    <d v="2024-09-30T00:00:00"/>
    <s v="CAPOSUD"/>
    <x v="1"/>
    <n v="564032"/>
    <s v="CGMU5150325"/>
    <s v="AMERICA"/>
    <s v="Frequent presence of mixed coloration in all pallets, presence of signs of dehydration and translucency."/>
    <s v="40% Elevated coloration"/>
    <s v="20% Dehydration"/>
    <s v="15% Translucency"/>
    <n v="3"/>
    <m/>
    <m/>
    <m/>
    <m/>
    <m/>
    <m/>
    <m/>
    <m/>
    <m/>
    <m/>
    <m/>
    <m/>
    <m/>
    <m/>
    <m/>
    <m/>
    <m/>
    <m/>
    <s v="QC Report"/>
  </r>
  <r>
    <x v="40"/>
    <s v="DUNKERQUE"/>
    <d v="2024-09-30T00:00:00"/>
    <s v="PRIMEVER/POMONA"/>
    <x v="1"/>
    <n v="564033"/>
    <s v="SEKU9140671"/>
    <s v="AMERICA"/>
    <s v="Direct customer – Report will be sent later"/>
    <m/>
    <m/>
    <m/>
    <m/>
    <m/>
    <m/>
    <m/>
    <m/>
    <m/>
    <m/>
    <m/>
    <m/>
    <m/>
    <m/>
    <m/>
    <m/>
    <m/>
    <m/>
    <m/>
    <m/>
    <m/>
    <m/>
    <s v="QC Report"/>
  </r>
  <r>
    <x v="40"/>
    <s v="DUNKERQUE"/>
    <d v="2024-09-30T00:00:00"/>
    <s v="PRIMEVER/POMONA"/>
    <x v="1"/>
    <n v="564034"/>
    <s v="SEKU9270269"/>
    <s v="AMERICA"/>
    <s v="Direct customer – Report will be sent later"/>
    <m/>
    <m/>
    <m/>
    <m/>
    <m/>
    <m/>
    <m/>
    <m/>
    <m/>
    <m/>
    <m/>
    <m/>
    <m/>
    <m/>
    <m/>
    <m/>
    <m/>
    <m/>
    <m/>
    <m/>
    <m/>
    <m/>
    <s v="QC Report"/>
  </r>
  <r>
    <x v="40"/>
    <s v="DUNKERQUE"/>
    <d v="2024-09-30T00:00:00"/>
    <s v="FOISSIER"/>
    <x v="1"/>
    <n v="564035"/>
    <s v="CGMU5248311"/>
    <s v="AMERICA"/>
    <s v="Direct customer – Report will be sent later"/>
    <m/>
    <m/>
    <m/>
    <m/>
    <m/>
    <m/>
    <m/>
    <m/>
    <m/>
    <m/>
    <m/>
    <m/>
    <m/>
    <m/>
    <m/>
    <m/>
    <m/>
    <m/>
    <m/>
    <m/>
    <m/>
    <m/>
    <s v="QC Report"/>
  </r>
  <r>
    <x v="40"/>
    <s v="DUNKERQUE"/>
    <d v="2024-09-30T00:00:00"/>
    <s v="FOISSIER"/>
    <x v="1"/>
    <n v="564036"/>
    <s v="SEKU9283292"/>
    <s v="AMERICA"/>
    <s v="Direct customer – Report will be sent later"/>
    <m/>
    <m/>
    <m/>
    <m/>
    <m/>
    <m/>
    <m/>
    <m/>
    <m/>
    <m/>
    <m/>
    <m/>
    <m/>
    <m/>
    <m/>
    <m/>
    <m/>
    <m/>
    <m/>
    <m/>
    <m/>
    <m/>
    <s v="QC Report"/>
  </r>
  <r>
    <x v="40"/>
    <s v="DUNKERQUE"/>
    <d v="2024-09-30T00:00:00"/>
    <s v="CAPOSUD"/>
    <x v="7"/>
    <n v="564037"/>
    <s v="TRIU8679903"/>
    <s v="AMERICA"/>
    <s v="Good quality in general "/>
    <m/>
    <m/>
    <m/>
    <n v="4"/>
    <m/>
    <m/>
    <m/>
    <m/>
    <m/>
    <m/>
    <m/>
    <m/>
    <m/>
    <m/>
    <m/>
    <m/>
    <m/>
    <m/>
    <m/>
    <m/>
    <m/>
    <m/>
    <s v="QC Report"/>
  </r>
  <r>
    <x v="40"/>
    <s v="DUNKERQUE"/>
    <d v="2024-09-30T00:00:00"/>
    <s v="CAPOSUD"/>
    <x v="7"/>
    <n v="564038"/>
    <s v="SEGU9686288"/>
    <s v="AMERICA"/>
    <s v="Occasional presence of translucency"/>
    <s v="5.6% Translucency."/>
    <s v="2.2% Base Mold."/>
    <s v="1.1% Bruises."/>
    <n v="4"/>
    <m/>
    <m/>
    <m/>
    <m/>
    <m/>
    <m/>
    <m/>
    <m/>
    <m/>
    <m/>
    <m/>
    <m/>
    <m/>
    <m/>
    <m/>
    <m/>
    <m/>
    <m/>
    <s v="QC Report"/>
  </r>
  <r>
    <x v="40"/>
    <s v="DUNKERQUE"/>
    <d v="2024-09-30T00:00:00"/>
    <s v="MESGUEN"/>
    <x v="2"/>
    <n v="564042"/>
    <s v="APRU6118321"/>
    <s v="AMERICA"/>
    <s v="Good quality in general"/>
    <m/>
    <m/>
    <m/>
    <n v="4"/>
    <m/>
    <m/>
    <m/>
    <m/>
    <m/>
    <m/>
    <m/>
    <m/>
    <m/>
    <m/>
    <m/>
    <m/>
    <m/>
    <m/>
    <m/>
    <m/>
    <m/>
    <m/>
    <s v="QC Report"/>
  </r>
  <r>
    <x v="40"/>
    <s v="DUNKERQUE"/>
    <d v="2024-09-30T00:00:00"/>
    <s v="MESGUEN"/>
    <x v="2"/>
    <n v="564043"/>
    <s v="TTNU8779087"/>
    <s v="AMERICA"/>
    <s v="Presence of occasional translucency otherwise good quality in general"/>
    <s v="6.3% Translucency."/>
    <s v="4.2% Severe crown damage."/>
    <s v="2.1% Brown leaves - 2.1% Gummosis ."/>
    <n v="3"/>
    <m/>
    <m/>
    <m/>
    <m/>
    <m/>
    <m/>
    <m/>
    <m/>
    <m/>
    <m/>
    <m/>
    <m/>
    <m/>
    <m/>
    <m/>
    <m/>
    <m/>
    <m/>
    <s v="QC Report"/>
  </r>
  <r>
    <x v="40"/>
    <s v="DUNKERQUE"/>
    <d v="2024-09-30T00:00:00"/>
    <s v="MESGUEN"/>
    <x v="2"/>
    <n v="564044"/>
    <s v="AMCU9373902"/>
    <s v="AMERICA"/>
    <s v="Presence of occasional translucency otherwise good quality in general"/>
    <s v="10.9% Translucency."/>
    <s v="2.2% Bruises - 2.2% Gummosis ."/>
    <m/>
    <n v="3"/>
    <m/>
    <m/>
    <m/>
    <m/>
    <m/>
    <m/>
    <m/>
    <m/>
    <m/>
    <m/>
    <m/>
    <m/>
    <m/>
    <m/>
    <m/>
    <m/>
    <m/>
    <m/>
    <s v="QC Report"/>
  </r>
  <r>
    <x v="40"/>
    <s v="CORK"/>
    <d v="2024-09-30T00:00:00"/>
    <m/>
    <x v="1"/>
    <n v="564014"/>
    <s v="SUDU8068686"/>
    <s v="MARSA PRIDE-BG RED"/>
    <m/>
    <m/>
    <m/>
    <m/>
    <m/>
    <m/>
    <m/>
    <m/>
    <m/>
    <m/>
    <m/>
    <m/>
    <m/>
    <m/>
    <m/>
    <m/>
    <m/>
    <m/>
    <m/>
    <m/>
    <m/>
    <m/>
    <m/>
    <m/>
  </r>
  <r>
    <x v="40"/>
    <s v="CORK"/>
    <d v="2024-09-30T00:00:00"/>
    <m/>
    <x v="1"/>
    <n v="564015"/>
    <s v="MMAU1083914"/>
    <s v="MARSA PRIDE-BG RED"/>
    <m/>
    <m/>
    <m/>
    <m/>
    <m/>
    <m/>
    <m/>
    <m/>
    <m/>
    <m/>
    <m/>
    <m/>
    <m/>
    <m/>
    <m/>
    <m/>
    <m/>
    <m/>
    <m/>
    <m/>
    <m/>
    <m/>
    <m/>
    <m/>
  </r>
  <r>
    <x v="40"/>
    <s v="VALENCIA"/>
    <d v="2024-10-03T00:00:00"/>
    <m/>
    <x v="5"/>
    <n v="564016"/>
    <s v="HLBU9965591"/>
    <s v="IRENES REMEDY"/>
    <m/>
    <m/>
    <m/>
    <m/>
    <m/>
    <m/>
    <m/>
    <m/>
    <m/>
    <m/>
    <m/>
    <m/>
    <m/>
    <m/>
    <m/>
    <m/>
    <m/>
    <m/>
    <m/>
    <m/>
    <m/>
    <m/>
    <m/>
    <m/>
  </r>
  <r>
    <x v="40"/>
    <s v="VALENCIA"/>
    <d v="2024-10-03T00:00:00"/>
    <m/>
    <x v="6"/>
    <n v="564045"/>
    <s v="UACU4729662"/>
    <s v="IRENES REMEDY"/>
    <m/>
    <m/>
    <m/>
    <m/>
    <m/>
    <m/>
    <m/>
    <m/>
    <m/>
    <m/>
    <m/>
    <m/>
    <m/>
    <m/>
    <m/>
    <m/>
    <m/>
    <m/>
    <m/>
    <m/>
    <m/>
    <m/>
    <m/>
    <m/>
  </r>
  <r>
    <x v="40"/>
    <s v="ALGECIRAS"/>
    <d v="2024-10-02T00:00:00"/>
    <m/>
    <x v="6"/>
    <n v="564137"/>
    <s v="TCLU1318442"/>
    <s v="CMA CGM HARMONY"/>
    <m/>
    <m/>
    <m/>
    <m/>
    <m/>
    <m/>
    <m/>
    <m/>
    <m/>
    <m/>
    <m/>
    <m/>
    <m/>
    <m/>
    <m/>
    <m/>
    <m/>
    <m/>
    <m/>
    <m/>
    <m/>
    <m/>
    <m/>
    <s v="QC Report"/>
  </r>
  <r>
    <x v="41"/>
    <s v="ANVERS"/>
    <d v="2024-10-08T00:00:00"/>
    <s v="VDH Breda KEA"/>
    <x v="14"/>
    <n v="564180"/>
    <s v="TRIU8867480"/>
    <s v="CAPE SABLE"/>
    <s v="Frequent presence of translucency, mold formation, underweights noted, mixed coloration"/>
    <s v="25% Translucency"/>
    <s v="20% Mold"/>
    <s v="10% Mixed coloration"/>
    <n v="3"/>
    <m/>
    <m/>
    <m/>
    <m/>
    <m/>
    <m/>
    <m/>
    <m/>
    <m/>
    <m/>
    <m/>
    <m/>
    <m/>
    <m/>
    <m/>
    <m/>
    <m/>
    <m/>
    <s v="QC Report"/>
  </r>
  <r>
    <x v="41"/>
    <s v="ANVERS"/>
    <d v="2024-10-08T00:00:00"/>
    <s v="GREENERY - EDEKA"/>
    <x v="7"/>
    <n v="564182"/>
    <s v="HLBU9013106"/>
    <s v="CAPE SABLE"/>
    <s v="Direct customer – Report will be sent later"/>
    <m/>
    <m/>
    <m/>
    <m/>
    <m/>
    <m/>
    <m/>
    <m/>
    <m/>
    <m/>
    <m/>
    <m/>
    <m/>
    <m/>
    <m/>
    <m/>
    <m/>
    <m/>
    <m/>
    <m/>
    <m/>
    <m/>
    <s v="QC Report"/>
  </r>
  <r>
    <x v="41"/>
    <s v="ANVERS"/>
    <d v="2024-10-08T00:00:00"/>
    <s v="GREENERY - EDEKA"/>
    <x v="1"/>
    <n v="564183"/>
    <s v="HLBU9970746"/>
    <s v="CAPE SABLE"/>
    <s v="Direct customer – Report will be sent later"/>
    <m/>
    <m/>
    <m/>
    <m/>
    <m/>
    <m/>
    <m/>
    <m/>
    <m/>
    <m/>
    <m/>
    <m/>
    <m/>
    <m/>
    <m/>
    <m/>
    <m/>
    <m/>
    <m/>
    <m/>
    <m/>
    <m/>
    <s v="QC Report"/>
  </r>
  <r>
    <x v="41"/>
    <s v="ANVERS"/>
    <d v="2024-10-08T00:00:00"/>
    <s v="METRO HELMER"/>
    <x v="3"/>
    <n v="564184"/>
    <s v="HLBU6077391"/>
    <s v="CAPE SABLE"/>
    <s v="Frequent presence of translucency"/>
    <s v="30% Translucency"/>
    <m/>
    <m/>
    <n v="3"/>
    <m/>
    <m/>
    <m/>
    <m/>
    <m/>
    <m/>
    <m/>
    <m/>
    <m/>
    <m/>
    <m/>
    <m/>
    <m/>
    <m/>
    <m/>
    <m/>
    <m/>
    <m/>
    <s v="QC Report"/>
  </r>
  <r>
    <x v="41"/>
    <s v="ANVERS"/>
    <d v="2024-10-08T00:00:00"/>
    <s v="VDH Breda KEA"/>
    <x v="3"/>
    <n v="564185"/>
    <s v="HLBU6082058"/>
    <s v="CAPE SABLE"/>
    <s v="Presence of mixed coloration, underweight presence and translucency."/>
    <s v="20% mixed coloration"/>
    <s v="20% Translucency"/>
    <m/>
    <n v="3"/>
    <m/>
    <m/>
    <m/>
    <m/>
    <m/>
    <m/>
    <m/>
    <m/>
    <m/>
    <m/>
    <m/>
    <m/>
    <m/>
    <m/>
    <m/>
    <m/>
    <m/>
    <m/>
    <s v="QC Report"/>
  </r>
  <r>
    <x v="41"/>
    <s v="ANVERS"/>
    <d v="2024-10-08T00:00:00"/>
    <s v="VENLO - SCHUMACHER"/>
    <x v="3"/>
    <n v="564186"/>
    <s v="HLBU9294277"/>
    <s v="CAPE SABLE"/>
    <s v="Direct customer – Report will be sent later"/>
    <m/>
    <m/>
    <m/>
    <m/>
    <m/>
    <m/>
    <m/>
    <m/>
    <m/>
    <m/>
    <m/>
    <m/>
    <m/>
    <m/>
    <m/>
    <m/>
    <m/>
    <m/>
    <m/>
    <m/>
    <m/>
    <m/>
    <s v="QC Report"/>
  </r>
  <r>
    <x v="41"/>
    <s v="ANVERS"/>
    <d v="2024-10-08T00:00:00"/>
    <s v="VDH Breda KEA"/>
    <x v="3"/>
    <n v="564187"/>
    <s v="HLBU9422491"/>
    <s v="CAPE SABLE"/>
    <s v="Evident presence of signs of dehydration, old aspect on kolor fruits, mold formation, translucency. No temp issues noted on transit, 800 boxes claimed due to overripe fruits"/>
    <s v="35% Old aspect/Dehydration"/>
    <s v="25% Mold"/>
    <s v="25% Translucency"/>
    <n v="2"/>
    <m/>
    <m/>
    <m/>
    <m/>
    <m/>
    <m/>
    <m/>
    <m/>
    <m/>
    <m/>
    <m/>
    <m/>
    <m/>
    <m/>
    <m/>
    <m/>
    <m/>
    <m/>
    <s v="QC Report"/>
  </r>
  <r>
    <x v="41"/>
    <s v="ANVERS"/>
    <d v="2024-10-08T00:00:00"/>
    <s v="VDH Breda KEA"/>
    <x v="3"/>
    <n v="564188"/>
    <s v="NIDU6506255"/>
    <s v="CAPE SABLE"/>
    <s v="Evident presence of signs of dehydration/overmaturity, mold formation, translucency on crownless pallets, underweights noted. Claims to be expected."/>
    <s v="40% Dehydration/Overmaturity"/>
    <s v="30% Translucency"/>
    <s v="25% Mold"/>
    <n v="2"/>
    <m/>
    <m/>
    <m/>
    <m/>
    <m/>
    <m/>
    <m/>
    <m/>
    <m/>
    <m/>
    <m/>
    <m/>
    <m/>
    <m/>
    <m/>
    <m/>
    <m/>
    <m/>
    <s v="QC Report"/>
  </r>
  <r>
    <x v="41"/>
    <s v="ANVERS"/>
    <d v="2024-10-08T00:00:00"/>
    <s v="VDH Breda KEA"/>
    <x v="3"/>
    <n v="564189"/>
    <s v="TCLU1183080"/>
    <s v="CAPE SABLE"/>
    <s v="Evident presence of signs of dehydration, old aspect on kolor fruits, mold formation, translucency. No temp issues noted on transit, claims to be expected."/>
    <s v="40% Old aspect/Dehydration"/>
    <s v="25% Mold"/>
    <s v="25% Translucency"/>
    <n v="2"/>
    <m/>
    <m/>
    <m/>
    <m/>
    <m/>
    <m/>
    <m/>
    <m/>
    <m/>
    <m/>
    <m/>
    <m/>
    <m/>
    <m/>
    <m/>
    <m/>
    <m/>
    <m/>
    <s v="QC Report"/>
  </r>
  <r>
    <x v="41"/>
    <s v="ANVERS"/>
    <d v="2024-10-08T00:00:00"/>
    <s v="VDH Breda KEA"/>
    <x v="4"/>
    <n v="569190"/>
    <s v="HLBU9953543"/>
    <s v="CAPE SABLE"/>
    <s v="Presence of mixed coloration, mold formation, translucency"/>
    <s v="25% Translucency"/>
    <s v="20% Mold"/>
    <s v="15% mixed coloration"/>
    <n v="3"/>
    <m/>
    <m/>
    <m/>
    <m/>
    <m/>
    <m/>
    <m/>
    <m/>
    <m/>
    <m/>
    <m/>
    <m/>
    <m/>
    <m/>
    <m/>
    <m/>
    <m/>
    <m/>
    <s v="QC Report"/>
  </r>
  <r>
    <x v="41"/>
    <s v="ANVERS"/>
    <d v="2024-10-08T00:00:00"/>
    <s v="VDH Breda KEA"/>
    <x v="2"/>
    <n v="564191"/>
    <s v="HLBU9075535"/>
    <s v="CAPE SABLE"/>
    <s v="Presence of mixed coloration and translucency"/>
    <s v="20% Translucency"/>
    <s v="15% Mixed coloration"/>
    <m/>
    <n v="4"/>
    <m/>
    <m/>
    <m/>
    <m/>
    <m/>
    <m/>
    <m/>
    <m/>
    <m/>
    <m/>
    <m/>
    <m/>
    <m/>
    <m/>
    <m/>
    <m/>
    <m/>
    <m/>
    <s v="QC Report"/>
  </r>
  <r>
    <x v="41"/>
    <s v="ANVERS"/>
    <d v="2024-10-08T00:00:00"/>
    <s v="VDH Breda KEA"/>
    <x v="0"/>
    <n v="564192"/>
    <s v="DAYU6719345"/>
    <s v="CAPE SABLE"/>
    <s v="Frequent presence of translucency, isolated mold formation, underweights noted"/>
    <s v="20% Translucency"/>
    <s v="10% Mold"/>
    <m/>
    <n v="3"/>
    <m/>
    <m/>
    <m/>
    <m/>
    <m/>
    <m/>
    <m/>
    <m/>
    <m/>
    <m/>
    <m/>
    <m/>
    <m/>
    <m/>
    <m/>
    <m/>
    <m/>
    <m/>
    <s v="QC Report"/>
  </r>
  <r>
    <x v="41"/>
    <s v="ANVERS"/>
    <d v="2024-10-08T00:00:00"/>
    <s v="VENLO - SCHUMACHER"/>
    <x v="1"/>
    <n v="564210"/>
    <s v="BMOU9209360"/>
    <s v="CAPE SABLE"/>
    <s v="Direct customer – Report will be sent later"/>
    <m/>
    <m/>
    <m/>
    <m/>
    <m/>
    <m/>
    <m/>
    <m/>
    <m/>
    <m/>
    <m/>
    <m/>
    <m/>
    <m/>
    <m/>
    <m/>
    <m/>
    <m/>
    <m/>
    <m/>
    <m/>
    <m/>
    <s v="QC Report"/>
  </r>
  <r>
    <x v="41"/>
    <s v="ANVERS"/>
    <d v="2024-10-08T00:00:00"/>
    <s v="VENLO - SCHUMACHER"/>
    <x v="1"/>
    <n v="564211"/>
    <s v="HLBU9399576"/>
    <s v="CAPE SABLE"/>
    <s v="Direct customer – Report will be sent later"/>
    <m/>
    <m/>
    <m/>
    <m/>
    <m/>
    <m/>
    <m/>
    <m/>
    <m/>
    <m/>
    <m/>
    <m/>
    <m/>
    <m/>
    <m/>
    <m/>
    <m/>
    <m/>
    <m/>
    <m/>
    <m/>
    <m/>
    <s v="QC Report"/>
  </r>
  <r>
    <x v="41"/>
    <s v="ANVERS"/>
    <d v="2024-10-08T00:00:00"/>
    <s v="VDH Breda KEA"/>
    <x v="9"/>
    <n v="564212"/>
    <s v="HLBU9679448"/>
    <s v="CAPE SABLE"/>
    <s v="Frequent presence of translucency, isolated mold formation, underweights noted claims to be expected."/>
    <s v="25% Translucency"/>
    <s v="10% Mold"/>
    <m/>
    <n v="3"/>
    <m/>
    <m/>
    <m/>
    <m/>
    <m/>
    <m/>
    <m/>
    <m/>
    <m/>
    <m/>
    <m/>
    <m/>
    <m/>
    <m/>
    <m/>
    <m/>
    <m/>
    <m/>
    <s v="QC Report"/>
  </r>
  <r>
    <x v="41"/>
    <s v="ANVERS"/>
    <d v="2024-10-06T00:00:00"/>
    <s v="EUROGROUP"/>
    <x v="3"/>
    <n v="564193"/>
    <s v="MNBU3350011"/>
    <s v="EVRIDIKI G"/>
    <s v="Frequent presence of translucency, presence of mixed coloration on kolor fruits, occasional mold formation."/>
    <s v="30% Translucency"/>
    <s v="20% Mixed colorations"/>
    <s v="15% Mold"/>
    <n v="3"/>
    <m/>
    <m/>
    <m/>
    <m/>
    <m/>
    <m/>
    <m/>
    <m/>
    <m/>
    <m/>
    <m/>
    <m/>
    <m/>
    <m/>
    <m/>
    <m/>
    <m/>
    <m/>
    <s v="QC Report"/>
  </r>
  <r>
    <x v="41"/>
    <s v="ANVERS"/>
    <d v="2024-10-06T00:00:00"/>
    <s v="VDH Breda KEA"/>
    <x v="3"/>
    <n v="564194"/>
    <s v="SUDU8117482"/>
    <s v="EVRIDIKI G"/>
    <s v="Good quality in general"/>
    <m/>
    <m/>
    <m/>
    <n v="4"/>
    <m/>
    <m/>
    <m/>
    <m/>
    <m/>
    <m/>
    <m/>
    <m/>
    <m/>
    <m/>
    <m/>
    <m/>
    <m/>
    <m/>
    <m/>
    <m/>
    <m/>
    <m/>
    <s v="QC Report"/>
  </r>
  <r>
    <x v="41"/>
    <s v="ANVERS"/>
    <d v="2024-10-06T00:00:00"/>
    <s v="VDH Breda KEA"/>
    <x v="4"/>
    <n v="564195"/>
    <s v="MMAU1053083"/>
    <s v="EVRIDIKI G"/>
    <s v="Good quality in general"/>
    <m/>
    <m/>
    <m/>
    <n v="4"/>
    <m/>
    <m/>
    <m/>
    <m/>
    <m/>
    <m/>
    <m/>
    <m/>
    <m/>
    <m/>
    <m/>
    <m/>
    <m/>
    <m/>
    <m/>
    <m/>
    <m/>
    <m/>
    <s v="QC Report"/>
  </r>
  <r>
    <x v="41"/>
    <s v="ANVERS"/>
    <d v="2024-10-05T00:00:00"/>
    <s v="VDH Breda KEA"/>
    <x v="5"/>
    <n v="564199"/>
    <s v="TEMU9483287"/>
    <s v="MSC ANISHA R."/>
    <s v="Presence of isolated translucency "/>
    <s v="15% Translucency"/>
    <m/>
    <m/>
    <n v="4"/>
    <m/>
    <m/>
    <m/>
    <m/>
    <m/>
    <m/>
    <m/>
    <m/>
    <m/>
    <m/>
    <m/>
    <m/>
    <m/>
    <m/>
    <m/>
    <m/>
    <m/>
    <m/>
    <s v="QC Report"/>
  </r>
  <r>
    <x v="41"/>
    <s v="ANVERS"/>
    <d v="2024-10-05T00:00:00"/>
    <s v="VDH Breda KEA"/>
    <x v="6"/>
    <n v="564200"/>
    <s v="MEDU9675456"/>
    <s v="MSC ANISHA R."/>
    <s v="Isolated presence of translucency and underweights noted"/>
    <s v="10% Translucency"/>
    <m/>
    <m/>
    <n v="4"/>
    <m/>
    <m/>
    <m/>
    <m/>
    <m/>
    <m/>
    <m/>
    <m/>
    <m/>
    <m/>
    <m/>
    <m/>
    <m/>
    <m/>
    <m/>
    <m/>
    <m/>
    <m/>
    <s v="QC Report"/>
  </r>
  <r>
    <x v="41"/>
    <s v="ANVERS"/>
    <d v="2024-10-05T00:00:00"/>
    <s v="VDH Breda KEA"/>
    <x v="6"/>
    <n v="564201"/>
    <s v="MEDU9657350"/>
    <s v="MSC ANISHA R."/>
    <s v="Presence of isolated translucency, elevated coloration and underweights noted"/>
    <s v="15% Translucency"/>
    <s v="10% Elevated coloration."/>
    <m/>
    <n v="4"/>
    <m/>
    <m/>
    <m/>
    <m/>
    <m/>
    <m/>
    <m/>
    <m/>
    <m/>
    <m/>
    <m/>
    <m/>
    <m/>
    <m/>
    <m/>
    <m/>
    <m/>
    <m/>
    <s v="QC Report"/>
  </r>
  <r>
    <x v="41"/>
    <s v="ANVERS"/>
    <d v="2024-10-05T00:00:00"/>
    <s v="VDH Breda KEA"/>
    <x v="6"/>
    <n v="564202"/>
    <s v="SEGU9985397"/>
    <s v="MSC ANISHA R."/>
    <s v="Good quality in general"/>
    <m/>
    <m/>
    <m/>
    <n v="4"/>
    <m/>
    <m/>
    <m/>
    <m/>
    <m/>
    <m/>
    <m/>
    <m/>
    <m/>
    <m/>
    <m/>
    <m/>
    <m/>
    <m/>
    <m/>
    <m/>
    <m/>
    <m/>
    <s v="QC Report"/>
  </r>
  <r>
    <x v="41"/>
    <s v="ANVERS"/>
    <d v="2024-10-05T00:00:00"/>
    <s v="VDH Breda KEA"/>
    <x v="6"/>
    <n v="564203"/>
    <s v="OTPU6096968"/>
    <s v="MSC ANISHA R."/>
    <s v="Presence of isolated translucency and pitting"/>
    <s v="10% Pitting"/>
    <s v="5% Translucency"/>
    <m/>
    <n v="4"/>
    <m/>
    <m/>
    <m/>
    <m/>
    <m/>
    <m/>
    <m/>
    <m/>
    <m/>
    <m/>
    <m/>
    <m/>
    <m/>
    <m/>
    <m/>
    <m/>
    <m/>
    <m/>
    <s v="QC Report"/>
  </r>
  <r>
    <x v="41"/>
    <s v="ANVERS"/>
    <d v="2024-10-05T00:00:00"/>
    <s v="VDH Breda KEA"/>
    <x v="6"/>
    <n v="564204"/>
    <s v="OTPU6405938"/>
    <s v="MSC ANISHA R."/>
    <s v="Presence of isolated translucency "/>
    <s v="15% Translucency"/>
    <m/>
    <m/>
    <n v="4"/>
    <m/>
    <m/>
    <m/>
    <m/>
    <m/>
    <m/>
    <m/>
    <m/>
    <m/>
    <m/>
    <m/>
    <m/>
    <m/>
    <m/>
    <m/>
    <m/>
    <m/>
    <m/>
    <s v="QC Report"/>
  </r>
  <r>
    <x v="41"/>
    <s v="ANVERS"/>
    <d v="2024-10-05T00:00:00"/>
    <s v="VDH Breda KEA"/>
    <x v="6"/>
    <n v="564205"/>
    <s v="MSDU9029469"/>
    <s v="MSC ANISHA R."/>
    <s v="Good quality in general"/>
    <m/>
    <m/>
    <m/>
    <n v="4"/>
    <m/>
    <m/>
    <m/>
    <m/>
    <m/>
    <m/>
    <m/>
    <m/>
    <m/>
    <m/>
    <m/>
    <m/>
    <m/>
    <m/>
    <m/>
    <m/>
    <m/>
    <m/>
    <s v="QC Report"/>
  </r>
  <r>
    <x v="41"/>
    <s v="DUNKERQUE"/>
    <d v="2024-10-07T00:00:00"/>
    <s v="MESGUEN"/>
    <x v="7"/>
    <n v="564142"/>
    <s v="CGMU9305087"/>
    <s v="FORT FLEUR D'EPEE"/>
    <s v="Presence of a pallet with fruits affected by long crowns and isolated translucency"/>
    <s v="4.2% Translucency."/>
    <m/>
    <m/>
    <n v="4"/>
    <m/>
    <m/>
    <m/>
    <m/>
    <m/>
    <m/>
    <m/>
    <m/>
    <m/>
    <m/>
    <m/>
    <m/>
    <m/>
    <m/>
    <m/>
    <m/>
    <m/>
    <m/>
    <s v="QC Report"/>
  </r>
  <r>
    <x v="41"/>
    <s v="DUNKERQUE"/>
    <d v="2024-10-07T00:00:00"/>
    <s v="CAPOSUD"/>
    <x v="3"/>
    <n v="564143"/>
    <s v="SEGU9451447"/>
    <s v="FORT FLEUR D'EPEE"/>
    <s v="Presence of translucency and occasional mixed coloration "/>
    <s v="15.6% Translucency."/>
    <s v="6.3% Pitting."/>
    <s v="3.1% Elevated coloration."/>
    <n v="3"/>
    <m/>
    <m/>
    <m/>
    <m/>
    <m/>
    <m/>
    <m/>
    <m/>
    <m/>
    <m/>
    <m/>
    <m/>
    <m/>
    <m/>
    <m/>
    <m/>
    <m/>
    <m/>
    <s v="QC Report"/>
  </r>
  <r>
    <x v="41"/>
    <s v="DUNKERQUE"/>
    <d v="2024-10-07T00:00:00"/>
    <s v="CAPOSUD"/>
    <x v="3"/>
    <n v="564145"/>
    <s v="TEMU9420062"/>
    <s v="FORT FLEUR D'EPEE"/>
    <s v="Good quality in general"/>
    <s v="6.3% Pitting."/>
    <m/>
    <m/>
    <n v="4"/>
    <m/>
    <m/>
    <m/>
    <m/>
    <m/>
    <m/>
    <m/>
    <m/>
    <m/>
    <m/>
    <m/>
    <m/>
    <m/>
    <m/>
    <m/>
    <m/>
    <m/>
    <m/>
    <s v="QC Report"/>
  </r>
  <r>
    <x v="41"/>
    <s v="DUNKERQUE"/>
    <d v="2024-10-07T00:00:00"/>
    <s v="MESGUEN"/>
    <x v="3"/>
    <n v="564146"/>
    <s v="TRIU8736921"/>
    <s v="FORT FLEUR D'EPEE"/>
    <s v="Presence of occasional translucency and slight undercoloration on colo2"/>
    <s v="10.0% Translucency."/>
    <s v="6.7% Under Coloration."/>
    <s v="1.7% Bruises."/>
    <n v="3"/>
    <m/>
    <m/>
    <m/>
    <m/>
    <m/>
    <m/>
    <m/>
    <m/>
    <m/>
    <m/>
    <m/>
    <m/>
    <m/>
    <m/>
    <m/>
    <m/>
    <m/>
    <m/>
    <s v="QC Report"/>
  </r>
  <r>
    <x v="41"/>
    <s v="DUNKERQUE"/>
    <d v="2024-10-07T00:00:00"/>
    <s v="DELIFRUIT"/>
    <x v="4"/>
    <n v="564148"/>
    <s v="BMOU9621588"/>
    <s v="FORT FLEUR D'EPEE"/>
    <s v="Direct customer – Report will be sent later"/>
    <m/>
    <m/>
    <m/>
    <m/>
    <m/>
    <m/>
    <m/>
    <m/>
    <m/>
    <m/>
    <m/>
    <m/>
    <m/>
    <m/>
    <m/>
    <m/>
    <m/>
    <m/>
    <m/>
    <m/>
    <m/>
    <m/>
    <s v="QC Report"/>
  </r>
  <r>
    <x v="41"/>
    <s v="DUNKERQUE"/>
    <d v="2024-10-07T00:00:00"/>
    <s v="CAPOSUD"/>
    <x v="4"/>
    <n v="564149"/>
    <s v="BMOU9621382"/>
    <s v="FORT FLEUR D'EPEE"/>
    <s v="Presence of elevated coloration, translucency, signs of dehydration and mechanical damage"/>
    <s v="13.3% Elevated coloration."/>
    <s v="6.7% Translucency."/>
    <s v="5.0% Mechanical damages ."/>
    <n v="3"/>
    <m/>
    <m/>
    <m/>
    <m/>
    <m/>
    <m/>
    <m/>
    <m/>
    <m/>
    <m/>
    <m/>
    <m/>
    <m/>
    <m/>
    <m/>
    <m/>
    <m/>
    <m/>
    <s v="QC Report"/>
  </r>
  <r>
    <x v="41"/>
    <s v="DUNKERQUE"/>
    <d v="2024-10-07T00:00:00"/>
    <s v="SOCOMO"/>
    <x v="1"/>
    <n v="564150"/>
    <s v="CXRU1382140"/>
    <s v="FORT FLEUR D'EPEE"/>
    <s v="Direct customer – Report will be sent later"/>
    <m/>
    <m/>
    <m/>
    <m/>
    <m/>
    <m/>
    <m/>
    <m/>
    <m/>
    <m/>
    <m/>
    <m/>
    <m/>
    <m/>
    <m/>
    <m/>
    <m/>
    <m/>
    <m/>
    <m/>
    <m/>
    <m/>
    <s v="QC Report"/>
  </r>
  <r>
    <x v="41"/>
    <s v="DUNKERQUE"/>
    <d v="2024-10-07T00:00:00"/>
    <s v="CAPOSUD"/>
    <x v="1"/>
    <n v="564151"/>
    <s v="CGMU8031037"/>
    <s v="FORT FLEUR D'EPEE"/>
    <s v="Occasional presence of translucency and isolated elevated coloration"/>
    <s v="8.8% Translucency."/>
    <s v="3.8% Elevated coloration."/>
    <s v="2.5% Base Mold."/>
    <n v="3"/>
    <m/>
    <m/>
    <m/>
    <m/>
    <m/>
    <m/>
    <m/>
    <m/>
    <m/>
    <m/>
    <m/>
    <m/>
    <m/>
    <m/>
    <m/>
    <m/>
    <m/>
    <m/>
    <s v="QC Report"/>
  </r>
  <r>
    <x v="41"/>
    <s v="DUNKERQUE"/>
    <d v="2024-10-07T00:00:00"/>
    <s v="FOISSIER"/>
    <x v="1"/>
    <n v="564152"/>
    <s v="TEMU9215860"/>
    <s v="FORT FLEUR D'EPEE"/>
    <s v="Direct customer – Report will be sent later"/>
    <m/>
    <m/>
    <m/>
    <m/>
    <m/>
    <m/>
    <m/>
    <m/>
    <m/>
    <m/>
    <m/>
    <m/>
    <m/>
    <m/>
    <m/>
    <m/>
    <m/>
    <m/>
    <m/>
    <m/>
    <m/>
    <m/>
    <s v="QC Report"/>
  </r>
  <r>
    <x v="41"/>
    <s v="DUNKERQUE"/>
    <d v="2024-10-07T00:00:00"/>
    <s v="FOISSIER"/>
    <x v="1"/>
    <n v="564153"/>
    <s v="SZLU9601941"/>
    <s v="FORT FLEUR D'EPEE"/>
    <s v="Direct customer – Report will be sent later"/>
    <m/>
    <m/>
    <m/>
    <m/>
    <m/>
    <m/>
    <m/>
    <m/>
    <m/>
    <m/>
    <m/>
    <m/>
    <m/>
    <m/>
    <m/>
    <m/>
    <m/>
    <m/>
    <m/>
    <m/>
    <m/>
    <m/>
    <s v="QC Report"/>
  </r>
  <r>
    <x v="41"/>
    <s v="DUNKERQUE"/>
    <d v="2024-10-07T00:00:00"/>
    <s v="PRIMEVER/POMONA"/>
    <x v="1"/>
    <n v="564154"/>
    <s v="SZLU9820580"/>
    <s v="FORT FLEUR D'EPEE"/>
    <s v="Direct customer – Report will be sent later"/>
    <m/>
    <m/>
    <m/>
    <m/>
    <m/>
    <m/>
    <m/>
    <m/>
    <m/>
    <m/>
    <m/>
    <m/>
    <m/>
    <m/>
    <m/>
    <m/>
    <m/>
    <m/>
    <m/>
    <m/>
    <m/>
    <m/>
    <s v="QC Report"/>
  </r>
  <r>
    <x v="41"/>
    <s v="DUNKERQUE"/>
    <d v="2024-10-07T00:00:00"/>
    <s v="PRIMEVER/POMONA"/>
    <x v="1"/>
    <n v="564155"/>
    <s v="CXRU1282898"/>
    <s v="FORT FLEUR D'EPEE"/>
    <s v="Direct customer – Report will be sent later"/>
    <m/>
    <m/>
    <m/>
    <m/>
    <m/>
    <m/>
    <m/>
    <m/>
    <m/>
    <m/>
    <m/>
    <m/>
    <m/>
    <m/>
    <m/>
    <m/>
    <m/>
    <m/>
    <m/>
    <m/>
    <m/>
    <m/>
    <s v="QC Report"/>
  </r>
  <r>
    <x v="41"/>
    <s v="DUNKERQUE"/>
    <d v="2024-10-07T00:00:00"/>
    <s v="SOCOMO"/>
    <x v="6"/>
    <n v="564163"/>
    <s v="CGMU5226689"/>
    <s v="FORT FLEUR D'EPEE"/>
    <s v="Direct customer – Report will be sent later"/>
    <m/>
    <m/>
    <m/>
    <m/>
    <m/>
    <m/>
    <m/>
    <m/>
    <m/>
    <m/>
    <m/>
    <m/>
    <m/>
    <m/>
    <m/>
    <m/>
    <m/>
    <m/>
    <m/>
    <m/>
    <m/>
    <m/>
    <s v="QC Report"/>
  </r>
  <r>
    <x v="41"/>
    <s v="DUNKERQUE"/>
    <d v="2024-10-07T00:00:00"/>
    <s v="MESGUEN"/>
    <x v="6"/>
    <n v="564165"/>
    <s v="SEKU9009656"/>
    <s v="FORT FLEUR D'EPEE"/>
    <s v="Good quality in general"/>
    <s v="4.2% Translucency."/>
    <m/>
    <m/>
    <n v="4"/>
    <m/>
    <m/>
    <m/>
    <m/>
    <m/>
    <m/>
    <m/>
    <m/>
    <m/>
    <m/>
    <m/>
    <m/>
    <m/>
    <m/>
    <m/>
    <m/>
    <m/>
    <m/>
    <s v="QC Report"/>
  </r>
  <r>
    <x v="41"/>
    <s v="DUNKERQUE"/>
    <d v="2024-10-07T00:00:00"/>
    <s v="CAPOSUD"/>
    <x v="6"/>
    <n v="564167"/>
    <s v="TTNU8835679"/>
    <s v="FORT FLEUR D'EPEE"/>
    <s v="Presence of underweights otherwise good quality in general"/>
    <s v="2.0% Gummosis."/>
    <m/>
    <m/>
    <n v="4"/>
    <m/>
    <m/>
    <m/>
    <m/>
    <m/>
    <m/>
    <m/>
    <m/>
    <m/>
    <m/>
    <m/>
    <m/>
    <m/>
    <m/>
    <m/>
    <m/>
    <m/>
    <m/>
    <s v="QC Report"/>
  </r>
  <r>
    <x v="41"/>
    <s v="DUNKERQUE"/>
    <d v="2024-10-07T00:00:00"/>
    <s v="CAPOSUD"/>
    <x v="6"/>
    <n v="564168"/>
    <s v="CGMU5465317"/>
    <s v="FORT FLEUR D'EPEE"/>
    <s v="Container under survey"/>
    <m/>
    <m/>
    <m/>
    <m/>
    <m/>
    <m/>
    <m/>
    <m/>
    <m/>
    <m/>
    <m/>
    <m/>
    <m/>
    <m/>
    <m/>
    <m/>
    <m/>
    <m/>
    <m/>
    <m/>
    <m/>
    <m/>
    <s v="QC Report"/>
  </r>
  <r>
    <x v="41"/>
    <s v="DUNKERQUE"/>
    <d v="2024-10-07T00:00:00"/>
    <s v="MESGUEN"/>
    <x v="6"/>
    <n v="564169"/>
    <s v="TTNU8923893"/>
    <s v="FORT FLEUR D'EPEE"/>
    <s v="Presence of translucency and signs of dehydration/pitting on kolor fruits"/>
    <s v="11.5% Pitting."/>
    <s v="5.8% Translucency."/>
    <s v="3.8% Severe crown damage."/>
    <n v="3"/>
    <m/>
    <m/>
    <m/>
    <m/>
    <m/>
    <m/>
    <m/>
    <m/>
    <m/>
    <m/>
    <m/>
    <m/>
    <m/>
    <m/>
    <m/>
    <m/>
    <m/>
    <m/>
    <s v="QC Report"/>
  </r>
  <r>
    <x v="41"/>
    <s v="DUNKERQUE"/>
    <d v="2024-10-07T00:00:00"/>
    <s v="CAPOSUD"/>
    <x v="6"/>
    <n v="564170"/>
    <s v="TTNU8877951"/>
    <s v="FORT FLEUR D'EPEE"/>
    <s v="Presence of dehydrated fruits with sings of old aspect, translucency on kolor pallets, we are claiming the 2 pallets, rest of container good quality in general."/>
    <s v="18.2% Pitting."/>
    <s v="6.8% Translucency."/>
    <s v="2.3% Bruises."/>
    <n v="3"/>
    <m/>
    <m/>
    <m/>
    <m/>
    <m/>
    <m/>
    <m/>
    <m/>
    <m/>
    <m/>
    <m/>
    <m/>
    <m/>
    <m/>
    <m/>
    <m/>
    <m/>
    <m/>
    <s v="QC Report"/>
  </r>
  <r>
    <x v="41"/>
    <s v="DUNKERQUE"/>
    <d v="2024-10-07T00:00:00"/>
    <s v="MESGUEN"/>
    <x v="5"/>
    <n v="564171"/>
    <s v="TEMU9257649"/>
    <s v="FORT FLEUR D'EPEE"/>
    <s v="Evident presence of elevated coloration in all pallets, high risk of claims "/>
    <s v="26.7% Elevated coloration."/>
    <s v="2.2% Bruises."/>
    <s v="1.1% Translucency."/>
    <n v="2"/>
    <m/>
    <m/>
    <m/>
    <m/>
    <m/>
    <m/>
    <m/>
    <m/>
    <m/>
    <m/>
    <m/>
    <m/>
    <m/>
    <m/>
    <m/>
    <m/>
    <m/>
    <m/>
    <s v="QC Report"/>
  </r>
  <r>
    <x v="41"/>
    <s v="DUNKERQUE"/>
    <d v="2024-10-07T00:00:00"/>
    <s v="CAPOSUD"/>
    <x v="5"/>
    <n v="564172"/>
    <s v="OTPU6311063"/>
    <s v="FORT FLEUR D'EPEE"/>
    <s v="Frequent presence of translucency"/>
    <s v="14.5% Translucency."/>
    <s v="3.2% Over maturity."/>
    <s v="1.6% Bruises."/>
    <n v="3"/>
    <m/>
    <m/>
    <m/>
    <m/>
    <m/>
    <m/>
    <m/>
    <m/>
    <m/>
    <m/>
    <m/>
    <m/>
    <m/>
    <m/>
    <m/>
    <m/>
    <m/>
    <m/>
    <s v="QC Report"/>
  </r>
  <r>
    <x v="41"/>
    <s v="DUNKERQUE"/>
    <d v="2024-10-07T00:00:00"/>
    <s v="MESGUEN"/>
    <x v="5"/>
    <n v="564173"/>
    <s v="AMCU9356865"/>
    <s v="FORT FLEUR D'EPEE"/>
    <s v="Good quality in general"/>
    <m/>
    <m/>
    <m/>
    <n v="4"/>
    <m/>
    <m/>
    <m/>
    <m/>
    <m/>
    <m/>
    <m/>
    <m/>
    <m/>
    <m/>
    <m/>
    <m/>
    <m/>
    <m/>
    <m/>
    <m/>
    <m/>
    <m/>
    <s v="QC Report"/>
  </r>
  <r>
    <x v="41"/>
    <s v="DUNKERQUE"/>
    <d v="2024-10-07T00:00:00"/>
    <s v="CAPOSUD"/>
    <x v="5"/>
    <n v="564174"/>
    <s v="TRIU8767922"/>
    <s v="FORT FLEUR D'EPEE"/>
    <s v="Presence of mechanical damage, isolated elevated coloration"/>
    <s v="6.7% Mechanical damages ."/>
    <s v="4.4% Elevated coloration."/>
    <s v="2.2% Base Mold."/>
    <n v="4"/>
    <m/>
    <m/>
    <m/>
    <m/>
    <m/>
    <m/>
    <m/>
    <m/>
    <m/>
    <m/>
    <m/>
    <m/>
    <m/>
    <m/>
    <m/>
    <m/>
    <m/>
    <m/>
    <s v="QC Report"/>
  </r>
  <r>
    <x v="41"/>
    <s v="DUNKERQUE"/>
    <d v="2024-10-07T00:00:00"/>
    <s v="MESGUEN"/>
    <x v="2"/>
    <n v="564176"/>
    <s v="SEGU9513282"/>
    <s v="FORT FLEUR D'EPEE"/>
    <s v="Presence of mixed coloration and isolated translucency"/>
    <s v="12.5% Under Coloration."/>
    <s v="4.2% Translucency."/>
    <s v="2.1% Bruises."/>
    <n v="3"/>
    <m/>
    <m/>
    <m/>
    <m/>
    <m/>
    <m/>
    <m/>
    <m/>
    <m/>
    <m/>
    <m/>
    <m/>
    <m/>
    <m/>
    <m/>
    <m/>
    <m/>
    <m/>
    <s v="QC Report"/>
  </r>
  <r>
    <x v="41"/>
    <s v="DUNKERQUE"/>
    <d v="2024-10-07T00:00:00"/>
    <s v="MESGUEN"/>
    <x v="2"/>
    <n v="564177"/>
    <s v="CGMU5557049"/>
    <s v="FORT FLEUR D'EPEE"/>
    <s v="Occasional presence of translucency"/>
    <s v="10.9% Translucency."/>
    <s v="2.2% Bruises."/>
    <m/>
    <n v="4"/>
    <m/>
    <m/>
    <m/>
    <m/>
    <m/>
    <m/>
    <m/>
    <m/>
    <m/>
    <m/>
    <m/>
    <m/>
    <m/>
    <m/>
    <m/>
    <m/>
    <m/>
    <m/>
    <s v="QC Report"/>
  </r>
  <r>
    <x v="41"/>
    <s v="DUNKERQUE"/>
    <d v="2024-10-07T00:00:00"/>
    <s v="MESGUEN"/>
    <x v="2"/>
    <n v="564178"/>
    <s v="TTNU8634782"/>
    <s v="FORT FLEUR D'EPEE"/>
    <s v="Good quality in general"/>
    <m/>
    <m/>
    <m/>
    <n v="4"/>
    <m/>
    <m/>
    <m/>
    <m/>
    <m/>
    <m/>
    <m/>
    <m/>
    <m/>
    <m/>
    <m/>
    <m/>
    <m/>
    <m/>
    <m/>
    <m/>
    <m/>
    <m/>
    <s v="QC Report"/>
  </r>
  <r>
    <x v="41"/>
    <s v="DUNKERQUE"/>
    <d v="2024-10-07T00:00:00"/>
    <s v="MESGUEN"/>
    <x v="2"/>
    <n v="564179"/>
    <s v="CGMU9358071"/>
    <s v="FORT FLEUR D'EPEE"/>
    <s v="Frequent presence of mechanical damage on crownless fruits and isolated translucency"/>
    <s v="11.1% Mechanical damages ."/>
    <s v="5.6% Translucency."/>
    <s v="1.9% Bruises - 1.9% Base Mold."/>
    <n v="3"/>
    <m/>
    <m/>
    <m/>
    <m/>
    <m/>
    <m/>
    <m/>
    <m/>
    <m/>
    <m/>
    <m/>
    <m/>
    <m/>
    <m/>
    <m/>
    <m/>
    <m/>
    <m/>
    <s v="QC Report"/>
  </r>
  <r>
    <x v="41"/>
    <s v="CORK"/>
    <d v="2024-10-06T00:00:00"/>
    <m/>
    <x v="1"/>
    <n v="564138"/>
    <s v="MNBU3584025"/>
    <s v="EVRIDIKI G-BG DIAMOND"/>
    <m/>
    <m/>
    <m/>
    <m/>
    <m/>
    <m/>
    <m/>
    <m/>
    <m/>
    <m/>
    <m/>
    <m/>
    <m/>
    <m/>
    <m/>
    <m/>
    <m/>
    <m/>
    <m/>
    <m/>
    <m/>
    <m/>
    <m/>
    <m/>
  </r>
  <r>
    <x v="41"/>
    <s v="CORK"/>
    <d v="2024-10-06T00:00:00"/>
    <m/>
    <x v="1"/>
    <n v="564139"/>
    <s v="SUDU5294099"/>
    <s v="EVRIDIKI G-BG DIAMOND"/>
    <m/>
    <m/>
    <m/>
    <m/>
    <m/>
    <m/>
    <m/>
    <m/>
    <m/>
    <m/>
    <m/>
    <m/>
    <m/>
    <m/>
    <m/>
    <m/>
    <m/>
    <m/>
    <m/>
    <m/>
    <m/>
    <m/>
    <m/>
    <m/>
  </r>
  <r>
    <x v="41"/>
    <s v="VALENCIA"/>
    <d v="2024-10-12T00:00:00"/>
    <m/>
    <x v="5"/>
    <n v="564140"/>
    <s v="HLBU9310125"/>
    <s v="AS CARELIA"/>
    <m/>
    <m/>
    <m/>
    <m/>
    <m/>
    <m/>
    <m/>
    <m/>
    <m/>
    <m/>
    <m/>
    <m/>
    <m/>
    <m/>
    <m/>
    <m/>
    <m/>
    <m/>
    <m/>
    <m/>
    <m/>
    <m/>
    <m/>
    <m/>
  </r>
  <r>
    <x v="41"/>
    <s v="VALENCIA"/>
    <d v="2024-10-12T00:00:00"/>
    <m/>
    <x v="6"/>
    <n v="564162"/>
    <s v="HLBU9671391"/>
    <s v="AS CARELIA"/>
    <m/>
    <m/>
    <m/>
    <m/>
    <m/>
    <m/>
    <m/>
    <m/>
    <m/>
    <m/>
    <m/>
    <m/>
    <m/>
    <m/>
    <m/>
    <m/>
    <m/>
    <m/>
    <m/>
    <m/>
    <m/>
    <m/>
    <m/>
    <m/>
  </r>
  <r>
    <x v="41"/>
    <s v="ALGECIRAS"/>
    <d v="2024-10-10T00:00:00"/>
    <m/>
    <x v="6"/>
    <n v="564239"/>
    <s v="TCLU1056872"/>
    <s v="CMA CGM KHAO SOK"/>
    <m/>
    <m/>
    <m/>
    <m/>
    <m/>
    <m/>
    <m/>
    <m/>
    <m/>
    <m/>
    <m/>
    <m/>
    <m/>
    <m/>
    <m/>
    <m/>
    <m/>
    <m/>
    <m/>
    <m/>
    <m/>
    <m/>
    <m/>
    <m/>
  </r>
  <r>
    <x v="42"/>
    <s v="ANVERS"/>
    <d v="2024-10-15T00:00:00"/>
    <s v="VDH BREDA KEA"/>
    <x v="1"/>
    <n v="564274"/>
    <s v="UACU4790580"/>
    <s v="CAPE CORFU"/>
    <s v="Frequent presence of brown leaves and occasional mold formation"/>
    <s v="20% Brown leaves"/>
    <s v="15% Mold"/>
    <m/>
    <n v="3"/>
    <m/>
    <m/>
    <m/>
    <m/>
    <m/>
    <m/>
    <m/>
    <m/>
    <m/>
    <m/>
    <m/>
    <m/>
    <m/>
    <m/>
    <m/>
    <m/>
    <m/>
    <m/>
    <s v="QC Report"/>
  </r>
  <r>
    <x v="42"/>
    <s v="ANVERS"/>
    <d v="2024-10-15T00:00:00"/>
    <s v="VDH BREDA KEA"/>
    <x v="3"/>
    <n v="564275"/>
    <s v="FSCU5661384"/>
    <s v="CAPE CORFU"/>
    <s v="Isolated presence of mold formation, dehydration noted"/>
    <s v="10% Mold"/>
    <s v="10% Dehydration"/>
    <m/>
    <n v="4"/>
    <m/>
    <m/>
    <m/>
    <m/>
    <m/>
    <m/>
    <m/>
    <m/>
    <m/>
    <m/>
    <m/>
    <m/>
    <m/>
    <m/>
    <m/>
    <m/>
    <m/>
    <m/>
    <s v="QC Report"/>
  </r>
  <r>
    <x v="42"/>
    <s v="ANVERS"/>
    <d v="2024-10-15T00:00:00"/>
    <s v="EUROGROUP"/>
    <x v="3"/>
    <n v="564276"/>
    <s v="GESU9347079"/>
    <s v="CAPE CORFU"/>
    <s v="Frequent presence of mold formation, brown leaves, crown rot , severe translucency (1/10 cut pieces). Presence of some very high yellow-coloured piece and some different of colour between boxes. Customer have claimed 800 boxes due to these defects."/>
    <m/>
    <m/>
    <m/>
    <n v="3"/>
    <m/>
    <m/>
    <m/>
    <m/>
    <m/>
    <m/>
    <m/>
    <m/>
    <m/>
    <m/>
    <m/>
    <m/>
    <m/>
    <m/>
    <m/>
    <m/>
    <m/>
    <m/>
    <s v="QC Report"/>
  </r>
  <r>
    <x v="42"/>
    <s v="ANVERS"/>
    <d v="2024-10-15T00:00:00"/>
    <s v="VDH BREDA KEA"/>
    <x v="3"/>
    <n v="564277"/>
    <s v="HLBU9386809"/>
    <s v="CAPE CORFU"/>
    <s v="Frequent presence of overmaturity, spongy fruits, dehydration"/>
    <s v="30% Dehydration"/>
    <s v="25% Overmaturity"/>
    <m/>
    <n v="3"/>
    <m/>
    <m/>
    <m/>
    <m/>
    <m/>
    <m/>
    <m/>
    <m/>
    <m/>
    <m/>
    <m/>
    <m/>
    <m/>
    <m/>
    <m/>
    <m/>
    <m/>
    <m/>
    <s v="QC Report"/>
  </r>
  <r>
    <x v="42"/>
    <s v="ANVERS"/>
    <d v="2024-10-15T00:00:00"/>
    <s v="VDH BREDA KEA"/>
    <x v="3"/>
    <n v="564278"/>
    <s v="HLBU9490900"/>
    <s v="CAPE CORFU"/>
    <s v="Presence of translucency and bruising"/>
    <s v="20% Translucency"/>
    <s v="15% Bruising-damage"/>
    <m/>
    <n v="3"/>
    <m/>
    <m/>
    <m/>
    <m/>
    <m/>
    <m/>
    <m/>
    <m/>
    <m/>
    <m/>
    <m/>
    <m/>
    <m/>
    <m/>
    <m/>
    <m/>
    <m/>
    <m/>
    <s v="QC Report"/>
  </r>
  <r>
    <x v="42"/>
    <s v="ANVERS"/>
    <d v="2024-10-15T00:00:00"/>
    <s v="VDH BREDA KEA"/>
    <x v="3"/>
    <n v="564279"/>
    <s v="TTNU8841666"/>
    <s v="CAPE CORFU"/>
    <s v="Presence of mixed coloration, light mold formation, bruising and translucency"/>
    <s v="20% mixed coloration"/>
    <s v="15% translucency"/>
    <s v="10% Mold"/>
    <n v="3"/>
    <m/>
    <m/>
    <m/>
    <m/>
    <m/>
    <m/>
    <m/>
    <m/>
    <m/>
    <m/>
    <m/>
    <m/>
    <m/>
    <m/>
    <m/>
    <m/>
    <m/>
    <m/>
    <s v="QC Report"/>
  </r>
  <r>
    <x v="42"/>
    <s v="ANVERS"/>
    <d v="2024-10-15T00:00:00"/>
    <s v="GREENERY - EDEKA"/>
    <x v="3"/>
    <n v="564280"/>
    <s v="UACU4760626"/>
    <s v="CAPE CORFU"/>
    <s v="Direct customer – Report will be sent later"/>
    <m/>
    <m/>
    <m/>
    <n v="4"/>
    <m/>
    <m/>
    <m/>
    <m/>
    <m/>
    <m/>
    <m/>
    <m/>
    <m/>
    <m/>
    <m/>
    <m/>
    <m/>
    <m/>
    <m/>
    <m/>
    <m/>
    <m/>
    <s v="QC Report"/>
  </r>
  <r>
    <x v="42"/>
    <s v="ANVERS"/>
    <d v="2024-10-15T00:00:00"/>
    <s v="VDH BREDA KEA"/>
    <x v="3"/>
    <n v="564281"/>
    <s v="UACU4792808"/>
    <s v="CAPE CORFU"/>
    <s v="Good quality in general"/>
    <m/>
    <m/>
    <m/>
    <n v="4"/>
    <m/>
    <m/>
    <m/>
    <m/>
    <m/>
    <m/>
    <m/>
    <m/>
    <m/>
    <m/>
    <m/>
    <m/>
    <m/>
    <m/>
    <m/>
    <m/>
    <m/>
    <m/>
    <s v="QC Report"/>
  </r>
  <r>
    <x v="42"/>
    <s v="ANVERS"/>
    <d v="2024-10-15T00:00:00"/>
    <s v="VDH BREDA KEA"/>
    <x v="4"/>
    <n v="564282"/>
    <s v="HLBU9858309"/>
    <s v="CAPE CORFU"/>
    <s v="Frequent presence of translucency, dehydration and mixed coloration"/>
    <s v="30% Translucency"/>
    <s v="20% Mixed coloration"/>
    <s v="15% Dehydration"/>
    <n v="3"/>
    <m/>
    <m/>
    <m/>
    <m/>
    <m/>
    <m/>
    <m/>
    <m/>
    <m/>
    <m/>
    <m/>
    <m/>
    <m/>
    <m/>
    <m/>
    <m/>
    <m/>
    <m/>
    <s v="QC Report"/>
  </r>
  <r>
    <x v="42"/>
    <s v="ANVERS"/>
    <d v="2024-10-15T00:00:00"/>
    <s v="VDH BREDA KEA"/>
    <x v="4"/>
    <n v="564283"/>
    <s v="HLBU9841380"/>
    <s v="CAPE CORFU"/>
    <s v="Isolated mold formation, signs of dehydration noted. No temp tag found"/>
    <s v="15% Dehydration"/>
    <s v="10% Mold"/>
    <m/>
    <n v="4"/>
    <m/>
    <m/>
    <m/>
    <m/>
    <m/>
    <m/>
    <m/>
    <m/>
    <m/>
    <m/>
    <m/>
    <m/>
    <m/>
    <m/>
    <m/>
    <m/>
    <m/>
    <m/>
    <s v="QC Report"/>
  </r>
  <r>
    <x v="42"/>
    <s v="ANVERS"/>
    <d v="2024-10-15T00:00:00"/>
    <s v="VDH BREDA KEA"/>
    <x v="4"/>
    <n v="564284"/>
    <s v="HLBU9767220"/>
    <s v="CAPE CORFU"/>
    <s v="Frequent presence of translucency, dehydration and mixed coloration"/>
    <s v="30% Translucency"/>
    <s v="20% Mixed coloration"/>
    <s v="15% Dehydration"/>
    <n v="3"/>
    <m/>
    <m/>
    <m/>
    <m/>
    <m/>
    <m/>
    <m/>
    <m/>
    <m/>
    <m/>
    <m/>
    <m/>
    <m/>
    <m/>
    <m/>
    <m/>
    <m/>
    <m/>
    <s v="QC Report"/>
  </r>
  <r>
    <x v="42"/>
    <s v="ANVERS"/>
    <d v="2024-10-15T00:00:00"/>
    <s v="GREENERY - EDEKA"/>
    <x v="7"/>
    <n v="564285"/>
    <s v="HLBU6052541"/>
    <s v="CAPE CORFU"/>
    <s v="Direct customer – Report will be sent later"/>
    <m/>
    <m/>
    <m/>
    <m/>
    <m/>
    <m/>
    <m/>
    <m/>
    <m/>
    <m/>
    <m/>
    <m/>
    <m/>
    <m/>
    <m/>
    <m/>
    <m/>
    <m/>
    <m/>
    <m/>
    <m/>
    <m/>
    <s v="QC Report"/>
  </r>
  <r>
    <x v="42"/>
    <s v="ANVERS"/>
    <d v="2024-10-15T00:00:00"/>
    <s v="GREENERY - EDEKA"/>
    <x v="2"/>
    <n v="564286"/>
    <s v="HLBU9404918"/>
    <s v="CAPE CORFU"/>
    <s v="Direct customer – Report will be sent later"/>
    <m/>
    <m/>
    <m/>
    <m/>
    <m/>
    <m/>
    <m/>
    <m/>
    <m/>
    <m/>
    <m/>
    <m/>
    <m/>
    <m/>
    <m/>
    <m/>
    <m/>
    <m/>
    <m/>
    <m/>
    <m/>
    <m/>
    <s v="QC Report"/>
  </r>
  <r>
    <x v="42"/>
    <s v="ANVERS"/>
    <d v="2024-10-15T00:00:00"/>
    <s v="VENLO - Schumacher"/>
    <x v="1"/>
    <n v="564302"/>
    <s v="HLBU9561250"/>
    <s v="CAPE CORFU"/>
    <s v="Direct customer – Report will be sent later"/>
    <m/>
    <m/>
    <m/>
    <m/>
    <m/>
    <m/>
    <m/>
    <m/>
    <m/>
    <m/>
    <m/>
    <m/>
    <m/>
    <m/>
    <m/>
    <m/>
    <m/>
    <m/>
    <m/>
    <m/>
    <m/>
    <m/>
    <s v="QC Report"/>
  </r>
  <r>
    <x v="42"/>
    <s v="ANVERS"/>
    <d v="2024-10-15T00:00:00"/>
    <s v="VDH BREDA KEA"/>
    <x v="1"/>
    <n v="564303"/>
    <s v="HLBU9887272"/>
    <s v="CAPE CORFU"/>
    <s v="Presence of brown leaves, mixed coloration and mold formation"/>
    <s v="20% mixed coloration"/>
    <s v="15% Brown leaves"/>
    <s v="10% Mold"/>
    <n v="3"/>
    <m/>
    <m/>
    <m/>
    <m/>
    <m/>
    <m/>
    <m/>
    <m/>
    <m/>
    <m/>
    <m/>
    <m/>
    <m/>
    <m/>
    <m/>
    <m/>
    <m/>
    <m/>
    <s v="QC Report"/>
  </r>
  <r>
    <x v="42"/>
    <s v="ANVERS"/>
    <d v="2024-10-15T00:00:00"/>
    <s v="VDH BREDA KEA"/>
    <x v="9"/>
    <n v="564323"/>
    <s v="HLBU6082130"/>
    <s v="CAPE CORFU"/>
    <s v="Some pallets arrived titled with compressed boxes, translucency and isolated mold formation. Claims to be expected."/>
    <s v="15% Translucency"/>
    <s v="10% Mold"/>
    <m/>
    <n v="3"/>
    <m/>
    <m/>
    <m/>
    <m/>
    <m/>
    <m/>
    <m/>
    <m/>
    <m/>
    <m/>
    <m/>
    <m/>
    <m/>
    <m/>
    <m/>
    <m/>
    <m/>
    <m/>
    <s v="QC Report"/>
  </r>
  <r>
    <x v="42"/>
    <s v="ANVERS"/>
    <d v="2024-10-15T00:00:00"/>
    <s v="GREENERY - EDEKA"/>
    <x v="9"/>
    <n v="564324"/>
    <s v="HLBU6078063"/>
    <s v="CAPE CORFU"/>
    <s v="Direct customer – Report will be sent later"/>
    <m/>
    <m/>
    <m/>
    <m/>
    <m/>
    <m/>
    <m/>
    <m/>
    <m/>
    <m/>
    <m/>
    <m/>
    <m/>
    <m/>
    <m/>
    <m/>
    <m/>
    <m/>
    <m/>
    <m/>
    <m/>
    <m/>
    <s v="QC Report"/>
  </r>
  <r>
    <x v="42"/>
    <s v="ANVERS"/>
    <d v="2024-10-15T00:00:00"/>
    <s v="VDH BREDA KEA"/>
    <x v="9"/>
    <n v="564325"/>
    <s v="HLBU9478654"/>
    <s v="CAPE CORFU"/>
    <s v="Isolated presence of light translucency, dehydration and bruising. Claims to be expected"/>
    <s v="10% Translucency"/>
    <s v="5% Bruising"/>
    <m/>
    <n v="4"/>
    <m/>
    <m/>
    <m/>
    <m/>
    <m/>
    <m/>
    <m/>
    <m/>
    <m/>
    <m/>
    <m/>
    <m/>
    <m/>
    <m/>
    <m/>
    <m/>
    <m/>
    <m/>
    <s v="QC Report"/>
  </r>
  <r>
    <x v="42"/>
    <s v="ANVERS"/>
    <d v="2024-10-15T00:00:00"/>
    <s v="VDH BREDA KEA"/>
    <x v="9"/>
    <n v="564326"/>
    <s v="HLBU6089221"/>
    <s v="CAPE CORFU"/>
    <s v="Isolated presence of light translucency, dehydration and bruising. Claims to be expected"/>
    <s v="10% Translucency"/>
    <s v="5% Bruising"/>
    <m/>
    <n v="4"/>
    <m/>
    <m/>
    <m/>
    <m/>
    <m/>
    <m/>
    <m/>
    <m/>
    <m/>
    <m/>
    <m/>
    <m/>
    <m/>
    <m/>
    <m/>
    <m/>
    <m/>
    <m/>
    <s v="QC Report"/>
  </r>
  <r>
    <x v="42"/>
    <s v="ANVERS"/>
    <d v="2024-10-15T00:00:00"/>
    <s v="VDH BREDA KEA"/>
    <x v="3"/>
    <n v="564287"/>
    <s v="MMAU1140655"/>
    <s v="MAERSK BAHAMAS"/>
    <s v="25% of fruits are affected by external overmaturity (High coloration) - 20% of fruits are affected by molds "/>
    <m/>
    <m/>
    <m/>
    <n v="2"/>
    <m/>
    <m/>
    <m/>
    <m/>
    <m/>
    <m/>
    <m/>
    <m/>
    <m/>
    <m/>
    <m/>
    <m/>
    <m/>
    <m/>
    <m/>
    <m/>
    <m/>
    <m/>
    <s v="QC Report"/>
  </r>
  <r>
    <x v="42"/>
    <s v="ANVERS"/>
    <d v="2024-10-15T00:00:00"/>
    <s v="VDH BREDA KEA"/>
    <x v="3"/>
    <n v="564288"/>
    <s v="MNBU0152985"/>
    <s v="MAERSK BAHAMAS"/>
    <s v="Slightly undercolored but fruits remain good quality "/>
    <m/>
    <m/>
    <m/>
    <n v="4"/>
    <m/>
    <m/>
    <m/>
    <m/>
    <m/>
    <m/>
    <m/>
    <m/>
    <m/>
    <m/>
    <m/>
    <m/>
    <m/>
    <m/>
    <m/>
    <m/>
    <m/>
    <m/>
    <s v="QC Report"/>
  </r>
  <r>
    <x v="42"/>
    <s v="ANVERS"/>
    <d v="2024-10-15T00:00:00"/>
    <s v="VDH BREDA KEA"/>
    <x v="3"/>
    <n v="564289"/>
    <s v="MNBU0654999"/>
    <s v="MAERSK BAHAMAS"/>
    <s v="40 % of fruits big sizes are affected by internal translucency _x000a_1 pals size 10 will be sold in commission due to external overmaturity "/>
    <m/>
    <m/>
    <m/>
    <n v="2"/>
    <m/>
    <m/>
    <m/>
    <m/>
    <m/>
    <m/>
    <m/>
    <m/>
    <m/>
    <m/>
    <m/>
    <m/>
    <m/>
    <m/>
    <m/>
    <m/>
    <m/>
    <m/>
    <s v="QC Report"/>
  </r>
  <r>
    <x v="42"/>
    <s v="ANVERS"/>
    <d v="2024-10-15T00:00:00"/>
    <s v="VDH BREDA KEA"/>
    <x v="3"/>
    <n v="564290"/>
    <s v="MWCU5316086"/>
    <s v="MAERSK BAHAMAS"/>
    <s v="Good quality in general "/>
    <m/>
    <m/>
    <m/>
    <n v="4"/>
    <m/>
    <m/>
    <m/>
    <m/>
    <m/>
    <m/>
    <m/>
    <m/>
    <m/>
    <m/>
    <m/>
    <m/>
    <m/>
    <m/>
    <m/>
    <m/>
    <m/>
    <m/>
    <s v="QC Report"/>
  </r>
  <r>
    <x v="42"/>
    <s v="ANVERS"/>
    <d v="2024-10-15T00:00:00"/>
    <s v="METRO - HELMER"/>
    <x v="3"/>
    <n v="564291"/>
    <s v="SUDU6125853"/>
    <s v="MAERSK BAHAMAS"/>
    <s v="Direct customer – Report will be sent later"/>
    <m/>
    <m/>
    <m/>
    <n v="4"/>
    <m/>
    <m/>
    <m/>
    <m/>
    <m/>
    <m/>
    <m/>
    <m/>
    <m/>
    <m/>
    <m/>
    <m/>
    <m/>
    <m/>
    <m/>
    <m/>
    <m/>
    <m/>
    <s v="QC Report"/>
  </r>
  <r>
    <x v="42"/>
    <s v="ANVERS"/>
    <d v="2024-10-14T00:00:00"/>
    <s v="VDH BREDA KEA"/>
    <x v="6"/>
    <n v="564292"/>
    <s v="FSCU5779274"/>
    <s v="ANTHEA Y"/>
    <s v="2 pallets highly colored and affected by dehydratation - The remaining pallets are good (possible claim)"/>
    <m/>
    <m/>
    <m/>
    <n v="3"/>
    <m/>
    <m/>
    <m/>
    <m/>
    <m/>
    <m/>
    <m/>
    <m/>
    <m/>
    <m/>
    <m/>
    <m/>
    <m/>
    <m/>
    <m/>
    <m/>
    <m/>
    <m/>
    <s v="QC Report"/>
  </r>
  <r>
    <x v="42"/>
    <s v="ANVERS"/>
    <d v="2024-10-14T00:00:00"/>
    <s v="VDH BREDA KEA"/>
    <x v="6"/>
    <n v="564293"/>
    <s v="TEMU9630285"/>
    <s v="ANTHEA Y"/>
    <s v="Good quality in general "/>
    <m/>
    <m/>
    <m/>
    <n v="4"/>
    <m/>
    <m/>
    <m/>
    <m/>
    <m/>
    <m/>
    <m/>
    <m/>
    <m/>
    <m/>
    <m/>
    <m/>
    <m/>
    <m/>
    <m/>
    <m/>
    <m/>
    <m/>
    <s v="QC Report"/>
  </r>
  <r>
    <x v="42"/>
    <s v="ANVERS"/>
    <d v="2024-10-14T00:00:00"/>
    <s v="VDH BREDA KEA"/>
    <x v="6"/>
    <n v="564294"/>
    <s v="MEDU9628177"/>
    <s v="ANTHEA Y"/>
    <s v="Good quality in general "/>
    <m/>
    <m/>
    <m/>
    <n v="4"/>
    <m/>
    <m/>
    <m/>
    <m/>
    <m/>
    <m/>
    <m/>
    <m/>
    <m/>
    <m/>
    <m/>
    <m/>
    <m/>
    <m/>
    <m/>
    <m/>
    <m/>
    <m/>
    <s v="QC Report"/>
  </r>
  <r>
    <x v="42"/>
    <s v="ANVERS"/>
    <d v="2024-10-14T00:00:00"/>
    <s v="VDH BREDA KEA"/>
    <x v="6"/>
    <n v="564295"/>
    <s v="SZLU9202263"/>
    <s v="ANTHEA Y"/>
    <s v="2 pallets crownless highly affected internal translucency and 1 pallet kolor affected by high pitting (possible claim)"/>
    <m/>
    <m/>
    <m/>
    <n v="2"/>
    <m/>
    <m/>
    <m/>
    <m/>
    <m/>
    <m/>
    <m/>
    <m/>
    <m/>
    <m/>
    <m/>
    <m/>
    <m/>
    <m/>
    <m/>
    <m/>
    <m/>
    <m/>
    <s v="QC Report"/>
  </r>
  <r>
    <x v="42"/>
    <s v="ANVERS"/>
    <d v="2024-10-14T00:00:00"/>
    <s v="VDH BREDA KEA"/>
    <x v="6"/>
    <n v="564296"/>
    <s v="OTPU6597743"/>
    <s v="ANTHEA Y"/>
    <s v="1 pallet size 9 kolor arrived with high pittings - the rest are correct "/>
    <m/>
    <m/>
    <m/>
    <n v="4"/>
    <m/>
    <m/>
    <m/>
    <m/>
    <m/>
    <m/>
    <m/>
    <m/>
    <m/>
    <m/>
    <m/>
    <m/>
    <m/>
    <m/>
    <m/>
    <m/>
    <m/>
    <m/>
    <s v="QC Report"/>
  </r>
  <r>
    <x v="42"/>
    <s v="ANVERS"/>
    <d v="2024-10-14T00:00:00"/>
    <s v="VDH BREDA KEA"/>
    <x v="5"/>
    <n v="564297"/>
    <s v="MEDU9828771"/>
    <s v="ANTHEA Y"/>
    <s v="Good quality in general - We make reserve on pallets condition (tilted pallets)"/>
    <m/>
    <m/>
    <m/>
    <n v="3"/>
    <m/>
    <m/>
    <m/>
    <m/>
    <m/>
    <m/>
    <m/>
    <m/>
    <m/>
    <m/>
    <m/>
    <m/>
    <m/>
    <m/>
    <m/>
    <m/>
    <m/>
    <m/>
    <s v="QC Report"/>
  </r>
  <r>
    <x v="42"/>
    <s v="DUNKERQUE"/>
    <d v="2024-10-16T00:00:00"/>
    <s v="PRIMEVER"/>
    <x v="3"/>
    <n v="564245"/>
    <s v="CGMU5053829"/>
    <s v="SAMBHAR"/>
    <s v="Frequent presence of signs of dehydration, signs of overmaturity, translucency and mold formation"/>
    <s v="23.8% Over maturity."/>
    <s v="10.0% Pitting."/>
    <s v="8.8% Base Mold."/>
    <n v="1"/>
    <m/>
    <m/>
    <m/>
    <m/>
    <m/>
    <m/>
    <m/>
    <m/>
    <m/>
    <m/>
    <m/>
    <m/>
    <m/>
    <m/>
    <m/>
    <m/>
    <m/>
    <m/>
    <s v="QC Report"/>
  </r>
  <r>
    <x v="42"/>
    <s v="DUNKERQUE"/>
    <d v="2024-10-16T00:00:00"/>
    <s v="CAPOSUD"/>
    <x v="3"/>
    <n v="564246"/>
    <s v="CGMU5081501"/>
    <s v="SAMBHAR"/>
    <s v="Frequent presence of overmaturity, pitting and isolated mold formation on crownless fruits, claims to be expected."/>
    <s v="21.0% Pitting."/>
    <s v="19.4% Over maturity."/>
    <s v="3.2% Base Mold."/>
    <n v="1"/>
    <m/>
    <m/>
    <m/>
    <m/>
    <m/>
    <m/>
    <m/>
    <m/>
    <m/>
    <m/>
    <m/>
    <m/>
    <m/>
    <m/>
    <m/>
    <m/>
    <m/>
    <m/>
    <s v="QC Report"/>
  </r>
  <r>
    <x v="42"/>
    <s v="DUNKERQUE"/>
    <d v="2024-10-16T00:00:00"/>
    <s v="FRUITPACKER"/>
    <x v="3"/>
    <n v="564247"/>
    <s v="CRSU6100580"/>
    <s v="SAMBHAR"/>
    <s v="Direct customer – Report will be sent later"/>
    <m/>
    <m/>
    <m/>
    <m/>
    <m/>
    <m/>
    <m/>
    <m/>
    <m/>
    <m/>
    <m/>
    <m/>
    <m/>
    <m/>
    <m/>
    <m/>
    <m/>
    <m/>
    <m/>
    <m/>
    <m/>
    <m/>
    <s v="QC Report"/>
  </r>
  <r>
    <x v="42"/>
    <s v="DUNKERQUE"/>
    <d v="2024-10-16T00:00:00"/>
    <s v="MESGUEN"/>
    <x v="3"/>
    <n v="564248"/>
    <s v="TRIU8504320"/>
    <s v="SAMBHAR"/>
    <s v="Not yet delivered"/>
    <m/>
    <m/>
    <m/>
    <m/>
    <m/>
    <m/>
    <m/>
    <m/>
    <m/>
    <m/>
    <m/>
    <m/>
    <m/>
    <m/>
    <m/>
    <m/>
    <m/>
    <m/>
    <m/>
    <m/>
    <m/>
    <m/>
    <s v="QC Report"/>
  </r>
  <r>
    <x v="42"/>
    <s v="DUNKERQUE"/>
    <d v="2024-10-16T00:00:00"/>
    <s v="FOISSIER"/>
    <x v="1"/>
    <n v="564250"/>
    <s v="TRIU8930541"/>
    <s v="SAMBHAR"/>
    <s v="Direct customer – Report will be sent later"/>
    <m/>
    <m/>
    <m/>
    <m/>
    <m/>
    <m/>
    <m/>
    <m/>
    <m/>
    <m/>
    <m/>
    <m/>
    <m/>
    <m/>
    <m/>
    <m/>
    <m/>
    <m/>
    <m/>
    <m/>
    <m/>
    <m/>
    <s v="QC Report"/>
  </r>
  <r>
    <x v="42"/>
    <s v="DUNKERQUE"/>
    <d v="2024-10-16T00:00:00"/>
    <s v="SOCOMO"/>
    <x v="1"/>
    <n v="564251"/>
    <s v="TEMU9898370"/>
    <s v="SAMBHAR"/>
    <s v="Direct customer – Report will be sent later"/>
    <m/>
    <m/>
    <m/>
    <m/>
    <m/>
    <m/>
    <m/>
    <m/>
    <m/>
    <m/>
    <m/>
    <m/>
    <m/>
    <m/>
    <m/>
    <m/>
    <m/>
    <m/>
    <m/>
    <m/>
    <m/>
    <m/>
    <s v="QC Report"/>
  </r>
  <r>
    <x v="42"/>
    <s v="DUNKERQUE"/>
    <d v="2024-10-16T00:00:00"/>
    <s v="PRIMEVER/POMONA"/>
    <x v="1"/>
    <n v="564252"/>
    <s v="CGMU6945250"/>
    <s v="SAMBHAR"/>
    <s v="Direct customer – Report will be sent later"/>
    <m/>
    <m/>
    <m/>
    <m/>
    <m/>
    <m/>
    <m/>
    <m/>
    <m/>
    <m/>
    <m/>
    <m/>
    <m/>
    <m/>
    <m/>
    <m/>
    <m/>
    <m/>
    <m/>
    <m/>
    <m/>
    <m/>
    <s v="QC Report"/>
  </r>
  <r>
    <x v="42"/>
    <s v="DUNKERQUE"/>
    <d v="2024-10-16T00:00:00"/>
    <s v="PRIMEVER/POMONA"/>
    <x v="1"/>
    <n v="564253"/>
    <s v="TEMU9459779"/>
    <s v="SAMBHAR"/>
    <s v="Direct customer – Report will be sent later"/>
    <m/>
    <m/>
    <m/>
    <m/>
    <m/>
    <m/>
    <m/>
    <m/>
    <m/>
    <m/>
    <m/>
    <m/>
    <m/>
    <m/>
    <m/>
    <m/>
    <m/>
    <m/>
    <m/>
    <m/>
    <m/>
    <m/>
    <s v="QC Report"/>
  </r>
  <r>
    <x v="42"/>
    <s v="DUNKERQUE"/>
    <d v="2024-10-16T00:00:00"/>
    <s v="MESGUEN"/>
    <x v="5"/>
    <n v="564254"/>
    <s v="TTNU8282819"/>
    <s v="SAMBHAR"/>
    <s v="Not yet delivered"/>
    <m/>
    <m/>
    <m/>
    <m/>
    <m/>
    <m/>
    <m/>
    <m/>
    <m/>
    <m/>
    <m/>
    <m/>
    <m/>
    <m/>
    <m/>
    <m/>
    <m/>
    <m/>
    <m/>
    <m/>
    <m/>
    <m/>
    <s v="QC Report"/>
  </r>
  <r>
    <x v="42"/>
    <s v="DUNKERQUE"/>
    <d v="2024-10-16T00:00:00"/>
    <s v="SOCOMO"/>
    <x v="5"/>
    <n v="564255"/>
    <s v="CGMU5456167"/>
    <s v="SAMBHAR"/>
    <s v="Direct customer – Report will be sent later"/>
    <m/>
    <m/>
    <m/>
    <m/>
    <m/>
    <m/>
    <m/>
    <m/>
    <m/>
    <m/>
    <m/>
    <m/>
    <m/>
    <m/>
    <m/>
    <m/>
    <m/>
    <m/>
    <m/>
    <m/>
    <m/>
    <m/>
    <s v="QC Report"/>
  </r>
  <r>
    <x v="42"/>
    <s v="DUNKERQUE"/>
    <d v="2024-10-16T00:00:00"/>
    <s v="CAPOSUD"/>
    <x v="5"/>
    <n v="564256"/>
    <s v="CGMU5116763"/>
    <s v="SAMBHAR"/>
    <s v="Not yet delivered"/>
    <m/>
    <m/>
    <m/>
    <m/>
    <m/>
    <m/>
    <m/>
    <m/>
    <m/>
    <m/>
    <m/>
    <m/>
    <m/>
    <m/>
    <m/>
    <m/>
    <m/>
    <m/>
    <m/>
    <m/>
    <m/>
    <m/>
    <s v="QC Report"/>
  </r>
  <r>
    <x v="42"/>
    <s v="DUNKERQUE"/>
    <d v="2024-10-16T00:00:00"/>
    <s v="MESGUEN"/>
    <x v="5"/>
    <n v="564257"/>
    <s v="CGMU5106024"/>
    <s v="SAMBHAR"/>
    <s v="Frequent presence of pitting and overmaturity on kolor fruits"/>
    <s v="10.3% Pitting."/>
    <s v="8.8% Over maturity."/>
    <s v="5.9% Brown leaves."/>
    <n v="3"/>
    <m/>
    <m/>
    <m/>
    <m/>
    <m/>
    <m/>
    <m/>
    <m/>
    <m/>
    <m/>
    <m/>
    <m/>
    <m/>
    <m/>
    <m/>
    <m/>
    <m/>
    <m/>
    <s v="QC Report"/>
  </r>
  <r>
    <x v="42"/>
    <s v="DUNKERQUE"/>
    <d v="2024-10-16T00:00:00"/>
    <s v="CAPOSUD"/>
    <x v="6"/>
    <n v="564258"/>
    <s v="BEAU9702453"/>
    <s v="SAMBHAR"/>
    <s v="Not yet delivered"/>
    <m/>
    <m/>
    <m/>
    <m/>
    <m/>
    <m/>
    <m/>
    <m/>
    <m/>
    <m/>
    <m/>
    <m/>
    <m/>
    <m/>
    <m/>
    <m/>
    <m/>
    <m/>
    <m/>
    <m/>
    <m/>
    <m/>
    <s v="QC Report"/>
  </r>
  <r>
    <x v="42"/>
    <s v="DUNKERQUE"/>
    <d v="2024-10-16T00:00:00"/>
    <s v="CAPOSUD"/>
    <x v="6"/>
    <n v="564259"/>
    <s v="CAIU5658953"/>
    <s v="SAMBHAR"/>
    <s v="Good quality in general"/>
    <m/>
    <m/>
    <m/>
    <n v="4"/>
    <m/>
    <m/>
    <m/>
    <m/>
    <m/>
    <m/>
    <m/>
    <m/>
    <m/>
    <m/>
    <m/>
    <m/>
    <m/>
    <m/>
    <m/>
    <m/>
    <m/>
    <m/>
    <s v="QC Report"/>
  </r>
  <r>
    <x v="42"/>
    <s v="DUNKERQUE"/>
    <d v="2024-10-16T00:00:00"/>
    <s v="MESGUEN"/>
    <x v="6"/>
    <n v="564260"/>
    <s v="CGMU5384494"/>
    <s v="SAMBHAR"/>
    <s v="Good quality in general"/>
    <s v="6.3% Severe crown damage."/>
    <s v="4.2% Bruises."/>
    <s v="2.1% Pitting."/>
    <n v="4"/>
    <m/>
    <m/>
    <m/>
    <m/>
    <m/>
    <m/>
    <m/>
    <m/>
    <m/>
    <m/>
    <m/>
    <m/>
    <m/>
    <m/>
    <m/>
    <m/>
    <m/>
    <m/>
    <s v="QC Report"/>
  </r>
  <r>
    <x v="42"/>
    <s v="DUNKERQUE"/>
    <d v="2024-10-16T00:00:00"/>
    <s v="CAPOSUD"/>
    <x v="6"/>
    <n v="564261"/>
    <s v="BMOU9618692"/>
    <s v="SAMBHAR"/>
    <s v="Frequent presence of overmaturity, pitting and bruising"/>
    <s v="9.6% Over maturity."/>
    <s v="7.7% Pitting."/>
    <s v="3.8% Bruises - 3.8% Severe crown damage."/>
    <n v="3"/>
    <m/>
    <m/>
    <m/>
    <m/>
    <m/>
    <m/>
    <m/>
    <m/>
    <m/>
    <m/>
    <m/>
    <m/>
    <m/>
    <m/>
    <m/>
    <m/>
    <m/>
    <m/>
    <s v="QC Report"/>
  </r>
  <r>
    <x v="42"/>
    <s v="DUNKERQUE"/>
    <d v="2024-10-16T00:00:00"/>
    <s v="MESGUEN"/>
    <x v="6"/>
    <n v="564262"/>
    <s v="CAIU5587572"/>
    <s v="SAMBHAR"/>
    <s v="Presence of pitting and signs of overmaturity on kolor "/>
    <s v="10.5% Pitting."/>
    <s v="9.2% Over maturity."/>
    <s v="1.3% Severe crown damage."/>
    <n v="3"/>
    <m/>
    <m/>
    <m/>
    <m/>
    <m/>
    <m/>
    <m/>
    <m/>
    <m/>
    <m/>
    <m/>
    <m/>
    <m/>
    <m/>
    <m/>
    <m/>
    <m/>
    <m/>
    <s v="QC Report"/>
  </r>
  <r>
    <x v="42"/>
    <s v="DUNKERQUE"/>
    <d v="2024-10-16T00:00:00"/>
    <s v="DELIFRUITS"/>
    <x v="6"/>
    <n v="564263"/>
    <s v="TTNU8885411"/>
    <s v="SAMBHAR"/>
    <s v="Direct customer – Report will be sent later"/>
    <m/>
    <m/>
    <m/>
    <m/>
    <m/>
    <m/>
    <m/>
    <m/>
    <m/>
    <m/>
    <m/>
    <m/>
    <m/>
    <m/>
    <m/>
    <m/>
    <m/>
    <m/>
    <m/>
    <m/>
    <m/>
    <m/>
    <s v="QC Report"/>
  </r>
  <r>
    <x v="42"/>
    <s v="DUNKERQUE"/>
    <d v="2024-10-16T00:00:00"/>
    <s v="CAPOSUD"/>
    <x v="6"/>
    <n v="564264"/>
    <s v="SEKU9122488"/>
    <s v="SAMBHAR"/>
    <s v="Frequent presence of pitting and overmaturity on kolor pallets"/>
    <s v="24.2% Pitting."/>
    <s v="16.1% Over maturity."/>
    <s v="1.6% Severe crown damage."/>
    <n v="2"/>
    <m/>
    <m/>
    <m/>
    <m/>
    <m/>
    <m/>
    <m/>
    <m/>
    <m/>
    <m/>
    <m/>
    <m/>
    <m/>
    <m/>
    <m/>
    <m/>
    <m/>
    <m/>
    <s v="QC Report"/>
  </r>
  <r>
    <x v="42"/>
    <s v="DUNKERQUE"/>
    <d v="2024-10-16T00:00:00"/>
    <s v="CAPOSUD"/>
    <x v="2"/>
    <n v="564265"/>
    <s v="TTNU8776745"/>
    <s v="SAMBHAR"/>
    <s v="Not yet delivered"/>
    <m/>
    <m/>
    <m/>
    <m/>
    <m/>
    <m/>
    <m/>
    <m/>
    <m/>
    <m/>
    <m/>
    <m/>
    <m/>
    <m/>
    <m/>
    <m/>
    <m/>
    <m/>
    <m/>
    <m/>
    <m/>
    <m/>
    <s v="QC Report"/>
  </r>
  <r>
    <x v="42"/>
    <s v="DUNKERQUE"/>
    <d v="2024-10-16T00:00:00"/>
    <s v="MESGUEN"/>
    <x v="2"/>
    <n v="564266"/>
    <s v="APRU6118846"/>
    <s v="SAMBHAR"/>
    <s v="Presence of translucency"/>
    <s v="10.9% Translucency."/>
    <s v="4.3% Bruises."/>
    <s v="2.2% Severe crown damage."/>
    <n v="3"/>
    <m/>
    <m/>
    <m/>
    <m/>
    <m/>
    <m/>
    <m/>
    <m/>
    <m/>
    <m/>
    <m/>
    <m/>
    <m/>
    <m/>
    <m/>
    <m/>
    <m/>
    <m/>
    <s v="QC Report"/>
  </r>
  <r>
    <x v="42"/>
    <s v="DUNKERQUE"/>
    <d v="2024-10-16T00:00:00"/>
    <s v="MESGUEN"/>
    <x v="2"/>
    <n v="564267"/>
    <s v="SEGU9393485"/>
    <s v="SAMBHAR"/>
    <s v="Good quality in general "/>
    <s v="6.5% Severe crown damage."/>
    <s v="4.3% Translucency."/>
    <s v="2.2% Bruises."/>
    <n v="4"/>
    <m/>
    <m/>
    <m/>
    <m/>
    <m/>
    <m/>
    <m/>
    <m/>
    <m/>
    <m/>
    <m/>
    <m/>
    <m/>
    <m/>
    <m/>
    <m/>
    <m/>
    <m/>
    <s v="QC Report"/>
  </r>
  <r>
    <x v="42"/>
    <s v="DUNKERQUE"/>
    <d v="2024-10-16T00:00:00"/>
    <s v="MESGUEN"/>
    <x v="2"/>
    <n v="564268"/>
    <s v="AMCU9402960"/>
    <s v="SAMBHAR"/>
    <s v="Good quality in general"/>
    <s v="6.5% Translucency."/>
    <s v="4.3% Under Coloration."/>
    <s v="2.2% Bruises."/>
    <n v="4"/>
    <m/>
    <m/>
    <m/>
    <m/>
    <m/>
    <m/>
    <m/>
    <m/>
    <m/>
    <m/>
    <m/>
    <m/>
    <m/>
    <m/>
    <m/>
    <m/>
    <m/>
    <m/>
    <s v="QC Report"/>
  </r>
  <r>
    <x v="42"/>
    <s v="DUNKERQUE"/>
    <d v="2024-10-16T00:00:00"/>
    <s v="PRIMEVER"/>
    <x v="7"/>
    <n v="564270"/>
    <s v="CGMU9359801"/>
    <s v="SAMBHAR"/>
    <s v="Direct customer – Report will be sent later"/>
    <m/>
    <m/>
    <m/>
    <m/>
    <m/>
    <m/>
    <m/>
    <m/>
    <m/>
    <m/>
    <m/>
    <m/>
    <m/>
    <m/>
    <m/>
    <m/>
    <m/>
    <m/>
    <m/>
    <m/>
    <m/>
    <m/>
    <s v="QC Report"/>
  </r>
  <r>
    <x v="42"/>
    <s v="DUNKERQUE"/>
    <d v="2024-10-16T00:00:00"/>
    <s v="CAPOSUD"/>
    <x v="7"/>
    <n v="564271"/>
    <s v="CXRU1322028"/>
    <s v="SAMBHAR"/>
    <s v="Good quality in general"/>
    <m/>
    <m/>
    <m/>
    <n v="4"/>
    <m/>
    <m/>
    <m/>
    <m/>
    <m/>
    <m/>
    <m/>
    <m/>
    <m/>
    <m/>
    <m/>
    <m/>
    <m/>
    <m/>
    <m/>
    <m/>
    <m/>
    <m/>
    <s v="QC Report"/>
  </r>
  <r>
    <x v="42"/>
    <s v="DUNKERQUE"/>
    <d v="2024-10-16T00:00:00"/>
    <s v="DELIFRUITS"/>
    <x v="4"/>
    <n v="564272"/>
    <s v="TCLU1216013"/>
    <s v="SAMBHAR"/>
    <m/>
    <m/>
    <m/>
    <m/>
    <m/>
    <m/>
    <m/>
    <m/>
    <m/>
    <m/>
    <m/>
    <m/>
    <m/>
    <m/>
    <m/>
    <m/>
    <m/>
    <m/>
    <m/>
    <m/>
    <m/>
    <m/>
    <m/>
    <s v="QC Report"/>
  </r>
  <r>
    <x v="42"/>
    <s v="CORK"/>
    <d v="2024-10-15T00:00:00"/>
    <m/>
    <x v="1"/>
    <n v="564242"/>
    <s v="MMAU1087550"/>
    <s v="MAERSK BAHAMAS-BG JADE "/>
    <m/>
    <m/>
    <m/>
    <m/>
    <m/>
    <m/>
    <m/>
    <m/>
    <m/>
    <m/>
    <m/>
    <m/>
    <m/>
    <m/>
    <m/>
    <m/>
    <m/>
    <m/>
    <m/>
    <m/>
    <m/>
    <m/>
    <m/>
    <m/>
  </r>
  <r>
    <x v="42"/>
    <s v="CORK"/>
    <d v="2024-10-15T00:00:00"/>
    <m/>
    <x v="1"/>
    <n v="564243"/>
    <s v="MMAU1240124"/>
    <s v="MAERSK BAHAMAS-BG JADE "/>
    <m/>
    <m/>
    <m/>
    <m/>
    <m/>
    <m/>
    <m/>
    <m/>
    <m/>
    <m/>
    <m/>
    <m/>
    <m/>
    <m/>
    <m/>
    <m/>
    <m/>
    <m/>
    <m/>
    <m/>
    <m/>
    <m/>
    <m/>
    <m/>
  </r>
  <r>
    <x v="42"/>
    <s v="VALENCIA"/>
    <d v="2024-10-22T00:00:00"/>
    <m/>
    <x v="5"/>
    <n v="564244"/>
    <s v="HLBU9200468"/>
    <s v="AS CLAUDIA"/>
    <m/>
    <m/>
    <m/>
    <m/>
    <m/>
    <m/>
    <m/>
    <m/>
    <m/>
    <m/>
    <m/>
    <m/>
    <m/>
    <m/>
    <m/>
    <m/>
    <m/>
    <m/>
    <m/>
    <m/>
    <m/>
    <m/>
    <m/>
    <m/>
  </r>
  <r>
    <x v="42"/>
    <s v="VALENCIA"/>
    <d v="2024-10-22T00:00:00"/>
    <m/>
    <x v="6"/>
    <n v="564304"/>
    <s v="TEMU9347866"/>
    <s v="AS CLAUDIA"/>
    <m/>
    <m/>
    <m/>
    <m/>
    <m/>
    <m/>
    <m/>
    <m/>
    <m/>
    <m/>
    <m/>
    <m/>
    <m/>
    <m/>
    <m/>
    <m/>
    <m/>
    <m/>
    <m/>
    <m/>
    <m/>
    <m/>
    <m/>
    <m/>
  </r>
  <r>
    <x v="42"/>
    <s v="ALGECIRAS"/>
    <d v="2024-10-16T00:00:00"/>
    <m/>
    <x v="6"/>
    <n v="564321"/>
    <s v="CAIU5462256"/>
    <s v="CMA CGM IMAGINATION"/>
    <m/>
    <m/>
    <m/>
    <m/>
    <m/>
    <m/>
    <m/>
    <m/>
    <m/>
    <m/>
    <m/>
    <m/>
    <m/>
    <m/>
    <m/>
    <m/>
    <m/>
    <m/>
    <m/>
    <m/>
    <m/>
    <m/>
    <m/>
    <s v="QC Report"/>
  </r>
  <r>
    <x v="42"/>
    <s v="MARTINIQUE"/>
    <d v="2024-10-18T00:00:00"/>
    <m/>
    <x v="6"/>
    <n v="564448"/>
    <s v="SEGU9052468"/>
    <s v="FORT DE FRANCE"/>
    <m/>
    <m/>
    <m/>
    <m/>
    <m/>
    <m/>
    <m/>
    <m/>
    <m/>
    <m/>
    <m/>
    <m/>
    <m/>
    <m/>
    <m/>
    <m/>
    <m/>
    <m/>
    <m/>
    <m/>
    <m/>
    <m/>
    <m/>
    <m/>
  </r>
  <r>
    <x v="43"/>
    <s v="ANVERS"/>
    <d v="2024-10-22T00:00:00"/>
    <s v="VDH Breda KEA"/>
    <x v="1"/>
    <n v="564398"/>
    <s v="HLBU9517935"/>
    <s v="SANTA MARTA EXPRESS "/>
    <s v="Presence of undercoloration on kolor fruits, occasional translucency, signs of dehydration, mold formation"/>
    <s v="30% Undercoloration"/>
    <s v="20% Dehydration"/>
    <s v="15% Mold"/>
    <n v="3"/>
    <m/>
    <m/>
    <m/>
    <m/>
    <m/>
    <m/>
    <m/>
    <m/>
    <m/>
    <m/>
    <m/>
    <m/>
    <m/>
    <m/>
    <m/>
    <m/>
    <m/>
    <m/>
    <s v="QC Report"/>
  </r>
  <r>
    <x v="43"/>
    <s v="ANVERS"/>
    <d v="2024-10-22T00:00:00"/>
    <s v="GREENERY - EDEKA"/>
    <x v="1"/>
    <n v="564399"/>
    <s v="HLBU9448650"/>
    <s v="SANTA MARTA EXPRESS "/>
    <s v="Direct customer – Report will be sent later"/>
    <m/>
    <m/>
    <m/>
    <m/>
    <m/>
    <m/>
    <m/>
    <m/>
    <m/>
    <m/>
    <m/>
    <m/>
    <m/>
    <m/>
    <m/>
    <m/>
    <m/>
    <m/>
    <m/>
    <m/>
    <m/>
    <m/>
    <s v="QC Report"/>
  </r>
  <r>
    <x v="43"/>
    <s v="ANVERS"/>
    <d v="2024-10-22T00:00:00"/>
    <s v="EUROGROUP"/>
    <x v="3"/>
    <n v="564400"/>
    <s v="HLBU6036197"/>
    <s v="SANTA MARTA EXPRESS "/>
    <s v="Evidetn presence of old aspect, overripness, dehydration, translucency and mold formation. 2 Pallets with wet boxes. Claims to be expected."/>
    <s v="35% Overmaturity/Dehydration"/>
    <s v="30% Translucency"/>
    <s v="30% Mold"/>
    <n v="2"/>
    <m/>
    <m/>
    <m/>
    <m/>
    <m/>
    <m/>
    <m/>
    <m/>
    <m/>
    <m/>
    <m/>
    <m/>
    <m/>
    <m/>
    <m/>
    <m/>
    <m/>
    <m/>
    <s v="QC Report"/>
  </r>
  <r>
    <x v="43"/>
    <s v="ANVERS"/>
    <d v="2024-10-22T00:00:00"/>
    <s v="VDH Breda KEA"/>
    <x v="3"/>
    <n v="564401"/>
    <s v="HLBU9042043"/>
    <s v="SANTA MARTA EXPRESS "/>
    <s v="Frequent presence of fruits with old aspect, signs of dehydration, transluncency and mold formation. Claims to be expected."/>
    <s v="30% Old aspect/Dehydration"/>
    <s v="25% Translucency"/>
    <s v="20% Mold"/>
    <n v="2"/>
    <m/>
    <m/>
    <m/>
    <m/>
    <m/>
    <m/>
    <m/>
    <m/>
    <m/>
    <m/>
    <m/>
    <m/>
    <m/>
    <m/>
    <m/>
    <m/>
    <m/>
    <m/>
    <s v="QC Report"/>
  </r>
  <r>
    <x v="43"/>
    <s v="ANVERS"/>
    <d v="2024-10-22T00:00:00"/>
    <s v="VDH Breda KEA"/>
    <x v="3"/>
    <n v="564402"/>
    <s v="HLBU9321201"/>
    <s v="SANTA MARTA EXPRESS "/>
    <s v="Frequent presence of translucency, mixed coloration, underweights noted"/>
    <s v="35% Translucency."/>
    <s v="20% Mixed coloration"/>
    <m/>
    <n v="3"/>
    <m/>
    <m/>
    <m/>
    <m/>
    <m/>
    <m/>
    <m/>
    <m/>
    <m/>
    <m/>
    <m/>
    <m/>
    <m/>
    <m/>
    <m/>
    <m/>
    <m/>
    <m/>
    <s v="QC Report"/>
  </r>
  <r>
    <x v="43"/>
    <s v="ANVERS"/>
    <d v="2024-10-22T00:00:00"/>
    <s v="VDH Breda KEA"/>
    <x v="3"/>
    <n v="564403"/>
    <s v="HLBU9560607"/>
    <s v="SANTA MARTA EXPRESS "/>
    <s v="Frequent presence of mold formation, mixed coloration and isoalted translucency"/>
    <s v="25% Mold"/>
    <s v="20% Mixed coloration"/>
    <s v="10% Translucency"/>
    <n v="3"/>
    <m/>
    <m/>
    <m/>
    <m/>
    <m/>
    <m/>
    <m/>
    <m/>
    <m/>
    <m/>
    <m/>
    <m/>
    <m/>
    <m/>
    <m/>
    <m/>
    <m/>
    <m/>
    <s v="QC Report"/>
  </r>
  <r>
    <x v="43"/>
    <s v="ANVERS"/>
    <d v="2024-10-22T00:00:00"/>
    <s v="VDH Breda KEA"/>
    <x v="3"/>
    <n v="564404"/>
    <s v="TCLU1039411"/>
    <s v="SANTA MARTA EXPRESS "/>
    <s v="Direct customer – Report will be sent later"/>
    <m/>
    <m/>
    <m/>
    <n v="4"/>
    <m/>
    <m/>
    <m/>
    <m/>
    <m/>
    <m/>
    <m/>
    <m/>
    <m/>
    <m/>
    <m/>
    <m/>
    <m/>
    <m/>
    <m/>
    <m/>
    <m/>
    <m/>
    <s v="QC Report"/>
  </r>
  <r>
    <x v="43"/>
    <s v="ANVERS"/>
    <d v="2024-10-22T00:00:00"/>
    <s v="METRO - HELMER "/>
    <x v="3"/>
    <n v="564405"/>
    <s v="UAEU1257955"/>
    <s v="SANTA MARTA EXPRESS "/>
    <s v="Direct customer – Report will be sent later"/>
    <m/>
    <m/>
    <m/>
    <n v="4"/>
    <m/>
    <m/>
    <m/>
    <m/>
    <m/>
    <m/>
    <m/>
    <m/>
    <m/>
    <m/>
    <m/>
    <m/>
    <m/>
    <m/>
    <m/>
    <m/>
    <m/>
    <m/>
    <s v="QC Report"/>
  </r>
  <r>
    <x v="43"/>
    <s v="ANVERS"/>
    <d v="2024-10-22T00:00:00"/>
    <s v="VDH Breda KEA"/>
    <x v="2"/>
    <n v="564406"/>
    <s v="HLBU9060561"/>
    <s v="SANTA MARTA EXPRESS "/>
    <s v="Isolated presence of mold formation, otherwise good quality in general"/>
    <s v="5% Mold"/>
    <m/>
    <m/>
    <n v="4"/>
    <m/>
    <m/>
    <m/>
    <m/>
    <m/>
    <m/>
    <m/>
    <m/>
    <m/>
    <m/>
    <m/>
    <m/>
    <m/>
    <m/>
    <m/>
    <m/>
    <m/>
    <m/>
    <s v="QC Report"/>
  </r>
  <r>
    <x v="43"/>
    <s v="ANVERS"/>
    <d v="2024-10-22T00:00:00"/>
    <s v="VENLO - SCHUMACHER"/>
    <x v="1"/>
    <n v="564407"/>
    <s v="UACU4796634"/>
    <s v="SANTA MARTA EXPRESS "/>
    <s v="Direct customer – Report will be sent later"/>
    <m/>
    <m/>
    <m/>
    <m/>
    <m/>
    <m/>
    <m/>
    <m/>
    <m/>
    <m/>
    <m/>
    <m/>
    <m/>
    <m/>
    <m/>
    <m/>
    <m/>
    <m/>
    <m/>
    <m/>
    <m/>
    <m/>
    <s v="QC Report"/>
  </r>
  <r>
    <x v="43"/>
    <s v="ANVERS"/>
    <d v="2024-10-22T00:00:00"/>
    <s v="EUROGROUP"/>
    <x v="1"/>
    <n v="564408"/>
    <s v="HLBU9763353"/>
    <s v="SANTA MARTA EXPRESS "/>
    <s v="Presence of some collapsed boxes, frequent brown leaves and damaged crowns. Claims to be expected."/>
    <s v="35% Brown leaves"/>
    <s v="30% Damaged crowns"/>
    <m/>
    <n v="3"/>
    <m/>
    <m/>
    <m/>
    <m/>
    <m/>
    <m/>
    <m/>
    <m/>
    <m/>
    <m/>
    <m/>
    <m/>
    <m/>
    <m/>
    <m/>
    <m/>
    <m/>
    <m/>
    <s v="QC Report"/>
  </r>
  <r>
    <x v="43"/>
    <s v="ANVERS"/>
    <d v="2024-10-22T00:00:00"/>
    <s v="VENLO - SCHUMACHER"/>
    <x v="1"/>
    <n v="564409"/>
    <s v="HLBU9692809"/>
    <s v="SANTA MARTA EXPRESS "/>
    <s v="Direct customer – Report will be sent later"/>
    <m/>
    <m/>
    <m/>
    <m/>
    <m/>
    <m/>
    <m/>
    <m/>
    <m/>
    <m/>
    <m/>
    <m/>
    <m/>
    <m/>
    <m/>
    <m/>
    <m/>
    <m/>
    <m/>
    <m/>
    <m/>
    <m/>
    <s v="QC Report"/>
  </r>
  <r>
    <x v="43"/>
    <s v="ANVERS"/>
    <d v="2024-10-22T00:00:00"/>
    <s v="VDH Breda KEA"/>
    <x v="4"/>
    <n v="564432"/>
    <s v="NIDU6509418"/>
    <s v="SANTA MARTA EXPRESS "/>
    <s v="Pallets arrived titled with compressed boxes, frequent presence of mixed coloration, translucency and occasional mold formation. Claims to be expected."/>
    <s v="25% Translucency"/>
    <s v="20% Mixed coloration"/>
    <s v="15% Mold"/>
    <n v="3"/>
    <m/>
    <m/>
    <m/>
    <m/>
    <m/>
    <m/>
    <m/>
    <m/>
    <m/>
    <m/>
    <m/>
    <m/>
    <m/>
    <m/>
    <m/>
    <m/>
    <m/>
    <m/>
    <s v="QC Report"/>
  </r>
  <r>
    <x v="43"/>
    <s v="ANVERS"/>
    <d v="2024-10-22T00:00:00"/>
    <s v="VDH Breda KEA"/>
    <x v="4"/>
    <n v="564433"/>
    <s v="HLBU9040966"/>
    <s v="SANTA MARTA EXPRESS "/>
    <s v="Some pallets arrived with compressed lower tier boxes, frequent presence of translucency, occasional mold formation"/>
    <s v="30% Translucency"/>
    <s v="15% Mold"/>
    <m/>
    <n v="3"/>
    <m/>
    <m/>
    <m/>
    <m/>
    <m/>
    <m/>
    <m/>
    <m/>
    <m/>
    <m/>
    <m/>
    <m/>
    <m/>
    <m/>
    <m/>
    <m/>
    <m/>
    <m/>
    <s v="QC Report"/>
  </r>
  <r>
    <x v="43"/>
    <s v="ANVERS"/>
    <d v="2024-10-22T00:00:00"/>
    <s v="VDH Breda KEA"/>
    <x v="4"/>
    <n v="564435"/>
    <s v="UACU4760652"/>
    <s v="SANTA MARTA EXPRESS "/>
    <s v="Pallets arrived titled with compressed boxes, frequent presence of mixed coloration, translucency and occasional mold formation. Claims to be expected."/>
    <s v="25% Translucency"/>
    <s v="20% Mixed coloration"/>
    <s v="15% Mold"/>
    <n v="3"/>
    <m/>
    <m/>
    <m/>
    <m/>
    <m/>
    <m/>
    <m/>
    <m/>
    <m/>
    <m/>
    <m/>
    <m/>
    <m/>
    <m/>
    <m/>
    <m/>
    <m/>
    <m/>
    <s v="QC Report"/>
  </r>
  <r>
    <x v="43"/>
    <s v="ANVERS"/>
    <d v="2024-10-22T00:00:00"/>
    <s v="VDH Breda KEA"/>
    <x v="0"/>
    <n v="564436"/>
    <s v="HLBU9381509"/>
    <s v="SANTA MARTA EXPRESS "/>
    <s v="Isolated presence of mold and elevated coloration"/>
    <s v="10% Mold"/>
    <s v="5% Elevated coloration"/>
    <m/>
    <n v="4"/>
    <m/>
    <m/>
    <m/>
    <m/>
    <m/>
    <m/>
    <m/>
    <m/>
    <m/>
    <m/>
    <m/>
    <m/>
    <m/>
    <m/>
    <m/>
    <m/>
    <m/>
    <m/>
    <s v="QC Report"/>
  </r>
  <r>
    <x v="43"/>
    <s v="ANVERS"/>
    <d v="2024-10-22T00:00:00"/>
    <s v="VDH Breda KEA"/>
    <x v="9"/>
    <n v="564437"/>
    <s v="HLBU9576516"/>
    <s v="SANTA MARTA EXPRESS "/>
    <s v="Presence of occasional mold and translucency, claims to be expected."/>
    <s v="15% Translucency"/>
    <s v="10% Mold"/>
    <m/>
    <n v="4"/>
    <m/>
    <m/>
    <m/>
    <m/>
    <m/>
    <m/>
    <m/>
    <m/>
    <m/>
    <m/>
    <m/>
    <m/>
    <m/>
    <m/>
    <m/>
    <m/>
    <m/>
    <m/>
    <s v="QC Report"/>
  </r>
  <r>
    <x v="43"/>
    <s v="ANVERS"/>
    <d v="2024-10-22T00:00:00"/>
    <s v="GREENERY - EDEKA"/>
    <x v="9"/>
    <n v="564438"/>
    <s v="HLBU6064959"/>
    <s v="SANTA MARTA EXPRESS "/>
    <s v="Direct customer – Report will be sent later"/>
    <m/>
    <m/>
    <m/>
    <m/>
    <m/>
    <m/>
    <m/>
    <m/>
    <m/>
    <m/>
    <m/>
    <m/>
    <m/>
    <m/>
    <m/>
    <m/>
    <m/>
    <m/>
    <m/>
    <m/>
    <m/>
    <m/>
    <s v="QC Report"/>
  </r>
  <r>
    <x v="43"/>
    <s v="ANVERS"/>
    <d v="2024-10-21T00:00:00"/>
    <s v="VDH Breda KEA"/>
    <x v="3"/>
    <n v="564411"/>
    <s v="MMAU1231061"/>
    <s v="MAERSK NORTHWOOD"/>
    <s v="Presence of frequent translucency, occasional mixed coloration and isolated signs of dehydration"/>
    <s v="30% Translucency"/>
    <s v="15% Mixed coloration"/>
    <s v="15% Dehydration"/>
    <n v="3"/>
    <m/>
    <m/>
    <m/>
    <m/>
    <m/>
    <m/>
    <m/>
    <m/>
    <m/>
    <m/>
    <m/>
    <m/>
    <m/>
    <m/>
    <m/>
    <m/>
    <m/>
    <m/>
    <s v="QC Report"/>
  </r>
  <r>
    <x v="43"/>
    <s v="ANVERS"/>
    <d v="2024-10-21T00:00:00"/>
    <s v="VDH Breda KEA"/>
    <x v="3"/>
    <n v="564412"/>
    <s v="MMAU1399219"/>
    <s v="MAERSK NORTHWOOD"/>
    <s v="Frequent presence of translucency, occasional mold formation"/>
    <s v="30% Translucency"/>
    <s v="15% Mold"/>
    <m/>
    <n v="3"/>
    <m/>
    <m/>
    <m/>
    <m/>
    <m/>
    <m/>
    <m/>
    <m/>
    <m/>
    <m/>
    <m/>
    <m/>
    <m/>
    <m/>
    <m/>
    <m/>
    <m/>
    <m/>
    <s v="QC Report"/>
  </r>
  <r>
    <x v="43"/>
    <s v="ANVERS"/>
    <d v="2024-10-21T00:00:00"/>
    <s v="VDH Breda KEA"/>
    <x v="3"/>
    <n v="564413"/>
    <s v="MNBU3225447"/>
    <s v="MAERSK NORTHWOOD"/>
    <s v="Occasional presence of mixed coloration and translucency"/>
    <s v="25% Translucency"/>
    <s v="15% Mixed coloration"/>
    <m/>
    <n v="3"/>
    <m/>
    <m/>
    <m/>
    <m/>
    <m/>
    <m/>
    <m/>
    <m/>
    <m/>
    <m/>
    <m/>
    <m/>
    <m/>
    <m/>
    <m/>
    <m/>
    <m/>
    <m/>
    <s v="QC Report"/>
  </r>
  <r>
    <x v="43"/>
    <s v="ANVERS"/>
    <d v="2024-10-21T00:00:00"/>
    <s v="GREENERY - EDEKA"/>
    <x v="3"/>
    <n v="564414"/>
    <s v="SUDU8217460"/>
    <s v="MAERSK NORTHWOOD"/>
    <s v="Presence of mold formation, underweights noted, isolated translucency. 1 pallet found with size 9 labels "/>
    <m/>
    <m/>
    <m/>
    <n v="4"/>
    <m/>
    <m/>
    <m/>
    <m/>
    <m/>
    <m/>
    <m/>
    <m/>
    <m/>
    <m/>
    <m/>
    <m/>
    <m/>
    <m/>
    <m/>
    <m/>
    <m/>
    <m/>
    <s v="QC Report"/>
  </r>
  <r>
    <x v="43"/>
    <s v="DUNKERQUE"/>
    <d v="2024-10-23T00:00:00"/>
    <s v="DELIFRUITS"/>
    <x v="4"/>
    <n v="564352"/>
    <s v="SEGU9060930"/>
    <s v="FORT ST CHARLES"/>
    <s v="Direct customer – Report will be sent later"/>
    <m/>
    <m/>
    <m/>
    <m/>
    <m/>
    <m/>
    <m/>
    <m/>
    <m/>
    <m/>
    <m/>
    <m/>
    <m/>
    <m/>
    <m/>
    <m/>
    <m/>
    <m/>
    <m/>
    <m/>
    <m/>
    <m/>
    <s v="QC Report"/>
  </r>
  <r>
    <x v="43"/>
    <s v="DUNKERQUE"/>
    <d v="2024-10-23T00:00:00"/>
    <s v="FRUITPACKERS"/>
    <x v="3"/>
    <n v="564353"/>
    <s v="BMOU9642338"/>
    <s v="FORT ST CHARLES"/>
    <s v="Direct customer – Report will be sent later"/>
    <m/>
    <m/>
    <m/>
    <n v="4"/>
    <m/>
    <m/>
    <m/>
    <m/>
    <m/>
    <m/>
    <m/>
    <m/>
    <m/>
    <m/>
    <m/>
    <m/>
    <m/>
    <m/>
    <m/>
    <m/>
    <m/>
    <m/>
    <s v="QC Report"/>
  </r>
  <r>
    <x v="43"/>
    <s v="DUNKERQUE"/>
    <d v="2024-10-23T00:00:00"/>
    <s v="CAPOSUD"/>
    <x v="3"/>
    <n v="564354"/>
    <s v="BMOU9771320"/>
    <s v="FORT ST CHARLES"/>
    <s v="Average of 30% of fruits affected by external overmaturity _x000a_20% to 35% of fruits are affected by internal translucency(or bruises)_x000a_(claim)"/>
    <m/>
    <m/>
    <m/>
    <n v="1"/>
    <m/>
    <m/>
    <m/>
    <m/>
    <m/>
    <m/>
    <m/>
    <m/>
    <m/>
    <m/>
    <m/>
    <m/>
    <m/>
    <m/>
    <m/>
    <m/>
    <m/>
    <m/>
    <s v="QC Report"/>
  </r>
  <r>
    <x v="43"/>
    <s v="DUNKERQUE"/>
    <d v="2024-10-23T00:00:00"/>
    <s v="VDH BREDA - KEA"/>
    <x v="3"/>
    <n v="564356"/>
    <s v="CGMU5056577"/>
    <s v="FORT ST CHARLES"/>
    <s v="Small sizes highly affected by external overmaturity _x000a_(claim)"/>
    <m/>
    <m/>
    <m/>
    <n v="2"/>
    <m/>
    <m/>
    <m/>
    <m/>
    <m/>
    <m/>
    <m/>
    <m/>
    <m/>
    <m/>
    <m/>
    <m/>
    <m/>
    <m/>
    <m/>
    <m/>
    <m/>
    <m/>
    <s v="QC Report"/>
  </r>
  <r>
    <x v="43"/>
    <s v="DUNKERQUE"/>
    <d v="2024-10-23T00:00:00"/>
    <s v="MESGUEN"/>
    <x v="3"/>
    <n v="564357"/>
    <s v="CGMU5101280"/>
    <s v="FORT ST CHARLES"/>
    <s v="Evident presence of overmaturity, signs of dehydration, frequent mold formation on crownless fruits. Claims to be expected."/>
    <s v="26.5% Over maturity."/>
    <s v="8.8% Pitting."/>
    <s v="7.4% Base Mold."/>
    <n v="1"/>
    <m/>
    <m/>
    <m/>
    <m/>
    <m/>
    <m/>
    <m/>
    <m/>
    <m/>
    <m/>
    <m/>
    <m/>
    <m/>
    <m/>
    <m/>
    <m/>
    <m/>
    <m/>
    <s v="QC Report"/>
  </r>
  <r>
    <x v="43"/>
    <s v="DUNKERQUE"/>
    <d v="2024-10-23T00:00:00"/>
    <s v="FRUITPACKERS"/>
    <x v="3"/>
    <n v="564358"/>
    <s v="FCGU6130848"/>
    <s v="FORT ST CHARLES"/>
    <s v="Direct customer – Report will be sent later"/>
    <m/>
    <m/>
    <m/>
    <m/>
    <m/>
    <m/>
    <m/>
    <m/>
    <m/>
    <m/>
    <m/>
    <m/>
    <m/>
    <m/>
    <m/>
    <m/>
    <m/>
    <m/>
    <m/>
    <m/>
    <m/>
    <m/>
    <s v="QC Report"/>
  </r>
  <r>
    <x v="43"/>
    <s v="DUNKERQUE"/>
    <d v="2024-10-23T00:00:00"/>
    <s v="SOCOMO"/>
    <x v="6"/>
    <n v="564359"/>
    <s v="BMOU9614887"/>
    <s v="FORT ST CHARLES"/>
    <s v="2 pallets rejected due to frequent presence of fruits with signs of dehydration"/>
    <m/>
    <m/>
    <m/>
    <m/>
    <m/>
    <m/>
    <m/>
    <m/>
    <m/>
    <m/>
    <m/>
    <m/>
    <m/>
    <m/>
    <m/>
    <m/>
    <m/>
    <m/>
    <m/>
    <m/>
    <m/>
    <m/>
    <s v="QC Report"/>
  </r>
  <r>
    <x v="43"/>
    <s v="DUNKERQUE"/>
    <d v="2024-10-23T00:00:00"/>
    <s v="SOCOMO"/>
    <x v="6"/>
    <n v="564360"/>
    <s v="CAIU5556099"/>
    <s v="FORT ST CHARLES"/>
    <s v="Direct customer – Report will be sent later"/>
    <m/>
    <m/>
    <m/>
    <m/>
    <m/>
    <m/>
    <m/>
    <m/>
    <m/>
    <m/>
    <m/>
    <m/>
    <m/>
    <m/>
    <m/>
    <m/>
    <m/>
    <m/>
    <m/>
    <m/>
    <m/>
    <m/>
    <s v="QC Report"/>
  </r>
  <r>
    <x v="43"/>
    <s v="DUNKERQUE"/>
    <d v="2024-10-23T00:00:00"/>
    <s v="MESGUEN"/>
    <x v="6"/>
    <n v="564361"/>
    <s v="CGMU5168807"/>
    <s v="FORT ST CHARLES"/>
    <s v="Good quality in general"/>
    <s v="6.0% Severe crown damage."/>
    <s v="4.0% Brown leaves."/>
    <s v="2.0% Bruises."/>
    <n v="4"/>
    <m/>
    <m/>
    <m/>
    <m/>
    <m/>
    <m/>
    <m/>
    <m/>
    <m/>
    <m/>
    <m/>
    <m/>
    <m/>
    <m/>
    <m/>
    <m/>
    <m/>
    <m/>
    <s v="QC Report"/>
  </r>
  <r>
    <x v="43"/>
    <s v="DUNKERQUE"/>
    <d v="2024-10-23T00:00:00"/>
    <s v="CAPOSUD"/>
    <x v="6"/>
    <n v="564362"/>
    <s v="SEKU9122261"/>
    <s v="FORT ST CHARLES"/>
    <s v="Presence of fruits with old aspect, dehydration/pitting, mold formation, brown leaves. We will make reserve on 2 pallets."/>
    <m/>
    <m/>
    <m/>
    <n v="2"/>
    <m/>
    <m/>
    <m/>
    <m/>
    <m/>
    <m/>
    <m/>
    <m/>
    <m/>
    <m/>
    <m/>
    <m/>
    <m/>
    <m/>
    <m/>
    <m/>
    <m/>
    <m/>
    <s v="QC Report"/>
  </r>
  <r>
    <x v="43"/>
    <s v="DUNKERQUE"/>
    <d v="2024-10-23T00:00:00"/>
    <s v="CAPOSUD"/>
    <x v="6"/>
    <n v="564363"/>
    <s v="TTNU8836870"/>
    <s v="FORT ST CHARLES"/>
    <s v="On this arrival we claim 3 pals size 7/9 and 1 kolor 9 for overmaturity and old fruit. The remaining pallets are good"/>
    <m/>
    <m/>
    <m/>
    <n v="1"/>
    <m/>
    <m/>
    <m/>
    <m/>
    <m/>
    <m/>
    <m/>
    <m/>
    <m/>
    <m/>
    <m/>
    <m/>
    <m/>
    <m/>
    <m/>
    <m/>
    <m/>
    <m/>
    <s v="QC Report"/>
  </r>
  <r>
    <x v="43"/>
    <s v="DUNKERQUE"/>
    <d v="2024-10-23T00:00:00"/>
    <s v="CAPOSUD"/>
    <x v="6"/>
    <n v="564364"/>
    <s v="FBIU5217091"/>
    <s v="FORT ST CHARLES"/>
    <s v="We make reserved 2 pals metro / 1 pal size 9 / 1 pal soze 7/9 and 1 pal kolor size 8 for overmaturity/Bruises. The rest 16 pals are good"/>
    <m/>
    <m/>
    <m/>
    <n v="2"/>
    <m/>
    <m/>
    <m/>
    <m/>
    <m/>
    <m/>
    <m/>
    <m/>
    <m/>
    <m/>
    <m/>
    <m/>
    <m/>
    <m/>
    <m/>
    <m/>
    <m/>
    <m/>
    <s v="QC Report"/>
  </r>
  <r>
    <x v="43"/>
    <s v="DUNKERQUE"/>
    <d v="2024-10-23T00:00:00"/>
    <s v="MESGUEN"/>
    <x v="6"/>
    <n v="564365"/>
    <s v="SEKU9068279"/>
    <s v="FORT ST CHARLES"/>
    <s v="Presence of of signs of overmaturity and dehydration notably on 1 pallet "/>
    <s v="15.2% Pitting."/>
    <s v="13.0% Over maturity."/>
    <s v="8.7% Severe crown damage."/>
    <n v="2"/>
    <m/>
    <m/>
    <m/>
    <m/>
    <m/>
    <m/>
    <m/>
    <m/>
    <m/>
    <m/>
    <m/>
    <m/>
    <m/>
    <m/>
    <m/>
    <m/>
    <m/>
    <m/>
    <s v="QC Report"/>
  </r>
  <r>
    <x v="43"/>
    <s v="DUNKERQUE"/>
    <d v="2024-10-23T00:00:00"/>
    <s v="FOISSIER"/>
    <x v="1"/>
    <n v="564377"/>
    <s v="CGMU8026534"/>
    <s v="FORT ST CHARLES"/>
    <s v="Direct customer – Report will be sent later"/>
    <m/>
    <m/>
    <m/>
    <m/>
    <m/>
    <m/>
    <m/>
    <m/>
    <m/>
    <m/>
    <m/>
    <m/>
    <m/>
    <m/>
    <m/>
    <m/>
    <m/>
    <m/>
    <m/>
    <m/>
    <m/>
    <m/>
    <s v="QC Report"/>
  </r>
  <r>
    <x v="43"/>
    <s v="DUNKERQUE"/>
    <d v="2024-10-23T00:00:00"/>
    <s v="POMONA/PRIMEVER"/>
    <x v="1"/>
    <n v="564378"/>
    <s v="SEKU9061103"/>
    <s v="FORT ST CHARLES"/>
    <s v="Direct customer – Report will be sent later"/>
    <m/>
    <m/>
    <m/>
    <m/>
    <m/>
    <m/>
    <m/>
    <m/>
    <m/>
    <m/>
    <m/>
    <m/>
    <m/>
    <m/>
    <m/>
    <m/>
    <m/>
    <m/>
    <m/>
    <m/>
    <m/>
    <m/>
    <s v="QC Report"/>
  </r>
  <r>
    <x v="43"/>
    <s v="DUNKERQUE"/>
    <d v="2024-10-23T00:00:00"/>
    <s v="SOCOMO"/>
    <x v="1"/>
    <n v="564379"/>
    <s v="SEGU9536821"/>
    <s v="FORT ST CHARLES"/>
    <s v="Direct customer – Report will be sent later"/>
    <m/>
    <m/>
    <m/>
    <m/>
    <m/>
    <m/>
    <m/>
    <m/>
    <m/>
    <m/>
    <m/>
    <m/>
    <m/>
    <m/>
    <m/>
    <m/>
    <m/>
    <m/>
    <m/>
    <m/>
    <m/>
    <m/>
    <s v="QC Report"/>
  </r>
  <r>
    <x v="43"/>
    <s v="DUNKERQUE"/>
    <d v="2024-10-23T00:00:00"/>
    <s v="MESGUEN/FLORETTE"/>
    <x v="1"/>
    <n v="564380"/>
    <s v="TTNU8956460"/>
    <s v="FORT ST CHARLES"/>
    <s v="Good quality in general"/>
    <m/>
    <m/>
    <m/>
    <n v="4"/>
    <m/>
    <m/>
    <m/>
    <m/>
    <m/>
    <m/>
    <m/>
    <m/>
    <m/>
    <m/>
    <m/>
    <m/>
    <m/>
    <m/>
    <m/>
    <m/>
    <m/>
    <m/>
    <s v="QC Report"/>
  </r>
  <r>
    <x v="43"/>
    <s v="DUNKERQUE"/>
    <d v="2024-10-23T00:00:00"/>
    <s v="POMONA/PRIMEVER"/>
    <x v="1"/>
    <n v="564381"/>
    <s v="TTNU8307666"/>
    <s v="FORT ST CHARLES"/>
    <s v="Direct customer – Report will be sent later"/>
    <m/>
    <m/>
    <m/>
    <m/>
    <m/>
    <m/>
    <m/>
    <m/>
    <m/>
    <m/>
    <m/>
    <m/>
    <m/>
    <m/>
    <m/>
    <m/>
    <m/>
    <m/>
    <m/>
    <m/>
    <m/>
    <m/>
    <s v="QC Report"/>
  </r>
  <r>
    <x v="43"/>
    <s v="DUNKERQUE"/>
    <d v="2024-10-23T00:00:00"/>
    <s v="FOISSIER"/>
    <x v="1"/>
    <n v="564382"/>
    <s v="APRU5792782"/>
    <s v="FORT ST CHARLES"/>
    <s v="Direct customer – Report will be sent later"/>
    <m/>
    <m/>
    <m/>
    <m/>
    <m/>
    <m/>
    <m/>
    <m/>
    <m/>
    <m/>
    <m/>
    <m/>
    <m/>
    <m/>
    <m/>
    <m/>
    <m/>
    <m/>
    <m/>
    <m/>
    <m/>
    <m/>
    <s v="QC Report"/>
  </r>
  <r>
    <x v="43"/>
    <s v="DUNKERQUE"/>
    <d v="2024-10-23T00:00:00"/>
    <s v="SOCOMO"/>
    <x v="5"/>
    <n v="564383"/>
    <s v="CGMU5278487"/>
    <s v="FORT ST CHARLES"/>
    <s v="Direct customer – Report will be sent later"/>
    <m/>
    <m/>
    <m/>
    <m/>
    <m/>
    <m/>
    <m/>
    <m/>
    <m/>
    <m/>
    <m/>
    <m/>
    <m/>
    <m/>
    <m/>
    <m/>
    <m/>
    <m/>
    <m/>
    <m/>
    <m/>
    <m/>
    <s v="QC Report"/>
  </r>
  <r>
    <x v="43"/>
    <s v="DUNKERQUE"/>
    <d v="2024-10-23T00:00:00"/>
    <s v="MESGUEN"/>
    <x v="5"/>
    <n v="564384"/>
    <s v="CGMU9383243"/>
    <s v="FORT ST CHARLES"/>
    <s v="2 pals arrived with high coloration_x000a_Average of 15% TO 20% of fruits inspected are affected by bruises_x000a_We make reserve"/>
    <m/>
    <m/>
    <m/>
    <m/>
    <m/>
    <m/>
    <m/>
    <m/>
    <m/>
    <m/>
    <m/>
    <m/>
    <m/>
    <m/>
    <m/>
    <m/>
    <m/>
    <m/>
    <m/>
    <m/>
    <m/>
    <m/>
    <s v="QC Report"/>
  </r>
  <r>
    <x v="43"/>
    <s v="DUNKERQUE"/>
    <d v="2024-10-23T00:00:00"/>
    <s v="CAPOSUD"/>
    <x v="5"/>
    <n v="564385"/>
    <s v="TTNU8513292"/>
    <s v="FORT ST CHARLES"/>
    <s v="Good quality in general"/>
    <m/>
    <m/>
    <m/>
    <n v="4"/>
    <m/>
    <m/>
    <m/>
    <m/>
    <m/>
    <m/>
    <m/>
    <m/>
    <m/>
    <m/>
    <m/>
    <m/>
    <m/>
    <m/>
    <m/>
    <m/>
    <m/>
    <m/>
    <s v="QC Report"/>
  </r>
  <r>
    <x v="43"/>
    <s v="DUNKERQUE"/>
    <d v="2024-10-23T00:00:00"/>
    <s v="CAPOSUD"/>
    <x v="7"/>
    <n v="564386"/>
    <s v="CXRU1191360"/>
    <s v="FORT ST CHARLES"/>
    <s v="Good quality in general"/>
    <m/>
    <m/>
    <m/>
    <n v="4"/>
    <m/>
    <m/>
    <m/>
    <m/>
    <m/>
    <m/>
    <m/>
    <m/>
    <m/>
    <m/>
    <m/>
    <m/>
    <m/>
    <m/>
    <m/>
    <m/>
    <m/>
    <m/>
    <s v="QC Report"/>
  </r>
  <r>
    <x v="43"/>
    <s v="DUNKERQUE"/>
    <d v="2024-10-23T00:00:00"/>
    <s v="MESGUEN"/>
    <x v="7"/>
    <n v="564387"/>
    <s v="TTNU8259790"/>
    <s v="FORT ST CHARLES"/>
    <s v="All good "/>
    <m/>
    <m/>
    <m/>
    <m/>
    <m/>
    <m/>
    <m/>
    <m/>
    <m/>
    <m/>
    <m/>
    <m/>
    <m/>
    <m/>
    <m/>
    <m/>
    <m/>
    <m/>
    <m/>
    <m/>
    <m/>
    <m/>
    <s v="QC Report"/>
  </r>
  <r>
    <x v="43"/>
    <s v="DUNKERQUE"/>
    <d v="2024-10-23T00:00:00"/>
    <s v="CAPOSUD"/>
    <x v="7"/>
    <n v="564388"/>
    <s v="CGMU9323711"/>
    <s v="FORT ST CHARLES"/>
    <s v="Size 8 all good _x000a_Size 15 CL: we make reserve on 4 pals due to hundling damages and externanal overmaturity"/>
    <m/>
    <m/>
    <m/>
    <n v="2"/>
    <m/>
    <m/>
    <m/>
    <m/>
    <m/>
    <m/>
    <m/>
    <m/>
    <m/>
    <m/>
    <m/>
    <m/>
    <m/>
    <m/>
    <m/>
    <m/>
    <m/>
    <m/>
    <s v="QC Report"/>
  </r>
  <r>
    <x v="43"/>
    <s v="DUNKERQUE"/>
    <d v="2024-10-23T00:00:00"/>
    <s v="CAPOSUD"/>
    <x v="2"/>
    <n v="564389"/>
    <s v="TTNU8629493"/>
    <s v="FORT ST CHARLES"/>
    <s v="Good quality in general"/>
    <m/>
    <m/>
    <m/>
    <m/>
    <m/>
    <m/>
    <m/>
    <m/>
    <m/>
    <m/>
    <m/>
    <m/>
    <m/>
    <m/>
    <m/>
    <m/>
    <m/>
    <m/>
    <m/>
    <m/>
    <m/>
    <m/>
    <s v="QC Report"/>
  </r>
  <r>
    <x v="43"/>
    <s v="DUNKERQUE"/>
    <d v="2024-10-23T00:00:00"/>
    <s v="CAPOSUD"/>
    <x v="2"/>
    <n v="564390"/>
    <s v="TTNU8375059"/>
    <s v="FORT ST CHARLES"/>
    <s v="Good quality in general"/>
    <m/>
    <m/>
    <m/>
    <m/>
    <m/>
    <m/>
    <m/>
    <m/>
    <m/>
    <m/>
    <m/>
    <m/>
    <m/>
    <m/>
    <m/>
    <m/>
    <m/>
    <m/>
    <m/>
    <m/>
    <m/>
    <m/>
    <s v="QC Report"/>
  </r>
  <r>
    <x v="43"/>
    <s v="DUNKERQUE"/>
    <d v="2024-10-23T00:00:00"/>
    <s v="MESGUEN"/>
    <x v="2"/>
    <n v="564391"/>
    <s v="SEGU9575129"/>
    <s v="FORT ST CHARLES"/>
    <s v="Good quality in general"/>
    <s v="6.0% Severe crown damage."/>
    <s v="4.0% Translucency."/>
    <s v="2.0% Bruises."/>
    <n v="4"/>
    <m/>
    <m/>
    <m/>
    <m/>
    <m/>
    <m/>
    <m/>
    <m/>
    <m/>
    <m/>
    <m/>
    <m/>
    <m/>
    <m/>
    <m/>
    <m/>
    <m/>
    <m/>
    <s v="QC Report"/>
  </r>
  <r>
    <x v="43"/>
    <s v="DUNKERQUE"/>
    <d v="2024-10-23T00:00:00"/>
    <s v="MESGUEN"/>
    <x v="2"/>
    <n v="564392"/>
    <s v="TTNU8508001"/>
    <s v="FORT ST CHARLES"/>
    <s v="Good quality overall"/>
    <s v="6.5% Severe crown damage."/>
    <s v="4.3% Brown leaves."/>
    <s v="2.2% Translucency."/>
    <n v="4"/>
    <m/>
    <m/>
    <m/>
    <m/>
    <m/>
    <m/>
    <m/>
    <m/>
    <m/>
    <m/>
    <m/>
    <m/>
    <m/>
    <m/>
    <m/>
    <m/>
    <m/>
    <m/>
    <s v="QC Report"/>
  </r>
  <r>
    <x v="43"/>
    <s v="DUNKERQUE"/>
    <d v="2024-10-23T00:00:00"/>
    <s v="FRUITPACKERS"/>
    <x v="1"/>
    <n v="564395"/>
    <s v="TCLU1118130"/>
    <s v="FORT ST CHARLES"/>
    <s v="Direct customer – Report will be sent later"/>
    <m/>
    <m/>
    <m/>
    <m/>
    <m/>
    <m/>
    <m/>
    <m/>
    <m/>
    <m/>
    <m/>
    <m/>
    <m/>
    <m/>
    <m/>
    <m/>
    <m/>
    <m/>
    <m/>
    <m/>
    <m/>
    <m/>
    <s v="QC Report"/>
  </r>
  <r>
    <x v="43"/>
    <s v="CORK"/>
    <d v="2024-10-20T00:00:00"/>
    <m/>
    <x v="1"/>
    <n v="564350"/>
    <s v="MNBU3548964"/>
    <s v="MAERSK NORTHWOOD-BG RED"/>
    <m/>
    <m/>
    <m/>
    <m/>
    <m/>
    <m/>
    <m/>
    <m/>
    <m/>
    <m/>
    <m/>
    <m/>
    <m/>
    <m/>
    <m/>
    <m/>
    <m/>
    <m/>
    <m/>
    <m/>
    <m/>
    <m/>
    <m/>
    <m/>
  </r>
  <r>
    <x v="43"/>
    <s v="CORK"/>
    <d v="2024-10-20T00:00:00"/>
    <m/>
    <x v="1"/>
    <n v="564351"/>
    <s v="MNBU3050605"/>
    <s v="MAERSK NORTHWOOD-BG RED"/>
    <m/>
    <m/>
    <m/>
    <m/>
    <m/>
    <m/>
    <m/>
    <m/>
    <m/>
    <m/>
    <m/>
    <m/>
    <m/>
    <m/>
    <m/>
    <m/>
    <m/>
    <m/>
    <m/>
    <m/>
    <m/>
    <m/>
    <m/>
    <m/>
  </r>
  <r>
    <x v="43"/>
    <s v="VALENCIA"/>
    <d v="2024-10-29T00:00:00"/>
    <m/>
    <x v="6"/>
    <n v="564396"/>
    <s v="HLXU8791717"/>
    <s v="GEMLIK EXPRESS"/>
    <m/>
    <m/>
    <m/>
    <m/>
    <m/>
    <m/>
    <m/>
    <m/>
    <m/>
    <m/>
    <m/>
    <m/>
    <m/>
    <m/>
    <m/>
    <m/>
    <m/>
    <m/>
    <m/>
    <m/>
    <m/>
    <m/>
    <m/>
    <m/>
  </r>
  <r>
    <x v="43"/>
    <s v="VALENCIA"/>
    <d v="2024-10-29T00:00:00"/>
    <m/>
    <x v="5"/>
    <n v="564397"/>
    <s v="HLBU9286760"/>
    <s v="GEMLIK EXPRESS"/>
    <m/>
    <m/>
    <m/>
    <m/>
    <m/>
    <m/>
    <m/>
    <m/>
    <m/>
    <m/>
    <m/>
    <m/>
    <m/>
    <m/>
    <m/>
    <m/>
    <m/>
    <m/>
    <m/>
    <m/>
    <m/>
    <m/>
    <m/>
    <m/>
  </r>
  <r>
    <x v="43"/>
    <s v="ALGECIRAS"/>
    <d v="2024-10-23T00:00:00"/>
    <m/>
    <x v="6"/>
    <n v="564451"/>
    <s v="BMOU9343300"/>
    <s v="CMA CGM EXCELLENCE"/>
    <m/>
    <m/>
    <m/>
    <m/>
    <m/>
    <m/>
    <m/>
    <m/>
    <m/>
    <m/>
    <m/>
    <m/>
    <m/>
    <m/>
    <m/>
    <m/>
    <m/>
    <m/>
    <m/>
    <m/>
    <m/>
    <m/>
    <m/>
    <m/>
  </r>
  <r>
    <x v="44"/>
    <s v="ANVERS"/>
    <d v="2024-11-04T00:00:00"/>
    <s v="GREENERY - EDEKA"/>
    <x v="1"/>
    <n v="564489"/>
    <s v="HLBU9423292"/>
    <s v="PUERTO LIMON EXPREESS"/>
    <s v="Direct customer – Report will be sent later"/>
    <m/>
    <m/>
    <m/>
    <m/>
    <m/>
    <m/>
    <m/>
    <m/>
    <m/>
    <m/>
    <m/>
    <m/>
    <m/>
    <m/>
    <m/>
    <m/>
    <m/>
    <m/>
    <m/>
    <m/>
    <m/>
    <m/>
    <s v="QC Report"/>
  </r>
  <r>
    <x v="44"/>
    <s v="ANVERS"/>
    <d v="2024-11-04T00:00:00"/>
    <s v="GREENERY - EDEKA"/>
    <x v="1"/>
    <n v="564490"/>
    <s v="HLBU9786071"/>
    <s v="PUERTO LIMON EXPREESS"/>
    <s v="Direct customer – Report will be sent later"/>
    <m/>
    <m/>
    <m/>
    <m/>
    <m/>
    <m/>
    <m/>
    <m/>
    <m/>
    <m/>
    <m/>
    <m/>
    <m/>
    <m/>
    <m/>
    <m/>
    <m/>
    <m/>
    <m/>
    <m/>
    <m/>
    <m/>
    <s v="QC Report"/>
  </r>
  <r>
    <x v="44"/>
    <s v="ANVERS"/>
    <d v="2024-11-04T00:00:00"/>
    <s v="VDH Breda KEA"/>
    <x v="3"/>
    <n v="564491"/>
    <s v="HLBU6030455"/>
    <s v="PUERTO LIMON EXPREESS"/>
    <s v="5 pallets kolor highly affected by external overmaturity - we made claim"/>
    <m/>
    <m/>
    <m/>
    <m/>
    <m/>
    <m/>
    <m/>
    <m/>
    <m/>
    <m/>
    <m/>
    <m/>
    <m/>
    <m/>
    <m/>
    <m/>
    <m/>
    <m/>
    <m/>
    <m/>
    <m/>
    <m/>
    <s v="QC Report"/>
  </r>
  <r>
    <x v="44"/>
    <s v="ANVERS"/>
    <d v="2024-11-04T00:00:00"/>
    <s v="VDH Breda KEA"/>
    <x v="3"/>
    <n v="564492"/>
    <s v="HLBU6036005"/>
    <s v="PUERTO LIMON EXPREESS"/>
    <s v="20 to 50% of  crownless are affected by external overmaturity _x000a_up to 30% of fruits are affected by beduncle molds_x000a_Tag was not activated "/>
    <m/>
    <m/>
    <m/>
    <m/>
    <m/>
    <m/>
    <m/>
    <m/>
    <m/>
    <m/>
    <m/>
    <m/>
    <m/>
    <m/>
    <m/>
    <m/>
    <m/>
    <m/>
    <m/>
    <m/>
    <m/>
    <m/>
    <s v="QC Report"/>
  </r>
  <r>
    <x v="44"/>
    <s v="ANVERS"/>
    <d v="2024-11-04T00:00:00"/>
    <s v="EUROGROUP"/>
    <x v="3"/>
    <n v="564493"/>
    <s v="HLBU6038944"/>
    <s v="PUERTO LIMON EXPREESS"/>
    <s v="Presence of 21% Slight stem mould, 2% Slight crown mould, 1% Crown damage, 2% Stem mould, 1% Dry spot and 30% Chilling injuries. 12 pallets on reserve due to these defects."/>
    <m/>
    <m/>
    <m/>
    <m/>
    <m/>
    <m/>
    <m/>
    <m/>
    <m/>
    <m/>
    <m/>
    <m/>
    <m/>
    <m/>
    <m/>
    <m/>
    <m/>
    <m/>
    <m/>
    <m/>
    <m/>
    <m/>
    <s v="QC Report"/>
  </r>
  <r>
    <x v="44"/>
    <s v="ANVERS"/>
    <d v="2024-11-04T00:00:00"/>
    <s v="VDH Breda KEA"/>
    <x v="3"/>
    <n v="564494"/>
    <s v="HLBU6040772"/>
    <s v="PUERTO LIMON EXPREESS"/>
    <s v="We make reserve on 4 pallets  (2 kolor and 2 colour2) due to external ovarmaturity _x000a_The remaining fruits are ok "/>
    <m/>
    <m/>
    <m/>
    <m/>
    <m/>
    <m/>
    <m/>
    <m/>
    <m/>
    <m/>
    <m/>
    <m/>
    <m/>
    <m/>
    <m/>
    <m/>
    <m/>
    <m/>
    <m/>
    <m/>
    <m/>
    <m/>
    <s v="QC Report"/>
  </r>
  <r>
    <x v="44"/>
    <s v="ANVERS"/>
    <d v="2024-11-04T00:00:00"/>
    <s v="VDH Breda KEA"/>
    <x v="3"/>
    <n v="564495"/>
    <s v="HLBU6045223"/>
    <s v="PUERTO LIMON EXPREESS"/>
    <s v="10 to 20% of druit are affected by pitting (Due to high coloration )"/>
    <m/>
    <m/>
    <m/>
    <m/>
    <m/>
    <m/>
    <m/>
    <m/>
    <m/>
    <m/>
    <m/>
    <m/>
    <m/>
    <m/>
    <m/>
    <m/>
    <m/>
    <m/>
    <m/>
    <m/>
    <m/>
    <m/>
    <s v="QC Report"/>
  </r>
  <r>
    <x v="44"/>
    <s v="ANVERS"/>
    <d v="2024-11-04T00:00:00"/>
    <s v="VDH Breda KEA"/>
    <x v="3"/>
    <n v="564496"/>
    <s v="HLBU6045347"/>
    <s v="PUERTO LIMON EXPREESS"/>
    <m/>
    <m/>
    <m/>
    <m/>
    <m/>
    <m/>
    <m/>
    <m/>
    <m/>
    <m/>
    <m/>
    <m/>
    <m/>
    <m/>
    <m/>
    <m/>
    <m/>
    <m/>
    <m/>
    <m/>
    <m/>
    <m/>
    <m/>
    <s v="QC Report"/>
  </r>
  <r>
    <x v="44"/>
    <s v="ANVERS"/>
    <d v="2024-11-04T00:00:00"/>
    <s v="VDH Breda KEA"/>
    <x v="3"/>
    <n v="564497"/>
    <s v="HLBU9807024"/>
    <s v="PUERTO LIMON EXPREESS"/>
    <s v="20 to 40% of fruits are affected by external ovarmaturity - Many fruits colour 2 or 3 has been packed "/>
    <m/>
    <m/>
    <m/>
    <m/>
    <m/>
    <m/>
    <m/>
    <m/>
    <m/>
    <m/>
    <m/>
    <m/>
    <m/>
    <m/>
    <m/>
    <m/>
    <m/>
    <m/>
    <m/>
    <m/>
    <m/>
    <m/>
    <s v="QC Report"/>
  </r>
  <r>
    <x v="44"/>
    <s v="ANVERS"/>
    <d v="2024-11-04T00:00:00"/>
    <s v="METRO - HELMER"/>
    <x v="3"/>
    <n v="564498"/>
    <s v="HLBU9869448"/>
    <s v="PUERTO LIMON EXPREESS"/>
    <s v="Frequent presence of elevated coloration, signs of dehydration, translucency, claims to be expected."/>
    <m/>
    <m/>
    <m/>
    <m/>
    <m/>
    <m/>
    <m/>
    <m/>
    <m/>
    <m/>
    <m/>
    <m/>
    <m/>
    <m/>
    <m/>
    <m/>
    <m/>
    <m/>
    <m/>
    <m/>
    <m/>
    <m/>
    <s v="QC Report"/>
  </r>
  <r>
    <x v="44"/>
    <s v="ANVERS"/>
    <d v="2024-11-04T00:00:00"/>
    <s v="VDH Breda KEA"/>
    <x v="7"/>
    <n v="564499"/>
    <s v="HLBU9263018"/>
    <s v="PUERTO LIMON EXPREESS"/>
    <s v="Good quality in general"/>
    <m/>
    <m/>
    <m/>
    <m/>
    <m/>
    <m/>
    <m/>
    <m/>
    <m/>
    <m/>
    <m/>
    <m/>
    <m/>
    <m/>
    <m/>
    <m/>
    <m/>
    <m/>
    <m/>
    <m/>
    <m/>
    <m/>
    <s v="QC Report"/>
  </r>
  <r>
    <x v="44"/>
    <s v="ANVERS"/>
    <d v="2024-11-04T00:00:00"/>
    <s v="GREENERY - EDEKA"/>
    <x v="9"/>
    <n v="564500"/>
    <s v="HLBU9637632"/>
    <s v="PUERTO LIMON EXPREESS"/>
    <s v="Direct customer – Report will be sent later"/>
    <m/>
    <m/>
    <m/>
    <m/>
    <m/>
    <m/>
    <m/>
    <m/>
    <m/>
    <m/>
    <m/>
    <m/>
    <m/>
    <m/>
    <m/>
    <m/>
    <m/>
    <m/>
    <m/>
    <m/>
    <m/>
    <m/>
    <s v="QC Report"/>
  </r>
  <r>
    <x v="44"/>
    <s v="ANVERS"/>
    <d v="2024-11-04T00:00:00"/>
    <s v="VDH Breda KEA"/>
    <x v="9"/>
    <n v="564501"/>
    <s v="HLBU9325927"/>
    <s v="PUERTO LIMON EXPREESS"/>
    <s v="Presence of mold formation and translucency, claims to be expected"/>
    <m/>
    <m/>
    <m/>
    <m/>
    <m/>
    <m/>
    <m/>
    <m/>
    <m/>
    <m/>
    <m/>
    <m/>
    <m/>
    <m/>
    <m/>
    <m/>
    <m/>
    <m/>
    <m/>
    <m/>
    <m/>
    <m/>
    <s v="QC Report"/>
  </r>
  <r>
    <x v="44"/>
    <s v="ANVERS"/>
    <d v="2024-11-04T00:00:00"/>
    <s v="VDH Breda KEA"/>
    <x v="9"/>
    <n v="564502"/>
    <s v="HLBU6057137"/>
    <s v="PUERTO LIMON EXPREESS"/>
    <s v="Presence of dehydration, translucency and bruising damage.  claims to be expected"/>
    <m/>
    <m/>
    <m/>
    <m/>
    <m/>
    <m/>
    <m/>
    <m/>
    <m/>
    <m/>
    <m/>
    <m/>
    <m/>
    <m/>
    <m/>
    <m/>
    <m/>
    <m/>
    <m/>
    <m/>
    <m/>
    <m/>
    <s v="QC Report"/>
  </r>
  <r>
    <x v="44"/>
    <s v="ANVERS"/>
    <d v="2024-11-04T00:00:00"/>
    <s v="VENLO - SCHUMACHER"/>
    <x v="1"/>
    <s v=" "/>
    <s v="SZLU9172636"/>
    <s v="PUERTO LIMON EXPREESS"/>
    <s v="Direct customer – Report will be sent later"/>
    <m/>
    <m/>
    <m/>
    <m/>
    <m/>
    <m/>
    <m/>
    <m/>
    <m/>
    <m/>
    <m/>
    <m/>
    <m/>
    <m/>
    <m/>
    <m/>
    <m/>
    <m/>
    <m/>
    <m/>
    <m/>
    <m/>
    <s v="QC Report"/>
  </r>
  <r>
    <x v="44"/>
    <s v="ANVERS"/>
    <d v="2024-11-04T00:00:00"/>
    <s v="VENLO - SCHUMACHER"/>
    <x v="1"/>
    <n v="564505"/>
    <s v="CXRU1267316"/>
    <s v="PUERTO LIMON EXPREESS"/>
    <s v="Direct customer – Report will be sent later"/>
    <m/>
    <m/>
    <m/>
    <m/>
    <m/>
    <m/>
    <m/>
    <m/>
    <m/>
    <m/>
    <m/>
    <m/>
    <m/>
    <m/>
    <m/>
    <m/>
    <m/>
    <m/>
    <m/>
    <m/>
    <m/>
    <m/>
    <s v="QC Report"/>
  </r>
  <r>
    <x v="44"/>
    <s v="ANVERS"/>
    <d v="2024-11-04T00:00:00"/>
    <s v="VDH Breda KEA"/>
    <x v="0"/>
    <n v="564506"/>
    <s v="HLBU9155137"/>
    <s v="PUERTO LIMON EXPREESS"/>
    <s v="Presence of mixed coloration, low brix levels, mold formation"/>
    <m/>
    <m/>
    <m/>
    <m/>
    <m/>
    <m/>
    <m/>
    <m/>
    <m/>
    <m/>
    <m/>
    <m/>
    <m/>
    <m/>
    <m/>
    <m/>
    <m/>
    <m/>
    <m/>
    <m/>
    <m/>
    <m/>
    <s v="QC Report"/>
  </r>
  <r>
    <x v="44"/>
    <s v="ANVERS"/>
    <d v="2024-11-04T00:00:00"/>
    <s v="VDH Breda KEA"/>
    <x v="4"/>
    <n v="564555"/>
    <s v="HLBU6053321"/>
    <s v="PUERTO LIMON EXPREESS"/>
    <s v="All good in general "/>
    <m/>
    <m/>
    <m/>
    <m/>
    <m/>
    <m/>
    <m/>
    <m/>
    <m/>
    <m/>
    <m/>
    <m/>
    <m/>
    <m/>
    <m/>
    <m/>
    <m/>
    <m/>
    <m/>
    <m/>
    <m/>
    <m/>
    <s v="QC Report"/>
  </r>
  <r>
    <x v="44"/>
    <s v="ANVERS"/>
    <d v="2024-11-04T00:00:00"/>
    <s v="VDH Breda KEA"/>
    <x v="4"/>
    <n v="564556"/>
    <s v="HLBU9410382"/>
    <s v="PUERTO LIMON EXPREESS"/>
    <s v="Presence of mold on crown cut-ends, mold on peduncles, handling damage, sun-burn, isolated internal browning, translucency at varying percentages and bruising-damage."/>
    <m/>
    <m/>
    <m/>
    <m/>
    <m/>
    <m/>
    <m/>
    <m/>
    <m/>
    <m/>
    <m/>
    <m/>
    <m/>
    <m/>
    <m/>
    <m/>
    <m/>
    <m/>
    <m/>
    <m/>
    <m/>
    <m/>
    <s v="QC Report"/>
  </r>
  <r>
    <x v="44"/>
    <s v="ANVERS"/>
    <d v="2024-11-04T00:00:00"/>
    <s v="VDH Breda KEA"/>
    <x v="4"/>
    <n v="564557"/>
    <s v="SEGU9127037"/>
    <s v="PUERTO LIMON EXPREESS"/>
    <s v="We claim 6 pallet due to old aspect, molds and ovartmaturity "/>
    <m/>
    <m/>
    <m/>
    <m/>
    <m/>
    <m/>
    <m/>
    <m/>
    <m/>
    <m/>
    <m/>
    <m/>
    <m/>
    <m/>
    <m/>
    <m/>
    <m/>
    <m/>
    <m/>
    <m/>
    <m/>
    <m/>
    <s v="QC Report"/>
  </r>
  <r>
    <x v="44"/>
    <s v="ANVERS"/>
    <d v="2024-10-27T00:00:00"/>
    <s v="VDH Breda KEA"/>
    <x v="3"/>
    <n v="564507"/>
    <s v="MMAU1293525"/>
    <s v="MARGARET SCHULTE"/>
    <s v="Mixed coloration on kolor size 6 - 50% of fruits _x000a_Size 5/7 - 15% translucency_x000a_The rest remains correct "/>
    <m/>
    <m/>
    <m/>
    <m/>
    <m/>
    <m/>
    <m/>
    <m/>
    <m/>
    <m/>
    <m/>
    <m/>
    <m/>
    <m/>
    <m/>
    <m/>
    <m/>
    <m/>
    <m/>
    <m/>
    <m/>
    <m/>
    <s v="QC Report"/>
  </r>
  <r>
    <x v="44"/>
    <s v="ANVERS"/>
    <d v="2024-10-27T00:00:00"/>
    <s v="VDH Breda KEA"/>
    <x v="3"/>
    <n v="564508"/>
    <s v="MNBU0284050"/>
    <s v="MARGARET SCHULTE"/>
    <s v="25% of fruits are under coloration - We noticed presence of overmaturity  on 2 pallets (under claim)"/>
    <m/>
    <m/>
    <m/>
    <m/>
    <m/>
    <m/>
    <m/>
    <m/>
    <m/>
    <m/>
    <m/>
    <m/>
    <m/>
    <m/>
    <m/>
    <m/>
    <m/>
    <m/>
    <m/>
    <m/>
    <m/>
    <m/>
    <s v="QC Report"/>
  </r>
  <r>
    <x v="44"/>
    <s v="ANVERS"/>
    <d v="2024-10-27T00:00:00"/>
    <s v="VDH Breda KEA"/>
    <x v="3"/>
    <n v="564509"/>
    <s v="SUDU6013149"/>
    <s v="MARGARET SCHULTE"/>
    <s v="All good in general "/>
    <m/>
    <m/>
    <m/>
    <m/>
    <m/>
    <m/>
    <m/>
    <m/>
    <m/>
    <m/>
    <m/>
    <m/>
    <m/>
    <m/>
    <m/>
    <m/>
    <m/>
    <m/>
    <m/>
    <m/>
    <m/>
    <m/>
    <s v="QC Report"/>
  </r>
  <r>
    <x v="44"/>
    <s v="ANVERS"/>
    <d v="2024-10-27T00:00:00"/>
    <s v="VDH Breda KEA"/>
    <x v="6"/>
    <n v="564510"/>
    <s v="MEDU9813555"/>
    <s v="MSC KATYA R"/>
    <s v="Correct in general "/>
    <m/>
    <m/>
    <m/>
    <m/>
    <m/>
    <m/>
    <m/>
    <m/>
    <m/>
    <m/>
    <m/>
    <m/>
    <m/>
    <m/>
    <m/>
    <m/>
    <m/>
    <m/>
    <m/>
    <m/>
    <m/>
    <m/>
    <s v="QC Report"/>
  </r>
  <r>
    <x v="44"/>
    <s v="ANVERS"/>
    <d v="2024-10-27T00:00:00"/>
    <s v="VDH Breda KEA"/>
    <x v="6"/>
    <n v="564511"/>
    <s v="SZLU9506604"/>
    <s v="MSC KATYA R"/>
    <s v="Correct in general "/>
    <m/>
    <m/>
    <m/>
    <m/>
    <m/>
    <m/>
    <m/>
    <m/>
    <m/>
    <m/>
    <m/>
    <m/>
    <m/>
    <m/>
    <m/>
    <m/>
    <m/>
    <m/>
    <m/>
    <m/>
    <m/>
    <m/>
    <s v="QC Report"/>
  </r>
  <r>
    <x v="44"/>
    <s v="ANVERS"/>
    <d v="2024-10-27T00:00:00"/>
    <s v="VDH Breda KEA"/>
    <x v="6"/>
    <n v="564513"/>
    <s v="FSCU5799408"/>
    <s v="MSC KATYA R"/>
    <s v="Correct in general "/>
    <m/>
    <m/>
    <m/>
    <m/>
    <m/>
    <m/>
    <m/>
    <m/>
    <m/>
    <m/>
    <m/>
    <m/>
    <m/>
    <m/>
    <m/>
    <m/>
    <m/>
    <m/>
    <m/>
    <m/>
    <m/>
    <m/>
    <s v="QC Report"/>
  </r>
  <r>
    <x v="44"/>
    <s v="ANVERS"/>
    <d v="2024-10-27T00:00:00"/>
    <s v="VDH Breda KEA"/>
    <x v="6"/>
    <n v="564514"/>
    <s v="TTNU8731592"/>
    <s v="MSC KATYA R"/>
    <s v="Presence of underweights on classic 25% - We make reserve_x000a_High coloration on kolor (2 pal size 6 kolor) - We make reserve"/>
    <m/>
    <m/>
    <m/>
    <m/>
    <m/>
    <m/>
    <m/>
    <m/>
    <m/>
    <m/>
    <m/>
    <m/>
    <m/>
    <m/>
    <m/>
    <m/>
    <m/>
    <m/>
    <m/>
    <m/>
    <m/>
    <m/>
    <s v="QC Report"/>
  </r>
  <r>
    <x v="44"/>
    <s v="ANVERS"/>
    <d v="2024-10-27T00:00:00"/>
    <s v="VDH Breda KEA"/>
    <x v="6"/>
    <n v="564515"/>
    <s v="MSDU9822092"/>
    <s v="MSC KATYA R"/>
    <s v="Mixed coloration on kolor average of 30%_x000a_Presense of underweights on crownless 8/10 - Average 25%"/>
    <m/>
    <m/>
    <m/>
    <m/>
    <m/>
    <m/>
    <m/>
    <m/>
    <m/>
    <m/>
    <m/>
    <m/>
    <m/>
    <m/>
    <m/>
    <m/>
    <m/>
    <m/>
    <m/>
    <m/>
    <m/>
    <m/>
    <s v="QC Report"/>
  </r>
  <r>
    <x v="44"/>
    <s v="ANVERS"/>
    <d v="2024-10-27T00:00:00"/>
    <s v="VDH Breda KEA"/>
    <x v="5"/>
    <n v="564517"/>
    <s v="TEMU9486244"/>
    <s v="MSC KATYA R"/>
    <s v="We make reserve on 2 pals size 6 kolor and 1 size 9 kolor due to external high coloration and base molds _x000a_The rest is correct "/>
    <m/>
    <m/>
    <m/>
    <m/>
    <m/>
    <m/>
    <m/>
    <m/>
    <m/>
    <m/>
    <m/>
    <m/>
    <m/>
    <m/>
    <m/>
    <m/>
    <m/>
    <m/>
    <m/>
    <m/>
    <m/>
    <m/>
    <s v="QC Report"/>
  </r>
  <r>
    <x v="44"/>
    <s v="ANVERS"/>
    <d v="2024-10-27T00:00:00"/>
    <s v="VDH Breda KEA"/>
    <x v="5"/>
    <n v="564518"/>
    <s v="CXRU1476830"/>
    <s v="MSC KATYA R"/>
    <s v="All good in general "/>
    <m/>
    <m/>
    <m/>
    <m/>
    <m/>
    <m/>
    <m/>
    <m/>
    <m/>
    <m/>
    <m/>
    <m/>
    <m/>
    <m/>
    <m/>
    <m/>
    <m/>
    <m/>
    <m/>
    <m/>
    <m/>
    <m/>
    <s v="QC Report"/>
  </r>
  <r>
    <x v="44"/>
    <s v="ANVERS"/>
    <d v="2024-10-27T00:00:00"/>
    <s v="VDH Breda KEA"/>
    <x v="5"/>
    <n v="564519"/>
    <s v="GESU9454436"/>
    <s v="MSC KATYA R"/>
    <s v="20% of fruits inspected are affecetd by internal translucency - We mùake reserve "/>
    <m/>
    <m/>
    <m/>
    <m/>
    <m/>
    <m/>
    <m/>
    <m/>
    <m/>
    <m/>
    <m/>
    <m/>
    <m/>
    <m/>
    <m/>
    <m/>
    <m/>
    <m/>
    <m/>
    <m/>
    <m/>
    <m/>
    <s v="QC Report"/>
  </r>
  <r>
    <x v="44"/>
    <s v="ANVERS"/>
    <d v="2024-10-27T00:00:00"/>
    <s v="VDH Breda KEA"/>
    <x v="2"/>
    <n v="564524"/>
    <s v="TEMU9670591"/>
    <s v="MSC KATYA R"/>
    <s v="All good in general "/>
    <m/>
    <m/>
    <m/>
    <m/>
    <m/>
    <m/>
    <m/>
    <m/>
    <m/>
    <m/>
    <m/>
    <m/>
    <m/>
    <m/>
    <m/>
    <m/>
    <m/>
    <m/>
    <m/>
    <m/>
    <m/>
    <m/>
    <s v="QC Report"/>
  </r>
  <r>
    <x v="44"/>
    <s v="ANVERS"/>
    <d v="2024-10-27T00:00:00"/>
    <s v="VDH Breda KEA"/>
    <x v="2"/>
    <n v="564525"/>
    <s v="GESU9407687"/>
    <s v="MSC KATYA R"/>
    <s v="All good in general "/>
    <m/>
    <m/>
    <m/>
    <m/>
    <m/>
    <m/>
    <m/>
    <m/>
    <m/>
    <m/>
    <m/>
    <m/>
    <m/>
    <m/>
    <m/>
    <m/>
    <m/>
    <m/>
    <m/>
    <m/>
    <m/>
    <m/>
    <s v="QC Report"/>
  </r>
  <r>
    <x v="44"/>
    <s v="ANVERS"/>
    <d v="2024-10-28T00:00:00"/>
    <s v="VDH Breda KEA"/>
    <x v="5"/>
    <n v="564415"/>
    <s v="OTPU6450053"/>
    <s v="MSC PASSION III / MSC Anchorage"/>
    <s v="High presence of underweights  on size 6 (We make reserve)_x000a_The rest are correct "/>
    <m/>
    <m/>
    <m/>
    <m/>
    <m/>
    <m/>
    <m/>
    <m/>
    <m/>
    <m/>
    <m/>
    <m/>
    <m/>
    <m/>
    <m/>
    <m/>
    <m/>
    <m/>
    <m/>
    <m/>
    <m/>
    <m/>
    <s v="QC Report"/>
  </r>
  <r>
    <x v="44"/>
    <s v="ANVERS"/>
    <d v="2024-10-28T00:00:00"/>
    <s v="VDH Breda KEA"/>
    <x v="5"/>
    <n v="564416"/>
    <s v="SZLU9118342"/>
    <s v="MSC PASSION III / MSC Anchorage"/>
    <s v="Kolor: 1 pal size 9 and 1 size 8 arrived with external ovarmaturity _x000a_The rest are correct "/>
    <m/>
    <m/>
    <m/>
    <m/>
    <m/>
    <m/>
    <m/>
    <m/>
    <m/>
    <m/>
    <m/>
    <m/>
    <m/>
    <m/>
    <m/>
    <m/>
    <m/>
    <m/>
    <m/>
    <m/>
    <m/>
    <m/>
    <s v="QC Report"/>
  </r>
  <r>
    <x v="44"/>
    <s v="ANVERS"/>
    <d v="2024-10-28T00:00:00"/>
    <s v="VDH Breda KEA"/>
    <x v="5"/>
    <n v="564417"/>
    <s v="OTPU6517917"/>
    <s v="MSC PASSION III / MSC Anchorage"/>
    <s v="All good in general "/>
    <m/>
    <m/>
    <m/>
    <m/>
    <m/>
    <m/>
    <m/>
    <m/>
    <m/>
    <m/>
    <m/>
    <m/>
    <m/>
    <m/>
    <m/>
    <m/>
    <m/>
    <m/>
    <m/>
    <m/>
    <m/>
    <m/>
    <s v="QC Report"/>
  </r>
  <r>
    <x v="44"/>
    <s v="ANVERS"/>
    <d v="2024-10-28T00:00:00"/>
    <s v="VDH Breda KEA"/>
    <x v="6"/>
    <n v="564418"/>
    <s v="OTPU6568832"/>
    <s v="MSC PASSION III / MSC Anchorage"/>
    <s v="25% of fruits are affected by pitting - Presence of underweights on all brands (average 25%)"/>
    <m/>
    <m/>
    <m/>
    <m/>
    <m/>
    <m/>
    <m/>
    <m/>
    <m/>
    <m/>
    <m/>
    <m/>
    <m/>
    <m/>
    <m/>
    <m/>
    <m/>
    <m/>
    <m/>
    <m/>
    <m/>
    <m/>
    <s v="QC Report"/>
  </r>
  <r>
    <x v="44"/>
    <s v="ANVERS"/>
    <d v="2024-10-28T00:00:00"/>
    <s v="VDH Breda KEA"/>
    <x v="6"/>
    <n v="564419"/>
    <s v="MSDU9828510"/>
    <s v="MSC PASSION III / MSC Anchorage"/>
    <s v="Most of sample of crownless boxes are underweights and 25% of size 6 are unserweights _x000a_We make reserve "/>
    <m/>
    <m/>
    <m/>
    <m/>
    <m/>
    <m/>
    <m/>
    <m/>
    <m/>
    <m/>
    <m/>
    <m/>
    <m/>
    <m/>
    <m/>
    <m/>
    <m/>
    <m/>
    <m/>
    <m/>
    <m/>
    <m/>
    <s v="QC Report"/>
  </r>
  <r>
    <x v="44"/>
    <s v="ANVERS"/>
    <d v="2024-10-28T00:00:00"/>
    <s v="VDH Breda KEA"/>
    <x v="6"/>
    <n v="564420"/>
    <s v="SZLU9248449"/>
    <s v="MSC PASSION III / MSC Anchorage"/>
    <s v="Good quality in general "/>
    <m/>
    <m/>
    <m/>
    <m/>
    <m/>
    <m/>
    <m/>
    <m/>
    <m/>
    <m/>
    <m/>
    <m/>
    <m/>
    <m/>
    <m/>
    <m/>
    <m/>
    <m/>
    <m/>
    <m/>
    <m/>
    <m/>
    <s v="QC Report"/>
  </r>
  <r>
    <x v="44"/>
    <s v="ANVERS"/>
    <d v="2024-10-28T00:00:00"/>
    <s v="VDH Breda KEA"/>
    <x v="6"/>
    <n v="564421"/>
    <s v="SEGU9473528"/>
    <s v="MSC PASSION III / MSC Anchorage"/>
    <s v="25% of fruits are affected by pitting - Presence of underweights on all brands (average 25%)"/>
    <m/>
    <m/>
    <m/>
    <m/>
    <m/>
    <m/>
    <m/>
    <m/>
    <m/>
    <m/>
    <m/>
    <m/>
    <m/>
    <m/>
    <m/>
    <m/>
    <m/>
    <m/>
    <m/>
    <m/>
    <m/>
    <m/>
    <s v="QC Report"/>
  </r>
  <r>
    <x v="44"/>
    <s v="ANVERS"/>
    <d v="2024-10-28T00:00:00"/>
    <s v="VDH Breda KEA"/>
    <x v="6"/>
    <n v="564422"/>
    <s v="MSDU9846854"/>
    <s v="MSC PASSION III / MSC Anchorage"/>
    <s v="Good quality in general "/>
    <m/>
    <m/>
    <m/>
    <m/>
    <m/>
    <m/>
    <m/>
    <m/>
    <m/>
    <m/>
    <m/>
    <m/>
    <m/>
    <m/>
    <m/>
    <m/>
    <m/>
    <m/>
    <m/>
    <m/>
    <m/>
    <m/>
    <s v="QC Report"/>
  </r>
  <r>
    <x v="44"/>
    <s v="ANVERS"/>
    <d v="2024-10-28T00:00:00"/>
    <s v="VDH Breda KEA"/>
    <x v="6"/>
    <n v="564423"/>
    <s v="OTPU6029065"/>
    <s v="MSC PASSION III / MSC Anchorage"/>
    <s v="Good quality in general "/>
    <m/>
    <m/>
    <m/>
    <m/>
    <m/>
    <m/>
    <m/>
    <m/>
    <m/>
    <m/>
    <m/>
    <m/>
    <m/>
    <m/>
    <m/>
    <m/>
    <m/>
    <m/>
    <m/>
    <m/>
    <m/>
    <m/>
    <s v="QC Report"/>
  </r>
  <r>
    <x v="44"/>
    <s v="ANVERS"/>
    <d v="2024-10-28T00:00:00"/>
    <s v="VDH Breda KEA"/>
    <x v="6"/>
    <n v="564424"/>
    <s v="MSDU9810506"/>
    <s v="MSC PASSION III / MSC Anchorage"/>
    <s v="Container under survey "/>
    <m/>
    <m/>
    <m/>
    <m/>
    <m/>
    <m/>
    <m/>
    <m/>
    <m/>
    <m/>
    <m/>
    <m/>
    <m/>
    <m/>
    <m/>
    <m/>
    <m/>
    <m/>
    <m/>
    <m/>
    <m/>
    <m/>
    <s v="QC Report"/>
  </r>
  <r>
    <x v="44"/>
    <s v="DUNKERQUE"/>
    <d v="2024-10-29T00:00:00"/>
    <m/>
    <x v="1"/>
    <n v="564249"/>
    <s v="CGMU5440480"/>
    <s v="SAMBHAR"/>
    <s v="Container under survey "/>
    <m/>
    <m/>
    <m/>
    <m/>
    <m/>
    <m/>
    <m/>
    <m/>
    <m/>
    <m/>
    <m/>
    <m/>
    <m/>
    <m/>
    <m/>
    <m/>
    <m/>
    <m/>
    <m/>
    <m/>
    <m/>
    <m/>
    <s v="QC Report"/>
  </r>
  <r>
    <x v="44"/>
    <s v="DUNKERQUE"/>
    <d v="2024-10-29T00:00:00"/>
    <s v="SOCOMO"/>
    <x v="6"/>
    <n v="564469"/>
    <s v="TTNU8950121"/>
    <s v="FORT DE FRANCE"/>
    <s v="Direct customer – Report will be sent later"/>
    <m/>
    <m/>
    <m/>
    <m/>
    <m/>
    <m/>
    <m/>
    <m/>
    <m/>
    <m/>
    <m/>
    <m/>
    <m/>
    <m/>
    <m/>
    <m/>
    <m/>
    <m/>
    <m/>
    <m/>
    <m/>
    <m/>
    <s v="QC Report"/>
  </r>
  <r>
    <x v="44"/>
    <s v="DUNKERQUE"/>
    <d v="2024-10-29T00:00:00"/>
    <s v="CAPOSUD"/>
    <x v="6"/>
    <n v="564470"/>
    <s v="TEMU9573863"/>
    <s v="FORT DE FRANCE"/>
    <s v="Good quality in general"/>
    <m/>
    <m/>
    <m/>
    <n v="4"/>
    <m/>
    <m/>
    <m/>
    <m/>
    <m/>
    <m/>
    <m/>
    <m/>
    <m/>
    <m/>
    <m/>
    <m/>
    <m/>
    <m/>
    <m/>
    <m/>
    <m/>
    <m/>
    <s v="QC Report"/>
  </r>
  <r>
    <x v="44"/>
    <s v="DUNKERQUE"/>
    <d v="2024-10-29T00:00:00"/>
    <s v="MESGUEN"/>
    <x v="6"/>
    <n v="564471"/>
    <s v="TRIU8686712"/>
    <s v="FORT DE FRANCE"/>
    <s v="Good quality in general"/>
    <s v="6.3% Brown leaves."/>
    <s v="4.2% Severe crown damage."/>
    <s v="2.1% Bruises."/>
    <n v="4"/>
    <m/>
    <m/>
    <m/>
    <m/>
    <m/>
    <m/>
    <m/>
    <m/>
    <m/>
    <m/>
    <m/>
    <m/>
    <m/>
    <m/>
    <m/>
    <m/>
    <m/>
    <m/>
    <s v="QC Report"/>
  </r>
  <r>
    <x v="44"/>
    <s v="DUNKERQUE"/>
    <d v="2024-10-29T00:00:00"/>
    <s v="CAPOSUD"/>
    <x v="6"/>
    <n v="564472"/>
    <s v="TCLU1378821"/>
    <s v="FORT DE FRANCE"/>
    <s v="frequent presence of brown leaves, damaged crowns and occasional signs of dehydration"/>
    <s v="11.1% Brown leaves."/>
    <s v="7.4% Pitting."/>
    <s v="5.6% Severe crown damage."/>
    <n v="3"/>
    <m/>
    <m/>
    <m/>
    <m/>
    <m/>
    <m/>
    <m/>
    <m/>
    <m/>
    <m/>
    <m/>
    <m/>
    <m/>
    <m/>
    <m/>
    <m/>
    <m/>
    <m/>
    <s v="QC Report"/>
  </r>
  <r>
    <x v="44"/>
    <s v="DUNKERQUE"/>
    <d v="2024-10-29T00:00:00"/>
    <s v="CAPOSUD"/>
    <x v="6"/>
    <n v="564473"/>
    <s v="BMOU9621000"/>
    <s v="FORT DE FRANCE"/>
    <s v="occasional presence of brown leaves and damaged crowns"/>
    <s v="7.4% Brown leaves."/>
    <s v="5.6% Severe crown damage."/>
    <s v="1.9% Base Mold."/>
    <n v="3"/>
    <m/>
    <m/>
    <m/>
    <m/>
    <m/>
    <m/>
    <m/>
    <m/>
    <m/>
    <m/>
    <m/>
    <m/>
    <m/>
    <m/>
    <m/>
    <m/>
    <m/>
    <m/>
    <s v="QC Report"/>
  </r>
  <r>
    <x v="44"/>
    <s v="DUNKERQUE"/>
    <d v="2024-10-29T00:00:00"/>
    <s v="PRIMEVER/POMONA"/>
    <x v="6"/>
    <n v="564474"/>
    <s v="TTNU8875563"/>
    <s v="FORT DE FRANCE"/>
    <s v="Frequent presence of signs of dehydration, crown damage, brown leaves and translucency"/>
    <s v="7.4% Translucency."/>
    <s v="5.9% Brown leaves."/>
    <s v="4.4% Severe crown damage."/>
    <n v="3"/>
    <m/>
    <m/>
    <m/>
    <m/>
    <m/>
    <m/>
    <m/>
    <m/>
    <m/>
    <m/>
    <m/>
    <m/>
    <m/>
    <m/>
    <m/>
    <m/>
    <m/>
    <m/>
    <s v="QC Report"/>
  </r>
  <r>
    <x v="44"/>
    <s v="DUNKERQUE"/>
    <d v="2024-10-29T00:00:00"/>
    <s v="CAPOSUD"/>
    <x v="3"/>
    <n v="564475"/>
    <s v="TTNU8703625"/>
    <s v="FORT DE FRANCE"/>
    <s v="Evident presence of overmaturity, signs of dehydration and pitting, translucency. We will make reserves on this arrival"/>
    <s v="12.5% Over maturity."/>
    <s v="11.4% Pitting."/>
    <s v="6.8% Translucency."/>
    <n v="2"/>
    <m/>
    <m/>
    <m/>
    <m/>
    <m/>
    <m/>
    <m/>
    <m/>
    <m/>
    <m/>
    <m/>
    <m/>
    <m/>
    <m/>
    <m/>
    <m/>
    <m/>
    <m/>
    <s v="QC Report"/>
  </r>
  <r>
    <x v="44"/>
    <s v="DUNKERQUE"/>
    <d v="2024-10-29T00:00:00"/>
    <s v="MESGUEN"/>
    <x v="3"/>
    <n v="564476"/>
    <s v="CXRU1036359"/>
    <s v="FORT DE FRANCE"/>
    <s v="Frequent presence of translucency and occasional elevated coloration "/>
    <s v="21.1% Translucency."/>
    <s v="10.5% Elevated coloration."/>
    <s v="2.6% Bruises."/>
    <n v="2"/>
    <m/>
    <m/>
    <m/>
    <m/>
    <m/>
    <m/>
    <m/>
    <m/>
    <m/>
    <m/>
    <m/>
    <m/>
    <m/>
    <m/>
    <m/>
    <m/>
    <m/>
    <m/>
    <s v="QC Report"/>
  </r>
  <r>
    <x v="44"/>
    <s v="DUNKERQUE"/>
    <d v="2024-10-29T00:00:00"/>
    <s v="CAPOSUD"/>
    <x v="7"/>
    <n v="564477"/>
    <s v="SEGU9533587"/>
    <s v="FORT DE FRANCE"/>
    <s v="Evident presence of overmaturity, signs of dehydration/pitting and mold formation on crownless fruits, we noted 6 pallets highly affected we will make reserve on them"/>
    <s v="19.8% Pitting."/>
    <s v="17.9% Base Mold."/>
    <s v="17.0% Over maturity."/>
    <n v="1"/>
    <m/>
    <m/>
    <m/>
    <m/>
    <m/>
    <m/>
    <m/>
    <m/>
    <m/>
    <m/>
    <m/>
    <m/>
    <m/>
    <m/>
    <m/>
    <m/>
    <m/>
    <m/>
    <s v="QC Report"/>
  </r>
  <r>
    <x v="44"/>
    <s v="DUNKERQUE"/>
    <d v="2024-10-29T00:00:00"/>
    <s v="FOISSIER"/>
    <x v="1"/>
    <n v="564479"/>
    <s v="TTNU8682883"/>
    <s v="FORT DE FRANCE"/>
    <s v="Direct customer – Report will be sent later"/>
    <m/>
    <m/>
    <m/>
    <m/>
    <m/>
    <m/>
    <m/>
    <m/>
    <m/>
    <m/>
    <m/>
    <m/>
    <m/>
    <m/>
    <m/>
    <m/>
    <m/>
    <m/>
    <m/>
    <m/>
    <m/>
    <m/>
    <s v="QC Report"/>
  </r>
  <r>
    <x v="44"/>
    <s v="DUNKERQUE"/>
    <d v="2024-10-29T00:00:00"/>
    <s v="FOISSIER"/>
    <x v="1"/>
    <n v="564480"/>
    <s v="SEGU9526063"/>
    <s v="FORT DE FRANCE"/>
    <s v="Direct customer – Report will be sent later"/>
    <m/>
    <m/>
    <m/>
    <m/>
    <m/>
    <m/>
    <m/>
    <m/>
    <m/>
    <m/>
    <m/>
    <m/>
    <m/>
    <m/>
    <m/>
    <m/>
    <m/>
    <m/>
    <m/>
    <m/>
    <m/>
    <m/>
    <s v="QC Report"/>
  </r>
  <r>
    <x v="44"/>
    <s v="DUNKERQUE"/>
    <d v="2024-10-29T00:00:00"/>
    <s v="PRIMEVER/POMONA"/>
    <x v="1"/>
    <n v="564482"/>
    <s v="TCLU1131472"/>
    <s v="FORT DE FRANCE"/>
    <s v="Frequent presence of mold formation and occasional elevated coloration"/>
    <s v="14.8% Base Mold."/>
    <s v="7.4% Elevated coloration."/>
    <s v="1.9% Bruises."/>
    <n v="3"/>
    <m/>
    <m/>
    <m/>
    <m/>
    <m/>
    <m/>
    <m/>
    <m/>
    <m/>
    <m/>
    <m/>
    <m/>
    <m/>
    <m/>
    <m/>
    <m/>
    <m/>
    <m/>
    <s v="QC Report"/>
  </r>
  <r>
    <x v="44"/>
    <s v="DUNKERQUE"/>
    <d v="2024-10-29T00:00:00"/>
    <s v="CAPOSUD"/>
    <x v="1"/>
    <n v="564483"/>
    <s v="CGMU5440010"/>
    <s v="FORT DE FRANCE"/>
    <s v="Not yet delivered"/>
    <m/>
    <m/>
    <m/>
    <m/>
    <m/>
    <m/>
    <m/>
    <m/>
    <m/>
    <m/>
    <m/>
    <m/>
    <m/>
    <m/>
    <m/>
    <m/>
    <m/>
    <m/>
    <m/>
    <m/>
    <m/>
    <m/>
    <s v="QC Report"/>
  </r>
  <r>
    <x v="44"/>
    <s v="DUNKERQUE"/>
    <d v="2024-10-29T00:00:00"/>
    <s v="MESGUEN"/>
    <x v="5"/>
    <n v="564485"/>
    <s v="CGMU9304645"/>
    <s v="FORT DE FRANCE"/>
    <s v="Evident presence of overmaturity and signs of dehydration on kolor pallets we will make reserve on these pallets"/>
    <s v="20.3% Pitting."/>
    <s v="18.8% Over maturity."/>
    <s v="4.7% Brown leaves."/>
    <n v="1"/>
    <m/>
    <m/>
    <m/>
    <m/>
    <m/>
    <m/>
    <m/>
    <m/>
    <m/>
    <m/>
    <m/>
    <m/>
    <m/>
    <m/>
    <m/>
    <m/>
    <m/>
    <m/>
    <s v="QC Report"/>
  </r>
  <r>
    <x v="44"/>
    <s v="DUNKERQUE"/>
    <d v="2024-10-29T00:00:00"/>
    <s v="CAPOSUD"/>
    <x v="5"/>
    <n v="564486"/>
    <s v="TTNU8920868"/>
    <s v="FORT DE FRANCE"/>
    <s v="container under survey"/>
    <m/>
    <m/>
    <m/>
    <m/>
    <m/>
    <m/>
    <m/>
    <m/>
    <m/>
    <m/>
    <m/>
    <m/>
    <m/>
    <m/>
    <m/>
    <m/>
    <m/>
    <m/>
    <m/>
    <m/>
    <m/>
    <m/>
    <s v="QC Report"/>
  </r>
  <r>
    <x v="44"/>
    <s v="DUNKERQUE"/>
    <d v="2024-10-29T00:00:00"/>
    <s v="MESGUEN"/>
    <x v="2"/>
    <n v="564487"/>
    <s v="TTNU8424636"/>
    <s v="FORT DE FRANCE"/>
    <s v="Good quality in general"/>
    <m/>
    <m/>
    <m/>
    <n v="4"/>
    <m/>
    <m/>
    <m/>
    <m/>
    <m/>
    <m/>
    <m/>
    <m/>
    <m/>
    <m/>
    <m/>
    <m/>
    <m/>
    <m/>
    <m/>
    <m/>
    <m/>
    <m/>
    <s v="QC Report"/>
  </r>
  <r>
    <x v="44"/>
    <s v="DUNKERQUE"/>
    <d v="2024-10-29T00:00:00"/>
    <s v="MESGUEN"/>
    <x v="2"/>
    <n v="564488"/>
    <s v="CGMU8026030"/>
    <s v="FORT DE FRANCE"/>
    <s v="Good quality in general"/>
    <m/>
    <m/>
    <m/>
    <n v="4"/>
    <m/>
    <m/>
    <m/>
    <m/>
    <m/>
    <m/>
    <m/>
    <m/>
    <m/>
    <m/>
    <m/>
    <m/>
    <m/>
    <m/>
    <m/>
    <m/>
    <m/>
    <m/>
    <s v="QC Report"/>
  </r>
  <r>
    <x v="44"/>
    <s v="DUNKERQUE"/>
    <d v="2024-10-29T00:00:00"/>
    <s v="DELIFRUITS"/>
    <x v="4"/>
    <n v="564554"/>
    <s v="CGMU9287379"/>
    <s v="FORT DE FRANCE"/>
    <s v="Direct customer – Report will be sent later"/>
    <m/>
    <m/>
    <m/>
    <m/>
    <m/>
    <m/>
    <m/>
    <m/>
    <m/>
    <m/>
    <m/>
    <m/>
    <m/>
    <m/>
    <m/>
    <m/>
    <m/>
    <m/>
    <m/>
    <m/>
    <m/>
    <m/>
    <s v="QC Report"/>
  </r>
  <r>
    <x v="44"/>
    <s v="CORK"/>
    <d v="2024-10-27T00:00:00"/>
    <m/>
    <x v="1"/>
    <n v="564464"/>
    <s v="MNBU3758908"/>
    <s v="MARGARET SCHULTE/BG GREEN"/>
    <m/>
    <m/>
    <m/>
    <m/>
    <m/>
    <m/>
    <m/>
    <m/>
    <m/>
    <m/>
    <m/>
    <m/>
    <m/>
    <m/>
    <m/>
    <m/>
    <m/>
    <m/>
    <m/>
    <m/>
    <m/>
    <m/>
    <m/>
    <m/>
  </r>
  <r>
    <x v="44"/>
    <s v="CORK"/>
    <d v="2024-10-27T00:00:00"/>
    <m/>
    <x v="1"/>
    <n v="564465"/>
    <s v="MWCU5211932"/>
    <s v="MARGARET SCHULTE/BG GREEN"/>
    <m/>
    <m/>
    <m/>
    <m/>
    <m/>
    <m/>
    <m/>
    <m/>
    <m/>
    <m/>
    <m/>
    <m/>
    <m/>
    <m/>
    <m/>
    <m/>
    <m/>
    <m/>
    <m/>
    <m/>
    <m/>
    <m/>
    <m/>
    <m/>
  </r>
  <r>
    <x v="44"/>
    <s v="VALENCIA"/>
    <d v="2024-10-30T00:00:00"/>
    <m/>
    <x v="6"/>
    <n v="564396"/>
    <s v="HLXU8791717"/>
    <s v="GEMLIK EXPRESS"/>
    <m/>
    <m/>
    <m/>
    <m/>
    <m/>
    <m/>
    <m/>
    <m/>
    <m/>
    <m/>
    <m/>
    <m/>
    <m/>
    <m/>
    <m/>
    <m/>
    <m/>
    <m/>
    <m/>
    <m/>
    <m/>
    <m/>
    <m/>
    <m/>
  </r>
  <r>
    <x v="44"/>
    <s v="VALENCIA"/>
    <d v="2024-10-30T00:00:00"/>
    <m/>
    <x v="5"/>
    <n v="564397"/>
    <s v="HLBU9286760"/>
    <s v="GEMLIK EXPRESS"/>
    <m/>
    <m/>
    <m/>
    <m/>
    <m/>
    <m/>
    <m/>
    <m/>
    <m/>
    <m/>
    <m/>
    <m/>
    <m/>
    <m/>
    <m/>
    <m/>
    <m/>
    <m/>
    <m/>
    <m/>
    <m/>
    <m/>
    <m/>
    <m/>
  </r>
  <r>
    <x v="44"/>
    <s v="ALGECIRAS"/>
    <d v="2024-10-30T00:00:00"/>
    <m/>
    <x v="6"/>
    <n v="564558"/>
    <s v="SEKU9200641"/>
    <s v="FORT BOURBON"/>
    <m/>
    <m/>
    <m/>
    <m/>
    <m/>
    <m/>
    <m/>
    <m/>
    <m/>
    <m/>
    <m/>
    <m/>
    <m/>
    <m/>
    <m/>
    <m/>
    <m/>
    <m/>
    <m/>
    <m/>
    <m/>
    <m/>
    <m/>
    <s v="QC Report"/>
  </r>
  <r>
    <x v="45"/>
    <s v="ANVERS"/>
    <d v="2024-11-06T00:00:00"/>
    <s v="VDH Breda KEA"/>
    <x v="1"/>
    <n v="564614"/>
    <s v="TCLU1205030"/>
    <s v="CAUCEDO EXPRESS"/>
    <s v="All good in general "/>
    <m/>
    <m/>
    <m/>
    <m/>
    <m/>
    <m/>
    <m/>
    <m/>
    <m/>
    <m/>
    <m/>
    <m/>
    <m/>
    <m/>
    <m/>
    <m/>
    <m/>
    <m/>
    <m/>
    <m/>
    <m/>
    <m/>
    <s v="QC Report"/>
  </r>
  <r>
    <x v="45"/>
    <s v="ANVERS"/>
    <d v="2024-11-06T00:00:00"/>
    <s v="VDH Breda KEA"/>
    <x v="3"/>
    <n v="564615"/>
    <s v="HLBU6086536"/>
    <s v="CAUCEDO EXPRESS"/>
    <s v="All good in general "/>
    <m/>
    <m/>
    <m/>
    <m/>
    <m/>
    <m/>
    <m/>
    <m/>
    <m/>
    <m/>
    <m/>
    <m/>
    <m/>
    <m/>
    <m/>
    <m/>
    <m/>
    <m/>
    <m/>
    <m/>
    <m/>
    <m/>
    <s v="QC Report"/>
  </r>
  <r>
    <x v="45"/>
    <s v="ANVERS"/>
    <d v="2024-11-06T00:00:00"/>
    <s v="VDH Breda KEA"/>
    <x v="3"/>
    <n v="564616"/>
    <s v="HLBU9430516"/>
    <s v="CAUCEDO EXPRESS"/>
    <s v="10% of fruits inspected are affected by internal translucency "/>
    <m/>
    <m/>
    <m/>
    <m/>
    <m/>
    <m/>
    <m/>
    <m/>
    <m/>
    <m/>
    <m/>
    <m/>
    <m/>
    <m/>
    <m/>
    <m/>
    <m/>
    <m/>
    <m/>
    <m/>
    <m/>
    <m/>
    <s v="QC Report"/>
  </r>
  <r>
    <x v="45"/>
    <s v="ANVERS"/>
    <d v="2024-11-06T00:00:00"/>
    <s v="METRO - HELMER "/>
    <x v="3"/>
    <n v="564617"/>
    <s v="TTNU8391912"/>
    <s v="CAUCEDO EXPRESS"/>
    <s v="All good in general "/>
    <m/>
    <m/>
    <m/>
    <m/>
    <m/>
    <m/>
    <m/>
    <m/>
    <m/>
    <m/>
    <m/>
    <m/>
    <m/>
    <m/>
    <m/>
    <m/>
    <m/>
    <m/>
    <m/>
    <m/>
    <m/>
    <m/>
    <s v="QC Report"/>
  </r>
  <r>
    <x v="45"/>
    <s v="ANVERS"/>
    <d v="2024-11-06T00:00:00"/>
    <s v="VDH Breda KEA"/>
    <x v="3"/>
    <n v="564618"/>
    <s v="TTNU8509477"/>
    <s v="CAUCEDO EXPRESS"/>
    <s v="20% of fruits inspected are affected by high coloration and pitting (DPA) - Kolor size 5/6"/>
    <m/>
    <m/>
    <m/>
    <m/>
    <m/>
    <m/>
    <m/>
    <m/>
    <m/>
    <m/>
    <m/>
    <m/>
    <m/>
    <m/>
    <m/>
    <m/>
    <m/>
    <m/>
    <m/>
    <m/>
    <m/>
    <m/>
    <s v="QC Report"/>
  </r>
  <r>
    <x v="45"/>
    <s v="ANVERS"/>
    <d v="2024-11-06T00:00:00"/>
    <s v="VDH Breda KEA"/>
    <x v="3"/>
    <n v="564619"/>
    <s v="TTNU8510040"/>
    <s v="CAUCEDO EXPRESS"/>
    <s v="All good in general "/>
    <m/>
    <m/>
    <m/>
    <m/>
    <m/>
    <m/>
    <m/>
    <m/>
    <m/>
    <m/>
    <m/>
    <m/>
    <m/>
    <m/>
    <m/>
    <m/>
    <m/>
    <m/>
    <m/>
    <m/>
    <m/>
    <m/>
    <s v="QC Report"/>
  </r>
  <r>
    <x v="45"/>
    <s v="ANVERS"/>
    <d v="2024-11-06T00:00:00"/>
    <s v="VDH Breda KEA"/>
    <x v="3"/>
    <n v="564620"/>
    <s v="TTNU8511664"/>
    <s v="CAUCEDO EXPRESS"/>
    <s v="All good in general "/>
    <m/>
    <m/>
    <m/>
    <m/>
    <m/>
    <m/>
    <m/>
    <m/>
    <m/>
    <m/>
    <m/>
    <m/>
    <m/>
    <m/>
    <m/>
    <m/>
    <m/>
    <m/>
    <m/>
    <m/>
    <m/>
    <m/>
    <s v="QC Report"/>
  </r>
  <r>
    <x v="45"/>
    <s v="ANVERS"/>
    <d v="2024-11-06T00:00:00"/>
    <s v="VDH Breda KEA"/>
    <x v="3"/>
    <n v="564621"/>
    <s v="TTNU8529787"/>
    <s v="CAUCEDO EXPRESS"/>
    <s v="Direct customer - report will be sent later"/>
    <m/>
    <m/>
    <m/>
    <m/>
    <m/>
    <m/>
    <m/>
    <m/>
    <m/>
    <m/>
    <m/>
    <m/>
    <m/>
    <m/>
    <m/>
    <m/>
    <m/>
    <m/>
    <m/>
    <m/>
    <m/>
    <m/>
    <s v="QC Report"/>
  </r>
  <r>
    <x v="45"/>
    <s v="ANVERS"/>
    <d v="2024-11-06T00:00:00"/>
    <s v="GREENERY - EDEKA"/>
    <x v="7"/>
    <n v="564622"/>
    <s v="TTNU8510164"/>
    <s v="CAUCEDO EXPRESS"/>
    <s v="Direct customer - report will be sent later"/>
    <m/>
    <m/>
    <m/>
    <m/>
    <m/>
    <m/>
    <m/>
    <m/>
    <m/>
    <m/>
    <m/>
    <m/>
    <m/>
    <m/>
    <m/>
    <m/>
    <m/>
    <m/>
    <m/>
    <m/>
    <m/>
    <m/>
    <s v="QC Report"/>
  </r>
  <r>
    <x v="45"/>
    <s v="ANVERS"/>
    <d v="2024-11-06T00:00:00"/>
    <s v="VDH Breda KEA"/>
    <x v="9"/>
    <n v="564623"/>
    <s v="HLBU9377900"/>
    <s v="CAUCEDO EXPRESS"/>
    <s v="1 pallet show high coloration - the rest is good "/>
    <m/>
    <m/>
    <m/>
    <m/>
    <m/>
    <m/>
    <m/>
    <m/>
    <m/>
    <m/>
    <m/>
    <m/>
    <m/>
    <m/>
    <m/>
    <m/>
    <m/>
    <m/>
    <m/>
    <m/>
    <m/>
    <m/>
    <s v="QC Report"/>
  </r>
  <r>
    <x v="45"/>
    <s v="ANVERS"/>
    <d v="2024-11-06T00:00:00"/>
    <s v="GREENERY - EDEKA"/>
    <x v="9"/>
    <n v="564624"/>
    <s v="TTNU8291641"/>
    <s v="CAUCEDO EXPRESS"/>
    <s v="Direct customer - report will be sent later"/>
    <m/>
    <m/>
    <m/>
    <m/>
    <m/>
    <m/>
    <m/>
    <m/>
    <m/>
    <m/>
    <m/>
    <m/>
    <m/>
    <m/>
    <m/>
    <m/>
    <m/>
    <m/>
    <m/>
    <m/>
    <m/>
    <m/>
    <s v="QC Report"/>
  </r>
  <r>
    <x v="45"/>
    <s v="ANVERS"/>
    <d v="2024-11-06T00:00:00"/>
    <s v="VDH Breda KEA"/>
    <x v="9"/>
    <n v="564625"/>
    <s v="TTLU1197354"/>
    <s v="CAUCEDO EXPRESS"/>
    <s v="All good in general "/>
    <m/>
    <m/>
    <m/>
    <m/>
    <m/>
    <m/>
    <m/>
    <m/>
    <m/>
    <m/>
    <m/>
    <m/>
    <m/>
    <m/>
    <m/>
    <m/>
    <m/>
    <m/>
    <m/>
    <m/>
    <m/>
    <m/>
    <s v="QC Report"/>
  </r>
  <r>
    <x v="45"/>
    <s v="ANVERS"/>
    <d v="2024-11-06T00:00:00"/>
    <s v="VDH Breda KEA"/>
    <x v="0"/>
    <n v="564626"/>
    <s v="DAYU6718539"/>
    <s v="CAUCEDO EXPRESS"/>
    <s v="We make reserve on one pallet size 7 doeing well (was packed on organic carton)"/>
    <m/>
    <m/>
    <m/>
    <m/>
    <m/>
    <m/>
    <m/>
    <m/>
    <m/>
    <m/>
    <m/>
    <m/>
    <m/>
    <m/>
    <m/>
    <m/>
    <m/>
    <m/>
    <m/>
    <m/>
    <m/>
    <m/>
    <s v="QC Report"/>
  </r>
  <r>
    <x v="45"/>
    <s v="ANVERS"/>
    <d v="2024-11-06T00:00:00"/>
    <s v="VDH Breda KEA"/>
    <x v="4"/>
    <n v="564628"/>
    <s v="TTNU8405770"/>
    <s v="CAUCEDO EXPRESS"/>
    <s v="All good in general "/>
    <m/>
    <m/>
    <m/>
    <m/>
    <m/>
    <m/>
    <m/>
    <m/>
    <m/>
    <m/>
    <m/>
    <m/>
    <m/>
    <m/>
    <m/>
    <m/>
    <m/>
    <m/>
    <m/>
    <m/>
    <m/>
    <m/>
    <s v="QC Report"/>
  </r>
  <r>
    <x v="45"/>
    <s v="ANVERS"/>
    <d v="2024-11-06T00:00:00"/>
    <s v="VDH Breda KEA"/>
    <x v="4"/>
    <n v="564629"/>
    <s v="TTNU8535687"/>
    <s v="CAUCEDO EXPRESS"/>
    <s v="Waiting report "/>
    <m/>
    <m/>
    <m/>
    <m/>
    <m/>
    <m/>
    <m/>
    <m/>
    <m/>
    <m/>
    <m/>
    <m/>
    <m/>
    <m/>
    <m/>
    <m/>
    <m/>
    <m/>
    <m/>
    <m/>
    <m/>
    <m/>
    <s v="QC Report"/>
  </r>
  <r>
    <x v="45"/>
    <s v="ANVERS"/>
    <d v="2024-11-06T00:00:00"/>
    <s v="VDH Breda KEA"/>
    <x v="4"/>
    <n v="564630"/>
    <s v="TTNU8290389"/>
    <s v="CAUCEDO EXPRESS"/>
    <s v="We make reserve on weights - We make reserve on QC report "/>
    <m/>
    <m/>
    <m/>
    <m/>
    <m/>
    <m/>
    <m/>
    <m/>
    <m/>
    <m/>
    <m/>
    <m/>
    <m/>
    <m/>
    <m/>
    <m/>
    <m/>
    <m/>
    <m/>
    <m/>
    <m/>
    <m/>
    <s v="QC Report"/>
  </r>
  <r>
    <x v="45"/>
    <s v="ANVERS"/>
    <d v="2024-11-13T00:00:00"/>
    <s v="VDH Breda KEA"/>
    <x v="1"/>
    <n v="564631"/>
    <s v="HLXU8801348"/>
    <s v="CAUCEDO EXPRESS-CAPE ALTIUS"/>
    <s v="NEED SURVEY "/>
    <m/>
    <m/>
    <m/>
    <m/>
    <m/>
    <m/>
    <m/>
    <m/>
    <m/>
    <m/>
    <m/>
    <m/>
    <m/>
    <m/>
    <m/>
    <m/>
    <m/>
    <m/>
    <m/>
    <m/>
    <m/>
    <m/>
    <s v="QC Report"/>
  </r>
  <r>
    <x v="45"/>
    <s v="ANVERS"/>
    <d v="2024-11-06T00:00:00"/>
    <s v="VDH Breda KEA"/>
    <x v="2"/>
    <n v="564632"/>
    <s v="TTNU8278721"/>
    <s v="CAUCEDO EXPRESS"/>
    <s v="External condition is good _x000a_1 pallet from our sampling shower 50% of internal translucency "/>
    <m/>
    <m/>
    <m/>
    <m/>
    <m/>
    <m/>
    <m/>
    <m/>
    <m/>
    <m/>
    <m/>
    <m/>
    <m/>
    <m/>
    <m/>
    <m/>
    <m/>
    <m/>
    <m/>
    <m/>
    <m/>
    <m/>
    <s v="QC Report"/>
  </r>
  <r>
    <x v="45"/>
    <s v="ANVERS"/>
    <d v="2024-11-06T00:00:00"/>
    <s v="GREENERY - EDEKA"/>
    <x v="2"/>
    <n v="564633"/>
    <s v="CXRU1066728"/>
    <s v="CAUCEDO EXPRESS"/>
    <s v="Direct customer - report will be sent later"/>
    <m/>
    <m/>
    <m/>
    <m/>
    <m/>
    <m/>
    <m/>
    <m/>
    <m/>
    <m/>
    <m/>
    <m/>
    <m/>
    <m/>
    <m/>
    <m/>
    <m/>
    <m/>
    <m/>
    <m/>
    <m/>
    <m/>
    <s v="QC Report"/>
  </r>
  <r>
    <x v="45"/>
    <s v="ANVERS"/>
    <d v="2024-11-03T00:00:00"/>
    <s v="VDH Breda KEA"/>
    <x v="3"/>
    <n v="564634"/>
    <s v="MNBU3168157"/>
    <s v="LUCIE SCHULTE"/>
    <s v="Presence of low brix and pale flesh_x000a_External condition is food "/>
    <m/>
    <m/>
    <m/>
    <m/>
    <m/>
    <m/>
    <m/>
    <m/>
    <m/>
    <m/>
    <m/>
    <m/>
    <m/>
    <m/>
    <m/>
    <m/>
    <m/>
    <m/>
    <m/>
    <m/>
    <m/>
    <m/>
    <s v="QC Report"/>
  </r>
  <r>
    <x v="45"/>
    <s v="ANVERS"/>
    <d v="2024-11-03T00:00:00"/>
    <s v="VDH Breda KEA"/>
    <x v="3"/>
    <n v="564635"/>
    <s v="SUDU6071973"/>
    <s v="LUCIE SCHULTE"/>
    <s v="1 pallets with high coloration_x000a_The rest is good "/>
    <m/>
    <m/>
    <m/>
    <m/>
    <m/>
    <m/>
    <m/>
    <m/>
    <m/>
    <m/>
    <m/>
    <m/>
    <m/>
    <m/>
    <m/>
    <m/>
    <m/>
    <m/>
    <m/>
    <m/>
    <m/>
    <m/>
    <s v="QC Report"/>
  </r>
  <r>
    <x v="45"/>
    <s v="ANVERS"/>
    <d v="2024-11-03T00:00:00"/>
    <s v="EUROGROUP"/>
    <x v="3"/>
    <n v="564636"/>
    <s v="SUDU9204597"/>
    <s v="LUCIE SCHULTE"/>
    <s v="15 to 30% of fruits are affected by heavy base Molds _x000a_(reserve from customer)"/>
    <m/>
    <m/>
    <m/>
    <m/>
    <m/>
    <m/>
    <m/>
    <m/>
    <m/>
    <m/>
    <m/>
    <m/>
    <m/>
    <m/>
    <m/>
    <m/>
    <m/>
    <m/>
    <m/>
    <m/>
    <m/>
    <m/>
    <s v="QC Report"/>
  </r>
  <r>
    <x v="45"/>
    <s v="ANVERS"/>
    <d v="2024-11-03T00:00:00"/>
    <s v="VDH Breda KEA"/>
    <x v="6"/>
    <n v="564637"/>
    <s v="MEDU9825999"/>
    <s v="MSC VIDISHA R."/>
    <s v="Slight presence of pale flesh _x000a_slight presence of crown damages_x000a_Produce affected by external dehydration, translucency and bruising damage"/>
    <m/>
    <m/>
    <m/>
    <n v="4"/>
    <m/>
    <m/>
    <m/>
    <m/>
    <m/>
    <m/>
    <m/>
    <m/>
    <m/>
    <m/>
    <m/>
    <m/>
    <m/>
    <m/>
    <m/>
    <m/>
    <m/>
    <m/>
    <s v="QC Report"/>
  </r>
  <r>
    <x v="45"/>
    <s v="ANVERS"/>
    <d v="2024-11-03T00:00:00"/>
    <s v="VDH Breda KEA"/>
    <x v="6"/>
    <n v="564638"/>
    <s v="FSCU5764103"/>
    <s v="MSC VIDISHA R."/>
    <s v="occasional presence of pale flesh _x000a_Produce affected by external dehydration, translucency and bruising damage."/>
    <m/>
    <m/>
    <m/>
    <n v="4"/>
    <m/>
    <m/>
    <m/>
    <m/>
    <m/>
    <m/>
    <m/>
    <m/>
    <m/>
    <m/>
    <m/>
    <m/>
    <m/>
    <m/>
    <m/>
    <m/>
    <m/>
    <m/>
    <s v="QC Report"/>
  </r>
  <r>
    <x v="45"/>
    <s v="ANVERS"/>
    <d v="2024-11-03T00:00:00"/>
    <s v="VDH Breda KEA"/>
    <x v="6"/>
    <n v="564639"/>
    <s v="MEDU9676175"/>
    <s v="MSC VIDISHA R."/>
    <s v="Produce affected by external dehydratation and pitting_x000a_Presence of crown damages_x000a_slight presence of translucency "/>
    <m/>
    <m/>
    <m/>
    <n v="3"/>
    <m/>
    <m/>
    <m/>
    <m/>
    <m/>
    <m/>
    <m/>
    <m/>
    <m/>
    <m/>
    <m/>
    <m/>
    <m/>
    <m/>
    <m/>
    <m/>
    <m/>
    <m/>
    <s v="QC Report"/>
  </r>
  <r>
    <x v="45"/>
    <s v="ANVERS"/>
    <d v="2024-11-03T00:00:00"/>
    <s v="VDH Breda KEA"/>
    <x v="6"/>
    <n v="564640"/>
    <s v="OTPU6379818"/>
    <s v="MSC VIDISHA R."/>
    <s v="Produce affected by dehydration, translucency and isolated decay._x000a_Presence of dehydrated fruits for kolor brand_x000a_Slight presence of pale flesh and bruises for classic "/>
    <m/>
    <m/>
    <m/>
    <n v="3"/>
    <m/>
    <m/>
    <m/>
    <m/>
    <m/>
    <m/>
    <m/>
    <m/>
    <m/>
    <m/>
    <m/>
    <m/>
    <m/>
    <m/>
    <m/>
    <m/>
    <m/>
    <m/>
    <s v="QC Report"/>
  </r>
  <r>
    <x v="45"/>
    <s v="ANVERS"/>
    <d v="2024-11-03T00:00:00"/>
    <s v="VDH Breda KEA"/>
    <x v="6"/>
    <n v="564641"/>
    <s v="MSDU9044587"/>
    <s v="MSC VIDISHA R."/>
    <s v="Occasional presence of external dehydratation for crown fruits_x000a_Occasional  presence of undercoloration on crownless_x000a_Presence of dehydrated fruits on kolor brand"/>
    <m/>
    <m/>
    <m/>
    <n v="3"/>
    <m/>
    <m/>
    <m/>
    <m/>
    <m/>
    <m/>
    <m/>
    <m/>
    <m/>
    <m/>
    <m/>
    <m/>
    <m/>
    <m/>
    <m/>
    <m/>
    <m/>
    <m/>
    <s v="QC Report"/>
  </r>
  <r>
    <x v="45"/>
    <s v="ANVERS"/>
    <d v="2024-11-03T00:00:00"/>
    <s v="VDH Breda KEA"/>
    <x v="5"/>
    <n v="564642"/>
    <s v="CRSU6136644"/>
    <s v="MSC VIDISHA R."/>
    <s v="Occasional presence of dehydrated fruits _x000a_Slight presence of pale flesh_x000a_one pallet size 6 colo 2"/>
    <s v="5% dehydrated fruits"/>
    <s v="5% pale flesh "/>
    <m/>
    <n v="3"/>
    <m/>
    <m/>
    <m/>
    <m/>
    <m/>
    <m/>
    <m/>
    <m/>
    <m/>
    <m/>
    <m/>
    <m/>
    <m/>
    <m/>
    <m/>
    <m/>
    <m/>
    <m/>
    <s v="QC Report"/>
  </r>
  <r>
    <x v="45"/>
    <s v="ANVERS"/>
    <d v="2024-11-03T00:00:00"/>
    <s v="VDH Breda KEA"/>
    <x v="5"/>
    <n v="564643"/>
    <s v="MEDU9195420"/>
    <s v="MSC VIDISHA R."/>
    <s v="occasional presence of pale flesh on kolor and classic fruits_x000a_Occasional presnece dehydratation _x000a_Presence of pitting and overcoloration on kolor_x000a_Presence of underweights on classic, _x000a_we make reserve and we comeback in case of claim "/>
    <s v="5% pale flesh"/>
    <s v="5% dehydrated fruits"/>
    <s v="10% underweights"/>
    <n v="3"/>
    <m/>
    <m/>
    <m/>
    <m/>
    <m/>
    <m/>
    <m/>
    <m/>
    <m/>
    <m/>
    <m/>
    <m/>
    <m/>
    <m/>
    <m/>
    <m/>
    <m/>
    <m/>
    <s v="QC Report"/>
  </r>
  <r>
    <x v="45"/>
    <s v="DUNKERQUE"/>
    <d v="2024-11-04T00:00:00"/>
    <s v="CAPOSUD"/>
    <x v="3"/>
    <n v="564582"/>
    <s v="TCLU1248730"/>
    <s v="FORT ROYAL"/>
    <s v="For crownless:High presence of overmatured dehydrated fruits, 20% to 25% on inspected boxes.High presence of translucency, 15% to 20% on inspected boxes We claim crownless pallets 9/12 and we make reserve on the other crownless fruits"/>
    <s v="25% over maturity "/>
    <s v="20% translucency"/>
    <m/>
    <n v="2"/>
    <m/>
    <m/>
    <m/>
    <m/>
    <m/>
    <m/>
    <m/>
    <m/>
    <m/>
    <m/>
    <m/>
    <m/>
    <m/>
    <m/>
    <m/>
    <m/>
    <m/>
    <m/>
    <s v="QC Report"/>
  </r>
  <r>
    <x v="45"/>
    <s v="DUNKERQUE"/>
    <d v="2024-11-04T00:00:00"/>
    <s v="FRUITPACKERS"/>
    <x v="3"/>
    <n v="564583"/>
    <s v="TEMU9431236"/>
    <s v="FORT ROYAL"/>
    <s v="Direct customer - report will be sent later"/>
    <m/>
    <m/>
    <m/>
    <m/>
    <m/>
    <m/>
    <m/>
    <m/>
    <m/>
    <m/>
    <m/>
    <m/>
    <m/>
    <m/>
    <m/>
    <m/>
    <m/>
    <m/>
    <m/>
    <m/>
    <m/>
    <m/>
    <s v="QC Report"/>
  </r>
  <r>
    <x v="45"/>
    <s v="DUNKERQUE"/>
    <d v="2024-11-04T00:00:00"/>
    <s v="CAPOSUD"/>
    <x v="3"/>
    <n v="564584"/>
    <s v="TRIU8664987"/>
    <s v="FORT ROYAL"/>
    <m/>
    <m/>
    <m/>
    <m/>
    <m/>
    <m/>
    <m/>
    <m/>
    <m/>
    <m/>
    <m/>
    <m/>
    <m/>
    <m/>
    <m/>
    <m/>
    <m/>
    <m/>
    <m/>
    <m/>
    <m/>
    <m/>
    <m/>
    <s v="QC Report"/>
  </r>
  <r>
    <x v="45"/>
    <s v="DUNKERQUE"/>
    <d v="2024-11-04T00:00:00"/>
    <s v="POMONA/PRIMEVER"/>
    <x v="1"/>
    <n v="564585"/>
    <s v="CGMU5072264"/>
    <s v="FORT ROYAL"/>
    <s v="Direct customer - report will be sent later"/>
    <m/>
    <m/>
    <m/>
    <m/>
    <m/>
    <m/>
    <m/>
    <m/>
    <m/>
    <m/>
    <m/>
    <m/>
    <m/>
    <m/>
    <m/>
    <m/>
    <m/>
    <m/>
    <m/>
    <m/>
    <m/>
    <m/>
    <s v="QC Report"/>
  </r>
  <r>
    <x v="45"/>
    <s v="DUNKERQUE"/>
    <d v="2024-11-04T00:00:00"/>
    <s v="POMONA/PRIMEVER"/>
    <x v="1"/>
    <n v="564586"/>
    <s v="SEGU9589185"/>
    <s v="FORT ROYAL"/>
    <s v="Direct customer - report will be sent later"/>
    <m/>
    <m/>
    <m/>
    <m/>
    <m/>
    <m/>
    <m/>
    <m/>
    <m/>
    <m/>
    <m/>
    <m/>
    <m/>
    <m/>
    <m/>
    <m/>
    <m/>
    <m/>
    <m/>
    <m/>
    <m/>
    <m/>
    <s v="QC Report"/>
  </r>
  <r>
    <x v="45"/>
    <s v="DUNKERQUE"/>
    <d v="2024-11-04T00:00:00"/>
    <s v="CAPOSUD"/>
    <x v="1"/>
    <n v="564587"/>
    <s v="FBIU5075443"/>
    <s v="FORT ROYAL"/>
    <s v="Presence of brown leaves, 20% to 25% on inspected boxes_x000a_Risk of claim, we make reserve on these pallets_x000a_"/>
    <s v="25% brown leaves"/>
    <m/>
    <m/>
    <n v="3"/>
    <m/>
    <m/>
    <m/>
    <m/>
    <m/>
    <m/>
    <m/>
    <m/>
    <m/>
    <m/>
    <m/>
    <m/>
    <m/>
    <m/>
    <m/>
    <m/>
    <m/>
    <m/>
    <s v="QC Report"/>
  </r>
  <r>
    <x v="45"/>
    <s v="DUNKERQUE"/>
    <d v="2024-11-04T00:00:00"/>
    <s v="SOCOMO"/>
    <x v="1"/>
    <n v="564588"/>
    <s v="CGMU5017919"/>
    <s v="FORT ROYAL"/>
    <s v="Direct customer - report will be sent later"/>
    <m/>
    <m/>
    <m/>
    <m/>
    <m/>
    <m/>
    <m/>
    <m/>
    <m/>
    <m/>
    <m/>
    <m/>
    <m/>
    <m/>
    <m/>
    <m/>
    <m/>
    <m/>
    <m/>
    <m/>
    <m/>
    <m/>
    <s v="QC Report"/>
  </r>
  <r>
    <x v="45"/>
    <s v="DUNKERQUE"/>
    <d v="2024-11-04T00:00:00"/>
    <s v="FOISSIER"/>
    <x v="1"/>
    <n v="564589"/>
    <s v="CGMU5444274"/>
    <s v="FORT ROYAL"/>
    <s v="Direct customer - report will be sent later"/>
    <m/>
    <m/>
    <m/>
    <m/>
    <m/>
    <m/>
    <m/>
    <m/>
    <m/>
    <m/>
    <m/>
    <m/>
    <m/>
    <m/>
    <m/>
    <m/>
    <m/>
    <m/>
    <m/>
    <m/>
    <m/>
    <m/>
    <s v="QC Report"/>
  </r>
  <r>
    <x v="45"/>
    <s v="DUNKERQUE"/>
    <d v="2024-11-04T00:00:00"/>
    <s v="FOISSIER"/>
    <x v="1"/>
    <n v="564590"/>
    <s v="TTNU8875558"/>
    <s v="FORT ROYAL"/>
    <s v="Direct customer - report will be sent later"/>
    <m/>
    <m/>
    <m/>
    <m/>
    <m/>
    <m/>
    <m/>
    <m/>
    <m/>
    <m/>
    <m/>
    <m/>
    <m/>
    <m/>
    <m/>
    <m/>
    <m/>
    <m/>
    <m/>
    <m/>
    <m/>
    <m/>
    <s v="QC Report"/>
  </r>
  <r>
    <x v="45"/>
    <s v="DUNKERQUE"/>
    <d v="2024-11-04T00:00:00"/>
    <s v="DELIFRUITS"/>
    <x v="4"/>
    <n v="564591"/>
    <s v="CGMU9360187"/>
    <s v="FORT ROYAL"/>
    <s v="Direct customer - report will be sent later"/>
    <m/>
    <m/>
    <m/>
    <m/>
    <m/>
    <m/>
    <m/>
    <m/>
    <m/>
    <m/>
    <m/>
    <m/>
    <m/>
    <m/>
    <m/>
    <m/>
    <m/>
    <m/>
    <m/>
    <m/>
    <m/>
    <m/>
    <s v="QC Report"/>
  </r>
  <r>
    <x v="45"/>
    <s v="DUNKERQUE"/>
    <d v="2024-11-04T00:00:00"/>
    <s v="SOCOMO"/>
    <x v="6"/>
    <n v="564592"/>
    <s v="BMOU9660748"/>
    <s v="FORT ROYAL"/>
    <s v="Direct customer - report will be sent later"/>
    <m/>
    <m/>
    <m/>
    <m/>
    <m/>
    <m/>
    <m/>
    <m/>
    <m/>
    <m/>
    <m/>
    <m/>
    <m/>
    <m/>
    <m/>
    <m/>
    <m/>
    <m/>
    <m/>
    <m/>
    <m/>
    <m/>
    <s v="QC Report"/>
  </r>
  <r>
    <x v="45"/>
    <s v="DUNKERQUE"/>
    <d v="2024-11-04T00:00:00"/>
    <s v="CAPOSUD"/>
    <x v="6"/>
    <n v="564593"/>
    <s v="TTNU8964017"/>
    <s v="FORT ROYAL"/>
    <s v="High presence of crown damages, 15% to 20% on inspected boxes._x000a_Slight presnece of underweights, 10% _x000a_We make reserve on this arrival _x000a_"/>
    <s v="20% crown damages"/>
    <s v="10% underweights"/>
    <m/>
    <n v="3"/>
    <m/>
    <m/>
    <m/>
    <m/>
    <m/>
    <m/>
    <m/>
    <m/>
    <m/>
    <m/>
    <m/>
    <m/>
    <m/>
    <m/>
    <m/>
    <m/>
    <m/>
    <m/>
    <s v="QC Report"/>
  </r>
  <r>
    <x v="45"/>
    <s v="DUNKERQUE"/>
    <d v="2024-11-04T00:00:00"/>
    <s v="CAPOSUD"/>
    <x v="6"/>
    <n v="564594"/>
    <s v="TCLU1335202"/>
    <s v="FORT ROYAL"/>
    <s v="Good quality condition_x000a_We make reserve on underweights for 8/10"/>
    <s v="10% underweights"/>
    <m/>
    <m/>
    <n v="4"/>
    <m/>
    <m/>
    <m/>
    <m/>
    <m/>
    <m/>
    <m/>
    <m/>
    <m/>
    <m/>
    <m/>
    <m/>
    <m/>
    <m/>
    <m/>
    <m/>
    <m/>
    <m/>
    <s v="QC Report"/>
  </r>
  <r>
    <x v="45"/>
    <s v="DUNKERQUE"/>
    <d v="2024-11-04T00:00:00"/>
    <s v="CAPOSUD"/>
    <x v="6"/>
    <n v="564596"/>
    <s v="SEGU9400780"/>
    <s v="FORT ROYAL"/>
    <s v="Presence of internal rots - 30% of fruits are affected by internal overmaturity We make reserve on this arrival"/>
    <s v="30% overmaturity "/>
    <s v="10% rots"/>
    <m/>
    <n v="2"/>
    <m/>
    <m/>
    <m/>
    <m/>
    <m/>
    <m/>
    <m/>
    <m/>
    <m/>
    <m/>
    <m/>
    <m/>
    <m/>
    <m/>
    <m/>
    <m/>
    <m/>
    <m/>
    <s v="QC Report"/>
  </r>
  <r>
    <x v="45"/>
    <s v="DUNKERQUE"/>
    <d v="2024-11-04T00:00:00"/>
    <s v="MESGUEN"/>
    <x v="6"/>
    <n v="564597"/>
    <s v="TEMU9272730"/>
    <s v="FORT ROYAL"/>
    <s v="We claim 4 pallets 10/15 for high presence of molds _x000a_The rest are good"/>
    <s v="25% mold"/>
    <m/>
    <m/>
    <n v="2"/>
    <m/>
    <m/>
    <m/>
    <m/>
    <m/>
    <m/>
    <m/>
    <m/>
    <m/>
    <m/>
    <m/>
    <m/>
    <m/>
    <m/>
    <m/>
    <m/>
    <m/>
    <m/>
    <s v="QC Report"/>
  </r>
  <r>
    <x v="45"/>
    <s v="DUNKERQUE"/>
    <d v="2024-11-04T00:00:00"/>
    <s v="CAPOSUD"/>
    <x v="6"/>
    <n v="564598"/>
    <s v="SEKU9289198"/>
    <s v="FORT ROYAL"/>
    <s v="Container under survey_x000a_We cliam one pallet packed with old fruits"/>
    <m/>
    <m/>
    <m/>
    <m/>
    <m/>
    <m/>
    <m/>
    <m/>
    <m/>
    <m/>
    <m/>
    <m/>
    <m/>
    <m/>
    <m/>
    <m/>
    <m/>
    <m/>
    <m/>
    <m/>
    <m/>
    <m/>
    <s v="QC Report"/>
  </r>
  <r>
    <x v="45"/>
    <s v="DUNKERQUE"/>
    <d v="2024-11-04T00:00:00"/>
    <s v="CAPOSUD"/>
    <x v="7"/>
    <n v="564601"/>
    <s v="SZLU9852124"/>
    <s v="FORT ROYAL"/>
    <s v="Presence of two boxes size 8 with tags on size 10/15Good quality in general"/>
    <m/>
    <m/>
    <m/>
    <n v="4"/>
    <m/>
    <m/>
    <m/>
    <m/>
    <m/>
    <m/>
    <m/>
    <m/>
    <m/>
    <m/>
    <m/>
    <m/>
    <m/>
    <m/>
    <m/>
    <m/>
    <m/>
    <m/>
    <s v="QC Report"/>
  </r>
  <r>
    <x v="45"/>
    <s v="DUNKERQUE"/>
    <d v="2024-11-04T00:00:00"/>
    <s v="SOCOMO"/>
    <x v="5"/>
    <n v="564602"/>
    <s v="FBIU5080270"/>
    <s v="FORT ROYAL"/>
    <s v="occasional presence of crown damages and brown leaves, 10% to 15% on inspected boxes._x000a_Slight presence of external over coloration, 5% to 10 % on inspected boxes._x000a_"/>
    <s v="15% brown leaves"/>
    <s v="10% overcoloration"/>
    <m/>
    <n v="3"/>
    <m/>
    <m/>
    <m/>
    <m/>
    <m/>
    <m/>
    <m/>
    <m/>
    <m/>
    <m/>
    <m/>
    <m/>
    <m/>
    <m/>
    <m/>
    <m/>
    <m/>
    <m/>
    <s v="QC Report"/>
  </r>
  <r>
    <x v="45"/>
    <s v="DUNKERQUE"/>
    <d v="2024-11-04T00:00:00"/>
    <s v="MESGUEN"/>
    <x v="5"/>
    <n v="564603"/>
    <s v="CGMU6557676"/>
    <s v="FORT ROYAL"/>
    <s v="good quality in general"/>
    <m/>
    <m/>
    <m/>
    <n v="4"/>
    <m/>
    <m/>
    <m/>
    <m/>
    <m/>
    <m/>
    <m/>
    <m/>
    <m/>
    <m/>
    <m/>
    <m/>
    <m/>
    <m/>
    <m/>
    <m/>
    <m/>
    <m/>
    <s v="QC Report"/>
  </r>
  <r>
    <x v="45"/>
    <s v="DUNKERQUE"/>
    <d v="2024-11-04T00:00:00"/>
    <s v="SOCOMO"/>
    <x v="5"/>
    <n v="564604"/>
    <s v="AMCU9324301"/>
    <s v="FORT ROYAL"/>
    <s v="Slight presence of crown damages, 10% to 15% on inspected damages _x000a_Presence of two pallets with over colored fruits_x000a_"/>
    <m/>
    <m/>
    <m/>
    <n v="3"/>
    <m/>
    <m/>
    <m/>
    <m/>
    <m/>
    <m/>
    <m/>
    <m/>
    <m/>
    <m/>
    <m/>
    <m/>
    <m/>
    <m/>
    <m/>
    <m/>
    <m/>
    <m/>
    <s v="QC Report"/>
  </r>
  <r>
    <x v="45"/>
    <s v="DUNKERQUE"/>
    <d v="2024-11-04T00:00:00"/>
    <s v="MESGUEN"/>
    <x v="5"/>
    <n v="564605"/>
    <s v="SZLU9804532"/>
    <s v="FORT ROYAL"/>
    <s v="We claim 1 pallets kolor cal 9 for overipe fruit (Sold in commission) _x000a_2 pallets size 8 for high coloration - The rest is good"/>
    <s v="25% overipe"/>
    <s v="20% high coloration"/>
    <m/>
    <n v="2"/>
    <m/>
    <m/>
    <m/>
    <m/>
    <m/>
    <m/>
    <m/>
    <m/>
    <m/>
    <m/>
    <m/>
    <m/>
    <m/>
    <m/>
    <m/>
    <m/>
    <m/>
    <m/>
    <s v="QC Report"/>
  </r>
  <r>
    <x v="45"/>
    <s v="DUNKERQUE"/>
    <d v="2024-11-04T00:00:00"/>
    <s v="CAPOSUD"/>
    <x v="2"/>
    <n v="564608"/>
    <s v="TTNU8264585"/>
    <s v="FORT ROYAL"/>
    <s v="All good"/>
    <m/>
    <m/>
    <m/>
    <n v="4"/>
    <m/>
    <m/>
    <m/>
    <m/>
    <m/>
    <m/>
    <m/>
    <m/>
    <m/>
    <m/>
    <m/>
    <m/>
    <m/>
    <m/>
    <m/>
    <m/>
    <m/>
    <m/>
    <s v="QC Report"/>
  </r>
  <r>
    <x v="45"/>
    <s v="DUNKERQUE"/>
    <d v="2024-11-04T00:00:00"/>
    <s v="MESGUEN"/>
    <x v="2"/>
    <n v="564609"/>
    <s v="CXRU1287333"/>
    <s v="FORT ROYAL"/>
    <s v="All goood"/>
    <m/>
    <m/>
    <m/>
    <n v="4"/>
    <m/>
    <m/>
    <m/>
    <m/>
    <m/>
    <m/>
    <m/>
    <m/>
    <m/>
    <m/>
    <m/>
    <m/>
    <m/>
    <m/>
    <m/>
    <m/>
    <m/>
    <m/>
    <s v="QC Report"/>
  </r>
  <r>
    <x v="45"/>
    <s v="DUNKERQUE"/>
    <d v="2024-11-04T00:00:00"/>
    <s v="DELIFRUITS"/>
    <x v="2"/>
    <n v="564610"/>
    <s v="CXRU1607083"/>
    <s v="FORT ROYAL"/>
    <s v="Slight presence of low brix, 5% on inspected boxes_x000a_Occasional presence of mold on peduncles and crown cuts, 10% on inspected boxes._x000a_Risk of claim, we make reserve. _x000a_"/>
    <s v="10% Mold"/>
    <s v="5% low brix"/>
    <m/>
    <n v="3"/>
    <m/>
    <m/>
    <m/>
    <m/>
    <m/>
    <m/>
    <m/>
    <m/>
    <m/>
    <m/>
    <m/>
    <m/>
    <m/>
    <m/>
    <m/>
    <m/>
    <m/>
    <m/>
    <s v="QC Report"/>
  </r>
  <r>
    <x v="45"/>
    <s v="CORK "/>
    <d v="2024-11-03T00:00:00"/>
    <m/>
    <x v="1"/>
    <n v="564580"/>
    <s v="MNBU4108260"/>
    <s v="LUCIE SCHULTE-BG ORANGE"/>
    <m/>
    <m/>
    <m/>
    <m/>
    <m/>
    <m/>
    <m/>
    <m/>
    <m/>
    <m/>
    <m/>
    <m/>
    <m/>
    <m/>
    <m/>
    <m/>
    <m/>
    <m/>
    <m/>
    <m/>
    <m/>
    <m/>
    <m/>
    <m/>
  </r>
  <r>
    <x v="45"/>
    <s v="CORK "/>
    <d v="2024-11-03T00:00:00"/>
    <m/>
    <x v="1"/>
    <n v="564581"/>
    <s v="MNBU3724045"/>
    <s v="LUCIE SCHULTE-BG ORANGE"/>
    <m/>
    <m/>
    <m/>
    <m/>
    <m/>
    <m/>
    <m/>
    <m/>
    <m/>
    <m/>
    <m/>
    <m/>
    <m/>
    <m/>
    <m/>
    <m/>
    <m/>
    <m/>
    <m/>
    <m/>
    <m/>
    <m/>
    <m/>
    <m/>
  </r>
  <r>
    <x v="45"/>
    <s v="VALENCIA"/>
    <d v="2024-11-04T00:00:00"/>
    <m/>
    <x v="6"/>
    <n v="564466"/>
    <s v="HLXU8777344"/>
    <s v="EMMA A "/>
    <m/>
    <m/>
    <m/>
    <m/>
    <m/>
    <m/>
    <m/>
    <m/>
    <m/>
    <m/>
    <m/>
    <m/>
    <m/>
    <m/>
    <m/>
    <m/>
    <m/>
    <m/>
    <m/>
    <m/>
    <m/>
    <m/>
    <m/>
    <m/>
  </r>
  <r>
    <x v="45"/>
    <s v="VALENCIA"/>
    <d v="2024-11-04T00:00:00"/>
    <m/>
    <x v="5"/>
    <n v="564467"/>
    <s v="HLBU9864507"/>
    <s v="EMMA A "/>
    <m/>
    <m/>
    <m/>
    <m/>
    <m/>
    <m/>
    <m/>
    <m/>
    <m/>
    <m/>
    <m/>
    <m/>
    <m/>
    <m/>
    <m/>
    <m/>
    <m/>
    <m/>
    <m/>
    <m/>
    <m/>
    <m/>
    <m/>
    <m/>
  </r>
  <r>
    <x v="45"/>
    <s v="ALGECIRAS"/>
    <d v="2024-11-06T00:00:00"/>
    <m/>
    <x v="6"/>
    <n v="564680"/>
    <s v="CXRU1256369"/>
    <s v="CMA CGM EXEMPLARITY"/>
    <m/>
    <m/>
    <m/>
    <m/>
    <m/>
    <m/>
    <m/>
    <m/>
    <m/>
    <m/>
    <m/>
    <m/>
    <m/>
    <m/>
    <m/>
    <m/>
    <m/>
    <m/>
    <m/>
    <m/>
    <m/>
    <m/>
    <m/>
    <s v="QC Report"/>
  </r>
  <r>
    <x v="45"/>
    <s v="MARTINIQUE "/>
    <d v="2024-11-08T00:00:00"/>
    <m/>
    <x v="6"/>
    <m/>
    <s v="TEMU9252858"/>
    <s v="FORT FLEUR D'EPEE"/>
    <m/>
    <m/>
    <m/>
    <m/>
    <m/>
    <m/>
    <m/>
    <m/>
    <m/>
    <m/>
    <m/>
    <m/>
    <m/>
    <m/>
    <m/>
    <m/>
    <m/>
    <m/>
    <m/>
    <m/>
    <m/>
    <m/>
    <m/>
    <m/>
  </r>
  <r>
    <x v="46"/>
    <s v="ANVERS"/>
    <d v="2024-11-11T00:00:00"/>
    <s v="HOOFDMAN"/>
    <x v="3"/>
    <n v="564762"/>
    <s v="SUDU8113759"/>
    <s v="ZEBRA"/>
    <s v="Direct customer - report will be sent later"/>
    <m/>
    <m/>
    <m/>
    <m/>
    <m/>
    <m/>
    <m/>
    <m/>
    <m/>
    <m/>
    <m/>
    <m/>
    <m/>
    <m/>
    <m/>
    <m/>
    <m/>
    <m/>
    <m/>
    <m/>
    <m/>
    <m/>
    <s v="QC Report"/>
  </r>
  <r>
    <x v="46"/>
    <s v="ANVERS"/>
    <d v="2024-11-11T00:00:00"/>
    <s v="VDH Breda KEA"/>
    <x v="3"/>
    <n v="564763"/>
    <s v="MNBU3407101"/>
    <s v="ZEBRA"/>
    <s v="Produce affected by dehydration, translucency and isolated light mold on peduncle."/>
    <s v="5% dehydratation "/>
    <s v="5% translucency "/>
    <m/>
    <n v="3"/>
    <m/>
    <m/>
    <m/>
    <m/>
    <m/>
    <m/>
    <m/>
    <m/>
    <m/>
    <m/>
    <m/>
    <m/>
    <m/>
    <m/>
    <m/>
    <m/>
    <m/>
    <m/>
    <s v="QC Report"/>
  </r>
  <r>
    <x v="46"/>
    <s v="ANVERS"/>
    <d v="2024-11-11T00:00:00"/>
    <s v="VDH Breda KEA"/>
    <x v="3"/>
    <n v="564764"/>
    <s v="MNBU3439428"/>
    <s v="ZEBRA"/>
    <s v="Produce affected by mixed coloration, underweight presence, mold formation on peduncle and occasional translucency. Pallets #VDH5588 coloration out of specification, we claim this pallet"/>
    <s v="25% high coloration"/>
    <s v="10% translucency"/>
    <s v="10% underweights"/>
    <n v="2"/>
    <m/>
    <m/>
    <m/>
    <m/>
    <m/>
    <m/>
    <m/>
    <m/>
    <m/>
    <m/>
    <m/>
    <m/>
    <m/>
    <m/>
    <m/>
    <m/>
    <m/>
    <m/>
    <s v="QC Report"/>
  </r>
  <r>
    <x v="46"/>
    <s v="ANVERS"/>
    <d v="2024-11-11T00:00:00"/>
    <s v="METRO HELMER"/>
    <x v="3"/>
    <n v="564765"/>
    <s v="SUDU8166316"/>
    <s v="ZEBRA"/>
    <s v="All pallets bottom layers collapsed,_x000a_high presence of crown damges _x000a_High presence of translucency"/>
    <s v="20% crown damages"/>
    <s v="20% translucency"/>
    <m/>
    <n v="2"/>
    <m/>
    <m/>
    <m/>
    <m/>
    <m/>
    <m/>
    <m/>
    <m/>
    <m/>
    <m/>
    <m/>
    <m/>
    <m/>
    <m/>
    <m/>
    <m/>
    <m/>
    <m/>
    <s v="QC Report"/>
  </r>
  <r>
    <x v="46"/>
    <s v="ANVERS"/>
    <d v="2024-11-11T00:00:00"/>
    <s v="VDH Breda KEA"/>
    <x v="3"/>
    <n v="564766"/>
    <s v="MMAU1020921"/>
    <s v="ZEBRA"/>
    <s v="Produce affected by frequent mold formation on crownless, peduncle and mixed coloration._x000a_High risk of commercial cliam, we keep you updated,"/>
    <s v="25% mold"/>
    <s v="20% mixed coloration"/>
    <m/>
    <n v="2"/>
    <m/>
    <m/>
    <m/>
    <m/>
    <m/>
    <m/>
    <m/>
    <m/>
    <m/>
    <m/>
    <m/>
    <m/>
    <m/>
    <m/>
    <m/>
    <m/>
    <m/>
    <m/>
    <s v="QC Report"/>
  </r>
  <r>
    <x v="46"/>
    <s v="ANVERS"/>
    <d v="2024-11-13T00:00:00"/>
    <s v="VDH Breda KEA"/>
    <x v="2"/>
    <n v="564727"/>
    <s v="HLBU9804679"/>
    <s v="CAPE ALTIUS"/>
    <s v="Presence of underweights_x000a_Slight presence of dehydratated fruits _x000a_otherwise good quality "/>
    <m/>
    <m/>
    <m/>
    <n v="4"/>
    <m/>
    <m/>
    <m/>
    <m/>
    <m/>
    <m/>
    <m/>
    <m/>
    <m/>
    <m/>
    <m/>
    <m/>
    <m/>
    <m/>
    <m/>
    <m/>
    <m/>
    <m/>
    <s v="QC Report"/>
  </r>
  <r>
    <x v="46"/>
    <s v="ANVERS"/>
    <d v="2024-11-13T00:00:00"/>
    <s v="VDH Breda KEA"/>
    <x v="2"/>
    <n v="564729"/>
    <s v="HLBU9706728"/>
    <s v="CAPE ALTIUS"/>
    <s v="Slight presence of bruises on kolor brand_x000a_Slight presence heterogenous coloration  "/>
    <s v="5% bruises"/>
    <s v="5% heterogenous coloration"/>
    <m/>
    <n v="3"/>
    <m/>
    <m/>
    <m/>
    <m/>
    <m/>
    <m/>
    <m/>
    <m/>
    <m/>
    <m/>
    <m/>
    <m/>
    <m/>
    <m/>
    <m/>
    <m/>
    <m/>
    <m/>
    <s v="QC Report"/>
  </r>
  <r>
    <x v="46"/>
    <s v="ANVERS"/>
    <d v="2024-11-13T00:00:00"/>
    <s v="VDH Breda KEA"/>
    <x v="4"/>
    <n v="564730"/>
    <s v="HLBU9860564"/>
    <s v="CAPE ALTIUS"/>
    <s v="Presence of internal translucency 30%f fruits inspected - 9 pallets packed ob 295 are affected_x000a_Many fruits are affected by heavy mold and high coloration "/>
    <s v="30% translucency"/>
    <s v="30% mold"/>
    <m/>
    <n v="2"/>
    <m/>
    <m/>
    <m/>
    <m/>
    <m/>
    <m/>
    <m/>
    <m/>
    <m/>
    <m/>
    <m/>
    <m/>
    <m/>
    <m/>
    <m/>
    <m/>
    <m/>
    <m/>
    <s v="QC Report"/>
  </r>
  <r>
    <x v="46"/>
    <s v="ANVERS"/>
    <d v="2024-11-13T00:00:00"/>
    <s v="DELIFRUITS"/>
    <x v="4"/>
    <n v="564731"/>
    <s v="HLBU9911023"/>
    <s v="CAPE ALTIUS"/>
    <s v="30% of fruits are very sensitive due to external overmaturity - 3 Pallets were packed very old _x000a_We make a reserve_x000a_Container was not pre-cooled "/>
    <m/>
    <m/>
    <m/>
    <m/>
    <m/>
    <m/>
    <m/>
    <m/>
    <m/>
    <m/>
    <m/>
    <m/>
    <m/>
    <m/>
    <m/>
    <m/>
    <m/>
    <m/>
    <m/>
    <m/>
    <m/>
    <m/>
    <s v="QC Report"/>
  </r>
  <r>
    <x v="46"/>
    <s v="ANVERS"/>
    <d v="2024-11-13T00:00:00"/>
    <s v="VDH Breda KEA"/>
    <x v="4"/>
    <n v="564732"/>
    <s v="HLBU9828407"/>
    <s v="CAPE ALTIUS"/>
    <s v="30% of fruits are very sensitive due to external overmaturity _x000a_Container was not pre-cooled  - We make a reserve"/>
    <m/>
    <m/>
    <m/>
    <m/>
    <m/>
    <m/>
    <m/>
    <m/>
    <m/>
    <m/>
    <m/>
    <m/>
    <m/>
    <m/>
    <m/>
    <m/>
    <m/>
    <m/>
    <m/>
    <m/>
    <m/>
    <m/>
    <s v="QC Report"/>
  </r>
  <r>
    <x v="46"/>
    <s v="ANVERS"/>
    <d v="2024-11-13T00:00:00"/>
    <s v="GREENERY - EDEKA"/>
    <x v="7"/>
    <n v="564733"/>
    <s v="TTNU8491995"/>
    <s v="CAPE ALTIUS"/>
    <s v="direct customer - report will be sent later"/>
    <m/>
    <m/>
    <m/>
    <m/>
    <m/>
    <m/>
    <m/>
    <m/>
    <m/>
    <m/>
    <m/>
    <m/>
    <m/>
    <m/>
    <m/>
    <m/>
    <m/>
    <m/>
    <m/>
    <m/>
    <m/>
    <m/>
    <s v="QC Report"/>
  </r>
  <r>
    <x v="46"/>
    <s v="ANVERS"/>
    <d v="2024-11-13T00:00:00"/>
    <s v="GREENERY - EDEKA"/>
    <x v="1"/>
    <n v="564734"/>
    <s v="SEGU9339777"/>
    <s v="CAPE ALTIUS"/>
    <s v="Direct customer - Report will be sent later "/>
    <m/>
    <m/>
    <m/>
    <m/>
    <m/>
    <m/>
    <m/>
    <m/>
    <m/>
    <m/>
    <m/>
    <m/>
    <m/>
    <m/>
    <m/>
    <m/>
    <m/>
    <m/>
    <m/>
    <m/>
    <m/>
    <m/>
    <s v="QC Report"/>
  </r>
  <r>
    <x v="46"/>
    <s v="ANVERS"/>
    <d v="2024-11-13T00:00:00"/>
    <s v="GREENERY - EDEKA"/>
    <x v="1"/>
    <n v="564737"/>
    <s v="HLBU9178106"/>
    <s v="CAPE ALTIUS"/>
    <s v="Direct customer - Report will be sent later "/>
    <m/>
    <m/>
    <m/>
    <m/>
    <m/>
    <m/>
    <m/>
    <m/>
    <m/>
    <m/>
    <m/>
    <m/>
    <m/>
    <m/>
    <m/>
    <m/>
    <m/>
    <m/>
    <m/>
    <m/>
    <m/>
    <m/>
    <s v="QC Report"/>
  </r>
  <r>
    <x v="46"/>
    <s v="ANVERS"/>
    <d v="2024-11-13T00:00:00"/>
    <s v="VDH Breda KEA"/>
    <x v="1"/>
    <n v="564738"/>
    <s v="HLBU9726730"/>
    <s v="CAPE ALTIUS"/>
    <s v="Slight presence of translucency, 5% to 10% on inspected boxes._x000a_Slight presence of mixed coloration. "/>
    <s v="10% translucency"/>
    <m/>
    <m/>
    <n v="3"/>
    <m/>
    <m/>
    <m/>
    <m/>
    <m/>
    <m/>
    <m/>
    <m/>
    <m/>
    <m/>
    <m/>
    <m/>
    <m/>
    <m/>
    <m/>
    <m/>
    <m/>
    <m/>
    <s v="QC Report"/>
  </r>
  <r>
    <x v="46"/>
    <s v="ANVERS"/>
    <d v="2024-11-13T00:00:00"/>
    <s v="VENLO - SCHUMACHER"/>
    <x v="1"/>
    <n v="564756"/>
    <s v="HLXU8780991"/>
    <s v="CAPE ALTIUS"/>
    <s v="Direct customer - Report will be sent later "/>
    <m/>
    <m/>
    <m/>
    <m/>
    <m/>
    <m/>
    <m/>
    <m/>
    <m/>
    <m/>
    <m/>
    <m/>
    <m/>
    <m/>
    <m/>
    <m/>
    <m/>
    <m/>
    <m/>
    <m/>
    <m/>
    <m/>
    <s v="QC Report"/>
  </r>
  <r>
    <x v="46"/>
    <s v="ANVERS"/>
    <d v="2024-11-13T00:00:00"/>
    <s v="VENLO - SCHUMACHER"/>
    <x v="1"/>
    <n v="564757"/>
    <s v="HLBU9484786"/>
    <s v="CAPE ALTIUS"/>
    <s v="Direct customer - Report will be sent later "/>
    <m/>
    <m/>
    <m/>
    <m/>
    <m/>
    <m/>
    <m/>
    <m/>
    <m/>
    <m/>
    <m/>
    <m/>
    <m/>
    <m/>
    <m/>
    <m/>
    <m/>
    <m/>
    <m/>
    <m/>
    <m/>
    <m/>
    <s v="QC Report"/>
  </r>
  <r>
    <x v="46"/>
    <s v="ANVERS"/>
    <d v="2024-11-13T00:00:00"/>
    <s v="EUROGROUP"/>
    <x v="3"/>
    <n v="564743"/>
    <s v="TTNU8291750"/>
    <s v="CAPE ALTIUS"/>
    <s v="Direct customer - report will be sent later"/>
    <m/>
    <m/>
    <m/>
    <m/>
    <m/>
    <m/>
    <m/>
    <m/>
    <m/>
    <m/>
    <m/>
    <m/>
    <m/>
    <m/>
    <m/>
    <m/>
    <m/>
    <m/>
    <m/>
    <m/>
    <m/>
    <m/>
    <s v="QC Report"/>
  </r>
  <r>
    <x v="46"/>
    <s v="ANVERS"/>
    <d v="2024-11-13T00:00:00"/>
    <s v="VDH Breda KEA"/>
    <x v="3"/>
    <n v="564744"/>
    <s v="TCLU1185458"/>
    <s v="CAPE ALTIUS"/>
    <s v="2 pallets kolor are highly coloured - the rest is good "/>
    <s v="20% high coloration"/>
    <m/>
    <m/>
    <n v="3"/>
    <m/>
    <m/>
    <m/>
    <m/>
    <m/>
    <m/>
    <m/>
    <m/>
    <m/>
    <m/>
    <m/>
    <m/>
    <m/>
    <m/>
    <m/>
    <m/>
    <m/>
    <m/>
    <s v="QC Report"/>
  </r>
  <r>
    <x v="46"/>
    <s v="ANVERS"/>
    <d v="2024-11-13T00:00:00"/>
    <s v="VDH Breda KEA"/>
    <x v="3"/>
    <n v="564745"/>
    <s v="TTNU8296828"/>
    <s v="CAPE ALTIUS"/>
    <m/>
    <m/>
    <m/>
    <m/>
    <m/>
    <m/>
    <m/>
    <m/>
    <m/>
    <m/>
    <m/>
    <m/>
    <m/>
    <m/>
    <m/>
    <m/>
    <m/>
    <m/>
    <m/>
    <m/>
    <m/>
    <m/>
    <m/>
    <s v="QC Report"/>
  </r>
  <r>
    <x v="46"/>
    <s v="ANVERS"/>
    <d v="2024-11-13T00:00:00"/>
    <s v="VDH Breda KEA"/>
    <x v="3"/>
    <n v="564747"/>
    <s v="TRIU8117824"/>
    <s v="CAPE ALTIUS"/>
    <s v="All good "/>
    <m/>
    <m/>
    <m/>
    <n v="4"/>
    <m/>
    <m/>
    <m/>
    <m/>
    <m/>
    <m/>
    <m/>
    <m/>
    <m/>
    <m/>
    <m/>
    <m/>
    <m/>
    <m/>
    <m/>
    <m/>
    <m/>
    <m/>
    <s v="QC Report"/>
  </r>
  <r>
    <x v="46"/>
    <s v="ANVERS"/>
    <d v="2024-11-13T00:00:00"/>
    <s v="GREENERY - EDEKA"/>
    <x v="3"/>
    <n v="564748"/>
    <s v="TTNU8509950"/>
    <s v="CAPE ALTIUS"/>
    <s v="Direct customer - report will be sent later"/>
    <m/>
    <m/>
    <m/>
    <m/>
    <m/>
    <m/>
    <m/>
    <m/>
    <m/>
    <m/>
    <m/>
    <m/>
    <m/>
    <m/>
    <m/>
    <m/>
    <m/>
    <m/>
    <m/>
    <m/>
    <m/>
    <m/>
    <s v="QC Report"/>
  </r>
  <r>
    <x v="46"/>
    <s v="ANVERS"/>
    <d v="2024-11-13T00:00:00"/>
    <s v="VDH Breda KEA"/>
    <x v="3"/>
    <n v="564749"/>
    <s v="TCLU1326160"/>
    <s v="CAPE ALTIUS"/>
    <s v="Presence of one pallet size 8 over colored and dehydrated - we claim this pallet_x000a_Presence of dehydrated fruits and pitting, 15% to 20%,_x000a_Presence of underweights, 5% to 10% on inspected boxes."/>
    <s v="20% pitting"/>
    <s v="10% underweights"/>
    <m/>
    <n v="3"/>
    <m/>
    <m/>
    <m/>
    <m/>
    <m/>
    <m/>
    <m/>
    <m/>
    <m/>
    <m/>
    <m/>
    <m/>
    <m/>
    <m/>
    <m/>
    <m/>
    <m/>
    <m/>
    <s v="QC Report"/>
  </r>
  <r>
    <x v="46"/>
    <s v="ANVERS"/>
    <d v="2024-11-13T00:00:00"/>
    <s v="VDH Breda KEA"/>
    <x v="3"/>
    <n v="564750"/>
    <s v="UAEU1234841"/>
    <s v="CAPE ALTIUS"/>
    <s v="Slight presence of underweights_x000a_slight presence of mold on peduncles_x000a_Occasional presence of dehydrated fruits and mixed coloration, 15% to 20% on inspected boxes"/>
    <s v="5% mold"/>
    <s v="20% dehydrated fruits"/>
    <m/>
    <n v="3"/>
    <m/>
    <m/>
    <m/>
    <m/>
    <m/>
    <m/>
    <m/>
    <m/>
    <m/>
    <m/>
    <m/>
    <m/>
    <m/>
    <m/>
    <m/>
    <m/>
    <m/>
    <m/>
    <s v="QC Report"/>
  </r>
  <r>
    <x v="46"/>
    <s v="ANVERS"/>
    <d v="2024-11-13T00:00:00"/>
    <s v="VDH Breda KEA"/>
    <x v="3"/>
    <n v="564751"/>
    <s v="GESU9582870"/>
    <s v="CAPE ALTIUS"/>
    <s v="High presence of translucency, 20% to 25% on inspected boxes._x000a_Slight presence of mold on peduncles, 5% to 10% on inspected boxes._x000a_Risk of claim, we keep you updated."/>
    <s v="25% translucency"/>
    <s v="10% mold"/>
    <m/>
    <n v="2"/>
    <m/>
    <m/>
    <m/>
    <m/>
    <m/>
    <m/>
    <m/>
    <m/>
    <m/>
    <m/>
    <m/>
    <m/>
    <m/>
    <m/>
    <m/>
    <m/>
    <m/>
    <m/>
    <s v="QC Report"/>
  </r>
  <r>
    <x v="46"/>
    <s v="ANVERS"/>
    <d v="2024-11-13T00:00:00"/>
    <s v="VDH Breda KEA"/>
    <x v="3"/>
    <n v="564752"/>
    <s v="HLBU9155311"/>
    <s v="CAPE ALTIUS"/>
    <s v="Presence of underweights_x000a_slight presene of translucency, 5% to 10% on inspected boxes size 5_x000a_Presence of mixed coloration_x000a_we make reserve on this arrival "/>
    <s v="10% translucency"/>
    <m/>
    <m/>
    <n v="3"/>
    <m/>
    <m/>
    <m/>
    <m/>
    <m/>
    <m/>
    <m/>
    <m/>
    <m/>
    <m/>
    <m/>
    <m/>
    <m/>
    <m/>
    <m/>
    <m/>
    <m/>
    <m/>
    <s v="QC Report"/>
  </r>
  <r>
    <x v="46"/>
    <s v="ANVERS"/>
    <d v="2024-11-13T00:00:00"/>
    <s v="VDH Breda KEA"/>
    <x v="3"/>
    <n v="564754"/>
    <s v="SEGU9099948"/>
    <s v="CAPE ALTIUS"/>
    <s v="Crownless: Presence of external mixed coloration_x000a_presence o mold on peduncles and crown cuts, 10% to 15% on inspected boxes._x000a_Slight presence of crown damages _x000a_High presence of dehydrated fruits, 10% to 15% on inspected boxes."/>
    <s v="15% mold"/>
    <s v="15% dehydrated fruits"/>
    <m/>
    <n v="3"/>
    <m/>
    <m/>
    <m/>
    <m/>
    <m/>
    <m/>
    <m/>
    <m/>
    <m/>
    <m/>
    <m/>
    <m/>
    <m/>
    <m/>
    <m/>
    <m/>
    <m/>
    <m/>
    <s v="QC Report"/>
  </r>
  <r>
    <x v="46"/>
    <s v="ANVERS"/>
    <d v="2024-11-13T00:00:00"/>
    <s v="VDH Breda KEA"/>
    <x v="9"/>
    <n v="564758"/>
    <s v="HLBU9846139"/>
    <s v="CAPE ALTIUS"/>
    <s v="All good "/>
    <m/>
    <m/>
    <m/>
    <n v="4"/>
    <m/>
    <m/>
    <m/>
    <m/>
    <m/>
    <m/>
    <m/>
    <m/>
    <m/>
    <m/>
    <m/>
    <m/>
    <m/>
    <m/>
    <m/>
    <m/>
    <m/>
    <m/>
    <s v="QC Report"/>
  </r>
  <r>
    <x v="46"/>
    <s v="ANVERS"/>
    <d v="2024-11-13T00:00:00"/>
    <s v="VDH Breda KEA"/>
    <x v="9"/>
    <n v="564759"/>
    <s v="HLBU9883826"/>
    <s v="CAPE ALTIUS"/>
    <s v="20% of fruits inspected are affected by internal translucency "/>
    <s v="20% translucency"/>
    <m/>
    <m/>
    <n v="3"/>
    <m/>
    <m/>
    <m/>
    <m/>
    <m/>
    <m/>
    <m/>
    <m/>
    <m/>
    <m/>
    <m/>
    <m/>
    <m/>
    <m/>
    <m/>
    <m/>
    <m/>
    <m/>
    <s v="QC Report"/>
  </r>
  <r>
    <x v="46"/>
    <s v="ANVERS"/>
    <d v="2024-11-13T00:00:00"/>
    <s v="VDH Breda KEA"/>
    <x v="9"/>
    <n v="564760"/>
    <s v="TTNU8392143"/>
    <s v="CAPE ALTIUS"/>
    <s v="All good "/>
    <m/>
    <m/>
    <m/>
    <n v="4"/>
    <m/>
    <m/>
    <m/>
    <m/>
    <m/>
    <m/>
    <m/>
    <m/>
    <m/>
    <m/>
    <m/>
    <m/>
    <m/>
    <m/>
    <m/>
    <m/>
    <m/>
    <m/>
    <s v="QC Report"/>
  </r>
  <r>
    <x v="46"/>
    <s v="ANVERS"/>
    <d v="2024-11-13T00:00:00"/>
    <s v="VDH Breda KEA"/>
    <x v="9"/>
    <n v="564761"/>
    <s v="HLBU6089849"/>
    <s v="CAPE ALTIUS"/>
    <s v="20% of fruits inspected are affected by internal translucency "/>
    <s v="20% translucency"/>
    <m/>
    <m/>
    <n v="3"/>
    <m/>
    <m/>
    <m/>
    <m/>
    <m/>
    <m/>
    <m/>
    <m/>
    <m/>
    <m/>
    <m/>
    <m/>
    <m/>
    <m/>
    <m/>
    <m/>
    <m/>
    <m/>
    <s v="QC Report"/>
  </r>
  <r>
    <x v="46"/>
    <s v="ANVERS"/>
    <d v="2024-11-13T00:00:00"/>
    <s v="VDH Breda KEA"/>
    <x v="1"/>
    <n v="564631"/>
    <s v="HLXU8801348"/>
    <s v="CAUCEDO EXPRESS / CAPE ALTIUS"/>
    <m/>
    <m/>
    <m/>
    <m/>
    <m/>
    <m/>
    <m/>
    <m/>
    <m/>
    <m/>
    <m/>
    <m/>
    <m/>
    <m/>
    <m/>
    <m/>
    <m/>
    <m/>
    <m/>
    <m/>
    <m/>
    <m/>
    <m/>
    <s v="QC Report"/>
  </r>
  <r>
    <x v="46"/>
    <s v="ANVERS"/>
    <d v="2024-11-10T00:00:00"/>
    <s v="VDH Breda KEA"/>
    <x v="6"/>
    <n v="564767"/>
    <s v="MEDU9822644"/>
    <s v="MSC MIRELLA"/>
    <s v="All crownless inspected are underweights, highly coloured and 15% are affected by translucency (We make reserve on crownless)"/>
    <m/>
    <m/>
    <m/>
    <m/>
    <m/>
    <m/>
    <m/>
    <m/>
    <m/>
    <m/>
    <m/>
    <m/>
    <m/>
    <m/>
    <m/>
    <m/>
    <m/>
    <m/>
    <m/>
    <m/>
    <m/>
    <m/>
    <s v="QC Report"/>
  </r>
  <r>
    <x v="46"/>
    <s v="ANVERS"/>
    <d v="2024-11-10T00:00:00"/>
    <s v="VDH Breda KEA"/>
    <x v="6"/>
    <n v="564768"/>
    <s v="FBIU5142937"/>
    <s v="MSC MIRELLA"/>
    <s v="We make reserve on brix level - Many fruits were below 12_x000a_"/>
    <m/>
    <m/>
    <m/>
    <m/>
    <m/>
    <m/>
    <m/>
    <m/>
    <m/>
    <m/>
    <m/>
    <m/>
    <m/>
    <m/>
    <m/>
    <m/>
    <m/>
    <m/>
    <m/>
    <m/>
    <m/>
    <m/>
    <s v="QC Report"/>
  </r>
  <r>
    <x v="46"/>
    <s v="ANVERS"/>
    <d v="2024-11-10T00:00:00"/>
    <s v="VDH Breda KEA"/>
    <x v="6"/>
    <n v="564769"/>
    <s v="FBIU5136786"/>
    <s v="MSC MIRELLA"/>
    <s v="We make reserve on brix level - Many fruits were below 12_x000a_"/>
    <m/>
    <m/>
    <m/>
    <m/>
    <m/>
    <m/>
    <m/>
    <m/>
    <m/>
    <m/>
    <m/>
    <m/>
    <m/>
    <m/>
    <m/>
    <m/>
    <m/>
    <m/>
    <m/>
    <m/>
    <m/>
    <m/>
    <s v="QC Report"/>
  </r>
  <r>
    <x v="46"/>
    <s v="ANVERS"/>
    <d v="2024-11-10T00:00:00"/>
    <s v="VDH Breda KEA"/>
    <x v="6"/>
    <n v="564770"/>
    <s v="SZLU9246718"/>
    <s v="MSC MIRELLA"/>
    <s v="All good "/>
    <m/>
    <m/>
    <m/>
    <m/>
    <m/>
    <m/>
    <m/>
    <m/>
    <m/>
    <m/>
    <m/>
    <m/>
    <m/>
    <m/>
    <m/>
    <m/>
    <m/>
    <m/>
    <m/>
    <m/>
    <m/>
    <m/>
    <s v="QC Report"/>
  </r>
  <r>
    <x v="46"/>
    <s v="ANVERS"/>
    <d v="2024-11-10T00:00:00"/>
    <s v="VDH Breda KEA"/>
    <x v="6"/>
    <n v="564771"/>
    <s v="SZLU9516990"/>
    <s v="MSC MIRELLA"/>
    <s v="Size 6 kolor : 20% of fruits are affected by base mold _x000a_The rest is good "/>
    <m/>
    <m/>
    <m/>
    <m/>
    <m/>
    <m/>
    <m/>
    <m/>
    <m/>
    <m/>
    <m/>
    <m/>
    <m/>
    <m/>
    <m/>
    <m/>
    <m/>
    <m/>
    <m/>
    <m/>
    <m/>
    <m/>
    <s v="QC Report"/>
  </r>
  <r>
    <x v="46"/>
    <s v="ANVERS"/>
    <d v="2024-11-10T00:00:00"/>
    <s v="VDH Breda KEA"/>
    <x v="5"/>
    <n v="564779"/>
    <s v="TTNU8048800"/>
    <s v="MSC MIRELLA"/>
    <s v="_x000a_We make reserve on 2 pallets due to bruises _x000a_Good quality for rest "/>
    <m/>
    <m/>
    <m/>
    <m/>
    <m/>
    <m/>
    <m/>
    <m/>
    <m/>
    <m/>
    <m/>
    <m/>
    <m/>
    <m/>
    <m/>
    <m/>
    <m/>
    <m/>
    <m/>
    <m/>
    <m/>
    <m/>
    <s v="QC Report"/>
  </r>
  <r>
    <x v="46"/>
    <s v="ANVERS"/>
    <d v="2024-11-10T00:00:00"/>
    <s v="VDH Breda KEA"/>
    <x v="5"/>
    <n v="564780"/>
    <s v="CXRU1459411"/>
    <s v="MSC MIRELLA"/>
    <s v="Good quality "/>
    <m/>
    <m/>
    <m/>
    <m/>
    <m/>
    <m/>
    <m/>
    <m/>
    <m/>
    <m/>
    <m/>
    <m/>
    <m/>
    <m/>
    <m/>
    <m/>
    <m/>
    <m/>
    <m/>
    <m/>
    <m/>
    <m/>
    <s v="QC Report"/>
  </r>
  <r>
    <x v="46"/>
    <s v="ANVERS"/>
    <d v="2024-11-10T00:00:00"/>
    <s v="VDH Breda KEA"/>
    <x v="5"/>
    <n v="564781"/>
    <s v="FSCU5681349"/>
    <s v="MSC MIRELLA"/>
    <s v="_x000a_We make reserve on 2 pallets due to high coloration_x000a_Good quality for rest "/>
    <m/>
    <m/>
    <m/>
    <m/>
    <m/>
    <m/>
    <m/>
    <m/>
    <m/>
    <m/>
    <m/>
    <m/>
    <m/>
    <m/>
    <m/>
    <m/>
    <m/>
    <m/>
    <m/>
    <m/>
    <m/>
    <m/>
    <s v="QC Report"/>
  </r>
  <r>
    <x v="46"/>
    <s v="DUNKERQUE"/>
    <d v="2024-11-11T00:00:00"/>
    <s v="SOCOMO "/>
    <x v="5"/>
    <n v="564699"/>
    <s v="AMCU9350023"/>
    <s v="CMA CGM AMERICA"/>
    <s v="Direct customer - report will be sent later"/>
    <m/>
    <m/>
    <m/>
    <m/>
    <m/>
    <m/>
    <m/>
    <m/>
    <m/>
    <m/>
    <m/>
    <m/>
    <m/>
    <m/>
    <m/>
    <m/>
    <m/>
    <m/>
    <m/>
    <m/>
    <m/>
    <m/>
    <s v="QC Report"/>
  </r>
  <r>
    <x v="46"/>
    <s v="DUNKERQUE"/>
    <d v="2024-11-11T00:00:00"/>
    <s v="CAPOSUD"/>
    <x v="5"/>
    <n v="564700"/>
    <s v="CGMU5471855"/>
    <s v="CMA CGM AMERICA"/>
    <s v="All good "/>
    <m/>
    <m/>
    <m/>
    <m/>
    <m/>
    <m/>
    <m/>
    <m/>
    <m/>
    <m/>
    <m/>
    <m/>
    <m/>
    <m/>
    <m/>
    <m/>
    <m/>
    <m/>
    <m/>
    <m/>
    <m/>
    <m/>
    <s v="QC Report"/>
  </r>
  <r>
    <x v="46"/>
    <s v="DUNKERQUE"/>
    <d v="2024-11-11T00:00:00"/>
    <s v="CAPOSUD"/>
    <x v="5"/>
    <n v="564701"/>
    <s v="SEGU9131530"/>
    <s v="CMA CGM AMERICA"/>
    <s v="We make reserve on 3 pallets kolor due to high presence of external pitting and bruises _x000a_The remaining 18 pallets are good"/>
    <m/>
    <m/>
    <m/>
    <m/>
    <m/>
    <m/>
    <m/>
    <m/>
    <m/>
    <m/>
    <m/>
    <m/>
    <m/>
    <m/>
    <m/>
    <m/>
    <m/>
    <m/>
    <m/>
    <m/>
    <m/>
    <m/>
    <s v="QC Report"/>
  </r>
  <r>
    <x v="46"/>
    <s v="DUNKERQUE"/>
    <d v="2024-11-11T00:00:00"/>
    <s v="CAPOSUD"/>
    <x v="2"/>
    <n v="564702"/>
    <s v="CGMU5463280"/>
    <s v="CMA CGM AMERICA"/>
    <s v="We make reserve on low brix noticed on size 5/7 and internal translucency (20%)_x000a_Temperature tag not permitted "/>
    <m/>
    <m/>
    <m/>
    <m/>
    <m/>
    <m/>
    <m/>
    <m/>
    <m/>
    <m/>
    <m/>
    <m/>
    <m/>
    <m/>
    <m/>
    <m/>
    <m/>
    <m/>
    <m/>
    <m/>
    <m/>
    <m/>
    <s v="QC Report"/>
  </r>
  <r>
    <x v="46"/>
    <s v="DUNKERQUE"/>
    <d v="2024-11-11T00:00:00"/>
    <s v="MESGUEN"/>
    <x v="2"/>
    <n v="564703"/>
    <s v="SEGU9655327"/>
    <s v="CMA CGM AMERICA"/>
    <s v="All good "/>
    <m/>
    <m/>
    <m/>
    <m/>
    <m/>
    <m/>
    <m/>
    <m/>
    <m/>
    <m/>
    <m/>
    <m/>
    <m/>
    <m/>
    <m/>
    <m/>
    <m/>
    <m/>
    <m/>
    <m/>
    <m/>
    <m/>
    <s v="QC Report"/>
  </r>
  <r>
    <x v="46"/>
    <s v="DUNKERQUE"/>
    <d v="2024-11-11T00:00:00"/>
    <s v="MESGUEN"/>
    <x v="2"/>
    <n v="564704"/>
    <s v="CGMU5379306"/>
    <s v="CMA CGM AMERICA"/>
    <s v="Good quality in general_x000a_Temperature tag not permitted "/>
    <m/>
    <m/>
    <m/>
    <m/>
    <m/>
    <m/>
    <m/>
    <m/>
    <m/>
    <m/>
    <m/>
    <m/>
    <m/>
    <m/>
    <m/>
    <m/>
    <m/>
    <m/>
    <m/>
    <m/>
    <m/>
    <m/>
    <s v="QC Report"/>
  </r>
  <r>
    <x v="46"/>
    <s v="DUNKERQUE"/>
    <d v="2024-11-11T00:00:00"/>
    <s v="POMONA/PRIMEVER"/>
    <x v="1"/>
    <n v="564705"/>
    <s v="AMCU9309230"/>
    <s v="CMA CGM AMERICA"/>
    <s v="Direct customer - report will be sent later "/>
    <m/>
    <m/>
    <m/>
    <m/>
    <m/>
    <m/>
    <m/>
    <m/>
    <m/>
    <m/>
    <m/>
    <m/>
    <m/>
    <m/>
    <m/>
    <m/>
    <m/>
    <m/>
    <m/>
    <m/>
    <m/>
    <m/>
    <s v="QC Report"/>
  </r>
  <r>
    <x v="46"/>
    <s v="DUNKERQUE"/>
    <d v="2024-11-11T00:00:00"/>
    <s v="POMONA/PRIMEVER"/>
    <x v="1"/>
    <n v="564706"/>
    <s v="TTNU8960027"/>
    <s v="CMA CGM AMERICA"/>
    <s v="Direct customer - report will be sent later "/>
    <m/>
    <m/>
    <m/>
    <m/>
    <m/>
    <m/>
    <m/>
    <m/>
    <m/>
    <m/>
    <m/>
    <m/>
    <m/>
    <m/>
    <m/>
    <m/>
    <m/>
    <m/>
    <m/>
    <m/>
    <m/>
    <m/>
    <s v="QC Report"/>
  </r>
  <r>
    <x v="46"/>
    <s v="DUNKERQUE"/>
    <d v="2024-11-11T00:00:00"/>
    <s v="FOISSIER"/>
    <x v="1"/>
    <n v="564707"/>
    <s v="TTNU8891775"/>
    <s v="CMA CGM AMERICA"/>
    <s v="Direct customer - report will be sent later "/>
    <m/>
    <m/>
    <m/>
    <m/>
    <m/>
    <m/>
    <m/>
    <m/>
    <m/>
    <m/>
    <m/>
    <m/>
    <m/>
    <m/>
    <m/>
    <m/>
    <m/>
    <m/>
    <m/>
    <m/>
    <m/>
    <m/>
    <s v="QC Report"/>
  </r>
  <r>
    <x v="46"/>
    <s v="DUNKERQUE"/>
    <d v="2024-11-11T00:00:00"/>
    <s v="FOISSIER"/>
    <x v="1"/>
    <n v="564708"/>
    <s v="CGMU5379250"/>
    <s v="CMA CGM AMERICA"/>
    <s v="Direct customer - report will be sent later "/>
    <m/>
    <m/>
    <m/>
    <m/>
    <m/>
    <m/>
    <m/>
    <m/>
    <m/>
    <m/>
    <m/>
    <m/>
    <m/>
    <m/>
    <m/>
    <m/>
    <m/>
    <m/>
    <m/>
    <m/>
    <m/>
    <m/>
    <s v="QC Report"/>
  </r>
  <r>
    <x v="46"/>
    <s v="DUNKERQUE"/>
    <d v="2024-11-11T00:00:00"/>
    <s v="CAPOSUD"/>
    <x v="1"/>
    <n v="564709"/>
    <s v="TEMU9869449"/>
    <s v="CMA CGM AMERICA"/>
    <s v="We make reserves on 2 pallets for low brix and buises and 1 pallet for underweights_x000a_The rest is correct"/>
    <s v="20% low brix"/>
    <s v="20% underweights"/>
    <m/>
    <n v="3"/>
    <m/>
    <m/>
    <m/>
    <m/>
    <m/>
    <m/>
    <m/>
    <m/>
    <m/>
    <m/>
    <m/>
    <m/>
    <m/>
    <m/>
    <m/>
    <m/>
    <m/>
    <m/>
    <s v="QC Report"/>
  </r>
  <r>
    <x v="46"/>
    <s v="DUNKERQUE"/>
    <d v="2024-11-11T00:00:00"/>
    <s v="CAPOSUD"/>
    <x v="1"/>
    <n v="564710"/>
    <s v="SEKU9284848"/>
    <s v="CMA CGM AMERICA"/>
    <s v="We make claim on 2 pallets due to low coloration (out of spec kolor)_x000a_The rest is good"/>
    <s v="20% out of spec"/>
    <m/>
    <m/>
    <n v="2"/>
    <m/>
    <m/>
    <m/>
    <m/>
    <m/>
    <m/>
    <m/>
    <m/>
    <m/>
    <m/>
    <m/>
    <m/>
    <m/>
    <m/>
    <m/>
    <m/>
    <m/>
    <m/>
    <s v="QC Report"/>
  </r>
  <r>
    <x v="46"/>
    <s v="DUNKERQUE"/>
    <d v="2024-11-11T00:00:00"/>
    <s v="SOCOMO "/>
    <x v="6"/>
    <n v="564711"/>
    <s v="SEKU9129076"/>
    <s v="CMA CGM AMERICA"/>
    <s v="Direct customer - report will be sent later"/>
    <m/>
    <m/>
    <m/>
    <m/>
    <m/>
    <m/>
    <m/>
    <m/>
    <m/>
    <m/>
    <m/>
    <m/>
    <m/>
    <m/>
    <m/>
    <m/>
    <m/>
    <m/>
    <m/>
    <m/>
    <m/>
    <m/>
    <s v="QC Report"/>
  </r>
  <r>
    <x v="46"/>
    <s v="DUNKERQUE"/>
    <d v="2024-11-11T00:00:00"/>
    <s v="CAPOSUD"/>
    <x v="6"/>
    <n v="564712"/>
    <s v="TTNU8635578"/>
    <s v="CMA CGM AMERICA"/>
    <s v="Not yet arrived "/>
    <m/>
    <m/>
    <m/>
    <m/>
    <m/>
    <m/>
    <m/>
    <m/>
    <m/>
    <m/>
    <m/>
    <m/>
    <m/>
    <m/>
    <m/>
    <m/>
    <m/>
    <m/>
    <m/>
    <m/>
    <m/>
    <m/>
    <s v="QC Report"/>
  </r>
  <r>
    <x v="46"/>
    <s v="DUNKERQUE"/>
    <d v="2024-11-11T00:00:00"/>
    <s v="MESGUEN"/>
    <x v="6"/>
    <n v="564713"/>
    <s v="AMCU9395917"/>
    <s v="CMA CGM AMERICA"/>
    <s v="Size 9 important underweights_x000a_Low brix noted on size 8"/>
    <m/>
    <m/>
    <m/>
    <m/>
    <m/>
    <m/>
    <m/>
    <m/>
    <m/>
    <m/>
    <m/>
    <m/>
    <m/>
    <m/>
    <m/>
    <m/>
    <m/>
    <m/>
    <m/>
    <m/>
    <m/>
    <m/>
    <s v="QC Report"/>
  </r>
  <r>
    <x v="46"/>
    <s v="DUNKERQUE"/>
    <d v="2024-11-11T00:00:00"/>
    <s v="MESGUEN"/>
    <x v="6"/>
    <n v="564714"/>
    <s v="CGMU5384473"/>
    <s v="CMA CGM AMERICA"/>
    <s v="We claim 2 pallets kolor size 9 due to severe overmaturity and bruises (photos on report)We make reserve on size 10 due to high coloration and pitting_x000a_Tag was not connected"/>
    <m/>
    <m/>
    <m/>
    <m/>
    <m/>
    <m/>
    <m/>
    <m/>
    <m/>
    <m/>
    <m/>
    <m/>
    <m/>
    <m/>
    <m/>
    <m/>
    <m/>
    <m/>
    <m/>
    <m/>
    <m/>
    <m/>
    <s v="QC Report"/>
  </r>
  <r>
    <x v="46"/>
    <s v="DUNKERQUE"/>
    <d v="2024-11-11T00:00:00"/>
    <s v="MESGUEN"/>
    <x v="6"/>
    <n v="564715"/>
    <s v="AMCU9343132"/>
    <s v="CMA CGM AMERICA"/>
    <s v="Size 10/15 some pallets are hightly affected by molds _x000a_Average of 30% of fruits are highly coloured (20% pittings)_x000a_We make reserve"/>
    <m/>
    <m/>
    <m/>
    <m/>
    <m/>
    <m/>
    <m/>
    <m/>
    <m/>
    <m/>
    <m/>
    <m/>
    <m/>
    <m/>
    <m/>
    <m/>
    <m/>
    <m/>
    <m/>
    <m/>
    <m/>
    <m/>
    <s v="QC Report"/>
  </r>
  <r>
    <x v="46"/>
    <s v="DUNKERQUE"/>
    <d v="2024-11-11T00:00:00"/>
    <s v="CAPOSUD"/>
    <x v="6"/>
    <n v="564716"/>
    <s v="TEMU9889790"/>
    <s v="CMA CGM AMERICA"/>
    <s v="4 pallets was showing high pitting - We make reserves The rest is correct"/>
    <m/>
    <m/>
    <m/>
    <m/>
    <m/>
    <m/>
    <m/>
    <m/>
    <m/>
    <m/>
    <m/>
    <m/>
    <m/>
    <m/>
    <m/>
    <m/>
    <m/>
    <m/>
    <m/>
    <m/>
    <m/>
    <m/>
    <s v="QC Report"/>
  </r>
  <r>
    <x v="46"/>
    <s v="DUNKERQUE"/>
    <d v="2024-11-11T00:00:00"/>
    <s v="CAPOSUD"/>
    <x v="3"/>
    <n v="564718"/>
    <s v="BEAU9704522"/>
    <s v="CMA CGM AMERICA"/>
    <s v="We claim 1 pallet size 10 for overmaturity - 1 pal 5/7 and 1 pal 5 kolor for mold and DPA (Pitting)This container was nor precooled - we make reserve"/>
    <m/>
    <m/>
    <m/>
    <m/>
    <m/>
    <m/>
    <m/>
    <m/>
    <m/>
    <m/>
    <m/>
    <m/>
    <m/>
    <m/>
    <m/>
    <m/>
    <m/>
    <m/>
    <m/>
    <m/>
    <m/>
    <m/>
    <s v="QC Report"/>
  </r>
  <r>
    <x v="46"/>
    <s v="DUNKERQUE"/>
    <d v="2024-11-11T00:00:00"/>
    <s v="CAPOSUD"/>
    <x v="3"/>
    <n v="564719"/>
    <s v="CAIU5438732"/>
    <s v="CMA CGM AMERICA"/>
    <s v="2 pallets 9/12 arrived with high overmaturity - 2 pallets CL15 affected by external overmaturity and base mold - 1 pallet size 9 arrived with coloration 2/3 and some fruits affected with external overmaturity (We make reserve on these 5 pallets) -_x000a_ All good for 16 remaining pallets"/>
    <m/>
    <m/>
    <m/>
    <m/>
    <m/>
    <m/>
    <m/>
    <m/>
    <m/>
    <m/>
    <m/>
    <m/>
    <m/>
    <m/>
    <m/>
    <m/>
    <m/>
    <m/>
    <m/>
    <m/>
    <m/>
    <m/>
    <s v="QC Report"/>
  </r>
  <r>
    <x v="46"/>
    <s v="VALENCIA"/>
    <d v="2024-11-12T00:00:00"/>
    <m/>
    <x v="6"/>
    <n v="564662"/>
    <s v="HLBU6064136"/>
    <s v="CAPE CITIUS"/>
    <m/>
    <m/>
    <m/>
    <m/>
    <m/>
    <m/>
    <m/>
    <m/>
    <m/>
    <m/>
    <m/>
    <m/>
    <m/>
    <m/>
    <m/>
    <m/>
    <m/>
    <m/>
    <m/>
    <m/>
    <m/>
    <m/>
    <m/>
    <m/>
  </r>
  <r>
    <x v="46"/>
    <s v="VALENCIA"/>
    <d v="2024-11-12T00:00:00"/>
    <m/>
    <x v="5"/>
    <n v="564663"/>
    <s v="HLBU6057585"/>
    <s v="CAPE CITIUS"/>
    <m/>
    <m/>
    <m/>
    <m/>
    <m/>
    <m/>
    <m/>
    <m/>
    <m/>
    <m/>
    <m/>
    <m/>
    <m/>
    <m/>
    <m/>
    <m/>
    <m/>
    <m/>
    <m/>
    <m/>
    <m/>
    <m/>
    <m/>
    <m/>
  </r>
  <r>
    <x v="46"/>
    <s v="CORK"/>
    <d v="2024-11-11T00:00:00"/>
    <m/>
    <x v="1"/>
    <n v="564682"/>
    <s v="MNBU3143056"/>
    <s v="ZEBRA"/>
    <m/>
    <m/>
    <m/>
    <m/>
    <m/>
    <m/>
    <m/>
    <m/>
    <m/>
    <m/>
    <m/>
    <m/>
    <m/>
    <m/>
    <m/>
    <m/>
    <m/>
    <m/>
    <m/>
    <m/>
    <m/>
    <m/>
    <m/>
    <m/>
  </r>
  <r>
    <x v="46"/>
    <s v="CORK"/>
    <d v="2024-11-11T00:00:00"/>
    <m/>
    <x v="1"/>
    <n v="564684"/>
    <s v="MNBU0083945"/>
    <s v="ZEBRA"/>
    <m/>
    <m/>
    <m/>
    <m/>
    <m/>
    <m/>
    <m/>
    <m/>
    <m/>
    <m/>
    <m/>
    <m/>
    <m/>
    <m/>
    <m/>
    <m/>
    <m/>
    <m/>
    <m/>
    <m/>
    <m/>
    <m/>
    <m/>
    <m/>
  </r>
  <r>
    <x v="46"/>
    <s v="MALTA"/>
    <d v="2024-11-16T00:00:00"/>
    <m/>
    <x v="3"/>
    <n v="564773"/>
    <s v="MFTU8241280"/>
    <s v="CMA CGM BOLDNESS"/>
    <m/>
    <m/>
    <m/>
    <m/>
    <m/>
    <m/>
    <m/>
    <m/>
    <m/>
    <m/>
    <m/>
    <m/>
    <m/>
    <m/>
    <m/>
    <m/>
    <m/>
    <m/>
    <m/>
    <m/>
    <m/>
    <m/>
    <m/>
    <m/>
  </r>
  <r>
    <x v="46"/>
    <s v="ALGECIRAS"/>
    <d v="2024-11-12T00:00:00"/>
    <m/>
    <x v="6"/>
    <n v="564791"/>
    <s v="TCLU1155812"/>
    <s v="CMA CGM BOLDNESS"/>
    <m/>
    <m/>
    <m/>
    <m/>
    <m/>
    <m/>
    <m/>
    <m/>
    <m/>
    <m/>
    <m/>
    <m/>
    <m/>
    <m/>
    <m/>
    <m/>
    <m/>
    <m/>
    <m/>
    <m/>
    <m/>
    <m/>
    <m/>
    <s v="QC Report"/>
  </r>
  <r>
    <x v="47"/>
    <s v="ANVERS"/>
    <d v="2024-11-19T00:00:00"/>
    <s v="VDH Breda KEA"/>
    <x v="7"/>
    <n v="564854"/>
    <s v="TTNU8535115"/>
    <s v="ACHELOOS"/>
    <s v="Good quality in general"/>
    <m/>
    <m/>
    <m/>
    <n v="4"/>
    <m/>
    <m/>
    <m/>
    <m/>
    <m/>
    <m/>
    <m/>
    <m/>
    <m/>
    <m/>
    <m/>
    <m/>
    <m/>
    <m/>
    <m/>
    <m/>
    <m/>
    <m/>
    <s v="QC Report"/>
  </r>
  <r>
    <x v="47"/>
    <s v="ANVERS"/>
    <d v="2024-11-19T00:00:00"/>
    <s v="CAPOSUD KFR"/>
    <x v="7"/>
    <n v="564855"/>
    <s v="HLBU9336691"/>
    <s v="ACHELOOS"/>
    <s v="Good quality in general"/>
    <m/>
    <m/>
    <m/>
    <n v="4"/>
    <s v="Classic - 8"/>
    <s v="Classic - 8"/>
    <s v="CL 10/15 fruits - 15"/>
    <m/>
    <m/>
    <n v="0"/>
    <n v="0"/>
    <n v="0"/>
    <n v="0"/>
    <n v="0"/>
    <n v="0"/>
    <n v="0"/>
    <n v="0"/>
    <n v="0"/>
    <n v="0"/>
    <n v="0"/>
    <d v="2024-11-21T00:00:00"/>
    <m/>
    <s v="QC Report"/>
  </r>
  <r>
    <x v="47"/>
    <s v="ANVERS"/>
    <d v="2024-11-19T00:00:00"/>
    <s v="VDH Breda KEA"/>
    <x v="3"/>
    <n v="564856"/>
    <s v="CHIU9007466"/>
    <s v="ACHELOOS"/>
    <s v="Good quality in general"/>
    <m/>
    <m/>
    <m/>
    <n v="4"/>
    <m/>
    <m/>
    <m/>
    <m/>
    <m/>
    <m/>
    <m/>
    <m/>
    <m/>
    <m/>
    <m/>
    <m/>
    <m/>
    <m/>
    <m/>
    <m/>
    <m/>
    <m/>
    <s v="QC Report"/>
  </r>
  <r>
    <x v="47"/>
    <s v="ANVERS"/>
    <d v="2024-11-19T00:00:00"/>
    <s v="VDH Breda KEA"/>
    <x v="3"/>
    <n v="564858"/>
    <s v="HLBU9033930"/>
    <s v="ACHELOOS"/>
    <s v="Presence of occasional signs of dehydration and light translucency"/>
    <m/>
    <m/>
    <m/>
    <n v="4"/>
    <m/>
    <m/>
    <m/>
    <m/>
    <m/>
    <m/>
    <m/>
    <m/>
    <m/>
    <m/>
    <m/>
    <m/>
    <m/>
    <m/>
    <m/>
    <m/>
    <m/>
    <m/>
    <s v="QC Report"/>
  </r>
  <r>
    <x v="47"/>
    <s v="ANVERS"/>
    <d v="2024-11-19T00:00:00"/>
    <s v="METRO HELMER"/>
    <x v="3"/>
    <n v="564859"/>
    <s v="HLBU9421448"/>
    <s v="ACHELOOS"/>
    <s v="Direct customer - report will be sent later "/>
    <m/>
    <m/>
    <m/>
    <m/>
    <m/>
    <m/>
    <m/>
    <m/>
    <m/>
    <m/>
    <m/>
    <m/>
    <m/>
    <m/>
    <m/>
    <m/>
    <m/>
    <m/>
    <m/>
    <m/>
    <m/>
    <m/>
    <s v="QC Report"/>
  </r>
  <r>
    <x v="47"/>
    <s v="ANVERS"/>
    <d v="2024-11-19T00:00:00"/>
    <s v="VDH Breda KEA"/>
    <x v="3"/>
    <n v="564860"/>
    <s v="HLBU9590788"/>
    <s v="ACHELOOS"/>
    <s v="Good quality in general"/>
    <m/>
    <m/>
    <m/>
    <n v="4"/>
    <m/>
    <m/>
    <m/>
    <m/>
    <m/>
    <m/>
    <m/>
    <m/>
    <m/>
    <m/>
    <m/>
    <m/>
    <m/>
    <m/>
    <m/>
    <m/>
    <m/>
    <m/>
    <s v="QC Report"/>
  </r>
  <r>
    <x v="47"/>
    <s v="ANVERS"/>
    <d v="2024-11-19T00:00:00"/>
    <s v="EUROGROUP"/>
    <x v="3"/>
    <n v="564861"/>
    <s v="HLXU8803438"/>
    <s v="ACHELOOS"/>
    <s v="Occasional presence of mold foramtion and translucency"/>
    <s v="20% translucency"/>
    <s v="20% Mold"/>
    <m/>
    <n v="4"/>
    <m/>
    <m/>
    <m/>
    <m/>
    <m/>
    <m/>
    <m/>
    <m/>
    <m/>
    <m/>
    <m/>
    <m/>
    <m/>
    <m/>
    <m/>
    <m/>
    <m/>
    <m/>
    <s v="QC Report"/>
  </r>
  <r>
    <x v="47"/>
    <s v="ANVERS"/>
    <d v="2024-11-19T00:00:00"/>
    <s v="VDH Breda KEA"/>
    <x v="3"/>
    <n v="564863"/>
    <s v="LNXU9651636"/>
    <s v="ACHELOOS"/>
    <s v="Good quality in general"/>
    <m/>
    <m/>
    <m/>
    <n v="4"/>
    <m/>
    <m/>
    <m/>
    <m/>
    <m/>
    <m/>
    <m/>
    <m/>
    <m/>
    <m/>
    <m/>
    <m/>
    <m/>
    <m/>
    <m/>
    <m/>
    <m/>
    <m/>
    <s v="QC Report"/>
  </r>
  <r>
    <x v="47"/>
    <s v="ANVERS"/>
    <d v="2024-11-19T00:00:00"/>
    <s v="EUROGROUP"/>
    <x v="3"/>
    <n v="564864"/>
    <s v="TCLU1327526"/>
    <s v="ACHELOOS"/>
    <s v="Presence of mixed coloration, slight translucency"/>
    <s v="20% mixed coloration"/>
    <s v="15% translucency"/>
    <m/>
    <n v="4"/>
    <m/>
    <m/>
    <m/>
    <m/>
    <m/>
    <m/>
    <m/>
    <m/>
    <m/>
    <m/>
    <m/>
    <m/>
    <m/>
    <m/>
    <m/>
    <m/>
    <m/>
    <m/>
    <s v="QC Report"/>
  </r>
  <r>
    <x v="47"/>
    <s v="ANVERS"/>
    <d v="2024-11-19T00:00:00"/>
    <s v="VDH Breda KEA"/>
    <x v="3"/>
    <n v="564865"/>
    <s v="TTNU8390794"/>
    <s v="ACHELOOS"/>
    <s v="Good quality in general"/>
    <m/>
    <m/>
    <m/>
    <n v="4"/>
    <m/>
    <m/>
    <m/>
    <m/>
    <m/>
    <m/>
    <m/>
    <m/>
    <m/>
    <m/>
    <m/>
    <m/>
    <m/>
    <m/>
    <m/>
    <m/>
    <m/>
    <m/>
    <s v="QC Report"/>
  </r>
  <r>
    <x v="47"/>
    <s v="ANVERS"/>
    <d v="2024-11-19T00:00:00"/>
    <s v="VDH Breda KEA"/>
    <x v="3"/>
    <n v="564866"/>
    <s v="TTNU8480732"/>
    <s v="ACHELOOS"/>
    <s v="a lot of pallets arrived titled otherwise good quality in general"/>
    <m/>
    <m/>
    <m/>
    <n v="4"/>
    <m/>
    <m/>
    <m/>
    <m/>
    <m/>
    <m/>
    <m/>
    <m/>
    <m/>
    <m/>
    <m/>
    <m/>
    <m/>
    <m/>
    <m/>
    <m/>
    <m/>
    <m/>
    <s v="QC Report"/>
  </r>
  <r>
    <x v="47"/>
    <s v="ANVERS"/>
    <d v="2024-11-19T00:00:00"/>
    <s v="VDH Breda KEA"/>
    <x v="3"/>
    <n v="564867"/>
    <s v="UACU4790981"/>
    <s v="ACHELOOS"/>
    <s v="Good quality in general"/>
    <m/>
    <m/>
    <m/>
    <n v="4"/>
    <m/>
    <m/>
    <m/>
    <m/>
    <m/>
    <m/>
    <m/>
    <m/>
    <m/>
    <m/>
    <m/>
    <m/>
    <m/>
    <m/>
    <m/>
    <m/>
    <m/>
    <m/>
    <s v="QC Report"/>
  </r>
  <r>
    <x v="47"/>
    <s v="ANVERS"/>
    <d v="2024-11-19T00:00:00"/>
    <s v="VDH Breda KEA"/>
    <x v="4"/>
    <n v="564868"/>
    <s v="HLBU9924714"/>
    <s v="ACHELOOS"/>
    <s v="Some pallets arrived tilted with compressed and damahged boxes, occasional translucency, mold formation."/>
    <s v="20% translucency"/>
    <s v="15% Mold"/>
    <m/>
    <n v="3"/>
    <m/>
    <m/>
    <m/>
    <m/>
    <m/>
    <m/>
    <m/>
    <m/>
    <m/>
    <m/>
    <m/>
    <m/>
    <m/>
    <m/>
    <m/>
    <m/>
    <m/>
    <m/>
    <s v="QC Report"/>
  </r>
  <r>
    <x v="47"/>
    <s v="ANVERS"/>
    <d v="2024-11-19T00:00:00"/>
    <s v="VDH Breda KEA"/>
    <x v="4"/>
    <n v="564869"/>
    <s v="TCLU1180796"/>
    <s v="ACHELOOS"/>
    <s v="Presence of occasional light mold, signs of dehydration and translucency. Frequent lower tier compression noted."/>
    <m/>
    <m/>
    <m/>
    <n v="3"/>
    <m/>
    <m/>
    <m/>
    <m/>
    <m/>
    <m/>
    <m/>
    <m/>
    <m/>
    <m/>
    <m/>
    <m/>
    <m/>
    <m/>
    <m/>
    <m/>
    <m/>
    <m/>
    <s v="QC Report"/>
  </r>
  <r>
    <x v="47"/>
    <s v="ANVERS"/>
    <d v="2024-11-19T00:00:00"/>
    <s v="GREENERY - EDEKA"/>
    <x v="2"/>
    <n v="564870"/>
    <s v="HLBU9207375"/>
    <s v="ACHELOOS"/>
    <s v="Direct customer - report will be sent later "/>
    <m/>
    <m/>
    <m/>
    <m/>
    <m/>
    <m/>
    <m/>
    <m/>
    <m/>
    <m/>
    <m/>
    <m/>
    <m/>
    <m/>
    <m/>
    <m/>
    <m/>
    <m/>
    <m/>
    <m/>
    <m/>
    <m/>
    <s v="QC Report"/>
  </r>
  <r>
    <x v="47"/>
    <s v="ANVERS"/>
    <d v="2024-11-19T00:00:00"/>
    <s v="SCHUMACHER - VENLO"/>
    <x v="1"/>
    <n v="564871"/>
    <s v="HLBU9380631"/>
    <s v="ACHELOOS"/>
    <s v="Direct customer - report will be sent later "/>
    <m/>
    <m/>
    <m/>
    <m/>
    <m/>
    <m/>
    <m/>
    <m/>
    <m/>
    <m/>
    <m/>
    <m/>
    <m/>
    <m/>
    <m/>
    <m/>
    <m/>
    <m/>
    <m/>
    <m/>
    <m/>
    <m/>
    <s v="QC Report"/>
  </r>
  <r>
    <x v="47"/>
    <s v="ANVERS"/>
    <d v="2024-11-19T00:00:00"/>
    <s v="GREENERY - EDEKA"/>
    <x v="1"/>
    <n v="564872"/>
    <s v="HLBU9388139"/>
    <s v="ACHELOOS"/>
    <s v="Direct customer - report will be sent later "/>
    <m/>
    <m/>
    <m/>
    <m/>
    <m/>
    <m/>
    <m/>
    <m/>
    <m/>
    <m/>
    <m/>
    <m/>
    <m/>
    <m/>
    <m/>
    <m/>
    <m/>
    <m/>
    <m/>
    <m/>
    <m/>
    <m/>
    <s v="QC Report"/>
  </r>
  <r>
    <x v="47"/>
    <s v="ANVERS"/>
    <d v="2024-11-19T00:00:00"/>
    <s v="VDH Breda KEA"/>
    <x v="1"/>
    <n v="564873"/>
    <s v="HLBU9888480"/>
    <s v="ACHELOOS"/>
    <s v="Good quality overall"/>
    <m/>
    <m/>
    <m/>
    <n v="4"/>
    <m/>
    <m/>
    <m/>
    <m/>
    <m/>
    <m/>
    <m/>
    <m/>
    <m/>
    <m/>
    <m/>
    <m/>
    <m/>
    <m/>
    <m/>
    <m/>
    <m/>
    <m/>
    <s v="QC Report"/>
  </r>
  <r>
    <x v="47"/>
    <s v="ANVERS"/>
    <d v="2024-11-19T00:00:00"/>
    <s v="METRO HELMER"/>
    <x v="1"/>
    <n v="564874"/>
    <s v="HLBU9877910"/>
    <s v="ACHELOOS"/>
    <s v="Good quality overall"/>
    <m/>
    <m/>
    <m/>
    <n v="4"/>
    <m/>
    <m/>
    <m/>
    <m/>
    <m/>
    <m/>
    <m/>
    <m/>
    <m/>
    <m/>
    <m/>
    <m/>
    <m/>
    <m/>
    <m/>
    <m/>
    <m/>
    <m/>
    <s v="QC Report"/>
  </r>
  <r>
    <x v="47"/>
    <s v="ANVERS"/>
    <d v="2024-11-19T00:00:00"/>
    <s v="METRO HELMER"/>
    <x v="1"/>
    <n v="564875"/>
    <s v="HLBU9878141"/>
    <s v="ACHELOOS"/>
    <s v="Good quality overall"/>
    <m/>
    <m/>
    <m/>
    <n v="4"/>
    <m/>
    <m/>
    <m/>
    <m/>
    <m/>
    <m/>
    <m/>
    <m/>
    <m/>
    <m/>
    <m/>
    <m/>
    <m/>
    <m/>
    <m/>
    <m/>
    <m/>
    <m/>
    <s v="QC Report"/>
  </r>
  <r>
    <x v="47"/>
    <s v="ANVERS"/>
    <d v="2024-11-19T00:00:00"/>
    <s v="VDH Breda KEA"/>
    <x v="9"/>
    <n v="564876"/>
    <s v="HLBU6080836"/>
    <s v="ACHELOOS"/>
    <s v="Presence of occasional sigs of dehydration and pitting. Claims to be expecting"/>
    <m/>
    <m/>
    <m/>
    <n v="3"/>
    <m/>
    <m/>
    <m/>
    <m/>
    <m/>
    <m/>
    <m/>
    <m/>
    <m/>
    <m/>
    <m/>
    <m/>
    <m/>
    <m/>
    <m/>
    <m/>
    <m/>
    <m/>
    <s v="QC Report"/>
  </r>
  <r>
    <x v="47"/>
    <s v="ANVERS"/>
    <d v="2024-11-19T00:00:00"/>
    <s v="VDH Breda KEA"/>
    <x v="9"/>
    <n v="564877"/>
    <s v="HLBU9427235"/>
    <s v="ACHELOOS"/>
    <s v="wet peduncles, mold on crown cut-ends, mold on peduncles and occasional translucency. Claims to be expected."/>
    <m/>
    <m/>
    <m/>
    <n v="3"/>
    <m/>
    <m/>
    <m/>
    <m/>
    <m/>
    <m/>
    <m/>
    <m/>
    <m/>
    <m/>
    <m/>
    <m/>
    <m/>
    <m/>
    <m/>
    <m/>
    <m/>
    <m/>
    <s v="QC Report"/>
  </r>
  <r>
    <x v="47"/>
    <s v="ROTTERDAM"/>
    <d v="2024-11-20T00:00:00"/>
    <s v="VDH Breda KEA"/>
    <x v="4"/>
    <n v="564629"/>
    <s v="TTNU8535687"/>
    <s v="CAUCEDO EXPRESS-VALPARAISO EXPRESS"/>
    <s v="Container under survey"/>
    <m/>
    <m/>
    <m/>
    <m/>
    <m/>
    <m/>
    <m/>
    <m/>
    <m/>
    <m/>
    <m/>
    <m/>
    <m/>
    <m/>
    <m/>
    <m/>
    <m/>
    <m/>
    <m/>
    <m/>
    <m/>
    <m/>
    <s v="QC Report"/>
  </r>
  <r>
    <x v="47"/>
    <s v="ANVERS"/>
    <d v="2024-11-18T00:00:00"/>
    <s v="METRO HELMER"/>
    <x v="3"/>
    <n v="564878"/>
    <s v="MMAU1103538"/>
    <s v="MARSA PRIDE"/>
    <s v="Direct container - report will be sent later on"/>
    <m/>
    <m/>
    <m/>
    <m/>
    <m/>
    <m/>
    <m/>
    <m/>
    <m/>
    <m/>
    <m/>
    <m/>
    <m/>
    <m/>
    <m/>
    <m/>
    <m/>
    <m/>
    <m/>
    <m/>
    <m/>
    <m/>
    <s v="QC Report"/>
  </r>
  <r>
    <x v="47"/>
    <s v="ANVERS"/>
    <d v="2024-11-18T00:00:00"/>
    <s v="VDH Breda KEA"/>
    <x v="3"/>
    <n v="564879"/>
    <s v="MNBU0299805"/>
    <s v="MARSA PRIDE"/>
    <s v="Good quality overall"/>
    <m/>
    <m/>
    <m/>
    <n v="4"/>
    <m/>
    <m/>
    <m/>
    <m/>
    <m/>
    <m/>
    <m/>
    <m/>
    <m/>
    <m/>
    <m/>
    <m/>
    <m/>
    <m/>
    <m/>
    <m/>
    <m/>
    <m/>
    <s v="QC Report"/>
  </r>
  <r>
    <x v="47"/>
    <s v="ANVERS"/>
    <d v="2024-11-18T00:00:00"/>
    <s v="VDH Breda KEA"/>
    <x v="3"/>
    <n v="564880"/>
    <s v="MNBU9081434"/>
    <s v="MARSA PRIDE"/>
    <s v="Occasional presence of mold formation and translucency"/>
    <s v="15% Mold"/>
    <s v="15% translucency"/>
    <m/>
    <n v="3"/>
    <m/>
    <m/>
    <m/>
    <m/>
    <m/>
    <m/>
    <m/>
    <m/>
    <m/>
    <m/>
    <m/>
    <m/>
    <m/>
    <m/>
    <m/>
    <m/>
    <m/>
    <m/>
    <s v="QC Report"/>
  </r>
  <r>
    <x v="47"/>
    <s v="ANVERS"/>
    <d v="2024-11-18T00:00:00"/>
    <s v="VDH Breda KEA"/>
    <x v="3"/>
    <n v="564881"/>
    <s v="MNBU9142946"/>
    <s v="MARSA PRIDE"/>
    <s v="Good quality overall"/>
    <m/>
    <m/>
    <m/>
    <n v="4"/>
    <m/>
    <m/>
    <m/>
    <m/>
    <m/>
    <m/>
    <m/>
    <m/>
    <m/>
    <m/>
    <m/>
    <m/>
    <m/>
    <m/>
    <m/>
    <m/>
    <m/>
    <m/>
    <s v="QC Report"/>
  </r>
  <r>
    <x v="47"/>
    <s v="ANVERS"/>
    <d v="2024-11-18T00:00:00"/>
    <s v="VDH Breda KEA"/>
    <x v="6"/>
    <n v="564883"/>
    <s v="MNBU0416389"/>
    <s v="MARSA PRIDE"/>
    <s v="Good quality in general"/>
    <m/>
    <m/>
    <m/>
    <n v="4"/>
    <m/>
    <m/>
    <m/>
    <m/>
    <m/>
    <m/>
    <m/>
    <m/>
    <m/>
    <m/>
    <m/>
    <m/>
    <m/>
    <m/>
    <m/>
    <m/>
    <m/>
    <m/>
    <s v="QC Report"/>
  </r>
  <r>
    <x v="47"/>
    <s v="ANVERS"/>
    <d v="2024-11-18T00:00:00"/>
    <s v="CAPOSUD KFR"/>
    <x v="5"/>
    <n v="564886"/>
    <s v="TTNU8098118"/>
    <s v="MSC VAISHNAVI"/>
    <s v="Good quality in general"/>
    <m/>
    <m/>
    <m/>
    <n v="4"/>
    <s v="Classic - 8"/>
    <s v="Classic - 8"/>
    <s v="Classic - 8"/>
    <m/>
    <m/>
    <n v="0"/>
    <n v="0"/>
    <n v="0"/>
    <n v="0"/>
    <n v="0"/>
    <n v="0"/>
    <n v="0"/>
    <n v="0"/>
    <n v="0"/>
    <n v="0"/>
    <n v="0"/>
    <d v="2024-11-20T00:00:00"/>
    <m/>
    <s v="QC Report"/>
  </r>
  <r>
    <x v="47"/>
    <s v="ANVERS"/>
    <d v="2024-11-18T00:00:00"/>
    <s v="MESGUEN KFR"/>
    <x v="5"/>
    <n v="564887"/>
    <s v="TEMU9402829"/>
    <s v="MSC VAISHNAVI"/>
    <s v="Good quality in general"/>
    <m/>
    <m/>
    <m/>
    <n v="4"/>
    <s v="Classic - 9"/>
    <s v="Classic - 9"/>
    <s v="Classic - 8"/>
    <m/>
    <m/>
    <n v="0"/>
    <n v="0"/>
    <n v="0"/>
    <n v="0"/>
    <n v="0"/>
    <n v="0"/>
    <n v="0"/>
    <n v="0"/>
    <n v="0"/>
    <n v="0"/>
    <n v="0"/>
    <d v="2024-11-20T00:00:00"/>
    <m/>
    <s v="QC Report"/>
  </r>
  <r>
    <x v="47"/>
    <s v="ANVERS"/>
    <d v="2024-11-18T00:00:00"/>
    <s v="EUROGROUP"/>
    <x v="5"/>
    <n v="564888"/>
    <s v="TGHU9993981"/>
    <s v="MSC VAISHNAVI"/>
    <s v="Presence of slight chilling injuries. Presence of some yellow pieces and some colour difference between boxes. Some collapsed boxes (mainly at the bottom). Temperature recorder could not  be found. "/>
    <m/>
    <m/>
    <m/>
    <n v="4"/>
    <m/>
    <m/>
    <m/>
    <m/>
    <m/>
    <m/>
    <m/>
    <m/>
    <m/>
    <m/>
    <m/>
    <m/>
    <m/>
    <m/>
    <m/>
    <m/>
    <m/>
    <m/>
    <s v="QC Report"/>
  </r>
  <r>
    <x v="47"/>
    <s v="ANVERS"/>
    <d v="2024-11-18T00:00:00"/>
    <s v="CAPOSUD KFR"/>
    <x v="5"/>
    <n v="564889"/>
    <s v="MSDU9834719"/>
    <s v="MSC VAISHNAVI"/>
    <s v="Good quality in general"/>
    <m/>
    <m/>
    <m/>
    <n v="4"/>
    <s v="Classic - 8"/>
    <s v="Classic - 8"/>
    <s v="Kolor - 7"/>
    <m/>
    <m/>
    <n v="0"/>
    <n v="0"/>
    <n v="0"/>
    <n v="0"/>
    <n v="0"/>
    <n v="0"/>
    <n v="0"/>
    <n v="0"/>
    <n v="0"/>
    <n v="0"/>
    <n v="0"/>
    <d v="2024-11-20T00:00:00"/>
    <m/>
    <s v="QC Report"/>
  </r>
  <r>
    <x v="47"/>
    <s v="ANVERS"/>
    <d v="2024-11-18T00:00:00"/>
    <s v="VDH Breda KEA"/>
    <x v="5"/>
    <n v="564890"/>
    <s v="SEKU9027069"/>
    <s v="MSC VAISHNAVI"/>
    <s v="Good quality in general"/>
    <m/>
    <m/>
    <m/>
    <n v="4"/>
    <m/>
    <m/>
    <m/>
    <m/>
    <m/>
    <m/>
    <m/>
    <m/>
    <m/>
    <m/>
    <m/>
    <m/>
    <m/>
    <m/>
    <m/>
    <m/>
    <m/>
    <m/>
    <s v="QC Report"/>
  </r>
  <r>
    <x v="47"/>
    <s v="ANVERS"/>
    <d v="2024-11-18T00:00:00"/>
    <s v="VDH Breda KEA"/>
    <x v="6"/>
    <n v="564891"/>
    <s v="SZLU9463924"/>
    <s v="MSC VAISHNAVI"/>
    <s v="Good quality in general"/>
    <m/>
    <m/>
    <m/>
    <n v="4"/>
    <m/>
    <m/>
    <m/>
    <m/>
    <m/>
    <m/>
    <m/>
    <m/>
    <m/>
    <m/>
    <m/>
    <m/>
    <m/>
    <m/>
    <m/>
    <m/>
    <m/>
    <m/>
    <s v="QC Report"/>
  </r>
  <r>
    <x v="47"/>
    <s v="ANVERS"/>
    <d v="2024-11-18T00:00:00"/>
    <s v="VDH Breda KEA"/>
    <x v="6"/>
    <n v="564892"/>
    <s v="MSDU9800576"/>
    <s v="MSC VAISHNAVI"/>
    <s v="Presence of light translucency, decay, isolated internal browning and sensitive/spongy fruits. Underweights noted."/>
    <m/>
    <m/>
    <m/>
    <n v="4"/>
    <m/>
    <m/>
    <m/>
    <m/>
    <m/>
    <m/>
    <m/>
    <m/>
    <m/>
    <m/>
    <m/>
    <m/>
    <m/>
    <m/>
    <m/>
    <m/>
    <m/>
    <m/>
    <s v="QC Report"/>
  </r>
  <r>
    <x v="47"/>
    <s v="ANVERS"/>
    <d v="2024-11-18T00:00:00"/>
    <s v="VDH Breda KEA"/>
    <x v="6"/>
    <n v="564893"/>
    <s v="TTNU8718538"/>
    <s v="MSC VAISHNAVI"/>
    <s v="Isolated signs of dehydration and mixed coloration otherwise good quality in general"/>
    <m/>
    <m/>
    <m/>
    <n v="4"/>
    <m/>
    <m/>
    <m/>
    <m/>
    <m/>
    <m/>
    <m/>
    <m/>
    <m/>
    <m/>
    <m/>
    <m/>
    <m/>
    <m/>
    <m/>
    <m/>
    <m/>
    <m/>
    <s v="QC Report"/>
  </r>
  <r>
    <x v="47"/>
    <s v="ANVERS"/>
    <d v="2024-11-18T00:00:00"/>
    <s v="VDH Breda KEA"/>
    <x v="6"/>
    <n v="564894"/>
    <s v="MEDU9781376"/>
    <s v="MSC VAISHNAVI"/>
    <s v="Occasional presence of dehydration, translucency"/>
    <s v="20% translucency"/>
    <s v="15% Dehydration"/>
    <m/>
    <n v="4"/>
    <m/>
    <m/>
    <m/>
    <m/>
    <m/>
    <m/>
    <m/>
    <m/>
    <m/>
    <m/>
    <m/>
    <m/>
    <m/>
    <m/>
    <m/>
    <m/>
    <m/>
    <m/>
    <s v="QC Report"/>
  </r>
  <r>
    <x v="47"/>
    <s v="DUNKERQUE"/>
    <d v="2024-11-18T00:00:00"/>
    <s v="SOCOMO"/>
    <x v="3"/>
    <n v="564820"/>
    <s v="BMOU9628659"/>
    <s v="FORT FLEUR D'EPEE"/>
    <s v="Direct customer - report will be sent later "/>
    <m/>
    <m/>
    <m/>
    <m/>
    <m/>
    <m/>
    <m/>
    <m/>
    <m/>
    <m/>
    <m/>
    <m/>
    <m/>
    <m/>
    <m/>
    <m/>
    <m/>
    <m/>
    <m/>
    <m/>
    <m/>
    <m/>
    <s v="QC Report"/>
  </r>
  <r>
    <x v="47"/>
    <s v="DUNKERQUE"/>
    <d v="2024-11-18T00:00:00"/>
    <s v="FRUITPACKERS"/>
    <x v="3"/>
    <n v="564821"/>
    <s v="FBIU5216217"/>
    <s v="FORT FLEUR D'EPEE"/>
    <s v="Overall quality mediocre due to aging, bruising and decay. Defects found in 2 pallets of size 8. Sorting of those pallets is required."/>
    <m/>
    <m/>
    <m/>
    <m/>
    <m/>
    <m/>
    <m/>
    <m/>
    <m/>
    <m/>
    <m/>
    <m/>
    <m/>
    <m/>
    <m/>
    <m/>
    <m/>
    <m/>
    <m/>
    <m/>
    <m/>
    <m/>
    <s v="QC Report"/>
  </r>
  <r>
    <x v="47"/>
    <s v="DUNKERQUE"/>
    <d v="2024-11-18T00:00:00"/>
    <s v="MESGUEN"/>
    <x v="3"/>
    <n v="564822"/>
    <s v="SEGU9060782"/>
    <s v="FORT FLEUR D'EPEE"/>
    <s v="Occasional light mold formation and light translucency"/>
    <s v="9.4% Crown mold."/>
    <s v="6.3% Base Mold - 6.3% Translucency."/>
    <m/>
    <n v="3"/>
    <s v="Classic - 6"/>
    <s v="Classic - 5"/>
    <s v="Classic - 5"/>
    <m/>
    <m/>
    <n v="0"/>
    <n v="0"/>
    <n v="6.25E-2"/>
    <n v="6.25E-2"/>
    <n v="0"/>
    <n v="9.375E-2"/>
    <n v="0"/>
    <n v="0"/>
    <n v="0"/>
    <n v="0"/>
    <n v="0"/>
    <d v="2024-11-21T00:00:00"/>
    <m/>
    <s v="QC Report"/>
  </r>
  <r>
    <x v="47"/>
    <s v="DUNKERQUE"/>
    <d v="2024-11-18T00:00:00"/>
    <s v="CAPOSUD"/>
    <x v="3"/>
    <n v="564823"/>
    <s v="TTNU8607299"/>
    <s v="FORT FLEUR D'EPEE"/>
    <s v="Frequent presence of overmaturity, mold formation and bruising we claim 4 pallets (2 size 9/12 and 2 10/15) some pallets arrived titlted with compressed boxes"/>
    <s v="27.1% Over maturity."/>
    <s v="8.5% Base Mold."/>
    <s v="5.9% Bruises."/>
    <n v="2"/>
    <s v="CL 10/15 fruits - 15"/>
    <s v="Classic - 9"/>
    <s v="Classic - 8"/>
    <s v="CL 9/12 fruits - 12"/>
    <s v="CL 10/15 fruits - 15"/>
    <n v="0.2711864406779661"/>
    <n v="5.9322033898305086E-2"/>
    <n v="8.4745762711864389E-2"/>
    <n v="0"/>
    <n v="0"/>
    <n v="0"/>
    <n v="0"/>
    <n v="0"/>
    <n v="0"/>
    <n v="0"/>
    <n v="0"/>
    <d v="2024-11-21T00:00:00"/>
    <m/>
    <s v="QC Report"/>
  </r>
  <r>
    <x v="47"/>
    <s v="DUNKERQUE"/>
    <d v="2024-11-18T00:00:00"/>
    <s v="SOCOMO"/>
    <x v="6"/>
    <n v="564824"/>
    <s v="TLLU1060654"/>
    <s v="FORT FLEUR D'EPEE"/>
    <s v="Direct customer - report will be sent later "/>
    <m/>
    <m/>
    <m/>
    <m/>
    <m/>
    <m/>
    <m/>
    <m/>
    <m/>
    <m/>
    <m/>
    <m/>
    <m/>
    <m/>
    <m/>
    <m/>
    <m/>
    <m/>
    <m/>
    <m/>
    <m/>
    <m/>
    <s v="QC Report"/>
  </r>
  <r>
    <x v="47"/>
    <s v="DUNKERQUE"/>
    <d v="2024-11-18T00:00:00"/>
    <s v="CAPOSUD"/>
    <x v="6"/>
    <n v="564825"/>
    <s v="CGMU5416550"/>
    <s v="FORT FLEUR D'EPEE"/>
    <s v="Some pallets arrived titlted with compressed boxes, presence of brown leaves and damaged crowns"/>
    <s v="12.5% Brown leaves."/>
    <s v="8.3% Severe crown damage."/>
    <s v="2.1% Crown mold."/>
    <n v="3"/>
    <s v="Classic - 8"/>
    <s v="Classic - 8"/>
    <s v="Classic - 8"/>
    <m/>
    <m/>
    <n v="0"/>
    <n v="0"/>
    <n v="0"/>
    <n v="0"/>
    <n v="0"/>
    <n v="2.0833333333333329E-2"/>
    <n v="0.125"/>
    <n v="8.3333333333333315E-2"/>
    <n v="0"/>
    <n v="0"/>
    <n v="0"/>
    <d v="2024-11-21T00:00:00"/>
    <m/>
    <s v="QC Report"/>
  </r>
  <r>
    <x v="47"/>
    <s v="DUNKERQUE"/>
    <d v="2024-11-18T00:00:00"/>
    <s v="CAPOSUD"/>
    <x v="6"/>
    <n v="564826"/>
    <s v="TEMU9869578"/>
    <s v="FORT FLEUR D'EPEE"/>
    <s v="2 pallets size 9 and one pallet size 8 on reserve due to frequent pitting and overmaturity, the rest all good"/>
    <s v="17.3% Pitting."/>
    <s v="5.8% Elevated coloration."/>
    <s v="1.9% Over maturity."/>
    <n v="3"/>
    <s v="Classic - 8"/>
    <s v="Classic - 9"/>
    <s v="Classic - 9"/>
    <m/>
    <m/>
    <n v="1.9230769230769232E-2"/>
    <n v="0"/>
    <n v="0"/>
    <n v="0"/>
    <n v="5.7692307692307689E-2"/>
    <n v="0"/>
    <n v="0"/>
    <n v="0"/>
    <n v="0"/>
    <n v="0.17307692307692307"/>
    <n v="0"/>
    <d v="2024-11-20T00:00:00"/>
    <m/>
    <s v="QC Report"/>
  </r>
  <r>
    <x v="47"/>
    <s v="DUNKERQUE"/>
    <d v="2024-11-18T00:00:00"/>
    <s v="CAPOSUD"/>
    <x v="6"/>
    <n v="564827"/>
    <s v="TTNU8839165"/>
    <s v="FORT FLEUR D'EPEE"/>
    <s v="Frequent presence of mold formation on crownless fruits, pallet of kolor affected by overmaturity and bruising in reserve"/>
    <s v="13.8% Base Mold."/>
    <s v="5.2% Over maturity."/>
    <s v="4.3% Bruises."/>
    <n v="3"/>
    <s v="CL 8/10 fruits - 10"/>
    <s v="CL 8/10 fruits - 10"/>
    <s v="CL 10/15 fruits - 15"/>
    <s v="CL 10/15 fruits - 15"/>
    <s v="Kolor - 8"/>
    <n v="5.1724137931034482E-2"/>
    <n v="4.3103448275862072E-2"/>
    <n v="0.13793103448275862"/>
    <n v="0"/>
    <n v="0"/>
    <n v="0"/>
    <n v="0"/>
    <n v="0"/>
    <n v="0"/>
    <n v="0"/>
    <n v="0"/>
    <d v="2024-11-21T00:00:00"/>
    <m/>
    <s v="QC Report"/>
  </r>
  <r>
    <x v="47"/>
    <s v="DUNKERQUE"/>
    <d v="2024-11-18T00:00:00"/>
    <s v="MESGUEN"/>
    <x v="6"/>
    <n v="564828"/>
    <s v="SEKU9131746"/>
    <s v="FORT FLEUR D'EPEE"/>
    <s v="Isolated translucency and mold good quality overall"/>
    <s v="5.6% Translucency."/>
    <s v="3.7% Base Mold."/>
    <s v="1.9% Bruises."/>
    <n v="4"/>
    <s v="CL 7/9 fruits - 9"/>
    <s v="CL 7/9 fruits - 9"/>
    <s v="Classic - 9"/>
    <m/>
    <m/>
    <n v="0"/>
    <n v="1.8518518518518517E-2"/>
    <n v="3.7037037037037035E-2"/>
    <n v="5.5555555555555552E-2"/>
    <n v="0"/>
    <n v="0"/>
    <n v="0"/>
    <n v="0"/>
    <n v="0"/>
    <n v="0"/>
    <n v="0"/>
    <d v="2024-11-20T00:00:00"/>
    <m/>
    <s v="QC Report"/>
  </r>
  <r>
    <x v="47"/>
    <s v="DUNKERQUE"/>
    <d v="2024-11-18T00:00:00"/>
    <s v="CAPOSUD"/>
    <x v="6"/>
    <n v="564829"/>
    <s v="CGMU5174800"/>
    <s v="FORT FLEUR D'EPEE"/>
    <s v="2 pallets on reserve due to bruising/undercoloration, the rest all good"/>
    <s v="12.5% Bruises."/>
    <s v="10.4% Under Coloration."/>
    <s v="8.3% Pitting."/>
    <n v="2"/>
    <s v="Kolor - 8"/>
    <s v="Kolor - 8"/>
    <s v="Classic - 8"/>
    <m/>
    <m/>
    <n v="0"/>
    <n v="0.125"/>
    <n v="0"/>
    <n v="0"/>
    <n v="0"/>
    <n v="0"/>
    <n v="0"/>
    <n v="0"/>
    <n v="0"/>
    <n v="8.3333333333333315E-2"/>
    <n v="0.10416666666666669"/>
    <d v="2024-11-20T00:00:00"/>
    <m/>
    <s v="QC Report"/>
  </r>
  <r>
    <x v="47"/>
    <s v="DUNKERQUE"/>
    <d v="2024-11-18T00:00:00"/>
    <s v="CAPOSUD"/>
    <x v="6"/>
    <n v="564830"/>
    <s v="CGMU5391575"/>
    <s v="FORT FLEUR D'EPEE"/>
    <s v="Frequent presence of translucency"/>
    <s v="12.0% Translucency."/>
    <s v="6.0% Pitting."/>
    <s v="2.0% Bruises."/>
    <n v="3"/>
    <s v="Kolor - 7"/>
    <s v="Kolor - 9"/>
    <s v="Kolor - 9"/>
    <m/>
    <m/>
    <n v="0"/>
    <n v="0.02"/>
    <n v="0"/>
    <n v="0.12"/>
    <n v="0"/>
    <n v="0"/>
    <n v="0"/>
    <n v="0"/>
    <n v="0"/>
    <n v="0.06"/>
    <n v="0"/>
    <d v="2024-11-20T00:00:00"/>
    <m/>
    <s v="QC Report"/>
  </r>
  <r>
    <x v="47"/>
    <s v="DUNKERQUE"/>
    <d v="2024-11-18T00:00:00"/>
    <s v="POMONA/PRIMEVER"/>
    <x v="1"/>
    <n v="564837"/>
    <s v="TTNU8977009"/>
    <s v="FORT FLEUR D'EPEE"/>
    <s v="Direct customer - report will be sent later "/>
    <m/>
    <m/>
    <m/>
    <m/>
    <m/>
    <m/>
    <m/>
    <m/>
    <m/>
    <m/>
    <m/>
    <m/>
    <m/>
    <m/>
    <m/>
    <m/>
    <m/>
    <m/>
    <m/>
    <m/>
    <m/>
    <m/>
    <s v="QC Report"/>
  </r>
  <r>
    <x v="47"/>
    <s v="DUNKERQUE"/>
    <d v="2024-11-18T00:00:00"/>
    <s v="POMONA/PRIMEVER"/>
    <x v="1"/>
    <n v="564838"/>
    <s v="CGMU5314943"/>
    <s v="FORT FLEUR D'EPEE"/>
    <s v="Direct customer - report will be sent later "/>
    <m/>
    <m/>
    <m/>
    <m/>
    <m/>
    <m/>
    <m/>
    <m/>
    <m/>
    <m/>
    <m/>
    <m/>
    <m/>
    <m/>
    <m/>
    <m/>
    <m/>
    <m/>
    <m/>
    <m/>
    <m/>
    <m/>
    <s v="QC Report"/>
  </r>
  <r>
    <x v="47"/>
    <s v="DUNKERQUE"/>
    <d v="2024-11-18T00:00:00"/>
    <s v="FOISSIER"/>
    <x v="1"/>
    <n v="564839"/>
    <s v="CGMU5189630"/>
    <s v="FORT FLEUR D'EPEE"/>
    <s v="Direct customer - report will be sent later "/>
    <m/>
    <m/>
    <m/>
    <m/>
    <m/>
    <m/>
    <m/>
    <m/>
    <m/>
    <m/>
    <m/>
    <m/>
    <m/>
    <m/>
    <m/>
    <m/>
    <m/>
    <m/>
    <m/>
    <m/>
    <m/>
    <m/>
    <s v="QC Report"/>
  </r>
  <r>
    <x v="47"/>
    <s v="DUNKERQUE"/>
    <d v="2024-11-18T00:00:00"/>
    <s v="FOISSIER"/>
    <x v="1"/>
    <n v="564840"/>
    <s v="BMOU9614697"/>
    <s v="FORT FLEUR D'EPEE"/>
    <s v="Direct customer - report will be sent later "/>
    <m/>
    <m/>
    <m/>
    <m/>
    <m/>
    <m/>
    <m/>
    <m/>
    <m/>
    <m/>
    <m/>
    <m/>
    <m/>
    <m/>
    <m/>
    <m/>
    <m/>
    <m/>
    <m/>
    <m/>
    <m/>
    <m/>
    <s v="QC Report"/>
  </r>
  <r>
    <x v="47"/>
    <s v="DUNKERQUE"/>
    <d v="2024-11-18T00:00:00"/>
    <s v="CAPOSUD"/>
    <x v="4"/>
    <n v="564842"/>
    <s v="CGMU9336637"/>
    <s v="FORT FLEUR D'EPEE"/>
    <s v="Some pallets arrived titlted with heavily damaged boxes, frequent presence of mixed coloration. (we make some reserve due to falling pallets due to box conditions)"/>
    <s v="16.1% Elevated coloration."/>
    <s v="3.6% Translucency."/>
    <s v="1.8% Bruises."/>
    <n v="3"/>
    <s v="CL 7/9 fruits - 9"/>
    <s v="CL 7/9 fruits - 9"/>
    <s v="CL 8/10 fruits - 10"/>
    <m/>
    <m/>
    <n v="0"/>
    <n v="1.7857142857142856E-2"/>
    <n v="0"/>
    <n v="3.5714285714285712E-2"/>
    <n v="0.16071428571428573"/>
    <n v="0"/>
    <n v="0"/>
    <n v="0"/>
    <n v="0"/>
    <n v="0"/>
    <n v="0"/>
    <d v="2024-11-21T00:00:00"/>
    <m/>
    <s v="QC Report"/>
  </r>
  <r>
    <x v="47"/>
    <s v="DUNKERQUE"/>
    <d v="2024-11-18T00:00:00"/>
    <s v="DELIFRUITS"/>
    <x v="2"/>
    <n v="564843"/>
    <s v="AMCU9349399"/>
    <s v="FORT FLEUR D'EPEE"/>
    <s v="Direct customer - report will be sent later "/>
    <m/>
    <m/>
    <m/>
    <m/>
    <m/>
    <m/>
    <m/>
    <m/>
    <m/>
    <m/>
    <m/>
    <m/>
    <m/>
    <m/>
    <m/>
    <m/>
    <m/>
    <m/>
    <m/>
    <m/>
    <m/>
    <m/>
    <s v="QC Report"/>
  </r>
  <r>
    <x v="47"/>
    <s v="DUNKERQUE"/>
    <d v="2024-11-18T00:00:00"/>
    <s v="MESGUEN"/>
    <x v="2"/>
    <n v="564844"/>
    <s v="TCLU1148650"/>
    <s v="FORT FLEUR D'EPEE"/>
    <s v="Good quality in general"/>
    <s v="4.0% Severe crown damage."/>
    <s v="2.0% Bruises - 2.0% Translucency."/>
    <m/>
    <n v="4"/>
    <m/>
    <m/>
    <m/>
    <m/>
    <m/>
    <m/>
    <m/>
    <m/>
    <m/>
    <m/>
    <m/>
    <m/>
    <m/>
    <m/>
    <m/>
    <m/>
    <m/>
    <m/>
    <s v="QC Report"/>
  </r>
  <r>
    <x v="47"/>
    <s v="DUNKERQUE"/>
    <d v="2024-11-18T00:00:00"/>
    <s v="FLORETTE/MESGUEN"/>
    <x v="2"/>
    <n v="564846"/>
    <s v="AMCU9296405"/>
    <s v="FORT FLEUR D'EPEE"/>
    <s v="Direct customer - report will be sent later "/>
    <m/>
    <m/>
    <m/>
    <m/>
    <m/>
    <m/>
    <m/>
    <m/>
    <m/>
    <m/>
    <m/>
    <m/>
    <m/>
    <m/>
    <m/>
    <m/>
    <m/>
    <m/>
    <m/>
    <m/>
    <m/>
    <m/>
    <s v="QC Report"/>
  </r>
  <r>
    <x v="47"/>
    <s v="DUNKERQUE"/>
    <d v="2024-11-18T00:00:00"/>
    <s v="MESGUEN"/>
    <x v="2"/>
    <n v="564847"/>
    <s v="SEGU9963567"/>
    <s v="FORT FLEUR D'EPEE"/>
    <s v="Good quality in general"/>
    <m/>
    <m/>
    <m/>
    <n v="4"/>
    <s v="Kolor - 8"/>
    <s v="Kolor - 8"/>
    <s v="Kolor - 7"/>
    <m/>
    <m/>
    <n v="0"/>
    <n v="0"/>
    <n v="0"/>
    <n v="0"/>
    <n v="0"/>
    <n v="0"/>
    <n v="0"/>
    <n v="0"/>
    <n v="0"/>
    <n v="0"/>
    <n v="0"/>
    <d v="2024-11-20T00:00:00"/>
    <m/>
    <s v="QC Report"/>
  </r>
  <r>
    <x v="47"/>
    <s v="DUNKERQUE"/>
    <d v="2024-11-18T00:00:00"/>
    <s v="CAPOSUD"/>
    <x v="2"/>
    <n v="564848"/>
    <s v="TRIU8985776"/>
    <s v="FORT FLEUR D'EPEE"/>
    <s v="Good quality in general"/>
    <s v="4.2% Translucency."/>
    <m/>
    <m/>
    <n v="4"/>
    <s v="Classic - 8"/>
    <s v="Classic - 8"/>
    <s v="Kolor - 8"/>
    <m/>
    <m/>
    <n v="0"/>
    <n v="0"/>
    <n v="0"/>
    <n v="4.1666666666666657E-2"/>
    <n v="0"/>
    <n v="0"/>
    <n v="0"/>
    <n v="0"/>
    <n v="0"/>
    <n v="0"/>
    <n v="0"/>
    <d v="2024-11-20T00:00:00"/>
    <m/>
    <s v="QC Report"/>
  </r>
  <r>
    <x v="47"/>
    <s v="CORK"/>
    <d v="2024-11-17T00:00:00"/>
    <m/>
    <x v="1"/>
    <n v="564810"/>
    <s v="MNBU0323985"/>
    <s v="MARSA PRIDE-BG GREEN"/>
    <m/>
    <m/>
    <m/>
    <m/>
    <m/>
    <m/>
    <m/>
    <m/>
    <m/>
    <m/>
    <m/>
    <m/>
    <m/>
    <m/>
    <m/>
    <m/>
    <m/>
    <m/>
    <m/>
    <m/>
    <m/>
    <m/>
    <m/>
    <m/>
  </r>
  <r>
    <x v="47"/>
    <s v="CORK"/>
    <d v="2024-11-17T00:00:00"/>
    <m/>
    <x v="1"/>
    <n v="564811"/>
    <s v="TEMU9759210"/>
    <s v="MARSA PRIDE-BG GREEN"/>
    <m/>
    <m/>
    <m/>
    <m/>
    <m/>
    <m/>
    <m/>
    <m/>
    <m/>
    <m/>
    <m/>
    <m/>
    <m/>
    <m/>
    <m/>
    <m/>
    <m/>
    <m/>
    <m/>
    <m/>
    <m/>
    <m/>
    <m/>
    <m/>
  </r>
  <r>
    <x v="47"/>
    <s v="VALENCIA"/>
    <d v="2024-11-16T00:00:00"/>
    <m/>
    <x v="5"/>
    <n v="564812"/>
    <s v="SEGU9104284"/>
    <s v="MERSIN EXPRESS"/>
    <m/>
    <m/>
    <m/>
    <m/>
    <m/>
    <m/>
    <m/>
    <m/>
    <m/>
    <m/>
    <m/>
    <m/>
    <m/>
    <m/>
    <m/>
    <m/>
    <m/>
    <m/>
    <m/>
    <m/>
    <m/>
    <m/>
    <m/>
    <m/>
  </r>
  <r>
    <x v="47"/>
    <s v="VALENCIA"/>
    <d v="2024-11-16T00:00:00"/>
    <m/>
    <x v="5"/>
    <n v="564813"/>
    <s v="HLBU9194489"/>
    <s v="MERSIN EXPRESS"/>
    <m/>
    <m/>
    <m/>
    <m/>
    <m/>
    <m/>
    <m/>
    <m/>
    <m/>
    <m/>
    <m/>
    <m/>
    <m/>
    <m/>
    <m/>
    <m/>
    <m/>
    <m/>
    <m/>
    <m/>
    <m/>
    <m/>
    <m/>
    <m/>
  </r>
  <r>
    <x v="47"/>
    <s v="VALENCIA"/>
    <d v="2024-11-22T00:00:00"/>
    <m/>
    <x v="6"/>
    <n v="564814"/>
    <s v="HLBU9667806"/>
    <s v="IZMIT EXPRESS"/>
    <m/>
    <m/>
    <m/>
    <m/>
    <m/>
    <m/>
    <m/>
    <m/>
    <m/>
    <m/>
    <m/>
    <m/>
    <m/>
    <m/>
    <m/>
    <m/>
    <m/>
    <m/>
    <m/>
    <m/>
    <m/>
    <m/>
    <m/>
    <m/>
  </r>
  <r>
    <x v="47"/>
    <s v="VALENCIA"/>
    <d v="2024-11-22T00:00:00"/>
    <m/>
    <x v="5"/>
    <n v="564815"/>
    <s v="HLBU9798806"/>
    <s v="IZMIT EXPRESS"/>
    <m/>
    <m/>
    <m/>
    <m/>
    <m/>
    <m/>
    <m/>
    <m/>
    <m/>
    <m/>
    <m/>
    <m/>
    <m/>
    <m/>
    <m/>
    <m/>
    <m/>
    <m/>
    <m/>
    <m/>
    <m/>
    <m/>
    <m/>
    <m/>
  </r>
  <r>
    <x v="47"/>
    <s v="ALGECIRAS"/>
    <d v="2024-11-20T00:00:00"/>
    <m/>
    <x v="6"/>
    <n v="564924"/>
    <s v="TLLU1078720"/>
    <s v="VOLTAIRE"/>
    <m/>
    <m/>
    <m/>
    <m/>
    <m/>
    <m/>
    <m/>
    <m/>
    <m/>
    <m/>
    <m/>
    <m/>
    <m/>
    <m/>
    <m/>
    <m/>
    <m/>
    <m/>
    <m/>
    <m/>
    <m/>
    <m/>
    <m/>
    <s v="QC Report"/>
  </r>
  <r>
    <x v="48"/>
    <s v="ANVERS"/>
    <d v="2024-11-26T00:00:00"/>
    <s v="VDH Breda KEA"/>
    <x v="1"/>
    <n v="2200039"/>
    <s v="HLBU9348666"/>
    <s v="CAPE SABLE"/>
    <s v="Good quality in general"/>
    <m/>
    <m/>
    <m/>
    <n v="4"/>
    <m/>
    <m/>
    <m/>
    <m/>
    <m/>
    <m/>
    <m/>
    <m/>
    <m/>
    <m/>
    <m/>
    <m/>
    <m/>
    <m/>
    <m/>
    <m/>
    <m/>
    <m/>
    <s v="QC Report"/>
  </r>
  <r>
    <x v="48"/>
    <s v="ANVERS"/>
    <d v="2024-11-26T00:00:00"/>
    <s v="VDH Breda KEA"/>
    <x v="1"/>
    <n v="2200040"/>
    <s v="HLBU9361631"/>
    <s v="CAPE SABLE"/>
    <s v="Good quality in general"/>
    <m/>
    <m/>
    <m/>
    <n v="4"/>
    <m/>
    <m/>
    <m/>
    <m/>
    <m/>
    <m/>
    <m/>
    <m/>
    <m/>
    <m/>
    <m/>
    <m/>
    <m/>
    <m/>
    <m/>
    <m/>
    <m/>
    <m/>
    <s v="QC Report"/>
  </r>
  <r>
    <x v="48"/>
    <s v="ANVERS"/>
    <d v="2024-11-26T00:00:00"/>
    <s v="VDH Breda KEA"/>
    <x v="9"/>
    <n v="2200045"/>
    <s v="HLBU9890208"/>
    <s v="CAPE SABLE"/>
    <s v="Frequent presence of translucency, Claims to be expected"/>
    <m/>
    <m/>
    <m/>
    <n v="3"/>
    <m/>
    <m/>
    <m/>
    <m/>
    <m/>
    <m/>
    <m/>
    <m/>
    <m/>
    <m/>
    <m/>
    <m/>
    <m/>
    <m/>
    <m/>
    <m/>
    <m/>
    <m/>
    <s v="QC Report"/>
  </r>
  <r>
    <x v="48"/>
    <s v="ANVERS"/>
    <d v="2024-11-26T00:00:00"/>
    <s v="VDH Breda KEA"/>
    <x v="9"/>
    <n v="2200046"/>
    <s v="HLBU6081853"/>
    <s v="CAPE SABLE"/>
    <s v="Presence of mixed coloration and occasional translucency. Claims to be expected"/>
    <m/>
    <m/>
    <m/>
    <n v="3"/>
    <m/>
    <m/>
    <m/>
    <m/>
    <m/>
    <m/>
    <m/>
    <m/>
    <m/>
    <m/>
    <m/>
    <m/>
    <m/>
    <m/>
    <m/>
    <m/>
    <m/>
    <m/>
    <s v="QC Report"/>
  </r>
  <r>
    <x v="48"/>
    <s v="ANVERS"/>
    <d v="2024-11-26T00:00:00"/>
    <s v="VDH Breda KEA"/>
    <x v="6"/>
    <n v="2200051"/>
    <s v="CXRU1536082"/>
    <s v="CAPE SABLE"/>
    <s v="Good quality in general"/>
    <m/>
    <m/>
    <m/>
    <n v="4"/>
    <m/>
    <m/>
    <m/>
    <m/>
    <m/>
    <m/>
    <m/>
    <m/>
    <m/>
    <m/>
    <m/>
    <m/>
    <m/>
    <m/>
    <m/>
    <m/>
    <m/>
    <m/>
    <s v="QC Report"/>
  </r>
  <r>
    <x v="48"/>
    <s v="ANVERS"/>
    <d v="2024-11-26T00:00:00"/>
    <s v="VDH Breda KEA"/>
    <x v="6"/>
    <n v="2200048"/>
    <s v="HLBU9029545"/>
    <s v="CAPE SABLE"/>
    <s v="Presence of isolated translucency and wet peduncles"/>
    <m/>
    <m/>
    <m/>
    <n v="4"/>
    <m/>
    <m/>
    <m/>
    <m/>
    <m/>
    <m/>
    <m/>
    <m/>
    <m/>
    <m/>
    <m/>
    <m/>
    <m/>
    <m/>
    <m/>
    <m/>
    <m/>
    <m/>
    <s v="QC Report"/>
  </r>
  <r>
    <x v="48"/>
    <s v="ANVERS"/>
    <d v="2024-11-26T00:00:00"/>
    <s v="VDH Breda KEA"/>
    <x v="6"/>
    <n v="2200049"/>
    <s v="HLBU9693214"/>
    <s v="CAPE SABLE"/>
    <s v="Occasional translucency noted"/>
    <s v="20% translucency"/>
    <m/>
    <m/>
    <n v="4"/>
    <m/>
    <m/>
    <m/>
    <m/>
    <m/>
    <m/>
    <m/>
    <m/>
    <m/>
    <m/>
    <m/>
    <m/>
    <m/>
    <m/>
    <m/>
    <m/>
    <m/>
    <m/>
    <s v="QC Report"/>
  </r>
  <r>
    <x v="48"/>
    <s v="ANVERS"/>
    <d v="2024-11-26T00:00:00"/>
    <s v="VDH Breda KEA"/>
    <x v="6"/>
    <n v="2200047"/>
    <s v="HLBU9022896"/>
    <s v="CAPE SABLE"/>
    <s v="Presence of occasional translucency"/>
    <m/>
    <m/>
    <m/>
    <n v="4"/>
    <m/>
    <m/>
    <m/>
    <m/>
    <m/>
    <m/>
    <m/>
    <m/>
    <m/>
    <m/>
    <m/>
    <m/>
    <m/>
    <m/>
    <m/>
    <m/>
    <m/>
    <m/>
    <s v="QC Report"/>
  </r>
  <r>
    <x v="48"/>
    <s v="ANVERS"/>
    <d v="2024-11-26T00:00:00"/>
    <s v="VDH Breda KEA"/>
    <x v="6"/>
    <n v="2200050"/>
    <s v="HLBU9972219"/>
    <s v="CAPE SABLE"/>
    <s v="Good quality in general"/>
    <m/>
    <m/>
    <m/>
    <n v="4"/>
    <m/>
    <m/>
    <m/>
    <m/>
    <m/>
    <m/>
    <m/>
    <m/>
    <m/>
    <m/>
    <m/>
    <m/>
    <m/>
    <m/>
    <m/>
    <m/>
    <m/>
    <m/>
    <s v="QC Report"/>
  </r>
  <r>
    <x v="48"/>
    <s v="ANVERS"/>
    <d v="2024-11-26T00:00:00"/>
    <s v="VDH Breda KEA"/>
    <x v="4"/>
    <n v="2200041"/>
    <s v="UACU4761427"/>
    <s v="CAPE SABLE"/>
    <s v="Presence of handling damage, light mold formation and translucency"/>
    <m/>
    <m/>
    <m/>
    <n v="3"/>
    <m/>
    <m/>
    <m/>
    <m/>
    <m/>
    <m/>
    <m/>
    <m/>
    <m/>
    <m/>
    <m/>
    <m/>
    <m/>
    <m/>
    <m/>
    <m/>
    <m/>
    <m/>
    <s v="QC Report"/>
  </r>
  <r>
    <x v="48"/>
    <s v="ANVERS"/>
    <d v="2024-11-26T00:00:00"/>
    <s v="VDH Breda KEA"/>
    <x v="4"/>
    <n v="2200042"/>
    <s v="HLBU9564789"/>
    <s v="CAPE SABLE"/>
    <s v="Presence of light mold on crown cut-ends/peduncles, translucency"/>
    <m/>
    <m/>
    <m/>
    <n v="3"/>
    <m/>
    <m/>
    <m/>
    <m/>
    <m/>
    <m/>
    <m/>
    <m/>
    <m/>
    <m/>
    <m/>
    <m/>
    <m/>
    <m/>
    <m/>
    <m/>
    <m/>
    <m/>
    <s v="QC Report"/>
  </r>
  <r>
    <x v="48"/>
    <s v="ANVERS"/>
    <d v="2024-11-26T00:00:00"/>
    <s v="GREENERY - EDEKA"/>
    <x v="2"/>
    <n v="2200043"/>
    <s v="UACU4780730"/>
    <s v="CAPE SABLE"/>
    <s v="Direct customer - report will be sent later "/>
    <m/>
    <m/>
    <m/>
    <m/>
    <m/>
    <m/>
    <m/>
    <m/>
    <m/>
    <m/>
    <m/>
    <m/>
    <m/>
    <m/>
    <m/>
    <m/>
    <m/>
    <m/>
    <m/>
    <m/>
    <m/>
    <m/>
    <s v="QC Report"/>
  </r>
  <r>
    <x v="48"/>
    <s v="ANVERS"/>
    <d v="2024-11-26T00:00:00"/>
    <s v="VDH Breda KEA"/>
    <x v="2"/>
    <n v="2200044"/>
    <s v="HLBU9976153"/>
    <s v="CAPE SABLE"/>
    <s v="Good quality in general"/>
    <m/>
    <m/>
    <m/>
    <n v="4"/>
    <m/>
    <m/>
    <m/>
    <m/>
    <m/>
    <m/>
    <m/>
    <m/>
    <m/>
    <m/>
    <m/>
    <m/>
    <m/>
    <m/>
    <m/>
    <m/>
    <m/>
    <m/>
    <s v="QC Report"/>
  </r>
  <r>
    <x v="48"/>
    <s v="ANVERS"/>
    <d v="2024-11-26T00:00:00"/>
    <s v="VDH Breda KEA"/>
    <x v="3"/>
    <n v="2200023"/>
    <s v="SEGU9066013"/>
    <s v="CAPE SABLE"/>
    <s v="Frequent presence of elevated coloration and mold formation"/>
    <s v="30% Elevated coloration"/>
    <s v="25% Mold"/>
    <m/>
    <n v="3"/>
    <m/>
    <m/>
    <m/>
    <m/>
    <m/>
    <m/>
    <m/>
    <m/>
    <m/>
    <m/>
    <m/>
    <m/>
    <m/>
    <m/>
    <m/>
    <m/>
    <m/>
    <m/>
    <s v="QC Report"/>
  </r>
  <r>
    <x v="48"/>
    <s v="ANVERS"/>
    <d v="2024-11-26T00:00:00"/>
    <s v="VDH Breda KEA"/>
    <x v="3"/>
    <n v="2200027"/>
    <s v="TCLU1362384"/>
    <s v="CAPE SABLE"/>
    <s v="Good quality in general"/>
    <m/>
    <m/>
    <m/>
    <n v="4"/>
    <m/>
    <m/>
    <m/>
    <m/>
    <m/>
    <m/>
    <m/>
    <m/>
    <m/>
    <m/>
    <m/>
    <m/>
    <m/>
    <m/>
    <m/>
    <m/>
    <m/>
    <m/>
    <s v="QC Report"/>
  </r>
  <r>
    <x v="48"/>
    <s v="ANVERS"/>
    <d v="2024-11-26T00:00:00"/>
    <s v="VDH Breda KEA"/>
    <x v="3"/>
    <n v="2200026"/>
    <s v="TTNU8336540"/>
    <s v="CAPE SABLE"/>
    <s v="Frequent presence of elevated coloration and mold formation"/>
    <s v="30% Elevated coloration"/>
    <s v="25% Mold"/>
    <m/>
    <n v="3"/>
    <m/>
    <m/>
    <m/>
    <m/>
    <m/>
    <m/>
    <m/>
    <m/>
    <m/>
    <m/>
    <m/>
    <m/>
    <m/>
    <m/>
    <m/>
    <m/>
    <m/>
    <m/>
    <s v="QC Report"/>
  </r>
  <r>
    <x v="48"/>
    <s v="ANVERS"/>
    <d v="2024-11-26T00:00:00"/>
    <s v="VDH Breda KEA"/>
    <x v="3"/>
    <n v="2200024"/>
    <s v="HLBU9278609"/>
    <s v="CAPE SABLE"/>
    <s v="Good quality in general"/>
    <m/>
    <m/>
    <m/>
    <n v="4"/>
    <m/>
    <m/>
    <m/>
    <m/>
    <m/>
    <m/>
    <m/>
    <m/>
    <m/>
    <m/>
    <m/>
    <m/>
    <m/>
    <m/>
    <m/>
    <m/>
    <m/>
    <m/>
    <s v="QC Report"/>
  </r>
  <r>
    <x v="48"/>
    <s v="ANVERS"/>
    <d v="2024-11-26T00:00:00"/>
    <s v="VDH Breda KEA"/>
    <x v="3"/>
    <n v="2200028"/>
    <s v="HLBU6061353"/>
    <s v="CAPE SABLE"/>
    <s v="Presence of slight mixed coloration and light mold formation"/>
    <s v="15% mixed coloration"/>
    <s v="10% Mold"/>
    <m/>
    <n v="4"/>
    <m/>
    <m/>
    <m/>
    <m/>
    <m/>
    <m/>
    <m/>
    <m/>
    <m/>
    <m/>
    <m/>
    <m/>
    <m/>
    <m/>
    <m/>
    <m/>
    <m/>
    <m/>
    <s v="QC Report"/>
  </r>
  <r>
    <x v="48"/>
    <s v="ANVERS"/>
    <d v="2024-11-26T00:00:00"/>
    <s v="VDH Breda KEA"/>
    <x v="3"/>
    <n v="2200021"/>
    <s v="HLBU9761788"/>
    <s v="CAPE SABLE"/>
    <s v="Frequent presence of signs of dehydration, light mold formation and isolated decay"/>
    <s v="30% Dehydration"/>
    <s v="10% Mold"/>
    <m/>
    <n v="3"/>
    <m/>
    <m/>
    <m/>
    <m/>
    <m/>
    <m/>
    <m/>
    <m/>
    <m/>
    <m/>
    <m/>
    <m/>
    <m/>
    <m/>
    <m/>
    <m/>
    <m/>
    <m/>
    <s v="QC Report"/>
  </r>
  <r>
    <x v="48"/>
    <s v="ANVERS"/>
    <d v="2024-11-26T00:00:00"/>
    <s v="VDH Breda KEA"/>
    <x v="3"/>
    <n v="2200020"/>
    <s v="HLBU9324900"/>
    <s v="CAPE SABLE"/>
    <s v="Slight mixed coloration and underweights noted"/>
    <m/>
    <m/>
    <m/>
    <n v="4"/>
    <m/>
    <m/>
    <m/>
    <m/>
    <m/>
    <m/>
    <m/>
    <m/>
    <m/>
    <m/>
    <m/>
    <m/>
    <m/>
    <m/>
    <m/>
    <m/>
    <m/>
    <m/>
    <s v="QC Report"/>
  </r>
  <r>
    <x v="48"/>
    <s v="ANVERS"/>
    <d v="2024-11-26T00:00:00"/>
    <s v="VDH Breda KEA"/>
    <x v="3"/>
    <n v="2200022"/>
    <s v="UACU4776200"/>
    <s v="CAPE SABLE"/>
    <s v="Good quality in general"/>
    <m/>
    <m/>
    <m/>
    <n v="4"/>
    <m/>
    <m/>
    <m/>
    <m/>
    <m/>
    <m/>
    <m/>
    <m/>
    <m/>
    <m/>
    <m/>
    <m/>
    <m/>
    <m/>
    <m/>
    <m/>
    <m/>
    <m/>
    <s v="QC Report"/>
  </r>
  <r>
    <x v="48"/>
    <s v="ANVERS"/>
    <d v="2024-11-26T00:00:00"/>
    <s v="VDH Breda KEA"/>
    <x v="3"/>
    <n v="2200025"/>
    <s v="SEGU9017127"/>
    <s v="CAPE SABLE"/>
    <s v="Good quality in general"/>
    <m/>
    <m/>
    <m/>
    <n v="4"/>
    <m/>
    <m/>
    <m/>
    <m/>
    <m/>
    <m/>
    <m/>
    <m/>
    <m/>
    <m/>
    <m/>
    <m/>
    <m/>
    <m/>
    <m/>
    <m/>
    <m/>
    <m/>
    <s v="QC Report"/>
  </r>
  <r>
    <x v="48"/>
    <s v="ANVERS"/>
    <d v="2024-11-26T00:00:00"/>
    <s v="GREENERY - EDEKA"/>
    <x v="3"/>
    <n v="2200019"/>
    <s v="NIDU6207676"/>
    <s v="CAPE SABLE"/>
    <s v="Direct customer - report will be sent later "/>
    <m/>
    <m/>
    <m/>
    <m/>
    <m/>
    <m/>
    <m/>
    <m/>
    <m/>
    <m/>
    <m/>
    <m/>
    <m/>
    <m/>
    <m/>
    <m/>
    <m/>
    <m/>
    <m/>
    <m/>
    <m/>
    <m/>
    <s v="QC Report"/>
  </r>
  <r>
    <x v="48"/>
    <s v="ANVERS"/>
    <d v="2024-11-26T00:00:00"/>
    <s v="VDH Breda KEA"/>
    <x v="3"/>
    <n v="2200009"/>
    <s v="BEAU9728015"/>
    <s v="CAPE SABLE"/>
    <s v="Slight mixed coloration and underweights noted"/>
    <m/>
    <m/>
    <m/>
    <n v="4"/>
    <m/>
    <m/>
    <m/>
    <m/>
    <m/>
    <m/>
    <m/>
    <m/>
    <m/>
    <m/>
    <m/>
    <m/>
    <m/>
    <m/>
    <m/>
    <m/>
    <m/>
    <m/>
    <s v="QC Report"/>
  </r>
  <r>
    <x v="48"/>
    <s v="ANVERS"/>
    <d v="2024-11-26T00:00:00"/>
    <s v="VDH Breda KEA"/>
    <x v="3"/>
    <n v="2200018"/>
    <s v="CAIU5666840"/>
    <s v="CAPE SABLE"/>
    <s v="Presence of isolated elevated coloration and signs of dehydration"/>
    <m/>
    <m/>
    <m/>
    <n v="4"/>
    <m/>
    <m/>
    <m/>
    <m/>
    <m/>
    <m/>
    <m/>
    <m/>
    <m/>
    <m/>
    <m/>
    <m/>
    <m/>
    <m/>
    <m/>
    <m/>
    <m/>
    <m/>
    <s v="QC Report"/>
  </r>
  <r>
    <x v="48"/>
    <s v="ANVERS"/>
    <d v="2024-11-26T00:00:00"/>
    <s v="VDH Breda KEA"/>
    <x v="3"/>
    <n v="2200011"/>
    <s v="HLBU9386481"/>
    <s v="CAPE SABLE"/>
    <s v="Slight mixed coloration, slight translucency and underweights noted"/>
    <m/>
    <m/>
    <m/>
    <n v="4"/>
    <m/>
    <m/>
    <m/>
    <m/>
    <m/>
    <m/>
    <m/>
    <m/>
    <m/>
    <m/>
    <m/>
    <m/>
    <m/>
    <m/>
    <m/>
    <m/>
    <m/>
    <m/>
    <s v="QC Report"/>
  </r>
  <r>
    <x v="48"/>
    <s v="ANVERS"/>
    <d v="2024-11-26T00:00:00"/>
    <s v="METRO - HELMER"/>
    <x v="3"/>
    <n v="2200013"/>
    <s v="HLBU9607073"/>
    <s v="CAPE SABLE"/>
    <s v="Direct customer - report will be sent later "/>
    <m/>
    <m/>
    <m/>
    <m/>
    <m/>
    <m/>
    <m/>
    <m/>
    <m/>
    <m/>
    <m/>
    <m/>
    <m/>
    <m/>
    <m/>
    <m/>
    <m/>
    <m/>
    <m/>
    <m/>
    <m/>
    <m/>
    <s v="QC Report"/>
  </r>
  <r>
    <x v="48"/>
    <s v="ANVERS"/>
    <d v="2024-11-26T00:00:00"/>
    <s v="METRO - HELMER"/>
    <x v="3"/>
    <n v="2200012"/>
    <s v="HLBU9564285"/>
    <s v="CAPE SABLE"/>
    <s v="Direct customer - report will be sent later "/>
    <m/>
    <m/>
    <m/>
    <m/>
    <m/>
    <m/>
    <m/>
    <m/>
    <m/>
    <m/>
    <m/>
    <m/>
    <m/>
    <m/>
    <m/>
    <m/>
    <m/>
    <m/>
    <m/>
    <m/>
    <m/>
    <m/>
    <s v="QC Report"/>
  </r>
  <r>
    <x v="48"/>
    <s v="ANVERS"/>
    <d v="2024-11-26T00:00:00"/>
    <s v="VDH Breda KEA"/>
    <x v="3"/>
    <n v="2200016"/>
    <s v="HLXU8770437"/>
    <s v="CAPE SABLE"/>
    <s v="Good quality in general"/>
    <m/>
    <m/>
    <m/>
    <n v="4"/>
    <m/>
    <m/>
    <m/>
    <m/>
    <m/>
    <m/>
    <m/>
    <m/>
    <m/>
    <m/>
    <m/>
    <m/>
    <m/>
    <m/>
    <m/>
    <m/>
    <m/>
    <m/>
    <s v="QC Report"/>
  </r>
  <r>
    <x v="48"/>
    <s v="ANVERS"/>
    <d v="2024-11-26T00:00:00"/>
    <s v="VDH Breda KEA"/>
    <x v="3"/>
    <n v="2200017"/>
    <s v="NIDU6207491"/>
    <s v="CAPE SABLE"/>
    <s v="Frequent presence of mixed coloration and isolated signs of dehyderation"/>
    <s v="20% mixed coloration"/>
    <m/>
    <m/>
    <n v="3"/>
    <m/>
    <m/>
    <m/>
    <m/>
    <m/>
    <m/>
    <m/>
    <m/>
    <m/>
    <m/>
    <m/>
    <m/>
    <m/>
    <m/>
    <m/>
    <m/>
    <m/>
    <m/>
    <s v="QC Report"/>
  </r>
  <r>
    <x v="48"/>
    <s v="ANVERS"/>
    <d v="2024-11-26T00:00:00"/>
    <s v="VDH Breda KEA"/>
    <x v="3"/>
    <n v="2200010"/>
    <s v="HLBU9016445"/>
    <s v="CAPE SABLE"/>
    <s v="Presence of wet peduncles, underweights noted"/>
    <m/>
    <m/>
    <m/>
    <n v="4"/>
    <m/>
    <m/>
    <m/>
    <m/>
    <m/>
    <m/>
    <m/>
    <m/>
    <m/>
    <m/>
    <m/>
    <m/>
    <m/>
    <m/>
    <m/>
    <m/>
    <m/>
    <m/>
    <s v="QC Report"/>
  </r>
  <r>
    <x v="48"/>
    <s v="ANVERS"/>
    <d v="2024-11-26T00:00:00"/>
    <s v="EUROGROUP"/>
    <x v="3"/>
    <n v="2200015"/>
    <s v="TRIU8073449"/>
    <s v="CAPE SABLE"/>
    <s v="Presence of mold formation, slight translucency and presence of some colour difference between boxes"/>
    <s v="20% translucency"/>
    <s v="20% Mold"/>
    <s v="15% mixed coloration"/>
    <n v="3"/>
    <m/>
    <m/>
    <m/>
    <m/>
    <m/>
    <m/>
    <m/>
    <m/>
    <m/>
    <m/>
    <m/>
    <m/>
    <m/>
    <m/>
    <m/>
    <m/>
    <m/>
    <m/>
    <s v="QC Report"/>
  </r>
  <r>
    <x v="48"/>
    <s v="ANVERS"/>
    <d v="2024-11-26T00:00:00"/>
    <s v="VDH Breda KEA"/>
    <x v="3"/>
    <n v="2200014"/>
    <s v="HLBU9521405"/>
    <s v="CAPE SABLE"/>
    <s v="Good quality in general"/>
    <m/>
    <m/>
    <m/>
    <n v="4"/>
    <m/>
    <m/>
    <m/>
    <m/>
    <m/>
    <m/>
    <m/>
    <m/>
    <m/>
    <m/>
    <m/>
    <m/>
    <m/>
    <m/>
    <m/>
    <m/>
    <m/>
    <m/>
    <s v="QC Report"/>
  </r>
  <r>
    <x v="48"/>
    <s v="ANVERS"/>
    <d v="2024-11-26T00:00:00"/>
    <s v="VDH Breda KEA"/>
    <x v="0"/>
    <n v="2200057"/>
    <s v="HLXU8767264"/>
    <s v="CAPE SABLE"/>
    <s v="Presence of frequent mold formation on crowns/peduncles, decay presence, crown browning and underweight noted._x0009_"/>
    <m/>
    <m/>
    <m/>
    <n v="3"/>
    <m/>
    <m/>
    <m/>
    <m/>
    <m/>
    <m/>
    <m/>
    <m/>
    <m/>
    <m/>
    <m/>
    <m/>
    <m/>
    <m/>
    <m/>
    <m/>
    <m/>
    <m/>
    <s v="QC Report"/>
  </r>
  <r>
    <x v="48"/>
    <s v="ANVERS"/>
    <d v="2024-11-24T00:00:00"/>
    <s v="VDH Breda KEA"/>
    <x v="6"/>
    <n v="2200055"/>
    <s v="MEDU9622918"/>
    <s v="MSC RONIT"/>
    <s v="We make reserve on 2 pal size 9 kolor for  high pitting and mixed coloration (40%) /  2 pal size 6 for high pitting (40%)"/>
    <m/>
    <m/>
    <m/>
    <m/>
    <m/>
    <m/>
    <m/>
    <m/>
    <m/>
    <m/>
    <m/>
    <m/>
    <m/>
    <m/>
    <m/>
    <m/>
    <m/>
    <m/>
    <m/>
    <m/>
    <m/>
    <m/>
    <s v="QC Report"/>
  </r>
  <r>
    <x v="48"/>
    <s v="ANVERS"/>
    <d v="2024-11-24T00:00:00"/>
    <s v="VDH Breda KEA"/>
    <x v="6"/>
    <n v="2200054"/>
    <s v="SEGU9997802"/>
    <s v="MSC RONIT"/>
    <s v="We make reserve on 1 pal Size 6 kolor due to severe pitting and internal translancency / 2 pal size 8 due to high pitting _x000a_Very low brix noted on 30% of fruits inspected - Risk of rejections"/>
    <m/>
    <m/>
    <m/>
    <m/>
    <m/>
    <m/>
    <m/>
    <m/>
    <m/>
    <m/>
    <m/>
    <m/>
    <m/>
    <m/>
    <m/>
    <m/>
    <m/>
    <m/>
    <m/>
    <m/>
    <m/>
    <m/>
    <s v="QC Report"/>
  </r>
  <r>
    <x v="48"/>
    <s v="ANVERS"/>
    <d v="2024-11-24T00:00:00"/>
    <s v="VDH Breda KEA"/>
    <x v="6"/>
    <n v="2200053"/>
    <s v="MEDU9198245"/>
    <s v="MSC RONIT"/>
    <s v="Good quality condition _x000a_We make reserve on weights 40% of boxes inspected are underweights _x000a_Tag Was not connected "/>
    <m/>
    <m/>
    <m/>
    <m/>
    <m/>
    <m/>
    <m/>
    <m/>
    <m/>
    <m/>
    <m/>
    <m/>
    <m/>
    <m/>
    <m/>
    <m/>
    <m/>
    <m/>
    <m/>
    <m/>
    <m/>
    <m/>
    <s v="QC Report"/>
  </r>
  <r>
    <x v="48"/>
    <s v="ANVERS"/>
    <d v="2024-11-24T00:00:00"/>
    <s v="VDH Breda KEA"/>
    <x v="6"/>
    <n v="2200052"/>
    <s v="MSDU9049660"/>
    <s v="MSC RONIT"/>
    <s v="Good quality in general "/>
    <m/>
    <m/>
    <m/>
    <m/>
    <m/>
    <m/>
    <m/>
    <m/>
    <m/>
    <m/>
    <m/>
    <m/>
    <m/>
    <m/>
    <m/>
    <m/>
    <m/>
    <m/>
    <m/>
    <m/>
    <m/>
    <m/>
    <s v="QC Report"/>
  </r>
  <r>
    <x v="48"/>
    <s v="ANVERS"/>
    <d v="2024-11-24T00:00:00"/>
    <s v="CAPOSUD"/>
    <x v="6"/>
    <n v="565006"/>
    <s v="MEDU9813051"/>
    <s v="MSC RONIT"/>
    <s v="We make reserve on 2 pal metro and 2 size 10 due to high pitting _x000a_The remaining 17 pallets all good "/>
    <m/>
    <m/>
    <m/>
    <m/>
    <m/>
    <m/>
    <m/>
    <m/>
    <m/>
    <m/>
    <m/>
    <m/>
    <m/>
    <m/>
    <m/>
    <m/>
    <m/>
    <m/>
    <m/>
    <m/>
    <m/>
    <m/>
    <s v="QC Report"/>
  </r>
  <r>
    <x v="48"/>
    <s v="ANVERS"/>
    <d v="2024-11-24T00:00:00"/>
    <s v="VDH Breda KEA"/>
    <x v="5"/>
    <n v="2200063"/>
    <s v="CRSU6134699"/>
    <s v="MSC RONIT"/>
    <s v="Container was not precooled (fruit loaded 20°C)_x000a_We make reserve on 3 pallets due to high pitting and all boxes inspected are underweights"/>
    <m/>
    <m/>
    <m/>
    <m/>
    <m/>
    <m/>
    <m/>
    <m/>
    <m/>
    <m/>
    <m/>
    <m/>
    <m/>
    <m/>
    <m/>
    <m/>
    <m/>
    <m/>
    <m/>
    <m/>
    <m/>
    <m/>
    <s v="QC Report"/>
  </r>
  <r>
    <x v="48"/>
    <s v="ANVERS"/>
    <d v="2024-11-24T00:00:00"/>
    <s v="VDH Breda KEA"/>
    <x v="5"/>
    <n v="2200058"/>
    <s v="SZLU9310680"/>
    <s v="MSC RONIT"/>
    <s v="We make reserve on kolor 30% of fruits are affected by bruises (translucency)_x000a_25% of classic  are highly coloured (Coloration 3 similar to kolor)"/>
    <m/>
    <m/>
    <m/>
    <m/>
    <m/>
    <m/>
    <m/>
    <m/>
    <m/>
    <m/>
    <m/>
    <m/>
    <m/>
    <m/>
    <m/>
    <m/>
    <m/>
    <m/>
    <m/>
    <m/>
    <m/>
    <m/>
    <s v="QC Report"/>
  </r>
  <r>
    <x v="48"/>
    <s v="ANVERS"/>
    <d v="2024-11-30T00:00:00"/>
    <s v="VDH Breda KEA"/>
    <x v="3"/>
    <n v="2200038"/>
    <s v="MNBU0129542"/>
    <s v="EVRIDIKI G"/>
    <s v="Presence of mold formation on peduncles._x000a_High presence of pitting and dehydrated fruits_x000a_Presence of internal overmaturity for crownless fruits_x000a_occasional presence of crown damages. _x000a_fruits packed on week 44 "/>
    <s v="40% overmaturity "/>
    <s v="30% mold"/>
    <s v="30% pitting and dehydration "/>
    <n v="2"/>
    <m/>
    <m/>
    <m/>
    <m/>
    <m/>
    <m/>
    <m/>
    <m/>
    <m/>
    <m/>
    <m/>
    <m/>
    <m/>
    <m/>
    <m/>
    <m/>
    <m/>
    <m/>
    <s v="QC Report"/>
  </r>
  <r>
    <x v="48"/>
    <s v="ANVERS"/>
    <d v="2024-11-30T00:00:00"/>
    <s v="METRO - HELMER"/>
    <x v="3"/>
    <n v="2200034"/>
    <s v="MNBU4263185"/>
    <s v="EVRIDIKI G"/>
    <s v="Direct customer report will be sent later "/>
    <m/>
    <m/>
    <m/>
    <m/>
    <m/>
    <m/>
    <m/>
    <m/>
    <m/>
    <m/>
    <m/>
    <m/>
    <m/>
    <m/>
    <m/>
    <m/>
    <m/>
    <m/>
    <m/>
    <m/>
    <m/>
    <m/>
    <s v="QC Report"/>
  </r>
  <r>
    <x v="48"/>
    <s v="ANVERS"/>
    <d v="2024-11-30T00:00:00"/>
    <s v="VDH Breda KEA"/>
    <x v="3"/>
    <n v="2200035"/>
    <s v="SUDU8097869"/>
    <s v="EVRIDIKI G"/>
    <s v="Container under survey due to temperature issue"/>
    <m/>
    <m/>
    <m/>
    <m/>
    <m/>
    <m/>
    <m/>
    <m/>
    <m/>
    <m/>
    <m/>
    <m/>
    <m/>
    <m/>
    <m/>
    <m/>
    <m/>
    <m/>
    <m/>
    <m/>
    <m/>
    <m/>
    <s v="QC Report"/>
  </r>
  <r>
    <x v="48"/>
    <s v="ANVERS"/>
    <d v="2024-11-30T00:00:00"/>
    <s v="VDH Breda KEA"/>
    <x v="3"/>
    <n v="2200037"/>
    <s v="SUDU8163575"/>
    <s v="EVRIDIKI G"/>
    <s v="Fruits highly colored for kolor brand_x000a_Mold formation on peduncles for kolor brand _x000a_Fruit highly colored for classic  size 7 _x000a_Fruits highly affected by dehydration and pitting _x000a_we claim these pallets we will comeback with the results"/>
    <s v="40% overmaturity "/>
    <s v="30% pitting "/>
    <s v="30% mold formation"/>
    <n v="2"/>
    <m/>
    <m/>
    <m/>
    <m/>
    <m/>
    <m/>
    <m/>
    <m/>
    <m/>
    <m/>
    <m/>
    <m/>
    <m/>
    <m/>
    <m/>
    <m/>
    <m/>
    <m/>
    <s v="QC Report"/>
  </r>
  <r>
    <x v="48"/>
    <s v="ANVERS"/>
    <d v="2024-11-30T00:00:00"/>
    <s v="VDH Breda KEA"/>
    <x v="3"/>
    <n v="2200033"/>
    <s v="MNBU3431026"/>
    <s v="EVRIDIKI G"/>
    <s v="fruits affected by mold formation on peduncles, 30% _x000a_slight prsence of internal overmaturity _x000a_occasional presence of underweights_x000a_We make reserve on this arrival. "/>
    <s v="30% mold formation"/>
    <s v="10% overmaturity "/>
    <s v="10% underweights"/>
    <n v="3"/>
    <m/>
    <m/>
    <m/>
    <m/>
    <m/>
    <m/>
    <m/>
    <m/>
    <m/>
    <m/>
    <m/>
    <m/>
    <m/>
    <m/>
    <m/>
    <m/>
    <m/>
    <m/>
    <s v="QC Report"/>
  </r>
  <r>
    <x v="48"/>
    <s v="DUNKERQUE"/>
    <d v="2024-11-25T00:00:00"/>
    <s v="SOCOMO"/>
    <x v="3"/>
    <n v="564930"/>
    <s v="SEKU9062795"/>
    <s v="SAMBHAR"/>
    <m/>
    <m/>
    <m/>
    <m/>
    <m/>
    <m/>
    <m/>
    <m/>
    <m/>
    <m/>
    <m/>
    <m/>
    <m/>
    <m/>
    <m/>
    <m/>
    <m/>
    <m/>
    <m/>
    <m/>
    <m/>
    <m/>
    <m/>
    <s v="QC Report"/>
  </r>
  <r>
    <x v="48"/>
    <s v="DUNKERQUE"/>
    <d v="2024-11-25T00:00:00"/>
    <s v="CAPOSUD"/>
    <x v="3"/>
    <n v="564931"/>
    <s v="SEKU9248732"/>
    <s v="SAMBHAR"/>
    <m/>
    <m/>
    <m/>
    <m/>
    <m/>
    <m/>
    <m/>
    <m/>
    <m/>
    <m/>
    <m/>
    <m/>
    <m/>
    <m/>
    <m/>
    <m/>
    <m/>
    <m/>
    <m/>
    <m/>
    <m/>
    <m/>
    <m/>
    <s v="QC Report"/>
  </r>
  <r>
    <x v="48"/>
    <s v="DUNKERQUE"/>
    <d v="2024-11-25T00:00:00"/>
    <s v="CAPOSUD"/>
    <x v="3"/>
    <n v="564932"/>
    <s v="TTNU8981267"/>
    <s v="SAMBHAR"/>
    <m/>
    <m/>
    <m/>
    <m/>
    <m/>
    <m/>
    <m/>
    <m/>
    <m/>
    <m/>
    <m/>
    <m/>
    <m/>
    <m/>
    <m/>
    <m/>
    <m/>
    <m/>
    <m/>
    <m/>
    <m/>
    <m/>
    <m/>
    <s v="QC Report"/>
  </r>
  <r>
    <x v="48"/>
    <s v="DUNKERQUE"/>
    <d v="2024-11-25T00:00:00"/>
    <s v="CAPOSUD"/>
    <x v="7"/>
    <n v="564933"/>
    <s v="SEKU9047194"/>
    <s v="SAMBHAR"/>
    <s v="Good quality in general"/>
    <m/>
    <m/>
    <m/>
    <n v="4"/>
    <s v="Classic - 8"/>
    <s v="Classic - 8"/>
    <s v="CL 10/15 fruits - 15"/>
    <m/>
    <m/>
    <n v="0"/>
    <n v="0"/>
    <n v="0"/>
    <n v="0"/>
    <n v="0"/>
    <n v="0"/>
    <n v="0"/>
    <n v="0"/>
    <n v="0"/>
    <n v="0"/>
    <n v="0"/>
    <n v="45625"/>
    <m/>
    <s v="QC Report"/>
  </r>
  <r>
    <x v="48"/>
    <s v="DUNKERQUE"/>
    <d v="2024-11-25T00:00:00"/>
    <s v="CAPOSUD"/>
    <x v="6"/>
    <n v="564934"/>
    <s v="AMCU9405018"/>
    <s v="SAMBHAR"/>
    <s v="Frequent presence of translucency and occasional bruising noted_x000a_12.0% Translucency / 6,0% Bruises."/>
    <s v="12.0% Translucency."/>
    <s v="6.0% Bruises."/>
    <s v="2.0% Brown leaves."/>
    <n v="3"/>
    <s v="Kolor - 8"/>
    <s v="Kolor - 8"/>
    <s v="Classic - 9"/>
    <m/>
    <m/>
    <n v="0"/>
    <n v="0.06"/>
    <n v="0"/>
    <n v="0.12"/>
    <n v="0"/>
    <n v="0"/>
    <n v="0.02"/>
    <n v="0"/>
    <n v="0"/>
    <n v="0"/>
    <n v="0"/>
    <n v="45625"/>
    <m/>
    <s v="QC Report"/>
  </r>
  <r>
    <x v="48"/>
    <s v="DUNKERQUE"/>
    <d v="2024-11-25T00:00:00"/>
    <s v="MESGUEN"/>
    <x v="6"/>
    <n v="564935"/>
    <s v="CGMU6573527"/>
    <s v="SAMBHAR"/>
    <s v="Frequent presence of fruits with signs of dehydration/pitting and overmaturity we make reserve on 3 pallets _x000a_17% Pittings / 15.6% Overmaturity "/>
    <s v="17.2% Pitting."/>
    <s v="15.6% Over maturity."/>
    <s v="4.7% Severe crown damage."/>
    <n v="2"/>
    <s v="Classic - 8"/>
    <s v="Classic - 8"/>
    <s v="Classic - 8"/>
    <s v="Classic - 8"/>
    <m/>
    <n v="0.15625"/>
    <n v="1.5625E-2"/>
    <n v="0"/>
    <n v="0"/>
    <n v="0"/>
    <n v="0"/>
    <n v="1.5625E-2"/>
    <n v="4.6875E-2"/>
    <n v="0"/>
    <n v="0.171875"/>
    <n v="0"/>
    <n v="45625"/>
    <m/>
    <s v="QC Report"/>
  </r>
  <r>
    <x v="48"/>
    <s v="DUNKERQUE"/>
    <d v="2024-11-25T00:00:00"/>
    <s v="CAPOSUD"/>
    <x v="6"/>
    <n v="564936"/>
    <s v="BMOU9895450"/>
    <s v="SAMBHAR"/>
    <s v="Important presence of bruises on Kolor - We make reserve on this arrival (high risk of rejections) =&gt; +30%"/>
    <m/>
    <m/>
    <m/>
    <m/>
    <m/>
    <m/>
    <m/>
    <m/>
    <m/>
    <m/>
    <m/>
    <m/>
    <m/>
    <m/>
    <m/>
    <m/>
    <m/>
    <m/>
    <m/>
    <m/>
    <m/>
    <m/>
    <s v="QC Report"/>
  </r>
  <r>
    <x v="48"/>
    <s v="DUNKERQUE"/>
    <d v="2024-11-25T00:00:00"/>
    <s v="POMONA / PRIMEVER"/>
    <x v="1"/>
    <n v="564937"/>
    <s v="CGMU5530217"/>
    <s v="SAMBHAR"/>
    <s v="Direct customer "/>
    <m/>
    <m/>
    <m/>
    <n v="4"/>
    <m/>
    <m/>
    <m/>
    <m/>
    <m/>
    <m/>
    <m/>
    <m/>
    <m/>
    <m/>
    <m/>
    <m/>
    <m/>
    <m/>
    <m/>
    <m/>
    <m/>
    <m/>
    <s v="QC Report"/>
  </r>
  <r>
    <x v="48"/>
    <s v="DUNKERQUE"/>
    <d v="2024-11-25T00:00:00"/>
    <s v="POMONA / PRIMEVER"/>
    <x v="1"/>
    <n v="564938"/>
    <s v="SEKU9056534"/>
    <s v="SAMBHAR"/>
    <s v="We make claim on 1 pallet due to high overmaturity "/>
    <m/>
    <m/>
    <m/>
    <n v="3"/>
    <m/>
    <m/>
    <m/>
    <m/>
    <m/>
    <m/>
    <m/>
    <m/>
    <m/>
    <m/>
    <m/>
    <m/>
    <m/>
    <m/>
    <m/>
    <m/>
    <m/>
    <m/>
    <s v="QC Report"/>
  </r>
  <r>
    <x v="48"/>
    <s v="DUNKERQUE"/>
    <d v="2024-11-25T00:00:00"/>
    <s v="CAPOSUD"/>
    <x v="1"/>
    <n v="564939"/>
    <s v="CXRU1575540"/>
    <s v="SAMBHAR"/>
    <s v="We make reserve on High coloration - Average of 30% of fruits inspected were colored 2 and 3"/>
    <m/>
    <m/>
    <m/>
    <n v="2"/>
    <m/>
    <m/>
    <m/>
    <m/>
    <m/>
    <m/>
    <m/>
    <m/>
    <m/>
    <m/>
    <m/>
    <m/>
    <m/>
    <m/>
    <m/>
    <m/>
    <m/>
    <m/>
    <s v="QC Report"/>
  </r>
  <r>
    <x v="48"/>
    <s v="DUNKERQUE"/>
    <d v="2024-11-25T00:00:00"/>
    <s v="FOISSIER"/>
    <x v="1"/>
    <n v="564940"/>
    <s v="CGMU6556725"/>
    <s v="SAMBHAR"/>
    <s v="We claim 1 pallet due to old fruits - The traceability code is not present on Packing lists "/>
    <m/>
    <m/>
    <m/>
    <n v="4"/>
    <m/>
    <m/>
    <m/>
    <m/>
    <m/>
    <m/>
    <m/>
    <m/>
    <m/>
    <m/>
    <m/>
    <m/>
    <m/>
    <m/>
    <m/>
    <m/>
    <m/>
    <m/>
    <s v="QC Report"/>
  </r>
  <r>
    <x v="48"/>
    <s v="DUNKERQUE"/>
    <d v="2024-11-25T00:00:00"/>
    <s v="FOISSIER"/>
    <x v="1"/>
    <n v="564941"/>
    <s v="CAIU5690364"/>
    <s v="SAMBHAR"/>
    <s v="Direct customer "/>
    <m/>
    <m/>
    <m/>
    <n v="4"/>
    <m/>
    <m/>
    <m/>
    <m/>
    <m/>
    <m/>
    <m/>
    <m/>
    <m/>
    <m/>
    <m/>
    <m/>
    <m/>
    <m/>
    <m/>
    <m/>
    <m/>
    <m/>
    <s v="QC Report"/>
  </r>
  <r>
    <x v="48"/>
    <s v="DUNKERQUE"/>
    <d v="2024-11-25T00:00:00"/>
    <s v="CAPOSUD"/>
    <x v="1"/>
    <n v="564942"/>
    <s v="CGMU5172129"/>
    <s v="SAMBHAR"/>
    <s v="We make reserve on High coloration - Average of 30% of fruits inspected were colored 2 and 3"/>
    <m/>
    <m/>
    <m/>
    <n v="2"/>
    <m/>
    <m/>
    <m/>
    <m/>
    <m/>
    <m/>
    <m/>
    <m/>
    <m/>
    <m/>
    <m/>
    <m/>
    <m/>
    <m/>
    <m/>
    <m/>
    <m/>
    <m/>
    <s v="QC Report"/>
  </r>
  <r>
    <x v="48"/>
    <s v="DUNKERQUE"/>
    <d v="2024-11-25T00:00:00"/>
    <s v="MESGUEN"/>
    <x v="5"/>
    <n v="564945"/>
    <s v="TCLU1362933"/>
    <s v="SAMBHAR"/>
    <s v="All good "/>
    <m/>
    <m/>
    <m/>
    <n v="4"/>
    <m/>
    <m/>
    <m/>
    <m/>
    <m/>
    <m/>
    <m/>
    <m/>
    <m/>
    <m/>
    <m/>
    <m/>
    <m/>
    <m/>
    <m/>
    <m/>
    <m/>
    <m/>
    <s v="QC Report"/>
  </r>
  <r>
    <x v="48"/>
    <s v="DUNKERQUE"/>
    <d v="2024-11-25T00:00:00"/>
    <s v="CAPOSUD"/>
    <x v="5"/>
    <n v="564946"/>
    <s v="CGMU9405255"/>
    <s v="SAMBHAR"/>
    <s v="We make reserve fo high coloration (container not precooled 20°C loaded) =&gt; Average 20%_x000a_"/>
    <m/>
    <m/>
    <m/>
    <n v="2"/>
    <m/>
    <m/>
    <m/>
    <m/>
    <m/>
    <m/>
    <m/>
    <m/>
    <m/>
    <m/>
    <m/>
    <m/>
    <m/>
    <m/>
    <m/>
    <m/>
    <m/>
    <m/>
    <s v="QC Report"/>
  </r>
  <r>
    <x v="48"/>
    <s v="DUNKERQUE"/>
    <d v="2024-11-25T00:00:00"/>
    <s v="SOCOMO"/>
    <x v="5"/>
    <n v="564947"/>
    <s v="CGMU5550255"/>
    <s v="SAMBHAR"/>
    <s v="Direct customer report will be sent later "/>
    <m/>
    <m/>
    <m/>
    <n v="4"/>
    <m/>
    <m/>
    <m/>
    <m/>
    <m/>
    <m/>
    <m/>
    <m/>
    <m/>
    <m/>
    <m/>
    <m/>
    <m/>
    <m/>
    <m/>
    <m/>
    <m/>
    <m/>
    <s v="QC Report"/>
  </r>
  <r>
    <x v="48"/>
    <s v="DUNKERQUE"/>
    <d v="2024-11-25T00:00:00"/>
    <s v="MESGUEN"/>
    <x v="4"/>
    <n v="564948"/>
    <s v="SEGU9157659"/>
    <s v="SAMBHAR"/>
    <s v="Under survey"/>
    <m/>
    <m/>
    <m/>
    <n v="1"/>
    <m/>
    <m/>
    <m/>
    <m/>
    <m/>
    <m/>
    <m/>
    <m/>
    <m/>
    <m/>
    <m/>
    <m/>
    <m/>
    <m/>
    <m/>
    <m/>
    <m/>
    <m/>
    <s v="QC Report"/>
  </r>
  <r>
    <x v="48"/>
    <s v="DUNKERQUE"/>
    <d v="2024-11-25T00:00:00"/>
    <s v="CAPOSUD"/>
    <x v="2"/>
    <n v="564964"/>
    <s v="CGMU5179740"/>
    <s v="SAMBHAR"/>
    <s v="Fruits highly affected by mold on peduncles and crown cuts, 20% to 25% on inspected boxes._x000a__x000a_For kolor fruit, fruits highly colored, dehydrated and bruises, put in commission _x000a_we claim kolor pallet, and we make reserve on the rest "/>
    <s v="30% mold"/>
    <m/>
    <m/>
    <n v="3"/>
    <m/>
    <m/>
    <m/>
    <m/>
    <m/>
    <m/>
    <m/>
    <m/>
    <m/>
    <m/>
    <m/>
    <m/>
    <m/>
    <m/>
    <m/>
    <m/>
    <m/>
    <m/>
    <s v="QC Report"/>
  </r>
  <r>
    <x v="48"/>
    <s v="DUNKERQUE"/>
    <d v="2024-11-25T00:00:00"/>
    <s v="SOCOMO"/>
    <x v="2"/>
    <n v="564966"/>
    <s v="TEMU9824001"/>
    <s v="SAMBHAR"/>
    <s v="slight presence of underweights_x000a_otherwise, good quality in general"/>
    <m/>
    <m/>
    <m/>
    <n v="4"/>
    <m/>
    <m/>
    <m/>
    <m/>
    <m/>
    <m/>
    <m/>
    <m/>
    <m/>
    <m/>
    <m/>
    <m/>
    <m/>
    <m/>
    <m/>
    <m/>
    <m/>
    <m/>
    <s v="QC Report"/>
  </r>
  <r>
    <x v="48"/>
    <s v="DUNKERQUE"/>
    <d v="2024-11-25T00:00:00"/>
    <s v="MESGUEN"/>
    <x v="2"/>
    <n v="564967"/>
    <s v="CGMU9391613"/>
    <s v="SAMBHAR"/>
    <s v="_x000a_Presence of dehydrated fruits, dehydrated fruits, 10% to 15% on inspected boxes._x000a_Occasional presence of bruises, 5% to 10% on inspected boxes._x000a_Mixed sizes on size 8 and crown size over than 150% of the fruit_x000a_Presence of fruits showing very old aspect_x000a_high risk of claim, we make reserve, we keep you updated. _x000a_"/>
    <s v="Dehydrated fruits 15%"/>
    <s v="10% bruises"/>
    <s v="30% old aspect"/>
    <n v="2"/>
    <m/>
    <m/>
    <m/>
    <m/>
    <m/>
    <m/>
    <m/>
    <m/>
    <m/>
    <m/>
    <m/>
    <m/>
    <m/>
    <m/>
    <m/>
    <m/>
    <m/>
    <m/>
    <s v="QC Report"/>
  </r>
  <r>
    <x v="48"/>
    <s v="DUNKERQUE"/>
    <d v="2024-11-25T00:00:00"/>
    <s v="MESGUEN"/>
    <x v="2"/>
    <n v="564968"/>
    <s v="SZLU9060620"/>
    <s v="SAMBHAR"/>
    <s v="_x000a_Presence of dehydrated fruits, dehydrated fruits, 10% to 15% on inspected boxes._x000a_Occasional presence of bruises, 5% to 10% on inspected boxes._x000a_Occasional presence of low brix_x000a_Presence of fruits showing very old aspect_x000a_high risk of claim, we make reserve, we keep you updated. _x000a_"/>
    <s v="Dehydrated fruits 15%"/>
    <s v="10% bruises"/>
    <s v="20% low brix"/>
    <n v="3"/>
    <m/>
    <m/>
    <m/>
    <m/>
    <m/>
    <m/>
    <m/>
    <m/>
    <m/>
    <m/>
    <m/>
    <m/>
    <m/>
    <m/>
    <m/>
    <m/>
    <m/>
    <m/>
    <s v="QC Report"/>
  </r>
  <r>
    <x v="48"/>
    <s v="DUNKERQUE"/>
    <d v="2024-11-25T00:00:00"/>
    <s v="VDH Breda KEA"/>
    <x v="14"/>
    <n v="564982"/>
    <s v="CGMU5172453"/>
    <s v="SAMBHAR"/>
    <s v="The quality is good _x000a_We make reserve on mixed weights "/>
    <m/>
    <m/>
    <m/>
    <n v="4"/>
    <m/>
    <m/>
    <m/>
    <m/>
    <m/>
    <m/>
    <m/>
    <m/>
    <m/>
    <m/>
    <m/>
    <m/>
    <m/>
    <m/>
    <m/>
    <m/>
    <m/>
    <m/>
    <s v="QC Report"/>
  </r>
  <r>
    <x v="48"/>
    <s v="DUNKERQUE"/>
    <d v="2024-11-25T00:00:00"/>
    <s v="SOCOMO"/>
    <x v="14"/>
    <n v="564983"/>
    <s v="TCLU1208403"/>
    <s v="SAMBHAR"/>
    <s v="Direct customer "/>
    <m/>
    <m/>
    <m/>
    <n v="4"/>
    <m/>
    <m/>
    <m/>
    <m/>
    <m/>
    <m/>
    <m/>
    <m/>
    <m/>
    <m/>
    <m/>
    <m/>
    <m/>
    <m/>
    <m/>
    <m/>
    <m/>
    <m/>
    <s v="QC Report"/>
  </r>
  <r>
    <x v="48"/>
    <s v="CORK"/>
    <d v="2024-12-01T00:00:00"/>
    <m/>
    <x v="1"/>
    <n v="564927"/>
    <s v="MNBU4400502"/>
    <s v="EVRIDIKI G"/>
    <m/>
    <m/>
    <m/>
    <m/>
    <m/>
    <m/>
    <m/>
    <m/>
    <m/>
    <m/>
    <m/>
    <m/>
    <m/>
    <m/>
    <m/>
    <m/>
    <m/>
    <m/>
    <m/>
    <m/>
    <m/>
    <m/>
    <m/>
    <m/>
  </r>
  <r>
    <x v="48"/>
    <s v="CORK"/>
    <d v="2024-12-01T00:00:00"/>
    <m/>
    <x v="1"/>
    <n v="564928"/>
    <s v="MNBU9160220"/>
    <s v="EVRIDIKI G"/>
    <m/>
    <m/>
    <m/>
    <m/>
    <m/>
    <m/>
    <m/>
    <m/>
    <m/>
    <m/>
    <m/>
    <m/>
    <m/>
    <m/>
    <m/>
    <m/>
    <m/>
    <m/>
    <m/>
    <m/>
    <m/>
    <m/>
    <m/>
    <m/>
  </r>
  <r>
    <x v="48"/>
    <s v="ALGECIRAS"/>
    <d v="2024-11-29T00:00:00"/>
    <m/>
    <x v="6"/>
    <n v="565087"/>
    <s v="TXGU9000083"/>
    <s v="FORT DE FRANCE"/>
    <m/>
    <m/>
    <m/>
    <m/>
    <m/>
    <m/>
    <m/>
    <m/>
    <m/>
    <m/>
    <m/>
    <m/>
    <m/>
    <m/>
    <m/>
    <m/>
    <m/>
    <m/>
    <m/>
    <m/>
    <m/>
    <m/>
    <m/>
    <s v="QC Report"/>
  </r>
  <r>
    <x v="48"/>
    <s v="ALGECIRAS"/>
    <d v="2024-11-27T00:00:00"/>
    <m/>
    <x v="6"/>
    <n v="2200069"/>
    <s v="MFTU8232288"/>
    <s v="CMA CGM BETTER WAYS"/>
    <m/>
    <m/>
    <m/>
    <m/>
    <m/>
    <m/>
    <m/>
    <m/>
    <m/>
    <m/>
    <m/>
    <m/>
    <m/>
    <m/>
    <m/>
    <m/>
    <m/>
    <m/>
    <m/>
    <m/>
    <m/>
    <m/>
    <m/>
    <s v="QC Report"/>
  </r>
  <r>
    <x v="48"/>
    <s v="ALGECIRAS"/>
    <d v="2024-11-27T00:00:00"/>
    <m/>
    <x v="5"/>
    <n v="2200056"/>
    <s v="CXRU1074641"/>
    <s v="CMA CGM BETTER WAYS"/>
    <m/>
    <m/>
    <m/>
    <m/>
    <m/>
    <m/>
    <m/>
    <m/>
    <m/>
    <m/>
    <m/>
    <m/>
    <m/>
    <m/>
    <m/>
    <m/>
    <m/>
    <m/>
    <m/>
    <m/>
    <m/>
    <m/>
    <m/>
    <s v="QC Report"/>
  </r>
  <r>
    <x v="49"/>
    <s v="ANVERS"/>
    <s v="05-Dec"/>
    <s v="VDH Breda KEA"/>
    <x v="1"/>
    <n v="2200084"/>
    <s v="SEGU 9422310"/>
    <s v="AS PENELOPE"/>
    <s v="Slight presence of translucency and mixed coloration_x000a_slight presence of underweights_x000a_Otherwise, good quality in general"/>
    <m/>
    <m/>
    <m/>
    <n v="4"/>
    <m/>
    <m/>
    <m/>
    <m/>
    <m/>
    <m/>
    <m/>
    <m/>
    <m/>
    <m/>
    <m/>
    <m/>
    <m/>
    <m/>
    <m/>
    <m/>
    <m/>
    <m/>
    <s v="QC Report"/>
  </r>
  <r>
    <x v="49"/>
    <s v="ANVERS"/>
    <s v="05-Dec"/>
    <s v="VDH Breda KEA"/>
    <x v="1"/>
    <n v="2200085"/>
    <s v="UAEU 1264255"/>
    <s v="AS PENELOPE"/>
    <s v="Presence of mixed coloration_x000a_Dehydrated fruits and pitting_x000a_slight presence of translucency"/>
    <s v="10% mixed coloration"/>
    <s v="10% dehydration and pitting"/>
    <s v="10% translucency"/>
    <n v="3"/>
    <m/>
    <m/>
    <m/>
    <m/>
    <m/>
    <m/>
    <m/>
    <m/>
    <m/>
    <m/>
    <m/>
    <m/>
    <m/>
    <m/>
    <m/>
    <m/>
    <m/>
    <m/>
    <s v="QC Report"/>
  </r>
  <r>
    <x v="49"/>
    <s v="ANVERS"/>
    <s v="05-Dec"/>
    <s v="VDH Breda KEA"/>
    <x v="1"/>
    <n v="2200086"/>
    <s v="SEGU 9421530"/>
    <s v="AS PENELOPE"/>
    <s v="slight presence of brown leaves _x000a_otherwise, good quality in general "/>
    <m/>
    <m/>
    <m/>
    <n v="4"/>
    <m/>
    <m/>
    <m/>
    <m/>
    <m/>
    <m/>
    <m/>
    <m/>
    <m/>
    <m/>
    <m/>
    <m/>
    <m/>
    <m/>
    <m/>
    <m/>
    <m/>
    <m/>
    <s v="QC Report"/>
  </r>
  <r>
    <x v="49"/>
    <s v="ANVERS"/>
    <s v="05-Dec"/>
    <s v="GREENERY - EDEKA"/>
    <x v="7"/>
    <n v="2200088"/>
    <s v="HLBU9388550"/>
    <s v="AS PENELOPE"/>
    <s v="Direct customer - report will be sent later"/>
    <m/>
    <m/>
    <m/>
    <m/>
    <m/>
    <m/>
    <m/>
    <m/>
    <m/>
    <m/>
    <m/>
    <m/>
    <m/>
    <m/>
    <m/>
    <m/>
    <m/>
    <m/>
    <m/>
    <m/>
    <m/>
    <m/>
    <s v="QC Report"/>
  </r>
  <r>
    <x v="49"/>
    <s v="ANVERS"/>
    <s v="05-Dec"/>
    <s v="VDH Breda KEA"/>
    <x v="3"/>
    <n v="2200106"/>
    <s v="TTNU8392441"/>
    <s v="AS PENELOPE"/>
    <s v="Direct customer - report will be sent later"/>
    <m/>
    <m/>
    <m/>
    <m/>
    <m/>
    <m/>
    <m/>
    <m/>
    <m/>
    <m/>
    <m/>
    <m/>
    <m/>
    <m/>
    <m/>
    <m/>
    <m/>
    <m/>
    <m/>
    <m/>
    <m/>
    <m/>
    <s v="QC Report"/>
  </r>
  <r>
    <x v="49"/>
    <s v="ANVERS"/>
    <s v="05-Dec"/>
    <s v="VDH Breda KEA"/>
    <x v="3"/>
    <n v="2200107"/>
    <s v="TTNU8392436"/>
    <s v="AS PENELOPE"/>
    <s v="Correct in general"/>
    <m/>
    <m/>
    <m/>
    <n v="3"/>
    <m/>
    <m/>
    <m/>
    <m/>
    <m/>
    <m/>
    <m/>
    <m/>
    <m/>
    <m/>
    <m/>
    <m/>
    <m/>
    <m/>
    <m/>
    <m/>
    <m/>
    <m/>
    <s v="QC Report"/>
  </r>
  <r>
    <x v="49"/>
    <s v="ANVERS"/>
    <s v="05-Dec"/>
    <s v="VDH Breda KEA"/>
    <x v="3"/>
    <n v="2200108"/>
    <s v="TTNU8392204"/>
    <s v="AS PENELOPE"/>
    <s v="good quality in general "/>
    <m/>
    <m/>
    <m/>
    <n v="4"/>
    <m/>
    <m/>
    <m/>
    <m/>
    <m/>
    <m/>
    <m/>
    <m/>
    <m/>
    <m/>
    <m/>
    <m/>
    <m/>
    <m/>
    <m/>
    <m/>
    <m/>
    <m/>
    <s v="QC Report"/>
  </r>
  <r>
    <x v="49"/>
    <s v="ANVERS"/>
    <s v="05-Dec"/>
    <s v="VDH Breda KEA"/>
    <x v="3"/>
    <n v="2200109"/>
    <s v="TTNU8390963"/>
    <s v="AS PENELOPE"/>
    <s v="Occasional presence of dehydration and pitting_x000a_one pallet showing fruits with old aspect _x000a_we claim this pallet"/>
    <m/>
    <m/>
    <m/>
    <n v="3"/>
    <m/>
    <m/>
    <m/>
    <m/>
    <m/>
    <m/>
    <m/>
    <m/>
    <m/>
    <m/>
    <m/>
    <m/>
    <m/>
    <m/>
    <m/>
    <m/>
    <m/>
    <m/>
    <s v="QC Report"/>
  </r>
  <r>
    <x v="49"/>
    <s v="ANVERS"/>
    <s v="05-Dec"/>
    <s v="METRO - HELMER"/>
    <x v="3"/>
    <n v="2200110"/>
    <s v="HLBU9162389"/>
    <s v="AS PENELOPE"/>
    <s v="Direct customer - report will be sent later"/>
    <m/>
    <m/>
    <m/>
    <m/>
    <m/>
    <m/>
    <m/>
    <m/>
    <m/>
    <m/>
    <m/>
    <m/>
    <m/>
    <m/>
    <m/>
    <m/>
    <m/>
    <m/>
    <m/>
    <m/>
    <m/>
    <m/>
    <s v="QC Report"/>
  </r>
  <r>
    <x v="49"/>
    <s v="ANVERS"/>
    <s v="05-Dec"/>
    <s v="METRO - HELMER"/>
    <x v="3"/>
    <n v="2200111"/>
    <s v="HLBU9376307"/>
    <s v="AS PENELOPE"/>
    <s v="Direct customer - report will be sent later"/>
    <m/>
    <m/>
    <m/>
    <m/>
    <m/>
    <m/>
    <m/>
    <m/>
    <m/>
    <m/>
    <m/>
    <m/>
    <m/>
    <m/>
    <m/>
    <m/>
    <m/>
    <m/>
    <m/>
    <m/>
    <m/>
    <m/>
    <s v="QC Report"/>
  </r>
  <r>
    <x v="49"/>
    <s v="ANVERS"/>
    <s v="05-Dec"/>
    <s v="VDH Breda KEA"/>
    <x v="3"/>
    <n v="2200112"/>
    <s v="UACU4793492"/>
    <s v="AS PENELOPE"/>
    <s v="High presence of low brix_x000a__x000a_presence of translucency on size 5_x000a_we claim 2 pallets"/>
    <m/>
    <m/>
    <m/>
    <n v="2"/>
    <m/>
    <m/>
    <m/>
    <m/>
    <m/>
    <m/>
    <m/>
    <m/>
    <m/>
    <m/>
    <m/>
    <m/>
    <m/>
    <m/>
    <m/>
    <m/>
    <m/>
    <m/>
    <s v="QC Report"/>
  </r>
  <r>
    <x v="49"/>
    <s v="ANVERS"/>
    <s v="05-Dec"/>
    <s v="VDH Breda KEA"/>
    <x v="3"/>
    <n v="2200113"/>
    <s v="HLBU9086360"/>
    <s v="AS PENELOPE"/>
    <s v="high presence of translucency _x000a_fruits showing undercoloration on all sizes_x000a_We claim 3 pallets"/>
    <s v="20% translucency"/>
    <m/>
    <m/>
    <n v="3"/>
    <m/>
    <m/>
    <m/>
    <m/>
    <m/>
    <m/>
    <m/>
    <m/>
    <m/>
    <m/>
    <m/>
    <m/>
    <m/>
    <m/>
    <m/>
    <m/>
    <m/>
    <m/>
    <s v="QC Report"/>
  </r>
  <r>
    <x v="49"/>
    <s v="ANVERS"/>
    <s v="05-Dec"/>
    <s v="VDH Breda KEA"/>
    <x v="3"/>
    <n v="2200114"/>
    <s v="HLBU9603268"/>
    <s v="AS PENELOPE"/>
    <s v="High presence of undercolored kolor fruits and dehydrated aspect_x000a__x000a_we claim 5 plallets on this container_x000a_(5 pallets rejected due to high translucency and colroation out of specs (undercoloration))"/>
    <m/>
    <m/>
    <m/>
    <n v="2"/>
    <m/>
    <m/>
    <m/>
    <m/>
    <m/>
    <m/>
    <m/>
    <m/>
    <m/>
    <m/>
    <m/>
    <m/>
    <m/>
    <m/>
    <m/>
    <m/>
    <m/>
    <m/>
    <s v="QC Report"/>
  </r>
  <r>
    <x v="49"/>
    <s v="ANVERS"/>
    <s v="05-Dec"/>
    <s v="VDH Breda KEA"/>
    <x v="3"/>
    <n v="2200115"/>
    <s v="HLBU9420328"/>
    <s v="AS PENELOPE"/>
    <s v="High presence of dehydrated fruits and pitting_x000a_high presence of translucency _x000a_Presence of mold on peduncles and crowns cuts _x000a_Presence of undercoloration on kolor fruits_x000a_We claim fruits size 7/9 and size 7 colo2_x000a_we make reserve on the rest"/>
    <m/>
    <m/>
    <m/>
    <n v="2"/>
    <m/>
    <m/>
    <m/>
    <m/>
    <m/>
    <m/>
    <m/>
    <m/>
    <m/>
    <m/>
    <m/>
    <m/>
    <m/>
    <m/>
    <m/>
    <m/>
    <m/>
    <m/>
    <s v="QC Report"/>
  </r>
  <r>
    <x v="49"/>
    <s v="ANVERS"/>
    <s v="05-Dec"/>
    <s v="VDH Breda KEA"/>
    <x v="3"/>
    <n v="2200116"/>
    <s v="HLBU9830195"/>
    <s v="AS PENELOPE"/>
    <s v="Good quality in general"/>
    <m/>
    <m/>
    <m/>
    <n v="4"/>
    <m/>
    <m/>
    <m/>
    <m/>
    <m/>
    <m/>
    <m/>
    <m/>
    <m/>
    <m/>
    <m/>
    <m/>
    <m/>
    <m/>
    <m/>
    <m/>
    <m/>
    <m/>
    <s v="QC Report"/>
  </r>
  <r>
    <x v="49"/>
    <s v="ANVERS"/>
    <s v="05-Dec"/>
    <s v="EUROGROUP"/>
    <x v="3"/>
    <n v="2200117"/>
    <s v="HLBU9698366"/>
    <s v="AS PENELOPE"/>
    <s v="Customer is making reserve on Kolor due to internal translucency and base molds 5% to 14,4%"/>
    <m/>
    <m/>
    <m/>
    <m/>
    <m/>
    <m/>
    <m/>
    <m/>
    <m/>
    <m/>
    <m/>
    <m/>
    <m/>
    <m/>
    <m/>
    <m/>
    <m/>
    <m/>
    <m/>
    <m/>
    <m/>
    <m/>
    <s v="QC Report"/>
  </r>
  <r>
    <x v="49"/>
    <s v="ANVERS"/>
    <s v="05-Dec"/>
    <s v="VDH Breda KEA"/>
    <x v="2"/>
    <n v="2200089"/>
    <s v="UACU4738411"/>
    <s v="AS PENELOPE"/>
    <s v="Delayed ?"/>
    <m/>
    <m/>
    <m/>
    <m/>
    <m/>
    <m/>
    <m/>
    <m/>
    <m/>
    <m/>
    <m/>
    <m/>
    <m/>
    <m/>
    <m/>
    <m/>
    <m/>
    <m/>
    <m/>
    <m/>
    <m/>
    <m/>
    <s v="QC Report"/>
  </r>
  <r>
    <x v="49"/>
    <s v="ANVERS"/>
    <s v="05-Dec"/>
    <s v="VDH Breda KEA"/>
    <x v="2"/>
    <n v="2200090"/>
    <s v="TCLU1180456"/>
    <s v="AS PENELOPE"/>
    <s v="Slight presence of dehydrated fruits_x000a_slight presence of pale flesh_x000a_otherwise good quality in general"/>
    <m/>
    <m/>
    <m/>
    <n v="4"/>
    <m/>
    <m/>
    <m/>
    <m/>
    <m/>
    <m/>
    <m/>
    <m/>
    <m/>
    <m/>
    <m/>
    <m/>
    <m/>
    <m/>
    <m/>
    <m/>
    <m/>
    <m/>
    <s v="QC Report"/>
  </r>
  <r>
    <x v="49"/>
    <s v="ANVERS"/>
    <s v="05-Dec"/>
    <s v="CAPOSUD"/>
    <x v="2"/>
    <n v="565151"/>
    <s v="HLBU9857576"/>
    <s v="AS PENELOPE"/>
    <s v="We make reserve on 2 pallets with high pittings the rest is good"/>
    <m/>
    <m/>
    <m/>
    <n v="4"/>
    <m/>
    <m/>
    <m/>
    <m/>
    <m/>
    <m/>
    <m/>
    <m/>
    <m/>
    <m/>
    <m/>
    <m/>
    <m/>
    <m/>
    <m/>
    <m/>
    <m/>
    <m/>
    <s v="QC Report"/>
  </r>
  <r>
    <x v="49"/>
    <s v="ANVERS"/>
    <s v="05-Dec"/>
    <s v="VDH Breda KEA"/>
    <x v="2"/>
    <n v="2200091"/>
    <s v="HLBU9894780"/>
    <s v="AS PENELOPE"/>
    <s v="Good quality in general "/>
    <m/>
    <m/>
    <m/>
    <n v="4"/>
    <m/>
    <m/>
    <m/>
    <m/>
    <m/>
    <m/>
    <m/>
    <m/>
    <m/>
    <m/>
    <m/>
    <m/>
    <m/>
    <m/>
    <m/>
    <m/>
    <m/>
    <m/>
    <s v="QC Report"/>
  </r>
  <r>
    <x v="49"/>
    <s v="ANVERS"/>
    <s v="05-Dec"/>
    <s v="VDH Breda KEA"/>
    <x v="2"/>
    <n v="2200093"/>
    <s v="HLBU9076700"/>
    <s v="AS PENELOPE"/>
    <s v="Presence of low brix_x000a_Presence of mixed coloration_x000a_Presence of underweights_x000a_we make reserve on this container"/>
    <s v="10% low brix"/>
    <s v="10% mixed coloration"/>
    <m/>
    <n v="3"/>
    <m/>
    <m/>
    <m/>
    <m/>
    <m/>
    <m/>
    <m/>
    <m/>
    <m/>
    <m/>
    <m/>
    <m/>
    <m/>
    <m/>
    <m/>
    <m/>
    <m/>
    <m/>
    <s v="QC Report"/>
  </r>
  <r>
    <x v="49"/>
    <s v="ANVERS"/>
    <s v="05-Dec"/>
    <s v="VDH Breda KEA"/>
    <x v="2"/>
    <n v="2200094"/>
    <s v="HLBU9366248"/>
    <s v="AS PENELOPE"/>
    <s v="Slight presence of translucency and crown damages_x000a_dehydrated fruits for kolor_x000a_slight presence of translucency _x000a_we make reserve on kolor fruits_x000a_otherwise, good quality for classic"/>
    <m/>
    <m/>
    <m/>
    <n v="3"/>
    <m/>
    <m/>
    <m/>
    <m/>
    <m/>
    <m/>
    <m/>
    <m/>
    <m/>
    <m/>
    <m/>
    <m/>
    <m/>
    <m/>
    <m/>
    <m/>
    <m/>
    <m/>
    <s v="QC Report"/>
  </r>
  <r>
    <x v="49"/>
    <s v="ANVERS"/>
    <s v="05-Dec"/>
    <s v="VDH Breda KEA"/>
    <x v="0"/>
    <n v="2200124"/>
    <s v="HLBU 9696086"/>
    <s v="AS PENELOPE"/>
    <s v="high presence of translucency,_x000a_high presence of crown damages_x000a_Presence of mold on peduncles_x000a_Presence of fairtrade label on bixes but doing well tags (necessity of relabbeling)_x000a_we comeback with the results_x000a_We claim this container"/>
    <s v="25% translucency"/>
    <s v="20% crown damages"/>
    <s v="15% mold on peduncles "/>
    <n v="2"/>
    <m/>
    <m/>
    <m/>
    <m/>
    <m/>
    <m/>
    <m/>
    <m/>
    <m/>
    <m/>
    <m/>
    <m/>
    <m/>
    <m/>
    <m/>
    <m/>
    <m/>
    <m/>
    <s v="QC Report"/>
  </r>
  <r>
    <x v="49"/>
    <s v="ANVERS"/>
    <s v="03-Dec"/>
    <s v="VDH Breda KEA"/>
    <x v="3"/>
    <n v="2200068"/>
    <s v="MNBU3027020"/>
    <s v="MAERSK BAHAMAS"/>
    <s v="good quality in general"/>
    <m/>
    <m/>
    <m/>
    <n v="4"/>
    <m/>
    <m/>
    <m/>
    <m/>
    <m/>
    <m/>
    <m/>
    <m/>
    <m/>
    <m/>
    <m/>
    <m/>
    <m/>
    <m/>
    <m/>
    <m/>
    <m/>
    <m/>
    <s v="QC Report"/>
  </r>
  <r>
    <x v="49"/>
    <s v="ANVERS"/>
    <s v="03-Dec"/>
    <s v="METRO - HELMER"/>
    <x v="3"/>
    <n v="2200067"/>
    <s v="MNBU0036650"/>
    <s v="MAERSK BAHAMAS"/>
    <s v="Direct customer - report will be sent later"/>
    <m/>
    <m/>
    <m/>
    <m/>
    <m/>
    <m/>
    <m/>
    <m/>
    <m/>
    <m/>
    <m/>
    <m/>
    <m/>
    <m/>
    <m/>
    <m/>
    <m/>
    <m/>
    <m/>
    <m/>
    <m/>
    <m/>
    <s v="QC Report"/>
  </r>
  <r>
    <x v="49"/>
    <s v="ANVERS"/>
    <s v="03-Dec"/>
    <s v="METRO - HELMER"/>
    <x v="3"/>
    <n v="2200066"/>
    <s v="MNBU4452548"/>
    <s v="MAERSK BAHAMAS"/>
    <s v="Presence of mixed coloration_x000a_High presence of translucency _x000a_High risk of claim, we will comeback_x000a_Customer is manikg reserve for base molds and internal transucency "/>
    <m/>
    <m/>
    <m/>
    <n v="2"/>
    <m/>
    <m/>
    <m/>
    <m/>
    <m/>
    <m/>
    <m/>
    <m/>
    <m/>
    <m/>
    <m/>
    <m/>
    <m/>
    <m/>
    <m/>
    <m/>
    <m/>
    <m/>
    <s v="QC Report"/>
  </r>
  <r>
    <x v="49"/>
    <s v="ANVERS"/>
    <s v="03-Dec"/>
    <s v="VDH Breda KEA"/>
    <x v="3"/>
    <n v="2200065"/>
    <s v="MNBU3718649"/>
    <s v="MAERSK BAHAMAS"/>
    <s v="Presence of mixed coloration._x000a_Presence of mold formation_x000a_Occasional presence of underweights_x000a_we make reserve on this container, we comeback in case of claim."/>
    <m/>
    <m/>
    <m/>
    <n v="2"/>
    <m/>
    <m/>
    <m/>
    <m/>
    <m/>
    <m/>
    <m/>
    <m/>
    <m/>
    <m/>
    <m/>
    <m/>
    <m/>
    <m/>
    <m/>
    <m/>
    <m/>
    <m/>
    <s v="QC Report"/>
  </r>
  <r>
    <x v="49"/>
    <s v="ANVERS"/>
    <s v="03-Dec"/>
    <s v="VDH Breda KEA"/>
    <x v="3"/>
    <n v="2200064"/>
    <s v="MNBU4205281"/>
    <s v="MAERSK BAHAMAS"/>
    <s v="Occasional presence of translucency, 5% to 10% on inspected boxes._x000a_occasional presence of dehydration and pitting."/>
    <m/>
    <m/>
    <m/>
    <n v="3"/>
    <m/>
    <m/>
    <m/>
    <m/>
    <m/>
    <m/>
    <m/>
    <m/>
    <m/>
    <m/>
    <m/>
    <m/>
    <m/>
    <m/>
    <m/>
    <m/>
    <m/>
    <m/>
    <s v="QC Report"/>
  </r>
  <r>
    <x v="49"/>
    <s v="ANVERS"/>
    <s v="03-Dec"/>
    <s v="VDH Breda KEA"/>
    <x v="16"/>
    <n v="2200095"/>
    <s v="TTNU8719684"/>
    <s v="MSC ANISHA"/>
    <s v="2 pallets are highly affected by pittings and bruises _x000a_The rest is ok "/>
    <m/>
    <m/>
    <m/>
    <m/>
    <m/>
    <m/>
    <m/>
    <m/>
    <m/>
    <m/>
    <m/>
    <m/>
    <m/>
    <m/>
    <m/>
    <m/>
    <m/>
    <m/>
    <m/>
    <m/>
    <m/>
    <m/>
    <s v="QC Report"/>
  </r>
  <r>
    <x v="49"/>
    <s v="ANVERS"/>
    <s v="03-Dec"/>
    <s v="VDH Breda KEA"/>
    <x v="16"/>
    <n v="2200096"/>
    <s v="SZLU9582517"/>
    <s v="MSC ANISHA"/>
    <s v="good quality for classic_x000a_We claim the pallet with kolor fruits due to overmaturity and translucency "/>
    <m/>
    <m/>
    <m/>
    <n v="3"/>
    <m/>
    <m/>
    <m/>
    <m/>
    <m/>
    <m/>
    <m/>
    <m/>
    <m/>
    <m/>
    <m/>
    <m/>
    <m/>
    <m/>
    <m/>
    <m/>
    <m/>
    <m/>
    <s v="QC Report"/>
  </r>
  <r>
    <x v="49"/>
    <s v="ANVERS"/>
    <s v="03-Dec"/>
    <s v="VDH Breda KEA"/>
    <x v="16"/>
    <n v="2200097"/>
    <s v="SZLU9333319"/>
    <s v="MSC ANISHA"/>
    <s v="Presence of low brix and pale flesh on some fruits "/>
    <m/>
    <m/>
    <m/>
    <m/>
    <m/>
    <m/>
    <m/>
    <m/>
    <m/>
    <m/>
    <m/>
    <m/>
    <m/>
    <m/>
    <m/>
    <m/>
    <m/>
    <m/>
    <m/>
    <m/>
    <m/>
    <m/>
    <s v="QC Report"/>
  </r>
  <r>
    <x v="49"/>
    <s v="ANVERS"/>
    <s v="03-Dec"/>
    <s v="VDH Breda KEA"/>
    <x v="16"/>
    <n v="2200098"/>
    <s v="TTNU8711702"/>
    <s v="MSC ANISHA"/>
    <s v="We make reserve on 3 pallet kolor due to high pitting and molds and 1 size 5 due to internal translucency _x000a_The rest is good "/>
    <m/>
    <m/>
    <m/>
    <m/>
    <m/>
    <m/>
    <m/>
    <m/>
    <m/>
    <m/>
    <m/>
    <m/>
    <m/>
    <m/>
    <m/>
    <m/>
    <m/>
    <m/>
    <m/>
    <m/>
    <m/>
    <m/>
    <s v="QC Report"/>
  </r>
  <r>
    <x v="49"/>
    <s v="ANVERS"/>
    <s v="03-Dec"/>
    <s v="VDH Breda KEA"/>
    <x v="16"/>
    <n v="2200099"/>
    <s v="FSCU5768372"/>
    <s v="MSC ANISHA"/>
    <s v="Average of 25% of fruit are affected by pitting (Kolor and classic) - We make reserve _x000a_"/>
    <m/>
    <m/>
    <m/>
    <m/>
    <m/>
    <m/>
    <m/>
    <m/>
    <m/>
    <m/>
    <m/>
    <m/>
    <m/>
    <m/>
    <m/>
    <m/>
    <m/>
    <m/>
    <m/>
    <m/>
    <m/>
    <m/>
    <s v="QC Report"/>
  </r>
  <r>
    <x v="49"/>
    <s v="ANVERS"/>
    <s v="03-Dec"/>
    <s v="VDH Breda KEA"/>
    <x v="16"/>
    <n v="2200100"/>
    <s v="MEDU9777695"/>
    <s v="MSC ANISHA"/>
    <s v="All good "/>
    <m/>
    <m/>
    <m/>
    <m/>
    <m/>
    <m/>
    <m/>
    <m/>
    <m/>
    <m/>
    <m/>
    <m/>
    <m/>
    <m/>
    <m/>
    <m/>
    <m/>
    <m/>
    <m/>
    <m/>
    <m/>
    <m/>
    <s v="QC Report"/>
  </r>
  <r>
    <x v="49"/>
    <s v="ANVERS"/>
    <s v="03-Dec"/>
    <s v="VDH Breda KEA"/>
    <x v="16"/>
    <n v="2200101"/>
    <s v="MSDU9836516"/>
    <s v="MSC ANISHA"/>
    <s v="55% of fruits inspected on size 5 classic - 6 kolor - 5 Kolor are affected by severe internal translucency _x000a_Average of 20% of dehydratation noted "/>
    <m/>
    <m/>
    <m/>
    <m/>
    <m/>
    <m/>
    <m/>
    <m/>
    <m/>
    <m/>
    <m/>
    <m/>
    <m/>
    <m/>
    <m/>
    <m/>
    <m/>
    <m/>
    <m/>
    <m/>
    <m/>
    <m/>
    <s v="QC Report"/>
  </r>
  <r>
    <x v="49"/>
    <s v="ANVERS"/>
    <s v="03-Dec"/>
    <s v="VDH Breda KEA"/>
    <x v="16"/>
    <n v="2200102"/>
    <s v="MSDU9843048"/>
    <s v="MSC ANISHA"/>
    <s v="15% of high pitting observed "/>
    <m/>
    <m/>
    <m/>
    <m/>
    <m/>
    <m/>
    <m/>
    <m/>
    <m/>
    <m/>
    <m/>
    <m/>
    <m/>
    <m/>
    <m/>
    <m/>
    <m/>
    <m/>
    <m/>
    <m/>
    <m/>
    <m/>
    <s v="QC Report"/>
  </r>
  <r>
    <x v="49"/>
    <s v="ANVERS"/>
    <s v="03-Dec"/>
    <s v="VDH Breda KEA"/>
    <x v="16"/>
    <n v="2200103"/>
    <s v="TEMU9509695"/>
    <s v="MSC ANISHA"/>
    <s v="occasional presence of dehydrated fruits and mixed coloration on kolor fruits_x000a_Slight presence of translucency and overmaturity "/>
    <s v="15% mixed coloration and dehydration "/>
    <s v="10% translucency and pitting"/>
    <m/>
    <n v="3"/>
    <m/>
    <m/>
    <m/>
    <m/>
    <m/>
    <m/>
    <m/>
    <m/>
    <m/>
    <m/>
    <m/>
    <m/>
    <m/>
    <m/>
    <m/>
    <m/>
    <m/>
    <m/>
    <s v="QC Report"/>
  </r>
  <r>
    <x v="49"/>
    <s v="ANVERS"/>
    <s v="03-Dec"/>
    <s v="VDH Breda KEA"/>
    <x v="16"/>
    <n v="2200104"/>
    <s v="SEGU9467124"/>
    <s v="MSC ANISHA"/>
    <s v="occasional presence of low brix on kolor fruits  _x000a_occasional presence of translucency on kolor and classic_x000a_we make reserve on kolor fruits"/>
    <s v="15% low brix"/>
    <s v="10% translucency"/>
    <m/>
    <n v="3"/>
    <m/>
    <m/>
    <m/>
    <m/>
    <m/>
    <m/>
    <m/>
    <m/>
    <m/>
    <m/>
    <m/>
    <m/>
    <m/>
    <m/>
    <m/>
    <m/>
    <m/>
    <m/>
    <s v="QC Report"/>
  </r>
  <r>
    <x v="49"/>
    <s v="ANVERS"/>
    <s v="03-Dec"/>
    <s v="VDH Breda KEA"/>
    <x v="4"/>
    <n v="2200078"/>
    <s v="CXRU1200734"/>
    <s v="MSC ANISHA"/>
    <s v="Slight presence of crown damages _x000a_otherwise good quality in general"/>
    <m/>
    <m/>
    <m/>
    <n v="4"/>
    <m/>
    <m/>
    <m/>
    <m/>
    <m/>
    <m/>
    <m/>
    <m/>
    <m/>
    <m/>
    <m/>
    <m/>
    <m/>
    <m/>
    <m/>
    <m/>
    <m/>
    <m/>
    <s v="QC Report"/>
  </r>
  <r>
    <x v="49"/>
    <s v="ANVERS"/>
    <s v="03-Dec"/>
    <s v="VDH Breda KEA"/>
    <x v="4"/>
    <n v="2200077"/>
    <s v="TEMU9367477"/>
    <s v="MSC ANISHA"/>
    <s v="slight presence of pale flesh _x000a_otherwise good quality in general "/>
    <m/>
    <m/>
    <m/>
    <n v="4"/>
    <m/>
    <m/>
    <m/>
    <m/>
    <m/>
    <m/>
    <m/>
    <m/>
    <m/>
    <m/>
    <m/>
    <m/>
    <m/>
    <m/>
    <m/>
    <m/>
    <m/>
    <m/>
    <s v="QC Report"/>
  </r>
  <r>
    <x v="49"/>
    <s v="ANVERS"/>
    <s v="03-Dec"/>
    <s v="VDH Breda KEA"/>
    <x v="4"/>
    <n v="2200074"/>
    <s v="MSDU9707993"/>
    <s v="MSC ANISHA"/>
    <s v="Occasional presence of translucency, 15% to 20% on inspected boxes._x000a_Presence of handling defects._x000a_occasional presence of dehydrated fruits, 10% to 15% on inspected boxes_x000a_Presence of crushed boxes."/>
    <s v="20% translucency"/>
    <s v="15% dehydration"/>
    <m/>
    <n v="3"/>
    <m/>
    <m/>
    <m/>
    <m/>
    <m/>
    <m/>
    <m/>
    <m/>
    <m/>
    <m/>
    <m/>
    <m/>
    <m/>
    <m/>
    <m/>
    <m/>
    <m/>
    <m/>
    <s v="QC Report"/>
  </r>
  <r>
    <x v="49"/>
    <s v="ANVERS"/>
    <s v="03-Dec"/>
    <s v="VDH Breda KEA"/>
    <x v="4"/>
    <n v="2200076"/>
    <s v="TRIU8860716"/>
    <s v="MSC ANISHA"/>
    <s v="Slight presence of translucency_x000a_Slight presence of dehydration _x000a_Otherwise, good quality in general"/>
    <m/>
    <m/>
    <m/>
    <n v="4"/>
    <m/>
    <m/>
    <m/>
    <m/>
    <m/>
    <m/>
    <m/>
    <m/>
    <m/>
    <m/>
    <m/>
    <m/>
    <m/>
    <m/>
    <m/>
    <m/>
    <m/>
    <m/>
    <s v="QC Report"/>
  </r>
  <r>
    <x v="49"/>
    <s v="ANVERS"/>
    <s v="03-Dec"/>
    <s v="VDH Breda KEA"/>
    <x v="4"/>
    <n v="2200075"/>
    <s v="TTNU8206953"/>
    <s v="MSC ANISHA"/>
    <s v="High presence of translucency and overmaturity_x000a_High presence of dehydration _x000a_Presence of tilted boxes and crushed pallets._x000a_We claim this contaienr due to not precooling prefore charging "/>
    <m/>
    <m/>
    <m/>
    <n v="1"/>
    <m/>
    <m/>
    <m/>
    <m/>
    <m/>
    <m/>
    <m/>
    <m/>
    <m/>
    <m/>
    <m/>
    <m/>
    <m/>
    <m/>
    <m/>
    <m/>
    <m/>
    <m/>
    <s v="QC Report"/>
  </r>
  <r>
    <x v="49"/>
    <s v="ANVERS"/>
    <s v="03-Dec"/>
    <s v="VDH Breda KEA"/>
    <x v="4"/>
    <n v="2200073"/>
    <s v="TTNU8348388"/>
    <s v="MSC ANISHA"/>
    <s v="Occasional presence of dehydration, 15% to 20% on inspected boxes._x000a_High presence of translucency, 20% to 25% on inspected boxes._x000a_Slight presence of mold on crown cuts_x000a_We make reserve on this container, we comeback in case of claim. "/>
    <m/>
    <m/>
    <m/>
    <n v="2"/>
    <m/>
    <m/>
    <m/>
    <m/>
    <m/>
    <m/>
    <m/>
    <m/>
    <m/>
    <m/>
    <m/>
    <m/>
    <m/>
    <m/>
    <m/>
    <m/>
    <m/>
    <m/>
    <s v="QC Report"/>
  </r>
  <r>
    <x v="49"/>
    <s v="ANVERS"/>
    <s v="03-Dec"/>
    <s v="VDH Breda KEA"/>
    <x v="5"/>
    <n v="2200119"/>
    <s v="TEMU9150183"/>
    <s v="MSC ANISHA"/>
    <s v="Slight presence of crown damages and mixed coloration_x000a_otherwise, good quality in general"/>
    <m/>
    <m/>
    <m/>
    <n v="4"/>
    <m/>
    <m/>
    <m/>
    <m/>
    <m/>
    <m/>
    <m/>
    <m/>
    <m/>
    <m/>
    <m/>
    <m/>
    <m/>
    <m/>
    <m/>
    <m/>
    <m/>
    <m/>
    <s v="QC Report"/>
  </r>
  <r>
    <x v="49"/>
    <s v="ANVERS"/>
    <s v="03-Dec"/>
    <s v="VDH Breda KEA"/>
    <x v="5"/>
    <n v="2200118"/>
    <s v="TEMU9298777"/>
    <s v="MSC ANISHA"/>
    <s v="slight presence of mixed coloration_x000a_slight presence of underweights_x000a_otherwise, good quality in general"/>
    <m/>
    <m/>
    <m/>
    <n v="4"/>
    <m/>
    <m/>
    <m/>
    <m/>
    <m/>
    <m/>
    <m/>
    <m/>
    <m/>
    <m/>
    <m/>
    <m/>
    <m/>
    <m/>
    <m/>
    <m/>
    <m/>
    <m/>
    <s v="QC Report"/>
  </r>
  <r>
    <x v="49"/>
    <s v="ANVERS"/>
    <s v="03-Dec"/>
    <s v="VDH Breda KEA"/>
    <x v="5"/>
    <n v="2200120"/>
    <s v="TRIU8791024"/>
    <s v="MSC ANISHA"/>
    <s v="Occasional presence of translucency, 20% to 25% on inspected boxes._x000a_Presence of bruises and overtmaturity, 15% to 20% on inspected boxes._x000a_We make reserve on this container "/>
    <s v="25% translucency"/>
    <s v="25% overmaturity "/>
    <m/>
    <n v="2"/>
    <m/>
    <m/>
    <m/>
    <m/>
    <m/>
    <m/>
    <m/>
    <m/>
    <m/>
    <m/>
    <m/>
    <m/>
    <m/>
    <m/>
    <m/>
    <m/>
    <m/>
    <m/>
    <s v="QC Report"/>
  </r>
  <r>
    <x v="49"/>
    <s v="ANVERS"/>
    <s v="03-Dec"/>
    <s v="HOOFDMAN"/>
    <x v="9"/>
    <n v="2200081"/>
    <s v="GESU9488272"/>
    <s v="MSC ANISHA"/>
    <s v="Direct customer - report will be sent later"/>
    <m/>
    <m/>
    <m/>
    <m/>
    <m/>
    <m/>
    <m/>
    <m/>
    <m/>
    <m/>
    <m/>
    <m/>
    <m/>
    <m/>
    <m/>
    <m/>
    <m/>
    <m/>
    <m/>
    <m/>
    <m/>
    <m/>
    <s v="QC Report"/>
  </r>
  <r>
    <x v="49"/>
    <s v="ANVERS"/>
    <s v="03-Dec"/>
    <s v="GREENERY - EDEKA"/>
    <x v="9"/>
    <n v="2200080"/>
    <s v="CRXU6948655"/>
    <s v="MSC ANISHA"/>
    <s v="Direct customer - report will be sent later"/>
    <m/>
    <m/>
    <m/>
    <m/>
    <m/>
    <m/>
    <m/>
    <m/>
    <m/>
    <m/>
    <m/>
    <m/>
    <m/>
    <m/>
    <m/>
    <m/>
    <m/>
    <m/>
    <m/>
    <m/>
    <m/>
    <m/>
    <s v="QC Report"/>
  </r>
  <r>
    <x v="49"/>
    <s v="ANVERS"/>
    <s v="03-Dec"/>
    <s v="VDH Breda KEA"/>
    <x v="9"/>
    <n v="2200079"/>
    <s v="TEMU9381752"/>
    <s v="MSC ANISHA"/>
    <s v="slight presence of translucency, 5% to 10% on inspected boxes._x000a_otherwise good quality in general."/>
    <m/>
    <m/>
    <m/>
    <n v="4"/>
    <m/>
    <m/>
    <m/>
    <m/>
    <m/>
    <m/>
    <m/>
    <m/>
    <m/>
    <m/>
    <m/>
    <m/>
    <m/>
    <m/>
    <m/>
    <m/>
    <m/>
    <m/>
    <s v="QC Report"/>
  </r>
  <r>
    <x v="49"/>
    <s v="ANVERS"/>
    <s v="03-Dec"/>
    <s v="VDH Breda KEA"/>
    <x v="9"/>
    <n v="2200083"/>
    <s v="SZLU9109947"/>
    <s v="MSC ANISHA"/>
    <s v="occasional presence of translucency, 10% to 15% on inspected boxes._x000a_Occasional presence of dehydrated fruits, 5% to 10% on insoected boxes"/>
    <m/>
    <m/>
    <m/>
    <n v="3"/>
    <m/>
    <m/>
    <m/>
    <m/>
    <m/>
    <m/>
    <m/>
    <m/>
    <m/>
    <m/>
    <m/>
    <m/>
    <m/>
    <m/>
    <m/>
    <m/>
    <m/>
    <m/>
    <s v="QC Report"/>
  </r>
  <r>
    <x v="49"/>
    <s v="ANVERS"/>
    <s v="03-Dec"/>
    <m/>
    <x v="9"/>
    <n v="2200082"/>
    <s v="CRSU6097189"/>
    <s v="MSC ANISHA"/>
    <s v="Good quality in general "/>
    <m/>
    <m/>
    <m/>
    <n v="4"/>
    <m/>
    <m/>
    <m/>
    <m/>
    <m/>
    <m/>
    <m/>
    <m/>
    <m/>
    <m/>
    <m/>
    <m/>
    <m/>
    <m/>
    <m/>
    <m/>
    <m/>
    <m/>
    <s v="QC Report"/>
  </r>
  <r>
    <x v="49"/>
    <s v="DUNKERQUE"/>
    <s v="03-Dec"/>
    <s v="CAPOSUD"/>
    <x v="7"/>
    <n v="565029"/>
    <s v="CGMU9316121"/>
    <s v="FORT SAINT CHARLES"/>
    <m/>
    <m/>
    <m/>
    <m/>
    <n v="4"/>
    <m/>
    <m/>
    <m/>
    <m/>
    <m/>
    <m/>
    <m/>
    <m/>
    <m/>
    <m/>
    <m/>
    <m/>
    <m/>
    <m/>
    <m/>
    <m/>
    <m/>
    <m/>
    <s v="QC Report"/>
  </r>
  <r>
    <x v="49"/>
    <s v="DUNKERQUE"/>
    <s v="03-Dec"/>
    <s v="MESGUEN"/>
    <x v="3"/>
    <n v="565030"/>
    <s v="CAIU5588898"/>
    <s v="FORT SAINT CHARLES"/>
    <s v="Slight presenec of mixed coloration and translucency_x000a_Otherwise, good quality in general"/>
    <m/>
    <m/>
    <m/>
    <n v="4"/>
    <m/>
    <m/>
    <m/>
    <m/>
    <m/>
    <m/>
    <m/>
    <m/>
    <m/>
    <m/>
    <m/>
    <m/>
    <m/>
    <m/>
    <m/>
    <m/>
    <m/>
    <m/>
    <s v="QC Report"/>
  </r>
  <r>
    <x v="49"/>
    <s v="DUNKERQUE"/>
    <s v="03-Dec"/>
    <s v="CAPOSUD"/>
    <x v="3"/>
    <n v="565032"/>
    <s v="CGMU5270059"/>
    <s v="FORT SAINT CHARLES"/>
    <s v="All good "/>
    <m/>
    <m/>
    <m/>
    <n v="4"/>
    <m/>
    <m/>
    <m/>
    <m/>
    <m/>
    <m/>
    <m/>
    <m/>
    <m/>
    <m/>
    <m/>
    <m/>
    <m/>
    <m/>
    <m/>
    <m/>
    <m/>
    <m/>
    <s v="QC Report"/>
  </r>
  <r>
    <x v="49"/>
    <s v="DUNKERQUE"/>
    <s v="03-Dec"/>
    <s v="VDH BREDA"/>
    <x v="3"/>
    <n v="565033"/>
    <s v="SILU7002488"/>
    <s v="FORT SAINT CHARLES"/>
    <s v="pallet colo2 showing pitting and dehydration_x000a_Slight presence of pale flesh_x000a_We claim the pallet colo 2"/>
    <m/>
    <m/>
    <m/>
    <n v="3"/>
    <m/>
    <m/>
    <m/>
    <m/>
    <m/>
    <m/>
    <m/>
    <m/>
    <m/>
    <m/>
    <m/>
    <m/>
    <m/>
    <m/>
    <m/>
    <m/>
    <m/>
    <m/>
    <s v="QC Report"/>
  </r>
  <r>
    <x v="49"/>
    <s v="DUNKERQUE"/>
    <s v="03-Dec"/>
    <s v="CAPOSUD"/>
    <x v="3"/>
    <n v="565034"/>
    <s v="SILU7004182"/>
    <s v="FORT SAINT CHARLES"/>
    <s v="We claim 1 pal size 9/12 in commission due to severe bruises and old fruits _x000a_High presence of  undercoloration for Metro and kolor brands (we make reserve)"/>
    <m/>
    <m/>
    <m/>
    <n v="4"/>
    <m/>
    <m/>
    <m/>
    <m/>
    <m/>
    <m/>
    <m/>
    <m/>
    <m/>
    <m/>
    <m/>
    <m/>
    <m/>
    <m/>
    <m/>
    <m/>
    <m/>
    <m/>
    <s v="QC Report"/>
  </r>
  <r>
    <x v="49"/>
    <s v="DUNKERQUE"/>
    <s v="03-Dec"/>
    <s v="MESGUEN"/>
    <x v="3"/>
    <n v="565035"/>
    <s v="SILU7006009"/>
    <s v="FORT SAINT CHARLES"/>
    <s v="high presence of dehydrated fruits and pitting_x000a_Fruits showing old aspect on size 7_x000a_We claim 3 pallets size 7"/>
    <m/>
    <m/>
    <m/>
    <n v="3"/>
    <m/>
    <m/>
    <m/>
    <m/>
    <m/>
    <m/>
    <m/>
    <m/>
    <m/>
    <m/>
    <m/>
    <m/>
    <m/>
    <m/>
    <m/>
    <m/>
    <m/>
    <m/>
    <s v="QC Report"/>
  </r>
  <r>
    <x v="49"/>
    <s v="DUNKERQUE"/>
    <s v="03-Dec"/>
    <s v="CAPOSUD"/>
    <x v="3"/>
    <n v="565036"/>
    <s v="SILU7011129"/>
    <s v="FORT SAINT CHARLES"/>
    <s v="We make reserve on:1 pal 8/10 due to internal bruises 2 pal 10/15 are highly affected by molds _x000a_The rest (18) is correct"/>
    <m/>
    <m/>
    <m/>
    <n v="4"/>
    <m/>
    <m/>
    <m/>
    <m/>
    <m/>
    <m/>
    <m/>
    <m/>
    <m/>
    <m/>
    <m/>
    <m/>
    <m/>
    <m/>
    <m/>
    <m/>
    <m/>
    <m/>
    <s v="QC Report"/>
  </r>
  <r>
    <x v="49"/>
    <s v="DUNKERQUE"/>
    <s v="03-Dec"/>
    <s v="SOCOMO"/>
    <x v="3"/>
    <n v="565037"/>
    <s v="SILU7014956"/>
    <s v="FORT SAINT CHARLES"/>
    <s v="1 pallet rejected due to external high DPA (Old aspect)_x000a_20 pallets are good "/>
    <m/>
    <m/>
    <m/>
    <n v="3"/>
    <m/>
    <m/>
    <m/>
    <m/>
    <m/>
    <m/>
    <m/>
    <m/>
    <m/>
    <m/>
    <m/>
    <m/>
    <m/>
    <m/>
    <m/>
    <m/>
    <m/>
    <m/>
    <s v="QC Report"/>
  </r>
  <r>
    <x v="49"/>
    <s v="DUNKERQUE"/>
    <s v="03-Dec"/>
    <s v="FRUITPACKERS"/>
    <x v="4"/>
    <n v="565038"/>
    <s v="TEMU9872437"/>
    <s v="FORT SAINT CHARLES"/>
    <s v="Direct customer - report will be sent later"/>
    <m/>
    <m/>
    <m/>
    <n v="4"/>
    <m/>
    <m/>
    <m/>
    <m/>
    <m/>
    <m/>
    <m/>
    <m/>
    <m/>
    <m/>
    <m/>
    <m/>
    <m/>
    <m/>
    <m/>
    <m/>
    <m/>
    <m/>
    <s v="QC Report"/>
  </r>
  <r>
    <x v="49"/>
    <s v="DUNKERQUE"/>
    <s v="03-Dec"/>
    <s v="DELIFRUITS"/>
    <x v="4"/>
    <n v="565039"/>
    <s v="TEMU9817091"/>
    <s v="FORT SAINT CHARLES"/>
    <s v="Direct customer - report will be sent later"/>
    <m/>
    <m/>
    <m/>
    <n v="4"/>
    <m/>
    <m/>
    <m/>
    <m/>
    <m/>
    <m/>
    <m/>
    <m/>
    <m/>
    <m/>
    <m/>
    <m/>
    <m/>
    <m/>
    <m/>
    <m/>
    <m/>
    <m/>
    <s v="QC Report"/>
  </r>
  <r>
    <x v="49"/>
    <s v="DUNKERQUE"/>
    <s v="03-Dec"/>
    <s v="CAPOSUD"/>
    <x v="6"/>
    <n v="565040"/>
    <s v="CGMU5301289"/>
    <s v="FORT SAINT CHARLES"/>
    <s v="All good"/>
    <m/>
    <m/>
    <m/>
    <n v="4"/>
    <m/>
    <m/>
    <m/>
    <m/>
    <m/>
    <m/>
    <m/>
    <m/>
    <m/>
    <m/>
    <m/>
    <m/>
    <m/>
    <m/>
    <m/>
    <m/>
    <m/>
    <m/>
    <s v="QC Report"/>
  </r>
  <r>
    <x v="49"/>
    <s v="DUNKERQUE"/>
    <s v="03-Dec"/>
    <s v="MESGUEN"/>
    <x v="6"/>
    <n v="565041"/>
    <s v="CXRU1157978"/>
    <s v="FORT SAINT CHARLES"/>
    <s v="All good"/>
    <m/>
    <m/>
    <m/>
    <n v="4"/>
    <m/>
    <m/>
    <m/>
    <m/>
    <m/>
    <m/>
    <m/>
    <m/>
    <m/>
    <m/>
    <m/>
    <m/>
    <m/>
    <m/>
    <m/>
    <m/>
    <m/>
    <m/>
    <s v="QC Report"/>
  </r>
  <r>
    <x v="49"/>
    <s v="DUNKERQUE"/>
    <s v="03-Dec"/>
    <s v="CAPOSUD"/>
    <x v="6"/>
    <n v="565042"/>
    <s v="TTNU8882048"/>
    <s v="FORT SAINT CHARLES"/>
    <s v="Serious issues with kolor 7/9 =&gt; 2 pallets descarded due to important internal translucency For the rest we have average of 25% of internal translucency"/>
    <m/>
    <m/>
    <m/>
    <n v="2"/>
    <m/>
    <m/>
    <m/>
    <m/>
    <m/>
    <m/>
    <m/>
    <m/>
    <m/>
    <m/>
    <m/>
    <m/>
    <m/>
    <m/>
    <m/>
    <m/>
    <m/>
    <m/>
    <s v="QC Report"/>
  </r>
  <r>
    <x v="49"/>
    <s v="DUNKERQUE"/>
    <s v="03-Dec"/>
    <s v="CAPOSUD"/>
    <x v="6"/>
    <n v="565043"/>
    <s v="CGMU5623156"/>
    <s v="FORT SAINT CHARLES"/>
    <s v="We make claim on 2 pallets size 8/10 for internal issues and 3 Pallets Metro for high pittings_x000a_ The rest is correct"/>
    <m/>
    <m/>
    <m/>
    <n v="2"/>
    <m/>
    <m/>
    <m/>
    <m/>
    <m/>
    <m/>
    <m/>
    <m/>
    <m/>
    <m/>
    <m/>
    <m/>
    <m/>
    <m/>
    <m/>
    <m/>
    <m/>
    <m/>
    <s v="QC Report"/>
  </r>
  <r>
    <x v="49"/>
    <s v="DUNKERQUE"/>
    <s v="03-Dec"/>
    <s v="POMONA PRIMEVER"/>
    <x v="1"/>
    <n v="565044"/>
    <s v="TEMU9884891"/>
    <s v="FORT SAINT CHARLES"/>
    <s v="All good "/>
    <m/>
    <m/>
    <m/>
    <n v="4"/>
    <m/>
    <m/>
    <m/>
    <m/>
    <m/>
    <m/>
    <m/>
    <m/>
    <m/>
    <m/>
    <m/>
    <m/>
    <m/>
    <m/>
    <m/>
    <m/>
    <m/>
    <m/>
    <s v="QC Report"/>
  </r>
  <r>
    <x v="49"/>
    <s v="DUNKERQUE"/>
    <s v="03-Dec"/>
    <s v="POMONA PRIMEVER"/>
    <x v="1"/>
    <n v="565045"/>
    <s v="CGMU5401729"/>
    <s v="FORT SAINT CHARLES"/>
    <s v="All good "/>
    <m/>
    <m/>
    <m/>
    <n v="4"/>
    <m/>
    <m/>
    <m/>
    <m/>
    <m/>
    <m/>
    <m/>
    <m/>
    <m/>
    <m/>
    <m/>
    <m/>
    <m/>
    <m/>
    <m/>
    <m/>
    <m/>
    <m/>
    <s v="QC Report"/>
  </r>
  <r>
    <x v="49"/>
    <s v="DUNKERQUE"/>
    <s v="03-Dec"/>
    <s v="SOCOMO"/>
    <x v="1"/>
    <n v="565046"/>
    <s v="TCLU1215887"/>
    <s v="FORT SAINT CHARLES"/>
    <s v="2 pallet rejected by our customer  due to pitting and high colroation and brown leaves_x000a_the rest 20 are all ok"/>
    <m/>
    <m/>
    <m/>
    <m/>
    <m/>
    <m/>
    <m/>
    <m/>
    <m/>
    <m/>
    <m/>
    <m/>
    <m/>
    <m/>
    <m/>
    <m/>
    <m/>
    <m/>
    <m/>
    <m/>
    <m/>
    <m/>
    <s v="QC Report"/>
  </r>
  <r>
    <x v="49"/>
    <s v="DUNKERQUE"/>
    <s v="03-Dec"/>
    <s v="SOCOMO"/>
    <x v="1"/>
    <n v="565047"/>
    <s v="SEGU9052468"/>
    <s v="FORT SAINT CHARLES"/>
    <s v="We make reserve on 4 pallets due to high presence of brown leaves - as well some pieces vith bruises_x000a_The remaining 17 pallets are good "/>
    <m/>
    <m/>
    <m/>
    <m/>
    <m/>
    <m/>
    <m/>
    <m/>
    <m/>
    <m/>
    <m/>
    <m/>
    <m/>
    <m/>
    <m/>
    <m/>
    <m/>
    <m/>
    <m/>
    <m/>
    <m/>
    <m/>
    <s v="QC Report"/>
  </r>
  <r>
    <x v="49"/>
    <s v="DUNKERQUE"/>
    <s v="03-Dec"/>
    <s v="SOCOMO"/>
    <x v="1"/>
    <n v="565048"/>
    <s v="FBIU5114107"/>
    <s v="FORT SAINT CHARLES"/>
    <s v="All good "/>
    <m/>
    <m/>
    <m/>
    <m/>
    <m/>
    <m/>
    <m/>
    <m/>
    <m/>
    <m/>
    <m/>
    <m/>
    <m/>
    <m/>
    <m/>
    <m/>
    <m/>
    <m/>
    <m/>
    <m/>
    <m/>
    <m/>
    <s v="QC Report"/>
  </r>
  <r>
    <x v="49"/>
    <s v="DUNKERQUE"/>
    <s v="03-Dec"/>
    <s v="SOCOMO"/>
    <x v="1"/>
    <n v="565049"/>
    <s v="SEKU9057309"/>
    <s v="FORT SAINT CHARLES"/>
    <s v="All good "/>
    <m/>
    <m/>
    <m/>
    <m/>
    <m/>
    <m/>
    <m/>
    <m/>
    <m/>
    <m/>
    <m/>
    <m/>
    <m/>
    <m/>
    <m/>
    <m/>
    <m/>
    <m/>
    <m/>
    <m/>
    <m/>
    <m/>
    <s v="QC Report"/>
  </r>
  <r>
    <x v="49"/>
    <s v="DUNKERQUE"/>
    <s v="03-Dec"/>
    <s v="FOISSIER"/>
    <x v="1"/>
    <n v="565051"/>
    <s v="BMOU9789695"/>
    <s v="FORT SAINT CHARLES"/>
    <s v="Direct customer - report will be sent later"/>
    <m/>
    <m/>
    <m/>
    <m/>
    <m/>
    <m/>
    <m/>
    <m/>
    <m/>
    <m/>
    <m/>
    <m/>
    <m/>
    <m/>
    <m/>
    <m/>
    <m/>
    <m/>
    <m/>
    <m/>
    <m/>
    <m/>
    <s v="QC Report"/>
  </r>
  <r>
    <x v="49"/>
    <s v="DUNKERQUE"/>
    <s v="03-Dec"/>
    <s v="FOISSIER"/>
    <x v="1"/>
    <n v="565052"/>
    <s v="GESU9589386"/>
    <s v="FORT SAINT CHARLES"/>
    <s v="Direct customer - report will be sent later"/>
    <m/>
    <m/>
    <m/>
    <m/>
    <m/>
    <m/>
    <m/>
    <m/>
    <m/>
    <m/>
    <m/>
    <m/>
    <m/>
    <m/>
    <m/>
    <m/>
    <m/>
    <m/>
    <m/>
    <m/>
    <m/>
    <m/>
    <s v="QC Report"/>
  </r>
  <r>
    <x v="49"/>
    <s v="DUNKERQUE"/>
    <s v="03-Dec"/>
    <s v="MESGUEN"/>
    <x v="1"/>
    <n v="565053"/>
    <s v="CGMU9340920"/>
    <s v="FORT SAINT CHARLES"/>
    <s v="Crownless all good Kolor we notice average of 10% of pitting and bruises and 1 pallet arrived mixet =&gt; We make reserve"/>
    <m/>
    <m/>
    <m/>
    <m/>
    <m/>
    <m/>
    <m/>
    <m/>
    <m/>
    <m/>
    <m/>
    <m/>
    <m/>
    <m/>
    <m/>
    <m/>
    <m/>
    <m/>
    <m/>
    <m/>
    <m/>
    <m/>
    <s v="QC Report"/>
  </r>
  <r>
    <x v="49"/>
    <s v="DUNKERQUE"/>
    <s v="03-Dec"/>
    <s v="MESGUEN"/>
    <x v="1"/>
    <n v="565054"/>
    <s v="CGMU9327698"/>
    <s v="FORT SAINT CHARLES"/>
    <s v="Presence of overmaturity and translucency on kolor fruits_x000a_We make reserve on kolor fruits"/>
    <s v="15% overmaturity"/>
    <s v="15% translucency"/>
    <m/>
    <n v="3"/>
    <m/>
    <m/>
    <m/>
    <m/>
    <m/>
    <m/>
    <m/>
    <m/>
    <m/>
    <m/>
    <m/>
    <m/>
    <m/>
    <m/>
    <m/>
    <m/>
    <m/>
    <m/>
    <s v="QC Report"/>
  </r>
  <r>
    <x v="49"/>
    <s v="DUNKERQUE"/>
    <s v="03-Dec"/>
    <s v=" "/>
    <x v="2"/>
    <n v="565055"/>
    <s v="CGMU9295820"/>
    <s v="FORT SAINT CHARLES"/>
    <s v="Delayed "/>
    <m/>
    <m/>
    <m/>
    <m/>
    <m/>
    <m/>
    <m/>
    <m/>
    <m/>
    <m/>
    <m/>
    <m/>
    <m/>
    <m/>
    <m/>
    <m/>
    <m/>
    <m/>
    <m/>
    <m/>
    <m/>
    <m/>
    <s v="QC Report"/>
  </r>
  <r>
    <x v="49"/>
    <s v="DUNKERQUE"/>
    <s v="03-Dec"/>
    <s v="MESGUEN"/>
    <x v="2"/>
    <n v="565057"/>
    <s v="TRIU8750447"/>
    <s v="FORT SAINT CHARLES"/>
    <s v="Slight presence of dehydrated fruits_x000a_otherwise, good quality in general"/>
    <m/>
    <m/>
    <m/>
    <n v="4"/>
    <m/>
    <m/>
    <m/>
    <m/>
    <m/>
    <m/>
    <m/>
    <m/>
    <m/>
    <m/>
    <m/>
    <m/>
    <m/>
    <m/>
    <m/>
    <m/>
    <m/>
    <m/>
    <s v="QC Report"/>
  </r>
  <r>
    <x v="49"/>
    <s v="DUNKERQUE"/>
    <s v="03-Dec"/>
    <s v="SOCOMO"/>
    <x v="5"/>
    <n v="565063"/>
    <s v="CGMU5046049"/>
    <s v="FORT SAINT CHARLES"/>
    <s v="All good "/>
    <m/>
    <m/>
    <m/>
    <n v="4"/>
    <m/>
    <m/>
    <m/>
    <m/>
    <m/>
    <m/>
    <m/>
    <m/>
    <m/>
    <m/>
    <m/>
    <m/>
    <m/>
    <m/>
    <m/>
    <m/>
    <m/>
    <m/>
    <s v="QC Report"/>
  </r>
  <r>
    <x v="49"/>
    <s v="DUNKERQUE"/>
    <s v="03-Dec"/>
    <s v="CAPOSUD"/>
    <x v="5"/>
    <n v="565064"/>
    <s v="CGMU5117754"/>
    <s v="FORT SAINT CHARLES"/>
    <s v="_x000a_We claim 1 pallet size 8 kolor arrived overipe and mixed (size 7 and 9 inside)2 pallets size 7 kolor with high pittings1 size 10 for severe pitting and we make reserve for important underweights for all size 10"/>
    <m/>
    <m/>
    <m/>
    <n v="2"/>
    <m/>
    <m/>
    <m/>
    <m/>
    <m/>
    <m/>
    <m/>
    <m/>
    <m/>
    <m/>
    <m/>
    <m/>
    <m/>
    <m/>
    <m/>
    <m/>
    <m/>
    <m/>
    <s v="QC Report"/>
  </r>
  <r>
    <x v="50"/>
    <s v="ANVERS"/>
    <s v="11-Dec"/>
    <s v="METRO - HELMER"/>
    <x v="3"/>
    <n v="2200146"/>
    <s v="SUDU8231129"/>
    <s v="EM CORFU"/>
    <s v="Direct customer - report will be sent later"/>
    <m/>
    <m/>
    <m/>
    <m/>
    <m/>
    <m/>
    <m/>
    <m/>
    <m/>
    <m/>
    <m/>
    <m/>
    <m/>
    <m/>
    <m/>
    <m/>
    <m/>
    <m/>
    <m/>
    <m/>
    <m/>
    <m/>
    <s v="QC Report"/>
  </r>
  <r>
    <x v="50"/>
    <s v="ANVERS"/>
    <s v="11-Dec"/>
    <s v="VDH Breda KEA"/>
    <x v="3"/>
    <n v="2200147"/>
    <s v="MMAU1285659"/>
    <s v="EM CORFU"/>
    <s v="Pallet colo 2 showing overmaturity and over ripe fruits_x000a_high presence of translucency_x000a_We claim 2 pallets colo2 "/>
    <m/>
    <m/>
    <m/>
    <m/>
    <m/>
    <m/>
    <m/>
    <m/>
    <m/>
    <m/>
    <m/>
    <m/>
    <m/>
    <m/>
    <m/>
    <m/>
    <m/>
    <m/>
    <m/>
    <m/>
    <m/>
    <m/>
    <s v="QC Report"/>
  </r>
  <r>
    <x v="50"/>
    <s v="ANVERS"/>
    <s v="11-Dec"/>
    <s v="VDH Breda KEA"/>
    <x v="3"/>
    <n v="2200148"/>
    <s v="MNBU0066418"/>
    <s v="EM CORFU"/>
    <s v="25% of fruits are too green (color 2 or 1) - High risk of rejections _x000a_10% of translucency present on size 6 and 7 _x000a_10% of molds _x000a_We make reserve"/>
    <m/>
    <m/>
    <m/>
    <n v="2"/>
    <m/>
    <m/>
    <m/>
    <m/>
    <m/>
    <m/>
    <m/>
    <m/>
    <m/>
    <m/>
    <m/>
    <m/>
    <m/>
    <m/>
    <m/>
    <m/>
    <m/>
    <m/>
    <s v="QC Report"/>
  </r>
  <r>
    <x v="50"/>
    <s v="ANVERS"/>
    <s v="11-Dec"/>
    <s v="VDH Breda KEA"/>
    <x v="3"/>
    <n v="2200149"/>
    <s v="MNBU0538767"/>
    <s v="EM CORFU"/>
    <s v="More than 35% of fruits are undercolored (high risk of rejection on kolor)_x000a_Base molds observed on some pallets"/>
    <m/>
    <m/>
    <m/>
    <m/>
    <m/>
    <m/>
    <m/>
    <m/>
    <m/>
    <m/>
    <m/>
    <m/>
    <m/>
    <m/>
    <m/>
    <m/>
    <m/>
    <m/>
    <m/>
    <m/>
    <m/>
    <m/>
    <s v="QC Report"/>
  </r>
  <r>
    <x v="50"/>
    <s v="ANVERS"/>
    <s v="11-Dec"/>
    <s v="VDH Breda KEA"/>
    <x v="3"/>
    <n v="2200151"/>
    <s v="MNBU3408685"/>
    <s v="EM CORFU"/>
    <s v="fruits colo2 showing overmaturity and dehydration_x000a_Kolor fruits showing pitting, dehydration and mold formation on peduncles_x000a_Presence of translucency on kolor fruits_x000a_we claim the pallet colo2 and one pallet kolor 7_x000a_"/>
    <m/>
    <m/>
    <m/>
    <m/>
    <m/>
    <m/>
    <m/>
    <m/>
    <m/>
    <m/>
    <m/>
    <m/>
    <m/>
    <m/>
    <m/>
    <m/>
    <m/>
    <m/>
    <m/>
    <m/>
    <m/>
    <m/>
    <s v="QC Report"/>
  </r>
  <r>
    <x v="50"/>
    <s v="ANVERS"/>
    <s v="???"/>
    <s v="VDH Breda KEA"/>
    <x v="2"/>
    <n v="2200089"/>
    <s v="UACU4738411"/>
    <s v="AS PENELOPE"/>
    <m/>
    <m/>
    <m/>
    <m/>
    <m/>
    <m/>
    <m/>
    <m/>
    <m/>
    <m/>
    <m/>
    <m/>
    <m/>
    <m/>
    <m/>
    <m/>
    <m/>
    <m/>
    <m/>
    <m/>
    <m/>
    <m/>
    <m/>
    <s v="QC Report"/>
  </r>
  <r>
    <x v="50"/>
    <s v="ANVERS"/>
    <s v="11-Dec"/>
    <s v="VDH Breda KEA"/>
    <x v="3"/>
    <n v="2200186"/>
    <s v="CXRU1583438"/>
    <s v="CAPE CORFU"/>
    <s v="Slight presence of translucency_x000a_Otherwise, good quality in general."/>
    <m/>
    <m/>
    <m/>
    <n v="4"/>
    <m/>
    <m/>
    <m/>
    <m/>
    <m/>
    <m/>
    <m/>
    <m/>
    <m/>
    <m/>
    <m/>
    <m/>
    <m/>
    <m/>
    <m/>
    <m/>
    <m/>
    <m/>
    <s v="QC Report"/>
  </r>
  <r>
    <x v="50"/>
    <s v="ANVERS"/>
    <s v="11-Dec"/>
    <s v="VDH Breda KEA"/>
    <x v="3"/>
    <n v="2200187"/>
    <s v="HLBU9025262"/>
    <s v="CAPE CORFU"/>
    <s v="Presence of one pallet showing turning fruits and dehydration_x000a_We claim this pallet _x000a_the rest is good "/>
    <m/>
    <m/>
    <m/>
    <m/>
    <m/>
    <m/>
    <m/>
    <m/>
    <m/>
    <m/>
    <m/>
    <m/>
    <m/>
    <m/>
    <m/>
    <m/>
    <m/>
    <m/>
    <m/>
    <m/>
    <m/>
    <m/>
    <s v="QC Report"/>
  </r>
  <r>
    <x v="50"/>
    <s v="ANVERS"/>
    <s v="11-Dec"/>
    <s v="VDH Breda KEA"/>
    <x v="3"/>
    <n v="2200188"/>
    <s v="HLBU9949796"/>
    <s v="CAPE CORFU"/>
    <s v="Good quality in general _x000a_Tag was not connected "/>
    <m/>
    <m/>
    <m/>
    <n v="4"/>
    <m/>
    <m/>
    <m/>
    <m/>
    <m/>
    <m/>
    <m/>
    <m/>
    <m/>
    <m/>
    <m/>
    <m/>
    <m/>
    <m/>
    <m/>
    <m/>
    <m/>
    <m/>
    <s v="QC Report"/>
  </r>
  <r>
    <x v="50"/>
    <s v="ANVERS"/>
    <s v="12-Dec"/>
    <s v="METRO - HELMER"/>
    <x v="3"/>
    <n v="2200189"/>
    <s v="HLBU9712274"/>
    <s v="CAPE CORFU"/>
    <s v="Direct customer - report will be sent later"/>
    <m/>
    <m/>
    <m/>
    <m/>
    <m/>
    <m/>
    <m/>
    <m/>
    <m/>
    <m/>
    <m/>
    <m/>
    <m/>
    <m/>
    <m/>
    <m/>
    <m/>
    <m/>
    <m/>
    <m/>
    <m/>
    <m/>
    <s v="QC Report"/>
  </r>
  <r>
    <x v="50"/>
    <s v="ANVERS"/>
    <s v="12-Dec"/>
    <s v="EUROGROUP"/>
    <x v="3"/>
    <n v="2200190"/>
    <s v="UAEU1235344"/>
    <s v="CAPE CORFU"/>
    <s v="Few molds observed 4% - In general is correct "/>
    <m/>
    <m/>
    <m/>
    <m/>
    <m/>
    <m/>
    <m/>
    <m/>
    <m/>
    <m/>
    <m/>
    <m/>
    <m/>
    <m/>
    <m/>
    <m/>
    <m/>
    <m/>
    <m/>
    <m/>
    <m/>
    <m/>
    <s v="QC Report"/>
  </r>
  <r>
    <x v="50"/>
    <s v="ANVERS"/>
    <s v="11-Dec"/>
    <s v="VDH Breda KEA"/>
    <x v="3"/>
    <n v="2200191"/>
    <s v="HLBU9931009"/>
    <s v="CAPE CORFU"/>
    <s v="All good _x000a_"/>
    <m/>
    <m/>
    <m/>
    <n v="4"/>
    <m/>
    <m/>
    <m/>
    <m/>
    <m/>
    <m/>
    <m/>
    <m/>
    <m/>
    <m/>
    <m/>
    <m/>
    <m/>
    <m/>
    <m/>
    <m/>
    <m/>
    <m/>
    <s v="QC Report"/>
  </r>
  <r>
    <x v="50"/>
    <s v="ANVERS"/>
    <s v="11-Dec"/>
    <s v="VDH Breda KEA"/>
    <x v="3"/>
    <n v="2200192"/>
    <s v="UAEU1254449"/>
    <s v="CAPE CORFU"/>
    <s v="All good _x000a_Tag was not connected "/>
    <m/>
    <m/>
    <m/>
    <n v="4"/>
    <m/>
    <m/>
    <m/>
    <m/>
    <m/>
    <m/>
    <m/>
    <m/>
    <m/>
    <m/>
    <m/>
    <m/>
    <m/>
    <m/>
    <m/>
    <m/>
    <m/>
    <m/>
    <s v="QC Report"/>
  </r>
  <r>
    <x v="50"/>
    <s v="ANVERS"/>
    <s v="11-Dec"/>
    <s v="VDH Breda KEA"/>
    <x v="3"/>
    <n v="2200193"/>
    <s v="HLBU9495899"/>
    <s v="CAPE CORFU"/>
    <s v="Average of 10% of molds on size 5 _x000a_Correct for the rest "/>
    <m/>
    <m/>
    <m/>
    <n v="3"/>
    <m/>
    <m/>
    <m/>
    <m/>
    <m/>
    <m/>
    <m/>
    <m/>
    <m/>
    <m/>
    <m/>
    <m/>
    <m/>
    <m/>
    <m/>
    <m/>
    <m/>
    <m/>
    <s v="QC Report"/>
  </r>
  <r>
    <x v="50"/>
    <s v="ANVERS"/>
    <s v="11-Dec"/>
    <s v="VDH Breda KEA"/>
    <x v="3"/>
    <n v="2200194"/>
    <s v="HLBU6062112"/>
    <s v="CAPE CORFU"/>
    <s v="10% of fruit are affected by mold _x000a_Correct for the rest "/>
    <m/>
    <m/>
    <m/>
    <n v="4"/>
    <m/>
    <m/>
    <m/>
    <m/>
    <m/>
    <m/>
    <m/>
    <m/>
    <m/>
    <m/>
    <m/>
    <m/>
    <m/>
    <m/>
    <m/>
    <m/>
    <m/>
    <m/>
    <s v="QC Report"/>
  </r>
  <r>
    <x v="50"/>
    <s v="ANVERS"/>
    <s v="11-Dec"/>
    <s v="VDH Breda KEA"/>
    <x v="3"/>
    <n v="2200195"/>
    <s v="HLBU9314579"/>
    <s v="CAPE CORFU"/>
    <s v="We make reserve on 4 pallets kolor (size 5 and size 6)  and 2 pallets size 6 classic _x000a_due to high pitting (DPA) and internal translucency "/>
    <m/>
    <m/>
    <m/>
    <n v="2"/>
    <m/>
    <m/>
    <m/>
    <m/>
    <m/>
    <m/>
    <m/>
    <m/>
    <m/>
    <m/>
    <m/>
    <m/>
    <m/>
    <m/>
    <m/>
    <m/>
    <m/>
    <m/>
    <s v="QC Report"/>
  </r>
  <r>
    <x v="50"/>
    <s v="ANVERS"/>
    <s v="11-Dec"/>
    <s v="VDH Breda KEA"/>
    <x v="3"/>
    <n v="2200196"/>
    <s v="HLXU8804516"/>
    <s v="CAPE CORFU"/>
    <s v="Slight presence of underweights and mixed coloration _x000a_Otherwise, good quality in general"/>
    <m/>
    <m/>
    <m/>
    <n v="4"/>
    <m/>
    <m/>
    <m/>
    <m/>
    <m/>
    <m/>
    <m/>
    <m/>
    <m/>
    <m/>
    <m/>
    <m/>
    <m/>
    <m/>
    <m/>
    <m/>
    <m/>
    <m/>
    <s v="QC Report"/>
  </r>
  <r>
    <x v="50"/>
    <s v="ANVERS"/>
    <s v="11-Dec"/>
    <s v="VDH Breda KEA"/>
    <x v="3"/>
    <n v="2200197"/>
    <s v="HLBU9384848"/>
    <s v="CAPE CORFU"/>
    <m/>
    <m/>
    <m/>
    <m/>
    <m/>
    <m/>
    <m/>
    <m/>
    <m/>
    <m/>
    <m/>
    <m/>
    <m/>
    <m/>
    <m/>
    <m/>
    <m/>
    <m/>
    <m/>
    <m/>
    <m/>
    <m/>
    <m/>
    <s v="QC Report"/>
  </r>
  <r>
    <x v="50"/>
    <s v="ANVERS"/>
    <s v="11-Dec"/>
    <s v="VDH Breda KEA"/>
    <x v="3"/>
    <n v="2200198"/>
    <s v="HLBU9867492"/>
    <s v="CAPE CORFU"/>
    <s v="Occasioal presence of underweights_x000a_Slight presence of brown leaves and mold formation"/>
    <m/>
    <m/>
    <m/>
    <n v="4"/>
    <m/>
    <m/>
    <m/>
    <m/>
    <m/>
    <m/>
    <m/>
    <m/>
    <m/>
    <m/>
    <m/>
    <m/>
    <m/>
    <m/>
    <m/>
    <m/>
    <m/>
    <m/>
    <s v="QC Report"/>
  </r>
  <r>
    <x v="50"/>
    <s v="ANVERS"/>
    <s v="11-Dec"/>
    <s v="VDH Breda KEA"/>
    <x v="3"/>
    <n v="2200199"/>
    <s v="HLBU9884308"/>
    <s v="CAPE CORFU"/>
    <s v="Quality in general is good _x000a_Tag was not connected "/>
    <m/>
    <m/>
    <m/>
    <n v="4"/>
    <m/>
    <m/>
    <m/>
    <m/>
    <m/>
    <m/>
    <m/>
    <m/>
    <m/>
    <m/>
    <m/>
    <m/>
    <m/>
    <m/>
    <m/>
    <m/>
    <m/>
    <m/>
    <s v="QC Report"/>
  </r>
  <r>
    <x v="50"/>
    <s v="ANVERS"/>
    <s v="12-Dec"/>
    <s v="METRO - HELMER"/>
    <x v="3"/>
    <n v="2200200"/>
    <s v="HLBU9023491"/>
    <s v="CAPE CORFU"/>
    <s v="Direct customer - report will be sent later"/>
    <m/>
    <m/>
    <m/>
    <m/>
    <m/>
    <m/>
    <m/>
    <m/>
    <m/>
    <m/>
    <m/>
    <m/>
    <m/>
    <m/>
    <m/>
    <m/>
    <m/>
    <m/>
    <m/>
    <m/>
    <m/>
    <m/>
    <s v="QC Report"/>
  </r>
  <r>
    <x v="50"/>
    <s v="ANVERS"/>
    <s v="11-Dec"/>
    <s v="VDH Breda KEA"/>
    <x v="3"/>
    <n v="2200201"/>
    <s v="SEGU9095813"/>
    <s v="CAPE CORFU"/>
    <s v="All good _x000a_Tag was not connected "/>
    <m/>
    <m/>
    <m/>
    <n v="4"/>
    <m/>
    <m/>
    <m/>
    <m/>
    <m/>
    <m/>
    <m/>
    <m/>
    <m/>
    <m/>
    <m/>
    <m/>
    <m/>
    <m/>
    <m/>
    <m/>
    <m/>
    <m/>
    <s v="QC Report"/>
  </r>
  <r>
    <x v="50"/>
    <s v="ANVERS"/>
    <s v="11-Dec"/>
    <s v="VDH Breda KEA"/>
    <x v="3"/>
    <n v="2200202"/>
    <s v="TTNU8392499"/>
    <s v="CAPE CORFU"/>
    <s v="Good quality in general"/>
    <m/>
    <m/>
    <m/>
    <m/>
    <m/>
    <m/>
    <m/>
    <m/>
    <m/>
    <m/>
    <m/>
    <m/>
    <m/>
    <m/>
    <m/>
    <m/>
    <m/>
    <m/>
    <m/>
    <m/>
    <m/>
    <m/>
    <s v="QC Report"/>
  </r>
  <r>
    <x v="50"/>
    <s v="ANVERS"/>
    <s v="11-Dec"/>
    <s v="VDH Breda KEA"/>
    <x v="3"/>
    <n v="2200203"/>
    <s v="HLBU9868781"/>
    <s v="CAPE CORFU"/>
    <s v="Presence of mold on crown cuts and peduncles_x000a_Occasional presence of over ripe fruits on crownless _x000a_We claim one pallet crownless_x000a_ Good quality for the rest"/>
    <m/>
    <m/>
    <m/>
    <n v="3"/>
    <m/>
    <m/>
    <m/>
    <m/>
    <m/>
    <m/>
    <m/>
    <m/>
    <m/>
    <m/>
    <m/>
    <m/>
    <m/>
    <m/>
    <m/>
    <m/>
    <m/>
    <m/>
    <s v="QC Report"/>
  </r>
  <r>
    <x v="50"/>
    <s v="ANVERS"/>
    <s v="11-Dec"/>
    <s v="VDH Breda KEA"/>
    <x v="3"/>
    <n v="2200204"/>
    <s v="UACU4764344"/>
    <s v="CAPE CORFU"/>
    <s v="Size 5 kolor (Presence of fruits with high coloration and pittings) we make reserves _x000a_Correct for the rest "/>
    <m/>
    <m/>
    <m/>
    <m/>
    <m/>
    <m/>
    <m/>
    <m/>
    <m/>
    <m/>
    <m/>
    <m/>
    <m/>
    <m/>
    <m/>
    <m/>
    <m/>
    <m/>
    <m/>
    <m/>
    <m/>
    <m/>
    <s v="QC Report"/>
  </r>
  <r>
    <x v="50"/>
    <s v="ANVERS"/>
    <s v="12-Dec"/>
    <s v="EUROGROUP"/>
    <x v="3"/>
    <n v="2200205"/>
    <s v="GESU9506972"/>
    <s v="CAPE CORFU"/>
    <s v="Customer is claiming _x000a_Rewe: high presence of base mold 30% and presenec of pitting and Wron GGN used (Relabel needed)_x000a_Classic: 8% brown leaves and 4% molds "/>
    <m/>
    <m/>
    <m/>
    <m/>
    <m/>
    <m/>
    <m/>
    <m/>
    <m/>
    <m/>
    <m/>
    <m/>
    <m/>
    <m/>
    <m/>
    <m/>
    <m/>
    <m/>
    <m/>
    <m/>
    <m/>
    <m/>
    <s v="QC Report"/>
  </r>
  <r>
    <x v="50"/>
    <s v="ANVERS"/>
    <s v="12-Dec"/>
    <s v="GREENERY - EDEKA"/>
    <x v="9"/>
    <n v="2200206"/>
    <s v="HLBU9693127"/>
    <s v="CAPE CORFU"/>
    <s v="Direct customer - report will be sent later"/>
    <m/>
    <m/>
    <m/>
    <m/>
    <m/>
    <m/>
    <m/>
    <m/>
    <m/>
    <m/>
    <m/>
    <m/>
    <m/>
    <m/>
    <m/>
    <m/>
    <m/>
    <m/>
    <m/>
    <m/>
    <m/>
    <m/>
    <s v="QC Report"/>
  </r>
  <r>
    <x v="50"/>
    <s v="ANVERS"/>
    <s v="11-Dec"/>
    <s v="VDH Breda KEA"/>
    <x v="9"/>
    <n v="2200207"/>
    <s v="HLBU9366762"/>
    <s v="CAPE CORFU"/>
    <s v="Fruits showing overmaturity _x000a_High presence of translucency _x000a_We claim one pallet size 5 and one size 7"/>
    <m/>
    <m/>
    <m/>
    <n v="3"/>
    <m/>
    <m/>
    <m/>
    <m/>
    <m/>
    <m/>
    <m/>
    <m/>
    <m/>
    <m/>
    <m/>
    <m/>
    <m/>
    <m/>
    <m/>
    <m/>
    <m/>
    <m/>
    <s v="QC Report"/>
  </r>
  <r>
    <x v="50"/>
    <s v="ANVERS"/>
    <s v="11-Dec"/>
    <s v="VDH Breda KEA"/>
    <x v="9"/>
    <n v="2200208"/>
    <s v="HLBU6066761"/>
    <s v="CAPE CORFU"/>
    <s v="Presence of translucency, 15% to 20% on inspected boxes_x000a_Slight presence of crown damages_x000a_slight dehydrated fruits "/>
    <s v="20% translucency"/>
    <m/>
    <m/>
    <n v="3"/>
    <m/>
    <m/>
    <m/>
    <m/>
    <m/>
    <m/>
    <m/>
    <m/>
    <m/>
    <m/>
    <m/>
    <m/>
    <m/>
    <m/>
    <m/>
    <m/>
    <m/>
    <m/>
    <s v="QC Report"/>
  </r>
  <r>
    <x v="50"/>
    <s v="ANVERS"/>
    <s v="11-Dec"/>
    <s v="VDH Breda KEA"/>
    <x v="9"/>
    <n v="2200209"/>
    <s v="HLBU9316463"/>
    <s v="CAPE CORFU"/>
    <s v="Pallet colo2 showing dehydration and pitting_x000a_Mold formation on peduncles._x000a_Slight presence of translucency_x000a_We claim one pallet on this container"/>
    <m/>
    <m/>
    <m/>
    <n v="3"/>
    <m/>
    <m/>
    <m/>
    <m/>
    <m/>
    <m/>
    <m/>
    <m/>
    <m/>
    <m/>
    <m/>
    <m/>
    <m/>
    <m/>
    <m/>
    <m/>
    <m/>
    <m/>
    <s v="QC Report"/>
  </r>
  <r>
    <x v="50"/>
    <s v="ANVERS"/>
    <s v="11-Dec"/>
    <s v="VDH Breda KEA"/>
    <x v="0"/>
    <n v="2200153"/>
    <s v="HLBU9622273"/>
    <s v="CAPE CORFU"/>
    <s v="Classic fruits: we make claim on 20% of fruits due to external overipe fruits _x000a_Organic fruit: highly affected by base molds _x000a_The pallet size 7 fairtrade not good quality as well as labelling "/>
    <m/>
    <m/>
    <m/>
    <m/>
    <m/>
    <m/>
    <m/>
    <m/>
    <m/>
    <m/>
    <m/>
    <m/>
    <m/>
    <m/>
    <m/>
    <m/>
    <m/>
    <m/>
    <m/>
    <m/>
    <m/>
    <m/>
    <s v="QC Report"/>
  </r>
  <r>
    <x v="50"/>
    <s v="ANVERS"/>
    <s v="12-Dec"/>
    <s v="GREENERY - EDEKA"/>
    <x v="2"/>
    <n v="2200215"/>
    <s v="HLBU9230082"/>
    <s v="CAPE CORFU"/>
    <s v="Direct customer - report will be sent later"/>
    <m/>
    <m/>
    <m/>
    <m/>
    <m/>
    <m/>
    <m/>
    <m/>
    <m/>
    <m/>
    <m/>
    <m/>
    <m/>
    <m/>
    <m/>
    <m/>
    <m/>
    <m/>
    <m/>
    <m/>
    <m/>
    <m/>
    <s v="QC Report"/>
  </r>
  <r>
    <x v="50"/>
    <s v="ANVERS"/>
    <s v="11-Dec"/>
    <s v="VDH Breda KEA"/>
    <x v="2"/>
    <n v="2200216"/>
    <s v="UAEU1252763"/>
    <s v="CAPE CORFU"/>
    <s v="Good quality in general"/>
    <m/>
    <m/>
    <m/>
    <n v="4"/>
    <m/>
    <m/>
    <m/>
    <m/>
    <m/>
    <m/>
    <m/>
    <m/>
    <m/>
    <m/>
    <m/>
    <m/>
    <m/>
    <m/>
    <m/>
    <m/>
    <m/>
    <m/>
    <s v="QC Report"/>
  </r>
  <r>
    <x v="50"/>
    <s v="ANVERS"/>
    <s v="11-Dec"/>
    <s v="VDH Breda KEA"/>
    <x v="7"/>
    <n v="2200152"/>
    <s v="HLBU9840491"/>
    <s v="CAPE CORFU"/>
    <s v="Good quality in general"/>
    <m/>
    <m/>
    <m/>
    <m/>
    <m/>
    <m/>
    <m/>
    <m/>
    <m/>
    <m/>
    <m/>
    <m/>
    <m/>
    <m/>
    <m/>
    <m/>
    <m/>
    <m/>
    <m/>
    <m/>
    <m/>
    <m/>
    <s v="QC Report"/>
  </r>
  <r>
    <x v="50"/>
    <s v="ANVERS"/>
    <s v="11-Dec"/>
    <s v="VDH Breda KEA"/>
    <x v="1"/>
    <n v="2200220"/>
    <s v="HLBU 9493345"/>
    <s v="CAPE CORFU"/>
    <s v="Good quality in general"/>
    <m/>
    <m/>
    <m/>
    <m/>
    <m/>
    <m/>
    <m/>
    <m/>
    <m/>
    <m/>
    <m/>
    <m/>
    <m/>
    <m/>
    <m/>
    <m/>
    <m/>
    <m/>
    <m/>
    <m/>
    <m/>
    <m/>
    <s v="QC Report"/>
  </r>
  <r>
    <x v="50"/>
    <s v="ANVERS"/>
    <s v="12-Dec"/>
    <s v="CAPOSUD"/>
    <x v="1"/>
    <s v="2200222/565276"/>
    <s v="HLBU 9880088"/>
    <s v="CAPE CORFU"/>
    <s v="Good quality in general"/>
    <m/>
    <m/>
    <m/>
    <n v="4"/>
    <m/>
    <m/>
    <m/>
    <m/>
    <m/>
    <m/>
    <m/>
    <m/>
    <m/>
    <m/>
    <m/>
    <m/>
    <m/>
    <m/>
    <m/>
    <m/>
    <m/>
    <m/>
    <s v="QC Report"/>
  </r>
  <r>
    <x v="50"/>
    <s v="ANVERS"/>
    <s v="11-Dec"/>
    <s v="VDH Breda KEA"/>
    <x v="1"/>
    <n v="2200221"/>
    <s v="HLBU 9805417"/>
    <s v="CAPE CORFU"/>
    <s v="Occasional presence of brown leaves_x000a_Occasional presence of overmaturity on size 9 _x000a_we claim one pallet "/>
    <m/>
    <m/>
    <m/>
    <m/>
    <m/>
    <m/>
    <m/>
    <m/>
    <m/>
    <m/>
    <m/>
    <m/>
    <m/>
    <m/>
    <m/>
    <m/>
    <m/>
    <m/>
    <m/>
    <m/>
    <m/>
    <m/>
    <s v="QC Report"/>
  </r>
  <r>
    <x v="50"/>
    <s v="ANVERS"/>
    <s v="13-Dec"/>
    <s v="VDH Breda KEA"/>
    <x v="3"/>
    <n v="2200157"/>
    <s v="TGHU9978082"/>
    <s v="MSC JULIA R"/>
    <s v="Slight presence of translucency_x000a_Mold formation pn peduncles_x000a_Fruits showing mixed coloration_x000a_We make reserve on this container"/>
    <m/>
    <m/>
    <m/>
    <n v="3"/>
    <m/>
    <m/>
    <m/>
    <m/>
    <m/>
    <m/>
    <m/>
    <m/>
    <m/>
    <m/>
    <m/>
    <m/>
    <m/>
    <m/>
    <m/>
    <m/>
    <m/>
    <m/>
    <s v="QC Report"/>
  </r>
  <r>
    <x v="50"/>
    <s v="ANVERS"/>
    <s v="13-Dec"/>
    <s v="VDH Breda KEA"/>
    <x v="3"/>
    <n v="2200158"/>
    <s v="MSDU9846670"/>
    <s v="MSC JULIA R"/>
    <s v="Occasional presence of dehydration and mixed coloration_x000a_Presence of over ripe fruits_x000a_We claim one pallet "/>
    <m/>
    <m/>
    <m/>
    <n v="3"/>
    <m/>
    <m/>
    <m/>
    <m/>
    <m/>
    <m/>
    <m/>
    <m/>
    <m/>
    <m/>
    <m/>
    <m/>
    <m/>
    <m/>
    <m/>
    <m/>
    <m/>
    <m/>
    <s v="QC Report"/>
  </r>
  <r>
    <x v="50"/>
    <s v="ANVERS"/>
    <s v="13-Dec"/>
    <s v="METRO - HELMER"/>
    <x v="3"/>
    <n v="2200159"/>
    <s v="MSDU9028143"/>
    <s v="MSC JULIA R"/>
    <s v="Direct customer - report will be sent later"/>
    <m/>
    <m/>
    <m/>
    <m/>
    <m/>
    <m/>
    <m/>
    <m/>
    <m/>
    <m/>
    <m/>
    <m/>
    <m/>
    <m/>
    <m/>
    <m/>
    <m/>
    <m/>
    <m/>
    <m/>
    <m/>
    <m/>
    <s v="QC Report"/>
  </r>
  <r>
    <x v="50"/>
    <s v="ANVERS"/>
    <s v="13-Dec"/>
    <s v="VDH Breda KEA"/>
    <x v="3"/>
    <n v="2200160"/>
    <s v="MEDU9740382"/>
    <s v="MSC JULIA R"/>
    <s v="Direct customer - report will be sent later"/>
    <m/>
    <m/>
    <m/>
    <m/>
    <m/>
    <m/>
    <m/>
    <m/>
    <m/>
    <m/>
    <m/>
    <m/>
    <m/>
    <m/>
    <m/>
    <m/>
    <m/>
    <m/>
    <m/>
    <m/>
    <m/>
    <m/>
    <s v="QC Report"/>
  </r>
  <r>
    <x v="50"/>
    <s v="ANVERS"/>
    <s v="13-Dec"/>
    <s v="VDH Breda KEA"/>
    <x v="3"/>
    <n v="2200161"/>
    <s v="TRIU8887907"/>
    <s v="MSC JULIA R"/>
    <s v="under survey"/>
    <m/>
    <m/>
    <m/>
    <m/>
    <m/>
    <m/>
    <m/>
    <m/>
    <m/>
    <m/>
    <m/>
    <m/>
    <m/>
    <m/>
    <m/>
    <m/>
    <m/>
    <m/>
    <m/>
    <m/>
    <m/>
    <m/>
    <s v="QC Report"/>
  </r>
  <r>
    <x v="50"/>
    <s v="ANVERS"/>
    <s v="13-Dec"/>
    <s v="VDH Breda KEA"/>
    <x v="3"/>
    <n v="2200162"/>
    <s v="CRSU6121156"/>
    <s v="MSC JULIA R"/>
    <s v="We claim 1 pallet size 10 =&gt; due to poor quality, bruises and old fruits  (fluits will be dumped)_x000a_We make reserve on underweights for the rest "/>
    <m/>
    <m/>
    <m/>
    <n v="3"/>
    <m/>
    <m/>
    <m/>
    <m/>
    <m/>
    <m/>
    <m/>
    <m/>
    <m/>
    <m/>
    <m/>
    <m/>
    <m/>
    <m/>
    <m/>
    <m/>
    <m/>
    <m/>
    <s v="QC Report"/>
  </r>
  <r>
    <x v="50"/>
    <s v="ANVERS"/>
    <s v="13-Dec"/>
    <s v="VDH Breda KEA"/>
    <x v="3"/>
    <n v="2200163"/>
    <s v="MEDU9061843"/>
    <s v="MSC JULIA R"/>
    <s v="Crownless: 20% of fruits are affected by translucency _x000a_Underweights on size 10 and crownless pallets_x000a_Tag was not connected "/>
    <m/>
    <m/>
    <m/>
    <n v="3"/>
    <m/>
    <m/>
    <m/>
    <m/>
    <m/>
    <m/>
    <m/>
    <m/>
    <m/>
    <m/>
    <m/>
    <m/>
    <m/>
    <m/>
    <m/>
    <m/>
    <m/>
    <m/>
    <s v="QC Report"/>
  </r>
  <r>
    <x v="50"/>
    <s v="ANVERS"/>
    <s v="13-Dec"/>
    <s v="VDH Breda KEA"/>
    <x v="3"/>
    <n v="2200164"/>
    <s v="MSDU9044885"/>
    <s v="MSC JULIA R"/>
    <s v="Size 5 and 6 affected by translucency_x000a_Size 8 affected by overcoloration and dehydration _x000a_We claim one pallet size 5 and one pallet size 6 due to high presence of dehydration and pitting (fruits evolving quickly)"/>
    <m/>
    <m/>
    <m/>
    <m/>
    <m/>
    <m/>
    <m/>
    <m/>
    <m/>
    <m/>
    <m/>
    <m/>
    <m/>
    <m/>
    <m/>
    <m/>
    <m/>
    <m/>
    <m/>
    <m/>
    <m/>
    <m/>
    <s v="QC Report"/>
  </r>
  <r>
    <x v="50"/>
    <s v="ANVERS"/>
    <s v="13-Dec"/>
    <s v="VDH Breda KEA"/>
    <x v="3"/>
    <n v="2200165"/>
    <s v="SZLU9046710"/>
    <s v="MSC JULIA R"/>
    <s v="Average of 20% of fruits are affected by  Pitting (DPA)"/>
    <m/>
    <m/>
    <m/>
    <n v="3"/>
    <m/>
    <m/>
    <m/>
    <m/>
    <m/>
    <m/>
    <m/>
    <m/>
    <m/>
    <m/>
    <m/>
    <m/>
    <m/>
    <m/>
    <m/>
    <m/>
    <m/>
    <m/>
    <s v="QC Report"/>
  </r>
  <r>
    <x v="50"/>
    <s v="ANVERS"/>
    <s v="13-Dec"/>
    <s v="VDH Breda KEA"/>
    <x v="3"/>
    <n v="2200167"/>
    <s v="TEMU9141290"/>
    <s v="MSC JULIA R"/>
    <s v="Presence of overripe fruits and dehydration_x000a_Occasional presence of translucency_x000a_one pallet shows old aspect, we claim this pallet"/>
    <m/>
    <m/>
    <m/>
    <m/>
    <m/>
    <m/>
    <m/>
    <m/>
    <m/>
    <m/>
    <m/>
    <m/>
    <m/>
    <m/>
    <m/>
    <m/>
    <m/>
    <m/>
    <m/>
    <m/>
    <m/>
    <m/>
    <s v="QC Report"/>
  </r>
  <r>
    <x v="50"/>
    <s v="ANVERS"/>
    <s v="13-Dec"/>
    <s v="MESGUEN"/>
    <x v="4"/>
    <s v="2200169/565277"/>
    <s v="SZLU9269755"/>
    <s v="MSC JULIA R"/>
    <s v="Good quality"/>
    <m/>
    <m/>
    <m/>
    <m/>
    <m/>
    <m/>
    <m/>
    <m/>
    <m/>
    <m/>
    <m/>
    <m/>
    <m/>
    <m/>
    <m/>
    <m/>
    <m/>
    <m/>
    <m/>
    <m/>
    <m/>
    <m/>
    <s v="QC Report"/>
  </r>
  <r>
    <x v="50"/>
    <s v="ANVERS"/>
    <s v="13-Dec"/>
    <s v="CAPOSUD"/>
    <x v="4"/>
    <s v="2200170/565278"/>
    <s v="SEGU9040446"/>
    <s v="MSC JULIA R"/>
    <s v="All good "/>
    <m/>
    <m/>
    <m/>
    <m/>
    <m/>
    <m/>
    <m/>
    <m/>
    <m/>
    <m/>
    <m/>
    <m/>
    <m/>
    <m/>
    <m/>
    <m/>
    <m/>
    <m/>
    <m/>
    <m/>
    <m/>
    <m/>
    <s v="QC Report"/>
  </r>
  <r>
    <x v="50"/>
    <s v="ANVERS"/>
    <s v="13-Dec"/>
    <s v="EUROGROUP"/>
    <x v="4"/>
    <n v="2200171"/>
    <s v="SEGU9448459"/>
    <s v="MSC JULIA R"/>
    <s v="Slight presence of dehydration_x000a_otherwise, good quality in general"/>
    <m/>
    <m/>
    <m/>
    <m/>
    <m/>
    <m/>
    <m/>
    <m/>
    <m/>
    <m/>
    <m/>
    <m/>
    <m/>
    <m/>
    <m/>
    <m/>
    <m/>
    <m/>
    <m/>
    <m/>
    <m/>
    <m/>
    <s v="QC Report"/>
  </r>
  <r>
    <x v="50"/>
    <s v="ANVERS"/>
    <s v="13-Dec"/>
    <s v="VDH Breda KEA"/>
    <x v="4"/>
    <n v="2200172"/>
    <s v="MSDU9035630"/>
    <s v="MSC JULIA R"/>
    <s v="Good quality in general"/>
    <m/>
    <m/>
    <m/>
    <m/>
    <m/>
    <m/>
    <m/>
    <m/>
    <m/>
    <m/>
    <m/>
    <m/>
    <m/>
    <m/>
    <m/>
    <m/>
    <m/>
    <m/>
    <m/>
    <m/>
    <m/>
    <m/>
    <s v="QC Report"/>
  </r>
  <r>
    <x v="50"/>
    <s v="ANVERS"/>
    <s v="13-Dec"/>
    <s v="VDH Breda KEA"/>
    <x v="4"/>
    <n v="2200173"/>
    <s v="CRSU6092633"/>
    <s v="MSC JULIA R"/>
    <s v="Good quality in general"/>
    <m/>
    <m/>
    <m/>
    <m/>
    <m/>
    <m/>
    <m/>
    <m/>
    <m/>
    <m/>
    <m/>
    <m/>
    <m/>
    <m/>
    <m/>
    <m/>
    <m/>
    <m/>
    <m/>
    <m/>
    <m/>
    <m/>
    <s v="QC Report"/>
  </r>
  <r>
    <x v="50"/>
    <s v="ANVERS"/>
    <s v="13-Dec"/>
    <s v="VDH Breda KEA"/>
    <x v="4"/>
    <n v="2200174"/>
    <s v="TEMU9533243"/>
    <s v="MSC JULIA R"/>
    <s v="Average of 20% of fruits are affected by bruises - 15% of fruits are affected by translucency_x000a_We make reserve/Claim on this container "/>
    <m/>
    <m/>
    <m/>
    <n v="1"/>
    <m/>
    <m/>
    <m/>
    <m/>
    <m/>
    <m/>
    <m/>
    <m/>
    <m/>
    <m/>
    <m/>
    <m/>
    <m/>
    <m/>
    <m/>
    <m/>
    <m/>
    <m/>
    <s v="QC Report"/>
  </r>
  <r>
    <x v="50"/>
    <s v="ANVERS"/>
    <s v="13-Dec"/>
    <s v="VDH Breda KEA"/>
    <x v="4"/>
    <n v="2200175"/>
    <s v="OTPU6528228"/>
    <s v="MSC JULIA R"/>
    <s v="Average of 15% of fruits are affected by bruises - 15% of fruits are affected by translucency_x000a_We make reserve/Claim on this container  "/>
    <m/>
    <m/>
    <m/>
    <n v="1"/>
    <m/>
    <m/>
    <m/>
    <m/>
    <m/>
    <m/>
    <m/>
    <m/>
    <m/>
    <m/>
    <m/>
    <m/>
    <m/>
    <m/>
    <m/>
    <m/>
    <m/>
    <m/>
    <s v="QC Report"/>
  </r>
  <r>
    <x v="50"/>
    <s v="ANVERS"/>
    <s v="13-Dec"/>
    <s v="VDH Breda KEA"/>
    <x v="6"/>
    <n v="2200176"/>
    <s v="SEGU9674219"/>
    <s v="MSC JULIA R"/>
    <s v="Slight presence of translucency and crown damages_x000a_occasional presence of pale flesh."/>
    <m/>
    <m/>
    <m/>
    <m/>
    <m/>
    <m/>
    <m/>
    <m/>
    <m/>
    <m/>
    <m/>
    <m/>
    <m/>
    <m/>
    <m/>
    <m/>
    <m/>
    <m/>
    <m/>
    <m/>
    <m/>
    <m/>
    <s v="QC Report"/>
  </r>
  <r>
    <x v="50"/>
    <s v="ANVERS"/>
    <s v="13-Dec"/>
    <s v="VDH Breda KEA"/>
    <x v="6"/>
    <n v="2200177"/>
    <s v="MEDU9196577"/>
    <s v="MSC JULIA R"/>
    <s v="All good "/>
    <m/>
    <m/>
    <m/>
    <n v="4"/>
    <m/>
    <m/>
    <m/>
    <m/>
    <m/>
    <m/>
    <m/>
    <m/>
    <m/>
    <m/>
    <m/>
    <m/>
    <m/>
    <m/>
    <m/>
    <m/>
    <m/>
    <m/>
    <s v="QC Report"/>
  </r>
  <r>
    <x v="50"/>
    <s v="ANVERS"/>
    <s v="13-Dec"/>
    <s v="VDH Breda KEA"/>
    <x v="6"/>
    <n v="2200178"/>
    <s v="OTPU6454906"/>
    <s v="MSC JULIA R"/>
    <s v="Occasional presence of translucency, 15% to 20% on inspected boxes._x000a_Occasional presence of brown leaves, 10% to 15% on inspected boxes._x000a_we make reserve on this container"/>
    <m/>
    <m/>
    <m/>
    <m/>
    <m/>
    <m/>
    <m/>
    <m/>
    <m/>
    <m/>
    <m/>
    <m/>
    <m/>
    <m/>
    <m/>
    <m/>
    <m/>
    <m/>
    <m/>
    <m/>
    <m/>
    <m/>
    <s v="QC Report"/>
  </r>
  <r>
    <x v="50"/>
    <s v="ANVERS"/>
    <s v="13-Dec"/>
    <s v="VDH Breda KEA"/>
    <x v="6"/>
    <n v="2200179"/>
    <s v="SZLU9269436"/>
    <s v="MSC JULIA R"/>
    <s v="Good quality in general _x000a_"/>
    <m/>
    <m/>
    <m/>
    <m/>
    <m/>
    <m/>
    <m/>
    <m/>
    <m/>
    <m/>
    <m/>
    <m/>
    <m/>
    <m/>
    <m/>
    <m/>
    <m/>
    <m/>
    <m/>
    <m/>
    <m/>
    <m/>
    <s v="QC Report"/>
  </r>
  <r>
    <x v="50"/>
    <s v="ANVERS"/>
    <s v="13-Dec"/>
    <s v="VDH Breda KEA"/>
    <x v="6"/>
    <n v="2200180"/>
    <s v="BMOU9292060"/>
    <s v="MSC JULIA R"/>
    <s v="All good "/>
    <m/>
    <m/>
    <m/>
    <m/>
    <m/>
    <m/>
    <m/>
    <m/>
    <m/>
    <m/>
    <m/>
    <m/>
    <m/>
    <m/>
    <m/>
    <m/>
    <m/>
    <m/>
    <m/>
    <m/>
    <m/>
    <m/>
    <s v="QC Report"/>
  </r>
  <r>
    <x v="50"/>
    <s v="ANVERS"/>
    <s v="13-Dec"/>
    <s v="VDH Breda KEA"/>
    <x v="6"/>
    <n v="2200181"/>
    <s v="MEDU9671738"/>
    <s v="MSC JULIA R"/>
    <s v="Presence of underweights_x000a_Presence of overcolorad fruits and translucency for size 5 _x000a_we claim one pallet size 5"/>
    <m/>
    <m/>
    <m/>
    <m/>
    <m/>
    <m/>
    <m/>
    <m/>
    <m/>
    <m/>
    <m/>
    <m/>
    <m/>
    <m/>
    <m/>
    <m/>
    <m/>
    <m/>
    <m/>
    <m/>
    <m/>
    <m/>
    <s v="QC Report"/>
  </r>
  <r>
    <x v="50"/>
    <s v="ANVERS"/>
    <s v="13-Dec"/>
    <s v="VDH Breda KEA"/>
    <x v="6"/>
    <n v="2200182"/>
    <s v="MSDU9814292"/>
    <s v="MSC JULIA R"/>
    <s v="Presence of undercoloration for kolor fruits, dehydration and pitting_x000a_Slight presence of crown damages_x000a_We claim kolor fruits"/>
    <m/>
    <m/>
    <m/>
    <m/>
    <m/>
    <m/>
    <m/>
    <m/>
    <m/>
    <m/>
    <m/>
    <m/>
    <m/>
    <m/>
    <m/>
    <m/>
    <m/>
    <m/>
    <m/>
    <m/>
    <m/>
    <m/>
    <s v="QC Report"/>
  </r>
  <r>
    <x v="50"/>
    <s v="ANVERS"/>
    <s v="13-Dec"/>
    <s v="VDH Breda KEA"/>
    <x v="6"/>
    <n v="2200183"/>
    <s v="MEDU9840205"/>
    <s v="MSC JULIA R"/>
    <s v="Presence of underweights_x000a_Presence of mixeed coloration and undercoloration for kolor fruits_x000a_Presence of crown damages"/>
    <m/>
    <m/>
    <m/>
    <m/>
    <m/>
    <m/>
    <m/>
    <m/>
    <m/>
    <m/>
    <m/>
    <m/>
    <m/>
    <m/>
    <m/>
    <m/>
    <m/>
    <m/>
    <m/>
    <m/>
    <m/>
    <m/>
    <s v="QC Report"/>
  </r>
  <r>
    <x v="50"/>
    <s v="ANVERS"/>
    <s v="13-Dec"/>
    <s v="VDH Breda KEA"/>
    <x v="6"/>
    <n v="2200184"/>
    <s v="MSDU9826159"/>
    <s v="MSC JULIA R"/>
    <s v="Produce affected by dehydration, mixed coloration for classic fruits_x000a_Presence of translucency_x000a_undercoloration and mixed coloration for kolor fruits_x000a_"/>
    <m/>
    <m/>
    <m/>
    <m/>
    <m/>
    <m/>
    <m/>
    <m/>
    <m/>
    <m/>
    <m/>
    <m/>
    <m/>
    <m/>
    <m/>
    <m/>
    <m/>
    <m/>
    <m/>
    <m/>
    <m/>
    <m/>
    <s v="QC Report"/>
  </r>
  <r>
    <x v="50"/>
    <s v="ANVERS"/>
    <s v="13-Dec"/>
    <s v="VDH Breda KEA"/>
    <x v="6"/>
    <n v="2200185"/>
    <s v="OTPU6132772"/>
    <s v="MSC JULIA R"/>
    <s v="kolor fruits affected by overmaturity and translucency_x000a_Crown damages with rots_x000a_high presence of undercoloration for kolor fruits_x000a_We claim two pallets kolor for overmaturity and undercoloration."/>
    <m/>
    <m/>
    <m/>
    <m/>
    <m/>
    <m/>
    <m/>
    <m/>
    <m/>
    <m/>
    <m/>
    <m/>
    <m/>
    <m/>
    <m/>
    <m/>
    <m/>
    <m/>
    <m/>
    <m/>
    <m/>
    <m/>
    <s v="QC Report"/>
  </r>
  <r>
    <x v="50"/>
    <s v="ANVERS"/>
    <s v="13-Dec"/>
    <s v="VDH Breda KEA"/>
    <x v="5"/>
    <n v="2200210"/>
    <s v="TRIU8949594"/>
    <s v="MSC JULIA R"/>
    <s v="All good "/>
    <m/>
    <m/>
    <m/>
    <m/>
    <m/>
    <m/>
    <m/>
    <m/>
    <m/>
    <m/>
    <m/>
    <m/>
    <m/>
    <m/>
    <m/>
    <m/>
    <m/>
    <m/>
    <m/>
    <m/>
    <m/>
    <m/>
    <s v="QC Report"/>
  </r>
  <r>
    <x v="50"/>
    <s v="ANVERS"/>
    <s v="13-Dec"/>
    <s v="VDH Breda KEA"/>
    <x v="5"/>
    <n v="2200211"/>
    <s v="TEMU9023091"/>
    <s v="MSC JULIA R"/>
    <s v="Fruits showing mixed coloration_x000a_Slight presence of mold formation on peduncles._x000a_We claim one pallet on this container "/>
    <m/>
    <m/>
    <m/>
    <n v="3"/>
    <m/>
    <m/>
    <m/>
    <m/>
    <m/>
    <m/>
    <m/>
    <m/>
    <m/>
    <m/>
    <m/>
    <m/>
    <m/>
    <m/>
    <m/>
    <m/>
    <m/>
    <m/>
    <s v="QC Report"/>
  </r>
  <r>
    <x v="50"/>
    <s v="ANVERS"/>
    <s v="13-Dec"/>
    <s v="VDH Breda KEA"/>
    <x v="5"/>
    <n v="2200212"/>
    <s v="TRIU8519654"/>
    <s v="MSC JULIA R"/>
    <s v="Direct customer - report will be sent later"/>
    <m/>
    <m/>
    <m/>
    <m/>
    <m/>
    <m/>
    <m/>
    <m/>
    <m/>
    <m/>
    <m/>
    <m/>
    <m/>
    <m/>
    <m/>
    <m/>
    <m/>
    <m/>
    <m/>
    <m/>
    <m/>
    <m/>
    <s v="QC Report"/>
  </r>
  <r>
    <x v="50"/>
    <s v="ANVERS"/>
    <s v="13-Dec"/>
    <s v="MESGUEN"/>
    <x v="5"/>
    <s v="2200213/565279"/>
    <s v="CHIU9050668"/>
    <s v="MSC JULIA R"/>
    <s v="Slight presence of mixed coloration _x000a_otherwise good quality in general"/>
    <m/>
    <m/>
    <m/>
    <m/>
    <m/>
    <m/>
    <m/>
    <m/>
    <m/>
    <m/>
    <m/>
    <m/>
    <m/>
    <m/>
    <m/>
    <m/>
    <m/>
    <m/>
    <m/>
    <m/>
    <m/>
    <m/>
    <s v="QC Report"/>
  </r>
  <r>
    <x v="50"/>
    <s v="ANVERS"/>
    <s v="13-Dec"/>
    <s v="VDH Breda KEA"/>
    <x v="5"/>
    <n v="2200214"/>
    <s v="TEMU9043272"/>
    <s v="MSC JULIA R"/>
    <s v="Presence of underweights_x000a_Mixed coloration for kolor fruits and undercoloration_x000a_Presence of translucency_x000a_We claim one pallet size 6 and one pallet size 9 kolor "/>
    <m/>
    <m/>
    <m/>
    <m/>
    <m/>
    <m/>
    <m/>
    <m/>
    <m/>
    <m/>
    <m/>
    <m/>
    <m/>
    <m/>
    <m/>
    <m/>
    <m/>
    <m/>
    <m/>
    <m/>
    <m/>
    <m/>
    <s v="QC Report"/>
  </r>
  <r>
    <x v="50"/>
    <s v="DUNKERQUE"/>
    <s v="09-Dec"/>
    <s v="CAPOSUD"/>
    <x v="2"/>
    <n v="565055"/>
    <s v="CGMU9295820"/>
    <s v="FORT SAINT CHARLES/FORT DE FRANCE "/>
    <s v="under survey"/>
    <m/>
    <m/>
    <m/>
    <m/>
    <m/>
    <m/>
    <m/>
    <m/>
    <m/>
    <m/>
    <m/>
    <m/>
    <m/>
    <m/>
    <m/>
    <m/>
    <m/>
    <m/>
    <m/>
    <m/>
    <m/>
    <m/>
    <s v="QC Report"/>
  </r>
  <r>
    <x v="50"/>
    <s v="DUNKERQUE"/>
    <s v="09-Dec"/>
    <s v="SOCOMO"/>
    <x v="1"/>
    <n v="565095"/>
    <s v="SZLU9730229"/>
    <s v="FORT DE FRANCE "/>
    <s v="Direct customer - report will be sent later"/>
    <m/>
    <m/>
    <m/>
    <m/>
    <m/>
    <m/>
    <m/>
    <m/>
    <m/>
    <m/>
    <m/>
    <m/>
    <m/>
    <m/>
    <m/>
    <m/>
    <m/>
    <m/>
    <m/>
    <m/>
    <m/>
    <m/>
    <s v="QC Report"/>
  </r>
  <r>
    <x v="50"/>
    <s v="DUNKERQUE"/>
    <s v="09-Dec"/>
    <s v="SOCOMO"/>
    <x v="1"/>
    <n v="565096"/>
    <s v="CGMU5612017"/>
    <s v="FORT DE FRANCE "/>
    <s v="2 pallets claimed due to high presence of brown leaves _x000a_All the rest is good "/>
    <m/>
    <m/>
    <m/>
    <m/>
    <m/>
    <m/>
    <m/>
    <m/>
    <m/>
    <m/>
    <m/>
    <m/>
    <m/>
    <m/>
    <m/>
    <m/>
    <m/>
    <m/>
    <m/>
    <m/>
    <m/>
    <m/>
    <s v="QC Report"/>
  </r>
  <r>
    <x v="50"/>
    <s v="DUNKERQUE"/>
    <s v="09-Dec"/>
    <s v="SOCOMO"/>
    <x v="1"/>
    <n v="565097"/>
    <s v="SEKU9122301"/>
    <s v="FORT DE FRANCE "/>
    <s v="3 pallets arrived highly coloured with pitting - We make reserve_x000a_ The remaining 18 pallets are all good"/>
    <m/>
    <m/>
    <m/>
    <m/>
    <m/>
    <m/>
    <m/>
    <m/>
    <m/>
    <m/>
    <m/>
    <m/>
    <m/>
    <m/>
    <m/>
    <m/>
    <m/>
    <m/>
    <m/>
    <m/>
    <m/>
    <m/>
    <s v="QC Report"/>
  </r>
  <r>
    <x v="50"/>
    <s v="DUNKERQUE"/>
    <s v="09-Dec"/>
    <s v="SOCOMO"/>
    <x v="1"/>
    <n v="565098"/>
    <s v="SZLU9727101"/>
    <s v="FORT DE FRANCE "/>
    <s v="Direct customer - report will be sent later"/>
    <m/>
    <m/>
    <m/>
    <m/>
    <m/>
    <m/>
    <m/>
    <m/>
    <m/>
    <m/>
    <m/>
    <m/>
    <m/>
    <m/>
    <m/>
    <m/>
    <m/>
    <m/>
    <m/>
    <m/>
    <m/>
    <m/>
    <s v="QC Report"/>
  </r>
  <r>
    <x v="50"/>
    <s v="DUNKERQUE"/>
    <s v="09-Dec"/>
    <s v="PRIMEVER/POMONA"/>
    <x v="1"/>
    <n v="565099"/>
    <s v="SEKU9130740"/>
    <s v="FORT DE FRANCE "/>
    <s v="Direct customer - report will be sent later"/>
    <m/>
    <m/>
    <m/>
    <m/>
    <m/>
    <m/>
    <m/>
    <m/>
    <m/>
    <m/>
    <m/>
    <m/>
    <m/>
    <m/>
    <m/>
    <m/>
    <m/>
    <m/>
    <m/>
    <m/>
    <m/>
    <m/>
    <s v="QC Report"/>
  </r>
  <r>
    <x v="50"/>
    <s v="DUNKERQUE"/>
    <s v="09-Dec"/>
    <s v="PRIMEVER/POMONA"/>
    <x v="1"/>
    <n v="565100"/>
    <s v="AMCU9335796"/>
    <s v="FORT DE FRANCE "/>
    <s v="Direct customer - report will be sent later"/>
    <m/>
    <m/>
    <m/>
    <m/>
    <m/>
    <m/>
    <m/>
    <m/>
    <m/>
    <m/>
    <m/>
    <m/>
    <m/>
    <m/>
    <m/>
    <m/>
    <m/>
    <m/>
    <m/>
    <m/>
    <m/>
    <m/>
    <s v="QC Report"/>
  </r>
  <r>
    <x v="50"/>
    <s v="DUNKERQUE"/>
    <s v="09-Dec"/>
    <s v="FOISSIER"/>
    <x v="1"/>
    <n v="565101"/>
    <s v="SEKU9142843"/>
    <s v="FORT DE FRANCE "/>
    <s v="Direct customer - report will be sent later"/>
    <m/>
    <m/>
    <m/>
    <m/>
    <m/>
    <m/>
    <m/>
    <m/>
    <m/>
    <m/>
    <m/>
    <m/>
    <m/>
    <m/>
    <m/>
    <m/>
    <m/>
    <m/>
    <m/>
    <m/>
    <m/>
    <m/>
    <s v="QC Report"/>
  </r>
  <r>
    <x v="50"/>
    <s v="DUNKERQUE"/>
    <s v="09-Dec"/>
    <s v="FOISSIER"/>
    <x v="1"/>
    <n v="565102"/>
    <s v="SZLU9729486"/>
    <s v="FORT DE FRANCE "/>
    <s v="Direct customer - report will be sent later"/>
    <m/>
    <m/>
    <m/>
    <m/>
    <m/>
    <m/>
    <m/>
    <m/>
    <m/>
    <m/>
    <m/>
    <m/>
    <m/>
    <m/>
    <m/>
    <m/>
    <m/>
    <m/>
    <m/>
    <m/>
    <m/>
    <m/>
    <s v="QC Report"/>
  </r>
  <r>
    <x v="50"/>
    <s v="DUNKERQUE"/>
    <s v="09-Dec"/>
    <s v="CAPOSUD"/>
    <x v="1"/>
    <n v="565103"/>
    <s v="FBIU5077390"/>
    <s v="FORT DE FRANCE "/>
    <s v="Occasional presence of mixed coloration and undercoloration on kolor fruits _x000a_"/>
    <m/>
    <m/>
    <m/>
    <m/>
    <m/>
    <m/>
    <m/>
    <m/>
    <m/>
    <m/>
    <m/>
    <m/>
    <m/>
    <m/>
    <m/>
    <m/>
    <m/>
    <m/>
    <m/>
    <m/>
    <m/>
    <m/>
    <s v="QC Report"/>
  </r>
  <r>
    <x v="50"/>
    <s v="DUNKERQUE"/>
    <s v="09-Dec"/>
    <s v="CAPOSUD"/>
    <x v="6"/>
    <n v="565110"/>
    <s v="CGMU5352157"/>
    <s v="FORT DE FRANCE "/>
    <s v="3 pallets arrived high pitting - We make reserve The remaining_x000a_ 18 pallets are all good"/>
    <m/>
    <m/>
    <m/>
    <m/>
    <m/>
    <m/>
    <m/>
    <m/>
    <m/>
    <m/>
    <m/>
    <m/>
    <m/>
    <m/>
    <m/>
    <m/>
    <m/>
    <m/>
    <m/>
    <m/>
    <m/>
    <m/>
    <s v="QC Report"/>
  </r>
  <r>
    <x v="50"/>
    <s v="DUNKERQUE"/>
    <s v="09-Dec"/>
    <s v="MESGUEN"/>
    <x v="6"/>
    <n v="565111"/>
    <s v="TTNU8624130"/>
    <s v="FORT DE FRANCE "/>
    <s v="Slight presence of crown damages_x000a_Otherwise, good quality in general"/>
    <m/>
    <m/>
    <m/>
    <m/>
    <m/>
    <m/>
    <m/>
    <m/>
    <m/>
    <m/>
    <m/>
    <m/>
    <m/>
    <m/>
    <m/>
    <m/>
    <m/>
    <m/>
    <m/>
    <m/>
    <m/>
    <m/>
    <s v="QC Report"/>
  </r>
  <r>
    <x v="50"/>
    <s v="DUNKERQUE"/>
    <s v="09-Dec"/>
    <s v="CAPOSUD"/>
    <x v="6"/>
    <n v="565112"/>
    <s v="TRIU8517440"/>
    <s v="FORT DE FRANCE "/>
    <s v="Some brown leaves are observed _x000a_In general quality is good "/>
    <m/>
    <m/>
    <m/>
    <m/>
    <m/>
    <m/>
    <m/>
    <m/>
    <m/>
    <m/>
    <m/>
    <m/>
    <m/>
    <m/>
    <m/>
    <m/>
    <m/>
    <m/>
    <m/>
    <m/>
    <m/>
    <m/>
    <s v="QC Report"/>
  </r>
  <r>
    <x v="50"/>
    <s v="DUNKERQUE"/>
    <s v="09-Dec"/>
    <s v="CAPOSUD"/>
    <x v="6"/>
    <n v="565113"/>
    <s v="TTNU8625841"/>
    <s v="FORT DE FRANCE "/>
    <s v="30% of fruits are geen (Coloration out of specs) _x000a_We make reserve"/>
    <m/>
    <m/>
    <m/>
    <m/>
    <m/>
    <m/>
    <m/>
    <m/>
    <m/>
    <m/>
    <m/>
    <m/>
    <m/>
    <m/>
    <m/>
    <m/>
    <m/>
    <m/>
    <m/>
    <m/>
    <m/>
    <m/>
    <s v="QC Report"/>
  </r>
  <r>
    <x v="50"/>
    <s v="DUNKERQUE"/>
    <s v="09-Dec"/>
    <s v="CAPOSUD"/>
    <x v="7"/>
    <n v="565114"/>
    <s v="TTNU8890017"/>
    <s v="FORT DE FRANCE "/>
    <s v="Good quality overall"/>
    <m/>
    <m/>
    <m/>
    <m/>
    <m/>
    <m/>
    <m/>
    <m/>
    <m/>
    <m/>
    <m/>
    <m/>
    <m/>
    <m/>
    <m/>
    <m/>
    <m/>
    <m/>
    <m/>
    <m/>
    <m/>
    <m/>
    <s v="QC Report"/>
  </r>
  <r>
    <x v="50"/>
    <s v="DUNKERQUE"/>
    <s v="09-Dec"/>
    <s v="SOCOMO"/>
    <x v="4"/>
    <n v="565115"/>
    <s v="CGMU6505271"/>
    <s v="FORT DE FRANCE "/>
    <s v="30% to 50% of fruits inspected are affected by severe internal translucency and bruises (depending on pallets)_x000a_Container is not precooled - Loaded at 20°C_x000a_We make reserves on all this container and will back with claim_x000a_"/>
    <m/>
    <m/>
    <m/>
    <m/>
    <m/>
    <m/>
    <m/>
    <m/>
    <m/>
    <m/>
    <m/>
    <m/>
    <m/>
    <m/>
    <m/>
    <m/>
    <m/>
    <m/>
    <m/>
    <m/>
    <m/>
    <m/>
    <s v="QC Report"/>
  </r>
  <r>
    <x v="50"/>
    <s v="DUNKERQUE"/>
    <s v="09-Dec"/>
    <s v="CAPOSUD"/>
    <x v="3"/>
    <n v="565125"/>
    <s v="CGMU5078350"/>
    <s v="FORT DE FRANCE "/>
    <s v="We make a claim on_x000a_5 pallets metro due to coloration out of spec (color 1 packed)_x000a_2 pal size 9 Origine and 2 pallet 7/9 due to overmaturity _x000a__x000a_The ramining 14 pallet all good _x000a_"/>
    <m/>
    <m/>
    <m/>
    <m/>
    <m/>
    <m/>
    <m/>
    <m/>
    <m/>
    <m/>
    <m/>
    <m/>
    <m/>
    <m/>
    <m/>
    <m/>
    <m/>
    <m/>
    <m/>
    <m/>
    <m/>
    <m/>
    <s v="QC Report"/>
  </r>
  <r>
    <x v="50"/>
    <s v="DUNKERQUE"/>
    <s v="09-Dec"/>
    <s v="FRUITPACKERS"/>
    <x v="3"/>
    <n v="565126"/>
    <s v="CGMU5330060"/>
    <s v="FORT DE FRANCE "/>
    <s v="Direct customer - report will be sent later"/>
    <m/>
    <m/>
    <m/>
    <m/>
    <m/>
    <m/>
    <m/>
    <m/>
    <m/>
    <m/>
    <m/>
    <m/>
    <m/>
    <m/>
    <m/>
    <m/>
    <m/>
    <m/>
    <m/>
    <m/>
    <m/>
    <m/>
    <s v="QC Report"/>
  </r>
  <r>
    <x v="50"/>
    <s v="DUNKERQUE"/>
    <s v="09-Dec"/>
    <s v="FRUITPACKERS"/>
    <x v="3"/>
    <n v="565127"/>
    <s v="CGMU5384030"/>
    <s v="FORT DE FRANCE "/>
    <s v="Direct customer - report will be sent later"/>
    <m/>
    <m/>
    <m/>
    <m/>
    <m/>
    <m/>
    <m/>
    <m/>
    <m/>
    <m/>
    <m/>
    <m/>
    <m/>
    <m/>
    <m/>
    <m/>
    <m/>
    <m/>
    <m/>
    <m/>
    <m/>
    <m/>
    <s v="QC Report"/>
  </r>
  <r>
    <x v="50"/>
    <s v="DUNKERQUE"/>
    <s v="09-Dec"/>
    <s v="FOISSIER"/>
    <x v="3"/>
    <n v="565128"/>
    <s v="CGMU5598095"/>
    <s v="FORT DE FRANCE "/>
    <s v="Direct customer - report will be sent later"/>
    <m/>
    <m/>
    <m/>
    <m/>
    <m/>
    <m/>
    <m/>
    <m/>
    <m/>
    <m/>
    <m/>
    <m/>
    <m/>
    <m/>
    <m/>
    <m/>
    <m/>
    <m/>
    <m/>
    <m/>
    <m/>
    <m/>
    <s v="QC Report"/>
  </r>
  <r>
    <x v="50"/>
    <s v="DUNKERQUE"/>
    <s v="09-Dec"/>
    <s v="MESGUEN"/>
    <x v="3"/>
    <n v="565129"/>
    <s v="CGMU9308471"/>
    <s v="FORT DE FRANCE "/>
    <s v="Good quality overall_x000a_Presence of two pallets size 9 packed week 46 with old fruits and over ripe fruits_x000a_we claim this two pallets"/>
    <m/>
    <m/>
    <m/>
    <m/>
    <m/>
    <m/>
    <m/>
    <m/>
    <m/>
    <m/>
    <m/>
    <m/>
    <m/>
    <m/>
    <m/>
    <m/>
    <m/>
    <m/>
    <m/>
    <m/>
    <m/>
    <m/>
    <s v="QC Report"/>
  </r>
  <r>
    <x v="50"/>
    <s v="DUNKERQUE"/>
    <s v="09-Dec"/>
    <s v="MESGUEN"/>
    <x v="3"/>
    <n v="565130"/>
    <s v="SEGU9226894"/>
    <s v="FORT DE FRANCE "/>
    <s v="container under survey"/>
    <m/>
    <m/>
    <m/>
    <m/>
    <m/>
    <m/>
    <m/>
    <m/>
    <m/>
    <m/>
    <m/>
    <m/>
    <m/>
    <m/>
    <m/>
    <m/>
    <m/>
    <m/>
    <m/>
    <m/>
    <m/>
    <m/>
    <s v="QC Report"/>
  </r>
  <r>
    <x v="50"/>
    <s v="DUNKERQUE"/>
    <s v="09-Dec"/>
    <s v="SOCOMO"/>
    <x v="3"/>
    <n v="565131"/>
    <s v="SEKU9007545"/>
    <s v="FORT DE FRANCE "/>
    <s v="3 pallets rejected by customer due to external pitting and overmaturity _x000a_All ok for 18 pallets "/>
    <m/>
    <m/>
    <m/>
    <m/>
    <m/>
    <m/>
    <m/>
    <m/>
    <m/>
    <m/>
    <m/>
    <m/>
    <m/>
    <m/>
    <m/>
    <m/>
    <m/>
    <m/>
    <m/>
    <m/>
    <m/>
    <m/>
    <s v="QC Report"/>
  </r>
  <r>
    <x v="50"/>
    <s v="DUNKERQUE"/>
    <s v="09-Dec"/>
    <s v="FRUITPACKERS"/>
    <x v="3"/>
    <n v="565132"/>
    <s v="TCLU1238619"/>
    <s v="FORT DE FRANCE "/>
    <s v="Direct customer - report will be sent later"/>
    <m/>
    <m/>
    <m/>
    <m/>
    <m/>
    <m/>
    <m/>
    <m/>
    <m/>
    <m/>
    <m/>
    <m/>
    <m/>
    <m/>
    <m/>
    <m/>
    <m/>
    <m/>
    <m/>
    <m/>
    <m/>
    <m/>
    <s v="QC Report"/>
  </r>
  <r>
    <x v="50"/>
    <s v="DUNKERQUE"/>
    <s v="09-Dec"/>
    <s v="CAPOSUD"/>
    <x v="5"/>
    <n v="565133"/>
    <s v="BMOU9898989"/>
    <s v="FORT DE FRANCE "/>
    <s v="Slight presence of mixed coloration _x000a_classic fruits showing mixed coloration and crown damages _x000a_One pallet size 9 kolor shows over ripe fruits, overcoloration and bruises, we claim this pallet._x000a_"/>
    <m/>
    <m/>
    <m/>
    <m/>
    <m/>
    <m/>
    <m/>
    <m/>
    <m/>
    <m/>
    <m/>
    <m/>
    <m/>
    <m/>
    <m/>
    <m/>
    <m/>
    <m/>
    <m/>
    <m/>
    <m/>
    <m/>
    <s v="QC Report"/>
  </r>
  <r>
    <x v="50"/>
    <s v="DUNKERQUE"/>
    <s v="09-Dec"/>
    <s v="CAPOSUD"/>
    <x v="5"/>
    <n v="565134"/>
    <s v="TRIU8654490"/>
    <s v="FORT DE FRANCE "/>
    <s v="Direct customer - report will be sent later"/>
    <m/>
    <m/>
    <m/>
    <m/>
    <m/>
    <m/>
    <m/>
    <m/>
    <m/>
    <m/>
    <m/>
    <m/>
    <m/>
    <m/>
    <m/>
    <m/>
    <m/>
    <m/>
    <m/>
    <m/>
    <m/>
    <m/>
    <s v="QC Report"/>
  </r>
  <r>
    <x v="50"/>
    <s v="DUNKERQUE"/>
    <s v="09-Dec"/>
    <s v="CAPOSUD"/>
    <x v="2"/>
    <n v="565143"/>
    <s v="SEGU9047353"/>
    <s v="FORT DE FRANCE "/>
    <s v="High presence of over ripe fruits_x000a_Presence of pitting turning and dehydrated fruits_x000a_We already put two pallets in commision _x000a_One pallet arrived with crushed boxes._x000a_Temperature was good "/>
    <m/>
    <m/>
    <m/>
    <n v="2"/>
    <m/>
    <m/>
    <m/>
    <m/>
    <m/>
    <m/>
    <m/>
    <m/>
    <m/>
    <m/>
    <m/>
    <m/>
    <m/>
    <m/>
    <m/>
    <m/>
    <m/>
    <m/>
    <s v="QC Report"/>
  </r>
  <r>
    <x v="50"/>
    <s v="DUNKERQUE"/>
    <s v="09-Dec"/>
    <s v="MESGUEN"/>
    <x v="2"/>
    <n v="565144"/>
    <s v="TCLU1143684"/>
    <s v="FORT DE FRANCE "/>
    <s v="Slight presence of brown leaves _x000a_Otherwise, good quality in general"/>
    <m/>
    <m/>
    <m/>
    <n v="4"/>
    <m/>
    <m/>
    <m/>
    <m/>
    <m/>
    <m/>
    <m/>
    <m/>
    <m/>
    <m/>
    <m/>
    <m/>
    <m/>
    <m/>
    <m/>
    <m/>
    <m/>
    <m/>
    <s v="QC Report"/>
  </r>
  <r>
    <x v="50"/>
    <s v="DUNKERQUE"/>
    <s v="09-Dec"/>
    <s v="CAPOSUD"/>
    <x v="2"/>
    <n v="565145"/>
    <s v="CGMU5521555"/>
    <s v="FORT DE FRANCE "/>
    <s v="Occasional presence of crown damages_x000a_Otherwise, good quality in general_x000a_"/>
    <m/>
    <m/>
    <m/>
    <n v="4"/>
    <m/>
    <m/>
    <m/>
    <m/>
    <m/>
    <m/>
    <m/>
    <m/>
    <m/>
    <m/>
    <m/>
    <m/>
    <m/>
    <m/>
    <m/>
    <m/>
    <m/>
    <m/>
    <s v="QC Report"/>
  </r>
  <r>
    <x v="50"/>
    <s v="DUNKERQUE"/>
    <s v="09-Dec"/>
    <s v="CAPOSUD"/>
    <x v="2"/>
    <n v="565146"/>
    <s v="SEGU9540098"/>
    <s v="FORT DE FRANCE "/>
    <s v="High presence of fruits showing high coloration, 15% to 20% on inspected boxes._x000a_Slight presence of overmaturity._x000a_We will comeback in case of claim. _x000a_"/>
    <m/>
    <m/>
    <m/>
    <n v="3"/>
    <m/>
    <m/>
    <m/>
    <m/>
    <m/>
    <m/>
    <m/>
    <m/>
    <m/>
    <m/>
    <m/>
    <m/>
    <m/>
    <m/>
    <m/>
    <m/>
    <m/>
    <m/>
    <s v="QC Report"/>
  </r>
  <r>
    <x v="50"/>
    <s v="DUNKERQUE"/>
    <s v="09-Dec"/>
    <s v="MESGUEN"/>
    <x v="2"/>
    <n v="565147"/>
    <s v="CGMU5602683"/>
    <s v="FORT DE FRANCE "/>
    <s v="High presence of mixed coloration_x000a_high presence of over ripe fruits_x000a_the container was not precouled_x000a_We claim two pallets on this container"/>
    <m/>
    <m/>
    <m/>
    <n v="3"/>
    <m/>
    <m/>
    <m/>
    <m/>
    <m/>
    <m/>
    <m/>
    <m/>
    <m/>
    <m/>
    <m/>
    <m/>
    <m/>
    <m/>
    <m/>
    <m/>
    <m/>
    <m/>
    <s v="QC Report"/>
  </r>
  <r>
    <x v="50"/>
    <s v="DUNKERQUE"/>
    <s v="09-Dec"/>
    <s v="MESGUEN"/>
    <x v="2"/>
    <n v="565148"/>
    <s v="CXRU1348275"/>
    <s v="FORT DE FRANCE "/>
    <s v="Slight presence of mixed coloration and undercoloration_x000a_Slight presence of crown damages_x000a_Otherwise, good quality in general. "/>
    <m/>
    <m/>
    <m/>
    <m/>
    <m/>
    <m/>
    <m/>
    <m/>
    <m/>
    <m/>
    <m/>
    <m/>
    <m/>
    <m/>
    <m/>
    <m/>
    <m/>
    <m/>
    <m/>
    <m/>
    <m/>
    <m/>
    <s v="QC Report"/>
  </r>
  <r>
    <x v="50"/>
    <s v="DUNKERQUE"/>
    <s v="09-Dec"/>
    <s v="SOCOMO"/>
    <x v="1"/>
    <n v="565150"/>
    <s v="AMCU9382885"/>
    <s v="FORT DE FRANCE "/>
    <s v="Average of 30% of fruits are affected by pitting (External overmaturity and pittings)We make reserve on this arrival"/>
    <m/>
    <m/>
    <m/>
    <m/>
    <m/>
    <m/>
    <m/>
    <m/>
    <m/>
    <m/>
    <m/>
    <m/>
    <m/>
    <m/>
    <m/>
    <m/>
    <m/>
    <m/>
    <m/>
    <m/>
    <m/>
    <m/>
    <s v="QC Report"/>
  </r>
  <r>
    <x v="50"/>
    <s v="CORK"/>
    <s v="09-Dec"/>
    <m/>
    <x v="1"/>
    <n v="565123"/>
    <s v="MMAU1385093"/>
    <s v="EM CORFU/BG EMERALD"/>
    <m/>
    <m/>
    <m/>
    <m/>
    <m/>
    <m/>
    <m/>
    <m/>
    <m/>
    <m/>
    <m/>
    <m/>
    <m/>
    <m/>
    <m/>
    <m/>
    <m/>
    <m/>
    <m/>
    <m/>
    <m/>
    <m/>
    <m/>
    <m/>
  </r>
  <r>
    <x v="50"/>
    <s v="CORK"/>
    <s v="09-Dec"/>
    <m/>
    <x v="1"/>
    <n v="565124"/>
    <s v="MNBU0489908"/>
    <s v="EM CORFU/BG EMERALD"/>
    <m/>
    <m/>
    <m/>
    <m/>
    <m/>
    <m/>
    <m/>
    <m/>
    <m/>
    <m/>
    <m/>
    <m/>
    <m/>
    <m/>
    <m/>
    <m/>
    <m/>
    <m/>
    <m/>
    <m/>
    <m/>
    <m/>
    <m/>
    <m/>
  </r>
  <r>
    <x v="50"/>
    <s v="ALGECIRAS"/>
    <s v="11-Dec"/>
    <m/>
    <x v="3"/>
    <n v="2200218"/>
    <s v="SEGU9743428"/>
    <s v="CMA CGM KHAO SOK"/>
    <m/>
    <m/>
    <m/>
    <m/>
    <m/>
    <m/>
    <m/>
    <m/>
    <m/>
    <m/>
    <m/>
    <m/>
    <m/>
    <m/>
    <m/>
    <m/>
    <m/>
    <m/>
    <m/>
    <m/>
    <m/>
    <m/>
    <m/>
    <s v="QC Report"/>
  </r>
  <r>
    <x v="50"/>
    <s v="ALGECIRAS"/>
    <s v="11-Dec"/>
    <m/>
    <x v="3"/>
    <n v="2200217"/>
    <s v="SEGU9769000"/>
    <s v="CMA CGM KHAO SOK"/>
    <m/>
    <m/>
    <m/>
    <m/>
    <m/>
    <m/>
    <m/>
    <m/>
    <m/>
    <m/>
    <m/>
    <m/>
    <m/>
    <m/>
    <m/>
    <m/>
    <m/>
    <m/>
    <m/>
    <m/>
    <m/>
    <m/>
    <m/>
    <s v="QC Report"/>
  </r>
  <r>
    <x v="50"/>
    <s v="ALGECIRAS"/>
    <s v="11-Dec"/>
    <m/>
    <x v="3"/>
    <n v="2200219"/>
    <s v="CXRU1221022"/>
    <s v="CMA CGM KHAO SOK"/>
    <m/>
    <m/>
    <m/>
    <m/>
    <m/>
    <m/>
    <m/>
    <m/>
    <m/>
    <m/>
    <m/>
    <m/>
    <m/>
    <m/>
    <m/>
    <m/>
    <m/>
    <m/>
    <m/>
    <m/>
    <m/>
    <m/>
    <m/>
    <s v="QC Report"/>
  </r>
  <r>
    <x v="50"/>
    <s v="ALGECIRAS"/>
    <s v="10-Dec"/>
    <m/>
    <x v="16"/>
    <n v="2200295"/>
    <s v="SILU7005949"/>
    <s v="CMA CGM KHAO SOK"/>
    <m/>
    <m/>
    <m/>
    <m/>
    <m/>
    <m/>
    <m/>
    <m/>
    <m/>
    <m/>
    <m/>
    <m/>
    <m/>
    <m/>
    <m/>
    <m/>
    <m/>
    <m/>
    <m/>
    <m/>
    <m/>
    <m/>
    <m/>
    <s v="QC Report"/>
  </r>
  <r>
    <x v="51"/>
    <s v="ANVERS"/>
    <d v="2024-12-17T00:00:00"/>
    <s v="VDH Breda KEA"/>
    <x v="7"/>
    <n v="2200248"/>
    <s v="HLBU9600150"/>
    <s v="SANTA MARTA EXPRESS"/>
    <s v="Good quality in general"/>
    <m/>
    <m/>
    <m/>
    <n v="4"/>
    <m/>
    <m/>
    <m/>
    <m/>
    <m/>
    <m/>
    <m/>
    <m/>
    <m/>
    <m/>
    <m/>
    <m/>
    <m/>
    <m/>
    <m/>
    <m/>
    <m/>
    <m/>
    <s v="QC Report"/>
  </r>
  <r>
    <x v="51"/>
    <s v="ANVERS"/>
    <d v="2024-12-17T00:00:00"/>
    <s v="VDH Breda KEA"/>
    <x v="3"/>
    <n v="2200279"/>
    <s v="HLBU9767596"/>
    <s v="SANTA MARTA EXPRESS"/>
    <s v="Direct customer - report will be sent later"/>
    <m/>
    <m/>
    <m/>
    <m/>
    <m/>
    <m/>
    <m/>
    <m/>
    <m/>
    <m/>
    <m/>
    <m/>
    <m/>
    <m/>
    <m/>
    <m/>
    <m/>
    <m/>
    <m/>
    <m/>
    <m/>
    <m/>
    <s v="QC Report"/>
  </r>
  <r>
    <x v="51"/>
    <s v="ANVERS"/>
    <d v="2024-12-17T00:00:00"/>
    <s v="ARIANA GARDEN"/>
    <x v="3"/>
    <n v="2200280"/>
    <s v="HLBU9337065"/>
    <s v="SANTA MARTA EXPRESS"/>
    <s v="Isolated presence of translucency, good quality overall"/>
    <s v="10% translucency"/>
    <m/>
    <m/>
    <n v="4"/>
    <m/>
    <m/>
    <m/>
    <m/>
    <m/>
    <m/>
    <m/>
    <m/>
    <m/>
    <m/>
    <m/>
    <m/>
    <m/>
    <m/>
    <m/>
    <m/>
    <m/>
    <m/>
    <s v="QC Report"/>
  </r>
  <r>
    <x v="51"/>
    <s v="ANVERS"/>
    <d v="2024-12-17T00:00:00"/>
    <s v="ARIANA GARDEN"/>
    <x v="3"/>
    <n v="2200281"/>
    <s v="HLBU9415065"/>
    <s v="SANTA MARTA EXPRESS"/>
    <s v="Direct customer - report will be sent later"/>
    <m/>
    <m/>
    <m/>
    <m/>
    <m/>
    <m/>
    <m/>
    <m/>
    <m/>
    <m/>
    <m/>
    <m/>
    <m/>
    <m/>
    <m/>
    <m/>
    <m/>
    <m/>
    <m/>
    <m/>
    <m/>
    <m/>
    <s v="QC Report"/>
  </r>
  <r>
    <x v="51"/>
    <s v="ANVERS"/>
    <d v="2024-12-17T00:00:00"/>
    <s v="CAPOSUD"/>
    <x v="3"/>
    <n v="2200283"/>
    <s v="SEGU9546840"/>
    <s v="SANTA MARTA EXPRESS"/>
    <s v="Good quality in general"/>
    <m/>
    <m/>
    <m/>
    <n v="4"/>
    <s v="Classic - 8"/>
    <s v="Classic - 8"/>
    <s v="Classic - 8"/>
    <m/>
    <m/>
    <n v="0"/>
    <n v="0"/>
    <n v="0"/>
    <n v="0"/>
    <n v="0"/>
    <n v="0"/>
    <n v="0"/>
    <n v="0"/>
    <n v="0"/>
    <n v="0"/>
    <n v="0"/>
    <d v="2024-12-19T00:00:00"/>
    <m/>
    <s v="QC Report"/>
  </r>
  <r>
    <x v="51"/>
    <s v="ANVERS"/>
    <d v="2024-12-17T00:00:00"/>
    <s v="METRO - HELMER"/>
    <x v="3"/>
    <n v="2200284"/>
    <s v="GESU9385762"/>
    <s v="SANTA MARTA EXPRESS"/>
    <s v="Presence of translucency and mixed coloration, claims to be expected"/>
    <m/>
    <m/>
    <m/>
    <n v="3"/>
    <m/>
    <m/>
    <m/>
    <m/>
    <m/>
    <m/>
    <m/>
    <m/>
    <m/>
    <m/>
    <m/>
    <m/>
    <m/>
    <m/>
    <m/>
    <m/>
    <m/>
    <m/>
    <s v="QC Report"/>
  </r>
  <r>
    <x v="51"/>
    <s v="ANVERS"/>
    <d v="2024-12-17T00:00:00"/>
    <s v="VDH Breda KEA"/>
    <x v="3"/>
    <n v="2200285"/>
    <s v="HLBU9372554"/>
    <s v="SANTA MARTA EXPRESS"/>
    <s v="Good quality in general"/>
    <m/>
    <m/>
    <m/>
    <n v="4"/>
    <m/>
    <m/>
    <m/>
    <m/>
    <m/>
    <m/>
    <m/>
    <m/>
    <m/>
    <m/>
    <m/>
    <m/>
    <m/>
    <m/>
    <m/>
    <m/>
    <m/>
    <m/>
    <s v="QC Report"/>
  </r>
  <r>
    <x v="51"/>
    <s v="ANVERS"/>
    <d v="2024-12-17T00:00:00"/>
    <s v="VDH Breda KEA"/>
    <x v="3"/>
    <n v="2200286"/>
    <s v="HLBU9560274"/>
    <s v="SANTA MARTA EXPRESS"/>
    <s v="Occasional translucency and frequent undercoloration noted."/>
    <s v="35% Undercoloration"/>
    <s v="15% translucency"/>
    <m/>
    <n v="3"/>
    <m/>
    <m/>
    <m/>
    <m/>
    <m/>
    <m/>
    <m/>
    <m/>
    <m/>
    <m/>
    <m/>
    <m/>
    <m/>
    <m/>
    <m/>
    <m/>
    <m/>
    <m/>
    <s v="QC Report"/>
  </r>
  <r>
    <x v="51"/>
    <s v="ANVERS"/>
    <d v="2024-12-17T00:00:00"/>
    <s v="VDH Breda KEA"/>
    <x v="3"/>
    <n v="2200287"/>
    <s v="SEGU9027655"/>
    <s v="SANTA MARTA EXPRESS"/>
    <s v="Underweights noted, occasional translucency present "/>
    <s v="15% Translucency"/>
    <m/>
    <m/>
    <n v="4"/>
    <m/>
    <m/>
    <m/>
    <m/>
    <m/>
    <m/>
    <m/>
    <m/>
    <m/>
    <m/>
    <m/>
    <m/>
    <m/>
    <m/>
    <m/>
    <m/>
    <m/>
    <m/>
    <s v="QC Report"/>
  </r>
  <r>
    <x v="51"/>
    <s v="ANVERS"/>
    <d v="2024-12-17T00:00:00"/>
    <s v="VDH Breda KEA"/>
    <x v="3"/>
    <n v="2200288"/>
    <s v="DAYU6718713"/>
    <s v="SANTA MARTA EXPRESS"/>
    <s v="Presence of undercoloration on kolor pallets and isolated translucency"/>
    <s v="30% Undercoloration"/>
    <s v="10% Translucency"/>
    <m/>
    <n v="3"/>
    <m/>
    <m/>
    <m/>
    <m/>
    <m/>
    <m/>
    <m/>
    <m/>
    <m/>
    <m/>
    <m/>
    <m/>
    <m/>
    <m/>
    <m/>
    <m/>
    <m/>
    <m/>
    <s v="QC Report"/>
  </r>
  <r>
    <x v="51"/>
    <s v="ANVERS"/>
    <d v="2024-12-17T00:00:00"/>
    <s v="EUROGROUP"/>
    <x v="3"/>
    <n v="2200289"/>
    <s v="HLBU9274007"/>
    <s v="SANTA MARTA EXPRESS"/>
    <s v="Frequent presence of translucency, mold formation on crowns, Presence of some collapsed boxes and some inclined pallets"/>
    <m/>
    <m/>
    <m/>
    <n v="3"/>
    <m/>
    <m/>
    <m/>
    <m/>
    <m/>
    <m/>
    <m/>
    <m/>
    <m/>
    <m/>
    <m/>
    <m/>
    <m/>
    <m/>
    <m/>
    <m/>
    <m/>
    <m/>
    <s v="QC Report"/>
  </r>
  <r>
    <x v="51"/>
    <s v="ANVERS"/>
    <d v="2024-12-17T00:00:00"/>
    <s v="VDH Breda KEA"/>
    <x v="3"/>
    <n v="2200249"/>
    <s v="SEGU9420889"/>
    <s v="SANTA MARTA EXPRESS"/>
    <s v="Isolated presence of light translucency, good quality in general"/>
    <m/>
    <m/>
    <m/>
    <n v="4"/>
    <m/>
    <m/>
    <m/>
    <m/>
    <m/>
    <m/>
    <m/>
    <m/>
    <m/>
    <m/>
    <m/>
    <m/>
    <m/>
    <m/>
    <m/>
    <m/>
    <m/>
    <m/>
    <s v="QC Report"/>
  </r>
  <r>
    <x v="51"/>
    <s v="ANVERS"/>
    <d v="2024-12-17T00:00:00"/>
    <s v="METRO HELMER"/>
    <x v="3"/>
    <n v="2200250"/>
    <s v="HLBU9147044"/>
    <s v="SANTA MARTA EXPRESS"/>
    <s v="Direct customer - report will be sent later"/>
    <m/>
    <m/>
    <m/>
    <m/>
    <m/>
    <m/>
    <m/>
    <m/>
    <m/>
    <m/>
    <m/>
    <m/>
    <m/>
    <m/>
    <m/>
    <m/>
    <m/>
    <m/>
    <m/>
    <m/>
    <m/>
    <m/>
    <s v="QC Report"/>
  </r>
  <r>
    <x v="51"/>
    <s v="ANVERS"/>
    <d v="2024-12-17T00:00:00"/>
    <s v="VDH Breda KEA"/>
    <x v="3"/>
    <n v="2200251"/>
    <s v="HLXU8770843"/>
    <s v="SANTA MARTA EXPRESS"/>
    <s v="Good quality in general"/>
    <m/>
    <m/>
    <m/>
    <n v="4"/>
    <m/>
    <m/>
    <m/>
    <m/>
    <m/>
    <m/>
    <m/>
    <m/>
    <m/>
    <m/>
    <m/>
    <m/>
    <m/>
    <m/>
    <m/>
    <m/>
    <m/>
    <m/>
    <s v="QC Report"/>
  </r>
  <r>
    <x v="51"/>
    <s v="ANVERS"/>
    <d v="2024-12-17T00:00:00"/>
    <s v="VDH Breda KEA"/>
    <x v="3"/>
    <n v="2200252"/>
    <s v="HLBU9487553"/>
    <s v="SANTA MARTA EXPRESS"/>
    <s v="Good quality in general"/>
    <m/>
    <m/>
    <m/>
    <n v="4"/>
    <m/>
    <m/>
    <m/>
    <m/>
    <m/>
    <m/>
    <m/>
    <m/>
    <m/>
    <m/>
    <m/>
    <m/>
    <m/>
    <m/>
    <m/>
    <m/>
    <m/>
    <m/>
    <s v="QC Report"/>
  </r>
  <r>
    <x v="51"/>
    <s v="ANVERS"/>
    <d v="2024-12-17T00:00:00"/>
    <s v="VDH Breda KEA"/>
    <x v="3"/>
    <n v="2200253"/>
    <s v="TEMU9838690"/>
    <s v="SANTA MARTA EXPRESS"/>
    <s v="Underweights noted, good quality in general"/>
    <m/>
    <m/>
    <m/>
    <n v="4"/>
    <m/>
    <m/>
    <m/>
    <m/>
    <m/>
    <m/>
    <m/>
    <m/>
    <m/>
    <m/>
    <m/>
    <m/>
    <m/>
    <m/>
    <m/>
    <m/>
    <m/>
    <m/>
    <s v="QC Report"/>
  </r>
  <r>
    <x v="51"/>
    <s v="ANVERS"/>
    <d v="2024-12-17T00:00:00"/>
    <s v="VDH Breda KEA"/>
    <x v="3"/>
    <n v="2200254"/>
    <s v="HLBU9014416"/>
    <s v="SANTA MARTA EXPRESS"/>
    <s v="Good quality in general"/>
    <m/>
    <m/>
    <m/>
    <n v="4"/>
    <m/>
    <m/>
    <m/>
    <m/>
    <m/>
    <m/>
    <m/>
    <m/>
    <m/>
    <m/>
    <m/>
    <m/>
    <m/>
    <m/>
    <m/>
    <m/>
    <m/>
    <m/>
    <s v="QC Report"/>
  </r>
  <r>
    <x v="51"/>
    <s v="ANVERS"/>
    <d v="2024-12-17T00:00:00"/>
    <s v="VDH Breda KEA"/>
    <x v="3"/>
    <n v="2200255"/>
    <s v="TEMU9334426"/>
    <s v="SANTA MARTA EXPRESS"/>
    <s v="Good quality in general"/>
    <m/>
    <m/>
    <m/>
    <n v="4"/>
    <m/>
    <m/>
    <m/>
    <m/>
    <m/>
    <m/>
    <m/>
    <m/>
    <m/>
    <m/>
    <m/>
    <m/>
    <m/>
    <m/>
    <m/>
    <m/>
    <m/>
    <m/>
    <s v="QC Report"/>
  </r>
  <r>
    <x v="51"/>
    <s v="ANVERS"/>
    <d v="2024-12-17T00:00:00"/>
    <s v="VDH Breda KEA"/>
    <x v="3"/>
    <n v="2200256"/>
    <s v="CSVU7507664"/>
    <s v="SANTA MARTA EXPRESS"/>
    <s v="Good quality in general"/>
    <m/>
    <m/>
    <m/>
    <n v="4"/>
    <m/>
    <m/>
    <m/>
    <m/>
    <m/>
    <m/>
    <m/>
    <m/>
    <m/>
    <m/>
    <m/>
    <m/>
    <m/>
    <m/>
    <m/>
    <m/>
    <m/>
    <m/>
    <s v="QC Report"/>
  </r>
  <r>
    <x v="51"/>
    <s v="ANVERS"/>
    <d v="2024-12-17T00:00:00"/>
    <s v="VDH Breda KEA"/>
    <x v="3"/>
    <n v="2200257"/>
    <s v="SEGU9339993"/>
    <s v="SANTA MARTA EXPRESS"/>
    <s v="Frequent presence of translucency, mold formation, signs of dehydration and sun burns."/>
    <s v="25% translucency"/>
    <s v="20% Dehydration"/>
    <s v="15% Mold"/>
    <n v="3"/>
    <m/>
    <m/>
    <m/>
    <m/>
    <m/>
    <m/>
    <m/>
    <m/>
    <m/>
    <m/>
    <m/>
    <m/>
    <m/>
    <m/>
    <m/>
    <m/>
    <m/>
    <m/>
    <s v="QC Report"/>
  </r>
  <r>
    <x v="51"/>
    <s v="ANVERS"/>
    <d v="2024-12-17T00:00:00"/>
    <s v="VDH Breda KEA"/>
    <x v="1"/>
    <n v="2200258"/>
    <s v="HLBU9572151"/>
    <s v="SANTA MARTA EXPRESS"/>
    <s v="Direct customer - report will be sent later"/>
    <m/>
    <m/>
    <m/>
    <m/>
    <m/>
    <m/>
    <m/>
    <m/>
    <m/>
    <m/>
    <m/>
    <m/>
    <m/>
    <m/>
    <m/>
    <m/>
    <m/>
    <m/>
    <m/>
    <m/>
    <m/>
    <m/>
    <s v="QC Report"/>
  </r>
  <r>
    <x v="51"/>
    <s v="ANVERS"/>
    <d v="2024-12-17T00:00:00"/>
    <s v="VDH Breda KEA"/>
    <x v="1"/>
    <n v="2200259"/>
    <s v="HLBU9038130"/>
    <s v="SANTA MARTA EXPRESS"/>
    <s v="Good quality in general"/>
    <m/>
    <m/>
    <m/>
    <n v="4"/>
    <m/>
    <m/>
    <m/>
    <m/>
    <m/>
    <m/>
    <m/>
    <m/>
    <m/>
    <m/>
    <m/>
    <m/>
    <m/>
    <m/>
    <m/>
    <m/>
    <m/>
    <m/>
    <s v="QC Report"/>
  </r>
  <r>
    <x v="51"/>
    <s v="ANVERS"/>
    <d v="2024-12-17T00:00:00"/>
    <s v="VDH Breda KEA"/>
    <x v="2"/>
    <n v="2200260"/>
    <s v="TTNU8251905"/>
    <s v="SANTA MARTA EXPRESS"/>
    <s v="Good quality in general"/>
    <m/>
    <m/>
    <m/>
    <m/>
    <m/>
    <m/>
    <m/>
    <m/>
    <m/>
    <m/>
    <m/>
    <m/>
    <m/>
    <m/>
    <m/>
    <m/>
    <m/>
    <m/>
    <m/>
    <m/>
    <m/>
    <m/>
    <s v="QC Report"/>
  </r>
  <r>
    <x v="51"/>
    <s v="ANVERS"/>
    <d v="2024-12-17T00:00:00"/>
    <s v="METRO HELMER"/>
    <x v="9"/>
    <n v="2200261"/>
    <s v="HLBU9331848"/>
    <s v="SANTA MARTA EXPRESS"/>
    <s v="Direct customer - report will be sent later"/>
    <m/>
    <m/>
    <m/>
    <m/>
    <m/>
    <m/>
    <m/>
    <m/>
    <m/>
    <m/>
    <m/>
    <m/>
    <m/>
    <m/>
    <m/>
    <m/>
    <m/>
    <m/>
    <m/>
    <m/>
    <m/>
    <m/>
    <s v="QC Report"/>
  </r>
  <r>
    <x v="51"/>
    <s v="ANVERS"/>
    <d v="2024-12-17T00:00:00"/>
    <s v="VDH Breda KEA"/>
    <x v="9"/>
    <n v="2200262"/>
    <s v="HLBU9228146"/>
    <s v="SANTA MARTA EXPRESS"/>
    <s v="Isolated light translucency, brown leaves"/>
    <m/>
    <m/>
    <m/>
    <n v="4"/>
    <m/>
    <m/>
    <m/>
    <m/>
    <m/>
    <m/>
    <m/>
    <m/>
    <m/>
    <m/>
    <m/>
    <m/>
    <m/>
    <m/>
    <m/>
    <m/>
    <m/>
    <m/>
    <s v="QC Report"/>
  </r>
  <r>
    <x v="51"/>
    <s v="ANVERS"/>
    <d v="2024-12-17T00:00:00"/>
    <s v="VDH Breda KEA"/>
    <x v="9"/>
    <n v="2200263"/>
    <s v="HLBU9919359"/>
    <s v="SANTA MARTA EXPRESS"/>
    <s v="Occasional translucency, brown leaves and isolated mold noted. Claims to be expected"/>
    <s v="15% Translucency"/>
    <m/>
    <m/>
    <n v="3"/>
    <m/>
    <m/>
    <m/>
    <m/>
    <m/>
    <m/>
    <m/>
    <m/>
    <m/>
    <m/>
    <m/>
    <m/>
    <m/>
    <m/>
    <m/>
    <m/>
    <m/>
    <m/>
    <s v="QC Report"/>
  </r>
  <r>
    <x v="51"/>
    <s v="ANVERS"/>
    <d v="2024-12-17T00:00:00"/>
    <s v="VDH Breda KEA"/>
    <x v="9"/>
    <n v="2200264"/>
    <s v="HLBU9547626"/>
    <s v="SANTA MARTA EXPRESS"/>
    <s v="Occasional light translucency and underweight noted"/>
    <m/>
    <m/>
    <m/>
    <n v="4"/>
    <m/>
    <m/>
    <m/>
    <m/>
    <m/>
    <m/>
    <m/>
    <m/>
    <m/>
    <m/>
    <m/>
    <m/>
    <m/>
    <m/>
    <m/>
    <m/>
    <m/>
    <m/>
    <s v="QC Report"/>
  </r>
  <r>
    <x v="51"/>
    <s v="ANVERS"/>
    <d v="2024-12-17T00:00:00"/>
    <s v="VDH Breda KEA"/>
    <x v="9"/>
    <n v="2200265"/>
    <s v="HLBU6066416"/>
    <s v="SANTA MARTA EXPRESS"/>
    <s v="Frequent presence of translucency, occasional mold formation and underweights noted. Claims to be expected"/>
    <s v="30% translucency"/>
    <s v="20% Mold"/>
    <m/>
    <n v="3"/>
    <m/>
    <m/>
    <m/>
    <m/>
    <m/>
    <m/>
    <m/>
    <m/>
    <m/>
    <m/>
    <m/>
    <m/>
    <m/>
    <m/>
    <m/>
    <m/>
    <m/>
    <m/>
    <s v="QC Report"/>
  </r>
  <r>
    <x v="51"/>
    <s v="ANVERS"/>
    <d v="2024-12-17T00:00:00"/>
    <s v="VDH Breda KEA"/>
    <x v="0"/>
    <n v="2200294"/>
    <s v="HLBU6069077"/>
    <s v="SANTA MARTA EXPRESS"/>
    <s v="Occasional presence of translucency and mold formation"/>
    <s v="20% translucency"/>
    <s v="15% Mold"/>
    <m/>
    <n v="3"/>
    <m/>
    <m/>
    <m/>
    <m/>
    <m/>
    <m/>
    <m/>
    <m/>
    <m/>
    <m/>
    <m/>
    <m/>
    <m/>
    <m/>
    <m/>
    <m/>
    <m/>
    <m/>
    <s v="QC Report"/>
  </r>
  <r>
    <x v="51"/>
    <s v="ANVERS"/>
    <d v="2024-12-15T00:00:00"/>
    <s v="VDH Breda KEA"/>
    <x v="3"/>
    <n v="2200244"/>
    <s v="MNBU3012400"/>
    <s v="MARGARET SCHULTE"/>
    <s v="Molds observed on 5 to 8% of fruits "/>
    <m/>
    <m/>
    <m/>
    <m/>
    <m/>
    <m/>
    <m/>
    <m/>
    <m/>
    <m/>
    <m/>
    <m/>
    <m/>
    <m/>
    <m/>
    <m/>
    <m/>
    <m/>
    <m/>
    <m/>
    <m/>
    <m/>
    <s v="QC Report"/>
  </r>
  <r>
    <x v="51"/>
    <s v="ANVERS"/>
    <d v="2024-12-15T00:00:00"/>
    <s v="VDH Breda KEA"/>
    <x v="3"/>
    <n v="2200246"/>
    <s v="MNBU4042420"/>
    <s v="MARGARET SCHULTE"/>
    <s v="Molds observed on 5 to 8% of fruits "/>
    <m/>
    <m/>
    <m/>
    <m/>
    <m/>
    <m/>
    <m/>
    <m/>
    <m/>
    <m/>
    <m/>
    <m/>
    <m/>
    <m/>
    <m/>
    <m/>
    <m/>
    <m/>
    <m/>
    <m/>
    <m/>
    <m/>
    <s v="QC Report"/>
  </r>
  <r>
    <x v="51"/>
    <s v="ANVERS"/>
    <d v="2024-12-15T00:00:00"/>
    <s v="VDH Breda KEA"/>
    <x v="3"/>
    <n v="2200247"/>
    <s v="MMAU1109958"/>
    <s v="MARGARET SCHULTE"/>
    <s v="We make reserve on size 5 kolor: 30% of fruits inspected are affected by internal translucency _x000a_Some under coloration are observed on size  7 and 5 _x000a_We make reserve "/>
    <m/>
    <m/>
    <m/>
    <n v="3"/>
    <m/>
    <m/>
    <m/>
    <m/>
    <m/>
    <m/>
    <m/>
    <m/>
    <m/>
    <m/>
    <m/>
    <m/>
    <m/>
    <m/>
    <m/>
    <m/>
    <m/>
    <m/>
    <s v="QC Report"/>
  </r>
  <r>
    <x v="51"/>
    <s v="ANVERS"/>
    <d v="2024-12-15T00:00:00"/>
    <s v="VDH Breda KEA"/>
    <x v="3"/>
    <n v="2200243"/>
    <s v="MSWU1026599"/>
    <s v="MARGARET SCHULTE"/>
    <s v="Translucency observed in 10% of fruits "/>
    <m/>
    <m/>
    <m/>
    <m/>
    <m/>
    <m/>
    <m/>
    <m/>
    <m/>
    <m/>
    <m/>
    <m/>
    <m/>
    <m/>
    <m/>
    <m/>
    <m/>
    <m/>
    <m/>
    <m/>
    <m/>
    <m/>
    <s v="QC Report"/>
  </r>
  <r>
    <x v="51"/>
    <s v="ANVERS"/>
    <d v="2024-12-15T00:00:00"/>
    <s v="VDH Breda KEA"/>
    <x v="3"/>
    <n v="2200245"/>
    <s v="MNBU3102740"/>
    <s v="MARGARET SCHULTE"/>
    <s v="Correct in general "/>
    <m/>
    <m/>
    <m/>
    <n v="4"/>
    <m/>
    <m/>
    <m/>
    <m/>
    <m/>
    <m/>
    <m/>
    <m/>
    <m/>
    <m/>
    <m/>
    <m/>
    <m/>
    <m/>
    <m/>
    <m/>
    <m/>
    <m/>
    <s v="QC Report"/>
  </r>
  <r>
    <x v="51"/>
    <s v="ANVERS"/>
    <d v="2024-12-16T00:00:00"/>
    <s v="MESGUEN"/>
    <x v="5"/>
    <n v="2200266"/>
    <s v="OTPU6030997"/>
    <s v="MSC ZLATA R"/>
    <s v="Good quality in general"/>
    <m/>
    <m/>
    <m/>
    <n v="4"/>
    <m/>
    <m/>
    <m/>
    <m/>
    <m/>
    <m/>
    <m/>
    <m/>
    <m/>
    <m/>
    <m/>
    <m/>
    <m/>
    <m/>
    <m/>
    <m/>
    <m/>
    <m/>
    <s v="QC Report"/>
  </r>
  <r>
    <x v="51"/>
    <s v="ANVERS"/>
    <d v="2024-12-16T00:00:00"/>
    <s v="VDH Breda KEA"/>
    <x v="5"/>
    <n v="2200267"/>
    <s v="FSCU5800812"/>
    <s v="MSC ZLATA R"/>
    <s v="Quality condition is good _x000a_Some pallets size 10 are underweights "/>
    <m/>
    <m/>
    <m/>
    <n v="4"/>
    <m/>
    <m/>
    <m/>
    <m/>
    <m/>
    <m/>
    <m/>
    <m/>
    <m/>
    <m/>
    <m/>
    <m/>
    <m/>
    <m/>
    <m/>
    <m/>
    <m/>
    <m/>
    <s v="QC Report"/>
  </r>
  <r>
    <x v="51"/>
    <s v="ANVERS"/>
    <d v="2024-12-16T00:00:00"/>
    <s v="VDH Breda KEA"/>
    <x v="5"/>
    <n v="2200268"/>
    <s v="MEDU9012432"/>
    <s v="MSC ZLATA R"/>
    <s v="We make claim:_x000a_Size 5 Classic + Size 9 and 8 kolor: 30% to 60% of fruits affected by internal translucency_x000a_High pitting on size 8 (container was not precooled - fruits loaded at 21,5 °C)_x000a_Kolor: many fruits are under-coloration _x000a_"/>
    <m/>
    <m/>
    <m/>
    <n v="2"/>
    <m/>
    <m/>
    <m/>
    <m/>
    <m/>
    <m/>
    <m/>
    <m/>
    <m/>
    <m/>
    <m/>
    <m/>
    <m/>
    <m/>
    <m/>
    <m/>
    <m/>
    <m/>
    <s v="QC Report"/>
  </r>
  <r>
    <x v="51"/>
    <s v="ANVERS"/>
    <d v="2024-12-16T00:00:00"/>
    <s v="CAPOSUD"/>
    <x v="4"/>
    <n v="2200290"/>
    <s v="TTNU8086821"/>
    <s v="MSC ZLATA R"/>
    <s v="Good quality in general"/>
    <m/>
    <m/>
    <m/>
    <m/>
    <m/>
    <m/>
    <m/>
    <m/>
    <m/>
    <m/>
    <m/>
    <m/>
    <m/>
    <m/>
    <m/>
    <m/>
    <m/>
    <m/>
    <m/>
    <m/>
    <m/>
    <m/>
    <s v="QC Report"/>
  </r>
  <r>
    <x v="51"/>
    <s v="ANVERS"/>
    <d v="2024-12-16T00:00:00"/>
    <s v="Eurogroup"/>
    <x v="4"/>
    <n v="2200291"/>
    <s v="MEDU9655594"/>
    <s v="MSC ZLATA R"/>
    <s v="Occasional presence of damaged crowns and brown leaves, Some pallets with collapsed boxes in the bottom and broken/misplaced corners"/>
    <m/>
    <m/>
    <m/>
    <n v="4"/>
    <m/>
    <m/>
    <m/>
    <m/>
    <m/>
    <m/>
    <m/>
    <m/>
    <m/>
    <m/>
    <m/>
    <m/>
    <m/>
    <m/>
    <m/>
    <m/>
    <m/>
    <m/>
    <s v="QC Report"/>
  </r>
  <r>
    <x v="51"/>
    <s v="ANVERS"/>
    <d v="2024-12-16T00:00:00"/>
    <s v="VDH Breda KEA"/>
    <x v="4"/>
    <n v="2200292"/>
    <s v="SEGU9293505"/>
    <s v="MSC ZLATA R"/>
    <s v="Correct in general _x000a_Some boxes were weak (crushed boxes on 3 pals )"/>
    <m/>
    <m/>
    <m/>
    <m/>
    <m/>
    <m/>
    <m/>
    <m/>
    <m/>
    <m/>
    <m/>
    <m/>
    <m/>
    <m/>
    <m/>
    <m/>
    <m/>
    <m/>
    <m/>
    <m/>
    <m/>
    <m/>
    <s v="QC Report"/>
  </r>
  <r>
    <x v="51"/>
    <s v="ANVERS"/>
    <d v="2024-12-16T00:00:00"/>
    <s v="VDH Breda KEA"/>
    <x v="4"/>
    <n v="2200293"/>
    <s v="TCLU1095478"/>
    <s v="MSC ZLATA R"/>
    <s v="10% of fruits are affected by internal translucency _x000a_For the rest all correct "/>
    <m/>
    <m/>
    <m/>
    <m/>
    <m/>
    <m/>
    <m/>
    <m/>
    <m/>
    <m/>
    <m/>
    <m/>
    <m/>
    <m/>
    <m/>
    <m/>
    <m/>
    <m/>
    <m/>
    <m/>
    <m/>
    <m/>
    <s v="QC Report"/>
  </r>
  <r>
    <x v="51"/>
    <s v="ANVERS"/>
    <d v="2024-12-16T00:00:00"/>
    <s v="VDH Breda KEA"/>
    <x v="16"/>
    <n v="2200270"/>
    <s v="MEDU9896570"/>
    <s v="MSC ZLATA R"/>
    <s v="Claim: Serious issues with internal translucency 60% to 70% of the fruits inspected are affected _x000a_20% of fruits are affected by pittings _x000a__x000a_Risk of total rejection from customers "/>
    <m/>
    <m/>
    <m/>
    <n v="1"/>
    <m/>
    <m/>
    <m/>
    <m/>
    <m/>
    <m/>
    <m/>
    <m/>
    <m/>
    <m/>
    <m/>
    <m/>
    <m/>
    <m/>
    <m/>
    <m/>
    <m/>
    <m/>
    <s v="QC Report"/>
  </r>
  <r>
    <x v="51"/>
    <s v="ANVERS"/>
    <d v="2024-12-16T00:00:00"/>
    <s v="VDH Breda KEA"/>
    <x v="16"/>
    <n v="2200271"/>
    <s v="OTPU6560003"/>
    <s v="MSC ZLATA R"/>
    <s v="Good quality overall "/>
    <m/>
    <m/>
    <m/>
    <n v="4"/>
    <m/>
    <m/>
    <m/>
    <m/>
    <m/>
    <m/>
    <m/>
    <m/>
    <m/>
    <m/>
    <m/>
    <m/>
    <m/>
    <m/>
    <m/>
    <m/>
    <m/>
    <m/>
    <s v="QC Report"/>
  </r>
  <r>
    <x v="51"/>
    <s v="ANVERS"/>
    <d v="2024-12-16T00:00:00"/>
    <s v="VDH Breda KEA"/>
    <x v="16"/>
    <n v="2200272"/>
    <s v="SEGU9773166"/>
    <s v="MSC ZLATA R"/>
    <s v="We make claim on 7 pallets size 5 due to important presence of internal translucency - Mold are also observed _x000a_Size 10: correct in general "/>
    <m/>
    <m/>
    <m/>
    <n v="2"/>
    <m/>
    <m/>
    <m/>
    <m/>
    <m/>
    <m/>
    <m/>
    <m/>
    <m/>
    <m/>
    <m/>
    <m/>
    <m/>
    <m/>
    <m/>
    <m/>
    <m/>
    <m/>
    <s v="QC Report"/>
  </r>
  <r>
    <x v="51"/>
    <s v="ANVERS"/>
    <d v="2024-12-16T00:00:00"/>
    <s v="VDH Breda KEA"/>
    <x v="16"/>
    <n v="2200273"/>
    <s v="MEDU9669005"/>
    <s v="MSC ZLATA R"/>
    <s v="30% of fruits inspected are affected by imporant internal translucency _x000a_We make reserve "/>
    <m/>
    <m/>
    <m/>
    <m/>
    <m/>
    <m/>
    <m/>
    <m/>
    <m/>
    <m/>
    <m/>
    <m/>
    <m/>
    <m/>
    <m/>
    <m/>
    <m/>
    <m/>
    <m/>
    <m/>
    <m/>
    <m/>
    <s v="QC Report"/>
  </r>
  <r>
    <x v="51"/>
    <s v="ANVERS"/>
    <d v="2024-12-16T00:00:00"/>
    <s v="VDH Breda KEA"/>
    <x v="16"/>
    <n v="2200274"/>
    <s v="MSDU9860240"/>
    <s v="MSC ZLATA R"/>
    <s v="We make claim:_x000a_Size 5 and 6 important presence of internal translucency 30% to 60%_x000a_Size 8 and 9: all good "/>
    <m/>
    <m/>
    <m/>
    <n v="2"/>
    <m/>
    <m/>
    <m/>
    <m/>
    <m/>
    <m/>
    <m/>
    <m/>
    <m/>
    <m/>
    <m/>
    <m/>
    <m/>
    <m/>
    <m/>
    <m/>
    <m/>
    <m/>
    <s v="QC Report"/>
  </r>
  <r>
    <x v="51"/>
    <s v="ANVERS"/>
    <d v="2024-12-16T00:00:00"/>
    <s v="VDH Breda KEA"/>
    <x v="16"/>
    <n v="2200275"/>
    <s v="MSDU9029221"/>
    <s v="MSC ZLATA R"/>
    <s v="Claim: Serious issues with internal translucency 60% to 70% of the fruits inspected are affected _x000a_20% of fruits are affected by mixed coloration_x000a__x000a_Risk of total rejection from customers "/>
    <m/>
    <m/>
    <m/>
    <n v="1"/>
    <m/>
    <m/>
    <m/>
    <m/>
    <m/>
    <m/>
    <m/>
    <m/>
    <m/>
    <m/>
    <m/>
    <m/>
    <m/>
    <m/>
    <m/>
    <m/>
    <m/>
    <m/>
    <s v="QC Report"/>
  </r>
  <r>
    <x v="51"/>
    <s v="ANVERS"/>
    <d v="2024-12-16T00:00:00"/>
    <s v="VDH Breda KEA"/>
    <x v="16"/>
    <n v="2200276"/>
    <s v="MEDU9769257"/>
    <s v="MSC ZLATA R"/>
    <s v="Correct in general"/>
    <m/>
    <m/>
    <m/>
    <n v="4"/>
    <m/>
    <m/>
    <m/>
    <m/>
    <m/>
    <m/>
    <m/>
    <m/>
    <m/>
    <m/>
    <m/>
    <m/>
    <m/>
    <m/>
    <m/>
    <m/>
    <m/>
    <m/>
    <s v="QC Report"/>
  </r>
  <r>
    <x v="51"/>
    <s v="ANVERS"/>
    <d v="2024-12-16T00:00:00"/>
    <s v="VDH Breda KEA"/>
    <x v="16"/>
    <n v="2200277"/>
    <s v="MSDU9005847"/>
    <s v="MSC ZLATA R"/>
    <s v="We make claim:_x000a_Size 5: 30% of fruits inspected are affected by internal translucency_x000a_8/10: Average of 20% of fruits affected by internal translucency "/>
    <m/>
    <m/>
    <m/>
    <n v="2"/>
    <m/>
    <m/>
    <m/>
    <m/>
    <m/>
    <m/>
    <m/>
    <m/>
    <m/>
    <m/>
    <m/>
    <m/>
    <m/>
    <m/>
    <m/>
    <m/>
    <m/>
    <m/>
    <s v="QC Report"/>
  </r>
  <r>
    <x v="51"/>
    <s v="ANVERS"/>
    <d v="2024-12-16T00:00:00"/>
    <s v="VDH Breda KEA"/>
    <x v="16"/>
    <n v="2200278"/>
    <s v="MEDU9774042"/>
    <s v="MSC ZLATA R"/>
    <s v="Kolor size 5, 6 and 7 kolor: seriously affected by intenal translucency _x000a_Kolor big sizes are undercolored _x000a_Size 9: presence of pittings _x000a_We claim this arrival "/>
    <m/>
    <m/>
    <m/>
    <m/>
    <m/>
    <m/>
    <m/>
    <m/>
    <m/>
    <m/>
    <m/>
    <m/>
    <m/>
    <m/>
    <m/>
    <m/>
    <m/>
    <m/>
    <m/>
    <m/>
    <m/>
    <m/>
    <s v="QC Report"/>
  </r>
  <r>
    <x v="51"/>
    <s v="DUNKERQUE"/>
    <d v="2024-12-16T00:00:00"/>
    <s v="MESGUEN"/>
    <x v="7"/>
    <n v="565222"/>
    <s v="TEMU9270208"/>
    <s v="FORT ROYAL"/>
    <s v="Frequent presence of mold formation we claim 10 pallets"/>
    <s v="35.0% Base Mold."/>
    <m/>
    <m/>
    <n v="2"/>
    <s v="Classic - 8"/>
    <s v="Classic - 8"/>
    <s v="Classic - 8"/>
    <m/>
    <m/>
    <n v="0"/>
    <n v="0"/>
    <n v="0"/>
    <n v="0"/>
    <n v="0"/>
    <n v="0"/>
    <n v="0"/>
    <n v="0"/>
    <n v="0"/>
    <n v="0"/>
    <n v="0"/>
    <d v="2024-12-18T00:00:00"/>
    <m/>
    <s v="QC Report"/>
  </r>
  <r>
    <x v="51"/>
    <s v="DUNKERQUE"/>
    <d v="2024-12-16T00:00:00"/>
    <s v="CAPOSUD"/>
    <x v="7"/>
    <n v="565223"/>
    <s v="TTNU8267481"/>
    <s v="FORT ROYAL"/>
    <s v="20% of fruits are affected with molds and 10% with external overmaturity _x000a_We make reserve (Tratamiento in attachement)"/>
    <m/>
    <m/>
    <m/>
    <m/>
    <m/>
    <m/>
    <m/>
    <m/>
    <m/>
    <m/>
    <m/>
    <m/>
    <m/>
    <m/>
    <m/>
    <m/>
    <m/>
    <m/>
    <m/>
    <m/>
    <m/>
    <m/>
    <s v="QC Report"/>
  </r>
  <r>
    <x v="51"/>
    <s v="DUNKERQUE"/>
    <d v="2024-12-16T00:00:00"/>
    <s v="SOCOMO"/>
    <x v="3"/>
    <n v="565224"/>
    <s v="CGMU5105033"/>
    <s v="FORT ROYAL"/>
    <s v="Direct customer - report will be sent later"/>
    <m/>
    <m/>
    <m/>
    <m/>
    <m/>
    <m/>
    <m/>
    <m/>
    <m/>
    <m/>
    <m/>
    <m/>
    <m/>
    <m/>
    <m/>
    <m/>
    <m/>
    <m/>
    <m/>
    <m/>
    <m/>
    <m/>
    <s v="QC Report"/>
  </r>
  <r>
    <x v="51"/>
    <s v="DUNKERQUE"/>
    <d v="2024-12-16T00:00:00"/>
    <s v="CAPOSUD"/>
    <x v="3"/>
    <n v="565225"/>
    <s v="CGMU9355998"/>
    <s v="FORT ROYAL"/>
    <s v="Isolate base mold on crownless 15 _x000a_The quality in general is good "/>
    <m/>
    <m/>
    <m/>
    <m/>
    <m/>
    <m/>
    <m/>
    <m/>
    <m/>
    <m/>
    <m/>
    <m/>
    <m/>
    <m/>
    <m/>
    <m/>
    <m/>
    <m/>
    <m/>
    <m/>
    <m/>
    <m/>
    <s v="QC Report"/>
  </r>
  <r>
    <x v="51"/>
    <s v="DUNKERQUE"/>
    <d v="2024-12-16T00:00:00"/>
    <s v="MESGUEN"/>
    <x v="3"/>
    <n v="565226"/>
    <s v="FBIU5217126"/>
    <s v="FORT ROYAL"/>
    <s v="Occasional presence of translucency"/>
    <s v="14.7% Translucency."/>
    <s v="5.9% Severe crown damage."/>
    <s v="2.9% Base Mold"/>
    <n v="3"/>
    <m/>
    <m/>
    <m/>
    <m/>
    <m/>
    <m/>
    <m/>
    <m/>
    <m/>
    <m/>
    <m/>
    <m/>
    <m/>
    <m/>
    <m/>
    <m/>
    <m/>
    <m/>
    <s v="QC Report"/>
  </r>
  <r>
    <x v="51"/>
    <s v="DUNKERQUE"/>
    <d v="2024-12-16T00:00:00"/>
    <s v="MESGUEN"/>
    <x v="3"/>
    <n v="565227"/>
    <s v="TCLU1269522"/>
    <s v="FORT ROYAL"/>
    <s v="Occasional presence of mold formation on crowns and base"/>
    <s v="5.4% Crown mold."/>
    <s v="3.6% Base Mold."/>
    <s v="1.8% Brown leaves."/>
    <n v="4"/>
    <s v="Classic - 9"/>
    <s v="Classic - 9"/>
    <s v="Classic - 10"/>
    <m/>
    <m/>
    <n v="0"/>
    <n v="0"/>
    <n v="3.5714285714285712E-2"/>
    <n v="0"/>
    <n v="0"/>
    <n v="5.3571428571428568E-2"/>
    <n v="1.7857142857142856E-2"/>
    <n v="0"/>
    <n v="0"/>
    <n v="0"/>
    <n v="0"/>
    <d v="2024-12-18T00:00:00"/>
    <m/>
    <s v="QC Report"/>
  </r>
  <r>
    <x v="51"/>
    <s v="DUNKERQUE"/>
    <d v="2024-12-16T00:00:00"/>
    <s v="FOISSIER"/>
    <x v="3"/>
    <n v="565228"/>
    <s v="TRIU8973564"/>
    <s v="FORT ROYAL"/>
    <s v="Direct customer - report will be sent later"/>
    <m/>
    <m/>
    <m/>
    <m/>
    <m/>
    <m/>
    <m/>
    <m/>
    <m/>
    <m/>
    <m/>
    <m/>
    <m/>
    <m/>
    <m/>
    <m/>
    <m/>
    <m/>
    <m/>
    <m/>
    <m/>
    <m/>
    <s v="QC Report"/>
  </r>
  <r>
    <x v="51"/>
    <s v="DUNKERQUE"/>
    <d v="2024-12-16T00:00:00"/>
    <s v="MESGUEN"/>
    <x v="4"/>
    <n v="565229"/>
    <s v="TEMU9417095"/>
    <s v="FORT ROYAL"/>
    <s v="Broken pallet noted, good quality overall"/>
    <s v="5.0% Translucency."/>
    <s v="3.3% Base Mold."/>
    <s v="1.7% Teckla."/>
    <n v="4"/>
    <m/>
    <m/>
    <m/>
    <m/>
    <m/>
    <m/>
    <m/>
    <m/>
    <m/>
    <m/>
    <m/>
    <m/>
    <m/>
    <m/>
    <m/>
    <m/>
    <m/>
    <m/>
    <s v="QC Report"/>
  </r>
  <r>
    <x v="51"/>
    <s v="DUNKERQUE"/>
    <d v="2024-12-16T00:00:00"/>
    <s v="SOCOMO"/>
    <x v="1"/>
    <n v="565230"/>
    <s v="BEAU9704836"/>
    <s v="FORT ROYAL"/>
    <s v="2 pallets claimed due to brown leaves _x000a_The rest is correct"/>
    <m/>
    <m/>
    <m/>
    <m/>
    <m/>
    <m/>
    <m/>
    <m/>
    <m/>
    <m/>
    <m/>
    <m/>
    <m/>
    <m/>
    <m/>
    <m/>
    <m/>
    <m/>
    <m/>
    <m/>
    <m/>
    <m/>
    <s v="QC Report"/>
  </r>
  <r>
    <x v="51"/>
    <s v="DUNKERQUE"/>
    <d v="2024-12-16T00:00:00"/>
    <s v="SOCOMO"/>
    <x v="1"/>
    <n v="565231"/>
    <s v="TTNU8663862"/>
    <s v="FORT ROYAL"/>
    <s v="Direct customer - report will be sent later"/>
    <m/>
    <m/>
    <m/>
    <m/>
    <m/>
    <m/>
    <m/>
    <m/>
    <m/>
    <m/>
    <m/>
    <m/>
    <m/>
    <m/>
    <m/>
    <m/>
    <m/>
    <m/>
    <m/>
    <m/>
    <m/>
    <m/>
    <s v="QC Report"/>
  </r>
  <r>
    <x v="51"/>
    <s v="DUNKERQUE"/>
    <d v="2024-12-16T00:00:00"/>
    <s v="SOCOMO"/>
    <x v="1"/>
    <n v="565232"/>
    <s v="TEMU9891150"/>
    <s v="FORT ROYAL"/>
    <s v="Direct customer - report will be sent later"/>
    <m/>
    <m/>
    <m/>
    <m/>
    <m/>
    <m/>
    <m/>
    <m/>
    <m/>
    <m/>
    <m/>
    <m/>
    <m/>
    <m/>
    <m/>
    <m/>
    <m/>
    <m/>
    <m/>
    <m/>
    <m/>
    <m/>
    <s v="QC Report"/>
  </r>
  <r>
    <x v="51"/>
    <s v="DUNKERQUE"/>
    <d v="2024-12-16T00:00:00"/>
    <s v="FOISSIER"/>
    <x v="1"/>
    <n v="565233"/>
    <s v="CGMU5462447"/>
    <s v="FORT ROYAL"/>
    <s v="Direct customer - report will be sent later"/>
    <m/>
    <m/>
    <m/>
    <m/>
    <m/>
    <m/>
    <m/>
    <m/>
    <m/>
    <m/>
    <m/>
    <m/>
    <m/>
    <m/>
    <m/>
    <m/>
    <m/>
    <m/>
    <m/>
    <m/>
    <m/>
    <m/>
    <s v="QC Report"/>
  </r>
  <r>
    <x v="51"/>
    <s v="DUNKERQUE"/>
    <d v="2024-12-16T00:00:00"/>
    <s v="FOISSIER"/>
    <x v="1"/>
    <n v="565234"/>
    <s v="TTNU8893206"/>
    <s v="FORT ROYAL"/>
    <s v="Direct customer - report will be sent later"/>
    <m/>
    <m/>
    <m/>
    <m/>
    <m/>
    <m/>
    <m/>
    <m/>
    <m/>
    <m/>
    <m/>
    <m/>
    <m/>
    <m/>
    <m/>
    <m/>
    <m/>
    <m/>
    <m/>
    <m/>
    <m/>
    <m/>
    <s v="QC Report"/>
  </r>
  <r>
    <x v="51"/>
    <s v="DUNKERQUE"/>
    <d v="2024-12-16T00:00:00"/>
    <s v="POMONA/PRIMEVER"/>
    <x v="1"/>
    <n v="565235"/>
    <s v="CGMU5249128"/>
    <s v="FORT ROYAL"/>
    <s v="Direct customer - report will be sent later"/>
    <m/>
    <m/>
    <m/>
    <m/>
    <m/>
    <m/>
    <m/>
    <m/>
    <m/>
    <m/>
    <m/>
    <m/>
    <m/>
    <m/>
    <m/>
    <m/>
    <m/>
    <m/>
    <m/>
    <m/>
    <m/>
    <m/>
    <s v="QC Report"/>
  </r>
  <r>
    <x v="51"/>
    <s v="DUNKERQUE"/>
    <d v="2024-12-16T00:00:00"/>
    <s v="POMONA/PRIMEVER"/>
    <x v="1"/>
    <n v="565236"/>
    <s v="SEKU9063195"/>
    <s v="FORT ROYAL"/>
    <s v="Direct customer - report will be sent later"/>
    <m/>
    <m/>
    <m/>
    <m/>
    <m/>
    <m/>
    <m/>
    <m/>
    <m/>
    <m/>
    <m/>
    <m/>
    <m/>
    <m/>
    <m/>
    <m/>
    <m/>
    <m/>
    <m/>
    <m/>
    <m/>
    <m/>
    <s v="QC Report"/>
  </r>
  <r>
    <x v="51"/>
    <s v="DUNKERQUE"/>
    <d v="2024-12-16T00:00:00"/>
    <s v="MESGUEN"/>
    <x v="6"/>
    <n v="565247"/>
    <s v="CAIU5561731"/>
    <s v="FORT ROYAL"/>
    <s v="High presence of crown damages_x000a_Slight presence of translucency_x000a_We make reserve on this arrival"/>
    <m/>
    <m/>
    <m/>
    <n v="3"/>
    <m/>
    <m/>
    <m/>
    <m/>
    <m/>
    <m/>
    <m/>
    <m/>
    <m/>
    <m/>
    <m/>
    <m/>
    <m/>
    <m/>
    <m/>
    <m/>
    <m/>
    <m/>
    <s v="QC Report"/>
  </r>
  <r>
    <x v="51"/>
    <s v="DUNKERQUE"/>
    <d v="2024-12-16T00:00:00"/>
    <s v="CAPOSUD"/>
    <x v="6"/>
    <n v="565248"/>
    <s v="CGMU5231746"/>
    <s v="FORT ROYAL"/>
    <s v="Size 8 all good _x000a_Size 9: 4 pallets arrived with high coloration and pitting (the rest is good)"/>
    <m/>
    <m/>
    <m/>
    <m/>
    <m/>
    <m/>
    <m/>
    <m/>
    <m/>
    <m/>
    <m/>
    <m/>
    <m/>
    <m/>
    <m/>
    <m/>
    <m/>
    <m/>
    <m/>
    <m/>
    <m/>
    <m/>
    <s v="QC Report"/>
  </r>
  <r>
    <x v="51"/>
    <s v="DUNKERQUE"/>
    <d v="2024-12-16T00:00:00"/>
    <s v="MESGUEN"/>
    <x v="6"/>
    <n v="565249"/>
    <s v="CGMU9312595"/>
    <s v="FORT ROYAL"/>
    <s v="We make claim 5 pallets due to high coloratio and external coloration_x000a_The remaining 16 pallets are good "/>
    <m/>
    <m/>
    <m/>
    <m/>
    <m/>
    <m/>
    <m/>
    <m/>
    <m/>
    <m/>
    <m/>
    <m/>
    <m/>
    <m/>
    <m/>
    <m/>
    <m/>
    <m/>
    <m/>
    <m/>
    <m/>
    <m/>
    <s v="QC Report"/>
  </r>
  <r>
    <x v="51"/>
    <s v="DUNKERQUE"/>
    <d v="2024-12-16T00:00:00"/>
    <s v="MESGUEN"/>
    <x v="6"/>
    <n v="565250"/>
    <s v="FSCU5918549"/>
    <s v="FORT ROYAL"/>
    <s v="Underweights noted, good quality in general"/>
    <m/>
    <m/>
    <m/>
    <n v="4"/>
    <s v="Classic - 9"/>
    <s v="Classic - 9"/>
    <s v="Classic - 8"/>
    <m/>
    <m/>
    <n v="0"/>
    <n v="0"/>
    <n v="0"/>
    <n v="0"/>
    <n v="0"/>
    <n v="0"/>
    <n v="0"/>
    <n v="0"/>
    <n v="0"/>
    <n v="0"/>
    <n v="0"/>
    <d v="2024-12-19T00:00:00"/>
    <m/>
    <s v="QC Report"/>
  </r>
  <r>
    <x v="51"/>
    <s v="DUNKERQUE"/>
    <d v="2024-12-16T00:00:00"/>
    <s v="CAPOSUD"/>
    <x v="6"/>
    <n v="565252"/>
    <s v="TTNU8779111"/>
    <s v="FORT ROYAL"/>
    <s v="We make claim on 3 pallets of size 9 due to high pittings (DPA)_x000a_The remaining 18 pallets are good "/>
    <m/>
    <m/>
    <m/>
    <m/>
    <m/>
    <m/>
    <m/>
    <m/>
    <m/>
    <m/>
    <m/>
    <m/>
    <m/>
    <m/>
    <m/>
    <m/>
    <m/>
    <m/>
    <m/>
    <m/>
    <m/>
    <m/>
    <s v="QC Report"/>
  </r>
  <r>
    <x v="51"/>
    <s v="DUNKERQUE"/>
    <d v="2024-12-16T00:00:00"/>
    <s v="CAPOSUD"/>
    <x v="6"/>
    <n v="565253"/>
    <s v="CGMU6559278"/>
    <s v="FORT ROYAL"/>
    <s v="Serious issues present on this arrival with evident presence of bruising, signs of dehydration and pitting, size 10 fruits have tags of size 9. Claims to be expected we will make reserve"/>
    <s v="25.0% Pitting."/>
    <s v="17.3% Bruises."/>
    <s v="7.7% Brown leaves."/>
    <n v="1"/>
    <m/>
    <m/>
    <m/>
    <m/>
    <m/>
    <m/>
    <m/>
    <m/>
    <m/>
    <m/>
    <m/>
    <m/>
    <m/>
    <m/>
    <m/>
    <m/>
    <m/>
    <m/>
    <s v="QC Report"/>
  </r>
  <r>
    <x v="51"/>
    <s v="DUNKERQUE"/>
    <d v="2024-12-16T00:00:00"/>
    <s v="CAPOSUD"/>
    <x v="6"/>
    <n v="565255"/>
    <s v="TEMU9901200"/>
    <s v="FORT ROYAL"/>
    <s v="Frequent presence of signs of dehydration and translucency."/>
    <s v="14.6% Pitting."/>
    <s v="8.3% Translucency."/>
    <s v="4.2% Elevated coloration."/>
    <n v="3"/>
    <s v="Classic - 8"/>
    <s v="Classic - 8"/>
    <s v="Classic - 8"/>
    <m/>
    <m/>
    <n v="0"/>
    <n v="0"/>
    <n v="0"/>
    <n v="8.3333333333333315E-2"/>
    <n v="4.1666666666666657E-2"/>
    <n v="0"/>
    <n v="0"/>
    <n v="0"/>
    <n v="0"/>
    <n v="0.14583333333333334"/>
    <n v="0"/>
    <d v="2024-12-18T00:00:00"/>
    <m/>
    <s v="QC Report"/>
  </r>
  <r>
    <x v="51"/>
    <s v="DUNKERQUE"/>
    <d v="2024-12-16T00:00:00"/>
    <s v="MESGUEN"/>
    <x v="2"/>
    <n v="265257"/>
    <s v="TRIU8920625"/>
    <s v="FORT ROYAL"/>
    <s v="Slight presence of mixed coloration and crown defects_x000a_Otherwise, good qulaity in general."/>
    <m/>
    <m/>
    <m/>
    <n v="4"/>
    <m/>
    <m/>
    <m/>
    <m/>
    <m/>
    <m/>
    <m/>
    <m/>
    <m/>
    <m/>
    <m/>
    <m/>
    <m/>
    <m/>
    <m/>
    <m/>
    <m/>
    <m/>
    <s v="QC Report"/>
  </r>
  <r>
    <x v="51"/>
    <s v="DUNKERQUE"/>
    <d v="2024-12-16T00:00:00"/>
    <s v="MESGUEN"/>
    <x v="2"/>
    <n v="565258"/>
    <s v="SZLU9024074"/>
    <s v="FORT ROYAL"/>
    <s v="Good quality in general"/>
    <s v="8.0% Brown leaves."/>
    <m/>
    <m/>
    <n v="4"/>
    <m/>
    <m/>
    <m/>
    <m/>
    <m/>
    <m/>
    <m/>
    <m/>
    <m/>
    <m/>
    <m/>
    <m/>
    <m/>
    <m/>
    <m/>
    <m/>
    <m/>
    <m/>
    <s v="QC Report"/>
  </r>
  <r>
    <x v="51"/>
    <s v="DUNKERQUE"/>
    <d v="2024-12-16T00:00:00"/>
    <s v="CAPOSUD"/>
    <x v="2"/>
    <n v="565259"/>
    <s v="TCLU1387490"/>
    <s v="FORT ROYAL"/>
    <s v="Good quality in general"/>
    <m/>
    <m/>
    <m/>
    <n v="4"/>
    <m/>
    <m/>
    <m/>
    <m/>
    <m/>
    <m/>
    <m/>
    <m/>
    <m/>
    <m/>
    <m/>
    <m/>
    <m/>
    <m/>
    <m/>
    <m/>
    <m/>
    <m/>
    <s v="QC Report"/>
  </r>
  <r>
    <x v="51"/>
    <s v="DUNKERQUE"/>
    <d v="2024-12-16T00:00:00"/>
    <s v="CAPOSUD"/>
    <x v="2"/>
    <n v="565260"/>
    <s v="SEKU9009086"/>
    <s v="FORT ROYAL"/>
    <s v="Good quality in general"/>
    <m/>
    <m/>
    <m/>
    <m/>
    <m/>
    <m/>
    <m/>
    <m/>
    <m/>
    <m/>
    <m/>
    <m/>
    <m/>
    <m/>
    <m/>
    <m/>
    <m/>
    <m/>
    <m/>
    <m/>
    <m/>
    <m/>
    <s v="QC Report"/>
  </r>
  <r>
    <x v="51"/>
    <s v="DUNKERQUE"/>
    <d v="2024-12-16T00:00:00"/>
    <s v="CAPOSUD"/>
    <x v="2"/>
    <n v="565261"/>
    <s v="AMCU9358723"/>
    <s v="FORT ROYAL"/>
    <s v="Few bruises observed _x000a_Otherwise quality is good "/>
    <m/>
    <m/>
    <m/>
    <m/>
    <m/>
    <m/>
    <m/>
    <m/>
    <m/>
    <m/>
    <m/>
    <m/>
    <m/>
    <m/>
    <m/>
    <m/>
    <m/>
    <m/>
    <m/>
    <m/>
    <m/>
    <m/>
    <s v="QC Report"/>
  </r>
  <r>
    <x v="51"/>
    <s v="DUNKERQUE"/>
    <d v="2024-12-16T00:00:00"/>
    <s v="CAPOSUD"/>
    <x v="5"/>
    <n v="565262"/>
    <s v="SEGU9240357"/>
    <s v="FORT ROYAL"/>
    <s v="We make a claim on 5 pallets due to high external overmaturity/coloration_x000a_The remaining 16 pallets are good "/>
    <m/>
    <m/>
    <m/>
    <m/>
    <m/>
    <m/>
    <m/>
    <m/>
    <m/>
    <m/>
    <m/>
    <m/>
    <m/>
    <m/>
    <m/>
    <m/>
    <m/>
    <m/>
    <m/>
    <m/>
    <m/>
    <m/>
    <s v="QC Report"/>
  </r>
  <r>
    <x v="51"/>
    <s v="DUNKERQUE"/>
    <d v="2024-12-16T00:00:00"/>
    <s v="CAPOSUD"/>
    <x v="5"/>
    <n v="565263"/>
    <s v="CGMU6552870"/>
    <s v="FORT ROYAL"/>
    <s v="Good quality in general"/>
    <m/>
    <m/>
    <m/>
    <m/>
    <m/>
    <m/>
    <m/>
    <m/>
    <m/>
    <m/>
    <m/>
    <m/>
    <m/>
    <m/>
    <m/>
    <m/>
    <m/>
    <m/>
    <m/>
    <m/>
    <m/>
    <m/>
    <s v="QC Report"/>
  </r>
  <r>
    <x v="51"/>
    <s v="CORK"/>
    <d v="2024-12-16T00:00:00"/>
    <m/>
    <x v="1"/>
    <n v="565267"/>
    <s v="MMAU1101469"/>
    <s v="MARGARET SCHULTE-BG DIAMOND"/>
    <m/>
    <m/>
    <m/>
    <m/>
    <m/>
    <m/>
    <m/>
    <m/>
    <m/>
    <m/>
    <m/>
    <m/>
    <m/>
    <m/>
    <m/>
    <m/>
    <m/>
    <m/>
    <m/>
    <m/>
    <m/>
    <m/>
    <m/>
    <m/>
  </r>
  <r>
    <x v="51"/>
    <s v="CORK"/>
    <d v="2024-12-16T00:00:00"/>
    <m/>
    <x v="1"/>
    <n v="565628"/>
    <s v="MMAU1351133"/>
    <s v="MARGARET SCHULTE-BG DIAMOND"/>
    <m/>
    <m/>
    <m/>
    <m/>
    <m/>
    <m/>
    <m/>
    <m/>
    <m/>
    <m/>
    <m/>
    <m/>
    <m/>
    <m/>
    <m/>
    <m/>
    <m/>
    <m/>
    <m/>
    <m/>
    <m/>
    <m/>
    <m/>
    <m/>
  </r>
  <r>
    <x v="51"/>
    <s v="CORK"/>
    <d v="2024-12-16T00:00:00"/>
    <m/>
    <x v="1"/>
    <n v="565629"/>
    <s v="SUDU8171502"/>
    <s v="MARGARET SCHULTE-BG DIAMOND"/>
    <m/>
    <m/>
    <m/>
    <m/>
    <m/>
    <m/>
    <m/>
    <m/>
    <m/>
    <m/>
    <m/>
    <m/>
    <m/>
    <m/>
    <m/>
    <m/>
    <m/>
    <m/>
    <m/>
    <m/>
    <m/>
    <m/>
    <m/>
    <m/>
  </r>
  <r>
    <x v="51"/>
    <s v="ALGECIRAS"/>
    <d v="2024-12-17T00:00:00"/>
    <m/>
    <x v="3"/>
    <n v="2200301"/>
    <s v="TCLU1210592"/>
    <s v="CMA CGM IMAGINATION"/>
    <m/>
    <m/>
    <m/>
    <m/>
    <m/>
    <m/>
    <m/>
    <m/>
    <m/>
    <m/>
    <m/>
    <m/>
    <m/>
    <m/>
    <m/>
    <m/>
    <m/>
    <m/>
    <m/>
    <m/>
    <m/>
    <m/>
    <m/>
    <s v="QC Report"/>
  </r>
  <r>
    <x v="51"/>
    <s v="ALGECIRAS"/>
    <d v="2024-12-17T00:00:00"/>
    <m/>
    <x v="3"/>
    <n v="2200302"/>
    <s v="SEGU9045936"/>
    <s v="CMA CGM IMAGINATION"/>
    <m/>
    <m/>
    <m/>
    <m/>
    <m/>
    <m/>
    <m/>
    <m/>
    <m/>
    <m/>
    <m/>
    <m/>
    <m/>
    <m/>
    <m/>
    <m/>
    <m/>
    <m/>
    <m/>
    <m/>
    <m/>
    <m/>
    <m/>
    <s v="QC Report"/>
  </r>
  <r>
    <x v="51"/>
    <s v="ALGECIRAS"/>
    <d v="2024-12-17T00:00:00"/>
    <m/>
    <x v="6"/>
    <n v="2200316"/>
    <s v="SEGU9027167"/>
    <s v="CMA CGM IMAGINATION"/>
    <m/>
    <m/>
    <m/>
    <m/>
    <m/>
    <m/>
    <m/>
    <m/>
    <m/>
    <m/>
    <m/>
    <m/>
    <m/>
    <m/>
    <m/>
    <m/>
    <m/>
    <m/>
    <m/>
    <m/>
    <m/>
    <m/>
    <m/>
    <s v="QC Report"/>
  </r>
  <r>
    <x v="52"/>
    <s v="ANVERS"/>
    <d v="2024-12-26T00:00:00"/>
    <s v="VDH Breda KEA"/>
    <x v="1"/>
    <n v="2200343"/>
    <s v="HLBU9090674"/>
    <s v="PUERTO LIMON EXPRESS"/>
    <s v="Frequent presence of brown leaves, mold formation"/>
    <m/>
    <m/>
    <m/>
    <n v="3"/>
    <m/>
    <m/>
    <m/>
    <m/>
    <m/>
    <m/>
    <m/>
    <m/>
    <m/>
    <m/>
    <m/>
    <m/>
    <m/>
    <m/>
    <m/>
    <m/>
    <m/>
    <m/>
    <s v="QC Report"/>
  </r>
  <r>
    <x v="52"/>
    <s v="ANVERS"/>
    <d v="2024-12-26T00:00:00"/>
    <s v="VDH Breda KEA"/>
    <x v="1"/>
    <n v="2200344"/>
    <s v="HLBU6015580"/>
    <s v="PUERTO LIMON EXPRESS"/>
    <s v="Frequent presence of elevated coloration, signs of dehydration, occasional mold noted. We will make reserves on 4 pallets."/>
    <m/>
    <m/>
    <m/>
    <n v="3"/>
    <m/>
    <m/>
    <m/>
    <m/>
    <m/>
    <m/>
    <m/>
    <m/>
    <m/>
    <m/>
    <m/>
    <m/>
    <m/>
    <m/>
    <m/>
    <m/>
    <m/>
    <m/>
    <s v="QC Report"/>
  </r>
  <r>
    <x v="52"/>
    <s v="ANVERS"/>
    <d v="2024-12-26T00:00:00"/>
    <s v="VDH Breda KEA"/>
    <x v="1"/>
    <n v="2200345"/>
    <s v="BMOU9309190"/>
    <s v="PUERTO LIMON EXPRESS"/>
    <s v="Frequent presence of brown leaves, mold formation"/>
    <m/>
    <m/>
    <m/>
    <n v="3"/>
    <m/>
    <m/>
    <m/>
    <m/>
    <m/>
    <m/>
    <m/>
    <m/>
    <m/>
    <m/>
    <m/>
    <m/>
    <m/>
    <m/>
    <m/>
    <m/>
    <m/>
    <m/>
    <s v="QC Report"/>
  </r>
  <r>
    <x v="52"/>
    <s v="ANVERS"/>
    <d v="2024-12-26T00:00:00"/>
    <s v="VDH Breda KEA"/>
    <x v="4"/>
    <n v="2200348"/>
    <s v="HLBU9397845"/>
    <s v="PUERTO LIMON EXPRESS"/>
    <s v="Good quality in general"/>
    <m/>
    <m/>
    <m/>
    <n v="4"/>
    <m/>
    <m/>
    <m/>
    <m/>
    <m/>
    <m/>
    <m/>
    <m/>
    <m/>
    <m/>
    <m/>
    <m/>
    <m/>
    <m/>
    <m/>
    <m/>
    <m/>
    <m/>
    <s v="QC Report"/>
  </r>
  <r>
    <x v="52"/>
    <s v="ANVERS"/>
    <d v="2024-12-26T00:00:00"/>
    <s v="VDH Breda KEA"/>
    <x v="4"/>
    <n v="2200349"/>
    <s v="FCGU6129240"/>
    <s v="PUERTO LIMON EXPRESS"/>
    <s v="Some boxes arrived compressed, isolated translucency, and slight mixed coloration"/>
    <m/>
    <m/>
    <m/>
    <n v="4"/>
    <m/>
    <m/>
    <m/>
    <m/>
    <m/>
    <m/>
    <m/>
    <m/>
    <m/>
    <m/>
    <m/>
    <m/>
    <m/>
    <m/>
    <m/>
    <m/>
    <m/>
    <m/>
    <s v="QC Report"/>
  </r>
  <r>
    <x v="52"/>
    <s v="ANVERS"/>
    <d v="2024-12-26T00:00:00"/>
    <s v="VDH Breda KEA"/>
    <x v="4"/>
    <n v="2200350"/>
    <s v="HLBU9829276"/>
    <s v="PUERTO LIMON EXPRESS"/>
    <s v="Occasional presence of translucency"/>
    <m/>
    <m/>
    <m/>
    <n v="3"/>
    <m/>
    <m/>
    <m/>
    <m/>
    <m/>
    <m/>
    <m/>
    <m/>
    <m/>
    <m/>
    <m/>
    <m/>
    <m/>
    <m/>
    <m/>
    <m/>
    <m/>
    <m/>
    <s v="QC Report"/>
  </r>
  <r>
    <x v="52"/>
    <s v="ANVERS"/>
    <d v="2024-12-26T00:00:00"/>
    <s v="VDH Breda KEA"/>
    <x v="4"/>
    <n v="2200351"/>
    <s v="UACU4763775"/>
    <s v="PUERTO LIMON EXPRESS"/>
    <s v="Presence of occasional translucency, wet peduncles and mold formation"/>
    <m/>
    <m/>
    <m/>
    <n v="3"/>
    <m/>
    <m/>
    <m/>
    <m/>
    <m/>
    <m/>
    <m/>
    <m/>
    <m/>
    <m/>
    <m/>
    <m/>
    <m/>
    <m/>
    <m/>
    <m/>
    <m/>
    <m/>
    <s v="QC Report"/>
  </r>
  <r>
    <x v="52"/>
    <s v="ANVERS"/>
    <d v="2024-12-26T00:00:00"/>
    <s v="DELIFRUITS"/>
    <x v="4"/>
    <n v="565413"/>
    <s v="TTNU8473179"/>
    <s v="PUERTO LIMON EXPRESS"/>
    <s v="Direct customer - report will be sent later on."/>
    <m/>
    <m/>
    <m/>
    <m/>
    <m/>
    <m/>
    <m/>
    <m/>
    <m/>
    <m/>
    <m/>
    <m/>
    <m/>
    <m/>
    <m/>
    <m/>
    <m/>
    <m/>
    <m/>
    <m/>
    <m/>
    <m/>
    <s v="QC Report"/>
  </r>
  <r>
    <x v="52"/>
    <s v="ANVERS"/>
    <d v="2024-12-26T00:00:00"/>
    <s v="GREENERY - EDEKA"/>
    <x v="2"/>
    <n v="2200342"/>
    <s v="HLBU9719200"/>
    <s v="PUERTO LIMON EXPRESS"/>
    <s v="Damaged crown leaves: fair but within accaptable limits_x000a_- Mould on crown leaves: &lt;10% (to a very light extent):_x000a_Occasionally a single piece found mainly to a light extent. -_x000a_Occasionally brownish leaves found"/>
    <m/>
    <m/>
    <m/>
    <n v="3"/>
    <m/>
    <m/>
    <m/>
    <m/>
    <m/>
    <m/>
    <m/>
    <m/>
    <m/>
    <m/>
    <m/>
    <m/>
    <m/>
    <m/>
    <m/>
    <m/>
    <m/>
    <m/>
    <s v="QC Report"/>
  </r>
  <r>
    <x v="52"/>
    <s v="ANVERS"/>
    <d v="2024-12-26T00:00:00"/>
    <s v="VDH Breda KEA"/>
    <x v="7"/>
    <n v="2200333"/>
    <s v="HLBU9171056"/>
    <s v="PUERTO LIMON EXPRESS"/>
    <s v="good qualiy in general "/>
    <m/>
    <m/>
    <m/>
    <n v="4"/>
    <m/>
    <m/>
    <m/>
    <m/>
    <m/>
    <m/>
    <m/>
    <m/>
    <m/>
    <m/>
    <m/>
    <m/>
    <m/>
    <m/>
    <m/>
    <m/>
    <m/>
    <m/>
    <s v="QC Report"/>
  </r>
  <r>
    <x v="52"/>
    <s v="ANVERS"/>
    <d v="2024-12-26T00:00:00"/>
    <s v="GREENERY - EDEKA"/>
    <x v="9"/>
    <n v="2200334"/>
    <s v="HLBU9883364"/>
    <s v="PUERTO LIMON EXPRESS"/>
    <s v="high presence of crown damages and brown leaves, 10% to 15% on inspected boxes._x000a_occasional presence of translucency, 10% to 15% on inspected boxes._x000a_Accelerated markeing recommended, we comeback in case of claim. "/>
    <m/>
    <m/>
    <m/>
    <n v="3"/>
    <m/>
    <m/>
    <m/>
    <m/>
    <m/>
    <m/>
    <m/>
    <m/>
    <m/>
    <m/>
    <m/>
    <m/>
    <m/>
    <m/>
    <m/>
    <m/>
    <m/>
    <m/>
    <s v="QC Report"/>
  </r>
  <r>
    <x v="52"/>
    <s v="ANVERS"/>
    <d v="2024-12-26T00:00:00"/>
    <s v="VDH Breda KEA"/>
    <x v="9"/>
    <n v="2200335"/>
    <s v="HLBU6133509"/>
    <s v="PUERTO LIMON EXPRESS"/>
    <s v="Presence of tilted boxes on the bottom of the pallets _x000a_Presence of mold on peduncles, 10% to 15% on inspected boxes_x000a_High presence of translucency, 15% to 20% on inspected boxes_x000a_We make reserve on this arrival, we comeback in case of claim. _x000a_"/>
    <s v="15% mold on peduncles"/>
    <s v="20% translucency"/>
    <m/>
    <n v="3"/>
    <m/>
    <m/>
    <m/>
    <m/>
    <m/>
    <m/>
    <m/>
    <m/>
    <m/>
    <m/>
    <m/>
    <m/>
    <m/>
    <m/>
    <m/>
    <m/>
    <m/>
    <m/>
    <s v="QC Report"/>
  </r>
  <r>
    <x v="52"/>
    <s v="ANVERS"/>
    <d v="2024-12-26T00:00:00"/>
    <s v="GREENERY - EDEKA"/>
    <x v="3"/>
    <n v="2200326"/>
    <s v="HLBU9176227"/>
    <s v="PUERTO LIMON EXPRESS"/>
    <s v="Mould on cut ends: ± 20-40% (varying from a light to_x000a_moderate extent): To a varying extent, Occasionally up to_x000a_100%"/>
    <m/>
    <m/>
    <m/>
    <n v="3"/>
    <m/>
    <m/>
    <m/>
    <m/>
    <m/>
    <m/>
    <m/>
    <m/>
    <m/>
    <m/>
    <m/>
    <m/>
    <m/>
    <m/>
    <m/>
    <m/>
    <m/>
    <m/>
    <s v="QC Report"/>
  </r>
  <r>
    <x v="52"/>
    <s v="ANVERS"/>
    <d v="2024-12-26T00:00:00"/>
    <s v="METRO - HELMER"/>
    <x v="3"/>
    <n v="2200327"/>
    <s v="HLBU9209763"/>
    <s v="PUERTO LIMON EXPRESS"/>
    <s v="Direct customer - report will be sent later on."/>
    <m/>
    <m/>
    <m/>
    <m/>
    <m/>
    <m/>
    <m/>
    <m/>
    <m/>
    <m/>
    <m/>
    <m/>
    <m/>
    <m/>
    <m/>
    <m/>
    <m/>
    <m/>
    <m/>
    <m/>
    <m/>
    <m/>
    <s v="QC Report"/>
  </r>
  <r>
    <x v="52"/>
    <s v="ANVERS"/>
    <d v="2024-12-26T00:00:00"/>
    <s v="VDH Breda KEA"/>
    <x v="3"/>
    <n v="2200328"/>
    <s v="TRIU8145024"/>
    <s v="PUERTO LIMON EXPRESS"/>
    <s v="Frequent mold formation on peduncles, underweights noted."/>
    <m/>
    <m/>
    <m/>
    <n v="3"/>
    <m/>
    <m/>
    <m/>
    <m/>
    <m/>
    <m/>
    <m/>
    <m/>
    <m/>
    <m/>
    <m/>
    <m/>
    <m/>
    <m/>
    <m/>
    <m/>
    <m/>
    <m/>
    <s v="QC Report"/>
  </r>
  <r>
    <x v="52"/>
    <s v="ANVERS"/>
    <d v="2024-12-26T00:00:00"/>
    <s v="VDH Breda KEA"/>
    <x v="3"/>
    <n v="2200329"/>
    <s v="UAEU1260774"/>
    <s v="PUERTO LIMON EXPRESS"/>
    <s v="Frequent presence of mold formation, underweights noted"/>
    <m/>
    <m/>
    <m/>
    <n v="3"/>
    <m/>
    <m/>
    <m/>
    <m/>
    <m/>
    <m/>
    <m/>
    <m/>
    <m/>
    <m/>
    <m/>
    <m/>
    <m/>
    <m/>
    <m/>
    <m/>
    <m/>
    <m/>
    <s v="QC Report"/>
  </r>
  <r>
    <x v="52"/>
    <s v="ANVERS"/>
    <d v="2024-12-26T00:00:00"/>
    <s v="EUROGROUP"/>
    <x v="3"/>
    <n v="2200330"/>
    <s v="HLBU9048761"/>
    <s v="PUERTO LIMON EXPRESS"/>
    <s v="Evident presence of mold formation, translucency, slight chilling injuries , we will make reserves"/>
    <m/>
    <m/>
    <m/>
    <n v="3"/>
    <m/>
    <m/>
    <m/>
    <m/>
    <m/>
    <m/>
    <m/>
    <m/>
    <m/>
    <m/>
    <m/>
    <m/>
    <m/>
    <m/>
    <m/>
    <m/>
    <m/>
    <m/>
    <s v="QC Report"/>
  </r>
  <r>
    <x v="52"/>
    <s v="ANVERS"/>
    <d v="2024-12-26T00:00:00"/>
    <s v="VDH Breda KEA"/>
    <x v="3"/>
    <n v="2200331"/>
    <s v="HLBU9944135"/>
    <s v="PUERTO LIMON EXPRESS"/>
    <s v="Frequent presence of translucency,  slight mixed coloration and slight mold formation"/>
    <m/>
    <m/>
    <m/>
    <n v="3"/>
    <m/>
    <m/>
    <m/>
    <m/>
    <m/>
    <m/>
    <m/>
    <m/>
    <m/>
    <m/>
    <m/>
    <m/>
    <m/>
    <m/>
    <m/>
    <m/>
    <m/>
    <m/>
    <s v="QC Report"/>
  </r>
  <r>
    <x v="52"/>
    <s v="ANVERS"/>
    <d v="2024-12-26T00:00:00"/>
    <s v="VDH Breda KEA"/>
    <x v="3"/>
    <n v="2200332"/>
    <s v="HLBU9855505"/>
    <s v="PUERTO LIMON EXPRESS"/>
    <s v="Presence of underweights, isolated mold formation, isolated translucency noted"/>
    <m/>
    <m/>
    <m/>
    <n v="4"/>
    <m/>
    <m/>
    <m/>
    <m/>
    <m/>
    <m/>
    <m/>
    <m/>
    <m/>
    <m/>
    <m/>
    <m/>
    <m/>
    <m/>
    <m/>
    <m/>
    <m/>
    <m/>
    <s v="QC Report"/>
  </r>
  <r>
    <x v="52"/>
    <s v="ANVERS"/>
    <d v="2024-12-26T00:00:00"/>
    <s v="VDH Breda KEA"/>
    <x v="0"/>
    <n v="2200340"/>
    <s v="HLBU9971969"/>
    <s v="PUERTO LIMON EXPRESS"/>
    <s v="Evident presence of mold formation, brown leaves, old aspect, we will make reserves, tags of doing well used, necessary to relabel, and boxes of bio used on non organic fruits. No temp recorder found."/>
    <m/>
    <m/>
    <m/>
    <n v="2"/>
    <m/>
    <m/>
    <m/>
    <m/>
    <m/>
    <m/>
    <m/>
    <m/>
    <m/>
    <m/>
    <m/>
    <m/>
    <m/>
    <m/>
    <m/>
    <m/>
    <m/>
    <m/>
    <s v="QC Report"/>
  </r>
  <r>
    <x v="52"/>
    <s v="ANVERS"/>
    <d v="2024-12-26T00:00:00"/>
    <s v="VDH Breda KEA"/>
    <x v="2"/>
    <n v="2200089"/>
    <s v="UACU4738411"/>
    <s v="AS PENELOPE-PUERTO LIMON EXPRESS"/>
    <s v="Container under survey"/>
    <m/>
    <m/>
    <m/>
    <m/>
    <m/>
    <m/>
    <m/>
    <m/>
    <m/>
    <m/>
    <m/>
    <m/>
    <m/>
    <m/>
    <m/>
    <m/>
    <m/>
    <m/>
    <m/>
    <m/>
    <m/>
    <m/>
    <s v="QC Report"/>
  </r>
  <r>
    <x v="52"/>
    <s v="ANVERS"/>
    <d v="2024-12-24T00:00:00"/>
    <s v="VDH Breda KEA"/>
    <x v="3"/>
    <n v="2200323"/>
    <s v="MMAU1080514"/>
    <s v="LUCIE SCHULTE"/>
    <s v="Average of 5% to 20% of fruits affected by molds (mainly on base) _x000a_Average of 10% of fruits are affected by internal translucency (Waterspotting)_x000a_We make reserve"/>
    <m/>
    <m/>
    <m/>
    <n v="2"/>
    <m/>
    <m/>
    <m/>
    <m/>
    <m/>
    <m/>
    <m/>
    <m/>
    <m/>
    <m/>
    <m/>
    <m/>
    <m/>
    <m/>
    <m/>
    <m/>
    <m/>
    <m/>
    <s v="QC Report"/>
  </r>
  <r>
    <x v="52"/>
    <s v="ANVERS"/>
    <d v="2024-12-24T00:00:00"/>
    <s v="VDH Breda KEA"/>
    <x v="3"/>
    <n v="2200324"/>
    <s v="MNBU3787655"/>
    <s v="LUCIE SCHULTE"/>
    <s v="Occasional presence of mold formation on peduncles, 10% to 15% on inspected boxes_x000a_Occasional presence of translucency, 10% to 15% on inspected boxes_x000a_Presence of underweights_x000a_High presence of mixed coloration, 15% to 20% on inspected boxes_x000a_we make reserve on this arrival, we comeback in case of claim"/>
    <s v="20% mold"/>
    <s v="15% Translucency"/>
    <s v="20% mixed coloration"/>
    <n v="3"/>
    <m/>
    <m/>
    <m/>
    <m/>
    <m/>
    <m/>
    <m/>
    <m/>
    <m/>
    <m/>
    <m/>
    <m/>
    <m/>
    <m/>
    <m/>
    <m/>
    <m/>
    <m/>
    <s v="QC Report"/>
  </r>
  <r>
    <x v="52"/>
    <s v="ANVERS"/>
    <d v="2024-12-24T00:00:00"/>
    <s v="VDH Breda KEA"/>
    <x v="3"/>
    <n v="2200325"/>
    <s v="MMAU1288200"/>
    <s v="LUCIE SCHULTE"/>
    <s v="Classic fruit: all good _x000a_Kolor: 10% of internal translucency and 10% of molds (base) - Important underweights_x000a_We make reserve"/>
    <m/>
    <m/>
    <m/>
    <n v="3"/>
    <m/>
    <m/>
    <m/>
    <m/>
    <m/>
    <m/>
    <m/>
    <m/>
    <m/>
    <m/>
    <m/>
    <m/>
    <m/>
    <m/>
    <m/>
    <m/>
    <m/>
    <m/>
    <s v="QC Report"/>
  </r>
  <r>
    <x v="52"/>
    <s v="ANVERS"/>
    <d v="2024-12-23T00:00:00"/>
    <m/>
    <x v="5"/>
    <n v="2200336"/>
    <s v="TRIU8393864"/>
    <s v="MSC KATYA"/>
    <s v="We make reserve on 5 pallets arrived with high coloration_x000a_This container was loaded at 22°C (not precooled)_x000a_High translucency observed on 1 pallet size 7 _x000a_We make reserve "/>
    <m/>
    <m/>
    <m/>
    <n v="2"/>
    <m/>
    <m/>
    <m/>
    <m/>
    <m/>
    <m/>
    <m/>
    <m/>
    <m/>
    <m/>
    <m/>
    <m/>
    <m/>
    <m/>
    <m/>
    <m/>
    <m/>
    <m/>
    <s v="QC Report"/>
  </r>
  <r>
    <x v="52"/>
    <s v="ANVERS"/>
    <d v="2024-12-23T00:00:00"/>
    <m/>
    <x v="5"/>
    <n v="2200337"/>
    <s v="CRXU6951221"/>
    <s v="MSC KATYA"/>
    <s v="30% of fruits arrived with high coloration_x000a_We make reserve "/>
    <m/>
    <m/>
    <m/>
    <n v="2"/>
    <m/>
    <m/>
    <m/>
    <m/>
    <m/>
    <m/>
    <m/>
    <m/>
    <m/>
    <m/>
    <m/>
    <m/>
    <m/>
    <m/>
    <m/>
    <m/>
    <m/>
    <m/>
    <s v="QC Report"/>
  </r>
  <r>
    <x v="52"/>
    <s v="ANVERS"/>
    <d v="2024-12-23T00:00:00"/>
    <m/>
    <x v="5"/>
    <n v="2200338"/>
    <s v="TEMU9483672"/>
    <s v="MSC KATYA"/>
    <s v="High presence of internal translucency (10% to 25% of fruits affected)"/>
    <m/>
    <m/>
    <m/>
    <n v="2"/>
    <m/>
    <m/>
    <m/>
    <m/>
    <m/>
    <m/>
    <m/>
    <m/>
    <m/>
    <m/>
    <m/>
    <m/>
    <m/>
    <m/>
    <m/>
    <m/>
    <m/>
    <m/>
    <s v="QC Report"/>
  </r>
  <r>
    <x v="52"/>
    <s v="ANVERS"/>
    <d v="2024-12-23T00:00:00"/>
    <m/>
    <x v="5"/>
    <n v="2200339"/>
    <s v="TRIU8935380"/>
    <s v="MSC KATYA"/>
    <s v="10% to 15% of fruits are affected by important internal translucency _x000a_We have undercoloration on 50% of Kolor fruits _x000a_This container was loaded at 22°C (not precooled)_x000a_We make reserve "/>
    <m/>
    <m/>
    <m/>
    <n v="2"/>
    <m/>
    <m/>
    <m/>
    <m/>
    <m/>
    <m/>
    <m/>
    <m/>
    <m/>
    <m/>
    <m/>
    <m/>
    <m/>
    <m/>
    <m/>
    <m/>
    <m/>
    <m/>
    <s v="QC Report"/>
  </r>
  <r>
    <x v="52"/>
    <s v="ANVERS"/>
    <d v="2024-12-23T00:00:00"/>
    <s v="VENLO - SCHUMACHER"/>
    <x v="6"/>
    <n v="2200358"/>
    <s v="TTNU8489426"/>
    <s v="MSC KATYA"/>
    <s v="Direct customer "/>
    <m/>
    <m/>
    <m/>
    <m/>
    <m/>
    <m/>
    <m/>
    <m/>
    <m/>
    <m/>
    <m/>
    <m/>
    <m/>
    <m/>
    <m/>
    <m/>
    <m/>
    <m/>
    <m/>
    <m/>
    <m/>
    <m/>
    <s v="QC Report"/>
  </r>
  <r>
    <x v="52"/>
    <s v="ANVERS"/>
    <d v="2024-12-23T00:00:00"/>
    <m/>
    <x v="6"/>
    <n v="2200359"/>
    <s v="MEDU9781503"/>
    <s v="MSC KATYA"/>
    <s v="25% of fruits are affected by internal translucency _x000a_We make reserve on all this arrival "/>
    <m/>
    <m/>
    <m/>
    <n v="2"/>
    <m/>
    <m/>
    <m/>
    <m/>
    <m/>
    <m/>
    <m/>
    <m/>
    <m/>
    <m/>
    <m/>
    <m/>
    <m/>
    <m/>
    <m/>
    <m/>
    <m/>
    <m/>
    <s v="QC Report"/>
  </r>
  <r>
    <x v="52"/>
    <s v="ANVERS"/>
    <d v="2024-12-23T00:00:00"/>
    <m/>
    <x v="6"/>
    <n v="2200361"/>
    <s v="MEDU9781782"/>
    <s v="MSC KATYA"/>
    <s v="Classic fruit: all good _x000a_Kolor: presence of fruits with undercoloration - 15% internal translucency "/>
    <m/>
    <m/>
    <m/>
    <n v="2"/>
    <m/>
    <m/>
    <m/>
    <m/>
    <m/>
    <m/>
    <m/>
    <m/>
    <m/>
    <m/>
    <m/>
    <m/>
    <m/>
    <m/>
    <m/>
    <m/>
    <m/>
    <m/>
    <s v="QC Report"/>
  </r>
  <r>
    <x v="52"/>
    <s v="ANVERS"/>
    <d v="2024-12-23T00:00:00"/>
    <s v="CAPOSUD"/>
    <x v="2"/>
    <n v="565414"/>
    <s v="TRIU8058296"/>
    <s v="MSC KATYA"/>
    <s v="15% of fruits inspected are affected by internal bruises _x000a_We make reserve_x000a_"/>
    <m/>
    <m/>
    <m/>
    <n v="2"/>
    <m/>
    <m/>
    <m/>
    <m/>
    <m/>
    <m/>
    <m/>
    <m/>
    <m/>
    <m/>
    <m/>
    <m/>
    <m/>
    <m/>
    <m/>
    <m/>
    <m/>
    <m/>
    <s v="QC Report"/>
  </r>
  <r>
    <x v="52"/>
    <s v="DUNKERQUE"/>
    <d v="2024-12-24T00:00:00"/>
    <s v="CAPOSUD"/>
    <x v="4"/>
    <n v="565310"/>
    <s v="CXRU1304560"/>
    <s v="AMERICA"/>
    <s v="Isolated presence of mold formtion and translucency"/>
    <s v="5.0% Translucency."/>
    <s v="3.3% Base Mold."/>
    <m/>
    <n v="4"/>
    <m/>
    <m/>
    <m/>
    <m/>
    <m/>
    <m/>
    <m/>
    <m/>
    <m/>
    <m/>
    <m/>
    <m/>
    <m/>
    <m/>
    <m/>
    <m/>
    <m/>
    <m/>
    <s v="QC Report"/>
  </r>
  <r>
    <x v="52"/>
    <s v="DUNKERQUE"/>
    <d v="2024-12-24T00:00:00"/>
    <s v="CAPOSUD"/>
    <x v="7"/>
    <n v="565311"/>
    <s v="AMCU9343446"/>
    <s v="AMERICA"/>
    <s v="We make reserve on _x000a_5 pallets size 10/15 due to mixed coloration and high pittings_x000a_2 pallets size 8 due to mixed coloration and high pittings_x000a__x000a_Tratamiento attached _x000a_"/>
    <m/>
    <m/>
    <m/>
    <n v="2"/>
    <m/>
    <m/>
    <m/>
    <m/>
    <m/>
    <m/>
    <m/>
    <m/>
    <m/>
    <m/>
    <m/>
    <m/>
    <m/>
    <m/>
    <m/>
    <m/>
    <m/>
    <m/>
    <s v="QC Report"/>
  </r>
  <r>
    <x v="52"/>
    <s v="DUNKERQUE"/>
    <d v="2024-12-24T00:00:00"/>
    <s v="POMONA/PRIMEVER"/>
    <x v="1"/>
    <n v="565317"/>
    <s v="CGMU9384126"/>
    <s v="AMERICA"/>
    <s v="Direct customer "/>
    <m/>
    <m/>
    <m/>
    <m/>
    <m/>
    <m/>
    <m/>
    <m/>
    <m/>
    <m/>
    <m/>
    <m/>
    <m/>
    <m/>
    <m/>
    <m/>
    <m/>
    <m/>
    <m/>
    <m/>
    <m/>
    <m/>
    <s v="QC Report"/>
  </r>
  <r>
    <x v="52"/>
    <s v="DUNKERQUE"/>
    <d v="2024-12-24T00:00:00"/>
    <s v="POMONA/PRIMEVER"/>
    <x v="1"/>
    <n v="565318"/>
    <s v="CXRU1577965"/>
    <s v="AMERICA"/>
    <s v="Frequent presence of mold on bases"/>
    <s v="25.0% Base Mold."/>
    <s v="7.5% Crown mold."/>
    <s v="5.0% Severe crown damage."/>
    <n v="2"/>
    <m/>
    <m/>
    <m/>
    <m/>
    <m/>
    <m/>
    <m/>
    <m/>
    <m/>
    <m/>
    <m/>
    <m/>
    <m/>
    <m/>
    <m/>
    <m/>
    <m/>
    <m/>
    <s v="QC Report"/>
  </r>
  <r>
    <x v="52"/>
    <s v="DUNKERQUE"/>
    <d v="2024-12-24T00:00:00"/>
    <s v="CAPOSUD"/>
    <x v="1"/>
    <n v="565319"/>
    <s v="TTNU8703292"/>
    <s v="AMERICA"/>
    <s v="Frequent presence of brown leaves, crown mold, we will make reserves"/>
    <s v="14.6% Brown leaves."/>
    <s v="12.5% Crown mold."/>
    <s v="10.4% Pitting."/>
    <n v="2"/>
    <m/>
    <m/>
    <m/>
    <m/>
    <m/>
    <m/>
    <m/>
    <m/>
    <m/>
    <m/>
    <m/>
    <m/>
    <m/>
    <m/>
    <m/>
    <m/>
    <m/>
    <m/>
    <s v="QC Report"/>
  </r>
  <r>
    <x v="52"/>
    <s v="DUNKERQUE"/>
    <d v="2024-12-24T00:00:00"/>
    <s v="SOCOMO"/>
    <x v="1"/>
    <n v="565320"/>
    <s v="CGMU9324955"/>
    <s v="AMERICA"/>
    <s v="2 pallets under claim due to presence of molds on crown _x000a_The remaining 19 pallets all good"/>
    <m/>
    <m/>
    <m/>
    <n v="3"/>
    <m/>
    <m/>
    <m/>
    <m/>
    <m/>
    <m/>
    <m/>
    <m/>
    <m/>
    <m/>
    <m/>
    <m/>
    <m/>
    <m/>
    <m/>
    <m/>
    <m/>
    <m/>
    <s v="QC Report"/>
  </r>
  <r>
    <x v="52"/>
    <s v="DUNKERQUE"/>
    <d v="2024-12-24T00:00:00"/>
    <s v="FOISSIER"/>
    <x v="1"/>
    <n v="565321"/>
    <s v="CXRU1187777"/>
    <s v="AMERICA"/>
    <s v="2 full pallets size 9 arrived totally overipe =&gt; sold in commission (under claim)_x000a_4 pallets green_x000a_The rest is good "/>
    <m/>
    <m/>
    <m/>
    <m/>
    <m/>
    <m/>
    <m/>
    <m/>
    <m/>
    <m/>
    <m/>
    <m/>
    <m/>
    <m/>
    <m/>
    <m/>
    <m/>
    <m/>
    <m/>
    <m/>
    <m/>
    <m/>
    <s v="QC Report"/>
  </r>
  <r>
    <x v="52"/>
    <s v="DUNKERQUE"/>
    <d v="2024-12-24T00:00:00"/>
    <s v="FOISSIER"/>
    <x v="1"/>
    <n v="565322"/>
    <s v="TTNU8256960"/>
    <s v="AMERICA"/>
    <s v="Inspection in progress "/>
    <m/>
    <m/>
    <m/>
    <m/>
    <m/>
    <m/>
    <m/>
    <m/>
    <m/>
    <m/>
    <m/>
    <m/>
    <m/>
    <m/>
    <m/>
    <m/>
    <m/>
    <m/>
    <m/>
    <m/>
    <m/>
    <m/>
    <s v="QC Report"/>
  </r>
  <r>
    <x v="52"/>
    <s v="DUNKERQUE"/>
    <d v="2024-12-24T00:00:00"/>
    <s v="CAPOSUD"/>
    <x v="6"/>
    <n v="565324"/>
    <s v="SEGU9543250"/>
    <s v="AMERICA"/>
    <s v="Quality is good _x000a_We make reserve on underweights"/>
    <m/>
    <m/>
    <m/>
    <n v="4"/>
    <m/>
    <m/>
    <m/>
    <m/>
    <m/>
    <m/>
    <m/>
    <m/>
    <m/>
    <m/>
    <m/>
    <m/>
    <m/>
    <m/>
    <m/>
    <m/>
    <m/>
    <m/>
    <s v="QC Report"/>
  </r>
  <r>
    <x v="52"/>
    <s v="DUNKERQUE"/>
    <d v="2024-12-24T00:00:00"/>
    <s v="MESGUEN"/>
    <x v="6"/>
    <n v="565325"/>
    <s v="TTNU8635768"/>
    <s v="AMERICA"/>
    <s v="High presence of crown damages, 15% to 20% _x000a_Otherwise the rest is correct "/>
    <m/>
    <m/>
    <m/>
    <n v="3"/>
    <m/>
    <m/>
    <m/>
    <m/>
    <m/>
    <m/>
    <m/>
    <m/>
    <m/>
    <m/>
    <m/>
    <m/>
    <m/>
    <m/>
    <m/>
    <m/>
    <m/>
    <m/>
    <s v="QC Report"/>
  </r>
  <r>
    <x v="52"/>
    <s v="DUNKERQUE"/>
    <d v="2024-12-24T00:00:00"/>
    <s v="MESGUEN"/>
    <x v="6"/>
    <n v="565326"/>
    <s v="AMCU9313483"/>
    <s v="AMERICA"/>
    <s v="High presenceof dehydrated fruits and mixed coloration for classic fruits, 10% to 15% on inspected boxes._x000a_Occasional presence of crown damages _x000a_High presence of bruises on kolor fruits, 15% to 20% on inspecetd boxes._x000a_High presence of undercoloration on kolor fruits._x000a_We make reserve on this arrival, we comaback in case of claim."/>
    <s v="15% mixed coloration"/>
    <s v="20% bruises "/>
    <s v="20% undercoloration"/>
    <n v="2"/>
    <m/>
    <m/>
    <m/>
    <m/>
    <m/>
    <m/>
    <m/>
    <m/>
    <m/>
    <m/>
    <m/>
    <m/>
    <m/>
    <m/>
    <m/>
    <m/>
    <m/>
    <m/>
    <s v="QC Report"/>
  </r>
  <r>
    <x v="52"/>
    <s v="DUNKERQUE"/>
    <d v="2024-12-24T00:00:00"/>
    <s v="FRUITPACKERS"/>
    <x v="3"/>
    <n v="565327"/>
    <s v="CGMU5068074"/>
    <s v="AMERICA"/>
    <s v="Very sensitive product, several defects were detected indicating a lack of freshness : Falling leaves, mold on crown and on the cutting end as well as brusing and rot spots._x000a_Storage is not recommended. Sorting is required ."/>
    <m/>
    <m/>
    <m/>
    <m/>
    <m/>
    <m/>
    <m/>
    <m/>
    <m/>
    <m/>
    <m/>
    <m/>
    <m/>
    <m/>
    <m/>
    <m/>
    <m/>
    <m/>
    <m/>
    <m/>
    <m/>
    <m/>
    <s v="QC Report"/>
  </r>
  <r>
    <x v="52"/>
    <s v="DUNKERQUE"/>
    <d v="2024-12-24T00:00:00"/>
    <s v="MESGUEN"/>
    <x v="3"/>
    <n v="565328"/>
    <s v="CGMU5310362"/>
    <s v="AMERICA"/>
    <s v="Direct customer "/>
    <m/>
    <m/>
    <m/>
    <m/>
    <m/>
    <m/>
    <m/>
    <m/>
    <m/>
    <m/>
    <m/>
    <m/>
    <m/>
    <m/>
    <m/>
    <m/>
    <m/>
    <m/>
    <m/>
    <m/>
    <m/>
    <m/>
    <s v="QC Report"/>
  </r>
  <r>
    <x v="52"/>
    <s v="DUNKERQUE"/>
    <d v="2024-12-24T00:00:00"/>
    <s v="SOCOMO"/>
    <x v="3"/>
    <n v="565329"/>
    <s v="CGMU8031839"/>
    <s v="AMERICA"/>
    <s v="Direct customer "/>
    <m/>
    <m/>
    <m/>
    <m/>
    <m/>
    <m/>
    <m/>
    <m/>
    <m/>
    <m/>
    <m/>
    <m/>
    <m/>
    <m/>
    <m/>
    <m/>
    <m/>
    <m/>
    <m/>
    <m/>
    <m/>
    <m/>
    <s v="QC Report"/>
  </r>
  <r>
    <x v="52"/>
    <s v="DUNKERQUE"/>
    <d v="2024-12-24T00:00:00"/>
    <s v="CAPOSUD"/>
    <x v="3"/>
    <n v="565330"/>
    <s v="CGMU9348962"/>
    <s v="AMERICA"/>
    <s v="20% off fruits are affected by molds - We make reserves "/>
    <m/>
    <m/>
    <m/>
    <m/>
    <m/>
    <m/>
    <m/>
    <m/>
    <m/>
    <m/>
    <m/>
    <m/>
    <m/>
    <m/>
    <m/>
    <m/>
    <m/>
    <m/>
    <m/>
    <m/>
    <m/>
    <m/>
    <s v="QC Report"/>
  </r>
  <r>
    <x v="52"/>
    <s v="DUNKERQUE"/>
    <d v="2024-12-24T00:00:00"/>
    <s v="CAPOSUD"/>
    <x v="3"/>
    <n v="565331"/>
    <s v="TRIU8965975"/>
    <s v="AMERICA"/>
    <s v="All good "/>
    <m/>
    <m/>
    <m/>
    <n v="2"/>
    <m/>
    <m/>
    <m/>
    <m/>
    <m/>
    <m/>
    <m/>
    <m/>
    <m/>
    <m/>
    <m/>
    <m/>
    <m/>
    <m/>
    <m/>
    <m/>
    <m/>
    <m/>
    <s v="QC Report"/>
  </r>
  <r>
    <x v="52"/>
    <s v="DUNKERQUE"/>
    <d v="2024-12-24T00:00:00"/>
    <s v="MESGUEN"/>
    <x v="5"/>
    <n v="565332"/>
    <s v="CGMU5614642"/>
    <s v="AMERICA"/>
    <s v="All good "/>
    <m/>
    <m/>
    <m/>
    <m/>
    <m/>
    <m/>
    <m/>
    <m/>
    <m/>
    <m/>
    <m/>
    <m/>
    <m/>
    <m/>
    <m/>
    <m/>
    <m/>
    <m/>
    <m/>
    <m/>
    <m/>
    <m/>
    <s v="QC Report"/>
  </r>
  <r>
    <x v="52"/>
    <s v="DUNKERQUE"/>
    <d v="2024-12-24T00:00:00"/>
    <s v="CAPOSUD"/>
    <x v="5"/>
    <n v="565333"/>
    <s v="AMCU9350403"/>
    <s v="AMERICA"/>
    <s v="We make claim_x000a_3 pals size 10 due to external overmaturity_x000a_1 pal size 7 due to mixed coloration_x000a_3 pals 7/9 for underweights and internal translucency_x000a_2 pals size 9 kolor highly affected by bruises - Undercoloration "/>
    <m/>
    <m/>
    <m/>
    <n v="2"/>
    <m/>
    <m/>
    <m/>
    <m/>
    <m/>
    <m/>
    <m/>
    <m/>
    <m/>
    <m/>
    <m/>
    <m/>
    <m/>
    <m/>
    <m/>
    <m/>
    <m/>
    <m/>
    <s v="QC Report"/>
  </r>
  <r>
    <x v="52"/>
    <s v="DUNKERQUE"/>
    <d v="2024-12-24T00:00:00"/>
    <s v="MESGUEN"/>
    <x v="2"/>
    <n v="565534"/>
    <s v="TTNU8692557"/>
    <s v="AMERICA"/>
    <s v="We make reserve on all this arrival _x000a_Many pallets size 8 show fruits with high external overmaturity (old fruits)_x000a_3 pallets size 9 kolor  more than 50% of fruits are affected by external overmaturity (old fruits)"/>
    <m/>
    <m/>
    <m/>
    <n v="1"/>
    <m/>
    <m/>
    <m/>
    <m/>
    <m/>
    <m/>
    <m/>
    <m/>
    <m/>
    <m/>
    <m/>
    <m/>
    <m/>
    <m/>
    <m/>
    <m/>
    <m/>
    <m/>
    <s v="QC Report"/>
  </r>
  <r>
    <x v="52"/>
    <s v="DUNKERQUE"/>
    <d v="2024-12-24T00:00:00"/>
    <s v="CAPOSUD"/>
    <x v="2"/>
    <n v="565335"/>
    <s v="CRSU6113206"/>
    <s v="AMERICA"/>
    <s v="We make claim Serious issues of overmaturity (old aspect) on _x000a_2 pallets size 9 _x000a_3 pallets size 8 _x000a_1 pallet size 7_x000a_ "/>
    <m/>
    <m/>
    <m/>
    <n v="1"/>
    <m/>
    <m/>
    <m/>
    <m/>
    <m/>
    <m/>
    <m/>
    <m/>
    <m/>
    <m/>
    <m/>
    <m/>
    <m/>
    <m/>
    <m/>
    <m/>
    <m/>
    <m/>
    <s v="QC Report"/>
  </r>
  <r>
    <x v="52"/>
    <s v="DUNKERQUE"/>
    <d v="2024-12-24T00:00:00"/>
    <s v="MESGUEN"/>
    <x v="2"/>
    <n v="565336"/>
    <s v="CGMU9401624"/>
    <s v="AMERICA"/>
    <s v="Frequent presence of signs of overmaturity, occasional mold on crowns, brown leaves and isolated translucency"/>
    <s v="12.5% Over maturity."/>
    <s v="7.8% Brown leaves."/>
    <s v="6.3% Crown mold."/>
    <n v="2"/>
    <s v="Classic - 8"/>
    <s v="Classic - 8"/>
    <s v="Classic - 8"/>
    <s v="Classic - 8"/>
    <m/>
    <n v="0.125"/>
    <n v="1.5625E-2"/>
    <n v="0"/>
    <n v="4.6875E-2"/>
    <n v="0"/>
    <n v="6.25E-2"/>
    <n v="7.8125E-2"/>
    <n v="0"/>
    <n v="0"/>
    <n v="0"/>
    <n v="0"/>
    <d v="2024-12-29T00:00:00"/>
    <m/>
    <s v="QC Report"/>
  </r>
  <r>
    <x v="52"/>
    <s v="CORK"/>
    <d v="2024-12-24T00:00:00"/>
    <m/>
    <x v="1"/>
    <n v="565308"/>
    <s v="MMAU1285772"/>
    <s v="LUCIE SCHULTE-BG SAPPHIRE"/>
    <m/>
    <m/>
    <m/>
    <m/>
    <m/>
    <m/>
    <m/>
    <m/>
    <m/>
    <m/>
    <m/>
    <m/>
    <m/>
    <m/>
    <m/>
    <m/>
    <m/>
    <m/>
    <m/>
    <m/>
    <m/>
    <m/>
    <m/>
    <m/>
  </r>
  <r>
    <x v="52"/>
    <s v="CORK"/>
    <d v="2024-12-24T00:00:00"/>
    <m/>
    <x v="1"/>
    <n v="565309"/>
    <s v="MMAU1272538"/>
    <s v="LUCIE SCHULTE-BG SAPPHIRE"/>
    <m/>
    <m/>
    <m/>
    <m/>
    <m/>
    <m/>
    <m/>
    <m/>
    <m/>
    <m/>
    <m/>
    <m/>
    <m/>
    <m/>
    <m/>
    <m/>
    <m/>
    <m/>
    <m/>
    <m/>
    <m/>
    <m/>
    <m/>
    <m/>
  </r>
  <r>
    <x v="52"/>
    <s v="ALGECIRAS"/>
    <d v="2024-12-25T00:00:00"/>
    <m/>
    <x v="6"/>
    <n v="2200380"/>
    <s v="TCLU1200470"/>
    <s v="CMA CGM EXCELLENCE"/>
    <m/>
    <m/>
    <m/>
    <m/>
    <m/>
    <m/>
    <m/>
    <m/>
    <m/>
    <m/>
    <m/>
    <m/>
    <m/>
    <m/>
    <m/>
    <m/>
    <m/>
    <m/>
    <m/>
    <m/>
    <m/>
    <m/>
    <m/>
    <s v="QC Report"/>
  </r>
  <r>
    <x v="52"/>
    <s v="ALGECIRAS"/>
    <d v="2024-12-25T00:00:00"/>
    <m/>
    <x v="6"/>
    <n v="2200381"/>
    <s v="OTPU6176770"/>
    <s v="CMA CGM EXCELLENCE"/>
    <m/>
    <m/>
    <m/>
    <m/>
    <m/>
    <m/>
    <m/>
    <m/>
    <m/>
    <m/>
    <m/>
    <m/>
    <m/>
    <m/>
    <m/>
    <m/>
    <m/>
    <m/>
    <m/>
    <m/>
    <m/>
    <m/>
    <m/>
    <s v="QC Report"/>
  </r>
  <r>
    <x v="12"/>
    <m/>
    <m/>
    <m/>
    <x v="17"/>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FF6A2C-3B8B-4BAF-A5D0-15309C9377BE}" name="PivotTable1" cacheId="468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2">
  <location ref="A3:X27" firstHeaderRow="1" firstDataRow="2" firstDataCol="1"/>
  <pivotFields count="37">
    <pivotField axis="axisCol" compact="0" numFmtId="1" outline="0" showAll="0">
      <items count="23">
        <item x="0"/>
        <item x="1"/>
        <item x="2"/>
        <item x="3"/>
        <item x="4"/>
        <item x="5"/>
        <item x="6"/>
        <item x="7"/>
        <item x="8"/>
        <item x="9"/>
        <item x="10"/>
        <item x="11"/>
        <item x="12"/>
        <item x="13"/>
        <item x="14"/>
        <item x="15"/>
        <item x="16"/>
        <item x="17"/>
        <item x="18"/>
        <item x="19"/>
        <item x="20"/>
        <item x="21"/>
        <item t="default"/>
      </items>
    </pivotField>
    <pivotField compact="0" outline="0" showAll="0"/>
    <pivotField compact="0" outline="0" showAll="0"/>
    <pivotField compact="0" outline="0" showAll="0"/>
    <pivotField axis="axisRow" compact="0" outline="0" showAll="0">
      <items count="23">
        <item x="0"/>
        <item x="6"/>
        <item x="19"/>
        <item x="21"/>
        <item x="18"/>
        <item x="16"/>
        <item x="14"/>
        <item x="13"/>
        <item x="2"/>
        <item x="20"/>
        <item x="11"/>
        <item x="17"/>
        <item x="1"/>
        <item x="7"/>
        <item x="3"/>
        <item x="4"/>
        <item x="10"/>
        <item x="15"/>
        <item x="5"/>
        <item x="8"/>
        <item x="9"/>
        <item x="1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4"/>
  </rowFields>
  <rowItems count="23">
    <i>
      <x/>
    </i>
    <i>
      <x v="1"/>
    </i>
    <i>
      <x v="2"/>
    </i>
    <i>
      <x v="3"/>
    </i>
    <i>
      <x v="4"/>
    </i>
    <i>
      <x v="5"/>
    </i>
    <i>
      <x v="6"/>
    </i>
    <i>
      <x v="7"/>
    </i>
    <i>
      <x v="8"/>
    </i>
    <i>
      <x v="9"/>
    </i>
    <i>
      <x v="10"/>
    </i>
    <i>
      <x v="11"/>
    </i>
    <i>
      <x v="12"/>
    </i>
    <i>
      <x v="13"/>
    </i>
    <i>
      <x v="14"/>
    </i>
    <i>
      <x v="15"/>
    </i>
    <i>
      <x v="16"/>
    </i>
    <i>
      <x v="17"/>
    </i>
    <i>
      <x v="18"/>
    </i>
    <i>
      <x v="19"/>
    </i>
    <i>
      <x v="20"/>
    </i>
    <i>
      <x v="21"/>
    </i>
    <i t="grand">
      <x/>
    </i>
  </rowItems>
  <colFields count="1">
    <field x="0"/>
  </colFields>
  <colItems count="23">
    <i>
      <x/>
    </i>
    <i>
      <x v="1"/>
    </i>
    <i>
      <x v="2"/>
    </i>
    <i>
      <x v="3"/>
    </i>
    <i>
      <x v="4"/>
    </i>
    <i>
      <x v="5"/>
    </i>
    <i>
      <x v="6"/>
    </i>
    <i>
      <x v="7"/>
    </i>
    <i>
      <x v="8"/>
    </i>
    <i>
      <x v="9"/>
    </i>
    <i>
      <x v="10"/>
    </i>
    <i>
      <x v="11"/>
    </i>
    <i>
      <x v="12"/>
    </i>
    <i>
      <x v="13"/>
    </i>
    <i>
      <x v="14"/>
    </i>
    <i>
      <x v="15"/>
    </i>
    <i>
      <x v="16"/>
    </i>
    <i>
      <x v="17"/>
    </i>
    <i>
      <x v="18"/>
    </i>
    <i>
      <x v="19"/>
    </i>
    <i>
      <x v="20"/>
    </i>
    <i>
      <x v="21"/>
    </i>
    <i t="grand">
      <x/>
    </i>
  </colItems>
  <dataFields count="1">
    <dataField name="Average of Score" fld="13" subtotal="average" baseField="0" baseItem="0" numFmtId="2"/>
  </dataFields>
  <formats count="9">
    <format dxfId="227">
      <pivotArea outline="0" collapsedLevelsAreSubtotals="1" fieldPosition="0"/>
    </format>
    <format dxfId="228">
      <pivotArea field="4" grandCol="1" outline="0" axis="axisRow" fieldPosition="0">
        <references count="1">
          <reference field="4" count="1" selected="0">
            <x v="18"/>
          </reference>
        </references>
      </pivotArea>
    </format>
    <format dxfId="229">
      <pivotArea field="4" grandCol="1" outline="0" axis="axisRow" fieldPosition="0">
        <references count="1">
          <reference field="4" count="1" selected="0">
            <x v="14"/>
          </reference>
        </references>
      </pivotArea>
    </format>
    <format dxfId="230">
      <pivotArea field="4" grandCol="1" outline="0" axis="axisRow" fieldPosition="0">
        <references count="1">
          <reference field="4" count="1" selected="0">
            <x v="12"/>
          </reference>
        </references>
      </pivotArea>
    </format>
    <format dxfId="231">
      <pivotArea field="4" grandCol="1" outline="0" axis="axisRow" fieldPosition="0">
        <references count="1">
          <reference field="4" count="1" selected="0">
            <x v="20"/>
          </reference>
        </references>
      </pivotArea>
    </format>
    <format dxfId="232">
      <pivotArea dataOnly="0" labelOnly="1" outline="0" fieldPosition="0">
        <references count="1">
          <reference field="4" count="1">
            <x v="20"/>
          </reference>
        </references>
      </pivotArea>
    </format>
    <format dxfId="233">
      <pivotArea dataOnly="0" labelOnly="1" outline="0" fieldPosition="0">
        <references count="1">
          <reference field="4" count="1">
            <x v="18"/>
          </reference>
        </references>
      </pivotArea>
    </format>
    <format dxfId="234">
      <pivotArea dataOnly="0" labelOnly="1" outline="0" fieldPosition="0">
        <references count="1">
          <reference field="4" count="1">
            <x v="14"/>
          </reference>
        </references>
      </pivotArea>
    </format>
    <format dxfId="235">
      <pivotArea dataOnly="0" labelOnly="1" outline="0" fieldPosition="0">
        <references count="1">
          <reference field="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1C2AAD-A6C7-4FCB-AF2C-5CB06BC0E809}" name="PivotTable2" cacheId="468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2:BC22" firstHeaderRow="1" firstDataRow="2" firstDataCol="1"/>
  <pivotFields count="32">
    <pivotField axis="axisCol" compact="0" outline="0" showAll="0">
      <items count="54">
        <item x="0"/>
        <item x="1"/>
        <item x="2"/>
        <item x="3"/>
        <item x="4"/>
        <item x="5"/>
        <item x="6"/>
        <item x="7"/>
        <item x="8"/>
        <item x="9"/>
        <item x="10"/>
        <item x="11"/>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12"/>
        <item t="default"/>
      </items>
    </pivotField>
    <pivotField compact="0" outline="0" showAll="0"/>
    <pivotField compact="0" outline="0" showAll="0"/>
    <pivotField compact="0" outline="0" showAll="0"/>
    <pivotField axis="axisRow" compact="0" outline="0" showAll="0">
      <items count="19">
        <item x="1"/>
        <item x="10"/>
        <item x="6"/>
        <item x="16"/>
        <item x="8"/>
        <item x="15"/>
        <item x="3"/>
        <item x="11"/>
        <item x="4"/>
        <item x="5"/>
        <item x="9"/>
        <item x="12"/>
        <item x="0"/>
        <item x="13"/>
        <item x="14"/>
        <item x="2"/>
        <item x="7"/>
        <item x="1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4"/>
  </rowFields>
  <rowItems count="19">
    <i>
      <x/>
    </i>
    <i>
      <x v="1"/>
    </i>
    <i>
      <x v="2"/>
    </i>
    <i>
      <x v="3"/>
    </i>
    <i>
      <x v="4"/>
    </i>
    <i>
      <x v="5"/>
    </i>
    <i>
      <x v="6"/>
    </i>
    <i>
      <x v="7"/>
    </i>
    <i>
      <x v="8"/>
    </i>
    <i>
      <x v="9"/>
    </i>
    <i>
      <x v="10"/>
    </i>
    <i>
      <x v="11"/>
    </i>
    <i>
      <x v="12"/>
    </i>
    <i>
      <x v="13"/>
    </i>
    <i>
      <x v="14"/>
    </i>
    <i>
      <x v="15"/>
    </i>
    <i>
      <x v="16"/>
    </i>
    <i>
      <x v="17"/>
    </i>
    <i t="grand">
      <x/>
    </i>
  </rowItems>
  <colFields count="1">
    <field x="0"/>
  </colFields>
  <col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colItems>
  <dataFields count="1">
    <dataField name="Average of Score" fld="12" subtotal="average" baseField="0" baseItem="0" numFmtId="2"/>
  </dataFields>
  <formats count="1">
    <format dxfId="22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92918DA-97C4-4295-B95E-B21E9E96C484}" name="QC_3" displayName="QC_3" ref="A1:P2050" headerRowDxfId="209" dataDxfId="208" totalsRowDxfId="207" tableBorderDxfId="206">
  <autoFilter ref="A1:P2050" xr:uid="{292918DA-97C4-4295-B95E-B21E9E96C484}"/>
  <sortState xmlns:xlrd2="http://schemas.microsoft.com/office/spreadsheetml/2017/richdata2" ref="A2:P2006">
    <sortCondition ref="A1:A2006"/>
  </sortState>
  <tableColumns count="16">
    <tableColumn id="29" xr3:uid="{4383C861-3AF8-48CF-9AED-81A58E7F0265}" name="Week" dataDxfId="204" totalsRowDxfId="205"/>
    <tableColumn id="39" xr3:uid="{AF3E3580-CE00-4434-AAB7-0A4A93A8BC2F}" name="BU" dataDxfId="202" totalsRowDxfId="203"/>
    <tableColumn id="30" xr3:uid="{0AC6A60D-A4DD-42EF-AA62-FF26EBF75E36}" name="Port" dataDxfId="200" totalsRowDxfId="201"/>
    <tableColumn id="10" xr3:uid="{D5D673EA-07EE-4F42-A89E-B450B2B1EE3C}" name="Destination" dataDxfId="198" totalsRowDxfId="199"/>
    <tableColumn id="1" xr3:uid="{E6C5375A-DF86-4FCA-9ADD-76D83B42FB89}" name="Supplier" totalsRowLabel="Total" dataDxfId="196" totalsRowDxfId="197"/>
    <tableColumn id="22" xr3:uid="{BC9CD8F7-B352-441D-AAEA-2A77488DB2AC}" name="Category" dataDxfId="194" totalsRowDxfId="195"/>
    <tableColumn id="2" xr3:uid="{82445DA1-E08B-4AB4-9CC1-E25DF11B751F}" name="PO " dataDxfId="192" totalsRowDxfId="193"/>
    <tableColumn id="3" xr3:uid="{4C07C8AC-8C4E-4F7A-B07D-8608396C2D06}" name="Container" dataDxfId="190" totalsRowDxfId="191"/>
    <tableColumn id="4" xr3:uid="{9846D644-02F0-4DF1-AD5B-B4C21D48E778}" name="Vessel" dataDxfId="188" totalsRowDxfId="189"/>
    <tableColumn id="5" xr3:uid="{88FE44D8-6F5B-49B3-99B4-845D7CF43E58}" name="QC Comment" dataDxfId="186" totalsRowDxfId="187"/>
    <tableColumn id="9" xr3:uid="{2166D268-0551-41E2-BCCE-67C80AFD7A82}" name="Score" dataDxfId="185"/>
    <tableColumn id="7" xr3:uid="{AEAA528B-1409-4264-8335-25422E80E449}" name="Defects" dataCellStyle="Style 3"/>
    <tableColumn id="34" xr3:uid="{0EACFA4F-73B9-4B11-83D4-1622F7CF64B8}" name="Claims status" dataDxfId="184"/>
    <tableColumn id="35" xr3:uid="{C21C8123-5FBF-4019-8D5C-2C5AA4D079E5}" name="Claim amount" dataDxfId="183"/>
    <tableColumn id="36" xr3:uid="{0F63A2B8-CE74-4E07-A223-4FD6F3A8A2AC}" name="Claim recovery status" dataDxfId="181" totalsRowDxfId="182"/>
    <tableColumn id="37" xr3:uid="{93444BE6-EFEB-462A-B2DE-328F7CDEC5E7}" name="JS comment" dataDxfId="179" totalsRowDxfId="180"/>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4A1A62-D797-41C3-A809-8903293123B0}" name="QC" displayName="QC" ref="A1:AI3202" headerRowDxfId="126" dataDxfId="125" tableBorderDxfId="124">
  <autoFilter ref="A1:AI3202" xr:uid="{9B4A1A62-D797-41C3-A809-8903293123B0}">
    <filterColumn colId="0">
      <filters>
        <filter val="49"/>
        <filter val="50"/>
        <filter val="51"/>
        <filter val="52"/>
      </filters>
    </filterColumn>
    <filterColumn colId="1">
      <filters>
        <filter val="ANVERS"/>
        <filter val="DUNKERQUE"/>
      </filters>
    </filterColumn>
    <filterColumn colId="12">
      <filters>
        <filter val="1"/>
        <filter val="2"/>
        <filter val="3"/>
        <filter val="4"/>
      </filters>
    </filterColumn>
  </autoFilter>
  <tableColumns count="35">
    <tableColumn id="29" xr3:uid="{FCA07DEF-966A-4A8D-914F-66A1BD43BA88}" name="Week" dataDxfId="122" totalsRowDxfId="123"/>
    <tableColumn id="30" xr3:uid="{B392BE22-A2DF-4078-90C8-802913DB2EA3}" name="Port" dataDxfId="120" totalsRowDxfId="121"/>
    <tableColumn id="31" xr3:uid="{A2E6E270-CDF9-474C-A2C8-4F5B05808CA5}" name="ETA" dataDxfId="118" totalsRowDxfId="119"/>
    <tableColumn id="10" xr3:uid="{F67FFBA3-E08B-4466-8F19-9FE333C0ACFC}" name="Destination" dataDxfId="116" totalsRowDxfId="117"/>
    <tableColumn id="1" xr3:uid="{09B59890-180D-42BD-B766-C059AAB51E86}" name="Supplier" totalsRowLabel="Total" dataDxfId="114" totalsRowDxfId="115"/>
    <tableColumn id="2" xr3:uid="{B30EAEC9-5377-4A76-8950-6BCAD9D3F0F9}" name="PO " dataDxfId="112" totalsRowDxfId="113"/>
    <tableColumn id="3" xr3:uid="{471EFA5C-4585-4E1F-8601-1C45761A1ADF}" name="Container" dataDxfId="110" totalsRowDxfId="111"/>
    <tableColumn id="4" xr3:uid="{6A8F9544-8C74-4223-829A-F3D8A46A6E1E}" name="Vessel" dataDxfId="108" totalsRowDxfId="109"/>
    <tableColumn id="5" xr3:uid="{CB832031-8D93-409D-8062-5DB93861BC54}" name="QC Comment" dataDxfId="106" totalsRowDxfId="107"/>
    <tableColumn id="6" xr3:uid="{C5F641D2-9659-46A4-BEDE-0D1BC28DF24A}" name="1st % Defect" dataDxfId="104" totalsRowDxfId="105"/>
    <tableColumn id="7" xr3:uid="{74CAC29E-4FD5-4080-A848-B2900D4EF06E}" name="2nd % Defect" dataDxfId="102" totalsRowDxfId="103"/>
    <tableColumn id="8" xr3:uid="{FA9E17E9-AB06-44FC-BBB6-962B58D7C54C}" name="3rd % Defect" dataDxfId="100" totalsRowDxfId="101"/>
    <tableColumn id="9" xr3:uid="{45F56FCE-C3B1-49F6-A38A-E237469543DD}" name="Score" dataDxfId="99"/>
    <tableColumn id="23" xr3:uid="{46A641CB-3C52-41F0-A8ED-9A6D85A66018}" name="1st Pallet inspected Brand &amp; Size" dataDxfId="97" totalsRowDxfId="98"/>
    <tableColumn id="24" xr3:uid="{FB393072-68BF-4042-83B8-1CC18A83AEAA}" name="2nd Pallet inspected Brand &amp; Size" dataDxfId="95" totalsRowDxfId="96"/>
    <tableColumn id="25" xr3:uid="{54BBB912-B19D-4506-904B-7B90EFE90C1F}" name="3rd Pallet inspected Brand &amp; Size" dataDxfId="93" totalsRowDxfId="94"/>
    <tableColumn id="26" xr3:uid="{7104D241-8371-458F-B9A4-F87F583222CA}" name="4th Pallet inspected Brand &amp; Size" dataDxfId="91" totalsRowDxfId="92"/>
    <tableColumn id="27" xr3:uid="{1E87B060-F8CF-428C-A858-6E0405FFC421}" name="5th Pallet inspected Brand &amp; Size" dataDxfId="89" totalsRowDxfId="90"/>
    <tableColumn id="13" xr3:uid="{3A5AC50B-96A8-4C2F-A7BC-55D9F36D7893}" name="Over maturity" dataDxfId="87" totalsRowDxfId="88"/>
    <tableColumn id="14" xr3:uid="{57E3BCE4-EC0D-41B8-BCA2-8CA5F1B43CB5}" name="Bruises" dataDxfId="85" totalsRowDxfId="86"/>
    <tableColumn id="12" xr3:uid="{878F5AD4-149A-4D05-B991-AB082EC4E478}" name="Base mould" dataDxfId="83" totalsRowDxfId="84"/>
    <tableColumn id="11" xr3:uid="{29AA6592-3D53-4683-93B6-DF2425B8B9CC}" name="Translucency/_x000a_Water spots" dataDxfId="81" totalsRowDxfId="82"/>
    <tableColumn id="15" xr3:uid="{1C0DA343-B9FF-4A57-88CF-34740173CAA0}" name="Soft spots" dataDxfId="79" totalsRowDxfId="80"/>
    <tableColumn id="16" xr3:uid="{1B3C9569-AB53-454F-B3EF-157CE6E493FE}" name="Crown mould" dataDxfId="77" totalsRowDxfId="78"/>
    <tableColumn id="17" xr3:uid="{A8BEB344-7FFD-426B-B942-1DE0802F56FD}" name="Brown leaves" dataDxfId="75" totalsRowDxfId="76"/>
    <tableColumn id="18" xr3:uid="{3C36A55C-81CD-4685-8B95-9631E350AA3A}" name="Severe crown damage" dataDxfId="73" totalsRowDxfId="74"/>
    <tableColumn id="19" xr3:uid="{BF6D86DA-E5CA-4ABB-B12F-28DC54F353A7}" name="Gummosis" dataDxfId="71" totalsRowDxfId="72"/>
    <tableColumn id="20" xr3:uid="{99B49143-FB63-4C09-8D0D-C0B4B4F3F282}" name="Pitting" dataDxfId="69" totalsRowDxfId="70"/>
    <tableColumn id="21" xr3:uid="{BA988623-88C2-4AA4-AC1E-CB7C973F5BB2}" name="Under Coloration" totalsRowFunction="sum" dataDxfId="67" totalsRowDxfId="68"/>
    <tableColumn id="32" xr3:uid="{3A854278-7524-431A-BE5E-23649F4068A9}" name="Date of inspection" dataDxfId="65" totalsRowDxfId="66"/>
    <tableColumn id="22" xr3:uid="{B601CEEA-A710-40DF-985F-A0A3B78EE2E1}" name="T Sensor" dataDxfId="63" totalsRowDxfId="64"/>
    <tableColumn id="28" xr3:uid="{D9896181-3F0F-4ACE-BAD1-A409EEFD1EBE}" name="QC REPORT LINK" dataDxfId="62"/>
    <tableColumn id="33" xr3:uid="{F11EC0A6-7BA4-4CC8-A036-D64685F54E12}" name="TEMP GRAPH LINK" dataDxfId="61"/>
    <tableColumn id="34" xr3:uid="{B8679471-E28B-4748-8A1B-C4F62CF5A8DE}" name="Claims status" dataDxfId="60"/>
    <tableColumn id="35" xr3:uid="{AB7293CA-3BC3-419D-AF34-AFCB34842FFF}" name="Claim amount" dataDxfId="5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CA28CD9-9FD6-4FF8-A430-9E88FFA78299}" name="QC_34" displayName="QC_34" ref="A1:AA184" headerRowDxfId="54" dataDxfId="53" totalsRowDxfId="52" tableBorderDxfId="51">
  <autoFilter ref="A1:AA184" xr:uid="{9CA28CD9-9FD6-4FF8-A430-9E88FFA78299}"/>
  <tableColumns count="27">
    <tableColumn id="29" xr3:uid="{1A553F1B-98BD-4FA2-BD35-38BB6708BA82}" name="Week" dataDxfId="49" totalsRowDxfId="50"/>
    <tableColumn id="30" xr3:uid="{6E917678-EBA8-441A-937F-747ACC4915DB}" name="Port" dataDxfId="47" totalsRowDxfId="48"/>
    <tableColumn id="10" xr3:uid="{B91C21A1-FD49-48A8-BD6B-836A3E4DACFE}" name="Destination" dataDxfId="45" totalsRowDxfId="46"/>
    <tableColumn id="1" xr3:uid="{B0E379DC-AF10-4C8A-9579-DBA0CAE787D8}" name="Supplier" totalsRowLabel="Total" dataDxfId="43" totalsRowDxfId="44"/>
    <tableColumn id="2" xr3:uid="{161C30F9-3ECB-4517-9C67-988A50420B8B}" name="PO " dataDxfId="41" totalsRowDxfId="42"/>
    <tableColumn id="3" xr3:uid="{804B45A8-A846-49E1-BF36-03664071A04D}" name="Container" dataDxfId="39" totalsRowDxfId="40"/>
    <tableColumn id="4" xr3:uid="{7D6CB61B-80CB-4BAF-9D36-E3E101C7477A}" name="Vessel" dataDxfId="37" totalsRowDxfId="38"/>
    <tableColumn id="5" xr3:uid="{9AC7C7FE-6FF6-4826-A721-061BF4EDB201}" name="QC Comment" dataDxfId="35" totalsRowDxfId="36"/>
    <tableColumn id="9" xr3:uid="{FD478940-94B2-4D38-A50A-B15FCEADA6C6}" name="Score" dataDxfId="34"/>
    <tableColumn id="23" xr3:uid="{3294474F-F389-4A3E-A04A-B1DDDB0507B0}" name="1st Pallet inspected Brand &amp; Size" dataDxfId="32" totalsRowDxfId="33"/>
    <tableColumn id="24" xr3:uid="{8FF6D7DF-1A17-4F24-AD54-C62C95AEE571}" name="2nd Pallet inspected Brand &amp; Size" dataDxfId="30" totalsRowDxfId="31"/>
    <tableColumn id="25" xr3:uid="{5021E44F-6A76-4697-A083-104426670D29}" name="3rd Pallet inspected Brand &amp; Size" dataDxfId="28" totalsRowDxfId="29"/>
    <tableColumn id="26" xr3:uid="{B2E0DE5B-721E-4CE2-B93E-8994B3216A01}" name="4th Pallet inspected Brand &amp; Size" dataDxfId="26" totalsRowDxfId="27"/>
    <tableColumn id="27" xr3:uid="{4A341D99-E6B1-4DC3-AB0D-A94BDA29BE91}" name="5th Pallet inspected Brand &amp; Size" dataDxfId="24" totalsRowDxfId="25"/>
    <tableColumn id="13" xr3:uid="{E3654042-85E2-41A1-961B-AAD1B4BE1CD6}" name="Over maturity" dataDxfId="22" totalsRowDxfId="23"/>
    <tableColumn id="14" xr3:uid="{0265CFE9-BB5B-4DB3-84F1-77EB6DC82D7A}" name="Bruises" dataDxfId="20" totalsRowDxfId="21"/>
    <tableColumn id="12" xr3:uid="{C4D20AB2-44A5-4177-8BD1-57EE528387B7}" name="Base mould" dataDxfId="18" totalsRowDxfId="19"/>
    <tableColumn id="11" xr3:uid="{5CB534E1-27EB-49E0-B1C3-5F0EBE230B7E}" name="Translucency/_x000a_Water spots" dataDxfId="16" totalsRowDxfId="17"/>
    <tableColumn id="15" xr3:uid="{8B1FD2EC-C9A1-4316-946A-A039D3C1DDAA}" name="Soft spots" dataDxfId="14" totalsRowDxfId="15"/>
    <tableColumn id="16" xr3:uid="{32BEE2C7-62E5-474B-BAA1-E0A6390E2C30}" name="Crown mould" dataDxfId="12" totalsRowDxfId="13"/>
    <tableColumn id="17" xr3:uid="{33076B6B-E688-422F-8EEE-040962FF28DB}" name="Brown leaves" dataDxfId="10" totalsRowDxfId="11"/>
    <tableColumn id="18" xr3:uid="{57164C94-3F15-4273-AD84-2F84ABD2EE7F}" name="Severe crown damage" dataDxfId="8" totalsRowDxfId="9"/>
    <tableColumn id="19" xr3:uid="{CE7B04E3-C989-419C-96BF-9DEE850EBE0B}" name="Gummosis" dataDxfId="6" totalsRowDxfId="7"/>
    <tableColumn id="20" xr3:uid="{2F7BA7DF-A516-4710-A971-D5CCF97FD8B6}" name="Pitting" dataDxfId="4" totalsRowDxfId="5"/>
    <tableColumn id="21" xr3:uid="{BCD0C11D-2796-47AE-A59D-9FC0070D1127}" name="Under Coloration" totalsRowFunction="sum" dataDxfId="2" totalsRowDxfId="3"/>
    <tableColumn id="34" xr3:uid="{C4AE8D8B-9919-4545-AFA9-E952969642E8}" name="Claims status" dataDxfId="1"/>
    <tableColumn id="35" xr3:uid="{300A534B-CA29-40E2-B882-A353145223C0}" name="Claim amount"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651" dT="2025-03-27T18:01:22.14" personId="{F03CFAE9-06E1-46D8-BCCD-E08C0F2C257E}" id="{FD4F0A08-9288-40D6-8ADE-9AFFD847EE56}">
    <text>Claim settlement till wk 12: Done!</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827" Type="http://schemas.openxmlformats.org/officeDocument/2006/relationships/hyperlink" Target="https://www.dropbox.com/home/HOLLAND/KFI/2024/Pines/WEEK%2022%20-%20SANTA%20MARTA%20EXPRESS/PCC/PO562198%20-%20HLBU9853755/QC%20REPORT" TargetMode="External"/><Relationship Id="rId3182" Type="http://schemas.openxmlformats.org/officeDocument/2006/relationships/hyperlink" Target="https://www.dropbox.com/home/DUNKERQUE/2024/Pines/WEEK%2038%20-%20FORT%20DE%20FRANCE/UPALA/PO563846%20-%20TCLU1335373/TEMP%20GRAPH" TargetMode="External"/><Relationship Id="rId4233" Type="http://schemas.openxmlformats.org/officeDocument/2006/relationships/hyperlink" Target="https://www.dropbox.com/home/HOLLAND/KFI/2024/Pines/WEEK%2047%20-%20ACHELOOS/ACON/PO564871%20-%20HLBU9380631/QC%20REPORT" TargetMode="External"/><Relationship Id="rId3999" Type="http://schemas.openxmlformats.org/officeDocument/2006/relationships/hyperlink" Target="https://www.dropbox.com/home/HOLLAND/KFI/2024/Pines/WEEK%2045%20-%20CAUCEDO%20EXPRESS/PROBIO/PO564626%20-%20DAYU6718539/QC%20REPORT" TargetMode="External"/><Relationship Id="rId4300" Type="http://schemas.openxmlformats.org/officeDocument/2006/relationships/hyperlink" Target="https://www.dropbox.com/home/DUNKERQUE/2024/Pines/WEEK%2047%20-%20FORT%20FLEUR%20D%27EPEE/ACON/PO564837%20-%20TTNU8977009/TEMP%20GRAPH" TargetMode="External"/><Relationship Id="rId170" Type="http://schemas.openxmlformats.org/officeDocument/2006/relationships/hyperlink" Target="https://www.dropbox.com/home/HOLLAND/KFI/2024/Pines/WEEK%203%20-%20CAUCEDO%20EXPRESS/LAS%20BRISAS/PO560207%20-%20HLBU9667869/TEMP%20GRAPH" TargetMode="External"/><Relationship Id="rId5074" Type="http://schemas.openxmlformats.org/officeDocument/2006/relationships/hyperlink" Target="https://www.dropbox.com/home/DUNKERQUE/2024/Pines/WEEK%2052%20-%20AMERICA/ACON/PO565319%20-%20TTNU8703292/TEMP%20GRAPH" TargetMode="External"/><Relationship Id="rId987" Type="http://schemas.openxmlformats.org/officeDocument/2006/relationships/hyperlink" Target="https://www.dropbox.com/home/HOLLAND/KFI/2024/Pines/WEEK%2012%20-%20AS%20PENELOPE%20%20%20%20%20%20/LAS%20BRISAS/PO561079%20-%20TCLU1028090/QC%20REPORT" TargetMode="External"/><Relationship Id="rId2668" Type="http://schemas.openxmlformats.org/officeDocument/2006/relationships/hyperlink" Target="https://www.dropbox.com/home/HOLLAND/KFI/2024/Pines/WEEK%2032%20-%20MSC%20ANISHA%20R/AGRO%20INDUSTRIAL/PO563226%20-%20MEDU9191425/TEMP%20GRAPH" TargetMode="External"/><Relationship Id="rId3719" Type="http://schemas.openxmlformats.org/officeDocument/2006/relationships/hyperlink" Target="https://www.dropbox.com/home/DUNKERQUE/2024/Pines/WEEK%2042%20-%20SAMBHAR/AGRO%20INDUSTRIAL/PO564260%20-%20CGMU5384494/QC%20REPORT" TargetMode="External"/><Relationship Id="rId4090" Type="http://schemas.openxmlformats.org/officeDocument/2006/relationships/hyperlink" Target="https://www.dropbox.com/home/HOLLAND/KFI/2024/Pines/WEEK%2046%20-%20ZEBRA/LAS%20BRISAS/PO564765%20-%20SUDU8166316/TEMP%20GRAPH" TargetMode="External"/><Relationship Id="rId1684" Type="http://schemas.openxmlformats.org/officeDocument/2006/relationships/hyperlink" Target="https://www.dropbox.com/home/HOLLAND/KFI/2024/Pines/WEEK%2020%20-%20CAPE%20SABLE%20/TDV/PO561982%20-%20HLBU9344784/TEMP%20GRAPH" TargetMode="External"/><Relationship Id="rId2735" Type="http://schemas.openxmlformats.org/officeDocument/2006/relationships/hyperlink" Target="https://www.dropbox.com/home/HOLLAND/KFI/2024/Pines/WEEK%2033%20-%20AS%20PENELOPE/TDV/PO563325%20-%20HLBU9435499/QC%20REPORT" TargetMode="External"/><Relationship Id="rId707" Type="http://schemas.openxmlformats.org/officeDocument/2006/relationships/hyperlink" Target="https://www.dropbox.com/home/DUNKERQUE/2024/Pines/WEEK%208%20-%20FORT%20FLEUR%20D%27EPEE/UPALA/PO560596%20-%20TTNU8917397/QC%20REPORT" TargetMode="External"/><Relationship Id="rId1337" Type="http://schemas.openxmlformats.org/officeDocument/2006/relationships/hyperlink" Target="https://www.dropbox.com/home/DUNKERQUE/2024/Pines/WEEK%2015%20-%20FORT%20ST%20CHARLES/PARISMINA/PO561381%20-%20AMCU9405018/QC%20REPORT" TargetMode="External"/><Relationship Id="rId1751" Type="http://schemas.openxmlformats.org/officeDocument/2006/relationships/hyperlink" Target="https://www.dropbox.com/home/HOLLAND/KFI/2024/Pines/WEEK%2021%20-%20MSC%20ANISHA%20R/AGRO%20INDUSTRIAL/PO562079%20-%20MEDU9643802/QC%20REPORT" TargetMode="External"/><Relationship Id="rId2802" Type="http://schemas.openxmlformats.org/officeDocument/2006/relationships/hyperlink" Target="https://www.dropbox.com/home/DUNKERQUE/2024/Pines/WEEK%2033%20-%20FORT%20ROYAL/TDV/PO563321%20-%20FBIU5215041/TEMP%20GRAPH" TargetMode="External"/><Relationship Id="rId43" Type="http://schemas.openxmlformats.org/officeDocument/2006/relationships/hyperlink" Target="https://www.dropbox.com/home/HOLLAND/KFI/2024/Pines/WEEK%201%20-%20MSC%20ZLATA%20R/AGRO%20INDUSTRIAL/PO560098%20-%20SEGU9442147/QC%20REPORT" TargetMode="External"/><Relationship Id="rId1404" Type="http://schemas.openxmlformats.org/officeDocument/2006/relationships/hyperlink" Target="https://www.dropbox.com/home/DUNKERQUE/2024/Pines/WEEK%2016%20-%20AMERICA/UPALA/PO561489%20-%20TTNU8096692/TEMP%20GRAPH" TargetMode="External"/><Relationship Id="rId3576" Type="http://schemas.openxmlformats.org/officeDocument/2006/relationships/hyperlink" Target="https://www.dropbox.com/home/HOLLAND/KFI/2024/Pines/WEEK%2041%20-%20MSC%20ANISHA%20R./AGRO%20INDUSTRIAL/PO564204%20-%20OTPU6405938/TEMP%20GRAPH" TargetMode="External"/><Relationship Id="rId4627" Type="http://schemas.openxmlformats.org/officeDocument/2006/relationships/hyperlink" Target="https://www.dropbox.com/home/HOLLAND/KFI/2024/Pines/WEEK%2050%20-%20EM%20CORFU/LAS%20BRISAS/PO2200147%20-%20MMAU1285659/QC%20REPORT" TargetMode="External"/><Relationship Id="rId4974" Type="http://schemas.openxmlformats.org/officeDocument/2006/relationships/hyperlink" Target="https://www.dropbox.com/home/DUNKERQUE/2024/Pines/WEEK%2051%20-%20FORT%20ROYAL/AGRO%20INDUSTRIAL/PO565250%20-%20FSCU5918549/TEMP%20GRAPH" TargetMode="External"/><Relationship Id="rId497" Type="http://schemas.openxmlformats.org/officeDocument/2006/relationships/hyperlink" Target="https://www.dropbox.com/home/DUNKERQUE/2024/Pines/WEEK%206%20-%20SAMBHAR/AGRO%20INDUSTRIAL/PO560433%20-%20TEMU9417789/QC%20REPORT" TargetMode="External"/><Relationship Id="rId2178" Type="http://schemas.openxmlformats.org/officeDocument/2006/relationships/hyperlink" Target="https://www.dropbox.com/home/DUNKERQUE/2024/Pines/WEEK%2025%20-%20DIMITRIS%20C%20/ACON/PO562451%20-%20AXIU6143788/TEMP%20GRAPH" TargetMode="External"/><Relationship Id="rId3229" Type="http://schemas.openxmlformats.org/officeDocument/2006/relationships/hyperlink" Target="https://www.dropbox.com/home/HOLLAND/KFI/2024/Pines/WEEK%2036%20-%20SANTA%20MARTA/PCC/PO563628%20-%20HLBU6093330/QC%20REPORT" TargetMode="External"/><Relationship Id="rId3990" Type="http://schemas.openxmlformats.org/officeDocument/2006/relationships/hyperlink" Target="https://www.dropbox.com/home/HOLLAND/KFI/2024/Pines/WEEK%2045%20-%20CAUCEDO%20EXPRESS/LAS%20BRISAS/PO564621%20-%20TTNU8529787/TEMP%20GRAPH" TargetMode="External"/><Relationship Id="rId1194" Type="http://schemas.openxmlformats.org/officeDocument/2006/relationships/hyperlink" Target="https://www.dropbox.com/home/HOLLAND/KFI/2024/Pines/WEEK%2014%20-%20CAPE%20CORFU/PCC/PO561322%20-%20HLBU9567242/TEMP%20GRAPH" TargetMode="External"/><Relationship Id="rId2592" Type="http://schemas.openxmlformats.org/officeDocument/2006/relationships/hyperlink" Target="https://www.dropbox.com/home/HOLLAND/KFI/2024/Pines/WEEK%2031%20-%20CAUCEDO%20EXPRESS/PCC/PO563105%20-%20HLBU9369930/TEMP%20GRAPH" TargetMode="External"/><Relationship Id="rId3643" Type="http://schemas.openxmlformats.org/officeDocument/2006/relationships/hyperlink" Target="https://www.dropbox.com/home/HOLLAND/KFI/2024/Pines/WEEK%2042%20-%20CAPE%20CORFU/LAS%20BRISAS/PO564280%20-%20UACU4760626/QC%20REPORT" TargetMode="External"/><Relationship Id="rId217" Type="http://schemas.openxmlformats.org/officeDocument/2006/relationships/hyperlink" Target="https://www.dropbox.com/home/DUNKERQUE/2024/Pines/WEEK%203%20-%20FORT%20ST%20CHARLES/UPALA/PO560196%20-%20CGMU5415743/QC%20REPORT" TargetMode="External"/><Relationship Id="rId564" Type="http://schemas.openxmlformats.org/officeDocument/2006/relationships/hyperlink" Target="https://www.dropbox.com/home/HOLLAND/KFI/2024/Pines/WEEK%207%20-%20CAPE%20CORFU/TDV/PO560528%20-%20HLBU9587526/TEMP%20GRAPH" TargetMode="External"/><Relationship Id="rId2245" Type="http://schemas.openxmlformats.org/officeDocument/2006/relationships/hyperlink" Target="https://www.dropbox.com/home/DUNKERQUE/2024/Pines/WEEK%2026%20-%20FORT%20DE%20FRANCE/ACON/PO562534%20-%20CXRU1072000/QC%20REPORT" TargetMode="External"/><Relationship Id="rId3710" Type="http://schemas.openxmlformats.org/officeDocument/2006/relationships/hyperlink" Target="https://www.dropbox.com/home/DUNKERQUE/2024/Pines/WEEK%2042%20-%20SAMBHAR/PARISMINA/PO564255%20-%20CGMU5456167/TEMP%20GRAPH" TargetMode="External"/><Relationship Id="rId631" Type="http://schemas.openxmlformats.org/officeDocument/2006/relationships/hyperlink" Target="https://www.dropbox.com/home/DUNKERQUE/2024/Pines/WEEK%207%20-%20FORT%20DE%20France/PARISMINA/PO560512%20-%20SEKU9142226/QC%20REPORT" TargetMode="External"/><Relationship Id="rId1261" Type="http://schemas.openxmlformats.org/officeDocument/2006/relationships/hyperlink" Target="https://www.dropbox.com/home/HOLLAND/KFI/2024/Pines/WEEK%2015%20-%20SANTA%20MARTA%20EXPRESS/LAS%20BRISAS/PO561389%20-%20HLBU9214986/QC%20REPORT" TargetMode="External"/><Relationship Id="rId2312" Type="http://schemas.openxmlformats.org/officeDocument/2006/relationships/hyperlink" Target="https://www.dropbox.com/home/HOLLAND/KFI/2024/Pines/WEEK%2027%20-%20MSC%20ARUSHI%20R/AGRO%20INDUSTRIAL/PO562677%20-%20MEDU9698370/TEMP%20GRAPH" TargetMode="External"/><Relationship Id="rId4484" Type="http://schemas.openxmlformats.org/officeDocument/2006/relationships/hyperlink" Target="https://www.dropbox.com/home/DUNKERQUE/2024/Pines/WEEK%2048%20-%20SAMBHAR/ACON/PO564937%20-%20CGMU5530217/TEMP%20GRAPH" TargetMode="External"/><Relationship Id="rId3086" Type="http://schemas.openxmlformats.org/officeDocument/2006/relationships/hyperlink" Target="https://www.dropbox.com/home/DUNKERQUE/2024/Pines/WEEK%2037%20-%20FORT%20SAINT%20CHARLES/TDV/PO563721%20-%20CGMU5566400/TEMP%20GRAPH" TargetMode="External"/><Relationship Id="rId4137" Type="http://schemas.openxmlformats.org/officeDocument/2006/relationships/hyperlink" Target="https://www.dropbox.com/home/HOLLAND/KFI/2024/Pines/WEEK%2046%20-%20CAPE%20ALTIUS/PCC/PO564759%20-%20HLBU9883826/QC%20REPORT" TargetMode="External"/><Relationship Id="rId4551" Type="http://schemas.openxmlformats.org/officeDocument/2006/relationships/hyperlink" Target="https://www.dropbox.com/home/HOLLAND/KFI/2024/Pines/WEEK%2049%20-%20AS%20PENELOPE/LAS%20BRISAS/PO2200117%20-%20HLBU9698366/QC%20REPORT" TargetMode="External"/><Relationship Id="rId3153" Type="http://schemas.openxmlformats.org/officeDocument/2006/relationships/hyperlink" Target="https://www.dropbox.com/home/HOLLAND/KFI/2024/Pines/WEEK%2038%20-%20MSC%20CELINE-MSC%20Azov/AGRO%20INDUSTRIAL/PO563816%20-%20FSCU5767020/QC%20REPORT" TargetMode="External"/><Relationship Id="rId4204" Type="http://schemas.openxmlformats.org/officeDocument/2006/relationships/hyperlink" Target="https://www.dropbox.com/home/HOLLAND/KFI/2024/Pines/WEEK%2047%20-%20ACHELOOS/UPALA/PO564854%20-%20TTNU8535115/TEMP%20GRAPH" TargetMode="External"/><Relationship Id="rId141" Type="http://schemas.openxmlformats.org/officeDocument/2006/relationships/hyperlink" Target="https://www.dropbox.com/home/DUNKERQUE/2024/Pines/WEEK%202%20-%20FORT%20FLEUR%20D%27EPEE/ACON/PO560131%20-%20TTNU8032893/QC%20REPORT" TargetMode="External"/><Relationship Id="rId3220" Type="http://schemas.openxmlformats.org/officeDocument/2006/relationships/hyperlink" Target="https://www.dropbox.com/home/HOLLAND/KFI/2024/Pines/WEEK%2036%20-%20SANTA%20MARTA/NORTENAS/PO563622%20-%20HLBU9210661/TEMP%20GRAPH" TargetMode="External"/><Relationship Id="rId7" Type="http://schemas.openxmlformats.org/officeDocument/2006/relationships/hyperlink" Target="https://www.dropbox.com/home/HOLLAND/KFI/2024/Pines/WEEK%201%20-%20HANSA%20SALZBURG-BRATAN%20/TDV/PO560045%20-%20SUDU8038167/QC%20REPORT" TargetMode="External"/><Relationship Id="rId2986" Type="http://schemas.openxmlformats.org/officeDocument/2006/relationships/hyperlink" Target="https://www.dropbox.com/home/DUNKERQUE/2024/Pines/WEEK%2035%20-%20FORT%20FLEUR%20D%27EPEE/FORT%20FLEUR%20D%27EPEE/PO563496%20-%20SEGU9647614/TEMP%20GRAPH" TargetMode="External"/><Relationship Id="rId958" Type="http://schemas.openxmlformats.org/officeDocument/2006/relationships/hyperlink" Target="https://www.dropbox.com/home/DUNKERQUE/2024/Pines/WEEK%2011%20-%20FORT%20ROYAL/PARISMINA/PO560936%20-%20SEKU9209799/TEMP%20GRAPH" TargetMode="External"/><Relationship Id="rId1588" Type="http://schemas.openxmlformats.org/officeDocument/2006/relationships/hyperlink" Target="https://www.dropbox.com/home/DUNKERQUE/2024/Pines/WEEK%2018%20-%20SAMBHAR/PARISMINA/PO561731%20-%20CGMU9324404/TEMP%20GRAPH" TargetMode="External"/><Relationship Id="rId2639" Type="http://schemas.openxmlformats.org/officeDocument/2006/relationships/hyperlink" Target="https://www.dropbox.com/home/HOLLAND/KFI/2024/Pines/WEEK%2032%20-%20CAPE%20ALTIUS/LAS%20BRISAS/PO563181%20-%20HLBU9386809/QC%20REPORT" TargetMode="External"/><Relationship Id="rId5045" Type="http://schemas.openxmlformats.org/officeDocument/2006/relationships/hyperlink" Target="https://www.dropbox.com/home/HOLLAND/KFI/2024/Pines/WEEK%2052%20-%20LUCIE%20SCHULTE/LAS%20BRISAS/PO2200324%20-%20MNBU3787655/QC%20REPORT" TargetMode="External"/><Relationship Id="rId1655" Type="http://schemas.openxmlformats.org/officeDocument/2006/relationships/hyperlink" Target="https://www.dropbox.com/home/DUNKERQUE/2024/Pines/WEEK%2019%20-%20DIMITRIS%20C/TDV/PO561856%20-%20TEMU9057698/QC%20REPORT" TargetMode="External"/><Relationship Id="rId2706" Type="http://schemas.openxmlformats.org/officeDocument/2006/relationships/hyperlink" Target="https://www.dropbox.com/home/DUNKERQUE/2024/Pines/WEEK%2032%20-%20FORT%20DE%20FRANCE/TDV/PO563210%20-%20AMCU9366610/TEMP%20GRAPH" TargetMode="External"/><Relationship Id="rId4061" Type="http://schemas.openxmlformats.org/officeDocument/2006/relationships/hyperlink" Target="https://www.dropbox.com/home/DUNKERQUE/2024/Pines/WEEK%2045%20-%20FORT%20ROYAL/AGRO%20INDUSTRIAL/PO564597%20-%20TEMU9272730/QC%20REPORT" TargetMode="External"/><Relationship Id="rId5112" Type="http://schemas.openxmlformats.org/officeDocument/2006/relationships/vmlDrawing" Target="../drawings/vmlDrawing2.vml"/><Relationship Id="rId1308" Type="http://schemas.openxmlformats.org/officeDocument/2006/relationships/hyperlink" Target="https://www.dropbox.com/home/DUNKERQUE/2024/Pines/WEEK%2015%20-%20FORT%20ST%20CHARLES/LAS%20BRISAS/PO561357%20-%20CGMU5303867/TEMP%20GRAPH" TargetMode="External"/><Relationship Id="rId1722" Type="http://schemas.openxmlformats.org/officeDocument/2006/relationships/hyperlink" Target="https://www.dropbox.com/home/HOLLAND/KFI/2024/Pines/WEEK%2021%20-%20CAPE%20CORFU%20/NORTENAS/PO562054%20-%20HLBU9765443/TEMP%20GRAPH" TargetMode="External"/><Relationship Id="rId4878" Type="http://schemas.openxmlformats.org/officeDocument/2006/relationships/hyperlink" Target="https://www.dropbox.com/home/HOLLAND/KFI/2024/Pines/WEEK%2051%20-%20SANTA%20MARTA%20EXPRESS/ACON/PO2200258%20-%20HLBU9572151/TEMP%20GRAPH" TargetMode="External"/><Relationship Id="rId14" Type="http://schemas.openxmlformats.org/officeDocument/2006/relationships/hyperlink" Target="https://www.dropbox.com/home/HOLLAND/KFI/2024/Pines/WEEK%201%20-%20SANTA%20MARTA%20EXPRESS/LAS%20BRISAS/PO560080%20-%20BMOU9762009/TEMP%20GRAPH" TargetMode="External"/><Relationship Id="rId3894" Type="http://schemas.openxmlformats.org/officeDocument/2006/relationships/hyperlink" Target="https://www.dropbox.com/home/HOLLAND/KFI/2024/Pines/WEEK%2044%20-%20MARGARET%20SCHULTE/LAS%20BRISAS/PO564509%20-%20SUDU6013149/TEMP%20GRAPH" TargetMode="External"/><Relationship Id="rId4945" Type="http://schemas.openxmlformats.org/officeDocument/2006/relationships/hyperlink" Target="https://www.dropbox.com/home/DUNKERQUE/2024/Pines/WEEK%2051%20-%20FORT%20ROYAL/LAS%20BRISAS/PO565226%20-%20FBIU5217126/QC%20REPORT" TargetMode="External"/><Relationship Id="rId2496" Type="http://schemas.openxmlformats.org/officeDocument/2006/relationships/hyperlink" Target="https://www.dropbox.com/home/HOLLAND/KFI/2024/Pines/WEEK%2030%20-%20PUERTO%20LIMON%20EXPRESS/LAS%20BRISAS/PO562980%20-%20HLBU9035764/TEMP%20GRAPH" TargetMode="External"/><Relationship Id="rId3547" Type="http://schemas.openxmlformats.org/officeDocument/2006/relationships/hyperlink" Target="https://www.dropbox.com/home/HOLLAND/KFI/2024/Pines/WEEK%2041%20-%20CAPE%20SABLE/NORTENAS/PO569190%20-%20HLBU9953543/QC%20REPORT" TargetMode="External"/><Relationship Id="rId3961" Type="http://schemas.openxmlformats.org/officeDocument/2006/relationships/hyperlink" Target="https://www.dropbox.com/home/DUNKERQUE/2024/Pines/WEEK%2044%20-%20FORT%20DE%20FRANCE/ACON/PO564483%20-%20CGMU5440010/QC%20REPORT" TargetMode="External"/><Relationship Id="rId468" Type="http://schemas.openxmlformats.org/officeDocument/2006/relationships/hyperlink" Target="https://www.dropbox.com/home/HOLLAND/KFI/2024/Pines/WEEK%206%20-%20MSC%20ENGLAND%20/PROBIO/PO560466%20-%20MEDU9043069/TEMP%20GRAPH" TargetMode="External"/><Relationship Id="rId882" Type="http://schemas.openxmlformats.org/officeDocument/2006/relationships/hyperlink" Target="https://www.dropbox.com/home/DUNKERQUE/2024/Pines/WEEK%2010%20-%20AMERICA/ACON/PO560815%20-%20CGMU5430630/TEMP%20GRAPH" TargetMode="External"/><Relationship Id="rId1098" Type="http://schemas.openxmlformats.org/officeDocument/2006/relationships/hyperlink" Target="https://www.dropbox.com/home/HOLLAND/KFI/2024/Pines/WEEK%2013%20-%20MSC%20JESSENIA%20R-MSC%20SHREYA%20B/AGRO%20INDUSTRIAL/PO561186%20-%20TTNU8197743/TEMP%20GRAPH" TargetMode="External"/><Relationship Id="rId2149" Type="http://schemas.openxmlformats.org/officeDocument/2006/relationships/hyperlink" Target="https://www.dropbox.com/home/HOLLAND/KFI/2024/Pines/WEEK%2025%20-%20MSC%20DOMITILLE/AGRO%20INDUSTRIAL/PO562456%20-%20MSDU9011048/QC%20REPORT" TargetMode="External"/><Relationship Id="rId2563" Type="http://schemas.openxmlformats.org/officeDocument/2006/relationships/hyperlink" Target="https://www.dropbox.com/home/DUNKERQUE/2024/Pines/WEEK%2030%20-%20SAMBHAR/TDV/PO562975%20-%20AMCU9412341/QC%20REPORT" TargetMode="External"/><Relationship Id="rId3614" Type="http://schemas.openxmlformats.org/officeDocument/2006/relationships/hyperlink" Target="https://www.dropbox.com/home/DUNKERQUE/2024/Pines/WEEK%2041%20-%20FORT%20FLEUR%20D%27EPEE/AGRO%20INDUSTRIAL/PO564170%20-%20TTNU8877951/TEMP%20GRAPH" TargetMode="External"/><Relationship Id="rId535" Type="http://schemas.openxmlformats.org/officeDocument/2006/relationships/hyperlink" Target="https://www.dropbox.com/home/HOLLAND/KFI/2024/Pines/WEEK%207%20-%20HSL%20NIKE/TDV/PO560450%20-%20HLBU9547610/QC%20REPORT" TargetMode="External"/><Relationship Id="rId1165" Type="http://schemas.openxmlformats.org/officeDocument/2006/relationships/hyperlink" Target="https://www.dropbox.com/home/HOLLAND/KFI/2024/Pines/WEEK%2014%20-%20CAPE%20CORFU/LAS%20BRISAS/PO561260%20-%20HLBU9932999/QC%20REPORT" TargetMode="External"/><Relationship Id="rId2216" Type="http://schemas.openxmlformats.org/officeDocument/2006/relationships/hyperlink" Target="https://www.dropbox.com/home/HOLLAND/KFI/2024/Pines/WEEK%2026%20-%20AS%20PENELOPE/PCC/PO562581%20-%20HLBU9055098/TEMP%20GRAPH" TargetMode="External"/><Relationship Id="rId2630" Type="http://schemas.openxmlformats.org/officeDocument/2006/relationships/hyperlink" Target="https://www.dropbox.com/home/HOLLAND/KFI/2024/Pines/WEEK%2032%20-%20CAPE%20ALTIUS/NORTENAS/PO563173%20-%20TCLU1184739/TEMP%20GRAPH" TargetMode="External"/><Relationship Id="rId602" Type="http://schemas.openxmlformats.org/officeDocument/2006/relationships/hyperlink" Target="https://www.dropbox.com/home/HOLLAND/KFI/2024/Pines/WEEK%207%20-%20MSC%20RONIT%20R/COFRUT/PO560560%20-%20SZLU9087350/TEMP%20GRAPH" TargetMode="External"/><Relationship Id="rId1232" Type="http://schemas.openxmlformats.org/officeDocument/2006/relationships/hyperlink" Target="https://www.dropbox.com/home/DUNKERQUE/2024/Pines/WEEK%2014%20-%20FORT%20FLEUR%20D%27EPEE/AGRO%20INDUSTRIAL/PO561246%20-%20CGMU5123504/TEMP%20GRAPH" TargetMode="External"/><Relationship Id="rId4388" Type="http://schemas.openxmlformats.org/officeDocument/2006/relationships/hyperlink" Target="https://www.dropbox.com/home/HOLLAND/KFI/2024/Pines/WEEK%2048%20-%20CAPE%20SABLE/AGRO%20INDUSTRIAL/PO2200048%20-%20HLBU9029545/TEMP%20GRAPH" TargetMode="External"/><Relationship Id="rId3057" Type="http://schemas.openxmlformats.org/officeDocument/2006/relationships/hyperlink" Target="https://www.dropbox.com/home/HOLLAND/KFI/2024/Pines/WEEK%2037%20-%20MSC%20VAISHNAVI/PARISMINA/PO563678%20-%20CXRU1476928/QC%20REPORT" TargetMode="External"/><Relationship Id="rId4108" Type="http://schemas.openxmlformats.org/officeDocument/2006/relationships/hyperlink" Target="https://www.dropbox.com/home/HOLLAND/KFI/2024/Pines/WEEK%2046%20-%20CAPE%20ALTIUS/ACON/PO564737%20-%20HLBU9178106/TEMP%20GRAPH" TargetMode="External"/><Relationship Id="rId4455" Type="http://schemas.openxmlformats.org/officeDocument/2006/relationships/hyperlink" Target="https://www.dropbox.com/home/HOLLAND/KFI/2024/Pines/WEEK%2048%20-%20MSC%20RONIT/PARISMINA/PO2200063%20-%20CRSU6134699/QC%20REPORT" TargetMode="External"/><Relationship Id="rId3471" Type="http://schemas.openxmlformats.org/officeDocument/2006/relationships/hyperlink" Target="https://www.dropbox.com/home/HOLLAND/KFI/2024/Pines/WEEK%2040%20-%20MSC%20RONIT%20R/AGRO%20INDUSTRIAL/PO564098%20-%20MEDU9631695/QC%20REPORT" TargetMode="External"/><Relationship Id="rId4522" Type="http://schemas.openxmlformats.org/officeDocument/2006/relationships/hyperlink" Target="https://www.dropbox.com/home/HOLLAND/KFI/2024/Pines/WEEK%2049%20-%20AS%20PENELOPE/ACON/PO2200084%20-%20SEGU%209422310/TEMP%20GRAPH" TargetMode="External"/><Relationship Id="rId392" Type="http://schemas.openxmlformats.org/officeDocument/2006/relationships/hyperlink" Target="https://www.dropbox.com/home/HOLLAND/KFI/2024/Pines/WEEK%205%20-%20MSC%20ARUSHI%20R/TDV/PO560402%20-%20MSDU9021350/TEMP%20GRAPH" TargetMode="External"/><Relationship Id="rId2073" Type="http://schemas.openxmlformats.org/officeDocument/2006/relationships/hyperlink" Target="https://www.dropbox.com/home/DUNKERQUE/2024/Pines/WEEK%2024%20-%20SAMBHAR/TDV/PO562334%20-%20TTNU8703970/QC%20REPORT" TargetMode="External"/><Relationship Id="rId3124" Type="http://schemas.openxmlformats.org/officeDocument/2006/relationships/hyperlink" Target="https://www.dropbox.com/home/HOLLAND/KFI/2024/Pines/WEEK%2038%20-%20CAUCEDO%20EXPRESS/LAS%20BRISAS/PO563830%20-%20HLXU8761857/TEMP%20GRAPH" TargetMode="External"/><Relationship Id="rId2140" Type="http://schemas.openxmlformats.org/officeDocument/2006/relationships/hyperlink" Target="https://www.dropbox.com/home/HOLLAND/KFI/2024/Pines/WEEK%2025%20-%20CAPE%20ALTIUS/PCC/PO562491%20-%20HLBU9870198/TEMP%20GRAPH" TargetMode="External"/><Relationship Id="rId112" Type="http://schemas.openxmlformats.org/officeDocument/2006/relationships/hyperlink" Target="https://www.dropbox.com/home/HOLLAND/KFI/2024/Pines/WEEK%202%20-%20MSC%20ANISHA%20R%20/UPALA/PO560161%20-%20OTPU6016617/TEMP%20GRAPH" TargetMode="External"/><Relationship Id="rId2957" Type="http://schemas.openxmlformats.org/officeDocument/2006/relationships/hyperlink" Target="https://www.dropbox.com/home/HOLLAND/KFI/2024/Pines/WEEK%2035%20-%20MAERSK%20BAHAMAS/MAERSK%20BAHAMAS/PO563535%20-%20SUDU9200082/QC%20REPORT" TargetMode="External"/><Relationship Id="rId5016" Type="http://schemas.openxmlformats.org/officeDocument/2006/relationships/hyperlink" Target="https://www.dropbox.com/home/HOLLAND/KFI/2024/Pines/WEEK%2052%20-%20PUERTO%20LIMON%20EXPRESS/NORTENAS/PO565413%20-%20TTNU8473179/TEMP%20GRAPH" TargetMode="External"/><Relationship Id="rId929" Type="http://schemas.openxmlformats.org/officeDocument/2006/relationships/hyperlink" Target="https://www.dropbox.com/home/HOLLAND/KFI/2024/Pines/WEEK%2011%20-%20MSC%20VIDISHA%20R/LAS%20BRISAS/PO560954%20-%20FSCU5779037/QC%20REPORT" TargetMode="External"/><Relationship Id="rId1559" Type="http://schemas.openxmlformats.org/officeDocument/2006/relationships/hyperlink" Target="https://www.dropbox.com/home/HOLLAND/KFI/2024/Pines/WEEK%2018%20-%20MSC%20RONIT%20R/COFRUT/PO561787%20-%20TEMU9630710/QC%20REPORT" TargetMode="External"/><Relationship Id="rId1973" Type="http://schemas.openxmlformats.org/officeDocument/2006/relationships/hyperlink" Target="https://www.dropbox.com/home/DUNKERQUE/2024/Pines/WEEK%2023%20-%20FORT%20FLEUR%20D%27EPEE/UPALA/PO562231%20-%20CGMU5349087/QC%20REPORT" TargetMode="External"/><Relationship Id="rId4032" Type="http://schemas.openxmlformats.org/officeDocument/2006/relationships/hyperlink" Target="https://www.dropbox.com/home/HOLLAND/KFI/2024/Pines/WEEK%2045%20-%20MSC%20VIDISHA%20R./PARISMINA/PO564643%20-%20MEDU9195420/TEMP%20GRAPH" TargetMode="External"/><Relationship Id="rId1626" Type="http://schemas.openxmlformats.org/officeDocument/2006/relationships/hyperlink" Target="https://www.dropbox.com/home/HOLLAND/KFI/2024/Pines/WEEK%2019%20-%20AS%20PENELOPE%20/TDV/PO561872%20-%20HLBU9231978/TEMP%20GRAPH" TargetMode="External"/><Relationship Id="rId3798" Type="http://schemas.openxmlformats.org/officeDocument/2006/relationships/hyperlink" Target="https://www.dropbox.com/home/DUNKERQUE/2024/Pines/WEEK%2043%20-%20FORT%20ST%20CHARLES/LAS%20BRISAS/PO564357%20-%20CGMU5101280/TEMP%20GRAPH" TargetMode="External"/><Relationship Id="rId4849" Type="http://schemas.openxmlformats.org/officeDocument/2006/relationships/hyperlink" Target="https://www.dropbox.com/home/HOLLAND/KFI/2024/Pines/WEEK%2051%20-%20SANTA%20MARTA%20EXPRESS/LAS%20BRISAS/PO2200285%20-%20HLBU9372554/QC%20REPORT" TargetMode="External"/><Relationship Id="rId3865" Type="http://schemas.openxmlformats.org/officeDocument/2006/relationships/hyperlink" Target="https://www.dropbox.com/home/HOLLAND/KFI/2024/Pines/WEEK%2044%20-%20PUERTO%20LIMON%20EXPREESS/LAS%20BRISAS/PO564497%20-%20HLBU9807024/QC%20REPORT" TargetMode="External"/><Relationship Id="rId4916" Type="http://schemas.openxmlformats.org/officeDocument/2006/relationships/hyperlink" Target="https://www.dropbox.com/home/HOLLAND/KFI/2024/Pines/WEEK%2051%20-%20MSC%20ZLATA%20R/NORTENAS/PO2200292%20-%20SEGU9293505/TEMP%20GRAPH" TargetMode="External"/><Relationship Id="rId786" Type="http://schemas.openxmlformats.org/officeDocument/2006/relationships/hyperlink" Target="https://www.dropbox.com/home/HOLLAND/KFI/2024/Pines/WEEK%209%20-%20MSC%20JULIA/AGRO%20INDUSTRIAL/PO560699%20-%20BMOU9607677/TEMP%20GRAPH" TargetMode="External"/><Relationship Id="rId2467" Type="http://schemas.openxmlformats.org/officeDocument/2006/relationships/hyperlink" Target="https://www.dropbox.com/home/DUNKERQUE/2024/Pines/WEEK%2029%20-%20FORT%20FLEUR%20D%27EPEE/LAS%20BRISAS/PO562840%20-%20BMOU9617187/QC%20REPORT" TargetMode="External"/><Relationship Id="rId3518" Type="http://schemas.openxmlformats.org/officeDocument/2006/relationships/hyperlink" Target="https://www.dropbox.com/home/DUNKERQUE/2024/Pines/WEEK%2040%20-%20AMERICA/UPALA/PO564037%20-%20TRIU8679903/TEMP%20GRAPH" TargetMode="External"/><Relationship Id="rId439" Type="http://schemas.openxmlformats.org/officeDocument/2006/relationships/hyperlink" Target="https://www.dropbox.com/home/DUNKERQUE/2024/Pines/WEEK%205%20-%20FORT%20ROYAL/TDV/PO560359%20-%20TEMU9899696/QC%20REPORT" TargetMode="External"/><Relationship Id="rId1069" Type="http://schemas.openxmlformats.org/officeDocument/2006/relationships/hyperlink" Target="https://www.dropbox.com/home/DUNKERQUE/2024/Pines/WEEK%2012%20-%20SAMBHAR/TDV/PO561060%20-%20TTNU8372321/QC%20REPORT" TargetMode="External"/><Relationship Id="rId1483" Type="http://schemas.openxmlformats.org/officeDocument/2006/relationships/hyperlink" Target="https://www.dropbox.com/home/DUNKERQUE/2024/Pines/WEEK%2017%20-%20FORT%20ROYAL/AGRO%20INDUSTRIAL/PO561592%20-%20AMCU9379536/QC%20REPORT" TargetMode="External"/><Relationship Id="rId2881" Type="http://schemas.openxmlformats.org/officeDocument/2006/relationships/hyperlink" Target="https://www.dropbox.com/home/DUNKERQUE/2024/Pines/WEEK%2034%20-%20AMERICA/ACON/PO563403%20-%20CGMU6515109/QC%20REPORT" TargetMode="External"/><Relationship Id="rId3932" Type="http://schemas.openxmlformats.org/officeDocument/2006/relationships/hyperlink" Target="https://www.dropbox.com/home/HOLLAND/KFI/2024/Pines/WEEK%2044%20-%20MSC%20PASSION%20III%20%2F%20MSC%20Anchorage/AGRO%20INDUSTRIAL/PO564423%20-%20OTPU6029065/TEMP%20GRAPH" TargetMode="External"/><Relationship Id="rId506" Type="http://schemas.openxmlformats.org/officeDocument/2006/relationships/hyperlink" Target="https://www.dropbox.com/home/DUNKERQUE/2024/Pines/WEEK%206%20-%20SAMBHAR/LAS%20BRISAS/PO560437%20-%20SEKU9052734/TEMP%20GRAPH" TargetMode="External"/><Relationship Id="rId853" Type="http://schemas.openxmlformats.org/officeDocument/2006/relationships/hyperlink" Target="https://www.dropbox.com/home/HOLLAND/KFI/2024/Pines/WEEK%2010%20-%20MSC%20ANISHA/AGRO%20INDUSTRIAL/PO560857%20-%20TRIU8171980/QC%20REPORT" TargetMode="External"/><Relationship Id="rId1136" Type="http://schemas.openxmlformats.org/officeDocument/2006/relationships/hyperlink" Target="https://www.dropbox.com/home/DUNKERQUE/2024/Pines/WEEK%2013%20-%20EXPRESS%20BRAZIL/LAS%20BRISAS/PO561158%20-%20CGMU5630387/TEMP%20GRAPH" TargetMode="External"/><Relationship Id="rId2534" Type="http://schemas.openxmlformats.org/officeDocument/2006/relationships/hyperlink" Target="https://www.dropbox.com/home/HOLLAND/KFI/2024/Pines/WEEK%2030%20-%20MSC%20JULIA%20R/AGRO%20INDUSTRIAL/PO563006%20-%20OTPU6088880/TEMP%20GRAPH" TargetMode="External"/><Relationship Id="rId920" Type="http://schemas.openxmlformats.org/officeDocument/2006/relationships/hyperlink" Target="https://www.dropbox.com/home/HOLLAND/KFI/2024/Pines/WEEK%2011%20-%20CAPE%20ALTIUS/LAS%20BRISAS/PO560949%20-%20BEAU9727976/TEMP%20GRAPH" TargetMode="External"/><Relationship Id="rId1550" Type="http://schemas.openxmlformats.org/officeDocument/2006/relationships/hyperlink" Target="https://www.dropbox.com/home/HOLLAND/KFI/2024/Pines/WEEK%2018%20-%20MSC%20RONIT%20R/AGRO%20INDUSTRIAL/PO561782%20-%20MEDU9721063/TEMP%20GRAPH" TargetMode="External"/><Relationship Id="rId2601" Type="http://schemas.openxmlformats.org/officeDocument/2006/relationships/hyperlink" Target="https://www.dropbox.com/home/HOLLAND/KFI/2024/Pines/WEEK%2031%20-%20LUCIE%20SCHULTE/LAS%20BRISAS/PO563041%20-%20MNBU4208932/QC%20REPORT" TargetMode="External"/><Relationship Id="rId1203" Type="http://schemas.openxmlformats.org/officeDocument/2006/relationships/hyperlink" Target="https://www.dropbox.com/home/HOLLAND/KFI/2024/Pines/WEEK%2014%20-%20MSC%20DOMITILLE/PARISMINA/PO561290%20-%20SEGU9443138/QC%20REPORT" TargetMode="External"/><Relationship Id="rId4359" Type="http://schemas.openxmlformats.org/officeDocument/2006/relationships/hyperlink" Target="https://www.dropbox.com/home/DUNKERQUE/2024/Pines/WEEK%2049%20-%20FORT%20SAINT%20CHARLES/ACON/PO565049%20-%20SEKU9057309/QC%20REPORT" TargetMode="External"/><Relationship Id="rId4773" Type="http://schemas.openxmlformats.org/officeDocument/2006/relationships/hyperlink" Target="https://www.dropbox.com/home/DUNKERQUE/2024/Pines/WEEK%2050%20-%20FORT%20DE%20FRANCE%20/ACON/PO565099%20-%20SEKU9130740/QC%20REPORT" TargetMode="External"/><Relationship Id="rId3375" Type="http://schemas.openxmlformats.org/officeDocument/2006/relationships/hyperlink" Target="https://www.dropbox.com/home/DUNKERQUE/2024/Pines/WEEK%2039%20-%20FORT%20ROYAL/AGRO%20INDUSTRIAL/PO563904%20-%20BMOU9616745/QC%20REPORT" TargetMode="External"/><Relationship Id="rId4426" Type="http://schemas.openxmlformats.org/officeDocument/2006/relationships/hyperlink" Target="https://www.dropbox.com/home/HOLLAND/KFI/2024/Pines/WEEK%2048%20-%20CAPE%20SABLE/LAS%20BRISAS/PO2200018%20-%20CAIU5666840/TEMP%20GRAPH" TargetMode="External"/><Relationship Id="rId4840" Type="http://schemas.openxmlformats.org/officeDocument/2006/relationships/hyperlink" Target="https://www.dropbox.com/home/HOLLAND/KFI/2024/Pines/WEEK%2051%20-%20SANTA%20MARTA%20EXPRESS/LAS%20BRISAS/PO2200279%20-%20HLBU9767596/TEMP%20GRAPH" TargetMode="External"/><Relationship Id="rId296" Type="http://schemas.openxmlformats.org/officeDocument/2006/relationships/hyperlink" Target="https://www.dropbox.com/home/HOLLAND/KFI/2024/Pines/WEEK%204%20-%20CAPE%20ALTIUS/TDV/PO560313%20-%20HLBU9064504/TEMP%20GRAPH" TargetMode="External"/><Relationship Id="rId2391" Type="http://schemas.openxmlformats.org/officeDocument/2006/relationships/hyperlink" Target="https://www.dropbox.com/home/DUNKERQUE/2024/Pines/WEEK%2028%20-%20AMERICA/AGRO%20INDUSTRIAL/PO562731%20-%20CGMU6511079/QC%20REPORT" TargetMode="External"/><Relationship Id="rId3028" Type="http://schemas.openxmlformats.org/officeDocument/2006/relationships/hyperlink" Target="https://www.dropbox.com/home/HOLLAND/KFI/2024/Pines/WEEK%2037%20-%20PUERTO%20LIMON%20EXPRESS/NORTENAS/PO563688%20-%20HLBU6072960/TEMP%20GRAPH" TargetMode="External"/><Relationship Id="rId3442" Type="http://schemas.openxmlformats.org/officeDocument/2006/relationships/hyperlink" Target="https://www.dropbox.com/home/HOLLAND/KFI/2024/Pines/WEEK%2040%20-%20AS%20PENELOPE/LAS%20BRISAS/PO564059%20-%20HLBU9334209/TEMP%20GRAPH" TargetMode="External"/><Relationship Id="rId363" Type="http://schemas.openxmlformats.org/officeDocument/2006/relationships/hyperlink" Target="https://www.dropbox.com/home/HOLLAND/KFI/2024/Pines/WEEK%205%20-%20AS%20PENELOPE%20/COFRUT/PO560389%20-%20HLXU8794763/QC%20REPORT" TargetMode="External"/><Relationship Id="rId2044" Type="http://schemas.openxmlformats.org/officeDocument/2006/relationships/hyperlink" Target="https://www.dropbox.com/home/HOLLAND/KFI/2024/Pines/WEEK%2024%20-%20MSC%20VITA/AGRO%20INDUSTRIAL/PO562361%20-%20MSDU9718447/TEMP%20GRAPH" TargetMode="External"/><Relationship Id="rId430" Type="http://schemas.openxmlformats.org/officeDocument/2006/relationships/hyperlink" Target="https://www.dropbox.com/home/DUNKERQUE/2024/Pines/WEEK%205%20-%20FORT%20ROYAL/TDV/PO560354%20-%20TEMU9900781/TEMP%20GRAPH" TargetMode="External"/><Relationship Id="rId1060" Type="http://schemas.openxmlformats.org/officeDocument/2006/relationships/hyperlink" Target="https://www.dropbox.com/home/DUNKERQUE/2024/Pines/WEEK%2012%20-%20SAMBHAR/TDV/PO561055%20-%20CRSU6150684/TEMP%20GRAPH" TargetMode="External"/><Relationship Id="rId2111" Type="http://schemas.openxmlformats.org/officeDocument/2006/relationships/hyperlink" Target="https://www.dropbox.com/home/HOLLAND/KFI/2024/Pines/WEEK%2025%20-%20CAPE%20ALTIUS/LAS%20BRISAS/PO562472%20-%20HLBU9894190/QC%20REPORT" TargetMode="External"/><Relationship Id="rId1877" Type="http://schemas.openxmlformats.org/officeDocument/2006/relationships/hyperlink" Target="https://www.dropbox.com/home/DUNKERQUE/2024/Pines/WEEK%2022%20-%20AMERICA/UPALA/PO562130%20-%20TTNU8893525/QC%20REPORT" TargetMode="External"/><Relationship Id="rId2928" Type="http://schemas.openxmlformats.org/officeDocument/2006/relationships/hyperlink" Target="https://www.dropbox.com/home/HOLLAND/KFI/2024/Pines/WEEK%2035%20-%20CAPE%20CORFU/CAPE%20CORFU/PO563522%20-%20SEGU9067811/TEMP%20GRAPH" TargetMode="External"/><Relationship Id="rId4283" Type="http://schemas.openxmlformats.org/officeDocument/2006/relationships/hyperlink" Target="https://www.dropbox.com/home/DUNKERQUE/2024/Pines/WEEK%2047%20-%20FORT%20FLEUR%20D%27EPEE/LAS%20BRISAS/PO564823%20-%20TTNU8607299/QC%20REPORT" TargetMode="External"/><Relationship Id="rId1944" Type="http://schemas.openxmlformats.org/officeDocument/2006/relationships/hyperlink" Target="https://www.dropbox.com/home/HOLLAND/KFI/2024/Pines/WEEK%2023%20-%20MSC%20MIRELLA%20R/AGRO%20INDUSTRIAL/PO562280%20-%20MEDU9158330/TEMP%20GRAPH" TargetMode="External"/><Relationship Id="rId4350" Type="http://schemas.openxmlformats.org/officeDocument/2006/relationships/hyperlink" Target="https://www.dropbox.com/home/DUNKERQUE/2024/Pines/WEEK%2049%20-%20FORT%20SAINT%20CHARLES/ACON/PO565044%20-%20TEMU9884891/TEMP%20GRAPH" TargetMode="External"/><Relationship Id="rId4003" Type="http://schemas.openxmlformats.org/officeDocument/2006/relationships/hyperlink" Target="https://www.dropbox.com/home/HOLLAND/KFI/2024/Pines/WEEK%2045%20-%20CAUCEDO%20EXPRESS/NORTENAS/PO564629%20-%20TTNU8535687/QC%20REPORT" TargetMode="External"/><Relationship Id="rId3769" Type="http://schemas.openxmlformats.org/officeDocument/2006/relationships/hyperlink" Target="https://www.dropbox.com/home/HOLLAND/KFI/2024/Pines/WEEK%2043%20-%20SANTA%20MARTA%20EXPRESS%20/NORTENAS/PO564432%20-%20NIDU6509418/QC%20REPORT" TargetMode="External"/><Relationship Id="rId2785" Type="http://schemas.openxmlformats.org/officeDocument/2006/relationships/hyperlink" Target="https://www.dropbox.com/home/DUNKERQUE/2024/Pines/WEEK%2033%20-%20FORT%20ROYAL/AGRO%20INDUSTRIAL/PO563293%20-%20SEKU9290727/QC%20REPORT" TargetMode="External"/><Relationship Id="rId3836" Type="http://schemas.openxmlformats.org/officeDocument/2006/relationships/hyperlink" Target="https://www.dropbox.com/home/DUNKERQUE/2024/Pines/WEEK%2043%20-%20FORT%20ST%20CHARLES/UPALA/PO564387%20-%20TTNU8259790/TEMP%20GRAPH" TargetMode="External"/><Relationship Id="rId757" Type="http://schemas.openxmlformats.org/officeDocument/2006/relationships/hyperlink" Target="https://www.dropbox.com/home/HOLLAND/KFI/2024/Pines/WEEK%209%20-%20PUERTO%20LIMON%20EXPRESS/ACON/PO560719%20-%20HLBU9896490/QC%20REPORT" TargetMode="External"/><Relationship Id="rId1387" Type="http://schemas.openxmlformats.org/officeDocument/2006/relationships/hyperlink" Target="https://www.dropbox.com/home/DUNKERQUE/2024/Pines/WEEK%2016%20-%20AMERICA/LAS%20BRISAS/PO561471%20-%20TTNU8663646/QC%20REPORT" TargetMode="External"/><Relationship Id="rId2438" Type="http://schemas.openxmlformats.org/officeDocument/2006/relationships/hyperlink" Target="https://www.dropbox.com/home/HOLLAND/KFI/2024/Pines/WEEK%2029%20-%20SANTA%20MARTA%20EXPRESS/PCC/PO562876%20-%20HLBU9583412/TEMP%20GRAPH" TargetMode="External"/><Relationship Id="rId2852" Type="http://schemas.openxmlformats.org/officeDocument/2006/relationships/hyperlink" Target="https://www.dropbox.com/home/HOLLAND/KFI/2024/Pines/WEEK%2034%20-%20EVRIDIKI%20G%20/LAS%20BRISAS/PO563450%20-%20SUDU8192660/TEMP%20GRAPH" TargetMode="External"/><Relationship Id="rId3903" Type="http://schemas.openxmlformats.org/officeDocument/2006/relationships/hyperlink" Target="https://www.dropbox.com/home/HOLLAND/KFI/2024/Pines/WEEK%2044%20-%20MSC%20KATYA%20R/AGRO%20INDUSTRIAL/PO564515%20-%20MSDU9822092/QC%20REPORT" TargetMode="External"/><Relationship Id="rId93" Type="http://schemas.openxmlformats.org/officeDocument/2006/relationships/hyperlink" Target="https://www.dropbox.com/home/HOLLAND/KFI/2024/Pines/WEEK%202%20-%20PUERTO%20LIMON%20EXPRESS%20/LAS%20BRISAS/PO560154%20-%20UACU4757392/QC%20REPORT" TargetMode="External"/><Relationship Id="rId824" Type="http://schemas.openxmlformats.org/officeDocument/2006/relationships/hyperlink" Target="https://www.dropbox.com/home/HOLLAND/KFI/2024/Pines/WEEK%2010%20-%20CAUCEDO%20EXPRESS%20/LAS%20BRISAS/PO560843%20-%20BEAU9728000/TEMP%20GRAPH" TargetMode="External"/><Relationship Id="rId1454" Type="http://schemas.openxmlformats.org/officeDocument/2006/relationships/hyperlink" Target="https://www.dropbox.com/home/HOLLAND/KFI/2024/Pines/WEEK%2017%20-%20MSC%20ZLATA%20R/AGRO%20INDUSTRIAL/PO561635%20-%20SZLU9358580/TEMP%20GRAPH" TargetMode="External"/><Relationship Id="rId2505" Type="http://schemas.openxmlformats.org/officeDocument/2006/relationships/hyperlink" Target="https://www.dropbox.com/home/HOLLAND/KFI/2024/Pines/WEEK%2030%20-%20PUERTO%20LIMON%20EXPRESS/LAS%20BRISAS/PO562985%20-%20NIDU6209299/QC%20REPORT" TargetMode="External"/><Relationship Id="rId1107" Type="http://schemas.openxmlformats.org/officeDocument/2006/relationships/hyperlink" Target="https://www.dropbox.com/home/HOLLAND/KFI/2024/Pines/WEEK%2013%20-%20MSC%20JESSENIA%20R-MSC%20SHREYA%20B/LAS%20BRISAS/PO561191%20-%20MEDU9098950/QC%20REPORT" TargetMode="External"/><Relationship Id="rId1521" Type="http://schemas.openxmlformats.org/officeDocument/2006/relationships/hyperlink" Target="https://www.dropbox.com/home/HOLLAND/KFI/2024/Pines/WEEK%2018%20-%20CAPE%20ALTIUS%20/NORTENAS/PO561768%20-%20HLBU9555431/QC%20REPORT" TargetMode="External"/><Relationship Id="rId4677" Type="http://schemas.openxmlformats.org/officeDocument/2006/relationships/hyperlink" Target="https://www.dropbox.com/home/HOLLAND/KFI/2024/Pines/WEEK%2050%20-%20CAPE%20CORFU/PCC/PO2200206%20-%20HLBU9693127/QC%20REPORT" TargetMode="External"/><Relationship Id="rId3279" Type="http://schemas.openxmlformats.org/officeDocument/2006/relationships/hyperlink" Target="https://www.dropbox.com/home/DUNKERQUE/2024/Pines/WEEK%2036%20-%20CMA%20CGM%20SAMBHAR/ACON/PO563595%20-%20CGMU5231345/QC%20REPORT" TargetMode="External"/><Relationship Id="rId3693" Type="http://schemas.openxmlformats.org/officeDocument/2006/relationships/hyperlink" Target="https://www.dropbox.com/home/DUNKERQUE/2024/Pines/WEEK%2042%20-%20SAMBHAR/LAS%20BRISAS/PO564246%20-%20CGMU5081501/QC%20REPORT" TargetMode="External"/><Relationship Id="rId2295" Type="http://schemas.openxmlformats.org/officeDocument/2006/relationships/hyperlink" Target="https://www.dropbox.com/home/HOLLAND/KFI/2024/Pines/WEEK%2027%20-%20CAPE%20SABLE%20/PCC/PO562694%20-%20HLBU9539723/QC%20REPORT" TargetMode="External"/><Relationship Id="rId3346" Type="http://schemas.openxmlformats.org/officeDocument/2006/relationships/hyperlink" Target="https://www.dropbox.com/home/HOLLAND/KFI/2024/Pines/WEEK%2039%20-%20ZEBRA/LAS%20BRISAS/PO563953%20-%20MNBU0189222/TEMP%20GRAPH" TargetMode="External"/><Relationship Id="rId4744" Type="http://schemas.openxmlformats.org/officeDocument/2006/relationships/hyperlink" Target="https://www.dropbox.com/home/HOLLAND/KFI/2024/Pines/WEEK%2050%20-%20MSC%20JULIA%20R/AGRO%20INDUSTRIAL/PO2200181%20-%20MEDU9671738/TEMP%20GRAPH" TargetMode="External"/><Relationship Id="rId267" Type="http://schemas.openxmlformats.org/officeDocument/2006/relationships/hyperlink" Target="https://www.dropbox.com/home/HOLLAND/KFI/2024/Pines/WEEK%204%20-%20CAPE%20ALTIUS/LAS%20BRISAS/PO560281%20-%20HLBU9953203/QC%20REPORT" TargetMode="External"/><Relationship Id="rId3760" Type="http://schemas.openxmlformats.org/officeDocument/2006/relationships/hyperlink" Target="https://www.dropbox.com/home/HOLLAND/KFI/2024/Pines/WEEK%2043%20-%20SANTA%20MARTA%20EXPRESS%20/LAS%20BRISAS/PO564405%20-%20UAEU1257955/TEMP%20GRAPH" TargetMode="External"/><Relationship Id="rId4811" Type="http://schemas.openxmlformats.org/officeDocument/2006/relationships/hyperlink" Target="https://www.dropbox.com/home/DUNKERQUE/2024/Pines/WEEK%2050%20-%20FORT%20DE%20FRANCE%20/PARISMINA/PO565133%20-%20BMOU9898989/QC%20REPORT" TargetMode="External"/><Relationship Id="rId681" Type="http://schemas.openxmlformats.org/officeDocument/2006/relationships/hyperlink" Target="https://www.dropbox.com/home/HOLLAND/KFI/2024/Pines/WEEK%208%20-%20SANTA%20MARTA%20EXPRESS/PCC/PO560655%20-%20HLBU9241045/QC%20REPORT" TargetMode="External"/><Relationship Id="rId2362" Type="http://schemas.openxmlformats.org/officeDocument/2006/relationships/hyperlink" Target="https://www.dropbox.com/home/HOLLAND/KFI/2024/Pines/WEEK%2028%20-%20CAPE%20CORFU/PROBIO/PO562768%20-%20HLBU6082227/TEMP%20GRAPH" TargetMode="External"/><Relationship Id="rId3413" Type="http://schemas.openxmlformats.org/officeDocument/2006/relationships/hyperlink" Target="https://www.dropbox.com/home/DUNKERQUE/2024/Pines/WEEK%2039%20-%20FORT%20ROYAL/TDV/PO563926%20-%20AMCU9360016/QC%20REPORT" TargetMode="External"/><Relationship Id="rId334" Type="http://schemas.openxmlformats.org/officeDocument/2006/relationships/hyperlink" Target="https://www.dropbox.com/home/HOLLAND/KFI/2024/Pines/WEEK%205%20-%20AS%20PENELOPE%20/ACON/PO560361%20-%20HLBU9663760/TEMP%20GRAPH" TargetMode="External"/><Relationship Id="rId2015" Type="http://schemas.openxmlformats.org/officeDocument/2006/relationships/hyperlink" Target="https://www.dropbox.com/home/HOLLAND/KFI/2024/Pines/WEEK%2024%20-%20CAUCEDO%20EXPRESS/LAS%20BRISAS/PO562371%20-%20HLBU6010865/QC%20REPORT" TargetMode="External"/><Relationship Id="rId401" Type="http://schemas.openxmlformats.org/officeDocument/2006/relationships/hyperlink" Target="https://www.dropbox.com/home/DUNKERQUE/2024/Pines/WEEK%205%20-%20FORT%20ROYAL/ACON/PO560340%20-%20TTNU8236705/QC%20REPORT" TargetMode="External"/><Relationship Id="rId1031" Type="http://schemas.openxmlformats.org/officeDocument/2006/relationships/hyperlink" Target="https://www.dropbox.com/home/HOLLAND/KFI/2024/Pines/WEEK%2012%20-%20MSC%20MIRELLA%20R/COFRUT/PO561105%20-%20CRSU6128783/QC%20REPORT" TargetMode="External"/><Relationship Id="rId4187" Type="http://schemas.openxmlformats.org/officeDocument/2006/relationships/hyperlink" Target="https://www.dropbox.com/home/DUNKERQUE/2024/Pines/WEEK%2046%20-%20CMA%20CGM%20AMERICA/AGRO%20INDUSTRIAL/PO564712%20-%20TTNU8635578/QC%20REPORT" TargetMode="External"/><Relationship Id="rId4254" Type="http://schemas.openxmlformats.org/officeDocument/2006/relationships/hyperlink" Target="https://www.dropbox.com/home/HOLLAND/KFI/2024/Pines/WEEK%2047%20-%20MARSA%20PRIDE/LAS%20BRISAS/PO564880%20-%20MNBU9081434/TEMP%20GRAPH" TargetMode="External"/><Relationship Id="rId1848" Type="http://schemas.openxmlformats.org/officeDocument/2006/relationships/hyperlink" Target="https://www.dropbox.com/home/DUNKERQUE/2024/Pines/WEEK%2022%20-%20AMERICA/ACON/PO562113%20-%20SZLU9646674/TEMP%20GRAPH" TargetMode="External"/><Relationship Id="rId3270" Type="http://schemas.openxmlformats.org/officeDocument/2006/relationships/hyperlink" Target="https://www.dropbox.com/home/DUNKERQUE/2024/Pines/WEEK%2036%20-%20CMA%20CGM%20SAMBHAR/ACON/PO563590%20-%20CGMU9350867/TEMP%20GRAPH" TargetMode="External"/><Relationship Id="rId4321" Type="http://schemas.openxmlformats.org/officeDocument/2006/relationships/hyperlink" Target="https://www.dropbox.com/home/DUNKERQUE/2024/Pines/WEEK%2049%20-%20FORT%20SAINT%20CHARLES/UPALA/PO565029%20-%20CGMU9316121/QC%20REPORT" TargetMode="External"/><Relationship Id="rId191" Type="http://schemas.openxmlformats.org/officeDocument/2006/relationships/hyperlink" Target="https://www.dropbox.com/home/HOLLAND/KFI/2024/Pines/WEEK%203%20-%20MSC%20VIDISHA%20R/PARISMINA/PO560234%20-%20TEMU9516354/QC%20REPORT" TargetMode="External"/><Relationship Id="rId1915" Type="http://schemas.openxmlformats.org/officeDocument/2006/relationships/hyperlink" Target="https://www.dropbox.com/home/HOLLAND/KFI/2024/Pines/WEEK%2023%20-%20PUERTO%20LIMON%20EXPRESS/LAS%20BRISAS/PO562262%20-%20UACU4779771/QC%20REPORT" TargetMode="External"/><Relationship Id="rId5095" Type="http://schemas.openxmlformats.org/officeDocument/2006/relationships/hyperlink" Target="https://www.dropbox.com/home/DUNKERQUE/2024/Pines/WEEK%2052%20-%20AMERICA/LAS%20BRISAS/PO565331%20-%20TRIU8965975/QC%20REPORT" TargetMode="External"/><Relationship Id="rId2689" Type="http://schemas.openxmlformats.org/officeDocument/2006/relationships/hyperlink" Target="https://www.dropbox.com/home/DUNKERQUE/2024/Pines/WEEK%2032%20-%20FORT%20DE%20FRANCE/LAS%20BRISAS/PO563156%20-%20CGMU7503988/QC%20REPORT" TargetMode="External"/><Relationship Id="rId2756" Type="http://schemas.openxmlformats.org/officeDocument/2006/relationships/hyperlink" Target="https://www.dropbox.com/home/HOLLAND/KFI/2024/Pines/WEEK%2033%20-%20MSC%20VIDISHA%20R./AGRO%20INDUSTRIAL/PO563330%20-%20OTPU6526400/TEMP%20GRAPH" TargetMode="External"/><Relationship Id="rId3807" Type="http://schemas.openxmlformats.org/officeDocument/2006/relationships/hyperlink" Target="https://www.dropbox.com/home/DUNKERQUE/2024/Pines/WEEK%2043%20-%20FORT%20ST%20CHARLES/AGRO%20INDUSTRIAL/PO564362%20-%20SEKU9122261/QC%20REPORT" TargetMode="External"/><Relationship Id="rId728" Type="http://schemas.openxmlformats.org/officeDocument/2006/relationships/hyperlink" Target="https://www.dropbox.com/home/DUNKERQUE/2024/Pines/WEEK%208%20-%20FORT%20FLEUR%20D%27EPEE/TDV/PO560609%20-%20SEKU9293618/TEMP%20GRAPH" TargetMode="External"/><Relationship Id="rId1358" Type="http://schemas.openxmlformats.org/officeDocument/2006/relationships/hyperlink" Target="https://www.dropbox.com/home/HOLLAND/KFI/2024/Pines/WEEK%2016%20-%20PUERTO%20LIMON%20EXPRESS/TDV/PO561513%20-%20HLBU9656925/TEMP%20GRAPH" TargetMode="External"/><Relationship Id="rId1772" Type="http://schemas.openxmlformats.org/officeDocument/2006/relationships/hyperlink" Target="https://www.dropbox.com/home/DUNKERQUE/2024/Pines/WEEK%2021%20-%20FORT%20SAINT%20CHARLES/ACON/PO562028%20-%20SZLU9654155/TEMP%20GRAPH" TargetMode="External"/><Relationship Id="rId2409" Type="http://schemas.openxmlformats.org/officeDocument/2006/relationships/hyperlink" Target="https://www.dropbox.com/home/DUNKERQUE/2024/Pines/WEEK%2028%20-%20AMERICA/TDV/PO562750%20-%20TTNU8094370/QC%20REPORT" TargetMode="External"/><Relationship Id="rId64" Type="http://schemas.openxmlformats.org/officeDocument/2006/relationships/hyperlink" Target="https://www.dropbox.com/home/DUNKERQUE/2024/Pines/WEEK%201%20-%20FORT%20DE%20FRANCE%20/UPALA/PO560065%20-%20CGMU5616162/TEMP%20GRAPH" TargetMode="External"/><Relationship Id="rId1425" Type="http://schemas.openxmlformats.org/officeDocument/2006/relationships/hyperlink" Target="https://www.dropbox.com/home/HOLLAND/KFI/2024/Pines/WEEK%2017%20-%20CAUCEDO%20EXPRESS/NORTENAS/PO561611%20-%20SEGU9419110/QC%20REPORT" TargetMode="External"/><Relationship Id="rId2823" Type="http://schemas.openxmlformats.org/officeDocument/2006/relationships/hyperlink" Target="https://www.dropbox.com/home/HOLLAND/KFI/2024/Pines/WEEK%2034%20-%20CAPE%20SABLE/LAS%20BRISAS/PO563436%20-%20HLBU9630176/QC%20REPORT" TargetMode="External"/><Relationship Id="rId4995" Type="http://schemas.openxmlformats.org/officeDocument/2006/relationships/hyperlink" Target="https://www.dropbox.com/home/ALGECIRAS/2024/Pines/WEEK%2051%20-%20CMA%20CGM%20IMAGINATION/LAS%20BRISAS/PO2200301%20-%20TCLU1210592/QC%20REPORT" TargetMode="External"/><Relationship Id="rId2199" Type="http://schemas.openxmlformats.org/officeDocument/2006/relationships/hyperlink" Target="https://www.dropbox.com/home/HOLLAND/KFI/2024/Pines/WEEK%2026%20-%20AS%20PENELOPE/LAS%20BRISAS/PO562561%20-%20HLXU8764603/QC%20REPORT" TargetMode="External"/><Relationship Id="rId3597" Type="http://schemas.openxmlformats.org/officeDocument/2006/relationships/hyperlink" Target="https://www.dropbox.com/home/DUNKERQUE/2024/Pines/WEEK%2041%20-%20FORT%20FLEUR%20D%27EPEE/ACON/PO564153%20-%20SZLU9601941/QC%20REPORT" TargetMode="External"/><Relationship Id="rId4648" Type="http://schemas.openxmlformats.org/officeDocument/2006/relationships/hyperlink" Target="https://www.dropbox.com/home/HOLLAND/KFI/2024/Pines/WEEK%2050%20-%20CAPE%20CORFU/LAS%20BRISAS/PO2200191%20-%20HLBU9931009/TEMP%20GRAPH" TargetMode="External"/><Relationship Id="rId3664" Type="http://schemas.openxmlformats.org/officeDocument/2006/relationships/hyperlink" Target="https://www.dropbox.com/home/HOLLAND/KFI/2024/Pines/WEEK%2042%20-%20CAPE%20CORFU/PCC/PO564324%20-%20HLBU6078063/TEMP%20GRAPH" TargetMode="External"/><Relationship Id="rId4715" Type="http://schemas.openxmlformats.org/officeDocument/2006/relationships/hyperlink" Target="https://www.dropbox.com/home/HOLLAND/KFI/2024/Pines/WEEK%2050%20-%20MSC%20JULIA%20R/LAS%20BRISAS/PO2200165%20-%20SZLU9046710/QC%20REPORT" TargetMode="External"/><Relationship Id="rId585" Type="http://schemas.openxmlformats.org/officeDocument/2006/relationships/hyperlink" Target="https://www.dropbox.com/home/HOLLAND/KFI/2024/Pines/WEEK%207%20-%20MSC%20RONIT%20R/LAS%20BRISAS/PO560536%20-%20SEGU9987511/QC%20REPORT" TargetMode="External"/><Relationship Id="rId2266" Type="http://schemas.openxmlformats.org/officeDocument/2006/relationships/hyperlink" Target="https://www.dropbox.com/home/DUNKERQUE/2024/Pines/WEEK%2026%20-%20FORT%20DE%20FRANCE/TDV/PO562546%20-%20TTNU8261380/TEMP%20GRAPH" TargetMode="External"/><Relationship Id="rId2680" Type="http://schemas.openxmlformats.org/officeDocument/2006/relationships/hyperlink" Target="https://www.dropbox.com/home/HOLLAND/KFI/2024/Pines/WEEK%2032%20-%20MSC%20JESSENIA%20R-MSC%20Sasha/PARISMINA/PO563112%20-%20MSDU9017719/TEMP%20GRAPH" TargetMode="External"/><Relationship Id="rId3317" Type="http://schemas.openxmlformats.org/officeDocument/2006/relationships/hyperlink" Target="https://www.dropbox.com/home/HOLLAND/KFI/2024/Pines/WEEK%2039%20-%20CAPE%20ALTIUS/ACON/PO563941%20-%20GESU9506083/QC%20REPORT" TargetMode="External"/><Relationship Id="rId3731" Type="http://schemas.openxmlformats.org/officeDocument/2006/relationships/hyperlink" Target="https://www.dropbox.com/home/DUNKERQUE/2024/Pines/WEEK%2042%20-%20SAMBHAR/TDV/PO564266%20-%20APRU6118846/QC%20REPORT" TargetMode="External"/><Relationship Id="rId238" Type="http://schemas.openxmlformats.org/officeDocument/2006/relationships/hyperlink" Target="https://www.dropbox.com/home/DUNKERQUE/2024/Pines/WEEK%203%20-%20FORT%20ST%20CHARLES/TDV/PO560227%20-%20TTNU8425150/TEMP%20GRAPH" TargetMode="External"/><Relationship Id="rId652" Type="http://schemas.openxmlformats.org/officeDocument/2006/relationships/hyperlink" Target="https://www.dropbox.com/home/HOLLAND/KFI/2024/Pines/WEEK%208%20-%20SANTA%20MARTA%20EXPRESS/ACON/PO560616%20-%20HLBU9519162/TEMP%20GRAPH" TargetMode="External"/><Relationship Id="rId1282" Type="http://schemas.openxmlformats.org/officeDocument/2006/relationships/hyperlink" Target="https://www.dropbox.com/home/HOLLAND/KFI/2024/Pines/WEEK%2015%20-%20SANTA%20MARTA%20EXPRESS/TDV/PO561406%20-%20HLBU9223226/TEMP%20GRAPH" TargetMode="External"/><Relationship Id="rId2333" Type="http://schemas.openxmlformats.org/officeDocument/2006/relationships/hyperlink" Target="https://www.dropbox.com/home/DUNKERQUE/2024/Pines/WEEK%2027%20-%20FORT%20ROYAL/PARISMINA/PO562652%20-%20TRIU8726435/QC%20REPORT" TargetMode="External"/><Relationship Id="rId305" Type="http://schemas.openxmlformats.org/officeDocument/2006/relationships/hyperlink" Target="https://www.dropbox.com/home/DUNKERQUE/2024/Pines/WEEK%204%20-%20AMERICA/LAS%20BRISAS/PO560260%20-%20AMCU9354570/QC%20REPORT" TargetMode="External"/><Relationship Id="rId2400" Type="http://schemas.openxmlformats.org/officeDocument/2006/relationships/hyperlink" Target="https://www.dropbox.com/home/DUNKERQUE/2024/Pines/WEEK%2028%20-%20AMERICA/LAS%20BRISAS/PO562740%20-%20TCLU1138348/TEMP%20GRAPH" TargetMode="External"/><Relationship Id="rId1002" Type="http://schemas.openxmlformats.org/officeDocument/2006/relationships/hyperlink" Target="https://www.dropbox.com/home/HOLLAND/KFI/2024/Pines/WEEK%2012%20-%20AS%20PENELOPE%20%20%20%20%20%20/TDV/PO561086%20-%20UACU4746607/TEMP%20GRAPH" TargetMode="External"/><Relationship Id="rId4158" Type="http://schemas.openxmlformats.org/officeDocument/2006/relationships/hyperlink" Target="https://www.dropbox.com/home/HOLLAND/KFI/2024/Pines/WEEK%2046%20-%20MSC%20MIRELLA/PARISMINA/PO564780%20-%20CXRU1459411/TEMP%20GRAPH" TargetMode="External"/><Relationship Id="rId3174" Type="http://schemas.openxmlformats.org/officeDocument/2006/relationships/hyperlink" Target="https://www.dropbox.com/home/DUNKERQUE/2024/Pines/WEEK%2038%20-%20FORT%20DE%20FRANCE/TDV/PO563842%20-%20FBIU5075314/TEMP%20GRAPH" TargetMode="External"/><Relationship Id="rId4572" Type="http://schemas.openxmlformats.org/officeDocument/2006/relationships/hyperlink" Target="https://www.dropbox.com/home/HOLLAND/KFI/2024/Pines/WEEK%2049%20-%20MAERSK%20BAHAMAS/LAS%20BRISAS/PO2200066%20-%20MNBU4452548/TEMP%20GRAPH" TargetMode="External"/><Relationship Id="rId1819" Type="http://schemas.openxmlformats.org/officeDocument/2006/relationships/hyperlink" Target="https://www.dropbox.com/home/HOLLAND/KFI/2024/Pines/WEEK%2022%20-%20SANTA%20MARTA%20EXPRESS/TDV/PO562164%20-%20HLBU9038104/QC%20REPORT" TargetMode="External"/><Relationship Id="rId4225" Type="http://schemas.openxmlformats.org/officeDocument/2006/relationships/hyperlink" Target="https://www.dropbox.com/home/HOLLAND/KFI/2024/Pines/WEEK%2047%20-%20ACHELOOS/LAS%20BRISAS/PO564867%20-%20UACU4790981/QC%20REPORT" TargetMode="External"/><Relationship Id="rId2190" Type="http://schemas.openxmlformats.org/officeDocument/2006/relationships/hyperlink" Target="https://www.dropbox.com/home/HOLLAND/KFI/2024/Pines/WEEK%2026%20-%20AS%20PENELOPE/LAS%20BRISAS/PO562555%20-%20HLBU9409648/TEMP%20GRAPH" TargetMode="External"/><Relationship Id="rId3241" Type="http://schemas.openxmlformats.org/officeDocument/2006/relationships/hyperlink" Target="https://www.dropbox.com/home/HOLLAND/KFI/2024/Pines/WEEK%2036%20-%20SANTA%20MARTA/LAS%20BRISAS/PO563635%20-%20HLBU9713563/QC%20REPORT" TargetMode="External"/><Relationship Id="rId162" Type="http://schemas.openxmlformats.org/officeDocument/2006/relationships/hyperlink" Target="https://www.dropbox.com/home/HOLLAND/KFI/2024/Pines/WEEK%203%20-%20SAN%20ALBERTO-MAERSK%20BATUR%20/ACON/PO560203%20-%20SUDU6043945/TEMP%20GRAPH" TargetMode="External"/><Relationship Id="rId979" Type="http://schemas.openxmlformats.org/officeDocument/2006/relationships/hyperlink" Target="https://www.dropbox.com/home/HOLLAND/KFI/2024/Pines/WEEK%2012%20-%20AS%20PENELOPE%20%20%20%20%20%20/PROBIO/PO561074%20-%20HLBU9416502/QC%20REPORT" TargetMode="External"/><Relationship Id="rId5066" Type="http://schemas.openxmlformats.org/officeDocument/2006/relationships/hyperlink" Target="https://www.dropbox.com/home/DUNKERQUE/2024/Pines/WEEK%2052%20-%20AMERICA/NORTENAS/PO565310%20-%20CXRU1304560/TEMP%20GRAPH" TargetMode="External"/><Relationship Id="rId4082" Type="http://schemas.openxmlformats.org/officeDocument/2006/relationships/hyperlink" Target="https://www.dropbox.com/home/ALGECIRAS/2024/Pines/WEEK%2045%20-%20CMA%20CGM%20EXEMPLARITY/AGRO%20INDUSTRIAL/PO564680%20-%20CXRU1256369/TEMP%20GRAPH" TargetMode="External"/><Relationship Id="rId1676" Type="http://schemas.openxmlformats.org/officeDocument/2006/relationships/hyperlink" Target="https://www.dropbox.com/home/HOLLAND/KFI/2024/Pines/WEEK%2020%20-%20CAPE%20SABLE%20/NORTENAS/PO561970%20-%20HLBU9359249/TEMP%20GRAPH" TargetMode="External"/><Relationship Id="rId2727" Type="http://schemas.openxmlformats.org/officeDocument/2006/relationships/hyperlink" Target="https://www.dropbox.com/home/HOLLAND/KFI/2024/Pines/WEEK%2033%20-%20AS%20PENELOPE/NORTENAS/PO563306%20-%20UACU4783494/QC%20REPORT" TargetMode="External"/><Relationship Id="rId1329" Type="http://schemas.openxmlformats.org/officeDocument/2006/relationships/hyperlink" Target="https://www.dropbox.com/home/DUNKERQUE/2024/Pines/WEEK%2015%20-%20FORT%20ST%20CHARLES/UPALA/PO561377%20-%20TEMU9048356/QC%20REPORT" TargetMode="External"/><Relationship Id="rId1743" Type="http://schemas.openxmlformats.org/officeDocument/2006/relationships/hyperlink" Target="https://www.dropbox.com/home/HOLLAND/KFI/2024/Pines/WEEK%2021%20-%20CAPE%20CORFU%20/TDV/PO562071%20-%20HLBU6068867/QC%20REPORT" TargetMode="External"/><Relationship Id="rId4899" Type="http://schemas.openxmlformats.org/officeDocument/2006/relationships/hyperlink" Target="https://www.dropbox.com/home/HOLLAND/KFI/2024/Pines/WEEK%2051%20-%20MARGARET%20SCHULTE/LAS%20BRISAS/PO2200247%20-%20MMAU1109958/QC%20REPORT" TargetMode="External"/><Relationship Id="rId35" Type="http://schemas.openxmlformats.org/officeDocument/2006/relationships/hyperlink" Target="https://www.dropbox.com/home/HOLLAND/KFI/2024/Pines/WEEK%201%20-%20MSC%20ZLATA%20R/NORTENAS/PO560094%20-%20SZLU9159953/QC%20REPORT" TargetMode="External"/><Relationship Id="rId1810" Type="http://schemas.openxmlformats.org/officeDocument/2006/relationships/hyperlink" Target="https://www.dropbox.com/home/HOLLAND/KFI/2024/Pines/WEEK%2022%20-%20SANTA%20MARTA%20EXPRESS/LAS%20BRISAS/PO562146%20-%20HLBU9591090/TEMP%20GRAPH" TargetMode="External"/><Relationship Id="rId4966" Type="http://schemas.openxmlformats.org/officeDocument/2006/relationships/hyperlink" Target="https://www.dropbox.com/home/DUNKERQUE/2024/Pines/WEEK%2051%20-%20FORT%20ROYAL/ACON/PO565236%20-%20SEKU9063195/TEMP%20GRAPH" TargetMode="External"/><Relationship Id="rId3568" Type="http://schemas.openxmlformats.org/officeDocument/2006/relationships/hyperlink" Target="https://www.dropbox.com/home/HOLLAND/KFI/2024/Pines/WEEK%2041%20-%20MSC%20ANISHA%20R./AGRO%20INDUSTRIAL/PO564200%20-%20MEDU9675456/TEMP%20GRAPH" TargetMode="External"/><Relationship Id="rId3982" Type="http://schemas.openxmlformats.org/officeDocument/2006/relationships/hyperlink" Target="https://www.dropbox.com/home/HOLLAND/KFI/2024/Pines/WEEK%2045%20-%20CAUCEDO%20EXPRESS/LAS%20BRISAS/PO564617%20-%20TTNU8391912/TEMP%20GRAPH" TargetMode="External"/><Relationship Id="rId4619" Type="http://schemas.openxmlformats.org/officeDocument/2006/relationships/hyperlink" Target="https://www.dropbox.com/home/HOLLAND/KFI/2024/Pines/WEEK%2049%20-%20MSC%20ANISHA/PCC/PO2200079%20-%20TEMU9381752/QC%20REPORT" TargetMode="External"/><Relationship Id="rId489" Type="http://schemas.openxmlformats.org/officeDocument/2006/relationships/hyperlink" Target="https://www.dropbox.com/home/DUNKERQUE/2024/Pines/WEEK%206%20-%20SAMBHAR/ACON/PO560429%20-%20SEKU9069640/QC%20REPORT" TargetMode="External"/><Relationship Id="rId2584" Type="http://schemas.openxmlformats.org/officeDocument/2006/relationships/hyperlink" Target="https://www.dropbox.com/home/HOLLAND/KFI/2024/Pines/WEEK%2031%20-%20CAUCEDO%20EXPRESS/LAS%20BRISAS/PO563075%20-%20NIDU6500581/TEMP%20GRAPH" TargetMode="External"/><Relationship Id="rId3635" Type="http://schemas.openxmlformats.org/officeDocument/2006/relationships/hyperlink" Target="https://www.dropbox.com/home/HOLLAND/KFI/2024/Pines/WEEK%2042%20-%20CAPE%20CORFU/LAS%20BRISAS/PO564276%20-%20GESU9347079/QC%20REPORT" TargetMode="External"/><Relationship Id="rId556" Type="http://schemas.openxmlformats.org/officeDocument/2006/relationships/hyperlink" Target="https://www.dropbox.com/home/HOLLAND/KFI/2024/Pines/WEEK%207%20-%20CAPE%20CORFU/LAS%20BRISAS/PO560524%20-%20HLBU9278065/TEMP%20GRAPH" TargetMode="External"/><Relationship Id="rId1186" Type="http://schemas.openxmlformats.org/officeDocument/2006/relationships/hyperlink" Target="https://www.dropbox.com/home/HOLLAND/KFI/2024/Pines/WEEK%2014%20-%20CAPE%20CORFU/TDV/PO561299%20-%20HLBU9116721/TEMP%20GRAPH" TargetMode="External"/><Relationship Id="rId2237" Type="http://schemas.openxmlformats.org/officeDocument/2006/relationships/hyperlink" Target="https://www.dropbox.com/home/DUNKERQUE/2024/Pines/WEEK%2026%20-%20FORT%20DE%20FRANCE/PARISMINA/PO562530%20-%20TRIU8088140/QC%20REPORT" TargetMode="External"/><Relationship Id="rId209" Type="http://schemas.openxmlformats.org/officeDocument/2006/relationships/hyperlink" Target="https://www.dropbox.com/home/DUNKERQUE/2024/Pines/WEEK%203%20-%20FORT%20ST%20CHARLES/LAS%20BRISAS/PO560192%20-%20CGMU5143244/QC%20REPORT" TargetMode="External"/><Relationship Id="rId970" Type="http://schemas.openxmlformats.org/officeDocument/2006/relationships/hyperlink" Target="https://www.dropbox.com/home/DUNKERQUE/2024/Pines/WEEK%2011%20-%20FORT%20ROYAL/UPALA/PO560992%20-%20CGMU6544344/TEMP%20GRAPH" TargetMode="External"/><Relationship Id="rId1253" Type="http://schemas.openxmlformats.org/officeDocument/2006/relationships/hyperlink" Target="https://www.dropbox.com/home/HOLLAND/KFI/2024/Pines/WEEK%2015%20-%20SANTA%20MARTA%20EXPRESS/ACON/PO561382%20-%20HLBU9834415/QC%20REPORT" TargetMode="External"/><Relationship Id="rId2651" Type="http://schemas.openxmlformats.org/officeDocument/2006/relationships/hyperlink" Target="https://www.dropbox.com/home/HOLLAND/KFI/2024/Pines/WEEK%2032%20-%20CAPE%20ALTIUS/PCC/PO563256%20-%20HLBU9562030/QC%20REPORT" TargetMode="External"/><Relationship Id="rId3702" Type="http://schemas.openxmlformats.org/officeDocument/2006/relationships/hyperlink" Target="https://www.dropbox.com/home/DUNKERQUE/2024/Pines/WEEK%2042%20-%20SAMBHAR/ACON/PO564251%20-%20TEMU9898370/TEMP%20GRAPH" TargetMode="External"/><Relationship Id="rId623" Type="http://schemas.openxmlformats.org/officeDocument/2006/relationships/hyperlink" Target="https://www.dropbox.com/home/DUNKERQUE/2024/Pines/WEEK%207%20-%20FORT%20DE%20France/ACON/PO560506%20-%20AMCU9378062/QC%20REPORT" TargetMode="External"/><Relationship Id="rId2304" Type="http://schemas.openxmlformats.org/officeDocument/2006/relationships/hyperlink" Target="https://www.dropbox.com/home/HOLLAND/KFI/2024/Pines/WEEK%2027%20-%20CAPE%20SABLE%20/PROBIO/PO562705%20-%20HLBU9784232/TEMP%20GRAPH" TargetMode="External"/><Relationship Id="rId1320" Type="http://schemas.openxmlformats.org/officeDocument/2006/relationships/hyperlink" Target="https://www.dropbox.com/home/DUNKERQUE/2024/Pines/WEEK%2015%20-%20FORT%20ST%20CHARLES/AGRO%20INDUSTRIAL/PO561372%20-%20CXRU1621688/TEMP%20GRAPH" TargetMode="External"/><Relationship Id="rId4476" Type="http://schemas.openxmlformats.org/officeDocument/2006/relationships/hyperlink" Target="https://www.dropbox.com/home/DUNKERQUE/2024/Pines/WEEK%2048%20-%20SAMBHAR/UPALA/PO564933%20-%20SEKU9047194/TEMP%20GRAPH" TargetMode="External"/><Relationship Id="rId4890" Type="http://schemas.openxmlformats.org/officeDocument/2006/relationships/hyperlink" Target="https://www.dropbox.com/home/HOLLAND/KFI/2024/Pines/WEEK%2051%20-%20SANTA%20MARTA%20EXPRESS/PCC/PO2200264%20-%20HLBU9547626/TEMP%20GRAPH" TargetMode="External"/><Relationship Id="rId3078" Type="http://schemas.openxmlformats.org/officeDocument/2006/relationships/hyperlink" Target="https://www.dropbox.com/home/DUNKERQUE/2024/Pines/WEEK%2037%20-%20FORT%20SAINT%20CHARLES/UPALA/PO563717%20-%20SEKU9124599/TEMP%20GRAPH" TargetMode="External"/><Relationship Id="rId3492" Type="http://schemas.openxmlformats.org/officeDocument/2006/relationships/hyperlink" Target="https://www.dropbox.com/home/DUNKERQUE/2024/Pines/WEEK%2040%20-%20AMERICA/PARISMINA/PO564024%20-%20CGMU9402425/TEMP%20GRAPH" TargetMode="External"/><Relationship Id="rId4129" Type="http://schemas.openxmlformats.org/officeDocument/2006/relationships/hyperlink" Target="https://www.dropbox.com/home/HOLLAND/KFI/2024/Pines/WEEK%2046%20-%20CAPE%20ALTIUS/LAS%20BRISAS/PO564751%20-%20GESU9582870/QC%20REPORT" TargetMode="External"/><Relationship Id="rId4543" Type="http://schemas.openxmlformats.org/officeDocument/2006/relationships/hyperlink" Target="https://www.dropbox.com/home/HOLLAND/KFI/2024/Pines/WEEK%2049%20-%20AS%20PENELOPE/LAS%20BRISAS/PO2200113%20-%20HLBU9086360/QC%20REPORT" TargetMode="External"/><Relationship Id="rId2094" Type="http://schemas.openxmlformats.org/officeDocument/2006/relationships/hyperlink" Target="https://www.dropbox.com/home/HOLLAND/KFI/2024/Pines/WEEK%2025%20-%20CAPE%20ALTIUS/NORTENAS/PO562463%20-%20HLBU9015264/TEMP%20GRAPH" TargetMode="External"/><Relationship Id="rId3145" Type="http://schemas.openxmlformats.org/officeDocument/2006/relationships/hyperlink" Target="https://www.dropbox.com/home/HOLLAND/KFI/2024/Pines/WEEK%2038%20-%20MSC%20CELINE-MSC%20Azov/PARISMINA/PO563812%20-%20GESU9557563/QC%20REPORT" TargetMode="External"/><Relationship Id="rId4610" Type="http://schemas.openxmlformats.org/officeDocument/2006/relationships/hyperlink" Target="https://www.dropbox.com/home/HOLLAND/KFI/2024/Pines/WEEK%2049%20-%20MSC%20ANISHA/PARISMINA/PO2200119%20-%20TEMU9150183/TEMP%20GRAPH" TargetMode="External"/><Relationship Id="rId480" Type="http://schemas.openxmlformats.org/officeDocument/2006/relationships/hyperlink" Target="https://www.dropbox.com/home/DUNKERQUE/2024/Pines/WEEK%206%20-%20SAMBHAR/UPALA/PO560424%20-%20AMCU9376732/TEMP%20GRAPH" TargetMode="External"/><Relationship Id="rId2161" Type="http://schemas.openxmlformats.org/officeDocument/2006/relationships/hyperlink" Target="https://www.dropbox.com/home/DUNKERQUE/2024/Pines/WEEK%2025%20-%20DIMITRIS%20C%20/LAS%20BRISAS/PO562438%20-%20BMOU9601914/QC%20REPORT" TargetMode="External"/><Relationship Id="rId3212" Type="http://schemas.openxmlformats.org/officeDocument/2006/relationships/hyperlink" Target="https://www.dropbox.com/home/ALGECIRAS/2024/Pines/WEEK%2038%20-%20VOLTAIRE/AGRO%20INDUSTRIAL/PO563876%20-%20MFTU8192396/TEMP%20GRAPH" TargetMode="External"/><Relationship Id="rId133" Type="http://schemas.openxmlformats.org/officeDocument/2006/relationships/hyperlink" Target="https://www.dropbox.com/home/DUNKERQUE/2024/Pines/WEEK%202%20-%20FORT%20FLEUR%20D%27EPEE/PARISMINA/PO560127%20-%20CGMU9348073/QC%20REPORT" TargetMode="External"/><Relationship Id="rId200" Type="http://schemas.openxmlformats.org/officeDocument/2006/relationships/hyperlink" Target="https://www.dropbox.com/home/DUNKERQUE/2024/Pines/WEEK%203%20-%20FORT%20ST%20CHARLES/ACON/PO560187%20-%20CGMU5460017/TEMP%20GRAPH" TargetMode="External"/><Relationship Id="rId2978" Type="http://schemas.openxmlformats.org/officeDocument/2006/relationships/hyperlink" Target="https://www.dropbox.com/home/DUNKERQUE/2024/Pines/WEEK%2035%20-%20FORT%20FLEUR%20D%27EPEE/FORT%20FLEUR%20D%27EPEE/PO563492%20-%20TRIU8132691/TEMP%20GRAPH" TargetMode="External"/><Relationship Id="rId5037" Type="http://schemas.openxmlformats.org/officeDocument/2006/relationships/hyperlink" Target="https://www.dropbox.com/home/HOLLAND/KFI/2024/Pines/WEEK%2052%20-%20PUERTO%20LIMON%20EXPRESS/LAS%20BRISAS/PO2200332%20-%20HLBU9855505/QC%20REPORT" TargetMode="External"/><Relationship Id="rId1994" Type="http://schemas.openxmlformats.org/officeDocument/2006/relationships/hyperlink" Target="https://www.dropbox.com/home/HOLLAND/KFI/2024/Pines/WEEK%2024%20-%20CAUCEDO%20EXPRESS/NORTENAS/PO562322%20-%20GESU9526860/TEMP%20GRAPH" TargetMode="External"/><Relationship Id="rId1647" Type="http://schemas.openxmlformats.org/officeDocument/2006/relationships/hyperlink" Target="https://www.dropbox.com/home/DUNKERQUE/2024/Pines/WEEK%2019%20-%20DIMITRIS%20C/AGRO%20INDUSTRIAL/PO561852%20-%20CXRU1318964/QC%20REPORT" TargetMode="External"/><Relationship Id="rId4053" Type="http://schemas.openxmlformats.org/officeDocument/2006/relationships/hyperlink" Target="https://www.dropbox.com/home/DUNKERQUE/2024/Pines/WEEK%2045%20-%20FORT%20ROYAL/AGRO%20INDUSTRIAL/PO564592%20-%20BMOU9660748/QC%20REPORT" TargetMode="External"/><Relationship Id="rId5104" Type="http://schemas.openxmlformats.org/officeDocument/2006/relationships/hyperlink" Target="https://www.dropbox.com/home/DUNKERQUE/2024/Pines/WEEK%2052%20-%20AMERICA/TDV/PO565335%20-%20CRSU6113206/TEMP%20GRAPH" TargetMode="External"/><Relationship Id="rId1714" Type="http://schemas.openxmlformats.org/officeDocument/2006/relationships/hyperlink" Target="https://www.dropbox.com/home/DUNKERQUE/2024/Pines/WEEK%2020%20-%20FORT%20DE%20France/TDV/PO561959%20-%20TRIU8656404/TEMP%20GRAPH" TargetMode="External"/><Relationship Id="rId4120" Type="http://schemas.openxmlformats.org/officeDocument/2006/relationships/hyperlink" Target="https://www.dropbox.com/home/HOLLAND/KFI/2024/Pines/WEEK%2046%20-%20CAPE%20ALTIUS/LAS%20BRISAS/PO564745%20-%20TTNU8296828/TEMP%20GRAPH" TargetMode="External"/><Relationship Id="rId2488" Type="http://schemas.openxmlformats.org/officeDocument/2006/relationships/hyperlink" Target="https://www.dropbox.com/home/HOLLAND/KFI/2024/Pines/WEEK%2030%20-%20PUERTO%20LIMON%20EXPRESS/NORTENAS/PO562976%20-%20FSCU5661810/TEMP%20GRAPH" TargetMode="External"/><Relationship Id="rId3886" Type="http://schemas.openxmlformats.org/officeDocument/2006/relationships/hyperlink" Target="https://www.dropbox.com/home/HOLLAND/KFI/2024/Pines/WEEK%2044%20-%20PUERTO%20LIMON%20EXPREESS/NORTENAS/PO564556%20-%20HLBU9410382/TEMP%20GRAPH" TargetMode="External"/><Relationship Id="rId4937" Type="http://schemas.openxmlformats.org/officeDocument/2006/relationships/hyperlink" Target="https://www.dropbox.com/home/DUNKERQUE/2024/Pines/WEEK%2051%20-%20FORT%20ROYAL/UPALA/PO565222%20-%20TEMU9270208/QC%20REPORT" TargetMode="External"/><Relationship Id="rId3539" Type="http://schemas.openxmlformats.org/officeDocument/2006/relationships/hyperlink" Target="https://www.dropbox.com/home/HOLLAND/KFI/2024/Pines/WEEK%2041%20-%20CAPE%20SABLE/LAS%20BRISAS/PO564186%20-%20HLBU9294277/QC%20REPORT" TargetMode="External"/><Relationship Id="rId3953" Type="http://schemas.openxmlformats.org/officeDocument/2006/relationships/hyperlink" Target="https://www.dropbox.com/home/DUNKERQUE/2024/Pines/WEEK%2044%20-%20FORT%20DE%20FRANCE/UPALA/PO564477%20-%20SEGU9533587/QC%20REPORT" TargetMode="External"/><Relationship Id="rId874" Type="http://schemas.openxmlformats.org/officeDocument/2006/relationships/hyperlink" Target="https://www.dropbox.com/home/DUNKERQUE/2024/Pines/WEEK%2010%20-%20AMERICA/LAS%20BRISAS/PO560811%20-%20FSCU5696333/TEMP%20GRAPH" TargetMode="External"/><Relationship Id="rId2555" Type="http://schemas.openxmlformats.org/officeDocument/2006/relationships/hyperlink" Target="https://www.dropbox.com/home/DUNKERQUE/2024/Pines/WEEK%2030%20-%20SAMBHAR/PARISMINA/PO562968%20-%20TRIU8677752/QC%20REPORT" TargetMode="External"/><Relationship Id="rId3606" Type="http://schemas.openxmlformats.org/officeDocument/2006/relationships/hyperlink" Target="https://www.dropbox.com/home/DUNKERQUE/2024/Pines/WEEK%2041%20-%20FORT%20FLEUR%20D%27EPEE/AGRO%20INDUSTRIAL/PO564165%20-%20SEKU9009656/TEMP%20GRAPH" TargetMode="External"/><Relationship Id="rId527" Type="http://schemas.openxmlformats.org/officeDocument/2006/relationships/hyperlink" Target="https://www.dropbox.com/home/HOLLAND/KFI/2024/Pines/WEEK%207%20-%20HSL%20NIKE/TDV/PO560446%20-%20TEMU9335269/QC%20REPORT" TargetMode="External"/><Relationship Id="rId941" Type="http://schemas.openxmlformats.org/officeDocument/2006/relationships/hyperlink" Target="https://www.dropbox.com/home/HOLLAND/KFI/2024/Pines/WEEK%2011%20-%20MSC%20VIDISHA%20R/LAS%20BRISAS/PO560960%20-%20SZLU9394660/QC%20REPORT" TargetMode="External"/><Relationship Id="rId1157" Type="http://schemas.openxmlformats.org/officeDocument/2006/relationships/hyperlink" Target="https://www.dropbox.com/home/DUNKERQUE/2024/Pines/WEEK%2013%20-%20EXPRESS%20BRAZIL/PARISMINA/PO561172%20-%20AMCU9305507/QC%20REPORT" TargetMode="External"/><Relationship Id="rId1571" Type="http://schemas.openxmlformats.org/officeDocument/2006/relationships/hyperlink" Target="https://www.dropbox.com/home/DUNKERQUE/2024/Pines/WEEK%2018%20-%20SAMBHAR/LAS%20BRISAS/PO561696%20-%20SEGU9413025/QC%20REPORT" TargetMode="External"/><Relationship Id="rId2208" Type="http://schemas.openxmlformats.org/officeDocument/2006/relationships/hyperlink" Target="https://www.dropbox.com/home/HOLLAND/KFI/2024/Pines/WEEK%2026%20-%20AS%20PENELOPE/LAS%20BRISAS/PO562565%20-%20UACU4783241/TEMP%20GRAPH" TargetMode="External"/><Relationship Id="rId2622" Type="http://schemas.openxmlformats.org/officeDocument/2006/relationships/hyperlink" Target="https://www.dropbox.com/home/DUNKERQUE/2024/Pines/WEEK%2031%20-%20FORT%20SAINT%20CHARLES/TDV/PO563089%20-%20AMCU9377894/TEMP%20GRAPH" TargetMode="External"/><Relationship Id="rId1224" Type="http://schemas.openxmlformats.org/officeDocument/2006/relationships/hyperlink" Target="https://www.dropbox.com/home/DUNKERQUE/2024/Pines/WEEK%2014%20-%20FORT%20FLEUR%20D%27EPEE/LAS%20BRISAS/PO561242%20-%20CGMU9311351/TEMP%20GRAPH" TargetMode="External"/><Relationship Id="rId4794" Type="http://schemas.openxmlformats.org/officeDocument/2006/relationships/hyperlink" Target="https://www.dropbox.com/home/DUNKERQUE/2024/Pines/WEEK%2050%20-%20FORT%20DE%20FRANCE%20/NORTENAS/PO565115%20-%20CGMU6505271/TEMP%20GRAPH" TargetMode="External"/><Relationship Id="rId3396" Type="http://schemas.openxmlformats.org/officeDocument/2006/relationships/hyperlink" Target="https://www.dropbox.com/home/DUNKERQUE/2024/Pines/WEEK%2039%20-%20FORT%20ROYAL/ACON/PO563917%20-%20TRIU8688612/TEMP%20GRAPH" TargetMode="External"/><Relationship Id="rId4447" Type="http://schemas.openxmlformats.org/officeDocument/2006/relationships/hyperlink" Target="https://www.dropbox.com/home/HOLLAND/KFI/2024/Pines/WEEK%2048%20-%20MSC%20RONIT/AGRO%20INDUSTRIAL/PO2200054%20-%20SEGU9997802/QC%20REPORT" TargetMode="External"/><Relationship Id="rId3049" Type="http://schemas.openxmlformats.org/officeDocument/2006/relationships/hyperlink" Target="https://www.dropbox.com/home/HOLLAND/KFI/2024/Pines/WEEK%2037%20-%20PUERTO%20LIMON%20EXPRESS/LAS%20BRISAS/PO563701%20-%20HLBU6080498/QC%20REPORT" TargetMode="External"/><Relationship Id="rId3463" Type="http://schemas.openxmlformats.org/officeDocument/2006/relationships/hyperlink" Target="https://www.dropbox.com/home/HOLLAND/KFI/2024/Pines/WEEK%2040%20-%20MARSA%20PRIDE/LAS%20BRISAS/PO564064%20-%20MMAU1024700/QC%20REPORT" TargetMode="External"/><Relationship Id="rId4861" Type="http://schemas.openxmlformats.org/officeDocument/2006/relationships/hyperlink" Target="https://www.dropbox.com/home/HOLLAND/KFI/2024/Pines/WEEK%2051%20-%20SANTA%20MARTA%20EXPRESS/LAS%20BRISAS/PO2200250%20-%20HLBU9147044/QC%20REPORT" TargetMode="External"/><Relationship Id="rId384" Type="http://schemas.openxmlformats.org/officeDocument/2006/relationships/hyperlink" Target="https://www.dropbox.com/home/HOLLAND/KFI/2024/Pines/WEEK%205%20-%20MSC%20ARUSHI%20R/TDV/PO560398%20-%20OTPU6063460/TEMP%20GRAPH" TargetMode="External"/><Relationship Id="rId2065" Type="http://schemas.openxmlformats.org/officeDocument/2006/relationships/hyperlink" Target="https://www.dropbox.com/home/DUNKERQUE/2024/Pines/WEEK%2024%20-%20SAMBHAR/TDV/PO562329%20-%20TRIU8032460/QC%20REPORT" TargetMode="External"/><Relationship Id="rId3116" Type="http://schemas.openxmlformats.org/officeDocument/2006/relationships/hyperlink" Target="https://www.dropbox.com/home/HOLLAND/KFI/2024/Pines/WEEK%2038%20-%20CAUCEDO%20EXPRESS435N/Swiss%20Trop/PO563887%20-%20HLBU9054255/TEMP%20GRAPH" TargetMode="External"/><Relationship Id="rId4514" Type="http://schemas.openxmlformats.org/officeDocument/2006/relationships/hyperlink" Target="https://www.dropbox.com/home/DUNKERQUE/2024/Pines/WEEK%2048%20-%20SAMBHAR/SWISS%20TROPICAL/PO564983%20-%20TCLU1208403/TEMP%20GRAPH" TargetMode="External"/><Relationship Id="rId1081" Type="http://schemas.openxmlformats.org/officeDocument/2006/relationships/hyperlink" Target="https://www.dropbox.com/home/HOLLAND/KFI/2024/Pines/WEEK%2013%20-%20HSL%20NIKE/LAS%20BRISAS/PO561182%20-%20SEGU9353414/QC%20REPORT" TargetMode="External"/><Relationship Id="rId3530" Type="http://schemas.openxmlformats.org/officeDocument/2006/relationships/hyperlink" Target="https://www.dropbox.com/home/HOLLAND/KFI/2024/Pines/WEEK%2041%20-%20CAPE%20SABLE/SWISS%20TROPICAL/PO564180%20-%20TRIU8867480/TEMP%20GRAPH" TargetMode="External"/><Relationship Id="rId451" Type="http://schemas.openxmlformats.org/officeDocument/2006/relationships/hyperlink" Target="https://www.dropbox.com/home/HOLLAND/KFI/2024/Pines/WEEK%206%20-%20MSC%20ENGLAND%20/LAS%20BRISAS/PO560458%20-%20TRIU8997247/QC%20REPORT" TargetMode="External"/><Relationship Id="rId2132" Type="http://schemas.openxmlformats.org/officeDocument/2006/relationships/hyperlink" Target="https://www.dropbox.com/home/HOLLAND/KFI/2024/Pines/WEEK%2025%20-%20CAPE%20ALTIUS/TDV/PO562485%20-%20BMOU9810283/TEMP%20GRAPH" TargetMode="External"/><Relationship Id="rId104" Type="http://schemas.openxmlformats.org/officeDocument/2006/relationships/hyperlink" Target="https://www.dropbox.com/home/HOLLAND/KFI/2024/Pines/WEEK%202%20-%20MSC%20ANISHA%20R%20/ACON/PO560118%20-%20TEMU9380653/TEMP%20GRAPH" TargetMode="External"/><Relationship Id="rId1898" Type="http://schemas.openxmlformats.org/officeDocument/2006/relationships/hyperlink" Target="https://www.dropbox.com/home/HOLLAND/KFI/2024/Pines/WEEK%2023%20-%20PUERTO%20LIMON%20EXPRESS/ACON/PO562245%20-%20HLBU9010895/TEMP%20GRAPH" TargetMode="External"/><Relationship Id="rId2949" Type="http://schemas.openxmlformats.org/officeDocument/2006/relationships/hyperlink" Target="https://www.dropbox.com/home/HOLLAND/KFI/2024/Pines/WEEK%2035%20-%20CAPE%20CORFU/CAPE%20CORFU/PO563552%20-%20HLBU9204530/QC%20REPORT" TargetMode="External"/><Relationship Id="rId4371" Type="http://schemas.openxmlformats.org/officeDocument/2006/relationships/hyperlink" Target="https://www.dropbox.com/home/DUNKERQUE/2024/Pines/WEEK%2049%20-%20FORT%20SAINT%20CHARLES/TDV/PO565057%20-%20TRIU8750447/QC%20REPORT" TargetMode="External"/><Relationship Id="rId5008" Type="http://schemas.openxmlformats.org/officeDocument/2006/relationships/hyperlink" Target="https://www.dropbox.com/home/HOLLAND/KFI/2024/Pines/WEEK%2052%20-%20PUERTO%20LIMON%20EXPRESS/NORTENAS/PO2200348%20-%20HLBU9397845/TEMP%20GRAPH" TargetMode="External"/><Relationship Id="rId1965" Type="http://schemas.openxmlformats.org/officeDocument/2006/relationships/hyperlink" Target="https://www.dropbox.com/home/DUNKERQUE/2024/Pines/WEEK%2023%20-%20FORT%20FLEUR%20D%27EPEE/AGRO%20INDUSTRIAL/PO562227%20-%20CRSU6157945/QC%20REPORT" TargetMode="External"/><Relationship Id="rId4024" Type="http://schemas.openxmlformats.org/officeDocument/2006/relationships/hyperlink" Target="https://www.dropbox.com/home/HOLLAND/KFI/2024/Pines/WEEK%2045%20-%20MSC%20VIDISHA%20R./AGRO%20INDUSTRIAL/PO564639%20-%20MEDU9676175/TEMP%20GRAPH" TargetMode="External"/><Relationship Id="rId1618" Type="http://schemas.openxmlformats.org/officeDocument/2006/relationships/hyperlink" Target="https://www.dropbox.com/home/HOLLAND/KFI/2024/Pines/WEEK%2019%20-%20AS%20PENELOPE%20/NORTENAS/PO561866%20-%20HLBU9912014/TEMP%20GRAPH" TargetMode="External"/><Relationship Id="rId3040" Type="http://schemas.openxmlformats.org/officeDocument/2006/relationships/hyperlink" Target="https://www.dropbox.com/home/HOLLAND/KFI/2024/Pines/WEEK%2037%20-%20PUERTO%20LIMON%20EXPRESS/ACON/PO563694%20-%20HLBU9859748/TEMP%20GRAPH" TargetMode="External"/><Relationship Id="rId3857" Type="http://schemas.openxmlformats.org/officeDocument/2006/relationships/hyperlink" Target="https://www.dropbox.com/home/HOLLAND/KFI/2024/Pines/WEEK%2044%20-%20PUERTO%20LIMON%20EXPREESS/LAS%20BRISAS/PO564493%20-%20HLBU6038944/QC%20REPORT" TargetMode="External"/><Relationship Id="rId4908" Type="http://schemas.openxmlformats.org/officeDocument/2006/relationships/hyperlink" Target="https://www.dropbox.com/home/HOLLAND/KFI/2024/Pines/WEEK%2051%20-%20MSC%20ZLATA%20R/PARISMINA/PO2200267%20-%20FSCU5800812/TEMP%20GRAPH" TargetMode="External"/><Relationship Id="rId778" Type="http://schemas.openxmlformats.org/officeDocument/2006/relationships/hyperlink" Target="https://www.dropbox.com/home/HOLLAND/KFI/2024/Pines/WEEK%209%20-%20MSC%20JULIA/PARISMINA/PO560693%20-%20SZLU9146133/TEMP%20GRAPH" TargetMode="External"/><Relationship Id="rId2459" Type="http://schemas.openxmlformats.org/officeDocument/2006/relationships/hyperlink" Target="https://www.dropbox.com/home/DUNKERQUE/2024/Pines/WEEK%2029%20-%20FORT%20FLEUR%20D%27EPEE/AGRO%20INDUSTRIAL/PO562835%20-%20BMOU9765918/QC%20REPORT" TargetMode="External"/><Relationship Id="rId2873" Type="http://schemas.openxmlformats.org/officeDocument/2006/relationships/hyperlink" Target="https://www.dropbox.com/home/DUNKERQUE/2024/Pines/WEEK%2034%20-%20AMERICA/AGRO%20INDUSTRIAL/PO563399%20-%20SZLU9190692/QC%20REPORT" TargetMode="External"/><Relationship Id="rId3924" Type="http://schemas.openxmlformats.org/officeDocument/2006/relationships/hyperlink" Target="https://www.dropbox.com/home/HOLLAND/KFI/2024/Pines/WEEK%2044%20-%20MSC%20PASSION%20III%20%2F%20MSC%20Anchorage/AGRO%20INDUSTRIAL/PO564419%20-%20MSDU9828510/TEMP%20GRAPH" TargetMode="External"/><Relationship Id="rId845" Type="http://schemas.openxmlformats.org/officeDocument/2006/relationships/hyperlink" Target="https://www.dropbox.com/home/HOLLAND/KFI/2024/Pines/WEEK%2010%20-%20MSC%20ANISHA/LAS%20BRISAS/PO560853%20-%20MSCU7372325/QC%20REPORT" TargetMode="External"/><Relationship Id="rId1475" Type="http://schemas.openxmlformats.org/officeDocument/2006/relationships/hyperlink" Target="https://www.dropbox.com/home/DUNKERQUE/2024/Pines/WEEK%2017%20-%20FORT%20ROYAL/LAS%20BRISAS/PO561587%20-%20CGMU5538753/QC%20REPORT" TargetMode="External"/><Relationship Id="rId2526" Type="http://schemas.openxmlformats.org/officeDocument/2006/relationships/hyperlink" Target="https://www.dropbox.com/home/HOLLAND/KFI/2024/Pines/WEEK%2030%20-%20PUERTO%20LIMON%20EXPRESS/PROBIO/PO562999%20-%20HLBU6077703/TEMP%20GRAPH" TargetMode="External"/><Relationship Id="rId1128" Type="http://schemas.openxmlformats.org/officeDocument/2006/relationships/hyperlink" Target="https://www.dropbox.com/home/DUNKERQUE/2024/Pines/WEEK%2013%20-%20EXPRESS%20BRAZIL/ACON/PO561151%20-%20SZLU9875011/TEMP%20GRAPH" TargetMode="External"/><Relationship Id="rId1542" Type="http://schemas.openxmlformats.org/officeDocument/2006/relationships/hyperlink" Target="https://www.dropbox.com/home/HOLLAND/KFI/2024/Pines/WEEK%2018%20-%20MSC%20RONIT%20R/PARISMINA/PO561778%20-%20MEDU9070594/TEMP%20GRAPH" TargetMode="External"/><Relationship Id="rId2940" Type="http://schemas.openxmlformats.org/officeDocument/2006/relationships/hyperlink" Target="https://www.dropbox.com/home/HOLLAND/KFI/2024/Pines/WEEK%2035%20-%20CAPE%20CORFU/CAPE%20CORFU/PO563529%20-%20HLBU9748981/TEMP%20GRAPH" TargetMode="External"/><Relationship Id="rId4698" Type="http://schemas.openxmlformats.org/officeDocument/2006/relationships/hyperlink" Target="https://www.dropbox.com/home/HOLLAND/KFI/2024/Pines/WEEK%2050%20-%20CAPE%20CORFU/ACON/PO2200221%20-%20HLBU%209805417/TEMP%20GRAPH" TargetMode="External"/><Relationship Id="rId912" Type="http://schemas.openxmlformats.org/officeDocument/2006/relationships/hyperlink" Target="https://www.dropbox.com/home/HOLLAND/KFI/2024/Pines/WEEK%2011%20-%20CAPE%20ALTIUS/LAS%20BRISAS/PO560945%20-%20BEAU9726352/TEMP%20GRAPH" TargetMode="External"/><Relationship Id="rId4765" Type="http://schemas.openxmlformats.org/officeDocument/2006/relationships/hyperlink" Target="https://www.dropbox.com/home/DUNKERQUE/2024/Pines/WEEK%2050%20-%20FORT%20DE%20FRANCE%20/ACON/PO565095%20-%20SZLU9730229/QC%20REPORT" TargetMode="External"/><Relationship Id="rId288" Type="http://schemas.openxmlformats.org/officeDocument/2006/relationships/hyperlink" Target="https://www.dropbox.com/home/HOLLAND/KFI/2024/Pines/WEEK%204%20-%20CAPE%20ALTIUS/PCC/PO560309%20-%20HLBU9633410/TEMP%20GRAPH" TargetMode="External"/><Relationship Id="rId3367" Type="http://schemas.openxmlformats.org/officeDocument/2006/relationships/hyperlink" Target="https://www.dropbox.com/home/DUNKERQUE/2024/Pines/WEEK%2039%20-%20FORT%20ROYAL/NORTENAS/PO563900%20-%20CGMU9355663/QC%20REPORT" TargetMode="External"/><Relationship Id="rId3781" Type="http://schemas.openxmlformats.org/officeDocument/2006/relationships/hyperlink" Target="https://www.dropbox.com/home/HOLLAND/KFI/2024/Pines/WEEK%2043%20-%20MAERSK%20NORTHWOOD/LAS%20BRISAS/PO564411%20-%20MMAU1231061/QC%20REPORT" TargetMode="External"/><Relationship Id="rId4418" Type="http://schemas.openxmlformats.org/officeDocument/2006/relationships/hyperlink" Target="https://www.dropbox.com/home/HOLLAND/KFI/2024/Pines/WEEK%2048%20-%20CAPE%20SABLE/LAS%20BRISAS/PO2200022%20-%20UACU4776200/TEMP%20GRAPH" TargetMode="External"/><Relationship Id="rId4832" Type="http://schemas.openxmlformats.org/officeDocument/2006/relationships/hyperlink" Target="https://www.dropbox.com/home/ALGECIRAS/2024/Pines/WEEK%2050%20-%20CMA%20CGM%20KHAO%20SOK/LAS%20BRISAS/PO2200217%20-%20SEGU9769000/TEMP%20GRAPH" TargetMode="External"/><Relationship Id="rId2383" Type="http://schemas.openxmlformats.org/officeDocument/2006/relationships/hyperlink" Target="https://www.dropbox.com/home/HOLLAND/KFI/2024/Pines/WEEK%2028%20-%20MSC%20ZLATAR/AGRO%20INDUSTRIAL/PO562785%20-%20MEDU9705632/QC%20REPORT" TargetMode="External"/><Relationship Id="rId3434" Type="http://schemas.openxmlformats.org/officeDocument/2006/relationships/hyperlink" Target="https://www.dropbox.com/home/HOLLAND/KFI/2024/Pines/WEEK%2040%20-%20AS%20PENELOPE/NORTENAS/PO564054%20-%20HLXU8783630/TEMP%20GRAPH" TargetMode="External"/><Relationship Id="rId355" Type="http://schemas.openxmlformats.org/officeDocument/2006/relationships/hyperlink" Target="https://www.dropbox.com/home/HOLLAND/KFI/2024/Pines/WEEK%205%20-%20AS%20PENELOPE%20/PCC/PO560383%20-%20HLBU9968749/QC%20REPORT" TargetMode="External"/><Relationship Id="rId2036" Type="http://schemas.openxmlformats.org/officeDocument/2006/relationships/hyperlink" Target="https://www.dropbox.com/home/HOLLAND/KFI/2024/Pines/WEEK%2024%20-%20CAUCEDO%20EXPRESS/PCC/PO562351%20-%20UAEU1246966/TEMP%20GRAPH" TargetMode="External"/><Relationship Id="rId2450" Type="http://schemas.openxmlformats.org/officeDocument/2006/relationships/hyperlink" Target="https://www.dropbox.com/home/HOLLAND/KFI/2024/Pines/WEEK%2029%20-%20MSC%20RONIT%20R/AGRO%20INDUSTRIAL/PO562884%20-%20SZLU9577146/TEMP%20GRAPH" TargetMode="External"/><Relationship Id="rId3501" Type="http://schemas.openxmlformats.org/officeDocument/2006/relationships/hyperlink" Target="https://www.dropbox.com/home/DUNKERQUE/2024/Pines/WEEK%2040%20-%20AMERICA/AGRO%20INDUSTRIAL/PO564029%20-%20FBIU5075470/QC%20REPORT" TargetMode="External"/><Relationship Id="rId422" Type="http://schemas.openxmlformats.org/officeDocument/2006/relationships/hyperlink" Target="https://www.dropbox.com/home/DUNKERQUE/2024/Pines/WEEK%205%20-%20FORT%20ROYAL/PARISMINA/PO560350%20-%20CGMU5533833/TEMP%20GRAPH" TargetMode="External"/><Relationship Id="rId1052" Type="http://schemas.openxmlformats.org/officeDocument/2006/relationships/hyperlink" Target="https://www.dropbox.com/home/DUNKERQUE/2024/Pines/WEEK%2012%20-%20SAMBHAR/PARISMINA/PO561043%20-%20CGMU5370340/TEMP%20GRAPH" TargetMode="External"/><Relationship Id="rId2103" Type="http://schemas.openxmlformats.org/officeDocument/2006/relationships/hyperlink" Target="https://www.dropbox.com/home/HOLLAND/KFI/2024/Pines/WEEK%2025%20-%20CAPE%20ALTIUS/LAS%20BRISAS/PO562468%20-%20HLBU9244168/QC%20REPORT" TargetMode="External"/><Relationship Id="rId4275" Type="http://schemas.openxmlformats.org/officeDocument/2006/relationships/hyperlink" Target="https://www.dropbox.com/home/HOLLAND/KFI/2024/Pines/WEEK%2047%20-%20MSC%20VAISHNAVI/AGRO%20INSDUTRIAL/PO564894%20-%20MEDU9781376/QC%20REPORT" TargetMode="External"/><Relationship Id="rId1869" Type="http://schemas.openxmlformats.org/officeDocument/2006/relationships/hyperlink" Target="https://www.dropbox.com/home/DUNKERQUE/2024/Pines/WEEK%2022%20-%20AMERICA/PARISMINA/PO562126%20-%20CXRU1618956/QC%20REPORT" TargetMode="External"/><Relationship Id="rId3291" Type="http://schemas.openxmlformats.org/officeDocument/2006/relationships/hyperlink" Target="https://www.dropbox.com/home/DUNKERQUE/2024/Pines/WEEK%2036%20-%20CMA%20CGM%20SAMBHAR/TDV/PO563603%20-%20CGMU5439350/QC%20REPORT" TargetMode="External"/><Relationship Id="rId1936" Type="http://schemas.openxmlformats.org/officeDocument/2006/relationships/hyperlink" Target="https://www.dropbox.com/home/HOLLAND/KFI/2024/Pines/WEEK%2023%20-%20PUERTO%20LIMON%20EXPRESS/PCC/PO562274%20-%20HLBU9416225/TEMP%20GRAPH" TargetMode="External"/><Relationship Id="rId4342" Type="http://schemas.openxmlformats.org/officeDocument/2006/relationships/hyperlink" Target="https://www.dropbox.com/home/DUNKERQUE/2024/Pines/WEEK%2049%20-%20FORT%20SAINT%20CHARLES/AGRO%20INDUSTRIAL/PO565040%20-%20CGMU5301289/TEMP%20GRAPH" TargetMode="External"/><Relationship Id="rId3011" Type="http://schemas.openxmlformats.org/officeDocument/2006/relationships/hyperlink" Target="https://www.dropbox.com/home/ALGECIRAS/2024/Pines/WEEK%2035%20-%20CMA%20CGM%20FORT%20BOURBON/CMA%20CGM%20FORT%20BOURBON/PO563569%20-%20TCLU1316579/QC%20REPORT" TargetMode="External"/><Relationship Id="rId2777" Type="http://schemas.openxmlformats.org/officeDocument/2006/relationships/hyperlink" Target="https://www.dropbox.com/home/DUNKERQUE/2024/Pines/WEEK%2033%20-%20FORT%20ROYAL/ACON/PO563287%20-%20CGMU6905745/QC%20REPORT" TargetMode="External"/><Relationship Id="rId749" Type="http://schemas.openxmlformats.org/officeDocument/2006/relationships/hyperlink" Target="https://www.dropbox.com/home/HOLLAND/KFI/2024/Pines/WEEK%209%20-%20PUERTO%20LIMON%20EXPRESS/LAS%20BRISAS/PO560757%20-%20TCLU1120375/QC%20REPORT" TargetMode="External"/><Relationship Id="rId1379" Type="http://schemas.openxmlformats.org/officeDocument/2006/relationships/hyperlink" Target="https://www.dropbox.com/home/DUNKERQUE/2024/Pines/WEEK%2016%20-%20AMERICA/AGRO%20INDUSTRIAL/PO561465%20-%20CGMU5175323/QC%20REPORT" TargetMode="External"/><Relationship Id="rId3828" Type="http://schemas.openxmlformats.org/officeDocument/2006/relationships/hyperlink" Target="https://www.dropbox.com/home/DUNKERQUE/2024/Pines/WEEK%2043%20-%20FORT%20ST%20CHARLES/PARISMINA/PO564383%20-%20CGMU5278487/TEMP%20GRAPH" TargetMode="External"/><Relationship Id="rId1793" Type="http://schemas.openxmlformats.org/officeDocument/2006/relationships/hyperlink" Target="https://www.dropbox.com/home/HOLLAND/KFI/2024/Pines/WEEK%2022%20-%20SANTA%20MARTA%20EXPRESS/LAS%20BRISAS/PO562138%20-%20CXRU1084953/QC%20REPORT" TargetMode="External"/><Relationship Id="rId2844" Type="http://schemas.openxmlformats.org/officeDocument/2006/relationships/hyperlink" Target="https://www.dropbox.com/home/HOLLAND/KFI/2024/Pines/WEEK%2034%20-%20CAPE%20SABLE/TDV/PO563446%20-%20HLXU8800613/TEMP%20GRAPH" TargetMode="External"/><Relationship Id="rId85" Type="http://schemas.openxmlformats.org/officeDocument/2006/relationships/hyperlink" Target="https://www.dropbox.com/home/HOLLAND/KFI/2024/Pines/WEEK%202%20-%20PUERTO%20LIMON%20EXPRESS%20/LAS%20BRISAS/PO560149%20-%20SEGU9113753/QC%20REPORT" TargetMode="External"/><Relationship Id="rId816" Type="http://schemas.openxmlformats.org/officeDocument/2006/relationships/hyperlink" Target="https://www.dropbox.com/home/HOLLAND/KFI/2024/Pines/WEEK%2010%20-%20CAUCEDO%20EXPRESS%20/ACON/PO560837%20-%20HLBU9342781/TEMP%20GRAPH" TargetMode="External"/><Relationship Id="rId1446" Type="http://schemas.openxmlformats.org/officeDocument/2006/relationships/hyperlink" Target="https://www.dropbox.com/home/HOLLAND/KFI/2024/Pines/WEEK%2017%20-%20CAUCEDO%20EXPRESS/PCC/PO561627%20-%20HLBU9759610/TEMP%20GRAPH" TargetMode="External"/><Relationship Id="rId1860" Type="http://schemas.openxmlformats.org/officeDocument/2006/relationships/hyperlink" Target="https://www.dropbox.com/home/DUNKERQUE/2024/Pines/WEEK%2022%20-%20AMERICA/AGRO%20INDUSTRIAL/PO562121%20-%20AMCU9337525/TEMP%20GRAPH" TargetMode="External"/><Relationship Id="rId2911" Type="http://schemas.openxmlformats.org/officeDocument/2006/relationships/hyperlink" Target="https://www.dropbox.com/home/HOLLAND/KFI/2024/Pines/WEEK%2035%20-%20CAPE%20CORFU/CAPE%20CORFU/PO563512%20-%20HLBU9855450/QC%20REPORT" TargetMode="External"/><Relationship Id="rId1513" Type="http://schemas.openxmlformats.org/officeDocument/2006/relationships/hyperlink" Target="https://www.dropbox.com/home/HOLLAND/KFI/2024/Pines/WEEK%2018%20-%20CAPE%20ALTIUS%20/LAS%20BRISAS/PO561763%20-%20HLBU9363059/QC%20REPORT" TargetMode="External"/><Relationship Id="rId4669" Type="http://schemas.openxmlformats.org/officeDocument/2006/relationships/hyperlink" Target="https://www.dropbox.com/home/HOLLAND/KFI/2024/Pines/WEEK%2050%20-%20CAPE%20CORFU/LAS%20BRISAS/PO2200202%20-%20TTNU8392499/QC%20REPORT" TargetMode="External"/><Relationship Id="rId3685" Type="http://schemas.openxmlformats.org/officeDocument/2006/relationships/hyperlink" Target="https://www.dropbox.com/home/HOLLAND/KFI/2024/Pines/WEEK%2042%20-%20ANTHEA%20Y/AGRO%20INDUSTRIAL/PO564295%20-%20SZLU9202263/QC%20REPORT" TargetMode="External"/><Relationship Id="rId4736" Type="http://schemas.openxmlformats.org/officeDocument/2006/relationships/hyperlink" Target="https://www.dropbox.com/home/HOLLAND/KFI/2024/Pines/WEEK%2050%20-%20MSC%20JULIA%20R/AGRO%20INDUSTRIAL/PO2200177%20-%20MEDU9196577/TEMP%20GRAPH" TargetMode="External"/><Relationship Id="rId2287" Type="http://schemas.openxmlformats.org/officeDocument/2006/relationships/hyperlink" Target="https://www.dropbox.com/home/HOLLAND/KFI/2024/Pines/WEEK%2027%20-%20CAPE%20SABLE%20/LAS%20BRISAS/PO562669%20-%20TEMU9096040/QC%20REPORT" TargetMode="External"/><Relationship Id="rId3338" Type="http://schemas.openxmlformats.org/officeDocument/2006/relationships/hyperlink" Target="https://www.dropbox.com/home/HOLLAND/KFI/2024/Pines/WEEK%2039%20-%20CAPE%20ALTIUS/PROBIO/PO563951%20-%20HLBU6054591/TEMP%20GRAPH" TargetMode="External"/><Relationship Id="rId3752" Type="http://schemas.openxmlformats.org/officeDocument/2006/relationships/hyperlink" Target="https://www.dropbox.com/home/HOLLAND/KFI/2024/Pines/WEEK%2043%20-%20SANTA%20MARTA%20EXPRESS%20/LAS%20BRISAS/PO564401%20-%20HLBU9042043/TEMP%20GRAPH" TargetMode="External"/><Relationship Id="rId259" Type="http://schemas.openxmlformats.org/officeDocument/2006/relationships/hyperlink" Target="https://www.dropbox.com/home/HOLLAND/KFI/2024/Pines/WEEK%204%20-%20CAPE%20ALTIUS/LAS%20BRISAS/PO560277%20-%20HLBU9084820/QC%20REPORT" TargetMode="External"/><Relationship Id="rId673" Type="http://schemas.openxmlformats.org/officeDocument/2006/relationships/hyperlink" Target="https://www.dropbox.com/home/HOLLAND/KFI/2024/Pines/WEEK%208%20-%20SANTA%20MARTA%20EXPRESS/TDV/PO560631%20-%20HLBU9033530/QC%20REPORT" TargetMode="External"/><Relationship Id="rId2354" Type="http://schemas.openxmlformats.org/officeDocument/2006/relationships/hyperlink" Target="https://www.dropbox.com/home/HOLLAND/KFI/2024/Pines/WEEK%2028%20-%20CAPE%20CORFU/LAS%20BRISAS/PO562764%20-%20HLBU9338267/TEMP%20GRAPH" TargetMode="External"/><Relationship Id="rId3405" Type="http://schemas.openxmlformats.org/officeDocument/2006/relationships/hyperlink" Target="https://www.dropbox.com/home/DUNKERQUE/2024/Pines/WEEK%2039%20-%20FORT%20ROYAL/PARISMINA/PO563922%20-%20TCLU1132756/QC%20REPORT" TargetMode="External"/><Relationship Id="rId4803" Type="http://schemas.openxmlformats.org/officeDocument/2006/relationships/hyperlink" Target="https://www.dropbox.com/home/DUNKERQUE/2024/Pines/WEEK%2050%20-%20FORT%20DE%20FRANCE%20/LAS%20BRISAS/PO565129%20-%20CGMU9308471/QC%20REPORT" TargetMode="External"/><Relationship Id="rId326" Type="http://schemas.openxmlformats.org/officeDocument/2006/relationships/hyperlink" Target="https://www.dropbox.com/home/DUNKERQUE/2024/Pines/WEEK%204%20-%20AMERICA/COFRUT/PO560302%20-%20CGMU5110338/TEMP%20GRAPH" TargetMode="External"/><Relationship Id="rId1370" Type="http://schemas.openxmlformats.org/officeDocument/2006/relationships/hyperlink" Target="https://www.dropbox.com/home/HOLLAND/KFI/2024/Pines/WEEK%2016%20-%20MSC%20ARUSHI%20R./AGRO%20INDUSTRIAL/PO516518%20-%20TEMU9151106/TEMP%20GRAPH" TargetMode="External"/><Relationship Id="rId2007" Type="http://schemas.openxmlformats.org/officeDocument/2006/relationships/hyperlink" Target="https://www.dropbox.com/home/HOLLAND/KFI/2024/Pines/WEEK%2024%20-%20CAUCEDO%20EXPRESS/LAS%20BRISAS/PO562367%20-%20TTNU8279380/QC%20REPORT" TargetMode="External"/><Relationship Id="rId740" Type="http://schemas.openxmlformats.org/officeDocument/2006/relationships/hyperlink" Target="https://www.dropbox.com/home/HOLLAND/KFI/2024/Pines/WEEK%209%20-%20PUERTO%20LIMON%20EXPRESS/LAS%20BRISAS/PO560751%20-%20GESU9310779/TEMP%20GRAPH" TargetMode="External"/><Relationship Id="rId1023" Type="http://schemas.openxmlformats.org/officeDocument/2006/relationships/hyperlink" Target="https://www.dropbox.com/home/HOLLAND/KFI/2024/Pines/WEEK%2012%20-%20MSC%20MIRELLA%20R/AGRO%20INDUSTRIAL/PO561101%20-%20MSDU9701830/QC%20REPORT" TargetMode="External"/><Relationship Id="rId2421" Type="http://schemas.openxmlformats.org/officeDocument/2006/relationships/hyperlink" Target="https://www.dropbox.com/home/HOLLAND/KFI/2024/Pines/WEEK%2029%20-%20SANTA%20MARTA%20EXPRESS/LAS%20BRISAS/PO562857%20-%20TTNU8243263/QC%20REPORT" TargetMode="External"/><Relationship Id="rId4179" Type="http://schemas.openxmlformats.org/officeDocument/2006/relationships/hyperlink" Target="https://www.dropbox.com/home/DUNKERQUE/2024/Pines/WEEK%2046%20-%20CMA%20CGM%20AMERICA/ACON/PO564708%20-%20CGMU5379250/QC%20REPORT" TargetMode="External"/><Relationship Id="rId4593" Type="http://schemas.openxmlformats.org/officeDocument/2006/relationships/hyperlink" Target="https://www.dropbox.com/home/HOLLAND/KFI/2024/Pines/WEEK%2049%20-%20MSC%20ANISHA/AGROINDUSTRIAL/PO2200103%20-%20TEMU9509695/QC%20REPORT" TargetMode="External"/><Relationship Id="rId3195" Type="http://schemas.openxmlformats.org/officeDocument/2006/relationships/hyperlink" Target="https://www.dropbox.com/home/DUNKERQUE/2024/Pines/WEEK%2038%20-%20FORT%20DE%20FRANCE/AGRO%20INDUSTRIAL/PO563854%20-%20AMCU9323497/QC%20REPORT" TargetMode="External"/><Relationship Id="rId4246" Type="http://schemas.openxmlformats.org/officeDocument/2006/relationships/hyperlink" Target="https://www.dropbox.com/home/HOLLAND/KFI/2024/Pines/WEEK%2047%20-%20ACHELOOS/PCC/PO564877%20-%20HLBU9427235/TEMP%20GRAPH" TargetMode="External"/><Relationship Id="rId4660" Type="http://schemas.openxmlformats.org/officeDocument/2006/relationships/hyperlink" Target="https://www.dropbox.com/home/HOLLAND/KFI/2024/Pines/WEEK%2050%20-%20CAPE%20CORFU/LAS%20BRISAS/PO2200197%20-%20HLBU9384848/TEMP%20GRAPH" TargetMode="External"/><Relationship Id="rId3262" Type="http://schemas.openxmlformats.org/officeDocument/2006/relationships/hyperlink" Target="https://www.dropbox.com/home/DUNKERQUE/2024/Pines/WEEK%2036%20-%20CMA%20CGM%20SAMBHAR/PARISMINA/PO563585%20-%20CGMU8003729/TEMP%20GRAPH" TargetMode="External"/><Relationship Id="rId4313" Type="http://schemas.openxmlformats.org/officeDocument/2006/relationships/hyperlink" Target="https://www.dropbox.com/home/DUNKERQUE/2024/Pines/WEEK%2047%20-%20FORT%20FLEUR%20D%27EPEE/TDV/PO564846%20-%20AMCU9296405/QC%20REPORT" TargetMode="External"/><Relationship Id="rId183" Type="http://schemas.openxmlformats.org/officeDocument/2006/relationships/hyperlink" Target="https://www.dropbox.com/home/HOLLAND/KFI/2024/Pines/WEEK%203%20-%20CAUCEDO%20EXPRESS/LAS%20BRISAS/PO560214%20-%20HLXU8782314/QC%20REPORT" TargetMode="External"/><Relationship Id="rId1907" Type="http://schemas.openxmlformats.org/officeDocument/2006/relationships/hyperlink" Target="https://www.dropbox.com/home/HOLLAND/KFI/2024/Pines/WEEK%2023%20-%20PUERTO%20LIMON%20EXPRESS/LAS%20BRISAS/PO562256%20-%20HLBU9684758/QC%20REPORT" TargetMode="External"/><Relationship Id="rId250" Type="http://schemas.openxmlformats.org/officeDocument/2006/relationships/hyperlink" Target="https://www.dropbox.com/home/HOLLAND/KFI/2024/Pines/WEEK%204%20-%20CAPE%20ALTIUS/ACON/PO560272%20-%20HLBU9660720/TEMP%20GRAPH" TargetMode="External"/><Relationship Id="rId5087" Type="http://schemas.openxmlformats.org/officeDocument/2006/relationships/hyperlink" Target="https://www.dropbox.com/home/DUNKERQUE/2024/Pines/WEEK%2052%20-%20AMERICA/LAS%20BRISAS/PO565327%20-%20CGMU5068074/QC%20REPORT" TargetMode="External"/><Relationship Id="rId1697" Type="http://schemas.openxmlformats.org/officeDocument/2006/relationships/hyperlink" Target="https://www.dropbox.com/home/DUNKERQUE/2024/Pines/WEEK%2020%20-%20FORT%20DE%20France/AGRO%20INDUSTRIAL/PO561945%20-%20AMCU9352962/QC%20REPORT" TargetMode="External"/><Relationship Id="rId2748" Type="http://schemas.openxmlformats.org/officeDocument/2006/relationships/hyperlink" Target="https://www.dropbox.com/home/HOLLAND/KFI/2024/Pines/WEEK%2033%20-%20MARSA%20PRIDE/LAS%20BRISAS/PO563310%20-%20MMAU1039320/TEMP%20GRAPH" TargetMode="External"/><Relationship Id="rId1764" Type="http://schemas.openxmlformats.org/officeDocument/2006/relationships/hyperlink" Target="https://www.dropbox.com/home/DUNKERQUE/2024/Pines/WEEK%2021%20-%20FORT%20SAINT%20CHARLES/LAS%20BRISAS/PO562019%20-%20SEGU9943534/TEMP%20GRAPH" TargetMode="External"/><Relationship Id="rId2815" Type="http://schemas.openxmlformats.org/officeDocument/2006/relationships/hyperlink" Target="https://www.dropbox.com/home/HOLLAND/KFI/2024/Pines/WEEK%2034%20-%20CAPE%20SABLE/LAS%20BRISAS/PO563432%20-%20GESU9577472/QC%20REPORT" TargetMode="External"/><Relationship Id="rId4170" Type="http://schemas.openxmlformats.org/officeDocument/2006/relationships/hyperlink" Target="https://www.dropbox.com/home/DUNKERQUE/2024/Pines/WEEK%2046%20-%20CMA%20CGM%20AMERICA/TDV/PO564703%20-%20SEGU9655327/TEMP%20GRAPH" TargetMode="External"/><Relationship Id="rId56" Type="http://schemas.openxmlformats.org/officeDocument/2006/relationships/hyperlink" Target="https://www.dropbox.com/home/DUNKERQUE/2024/Pines/WEEK%201%20-%20FORT%20DE%20FRANCE%20/AGRO%20INDUSTRIAL/PO560057%20-%20CGMU5129518/TEMP%20GRAPH" TargetMode="External"/><Relationship Id="rId1417" Type="http://schemas.openxmlformats.org/officeDocument/2006/relationships/hyperlink" Target="https://www.dropbox.com/home/DUNKERQUE/2024/Pines/WEEK%2016%20-%20AMERICA/TDV/PO561497%20-%20SZLU9000339/QC%20REPORT" TargetMode="External"/><Relationship Id="rId1831" Type="http://schemas.openxmlformats.org/officeDocument/2006/relationships/hyperlink" Target="https://www.dropbox.com/home/HOLLAND/KFI/2024/Pines/WEEK%2022%20-%20MSC%20VIDISHA%20R./AGRO%20INDUSTRIAL/PO562153%20-%20SZLU9583576/QC%20REPORT" TargetMode="External"/><Relationship Id="rId4987" Type="http://schemas.openxmlformats.org/officeDocument/2006/relationships/hyperlink" Target="https://www.dropbox.com/home/DUNKERQUE/2024/Pines/WEEK%2051%20-%20FORT%20ROYAL/TDV/PO565260%20-%20SEKU9009086/QC%20REPORT" TargetMode="External"/><Relationship Id="rId3589" Type="http://schemas.openxmlformats.org/officeDocument/2006/relationships/hyperlink" Target="https://www.dropbox.com/home/DUNKERQUE/2024/Pines/WEEK%2041%20-%20FORT%20FLEUR%20D%27EPEE/NORTENAS/PO564149%20-%20BMOU9621382/QC%20REPORT" TargetMode="External"/><Relationship Id="rId577" Type="http://schemas.openxmlformats.org/officeDocument/2006/relationships/hyperlink" Target="https://www.dropbox.com/home/HOLLAND/KFI/2024/Pines/WEEK%207%20-%20CAPE%20CORFU/PCC/PO560553%20-%20HLBU9521534/QC%20REPORT" TargetMode="External"/><Relationship Id="rId2258" Type="http://schemas.openxmlformats.org/officeDocument/2006/relationships/hyperlink" Target="https://www.dropbox.com/home/DUNKERQUE/2024/Pines/WEEK%2026%20-%20FORT%20DE%20FRANCE/LAS%20BRISAS/PO562541%20-%20SZLU9133922/TEMP%20GRAPH" TargetMode="External"/><Relationship Id="rId3656" Type="http://schemas.openxmlformats.org/officeDocument/2006/relationships/hyperlink" Target="https://www.dropbox.com/home/HOLLAND/KFI/2024/Pines/WEEK%2042%20-%20CAPE%20CORFU/TDV/PO564286%20-%20HLBU9404918/TEMP%20GRAPH" TargetMode="External"/><Relationship Id="rId4707" Type="http://schemas.openxmlformats.org/officeDocument/2006/relationships/hyperlink" Target="https://www.dropbox.com/home/HOLLAND/KFI/2024/Pines/WEEK%2050%20-%20MSC%20JULIA%20R/LAS%20BRISAS/PO2200161%20-%20TRIU8887907/QC%20REPORT" TargetMode="External"/><Relationship Id="rId991" Type="http://schemas.openxmlformats.org/officeDocument/2006/relationships/hyperlink" Target="https://www.dropbox.com/home/HOLLAND/KFI/2024/Pines/WEEK%2012%20-%20AS%20PENELOPE%20%20%20%20%20%20/PCC/PO561081%20-%20HLBU6067562/QC%20REPORT" TargetMode="External"/><Relationship Id="rId2672" Type="http://schemas.openxmlformats.org/officeDocument/2006/relationships/hyperlink" Target="https://www.dropbox.com/home/HOLLAND/KFI/2024/Pines/WEEK%2032%20-%20MSC%20JESSENIA%20R-MSC%20Sasha/AGRO%20INDUSTRIAL/PO563108%20-%20MEDU9191446/TEMP%20GRAPH" TargetMode="External"/><Relationship Id="rId3309" Type="http://schemas.openxmlformats.org/officeDocument/2006/relationships/hyperlink" Target="https://www.dropbox.com/home/HOLLAND/KFI/2024/Pines/WEEK%2039%20-%20CAPE%20ALTIUS/NORTENAS/PO563937%20-%20TEMU9039170/QC%20REPORT" TargetMode="External"/><Relationship Id="rId3723" Type="http://schemas.openxmlformats.org/officeDocument/2006/relationships/hyperlink" Target="https://www.dropbox.com/home/DUNKERQUE/2024/Pines/WEEK%2042%20-%20SAMBHAR/AGRO%20INDUSTRIAL/PO564262%20-%20CAIU5587572/QC%20REPORT" TargetMode="External"/><Relationship Id="rId644" Type="http://schemas.openxmlformats.org/officeDocument/2006/relationships/hyperlink" Target="https://www.dropbox.com/home/DUNKERQUE/2024/Pines/WEEK%207%20-%20FORT%20DE%20France/TDV/PO560518%20-%20AMCU9421929/TEMP%20GRAPH" TargetMode="External"/><Relationship Id="rId1274" Type="http://schemas.openxmlformats.org/officeDocument/2006/relationships/hyperlink" Target="https://www.dropbox.com/home/HOLLAND/KFI/2024/Pines/WEEK%2015%20-%20SANTA%20MARTA%20EXPRESS/NORTENAS/PO561402%20-%20GESU9503490/TEMP%20GRAPH" TargetMode="External"/><Relationship Id="rId2325" Type="http://schemas.openxmlformats.org/officeDocument/2006/relationships/hyperlink" Target="https://www.dropbox.com/home/DUNKERQUE/2024/Pines/WEEK%2027%20-%20FORT%20ROYAL/AGRO%20INDUSTRIAL/PO562646%20-%20CAIU5689574/QC%20REPORT" TargetMode="External"/><Relationship Id="rId711" Type="http://schemas.openxmlformats.org/officeDocument/2006/relationships/hyperlink" Target="https://www.dropbox.com/home/DUNKERQUE/2024/Pines/WEEK%208%20-%20FORT%20FLEUR%20D%27EPEE/ACON/PO560599%20-%20AMCU9412085/QC%20REPORT" TargetMode="External"/><Relationship Id="rId1341" Type="http://schemas.openxmlformats.org/officeDocument/2006/relationships/hyperlink" Target="https://www.dropbox.com/home/DUNKERQUE/2024/Pines/WEEK%2015%20-%20FORT%20ST%20CHARLES/TDV/PO561399%20-%20CGMU5303255/QC%20REPORT" TargetMode="External"/><Relationship Id="rId4497" Type="http://schemas.openxmlformats.org/officeDocument/2006/relationships/hyperlink" Target="https://www.dropbox.com/home/DUNKERQUE/2024/Pines/WEEK%2048%20-%20SAMBHAR/PARISMINA/PO564946%20-%20CGMU9405255/QC%20REPORT" TargetMode="External"/><Relationship Id="rId3099" Type="http://schemas.openxmlformats.org/officeDocument/2006/relationships/hyperlink" Target="https://www.dropbox.com/home/DUNKERQUE/2024/Pines/WEEK%2037%20-%20FORT%20SAINT%20CHARLES/ACON/PO563728%20-%20TRIU8694045/QC%20REPORT" TargetMode="External"/><Relationship Id="rId4564" Type="http://schemas.openxmlformats.org/officeDocument/2006/relationships/hyperlink" Target="https://www.dropbox.com/home/HOLLAND/KFI/2024/Pines/WEEK%2049%20-%20AS%20PENELOPE/TDV/PO2200094%20-%20HLBU9366248/TEMP%20GRAPH" TargetMode="External"/><Relationship Id="rId3166" Type="http://schemas.openxmlformats.org/officeDocument/2006/relationships/hyperlink" Target="https://www.dropbox.com/home/DUNKERQUE/2024/Pines/WEEK%2038%20-%20FORT%20DE%20FRANCE/ACON/PO563835%20-%20TTNU8508090/TEMP%20GRAPH" TargetMode="External"/><Relationship Id="rId3580" Type="http://schemas.openxmlformats.org/officeDocument/2006/relationships/hyperlink" Target="https://www.dropbox.com/home/DUNKERQUE/2024/Pines/WEEK%2041%20-%20FORT%20FLEUR%20D%27EPEE/UPALA/PO564142%20-%20CGMU9305087/TEMP%20GRAPH" TargetMode="External"/><Relationship Id="rId4217" Type="http://schemas.openxmlformats.org/officeDocument/2006/relationships/hyperlink" Target="https://www.dropbox.com/home/HOLLAND/KFI/2024/Pines/WEEK%2047%20-%20ACHELOOS/LAS%20BRISAS/PO564863%20-%20LNXU9651636/QC%20REPORT" TargetMode="External"/><Relationship Id="rId2182" Type="http://schemas.openxmlformats.org/officeDocument/2006/relationships/hyperlink" Target="https://www.dropbox.com/home/DUNKERQUE/2024/Pines/WEEK%2025%20-%20DIMITRIS%20C%20/PARISMINA/PO562454%20-%20SEGU9228916/TEMP%20GRAPH" TargetMode="External"/><Relationship Id="rId3233" Type="http://schemas.openxmlformats.org/officeDocument/2006/relationships/hyperlink" Target="https://www.dropbox.com/home/HOLLAND/KFI/2024/Pines/WEEK%2036%20-%20SANTA%20MARTA/LAS%20BRISAS/PO563631%20-%20HLBU9161680/QC%20REPORT" TargetMode="External"/><Relationship Id="rId4631" Type="http://schemas.openxmlformats.org/officeDocument/2006/relationships/hyperlink" Target="https://www.dropbox.com/home/HOLLAND/KFI/2024/Pines/WEEK%2050%20-%20EM%20CORFU/LAS%20BRISAS/PO2200149%20-%20MNBU0538767/QC%20REPORT" TargetMode="External"/><Relationship Id="rId154" Type="http://schemas.openxmlformats.org/officeDocument/2006/relationships/hyperlink" Target="https://www.dropbox.com/home/DUNKERQUE/2024/Pines/WEEK%202%20-%20FORT%20FLEUR%20D%27EPEE/TDV/PO560143%20-%20AMCU9329875/TEMP%20GRAPH" TargetMode="External"/><Relationship Id="rId2999" Type="http://schemas.openxmlformats.org/officeDocument/2006/relationships/hyperlink" Target="https://www.dropbox.com/home/DUNKERQUE/2024/Pines/WEEK%2035%20-%20FORT%20FLEUR%20D%27EPEE/FORT%20FLEUR%20D%27EPEE/PO563505%20-%20CGMU5615926/QC%20REPORT" TargetMode="External"/><Relationship Id="rId3300" Type="http://schemas.openxmlformats.org/officeDocument/2006/relationships/hyperlink" Target="https://www.dropbox.com/home/DUNKERQUE/2024/Pines/WEEK%2036%20-%20CMA%20CGM%20SAMBHAR/AGRO%20INDUSTRIAL/PO563607%20-%20FSCU5697345/TEMP%20GRAPH" TargetMode="External"/><Relationship Id="rId221" Type="http://schemas.openxmlformats.org/officeDocument/2006/relationships/hyperlink" Target="https://www.dropbox.com/home/DUNKERQUE/2024/Pines/WEEK%203%20-%20FORT%20ST%20CHARLES/COFRUT/PO560198%20-%20FBIU5125950/QC%20REPORT" TargetMode="External"/><Relationship Id="rId5058" Type="http://schemas.openxmlformats.org/officeDocument/2006/relationships/hyperlink" Target="https://www.dropbox.com/home/HOLLAND/KFI/2024/Pines/WEEK%2052%20-%20MSC%20KATYA/AGRO%20INDUSTRIAL/PO2200358%20-%20TTNU8489426/TEMP%20GRAPH" TargetMode="External"/><Relationship Id="rId1668" Type="http://schemas.openxmlformats.org/officeDocument/2006/relationships/hyperlink" Target="https://www.dropbox.com/home/HOLLAND/KFI/2024/Pines/WEEK%2020%20-%20CAPE%20SABLE%20/LAS%20BRISAS/PO561965%20-%20HLBU9470592/TEMP%20GRAPH" TargetMode="External"/><Relationship Id="rId2719" Type="http://schemas.openxmlformats.org/officeDocument/2006/relationships/hyperlink" Target="https://www.dropbox.com/home/HOLLAND/KFI/2024/Pines/WEEK%2033%20-%20AS%20PENELOPE/LAS%20BRISAS/PO563302%20-%20IKSU5203327/QC%20REPORT" TargetMode="External"/><Relationship Id="rId4074" Type="http://schemas.openxmlformats.org/officeDocument/2006/relationships/hyperlink" Target="https://www.dropbox.com/home/DUNKERQUE/2024/Pines/WEEK%2045%20-%20FORT%20ROYAL/PARISMINA/PO564605%20-%20SZLU9804532/TEMP%20GRAPH" TargetMode="External"/><Relationship Id="rId3090" Type="http://schemas.openxmlformats.org/officeDocument/2006/relationships/hyperlink" Target="https://www.dropbox.com/home/DUNKERQUE/2024/Pines/WEEK%2037%20-%20FORT%20SAINT%20CHARLES/LAS%20BRISAS/PO563723%20-%20CAIU5508640/TEMP%20GRAPH" TargetMode="External"/><Relationship Id="rId4141" Type="http://schemas.openxmlformats.org/officeDocument/2006/relationships/hyperlink" Target="https://www.dropbox.com/home/HOLLAND/KFI/2024/Pines/WEEK%2046%20-%20CAPE%20ALTIUS/PCC/PO564761%20-%20HLBU6089849/QC%20REPORT" TargetMode="External"/><Relationship Id="rId1735" Type="http://schemas.openxmlformats.org/officeDocument/2006/relationships/hyperlink" Target="https://www.dropbox.com/home/HOLLAND/KFI/2024/Pines/WEEK%2021%20-%20CAPE%20CORFU%20/LAS%20BRISAS/PO562065%20-%20SEGU9105737/QC%20REPORT" TargetMode="External"/><Relationship Id="rId27" Type="http://schemas.openxmlformats.org/officeDocument/2006/relationships/hyperlink" Target="https://www.dropbox.com/home/HOLLAND/KFI/2024/Pines/WEEK%201%20-%20SANTA%20MARTA%20EXPRESS/LAS%20BRISAS/PO560089%20-%20SEGU9389649/QC%20REPORT" TargetMode="External"/><Relationship Id="rId1802" Type="http://schemas.openxmlformats.org/officeDocument/2006/relationships/hyperlink" Target="https://www.dropbox.com/home/HOLLAND/KFI/2024/Pines/WEEK%2022%20-%20SANTA%20MARTA%20EXPRESS/LAS%20BRISAS/PO562142%20-%20HLBU6064429/TEMP%20GRAPH" TargetMode="External"/><Relationship Id="rId4958" Type="http://schemas.openxmlformats.org/officeDocument/2006/relationships/hyperlink" Target="https://www.dropbox.com/home/DUNKERQUE/2024/Pines/WEEK%2051%20-%20FORT%20ROYAL/ACON/PO565232%20-%20TEMU9891150/TEMP%20GRAPH" TargetMode="External"/><Relationship Id="rId3974" Type="http://schemas.openxmlformats.org/officeDocument/2006/relationships/hyperlink" Target="https://www.dropbox.com/home/ALGECIRAS/2024/Pines/WEEK%2044%20-%20FORT%20BOURBON/AGRO%20INDUSTRIAL/PO564558%20-%20SEKU9200641/TEMP%20GRAPH" TargetMode="External"/><Relationship Id="rId895" Type="http://schemas.openxmlformats.org/officeDocument/2006/relationships/hyperlink" Target="https://www.dropbox.com/home/DUNKERQUE/2024/Pines/WEEK%2010%20-%20AMERICA/TDV/PO560829%20-%20CGMU5070868/QC%20REPORT" TargetMode="External"/><Relationship Id="rId2576" Type="http://schemas.openxmlformats.org/officeDocument/2006/relationships/hyperlink" Target="https://www.dropbox.com/home/HOLLAND/KFI/2024/Pines/WEEK%2031%20-%20CAUCEDO%20EXPRESS/LAS%20BRISAS/PO563070%20-%20HLBU9071890/TEMP%20GRAPH" TargetMode="External"/><Relationship Id="rId2990" Type="http://schemas.openxmlformats.org/officeDocument/2006/relationships/hyperlink" Target="https://www.dropbox.com/home/DUNKERQUE/2024/Pines/WEEK%2035%20-%20FORT%20FLEUR%20D%27EPEE/FORT%20FLEUR%20D%27EPEE/PO563498%20-%20CGMU6917495/TEMP%20GRAPH" TargetMode="External"/><Relationship Id="rId3627" Type="http://schemas.openxmlformats.org/officeDocument/2006/relationships/hyperlink" Target="https://www.dropbox.com/home/DUNKERQUE/2024/Pines/WEEK%2041%20-%20FORT%20FLEUR%20D%27EPEE/TDV/PO564178%20-%20TTNU8634782/QC%20REPORT" TargetMode="External"/><Relationship Id="rId548" Type="http://schemas.openxmlformats.org/officeDocument/2006/relationships/hyperlink" Target="https://www.dropbox.com/home/HOLLAND/KFI/2024/Pines/WEEK%207%20-%20CAPE%20CORFU/ACON/PO560520%20-%20HLBU9011417/TEMP%20GRAPH" TargetMode="External"/><Relationship Id="rId962" Type="http://schemas.openxmlformats.org/officeDocument/2006/relationships/hyperlink" Target="https://www.dropbox.com/home/DUNKERQUE/2024/Pines/WEEK%2011%20-%20FORT%20ROYAL/TDV/PO560969%20-%20CGMU8011299/TEMP%20GRAPH" TargetMode="External"/><Relationship Id="rId1178" Type="http://schemas.openxmlformats.org/officeDocument/2006/relationships/hyperlink" Target="https://www.dropbox.com/home/HOLLAND/KFI/2024/Pines/WEEK%2014%20-%20CAPE%20CORFU/ACON/PO561282%20-%20HLBU9841395/TEMP%20GRAPH" TargetMode="External"/><Relationship Id="rId1592" Type="http://schemas.openxmlformats.org/officeDocument/2006/relationships/hyperlink" Target="https://www.dropbox.com/home/DUNKERQUE/2024/Pines/WEEK%2018%20-%20SAMBHAR/TDV/PO561733%20-%20AMCU9417765/TEMP%20GRAPH" TargetMode="External"/><Relationship Id="rId2229" Type="http://schemas.openxmlformats.org/officeDocument/2006/relationships/hyperlink" Target="https://www.dropbox.com/home/DUNKERQUE/2024/Pines/WEEK%2026%20-%20FORT%20DE%20FRANCE/AGRO%20INDUSTRIAL/PO562526%20-%20CGMU5574004/QC%20REPORT" TargetMode="External"/><Relationship Id="rId2643" Type="http://schemas.openxmlformats.org/officeDocument/2006/relationships/hyperlink" Target="https://www.dropbox.com/home/HOLLAND/KFI/2024/Pines/WEEK%2032%20-%20CAPE%20ALTIUS/LAS%20BRISAS/PO563183%20-%20HLBU9922938/QC%20REPORT" TargetMode="External"/><Relationship Id="rId615" Type="http://schemas.openxmlformats.org/officeDocument/2006/relationships/hyperlink" Target="https://www.dropbox.com/home/DUNKERQUE/2024/Pines/WEEK%207%20-%20FORT%20DE%20France/ACON/PO560502%20-%20CGMU5613543/QC%20REPORT" TargetMode="External"/><Relationship Id="rId1245" Type="http://schemas.openxmlformats.org/officeDocument/2006/relationships/hyperlink" Target="https://www.dropbox.com/home/DUNKERQUE/2024/Pines/WEEK%2014%20-%20FORT%20FLEUR%20D%27EPEE/TDV/PO561310%20-%20SZLU9499070/QC%20REPORT" TargetMode="External"/><Relationship Id="rId1312" Type="http://schemas.openxmlformats.org/officeDocument/2006/relationships/hyperlink" Target="https://www.dropbox.com/home/DUNKERQUE/2024/Pines/WEEK%2015%20-%20FORT%20ST%20CHARLES/ACON/PO561361%20-%20CAIU5696892/TEMP%20GRAPH" TargetMode="External"/><Relationship Id="rId2710" Type="http://schemas.openxmlformats.org/officeDocument/2006/relationships/hyperlink" Target="https://www.dropbox.com/home/DUNKERQUE/2024/Pines/WEEK%2032%20-%20FORT%20DE%20FRANCE/TDV/PO563220%20-%20CGMU5539929/TEMP%20GRAPH" TargetMode="External"/><Relationship Id="rId4468" Type="http://schemas.openxmlformats.org/officeDocument/2006/relationships/hyperlink" Target="https://www.dropbox.com/home/HOLLAND/KFI/2024/Pines/WEEK%2048%20-%20EVRIDIKI%20G/LAS%20BRISAS/PO2200033%20-%20MNBU3431026/TEMP%20GRAPH" TargetMode="External"/><Relationship Id="rId4882" Type="http://schemas.openxmlformats.org/officeDocument/2006/relationships/hyperlink" Target="https://www.dropbox.com/home/HOLLAND/KFI/2024/Pines/WEEK%2051%20-%20SANTA%20MARTA%20EXPRESS/TDV/PO2200260%20-%20TTNU8251905/TEMP%20GRAPH" TargetMode="External"/><Relationship Id="rId2086" Type="http://schemas.openxmlformats.org/officeDocument/2006/relationships/hyperlink" Target="https://www.dropbox.com/home/DUNKERQUE/2024/Pines/WEEK%2024%20-%20SAMBHAR/LAS%20BRISAS/PO562345%20-%20SZLU9842640/TEMP%20GRAPH" TargetMode="External"/><Relationship Id="rId3484" Type="http://schemas.openxmlformats.org/officeDocument/2006/relationships/hyperlink" Target="https://www.dropbox.com/home/DUNKERQUE/2024/Pines/WEEK%2040%20-%20AMERICA/LAS%20BRISAS/PO564020%20-%20TTNU8096814/TEMP%20GRAPH" TargetMode="External"/><Relationship Id="rId4535" Type="http://schemas.openxmlformats.org/officeDocument/2006/relationships/hyperlink" Target="https://www.dropbox.com/home/HOLLAND/KFI/2024/Pines/WEEK%2049%20-%20AS%20PENELOPE/LAS%20BRISAS/PO2200109%20-%20TTNU8390963/QC%20REPORT" TargetMode="External"/><Relationship Id="rId3137" Type="http://schemas.openxmlformats.org/officeDocument/2006/relationships/hyperlink" Target="https://www.dropbox.com/home/HOLLAND/KFI/2024/Pines/WEEK%2038%20-%20CAUCEDO%20EXPRESS/NORTENAS/PO563837%20-%20HLBU9147677/QC%20REPORT" TargetMode="External"/><Relationship Id="rId3551" Type="http://schemas.openxmlformats.org/officeDocument/2006/relationships/hyperlink" Target="https://www.dropbox.com/home/HOLLAND/KFI/2024/Pines/WEEK%2041%20-%20CAPE%20SABLE/PROBIO/PO564192%20-%20DAYU6719345/QC%20REPORT" TargetMode="External"/><Relationship Id="rId4602" Type="http://schemas.openxmlformats.org/officeDocument/2006/relationships/hyperlink" Target="https://www.dropbox.com/home/HOLLAND/KFI/2024/Pines/WEEK%2049%20-%20MSC%20ANISHA/NORTENAS/PO2200074%20-%20MSDU9707993/TEMP%20GRAPH" TargetMode="External"/><Relationship Id="rId472" Type="http://schemas.openxmlformats.org/officeDocument/2006/relationships/hyperlink" Target="https://www.dropbox.com/home/HOLLAND/KFI/2024/Pines/WEEK%206%20-%20MSC%20ENGLAND%20/COFRUT/PO560473%20-%20SZLU9068766/TEMP%20GRAPH" TargetMode="External"/><Relationship Id="rId2153" Type="http://schemas.openxmlformats.org/officeDocument/2006/relationships/hyperlink" Target="https://www.dropbox.com/home/HOLLAND/KFI/2024/Pines/WEEK%2025%20-%20MSC%20DOMITILLE/AGRO%20INDUSTRIAL/PO562458%20-%20MSDU9835926/QC%20REPORT" TargetMode="External"/><Relationship Id="rId3204" Type="http://schemas.openxmlformats.org/officeDocument/2006/relationships/hyperlink" Target="https://www.dropbox.com/home/DUNKERQUE/2024/Pines/WEEK%2038%20-%20FORT%20DE%20FRANCE/AGRO%20INDUSTRIAL/PO563858%20-%20AMCU9313056/TEMP%20GRAPH" TargetMode="External"/><Relationship Id="rId125" Type="http://schemas.openxmlformats.org/officeDocument/2006/relationships/hyperlink" Target="https://www.dropbox.com/home/DUNKERQUE/2024/Pines/WEEK%202%20-%20FORT%20FLEUR%20D%27EPEE/LAS%20BRISAS/PO560123%20-%20SEKU9268960/QC%20REPORT" TargetMode="External"/><Relationship Id="rId2220" Type="http://schemas.openxmlformats.org/officeDocument/2006/relationships/hyperlink" Target="https://www.dropbox.com/home/HOLLAND/KFI/2024/Pines/WEEK%2026%20-%20MSC%20VAISHNAVI%20R./AGRO%20INDUSTRIAL/PO562583%20-%20MSDU9019753/TEMP%20GRAPH" TargetMode="External"/><Relationship Id="rId4392" Type="http://schemas.openxmlformats.org/officeDocument/2006/relationships/hyperlink" Target="https://www.dropbox.com/home/HOLLAND/KFI/2024/Pines/WEEK%2048%20-%20CAPE%20SABLE/AGRO%20INDUSTRIAL/PO2200047%20-%20HLBU9022896/TEMP%20GRAPH" TargetMode="External"/><Relationship Id="rId5029" Type="http://schemas.openxmlformats.org/officeDocument/2006/relationships/hyperlink" Target="https://www.dropbox.com/home/HOLLAND/KFI/2024/Pines/WEEK%2052%20-%20PUERTO%20LIMON%20EXPRESS/LAS%20BRISAS/PO2200328%20-%20TRIU8145024/QC%20REPORT" TargetMode="External"/><Relationship Id="rId1986" Type="http://schemas.openxmlformats.org/officeDocument/2006/relationships/hyperlink" Target="https://www.dropbox.com/home/DUNKERQUE/2024/Pines/WEEK%2023%20-%20FORT%20FLEUR%20D%27EPEE/TDV/PO562240%20-%20AMCU9307984/TEMP%20GRAPH" TargetMode="External"/><Relationship Id="rId4045" Type="http://schemas.openxmlformats.org/officeDocument/2006/relationships/hyperlink" Target="https://www.dropbox.com/home/DUNKERQUE/2024/Pines/WEEK%2045%20-%20FORT%20ROYAL/ACON/PO564588%20-%20CGMU5017919/QC%20REPORT" TargetMode="External"/><Relationship Id="rId1639" Type="http://schemas.openxmlformats.org/officeDocument/2006/relationships/hyperlink" Target="https://www.dropbox.com/home/DUNKERQUE/2024/Pines/WEEK%2019%20-%20DIMITRIS%20C/UPALA/PO561841%20-%20TEMU9900077/QC%20REPORT" TargetMode="External"/><Relationship Id="rId3061" Type="http://schemas.openxmlformats.org/officeDocument/2006/relationships/hyperlink" Target="https://www.dropbox.com/home/HOLLAND/KFI/2024/Pines/WEEK%2037%20-%20MSC%20VAISHNAVI/AGRO%20INDUSTRIAL/PO563680%20-%20TEMU9668819/QC%20REPORT" TargetMode="External"/><Relationship Id="rId1706" Type="http://schemas.openxmlformats.org/officeDocument/2006/relationships/hyperlink" Target="https://www.dropbox.com/home/DUNKERQUE/2024/Pines/WEEK%2020%20-%20FORT%20DE%20France/PARISMINA/PO561949%20-%20SZLU9726574/TEMP%20GRAPH" TargetMode="External"/><Relationship Id="rId4112" Type="http://schemas.openxmlformats.org/officeDocument/2006/relationships/hyperlink" Target="https://www.dropbox.com/home/HOLLAND/KFI/2024/Pines/WEEK%2046%20-%20CAPE%20ALTIUS/ACON/PO564756%20-%20HLXU8780991/TEMP%20GRAPH" TargetMode="External"/><Relationship Id="rId3878" Type="http://schemas.openxmlformats.org/officeDocument/2006/relationships/hyperlink" Target="https://www.dropbox.com/home/HOLLAND/KFI/2024/Pines/WEEK%2044%20-%20PUERTO%20LIMON%20EXPREESS/ACON/PO%20%20-%20SZLU9172636/TEMP%20GRAPH" TargetMode="External"/><Relationship Id="rId4929" Type="http://schemas.openxmlformats.org/officeDocument/2006/relationships/hyperlink" Target="https://www.dropbox.com/home/HOLLAND/KFI/2024/Pines/WEEK%2051%20-%20MSC%20ZLATA%20R/AGROINDUSTRIAL/PO2200275%20-%20MSDU9029221/QC%20REPORT" TargetMode="External"/><Relationship Id="rId799" Type="http://schemas.openxmlformats.org/officeDocument/2006/relationships/hyperlink" Target="https://www.dropbox.com/home/DUNKERQUE/2024/Pines/WEEK%209%20-%20FORT%20SAINT%20CHARLES/PARISMINA/PO560707%20-%20CGMU5603442/QC%20REPORT" TargetMode="External"/><Relationship Id="rId2894" Type="http://schemas.openxmlformats.org/officeDocument/2006/relationships/hyperlink" Target="https://www.dropbox.com/home/DUNKERQUE/2024/Pines/WEEK%2034%20-%20AMERICA/LAS%20BRISAS/PO563410%20-%20CGMU4989407/TEMP%20GRAPH" TargetMode="External"/><Relationship Id="rId866" Type="http://schemas.openxmlformats.org/officeDocument/2006/relationships/hyperlink" Target="https://www.dropbox.com/home/HOLLAND/KFI/2024/Pines/WEEK%2010%20-%20MSC%20ANISHA/PARISMINA/PO560863%20-%20TEMU9123758/TEMP%20GRAPH" TargetMode="External"/><Relationship Id="rId1496" Type="http://schemas.openxmlformats.org/officeDocument/2006/relationships/hyperlink" Target="https://www.dropbox.com/home/DUNKERQUE/2024/Pines/WEEK%2017%20-%20FORT%20ROYAL/TDV/PO561598%20-%20TRIU8503431/TEMP%20GRAPH" TargetMode="External"/><Relationship Id="rId2547" Type="http://schemas.openxmlformats.org/officeDocument/2006/relationships/hyperlink" Target="https://www.dropbox.com/home/DUNKERQUE/2024/Pines/WEEK%2030%20-%20SAMBHAR/AGRO%20INDUSTRIAL/PO562960%20-%20BMOU9621079/QC%20REPORT" TargetMode="External"/><Relationship Id="rId3945" Type="http://schemas.openxmlformats.org/officeDocument/2006/relationships/hyperlink" Target="https://www.dropbox.com/home/DUNKERQUE/2024/Pines/WEEK%2044%20-%20FORT%20DE%20FRANCE/AGRO%20INDUSTRIAL/PO564473%20-%20BMOU9621000/QC%20REPORT" TargetMode="External"/><Relationship Id="rId519" Type="http://schemas.openxmlformats.org/officeDocument/2006/relationships/hyperlink" Target="https://www.dropbox.com/home/DUNKERQUE/2024/Pines/WEEK%206%20-%20SAMBHAR/COFRUT/PO560470%20-%20APRU6110017/QC%20REPORT" TargetMode="External"/><Relationship Id="rId1149" Type="http://schemas.openxmlformats.org/officeDocument/2006/relationships/hyperlink" Target="https://www.dropbox.com/home/DUNKERQUE/2024/Pines/WEEK%2013%20-%20EXPRESS%20BRAZIL/TDV/PO561167%20-%20GESU9554965/QC%20REPORT" TargetMode="External"/><Relationship Id="rId2961" Type="http://schemas.openxmlformats.org/officeDocument/2006/relationships/hyperlink" Target="https://www.dropbox.com/home/HOLLAND/KFI/2024/Pines/WEEK%2035%20-%20MSC%20CAPUCINE%20R-MSC%20ROMANE/MSC%20CAPUCINE%20R-MSC%20ROMANE/PO563537%20-%20TRIU8223533/QC%20REPORT" TargetMode="External"/><Relationship Id="rId5020" Type="http://schemas.openxmlformats.org/officeDocument/2006/relationships/hyperlink" Target="https://www.dropbox.com/home/HOLLAND/KFI/2024/Pines/WEEK%2052%20-%20PUERTO%20LIMON%20EXPRESS/UPALA/PO2200333%20-%20HLBU9171056/TEMP%20GRAPH" TargetMode="External"/><Relationship Id="rId933" Type="http://schemas.openxmlformats.org/officeDocument/2006/relationships/hyperlink" Target="https://www.dropbox.com/home/HOLLAND/KFI/2024/Pines/WEEK%2011%20-%20MSC%20VIDISHA%20R/LAS%20BRISAS/PO560956%20-%20MEDU9639802/QC%20REPORT" TargetMode="External"/><Relationship Id="rId1563" Type="http://schemas.openxmlformats.org/officeDocument/2006/relationships/hyperlink" Target="https://www.dropbox.com/home/DUNKERQUE/2024/Pines/WEEK%2018%20-%20FORT%20ROYAL-SAMBHAR/TDV/PO561690%20-%20CGMU9344714/QC%20REPORT" TargetMode="External"/><Relationship Id="rId2614" Type="http://schemas.openxmlformats.org/officeDocument/2006/relationships/hyperlink" Target="https://www.dropbox.com/home/DUNKERQUE/2024/Pines/WEEK%2031%20-%20FORT%20SAINT%20CHARLES/AGRO%20INDUSTRIAL/PO563061%20-%20APRU5721665/TEMP%20GRAPH" TargetMode="External"/><Relationship Id="rId1216" Type="http://schemas.openxmlformats.org/officeDocument/2006/relationships/hyperlink" Target="https://www.dropbox.com/home/HOLLAND/KFI/2024/Pines/WEEK%2014%20-%20MSC%20DOMITILLE/COFRUT/PO561302%20-%20CXRU1017636/TEMP%20GRAPH" TargetMode="External"/><Relationship Id="rId1630" Type="http://schemas.openxmlformats.org/officeDocument/2006/relationships/hyperlink" Target="https://www.dropbox.com/home/HOLLAND/KFI/2024/Pines/WEEK%2019%20-%20AS%20PENELOPE%20/TDV/PO561874%20-%20HLBU9512527/TEMP%20GRAPH" TargetMode="External"/><Relationship Id="rId4786" Type="http://schemas.openxmlformats.org/officeDocument/2006/relationships/hyperlink" Target="https://www.dropbox.com/home/DUNKERQUE/2024/Pines/WEEK%2050%20-%20FORT%20DE%20FRANCE%20/AGRO%20INDUSTRIAL/PO565111%20-%20TTNU8624130/TEMP%20GRAPH" TargetMode="External"/><Relationship Id="rId3388" Type="http://schemas.openxmlformats.org/officeDocument/2006/relationships/hyperlink" Target="https://www.dropbox.com/home/DUNKERQUE/2024/Pines/WEEK%2039%20-%20FORT%20ROYAL/ACON/PO563913%20-%20CGMU5517827/TEMP%20GRAPH" TargetMode="External"/><Relationship Id="rId4439" Type="http://schemas.openxmlformats.org/officeDocument/2006/relationships/hyperlink" Target="https://www.dropbox.com/home/HOLLAND/KFI/2024/Pines/WEEK%2048%20-%20CAPE%20SABLE/LAS%20BRISAS/PO2200015%20-%20TRIU8073449/QC%20REPORT" TargetMode="External"/><Relationship Id="rId4853" Type="http://schemas.openxmlformats.org/officeDocument/2006/relationships/hyperlink" Target="https://www.dropbox.com/home/HOLLAND/KFI/2024/Pines/WEEK%2051%20-%20SANTA%20MARTA%20EXPRESS/LAS%20BRISAS/PO2200287%20-%20SEGU9027655/QC%20REPORT" TargetMode="External"/><Relationship Id="rId3455" Type="http://schemas.openxmlformats.org/officeDocument/2006/relationships/hyperlink" Target="https://www.dropbox.com/home/HOLLAND/KFI/2024/Pines/WEEK%2040%20-%20AS%20PENELOPE/PCC/PO564092%20-%20HLBU9215555/QC%20REPORT" TargetMode="External"/><Relationship Id="rId4506" Type="http://schemas.openxmlformats.org/officeDocument/2006/relationships/hyperlink" Target="https://www.dropbox.com/home/DUNKERQUE/2024/Pines/WEEK%2048%20-%20SAMBHAR/TDV/PO564966%20-%20TEMU9824001/TEMP%20GRAPH" TargetMode="External"/><Relationship Id="rId376" Type="http://schemas.openxmlformats.org/officeDocument/2006/relationships/hyperlink" Target="https://www.dropbox.com/home/HOLLAND/KFI/2024/Pines/WEEK%205%20-%20MSC%20ARUSHI%20R/UPALA/PO560396%20-%20MEDU9656230/TEMP%20GRAPH" TargetMode="External"/><Relationship Id="rId790" Type="http://schemas.openxmlformats.org/officeDocument/2006/relationships/hyperlink" Target="https://www.dropbox.com/home/HOLLAND/KFI/2024/Pines/WEEK%209%20-%20MSC%20JULIA/AGRO%20INDUSTRIAL/PO560701%20-%20MEDU9603733/TEMP%20GRAPH" TargetMode="External"/><Relationship Id="rId2057" Type="http://schemas.openxmlformats.org/officeDocument/2006/relationships/hyperlink" Target="https://www.dropbox.com/home/DUNKERQUE/2024/Pines/WEEK%2024%20-%20SAMBHAR/ACON/PO562311%20-%20SEGU9527373/QC%20REPORT" TargetMode="External"/><Relationship Id="rId2471" Type="http://schemas.openxmlformats.org/officeDocument/2006/relationships/hyperlink" Target="https://www.dropbox.com/home/DUNKERQUE/2024/Pines/WEEK%2029%20-%20FORT%20FLEUR%20D%27EPEE/LAS%20BRISAS/PO562842%20-%20CGMU9368927/QC%20REPORT" TargetMode="External"/><Relationship Id="rId3108" Type="http://schemas.openxmlformats.org/officeDocument/2006/relationships/hyperlink" Target="https://www.dropbox.com/home/DUNKERQUE/2024/Pines/WEEK%2037%20-%20FORT%20SAINT%20CHARLES/PARISMINA/PO563787%20-%20SEKU9069260/TEMP%20GRAPH" TargetMode="External"/><Relationship Id="rId3522" Type="http://schemas.openxmlformats.org/officeDocument/2006/relationships/hyperlink" Target="https://www.dropbox.com/home/DUNKERQUE/2024/Pines/WEEK%2040%20-%20AMERICA/TDV/PO564042%20-%20APRU6118321/TEMP%20GRAPH" TargetMode="External"/><Relationship Id="rId4920" Type="http://schemas.openxmlformats.org/officeDocument/2006/relationships/hyperlink" Target="https://www.dropbox.com/home/HOLLAND/KFI/2024/Pines/WEEK%2051%20-%20MSC%20ZLATA%20R/AGROINDUSTRIAL/PO2200270%20-%20MEDU9896570/TEMP%20GRAPH" TargetMode="External"/><Relationship Id="rId443" Type="http://schemas.openxmlformats.org/officeDocument/2006/relationships/hyperlink" Target="https://www.dropbox.com/home/HOLLAND/KFI/2024/Pines/WEEK%206%20-%20MSC%20ENGLAND%20/LAS%20BRISAS/PO560453%20-%20CRSU6134071/QC%20REPORT" TargetMode="External"/><Relationship Id="rId1073" Type="http://schemas.openxmlformats.org/officeDocument/2006/relationships/hyperlink" Target="https://www.dropbox.com/home/HOLLAND/KFI/2024/Pines/WEEK%2013%20-%20HSL%20NIKE/LAS%20BRISAS/PO561176%20-%20HLBU6033602/QC%20REPORT" TargetMode="External"/><Relationship Id="rId2124" Type="http://schemas.openxmlformats.org/officeDocument/2006/relationships/hyperlink" Target="https://www.dropbox.com/home/HOLLAND/KFI/2024/Pines/WEEK%2025%20-%20CAPE%20ALTIUS/TDV/PO562481%20-%20HLBU9425042/TEMP%20GRAPH" TargetMode="External"/><Relationship Id="rId1140" Type="http://schemas.openxmlformats.org/officeDocument/2006/relationships/hyperlink" Target="https://www.dropbox.com/home/DUNKERQUE/2024/Pines/WEEK%2013%20-%20EXPRESS%20BRAZIL/LAS%20BRISAS/PO561160%20-%20SEKU9134787/TEMP%20GRAPH" TargetMode="External"/><Relationship Id="rId4296" Type="http://schemas.openxmlformats.org/officeDocument/2006/relationships/hyperlink" Target="https://www.dropbox.com/home/DUNKERQUE/2024/Pines/WEEK%2047%20-%20FORT%20FLEUR%20D%27EPEE/AGRO%20INSDUTRIAL/PO564829%20-%20CGMU5174800/TEMP%20GRAPH" TargetMode="External"/><Relationship Id="rId510" Type="http://schemas.openxmlformats.org/officeDocument/2006/relationships/hyperlink" Target="https://www.dropbox.com/home/DUNKERQUE/2024/Pines/WEEK%206%20-%20SAMBHAR/PARISMINA/PO560439%20-%20CGMU6503216/TEMP%20GRAPH" TargetMode="External"/><Relationship Id="rId1957" Type="http://schemas.openxmlformats.org/officeDocument/2006/relationships/hyperlink" Target="https://www.dropbox.com/home/DUNKERQUE/2024/Pines/WEEK%2023%20-%20FORT%20FLEUR%20D%27EPEE/LAS%20BRISAS/PO562217%20-%20TCLU1274600/QC%20REPORT" TargetMode="External"/><Relationship Id="rId4363" Type="http://schemas.openxmlformats.org/officeDocument/2006/relationships/hyperlink" Target="https://www.dropbox.com/home/DUNKERQUE/2024/Pines/WEEK%2049%20-%20FORT%20SAINT%20CHARLES/ACON/PO565052%20-%20GESU9589386/QC%20REPORT" TargetMode="External"/><Relationship Id="rId4016" Type="http://schemas.openxmlformats.org/officeDocument/2006/relationships/hyperlink" Target="https://www.dropbox.com/home/HOLLAND/KFI/2024/Pines/WEEK%2045%20-%20LUCIE%20SCHULTE/LAS%20BRISAS/PO564635%20-%20SUDU6071973/TEMP%20GRAPH" TargetMode="External"/><Relationship Id="rId4430" Type="http://schemas.openxmlformats.org/officeDocument/2006/relationships/hyperlink" Target="https://www.dropbox.com/home/HOLLAND/KFI/2024/Pines/WEEK%2048%20-%20CAPE%20SABLE/LAS%20BRISAS/PO2200013%20-%20HLBU9607073/TEMP%20GRAPH" TargetMode="External"/><Relationship Id="rId3032" Type="http://schemas.openxmlformats.org/officeDocument/2006/relationships/hyperlink" Target="https://www.dropbox.com/home/HOLLAND/KFI/2024/Pines/WEEK%2037%20-%20PUERTO%20LIMON%20EXPRESS/PCC/PO563690%20-%20HLBU6081642/TEMP%20GRAPH" TargetMode="External"/><Relationship Id="rId2798" Type="http://schemas.openxmlformats.org/officeDocument/2006/relationships/hyperlink" Target="https://www.dropbox.com/home/DUNKERQUE/2024/Pines/WEEK%2033%20-%20FORT%20ROYAL/PARISMINA/PO563299%20-%20SZLU9500627/TEMP%20GRAPH" TargetMode="External"/><Relationship Id="rId3849" Type="http://schemas.openxmlformats.org/officeDocument/2006/relationships/hyperlink" Target="https://www.dropbox.com/home/HOLLAND/KFI/2024/Pines/WEEK%2044%20-%20PUERTO%20LIMON%20EXPREESS/ACON/PO564489%20-%20HLBU9423292/QC%20REPORT" TargetMode="External"/><Relationship Id="rId2865" Type="http://schemas.openxmlformats.org/officeDocument/2006/relationships/hyperlink" Target="https://www.dropbox.com/home/DUNKERQUE/2024/Pines/WEEK%2034%20-%20AMERICA/AGRO%20INDUSTRIAL/PO563394%20-%20TEMU9228996/QC%20REPORT" TargetMode="External"/><Relationship Id="rId3916" Type="http://schemas.openxmlformats.org/officeDocument/2006/relationships/hyperlink" Target="https://www.dropbox.com/home/HOLLAND/KFI/2024/Pines/WEEK%2044%20-%20MSC%20PASSION%20III%20%2F%20MSC%20Anchorage/PARISMINA/PO564415%20-%20OTPU6450053/TEMP%20GRAPH" TargetMode="External"/><Relationship Id="rId837" Type="http://schemas.openxmlformats.org/officeDocument/2006/relationships/hyperlink" Target="https://www.dropbox.com/home/HOLLAND/KFI/2024/Pines/WEEK%2010%20-%20CAUCEDO%20EXPRESS%20/PCC/PO560889%20-%20HLBU9163615/QC%20REPORT" TargetMode="External"/><Relationship Id="rId1467" Type="http://schemas.openxmlformats.org/officeDocument/2006/relationships/hyperlink" Target="https://www.dropbox.com/home/HOLLAND/KFI/2024/Pines/WEEK%2017%20-%20MSC%20ZLATA%20R/COFRUT/PO561643%20-%20MSDU9801572/QC%20REPORT" TargetMode="External"/><Relationship Id="rId1881" Type="http://schemas.openxmlformats.org/officeDocument/2006/relationships/hyperlink" Target="https://www.dropbox.com/home/DUNKERQUE/2024/Pines/WEEK%2022%20-%20AMERICA/TDV/PO532132%20-%20SZLU9129389/QC%20REPORT" TargetMode="External"/><Relationship Id="rId2518" Type="http://schemas.openxmlformats.org/officeDocument/2006/relationships/hyperlink" Target="https://www.dropbox.com/home/HOLLAND/KFI/2024/Pines/WEEK%2030%20-%20PUERTO%20LIMON%20EXPRESS/UPALA/PO562992%20-%20TCLU1089644/TEMP%20GRAPH" TargetMode="External"/><Relationship Id="rId2932" Type="http://schemas.openxmlformats.org/officeDocument/2006/relationships/hyperlink" Target="https://www.dropbox.com/home/HOLLAND/KFI/2024/Pines/WEEK%2035%20-%20CAPE%20CORFU/CAPE%20CORFU/PO563524%20-%20TCLU1289051/TEMP%20GRAPH" TargetMode="External"/><Relationship Id="rId904" Type="http://schemas.openxmlformats.org/officeDocument/2006/relationships/hyperlink" Target="https://www.dropbox.com/home/DUNKERQUE/2024/Pines/WEEK%2010%20-%20AMERICA/TDV/PO560834%20-%20SZLU9897094/TEMP%20GRAPH" TargetMode="External"/><Relationship Id="rId1534" Type="http://schemas.openxmlformats.org/officeDocument/2006/relationships/hyperlink" Target="https://www.dropbox.com/home/HOLLAND/KFI/2024/Pines/WEEK%2018%20-%20CAPE%20ALTIUS%20/TDV/PO561774%20-%20HLBU9105434/TEMP%20GRAPH" TargetMode="External"/><Relationship Id="rId1601" Type="http://schemas.openxmlformats.org/officeDocument/2006/relationships/hyperlink" Target="https://www.dropbox.com/home/HOLLAND/KFI/2024/Pines/WEEK%2019%20-%20AS%20PENELOPE%20/LAS%20BRISAS/PO561858%20-%20BMOU9205997/QC%20REPORT" TargetMode="External"/><Relationship Id="rId4757" Type="http://schemas.openxmlformats.org/officeDocument/2006/relationships/hyperlink" Target="https://www.dropbox.com/home/HOLLAND/KFI/2024/Pines/WEEK%2050%20-%20MSC%20JULIA%20R/PARISMINA/PO2200212%20-%20TRIU8519654/QC%20REPORT" TargetMode="External"/><Relationship Id="rId3359" Type="http://schemas.openxmlformats.org/officeDocument/2006/relationships/hyperlink" Target="https://www.dropbox.com/home/HOLLAND/KFI/2024/Pines/WEEK%2039%20-%20MSC%20JULIA%20R/AGRO%20INDUSTRIAL/PO563962%20-%20TEMU9665888/QC%20REPORT" TargetMode="External"/><Relationship Id="rId694" Type="http://schemas.openxmlformats.org/officeDocument/2006/relationships/hyperlink" Target="https://www.dropbox.com/home/HOLLAND/KFI/2024/Pines/WEEK%208%20-%20MSC%20ZLATA%20R./AGRO%20INDUSTRIAL/PO560638%20-%20TEMU9454231/TEMP%20GRAPH" TargetMode="External"/><Relationship Id="rId2375" Type="http://schemas.openxmlformats.org/officeDocument/2006/relationships/hyperlink" Target="https://www.dropbox.com/home/HOLLAND/KFI/2024/Pines/WEEK%2028%20-%20MSC%20ZLATAR/AGRO%20INDUSTRIAL/PO562771%20-%20MSDU9019537/QC%20REPORT" TargetMode="External"/><Relationship Id="rId3773" Type="http://schemas.openxmlformats.org/officeDocument/2006/relationships/hyperlink" Target="https://www.dropbox.com/home/HOLLAND/KFI/2024/Pines/WEEK%2043%20-%20SANTA%20MARTA%20EXPRESS%20/NORTENAS/PO564435%20-%20UACU4760652/QC%20REPORT" TargetMode="External"/><Relationship Id="rId4824" Type="http://schemas.openxmlformats.org/officeDocument/2006/relationships/hyperlink" Target="https://www.dropbox.com/home/DUNKERQUE/2024/Pines/WEEK%2050%20-%20FORT%20DE%20FRANCE%20/TDV/PO565147%20-%20CGMU5602683/TEMP%20GRAPH" TargetMode="External"/><Relationship Id="rId347" Type="http://schemas.openxmlformats.org/officeDocument/2006/relationships/hyperlink" Target="https://www.dropbox.com/home/HOLLAND/KFI/2024/Pines/WEEK%205%20-%20AS%20PENELOPE%20/LAS%20BRISAS/PO560368%20-%20TCLU1156151/QC%20REPORT" TargetMode="External"/><Relationship Id="rId2028" Type="http://schemas.openxmlformats.org/officeDocument/2006/relationships/hyperlink" Target="https://www.dropbox.com/home/HOLLAND/KFI/2024/Pines/WEEK%2024%20-%20CAUCEDO%20EXPRESS/LAS%20BRISAS/PO562377%20-%20CXRU1581184/TEMP%20GRAPH" TargetMode="External"/><Relationship Id="rId3426" Type="http://schemas.openxmlformats.org/officeDocument/2006/relationships/hyperlink" Target="https://www.dropbox.com/home/HOLLAND/KFI/2024/Pines/WEEK%2040%20-%20AS%20PENELOPE/ACON/PO564050%20-%20HLBU9044370/TEMP%20GRAPH" TargetMode="External"/><Relationship Id="rId3840" Type="http://schemas.openxmlformats.org/officeDocument/2006/relationships/hyperlink" Target="https://www.dropbox.com/home/DUNKERQUE/2024/Pines/WEEK%2043%20-%20FORT%20ST%20CHARLES/TDV/PO564389%20-%20TTNU8629493/TEMP%20GRAPH" TargetMode="External"/><Relationship Id="rId761" Type="http://schemas.openxmlformats.org/officeDocument/2006/relationships/hyperlink" Target="https://www.dropbox.com/home/HOLLAND/KFI/2024/Pines/WEEK%209%20-%20PUERTO%20LIMON%20EXPRESS/ACON/PO560721%20-%20HLXU8778802/QC%20REPORT" TargetMode="External"/><Relationship Id="rId1391" Type="http://schemas.openxmlformats.org/officeDocument/2006/relationships/hyperlink" Target="https://www.dropbox.com/home/DUNKERQUE/2024/Pines/WEEK%2016%20-%20AMERICA/LAS%20BRISAS/PO561473%20-%20CGMU5184747/QC%20REPORT" TargetMode="External"/><Relationship Id="rId2442" Type="http://schemas.openxmlformats.org/officeDocument/2006/relationships/hyperlink" Target="https://www.dropbox.com/home/HOLLAND/KFI/2024/Pines/WEEK%2029%20-%20SANTA%20MARTA%20EXPRESS/TDV/PO562879%20-%20HLBU9876703/TEMP%20GRAPH" TargetMode="External"/><Relationship Id="rId414" Type="http://schemas.openxmlformats.org/officeDocument/2006/relationships/hyperlink" Target="https://www.dropbox.com/home/DUNKERQUE/2024/Pines/WEEK%205%20-%20FORT%20ROYAL/AGRO%20INDUSTRIAL/PO560346%20-%20TTNU8841394/TEMP%20GRAPH" TargetMode="External"/><Relationship Id="rId1044" Type="http://schemas.openxmlformats.org/officeDocument/2006/relationships/hyperlink" Target="https://www.dropbox.com/home/DUNKERQUE/2024/Pines/WEEK%2012%20-%20SAMBHAR/LAS%20BRISAS/PO561009%20-%20TCLU1097146/TEMP%20GRAPH" TargetMode="External"/><Relationship Id="rId1111" Type="http://schemas.openxmlformats.org/officeDocument/2006/relationships/hyperlink" Target="https://www.dropbox.com/home/HOLLAND/KFI/2024/Pines/WEEK%2013%20-%20MSC%20JESSENIA%20R-MSC%20SHREYA%20B/PARISMINA/PO561193%20-%20TRIU8933622/QC%20REPORT" TargetMode="External"/><Relationship Id="rId4267" Type="http://schemas.openxmlformats.org/officeDocument/2006/relationships/hyperlink" Target="https://www.dropbox.com/home/HOLLAND/KFI/2024/Pines/WEEK%2047%20-%20MSC%20VAISHNAVI/PARISMINA/PO564890%20-%20SEKU9027069/QC%20REPORT" TargetMode="External"/><Relationship Id="rId4681" Type="http://schemas.openxmlformats.org/officeDocument/2006/relationships/hyperlink" Target="https://www.dropbox.com/home/HOLLAND/KFI/2024/Pines/WEEK%2050%20-%20CAPE%20CORFU/PCC/PO2200208%20-%20HLBU6066761/QC%20REPORT" TargetMode="External"/><Relationship Id="rId3283" Type="http://schemas.openxmlformats.org/officeDocument/2006/relationships/hyperlink" Target="https://www.dropbox.com/home/DUNKERQUE/2024/Pines/WEEK%2036%20-%20CMA%20CGM%20SAMBHAR/LAS%20BRISAS/PO563599%20-%20SZLU9729573/QC%20REPORT" TargetMode="External"/><Relationship Id="rId4334" Type="http://schemas.openxmlformats.org/officeDocument/2006/relationships/hyperlink" Target="https://www.dropbox.com/home/DUNKERQUE/2024/Pines/WEEK%2049%20-%20FORT%20SAINT%20CHARLES/LAS%20BRISAS/PO565036%20-%20SILU7011129/TEMP%20GRAPH" TargetMode="External"/><Relationship Id="rId1928" Type="http://schemas.openxmlformats.org/officeDocument/2006/relationships/hyperlink" Target="https://www.dropbox.com/home/HOLLAND/KFI/2024/Pines/WEEK%2023%20-%20PUERTO%20LIMON%20EXPRESS/TDV/PO562270%20-%20BMOU9811607/TEMP%20GRAPH" TargetMode="External"/><Relationship Id="rId3350" Type="http://schemas.openxmlformats.org/officeDocument/2006/relationships/hyperlink" Target="https://www.dropbox.com/home/HOLLAND/KFI/2024/Pines/WEEK%2039%20-%20ZEBRA/LAS%20BRISAS/PO563955%20-%20SUDU8137149/TEMP%20GRAPH" TargetMode="External"/><Relationship Id="rId271" Type="http://schemas.openxmlformats.org/officeDocument/2006/relationships/hyperlink" Target="https://www.dropbox.com/home/HOLLAND/KFI/2024/Pines/WEEK%204%20-%20CAPE%20ALTIUS/LAS%20BRISAS/PO560284%20-%20HLXU8804727/QC%20REPORT" TargetMode="External"/><Relationship Id="rId3003" Type="http://schemas.openxmlformats.org/officeDocument/2006/relationships/hyperlink" Target="https://www.dropbox.com/home/DUNKERQUE/2024/Pines/WEEK%2035%20-%20FORT%20FLEUR%20D%27EPEE/FORT%20FLEUR%20D%27EPEE/PO563507%20-%20AMCU9271881/QC%20REPORT" TargetMode="External"/><Relationship Id="rId4401" Type="http://schemas.openxmlformats.org/officeDocument/2006/relationships/hyperlink" Target="https://www.dropbox.com/home/HOLLAND/KFI/2024/Pines/WEEK%2048%20-%20CAPE%20SABLE/TDV/PO2200044%20-%20HLBU9976153/QC%20REPORT" TargetMode="External"/><Relationship Id="rId2769" Type="http://schemas.openxmlformats.org/officeDocument/2006/relationships/hyperlink" Target="https://www.dropbox.com/home/DUNKERQUE/2024/Pines/WEEK%2033%20-%20FORT%20ROYAL/LAS%20BRISAS/PO563283%20-%20SZLU9683554/QC%20REPORT" TargetMode="External"/><Relationship Id="rId1785" Type="http://schemas.openxmlformats.org/officeDocument/2006/relationships/hyperlink" Target="https://www.dropbox.com/home/DUNKERQUE/2024/Pines/WEEK%2021%20-%20FORT%20SAINT%20CHARLES/TDV/PO562049%20-%20FBIU5076732/QC%20REPORT" TargetMode="External"/><Relationship Id="rId2836" Type="http://schemas.openxmlformats.org/officeDocument/2006/relationships/hyperlink" Target="https://www.dropbox.com/home/HOLLAND/KFI/2024/Pines/WEEK%2034%20-%20CAPE%20SABLE/PCC/PO563442%20-%20HLBU6085210/TEMP%20GRAPH" TargetMode="External"/><Relationship Id="rId4191" Type="http://schemas.openxmlformats.org/officeDocument/2006/relationships/hyperlink" Target="https://www.dropbox.com/home/DUNKERQUE/2024/Pines/WEEK%2046%20-%20CMA%20CGM%20AMERICA/AGRO%20INDUSTRIAL/PO564714%20-%20CGMU5384473/QC%20REPORT" TargetMode="External"/><Relationship Id="rId77" Type="http://schemas.openxmlformats.org/officeDocument/2006/relationships/hyperlink" Target="https://www.dropbox.com/home/HOLLAND/KFI/2024/Pines/WEEK%202%20-%20PUERTO%20LIMON%20EXPRESS%20/LAS%20BRISAS/PO560145%20-%20BMOU9246527/QC%20REPORT" TargetMode="External"/><Relationship Id="rId808" Type="http://schemas.openxmlformats.org/officeDocument/2006/relationships/hyperlink" Target="https://www.dropbox.com/home/DUNKERQUE/2024/Pines/WEEK%209%20-%20FORT%20SAINT%20CHARLES/TDV/PO560725%20-%20SEGU9182836/TEMP%20GRAPH" TargetMode="External"/><Relationship Id="rId1438" Type="http://schemas.openxmlformats.org/officeDocument/2006/relationships/hyperlink" Target="https://www.dropbox.com/home/HOLLAND/KFI/2024/Pines/WEEK%2017%20-%20CAUCEDO%20EXPRESS/LAS%20BRISAS/PO561620%20-%20HLBU9883298/TEMP%20GRAPH" TargetMode="External"/><Relationship Id="rId1852" Type="http://schemas.openxmlformats.org/officeDocument/2006/relationships/hyperlink" Target="https://www.dropbox.com/home/DUNKERQUE/2024/Pines/WEEK%2022%20-%20AMERICA/ACON/PO562115%20-%20TEMU9346258/TEMP%20GRAPH" TargetMode="External"/><Relationship Id="rId2903" Type="http://schemas.openxmlformats.org/officeDocument/2006/relationships/hyperlink" Target="https://www.dropbox.com/home/DUNKERQUE/2024/Pines/WEEK%2034%20-%20AMERICA/TDV/PO563415%20-%20CGMU9335292/QC%20REPORT" TargetMode="External"/><Relationship Id="rId1505" Type="http://schemas.openxmlformats.org/officeDocument/2006/relationships/hyperlink" Target="https://www.dropbox.com/home/HOLLAND/KFI/2024/Pines/WEEK%2018%20-%20CAPE%20ALTIUS%20/LAS%20BRISAS/PO561754%20-%20HLBU9229013/QC%20REPORT" TargetMode="External"/><Relationship Id="rId3677" Type="http://schemas.openxmlformats.org/officeDocument/2006/relationships/hyperlink" Target="https://www.dropbox.com/home/HOLLAND/KFI/2024/Pines/WEEK%2042%20-%20MAERSK%20BAHAMAS/LAS%20BRISAS/PO564291%20-%20SUDU6125853/QC%20REPORT" TargetMode="External"/><Relationship Id="rId4728" Type="http://schemas.openxmlformats.org/officeDocument/2006/relationships/hyperlink" Target="https://www.dropbox.com/home/HOLLAND/KFI/2024/Pines/WEEK%2050%20-%20MSC%20JULIA%20R/NORTENAS/PO2200173%20-%20CRSU6092633/TEMP%20GRAPH" TargetMode="External"/><Relationship Id="rId598" Type="http://schemas.openxmlformats.org/officeDocument/2006/relationships/hyperlink" Target="https://www.dropbox.com/home/HOLLAND/KFI/2024/Pines/WEEK%207%20-%20MSC%20RONIT%20R/AGRO%20INDUSTRIAL/PO560542%20-%20SZLU9568165/TEMP%20GRAPH" TargetMode="External"/><Relationship Id="rId2279" Type="http://schemas.openxmlformats.org/officeDocument/2006/relationships/hyperlink" Target="https://www.dropbox.com/home/HOLLAND/KFI/2024/Pines/WEEK%2027%20-%20CAPE%20SABLE%20/LAS%20BRISAS/PO562665%20-%20HLBU9728780/QC%20REPORT" TargetMode="External"/><Relationship Id="rId2693" Type="http://schemas.openxmlformats.org/officeDocument/2006/relationships/hyperlink" Target="https://www.dropbox.com/home/DUNKERQUE/2024/Pines/WEEK%2032%20-%20FORT%20DE%20FRANCE/AGRO%20INDUSTRIAL/PO563161%20-%20APRU6118640/QC%20REPORT" TargetMode="External"/><Relationship Id="rId3744" Type="http://schemas.openxmlformats.org/officeDocument/2006/relationships/hyperlink" Target="https://www.dropbox.com/home/ALGECIRAS/2024/Pines/WEEK%2042%20-%20CMA%20CGM%20IMAGINATION/AGRO%20INDUSTRIAL/PO564321%20-%20CAIU5462256/TEMP%20GRAPH" TargetMode="External"/><Relationship Id="rId665" Type="http://schemas.openxmlformats.org/officeDocument/2006/relationships/hyperlink" Target="https://www.dropbox.com/home/HOLLAND/KFI/2024/Pines/WEEK%208%20-%20SANTA%20MARTA%20EXPRESS/LAS%20BRISAS/PO560624%20-%20HLBU9936910/QC%20REPORT" TargetMode="External"/><Relationship Id="rId1295" Type="http://schemas.openxmlformats.org/officeDocument/2006/relationships/hyperlink" Target="https://www.dropbox.com/home/HOLLAND/KFI/2024/Pines/WEEK%2015%20-%20MSC%20KATYAR%20R/AGRO%20INDUSTRIAL/PO561414%20-%20CXRU1024595/QC%20REPORT" TargetMode="External"/><Relationship Id="rId2346" Type="http://schemas.openxmlformats.org/officeDocument/2006/relationships/hyperlink" Target="https://www.dropbox.com/home/DUNKERQUE/2024/Pines/WEEK%2027%20-%20FORT%20ROYAL/TDV/PO562659%20-%20CGMU5279035/TEMP%20GRAPH" TargetMode="External"/><Relationship Id="rId2760" Type="http://schemas.openxmlformats.org/officeDocument/2006/relationships/hyperlink" Target="https://www.dropbox.com/home/HOLLAND/KFI/2024/Pines/WEEK%2033%20-%20MSC%20VIDISHA%20R./PARISMINA/PO563332%20-%20MEDU9908096/TEMP%20GRAPH" TargetMode="External"/><Relationship Id="rId3811" Type="http://schemas.openxmlformats.org/officeDocument/2006/relationships/hyperlink" Target="https://www.dropbox.com/home/DUNKERQUE/2024/Pines/WEEK%2043%20-%20FORT%20ST%20CHARLES/AGRO%20INDUSTRIAL/PO564364%20-%20FBIU5217091/QC%20REPORT" TargetMode="External"/><Relationship Id="rId318" Type="http://schemas.openxmlformats.org/officeDocument/2006/relationships/hyperlink" Target="https://www.dropbox.com/home/DUNKERQUE/2024/Pines/WEEK%204%20-%20AMERICA/AGRO%20INDUSTRIAL/PO560266%20-%20CAIU5694694/TEMP%20GRAPH" TargetMode="External"/><Relationship Id="rId732" Type="http://schemas.openxmlformats.org/officeDocument/2006/relationships/hyperlink" Target="https://www.dropbox.com/home/DUNKERQUE/2024/Pines/WEEK%208%20-%20FORT%20FLEUR%20D%27EPEE/TDV/PO560613%20-%20TEMU9816789/TEMP%20GRAPH" TargetMode="External"/><Relationship Id="rId1362" Type="http://schemas.openxmlformats.org/officeDocument/2006/relationships/hyperlink" Target="https://www.dropbox.com/home/HOLLAND/KFI/2024/Pines/WEEK%2016%20-%20MSC%20ARUSHI%20R./AGRO%20INDUSTRIAL/PO561514%20-%20TEMU9278446/TEMP%20GRAPH" TargetMode="External"/><Relationship Id="rId2413" Type="http://schemas.openxmlformats.org/officeDocument/2006/relationships/hyperlink" Target="https://www.dropbox.com/home/HOLLAND/KFI/2024/Pines/WEEK%2029%20-%20SANTA%20MARTA%20EXPRESS/LAS%20BRISAS/PO562852%20-%20BMOU9213483/QC%20REPORT" TargetMode="External"/><Relationship Id="rId1015" Type="http://schemas.openxmlformats.org/officeDocument/2006/relationships/hyperlink" Target="https://www.dropbox.com/home/HOLLAND/KFI/2024/Pines/WEEK%2012%20-%20MSC%20MIRELLA%20R/LAS%20BRISAS/PO561096%20-%20SZLU9196140/QC%20REPORT" TargetMode="External"/><Relationship Id="rId4585" Type="http://schemas.openxmlformats.org/officeDocument/2006/relationships/hyperlink" Target="https://www.dropbox.com/home/HOLLAND/KFI/2024/Pines/WEEK%2049%20-%20MSC%20ANISHA/AGROINDUSTRIAL/PO2200099%20-%20FSCU5768372/QC%20REPORT" TargetMode="External"/><Relationship Id="rId3187" Type="http://schemas.openxmlformats.org/officeDocument/2006/relationships/hyperlink" Target="https://www.dropbox.com/home/DUNKERQUE/2024/Pines/WEEK%2038%20-%20FORT%20DE%20FRANCE/AGRO%20INDUSTRIAL/PO563849%20-%20AMCU9305507/QC%20REPORT" TargetMode="External"/><Relationship Id="rId4238" Type="http://schemas.openxmlformats.org/officeDocument/2006/relationships/hyperlink" Target="https://www.dropbox.com/home/HOLLAND/KFI/2024/Pines/WEEK%2047%20-%20ACHELOOS/ACON/PO564873%20-%20HLBU9888480/TEMP%20GRAPH" TargetMode="External"/><Relationship Id="rId4652" Type="http://schemas.openxmlformats.org/officeDocument/2006/relationships/hyperlink" Target="https://www.dropbox.com/home/HOLLAND/KFI/2024/Pines/WEEK%2050%20-%20CAPE%20CORFU/LAS%20BRISAS/PO2200193%20-%20HLBU9495899/TEMP%20GRAPH" TargetMode="External"/><Relationship Id="rId175" Type="http://schemas.openxmlformats.org/officeDocument/2006/relationships/hyperlink" Target="https://www.dropbox.com/home/HOLLAND/KFI/2024/Pines/WEEK%203%20-%20CAUCEDO%20EXPRESS/LAS%20BRISAS/PO560210%20-%20HLBU9813011/QC%20REPORT" TargetMode="External"/><Relationship Id="rId3254" Type="http://schemas.openxmlformats.org/officeDocument/2006/relationships/hyperlink" Target="https://www.dropbox.com/home/HOLLAND/KFI/2024/Pines/WEEK%2036%20-%20MSC%20CAPUCINE%20R-MSC%20ROMANE/AGRO%20INDUSTRIAL/PO563536%20-%20OTPU6061679/TEMP%20GRAPH" TargetMode="External"/><Relationship Id="rId4305" Type="http://schemas.openxmlformats.org/officeDocument/2006/relationships/hyperlink" Target="https://www.dropbox.com/home/DUNKERQUE/2024/Pines/WEEK%2047%20-%20FORT%20FLEUR%20D%27EPEE/ACON/PO564840%20-%20BMOU9614697/QC%20REPORT" TargetMode="External"/><Relationship Id="rId2270" Type="http://schemas.openxmlformats.org/officeDocument/2006/relationships/hyperlink" Target="https://www.dropbox.com/home/DUNKERQUE/2024/Pines/WEEK%2026%20-%20FORT%20DE%20FRANCE/TDV/PO562548%20-%20OTPU6342146/TEMP%20GRAPH" TargetMode="External"/><Relationship Id="rId3321" Type="http://schemas.openxmlformats.org/officeDocument/2006/relationships/hyperlink" Target="https://www.dropbox.com/home/HOLLAND/KFI/2024/Pines/WEEK%2039%20-%20CAPE%20ALTIUS/LAS%20BRISAS/PO563943%20-%20HLBU9158943/QC%20REPORT" TargetMode="External"/><Relationship Id="rId242" Type="http://schemas.openxmlformats.org/officeDocument/2006/relationships/hyperlink" Target="https://www.dropbox.com/home/DUNKERQUE/2024/Pines/WEEK%203%20-%20FORT%20ST%20CHARLES/AGRO%20INDUSTRIAL/PO560229%20-%20CGMU5233625/TEMP%20GRAPH" TargetMode="External"/><Relationship Id="rId5079" Type="http://schemas.openxmlformats.org/officeDocument/2006/relationships/hyperlink" Target="https://www.dropbox.com/home/DUNKERQUE/2024/Pines/WEEK%2052%20-%20AMERICA/ACON/PO565322%20-%20TTNU8256960/QC%20REPORT" TargetMode="External"/><Relationship Id="rId1689" Type="http://schemas.openxmlformats.org/officeDocument/2006/relationships/hyperlink" Target="https://www.dropbox.com/home/DUNKERQUE/2024/Pines/WEEK%2020%20-%20FORT%20DE%20France/LAS%20BRISAS/PO561940%20-%20TEMU9227140/QC%20REPORT" TargetMode="External"/><Relationship Id="rId4095" Type="http://schemas.openxmlformats.org/officeDocument/2006/relationships/hyperlink" Target="https://www.dropbox.com/home/HOLLAND/KFI/2024/Pines/WEEK%2046%20-%20CAPE%20ALTIUS/TDV/PO564729%20-%20HLBU9706728/QC%20REPORT" TargetMode="External"/><Relationship Id="rId4162" Type="http://schemas.openxmlformats.org/officeDocument/2006/relationships/hyperlink" Target="https://www.dropbox.com/home/DUNKERQUE/2024/Pines/WEEK%2046%20-%20CMA%20CGM%20AMERICA/PARISMINA/PO564699%20-%20AMCU9350023/TEMP%20GRAPH" TargetMode="External"/><Relationship Id="rId1756" Type="http://schemas.openxmlformats.org/officeDocument/2006/relationships/hyperlink" Target="https://www.dropbox.com/home/HOLLAND/KFI/2024/Pines/WEEK%2021%20-%20MSC%20ANISHA%20R/AGRO%20INDUSTRIAL/PO562081%20-%20MEDU9752871/TEMP%20GRAPH" TargetMode="External"/><Relationship Id="rId2807" Type="http://schemas.openxmlformats.org/officeDocument/2006/relationships/hyperlink" Target="https://www.dropbox.com/home/DUNKERQUE/2024/Pines/WEEK%2033%20-%20FORT%20ROYAL/TDV/PO563324%20-%20CGMU9382735/QC%20REPORT" TargetMode="External"/><Relationship Id="rId48" Type="http://schemas.openxmlformats.org/officeDocument/2006/relationships/hyperlink" Target="https://www.dropbox.com/home/DUNKERQUE/2024/Pines/WEEK%201%20-%20FORT%20DE%20FRANCE%20/LAS%20BRISAS/PO560051%20-%20CGMU5543493/TEMP%20GRAPH" TargetMode="External"/><Relationship Id="rId1409" Type="http://schemas.openxmlformats.org/officeDocument/2006/relationships/hyperlink" Target="https://www.dropbox.com/home/DUNKERQUE/2024/Pines/WEEK%2016%20-%20AMERICA/PARISMINA/PO561492%20-%20AMCU9317771/QC%20REPORT" TargetMode="External"/><Relationship Id="rId1823" Type="http://schemas.openxmlformats.org/officeDocument/2006/relationships/hyperlink" Target="https://www.dropbox.com/home/HOLLAND/KFI/2024/Pines/WEEK%2022%20-%20SANTA%20MARTA%20EXPRESS/PROBIO/PO562179%20-%20HLBU9104485/QC%20REPORT" TargetMode="External"/><Relationship Id="rId4979" Type="http://schemas.openxmlformats.org/officeDocument/2006/relationships/hyperlink" Target="https://www.dropbox.com/home/DUNKERQUE/2024/Pines/WEEK%2051%20-%20FORT%20ROYAL/AGRO%20INDUSTRIAL/PO565255%20-%20TEMU9901200/QC%20REPORT" TargetMode="External"/><Relationship Id="rId3995" Type="http://schemas.openxmlformats.org/officeDocument/2006/relationships/hyperlink" Target="https://www.dropbox.com/home/HOLLAND/KFI/2024/Pines/WEEK%2045%20-%20CAUCEDO%20EXPRESS/PCC/PO564624%20-%20TTNU8291641/QC%20REPORT" TargetMode="External"/><Relationship Id="rId2597" Type="http://schemas.openxmlformats.org/officeDocument/2006/relationships/hyperlink" Target="https://www.dropbox.com/home/HOLLAND/KFI/2024/Pines/WEEK%2031%20-%20LUCIE%20SCHULTE/LAS%20BRISAS/PO563039%20-%20MNBU0251503/QC%20REPORT" TargetMode="External"/><Relationship Id="rId3648" Type="http://schemas.openxmlformats.org/officeDocument/2006/relationships/hyperlink" Target="https://www.dropbox.com/home/HOLLAND/KFI/2024/Pines/WEEK%2042%20-%20CAPE%20CORFU/NORTENAS/PO564282%20-%20HLBU9858309/TEMP%20GRAPH" TargetMode="External"/><Relationship Id="rId569" Type="http://schemas.openxmlformats.org/officeDocument/2006/relationships/hyperlink" Target="https://www.dropbox.com/home/HOLLAND/KFI/2024/Pines/WEEK%207%20-%20CAPE%20CORFU/TDV/PO560531%20-%20HLBU9240202/QC%20REPORT" TargetMode="External"/><Relationship Id="rId983" Type="http://schemas.openxmlformats.org/officeDocument/2006/relationships/hyperlink" Target="https://www.dropbox.com/home/HOLLAND/KFI/2024/Pines/WEEK%2012%20-%20AS%20PENELOPE%20%20%20%20%20%20/LAS%20BRISAS/PO561077%20-%20GESU9575720/QC%20REPORT" TargetMode="External"/><Relationship Id="rId1199" Type="http://schemas.openxmlformats.org/officeDocument/2006/relationships/hyperlink" Target="https://www.dropbox.com/home/HOLLAND/KFI/2024/Pines/WEEK%2014%20-%20MSC%20DOMITILLE/UPALA/PO561288%20-%20SZLU9349763/QC%20REPORT" TargetMode="External"/><Relationship Id="rId2664" Type="http://schemas.openxmlformats.org/officeDocument/2006/relationships/hyperlink" Target="https://www.dropbox.com/home/HOLLAND/KFI/2024/Pines/WEEK%2032%20-%20MSC%20ANISHA%20R/PARISMINA/PO563187%20-%20TTNU8733996/TEMP%20GRAPH" TargetMode="External"/><Relationship Id="rId5070" Type="http://schemas.openxmlformats.org/officeDocument/2006/relationships/hyperlink" Target="https://www.dropbox.com/home/DUNKERQUE/2024/Pines/WEEK%2052%20-%20AMERICA/ACON/PO565317%20-%20CGMU9384126/TEMP%20GRAPH" TargetMode="External"/><Relationship Id="rId636" Type="http://schemas.openxmlformats.org/officeDocument/2006/relationships/hyperlink" Target="https://www.dropbox.com/home/DUNKERQUE/2024/Pines/WEEK%207%20-%20FORT%20DE%20France/PARISMINA/PO560514%20-%20CGMU5537417/TEMP%20GRAPH" TargetMode="External"/><Relationship Id="rId1266" Type="http://schemas.openxmlformats.org/officeDocument/2006/relationships/hyperlink" Target="https://www.dropbox.com/home/HOLLAND/KFI/2024/Pines/WEEK%2015%20-%20SANTA%20MARTA%20EXPRESS/LAS%20BRISAS/PO561391%20-%20HLBU9598407/TEMP%20GRAPH" TargetMode="External"/><Relationship Id="rId2317" Type="http://schemas.openxmlformats.org/officeDocument/2006/relationships/hyperlink" Target="https://www.dropbox.com/home/DUNKERQUE/2024/Pines/WEEK%2027%20-%20FORT%20ROYAL/LAS%20BRISAS/PO562641%20-%20SZLU9499531/QC%20REPORT" TargetMode="External"/><Relationship Id="rId3715" Type="http://schemas.openxmlformats.org/officeDocument/2006/relationships/hyperlink" Target="https://www.dropbox.com/home/DUNKERQUE/2024/Pines/WEEK%2042%20-%20SAMBHAR/AGRO%20INDUSTRIAL/PO564258%20-%20BEAU9702453/QC%20REPORT" TargetMode="External"/><Relationship Id="rId1680" Type="http://schemas.openxmlformats.org/officeDocument/2006/relationships/hyperlink" Target="https://www.dropbox.com/home/HOLLAND/KFI/2024/Pines/WEEK%2020%20-%20CAPE%20SABLE%20/TDV/PO561979%20-%20GESU9577997/TEMP%20GRAPH" TargetMode="External"/><Relationship Id="rId2731" Type="http://schemas.openxmlformats.org/officeDocument/2006/relationships/hyperlink" Target="https://www.dropbox.com/home/HOLLAND/KFI/2024/Pines/WEEK%2033%20-%20AS%20PENELOPE/NORTENAS/PO563308%20-%20HLBU9935154/QC%20REPORT" TargetMode="External"/><Relationship Id="rId703" Type="http://schemas.openxmlformats.org/officeDocument/2006/relationships/hyperlink" Target="https://www.dropbox.com/home/DUNKERQUE/2024/Pines/WEEK%208%20-%20FORT%20FLEUR%20D%27EPEE/LAS%20BRISAS/PO560592%20-%20AMCU9336025/QC%20REPORT" TargetMode="External"/><Relationship Id="rId1333" Type="http://schemas.openxmlformats.org/officeDocument/2006/relationships/hyperlink" Target="https://www.dropbox.com/home/DUNKERQUE/2024/Pines/WEEK%2015%20-%20FORT%20ST%20CHARLES/PARISMINA/PO561379%20-%20CGMU6918803/QC%20REPORT" TargetMode="External"/><Relationship Id="rId4489" Type="http://schemas.openxmlformats.org/officeDocument/2006/relationships/hyperlink" Target="https://www.dropbox.com/home/DUNKERQUE/2024/Pines/WEEK%2048%20-%20SAMBHAR/ACON/PO564940%20-%20CGMU6556725/QC%20REPORT" TargetMode="External"/><Relationship Id="rId1400" Type="http://schemas.openxmlformats.org/officeDocument/2006/relationships/hyperlink" Target="https://www.dropbox.com/home/DUNKERQUE/2024/Pines/WEEK%2016%20-%20AMERICA/ACON/PO561481%20-%20TEMU9844862/TEMP%20GRAPH" TargetMode="External"/><Relationship Id="rId4556" Type="http://schemas.openxmlformats.org/officeDocument/2006/relationships/hyperlink" Target="https://www.dropbox.com/home/HOLLAND/KFI/2024/Pines/WEEK%2049%20-%20AS%20PENELOPE/TDV/PO2200090%20-%20TCLU1180456/TEMP%20GRAPH" TargetMode="External"/><Relationship Id="rId4970" Type="http://schemas.openxmlformats.org/officeDocument/2006/relationships/hyperlink" Target="https://www.dropbox.com/home/DUNKERQUE/2024/Pines/WEEK%2051%20-%20FORT%20ROYAL/AGRO%20INDUSTRIAL/PO565248%20-%20CGMU5231746/TEMP%20GRAPH" TargetMode="External"/><Relationship Id="rId3158" Type="http://schemas.openxmlformats.org/officeDocument/2006/relationships/hyperlink" Target="https://www.dropbox.com/home/DUNKERQUE/2024/Pines/WEEK%2038%20-%20FORT%20DE%20FRANCE/ACON/PO563831%20-%20BMOU9731749/TEMP%20GRAPH" TargetMode="External"/><Relationship Id="rId3572" Type="http://schemas.openxmlformats.org/officeDocument/2006/relationships/hyperlink" Target="https://www.dropbox.com/home/HOLLAND/KFI/2024/Pines/WEEK%2041%20-%20MSC%20ANISHA%20R./AGRO%20INDUSTRIAL/PO564202%20-%20SEGU9985397/TEMP%20GRAPH" TargetMode="External"/><Relationship Id="rId4209" Type="http://schemas.openxmlformats.org/officeDocument/2006/relationships/hyperlink" Target="https://www.dropbox.com/home/HOLLAND/KFI/2024/Pines/WEEK%2047%20-%20ACHELOOS/LAS%20BRISAS/PO564858%20-%20HLBU9033930/QC%20REPORT" TargetMode="External"/><Relationship Id="rId4623" Type="http://schemas.openxmlformats.org/officeDocument/2006/relationships/hyperlink" Target="https://www.dropbox.com/home/HOLLAND/KFI/2024/Pines/WEEK%2049%20-%20MSC%20ANISHA/PCC/PO2200082%20-%20CRSU6097189/QC%20REPORT" TargetMode="External"/><Relationship Id="rId493" Type="http://schemas.openxmlformats.org/officeDocument/2006/relationships/hyperlink" Target="https://www.dropbox.com/home/DUNKERQUE/2024/Pines/WEEK%206%20-%20SAMBHAR/AGRO%20INDUSTRIAL/PO560431%20-%20CGMU8020937/QC%20REPORT" TargetMode="External"/><Relationship Id="rId2174" Type="http://schemas.openxmlformats.org/officeDocument/2006/relationships/hyperlink" Target="https://www.dropbox.com/home/DUNKERQUE/2024/Pines/WEEK%2025%20-%20DIMITRIS%20C%20/AGRO%20INDUSTRIAL/PO562445%20-%20TLLU1054559/TEMP%20GRAPH" TargetMode="External"/><Relationship Id="rId3225" Type="http://schemas.openxmlformats.org/officeDocument/2006/relationships/hyperlink" Target="https://www.dropbox.com/home/HOLLAND/KFI/2024/Pines/WEEK%2036%20-%20SANTA%20MARTA/ACON/PO563625%20-%20HLBU9404543/QC%20REPORT" TargetMode="External"/><Relationship Id="rId146" Type="http://schemas.openxmlformats.org/officeDocument/2006/relationships/hyperlink" Target="https://www.dropbox.com/home/DUNKERQUE/2024/Pines/WEEK%202%20-%20FORT%20FLEUR%20D%27EPEE/ACON/PO560133%20-%20CGMU9395028/TEMP%20GRAPH" TargetMode="External"/><Relationship Id="rId560" Type="http://schemas.openxmlformats.org/officeDocument/2006/relationships/hyperlink" Target="https://www.dropbox.com/home/HOLLAND/KFI/2024/Pines/WEEK%207%20-%20CAPE%20CORFU/PROBIO/PO560526%20-%20HLBU9862968/TEMP%20GRAPH" TargetMode="External"/><Relationship Id="rId1190" Type="http://schemas.openxmlformats.org/officeDocument/2006/relationships/hyperlink" Target="https://www.dropbox.com/home/HOLLAND/KFI/2024/Pines/WEEK%2014%20-%20CAPE%20CORFU/TDV/PO561301%20-%20HLBU9079227/TEMP%20GRAPH" TargetMode="External"/><Relationship Id="rId2241" Type="http://schemas.openxmlformats.org/officeDocument/2006/relationships/hyperlink" Target="https://www.dropbox.com/home/DUNKERQUE/2024/Pines/WEEK%2026%20-%20FORT%20DE%20FRANCE/PARISMINA/PO562532%20-%20TTNU8640471/QC%20REPORT" TargetMode="External"/><Relationship Id="rId213" Type="http://schemas.openxmlformats.org/officeDocument/2006/relationships/hyperlink" Target="https://www.dropbox.com/home/DUNKERQUE/2024/Pines/WEEK%203%20-%20FORT%20ST%20CHARLES/LAS%20BRISAS/PO560194%20-%20CGMU9407140/QC%20REPORT" TargetMode="External"/><Relationship Id="rId4066" Type="http://schemas.openxmlformats.org/officeDocument/2006/relationships/hyperlink" Target="https://www.dropbox.com/home/DUNKERQUE/2024/Pines/WEEK%2045%20-%20FORT%20ROYAL/UPALA/PO564601%20-%20SZLU9852124/TEMP%20GRAPH" TargetMode="External"/><Relationship Id="rId4480" Type="http://schemas.openxmlformats.org/officeDocument/2006/relationships/hyperlink" Target="https://www.dropbox.com/home/DUNKERQUE/2024/Pines/WEEK%2048%20-%20SAMBHAR/AGRO%20INDUSTRIAL/PO564935%20-%20CGMU6573527/TEMP%20GRAPH" TargetMode="External"/><Relationship Id="rId1727" Type="http://schemas.openxmlformats.org/officeDocument/2006/relationships/hyperlink" Target="https://www.dropbox.com/home/HOLLAND/KFI/2024/Pines/WEEK%2021%20-%20CAPE%20CORFU%20/LAS%20BRISAS/PO562058%20-%20HLBU9091412/QC%20REPORT" TargetMode="External"/><Relationship Id="rId3082" Type="http://schemas.openxmlformats.org/officeDocument/2006/relationships/hyperlink" Target="https://www.dropbox.com/home/DUNKERQUE/2024/Pines/WEEK%2037%20-%20FORT%20SAINT%20CHARLES/NORTENAS/PO563719%20-%20AMCU9394654/TEMP%20GRAPH" TargetMode="External"/><Relationship Id="rId4133" Type="http://schemas.openxmlformats.org/officeDocument/2006/relationships/hyperlink" Target="https://www.dropbox.com/home/HOLLAND/KFI/2024/Pines/WEEK%2046%20-%20CAPE%20ALTIUS/LAS%20BRISAS/PO564754%20-%20SEGU9099948/QC%20REPORT" TargetMode="External"/><Relationship Id="rId19" Type="http://schemas.openxmlformats.org/officeDocument/2006/relationships/hyperlink" Target="https://www.dropbox.com/home/HOLLAND/KFI/2024/Pines/WEEK%201%20-%20SANTA%20MARTA%20EXPRESS/LAS%20BRISAS/PO560085%20-%20HLBU9440089/QC%20REPORT" TargetMode="External"/><Relationship Id="rId3899" Type="http://schemas.openxmlformats.org/officeDocument/2006/relationships/hyperlink" Target="https://www.dropbox.com/home/HOLLAND/KFI/2024/Pines/WEEK%2044%20-%20MSC%20KATYA%20R/AGRO%20INDUSTRIAL/PO564513%20-%20FSCU5799408/QC%20REPORT" TargetMode="External"/><Relationship Id="rId4200" Type="http://schemas.openxmlformats.org/officeDocument/2006/relationships/hyperlink" Target="https://www.dropbox.com/home/DUNKERQUE/2024/Pines/WEEK%2046%20-%20CMA%20CGM%20AMERICA/LAS%20BRISAS/PO564719%20-%20CAIU5438732/TEMP%20GRAPH" TargetMode="External"/><Relationship Id="rId3966" Type="http://schemas.openxmlformats.org/officeDocument/2006/relationships/hyperlink" Target="https://www.dropbox.com/home/DUNKERQUE/2024/Pines/WEEK%2044%20-%20FORT%20DE%20FRANCE/PARISMINA/PO564486%20-%20TTNU8920868/TEMP%20GRAPH" TargetMode="External"/><Relationship Id="rId3" Type="http://schemas.openxmlformats.org/officeDocument/2006/relationships/hyperlink" Target="https://www.dropbox.com/home/HOLLAND/KFI/2024/Pines/WEEK%201%20-%20MAERSK%20BALI-BRATAN%20/ACON/PO560043%20-%20MWCU5254770/QC%20REPORT" TargetMode="External"/><Relationship Id="rId887" Type="http://schemas.openxmlformats.org/officeDocument/2006/relationships/hyperlink" Target="https://www.dropbox.com/home/DUNKERQUE/2024/Pines/WEEK%2010%20-%20AMERICA/AGRO%20INDUSTRIAL/PO560823%20-%20CGMU5195607/QC%20REPORT" TargetMode="External"/><Relationship Id="rId2568" Type="http://schemas.openxmlformats.org/officeDocument/2006/relationships/hyperlink" Target="https://www.dropbox.com/home/HOLLAND/KFI/2024/Pines/WEEK%2031%20-%20CAUCEDO%20EXPRESS/NORTENAS/PO563066%20-%20HLBU9048669/TEMP%20GRAPH" TargetMode="External"/><Relationship Id="rId2982" Type="http://schemas.openxmlformats.org/officeDocument/2006/relationships/hyperlink" Target="https://www.dropbox.com/home/DUNKERQUE/2024/Pines/WEEK%2035%20-%20FORT%20FLEUR%20D%27EPEE/FORT%20FLEUR%20D%27EPEE/PO563494%20-%20SEGU9412395/TEMP%20GRAPH" TargetMode="External"/><Relationship Id="rId3619" Type="http://schemas.openxmlformats.org/officeDocument/2006/relationships/hyperlink" Target="https://www.dropbox.com/home/DUNKERQUE/2024/Pines/WEEK%2041%20-%20FORT%20FLEUR%20D%27EPEE/PARISMINA/PO564173%20-%20AMCU9356865/QC%20REPORT" TargetMode="External"/><Relationship Id="rId5041" Type="http://schemas.openxmlformats.org/officeDocument/2006/relationships/hyperlink" Target="https://www.dropbox.com/home/HOLLAND/KFI/2024/Pines/WEEK%2052%20-%20AS%20PENELOPE-PUERTO%20LIMON%20EXPRESS/TDV/PO2200089%20-%20UACU4738411/QC%20REPORT" TargetMode="External"/><Relationship Id="rId954" Type="http://schemas.openxmlformats.org/officeDocument/2006/relationships/hyperlink" Target="https://www.dropbox.com/home/DUNKERQUE/2024/Pines/WEEK%2011%20-%20FORT%20ROYAL/AGRO%20INDUSTRIAL/PO560931%20-%20CGMU5148565/TEMP%20GRAPH" TargetMode="External"/><Relationship Id="rId1584" Type="http://schemas.openxmlformats.org/officeDocument/2006/relationships/hyperlink" Target="https://www.dropbox.com/home/DUNKERQUE/2024/Pines/WEEK%2018%20-%20SAMBHAR/AGRO%20INDUSTRIAL/PO561707%20-%20FBIU5219094/TEMP%20GRAPH" TargetMode="External"/><Relationship Id="rId2635" Type="http://schemas.openxmlformats.org/officeDocument/2006/relationships/hyperlink" Target="https://www.dropbox.com/home/HOLLAND/KFI/2024/Pines/WEEK%2032%20-%20CAPE%20ALTIUS/LAS%20BRISAS/PO563177%20-%20CXRU1615896/QC%20REPORT" TargetMode="External"/><Relationship Id="rId607" Type="http://schemas.openxmlformats.org/officeDocument/2006/relationships/hyperlink" Target="https://www.dropbox.com/home/DUNKERQUE/2024/Pines/WEEK%207%20-%20FORT%20DE%20France/LAS%20BRISAS/PO560497%20-%20AMCU9370246/QC%20REPORT" TargetMode="External"/><Relationship Id="rId1237" Type="http://schemas.openxmlformats.org/officeDocument/2006/relationships/hyperlink" Target="https://www.dropbox.com/home/DUNKERQUE/2024/Pines/WEEK%2014%20-%20FORT%20FLEUR%20D%27EPEE/AGRO%20INDUSTRIAL/PO561250%20-%20TRIU8891770/QC%20REPORT" TargetMode="External"/><Relationship Id="rId1651" Type="http://schemas.openxmlformats.org/officeDocument/2006/relationships/hyperlink" Target="https://www.dropbox.com/home/DUNKERQUE/2024/Pines/WEEK%2019%20-%20DIMITRIS%20C/TDV/PO561854%20-%20AMCU9312297/QC%20REPORT" TargetMode="External"/><Relationship Id="rId2702" Type="http://schemas.openxmlformats.org/officeDocument/2006/relationships/hyperlink" Target="https://www.dropbox.com/home/DUNKERQUE/2024/Pines/WEEK%2032%20-%20FORT%20DE%20FRANCE/ACON/PO563167%20-%20CGMU5079510/TEMP%20GRAPH" TargetMode="External"/><Relationship Id="rId1304" Type="http://schemas.openxmlformats.org/officeDocument/2006/relationships/hyperlink" Target="https://www.dropbox.com/home/HOLLAND/KFI/2024/Pines/WEEK%2015%20-%20MSC%20KATYAR%20R/COFRUT/PO561422%20-%20TRIU8959210/TEMP%20GRAPH" TargetMode="External"/><Relationship Id="rId4874" Type="http://schemas.openxmlformats.org/officeDocument/2006/relationships/hyperlink" Target="https://www.dropbox.com/home/HOLLAND/KFI/2024/Pines/WEEK%2051%20-%20SANTA%20MARTA%20EXPRESS/LAS%20BRISAS/PO2200256%20-%20CSVU7507664/TEMP%20GRAPH" TargetMode="External"/><Relationship Id="rId3476" Type="http://schemas.openxmlformats.org/officeDocument/2006/relationships/hyperlink" Target="https://www.dropbox.com/home/HOLLAND/KFI/2024/Pines/WEEK%2040%20-%20MSC%20RONIT%20R/AGRO%20INDUSTRIAL/PO564100%20-%20MEDU9682603/TEMP%20GRAPH" TargetMode="External"/><Relationship Id="rId4527" Type="http://schemas.openxmlformats.org/officeDocument/2006/relationships/hyperlink" Target="https://www.dropbox.com/home/HOLLAND/KFI/2024/Pines/WEEK%2049%20-%20AS%20PENELOPE/UPALA/PO2200088%20-%20HLBU9388550/QC%20REPORT" TargetMode="External"/><Relationship Id="rId10" Type="http://schemas.openxmlformats.org/officeDocument/2006/relationships/hyperlink" Target="https://www.dropbox.com/home/HOLLAND/KFI/2024/Pines/WEEK%201%20-%20SANTA%20MARTA%20EXPRESS/ACON/PO560078%20-%20HLBU9216382/TEMP%20GRAPH" TargetMode="External"/><Relationship Id="rId397" Type="http://schemas.openxmlformats.org/officeDocument/2006/relationships/hyperlink" Target="https://www.dropbox.com/home/DUNKERQUE/2024/Pines/WEEK%205%20-%20FORT%20ROYAL/ACON/PO560338%20-%20CXRU1543190/QC%20REPORT" TargetMode="External"/><Relationship Id="rId2078" Type="http://schemas.openxmlformats.org/officeDocument/2006/relationships/hyperlink" Target="https://www.dropbox.com/home/DUNKERQUE/2024/Pines/WEEK%2024%20-%20SAMBHAR/LAS%20BRISAS/PO562341%20-%20TTNU8892067/TEMP%20GRAPH" TargetMode="External"/><Relationship Id="rId2492" Type="http://schemas.openxmlformats.org/officeDocument/2006/relationships/hyperlink" Target="https://www.dropbox.com/home/HOLLAND/KFI/2024/Pines/WEEK%2030%20-%20PUERTO%20LIMON%20EXPRESS/NORTENAS/PO562978%20-%20SEGU9145621/TEMP%20GRAPH" TargetMode="External"/><Relationship Id="rId3129" Type="http://schemas.openxmlformats.org/officeDocument/2006/relationships/hyperlink" Target="https://www.dropbox.com/home/HOLLAND/KFI/2024/Pines/WEEK%2038%20-%20CAUCEDO%20EXPRESS/LAS%20BRISAS/PO563825%20-%20HLBU9970880/QC%20REPORT" TargetMode="External"/><Relationship Id="rId3890" Type="http://schemas.openxmlformats.org/officeDocument/2006/relationships/hyperlink" Target="https://www.dropbox.com/home/HOLLAND/KFI/2024/Pines/WEEK%2044%20-%20MARGARET%20SCHULTE/LAS%20BRISAS/PO564507%20-%20MMAU1293525/TEMP%20GRAPH" TargetMode="External"/><Relationship Id="rId4941" Type="http://schemas.openxmlformats.org/officeDocument/2006/relationships/hyperlink" Target="https://www.dropbox.com/home/DUNKERQUE/2024/Pines/WEEK%2051%20-%20FORT%20ROYAL/LAS%20BRISAS/PO565224%20-%20CGMU5105033/QC%20REPORT" TargetMode="External"/><Relationship Id="rId257" Type="http://schemas.openxmlformats.org/officeDocument/2006/relationships/hyperlink" Target="https://www.dropbox.com/home/HOLLAND/KFI/2024/Pines/WEEK%204%20-%20CAPE%20ALTIUS/LAS%20BRISAS/PO560276%20-%20FSCU5664070/QC%20REPORT" TargetMode="External"/><Relationship Id="rId464" Type="http://schemas.openxmlformats.org/officeDocument/2006/relationships/hyperlink" Target="https://www.dropbox.com/home/HOLLAND/KFI/2024/Pines/WEEK%206%20-%20MSC%20ENGLAND%20/PCC/PO560464%20-%20SZLU9186202/TEMP%20GRAPH" TargetMode="External"/><Relationship Id="rId1094" Type="http://schemas.openxmlformats.org/officeDocument/2006/relationships/hyperlink" Target="https://www.dropbox.com/home/HOLLAND/KFI/2024/Pines/WEEK%2013%20-%20HSL%20NIKE/PCC/PO561209%20-%20HLBU9702194/TEMP%20GRAPH" TargetMode="External"/><Relationship Id="rId2145" Type="http://schemas.openxmlformats.org/officeDocument/2006/relationships/hyperlink" Target="https://www.dropbox.com/home/HOLLAND/KFI/2024/Pines/WEEK%2025%20-%20CAPE%20ALTIUS/PCC/PO562494%20-%20HLBU9203066/QC%20REPORT" TargetMode="External"/><Relationship Id="rId3543" Type="http://schemas.openxmlformats.org/officeDocument/2006/relationships/hyperlink" Target="https://www.dropbox.com/home/HOLLAND/KFI/2024/Pines/WEEK%2041%20-%20CAPE%20SABLE/LAS%20BRISAS/PO564188%20-%20NIDU6506255/QC%20REPORT" TargetMode="External"/><Relationship Id="rId3750" Type="http://schemas.openxmlformats.org/officeDocument/2006/relationships/hyperlink" Target="https://www.dropbox.com/home/HOLLAND/KFI/2024/Pines/WEEK%2043%20-%20SANTA%20MARTA%20EXPRESS%20/LAS%20BRISAS/PO564400%20-%20HLBU6036197/TEMP%20GRAPH" TargetMode="External"/><Relationship Id="rId4801" Type="http://schemas.openxmlformats.org/officeDocument/2006/relationships/hyperlink" Target="https://www.dropbox.com/home/DUNKERQUE/2024/Pines/WEEK%2050%20-%20FORT%20DE%20FRANCE%20/LAS%20BRISAS/PO565128%20-%20CGMU5598095/QC%20REPORT" TargetMode="External"/><Relationship Id="rId117" Type="http://schemas.openxmlformats.org/officeDocument/2006/relationships/hyperlink" Target="https://www.dropbox.com/home/DUNKERQUE/2024/Pines/WEEK%202%20-%20FORT%20FLEUR%20D%27EPEE/UPALA/PO560119%20-%20BEAU9702089/QC%20REPORT" TargetMode="External"/><Relationship Id="rId671" Type="http://schemas.openxmlformats.org/officeDocument/2006/relationships/hyperlink" Target="https://www.dropbox.com/home/HOLLAND/KFI/2024/Pines/WEEK%208%20-%20SANTA%20MARTA%20EXPRESS/LAS%20BRISAS/PO560628%20-%20SEGU9390948/QC%20REPORT" TargetMode="External"/><Relationship Id="rId2352" Type="http://schemas.openxmlformats.org/officeDocument/2006/relationships/hyperlink" Target="https://www.dropbox.com/home/HOLLAND/KFI/2024/Pines/WEEK%2028%20-%20CAPE%20CORFU/LAS%20BRISAS/PO562762%20-%20HLBU6018681/TEMP%20GRAPH" TargetMode="External"/><Relationship Id="rId3403" Type="http://schemas.openxmlformats.org/officeDocument/2006/relationships/hyperlink" Target="https://www.dropbox.com/home/DUNKERQUE/2024/Pines/WEEK%2039%20-%20FORT%20ROYAL/PARISMINA/PO563921%20-%20GESU9429201/QC%20REPORT" TargetMode="External"/><Relationship Id="rId3610" Type="http://schemas.openxmlformats.org/officeDocument/2006/relationships/hyperlink" Target="https://www.dropbox.com/home/DUNKERQUE/2024/Pines/WEEK%2041%20-%20FORT%20FLEUR%20D%27EPEE/AGRO%20INDUSTRIAL/PO564168%20-%20CGMU5465317/TEMP%20GRAPH" TargetMode="External"/><Relationship Id="rId324" Type="http://schemas.openxmlformats.org/officeDocument/2006/relationships/hyperlink" Target="https://www.dropbox.com/home/DUNKERQUE/2024/Pines/WEEK%204%20-%20AMERICA/COFRUT/PO560301%20-%20SEGU9541915/TEMP%20GRAPH" TargetMode="External"/><Relationship Id="rId531" Type="http://schemas.openxmlformats.org/officeDocument/2006/relationships/hyperlink" Target="https://www.dropbox.com/home/HOLLAND/KFI/2024/Pines/WEEK%207%20-%20HSL%20NIKE/TDV/PO560448%20-%20HLBU9776200/QC%20REPORT" TargetMode="External"/><Relationship Id="rId1161" Type="http://schemas.openxmlformats.org/officeDocument/2006/relationships/hyperlink" Target="https://www.dropbox.com/home/HOLLAND/KFI/2024/Pines/WEEK%2014%20-%20CAPE%20CORFU/LAS%20BRISAS/PO561257%20-%20DAYU6713820/QC%20REPORT" TargetMode="External"/><Relationship Id="rId2005" Type="http://schemas.openxmlformats.org/officeDocument/2006/relationships/hyperlink" Target="https://www.dropbox.com/home/HOLLAND/KFI/2024/Pines/WEEK%2024%20-%20CAUCEDO%20EXPRESS/LAS%20BRISAS/PO562366%20-%20HLBU9633149/QC%20REPORT" TargetMode="External"/><Relationship Id="rId2212" Type="http://schemas.openxmlformats.org/officeDocument/2006/relationships/hyperlink" Target="https://www.dropbox.com/home/HOLLAND/KFI/2024/Pines/WEEK%2026%20-%20AS%20PENELOPE/PCC/PO562578%20-%20HLBU9523579/TEMP%20GRAPH" TargetMode="External"/><Relationship Id="rId1021" Type="http://schemas.openxmlformats.org/officeDocument/2006/relationships/hyperlink" Target="https://www.dropbox.com/home/HOLLAND/KFI/2024/Pines/WEEK%2012%20-%20MSC%20MIRELLA%20R/PARISMINA/PO561100%20-%20CXRU1434373/QC%20REPORT" TargetMode="External"/><Relationship Id="rId1978" Type="http://schemas.openxmlformats.org/officeDocument/2006/relationships/hyperlink" Target="https://www.dropbox.com/home/DUNKERQUE/2024/Pines/WEEK%2023%20-%20FORT%20FLEUR%20D%27EPEE/PARISMINA/PO562236%20-%20CXRU1091504/TEMP%20GRAPH" TargetMode="External"/><Relationship Id="rId4177" Type="http://schemas.openxmlformats.org/officeDocument/2006/relationships/hyperlink" Target="https://www.dropbox.com/home/DUNKERQUE/2024/Pines/WEEK%2046%20-%20CMA%20CGM%20AMERICA/ACON/PO564707%20-%20TTNU8891775/QC%20REPORT" TargetMode="External"/><Relationship Id="rId4384" Type="http://schemas.openxmlformats.org/officeDocument/2006/relationships/hyperlink" Target="https://www.dropbox.com/home/HOLLAND/KFI/2024/Pines/WEEK%2048%20-%20CAPE%20SABLE/PCC/PO2200046%20-%20HLBU6081853/TEMP%20GRAPH" TargetMode="External"/><Relationship Id="rId4591" Type="http://schemas.openxmlformats.org/officeDocument/2006/relationships/hyperlink" Target="https://www.dropbox.com/home/HOLLAND/KFI/2024/Pines/WEEK%2049%20-%20MSC%20ANISHA/AGROINDUSTRIAL/PO2200102%20-%20MSDU9843048/QC%20REPORT" TargetMode="External"/><Relationship Id="rId3193" Type="http://schemas.openxmlformats.org/officeDocument/2006/relationships/hyperlink" Target="https://www.dropbox.com/home/DUNKERQUE/2024/Pines/WEEK%2038%20-%20FORT%20DE%20FRANCE/AGRO%20INDUSTRIAL/PO563853%20-%20AMCU9359611/QC%20REPORT" TargetMode="External"/><Relationship Id="rId4037" Type="http://schemas.openxmlformats.org/officeDocument/2006/relationships/hyperlink" Target="https://www.dropbox.com/home/DUNKERQUE/2024/Pines/WEEK%2045%20-%20FORT%20ROYAL/LAS%20BRISAS/PO564584%20-%20TRIU8664987/QC%20REPORT" TargetMode="External"/><Relationship Id="rId4244" Type="http://schemas.openxmlformats.org/officeDocument/2006/relationships/hyperlink" Target="https://www.dropbox.com/home/HOLLAND/KFI/2024/Pines/WEEK%2047%20-%20ACHELOOS/PCC/PO564876%20-%20HLBU6080836/TEMP%20GRAPH" TargetMode="External"/><Relationship Id="rId4451" Type="http://schemas.openxmlformats.org/officeDocument/2006/relationships/hyperlink" Target="https://www.dropbox.com/home/HOLLAND/KFI/2024/Pines/WEEK%2048%20-%20MSC%20RONIT/AGRO%20INDUSTRIAL/PO2200052%20-%20MSDU9049660/QC%20REPORT" TargetMode="External"/><Relationship Id="rId1838" Type="http://schemas.openxmlformats.org/officeDocument/2006/relationships/hyperlink" Target="https://www.dropbox.com/home/DUNKERQUE/2024/Pines/WEEK%2022%20-%20AMERICA/LAS%20BRISAS/PO562108%20-%20CGMU5265962/TEMP%20GRAPH" TargetMode="External"/><Relationship Id="rId3053" Type="http://schemas.openxmlformats.org/officeDocument/2006/relationships/hyperlink" Target="https://www.dropbox.com/home/HOLLAND/KFI/2024/Pines/WEEK%2037%20-%20PUERTO%20LIMON%20EXPRESS/LES%20BRISAS/PO563703%20-%20HLBU9103196/QC%20REPORT" TargetMode="External"/><Relationship Id="rId3260" Type="http://schemas.openxmlformats.org/officeDocument/2006/relationships/hyperlink" Target="https://www.dropbox.com/home/DUNKERQUE/2024/Pines/WEEK%2036%20-%20CMA%20CGM%20SAMBHAR/NORTENAS/PO563584%20-%20SZLU9679261/TEMP%20GRAPH" TargetMode="External"/><Relationship Id="rId4104" Type="http://schemas.openxmlformats.org/officeDocument/2006/relationships/hyperlink" Target="https://www.dropbox.com/home/HOLLAND/KFI/2024/Pines/WEEK%2046%20-%20CAPE%20ALTIUS/UPALA/PO564733%20-%20TTNU8491995/TEMP%20GRAPH" TargetMode="External"/><Relationship Id="rId4311" Type="http://schemas.openxmlformats.org/officeDocument/2006/relationships/hyperlink" Target="https://www.dropbox.com/home/DUNKERQUE/2024/Pines/WEEK%2047%20-%20FORT%20FLEUR%20D%27EPEE/TDV/PO564844%20-%20TCLU1148650/QC%20REPORT" TargetMode="External"/><Relationship Id="rId181" Type="http://schemas.openxmlformats.org/officeDocument/2006/relationships/hyperlink" Target="https://www.dropbox.com/home/HOLLAND/KFI/2024/Pines/WEEK%203%20-%20CAUCEDO%20EXPRESS/LAS%20BRISAS/PO560213%20-%20HLXU8765282/QC%20REPORT" TargetMode="External"/><Relationship Id="rId1905" Type="http://schemas.openxmlformats.org/officeDocument/2006/relationships/hyperlink" Target="https://www.dropbox.com/home/HOLLAND/KFI/2024/Pines/WEEK%2023%20-%20PUERTO%20LIMON%20EXPRESS/LAS%20BRISAS/PO562255%20-%20HLBU9494399/QC%20REPORT" TargetMode="External"/><Relationship Id="rId3120" Type="http://schemas.openxmlformats.org/officeDocument/2006/relationships/hyperlink" Target="https://www.dropbox.com/home/HOLLAND/KFI/2024/Pines/WEEK%2038%20-%20CAUCEDO%20EXPRESS/ACON/PO563820%20-%20HLBU9406192/TEMP%20GRAPH" TargetMode="External"/><Relationship Id="rId5085" Type="http://schemas.openxmlformats.org/officeDocument/2006/relationships/hyperlink" Target="https://www.dropbox.com/home/DUNKERQUE/2024/Pines/WEEK%2052%20-%20AMERICA/AGRO%20INDUSTRIAL/PO565326%20-%20AMCU9313483/QC%20REPORT" TargetMode="External"/><Relationship Id="rId998" Type="http://schemas.openxmlformats.org/officeDocument/2006/relationships/hyperlink" Target="https://www.dropbox.com/home/HOLLAND/KFI/2024/Pines/WEEK%2012%20-%20AS%20PENELOPE%20%20%20%20%20%20/PCC/PO561084%20-%20HLBU9851881/TEMP%20GRAPH" TargetMode="External"/><Relationship Id="rId2679" Type="http://schemas.openxmlformats.org/officeDocument/2006/relationships/hyperlink" Target="https://www.dropbox.com/home/HOLLAND/KFI/2024/Pines/WEEK%2032%20-%20MSC%20JESSENIA%20R-MSC%20Sasha/PARISMINA/PO563112%20-%20MSDU9017719/QC%20REPORT" TargetMode="External"/><Relationship Id="rId2886" Type="http://schemas.openxmlformats.org/officeDocument/2006/relationships/hyperlink" Target="https://www.dropbox.com/home/DUNKERQUE/2024/Pines/WEEK%2034%20-%20AMERICA/LAS%20BRISAS/PO563406%20-%20AMCU9361218/TEMP%20GRAPH" TargetMode="External"/><Relationship Id="rId3937" Type="http://schemas.openxmlformats.org/officeDocument/2006/relationships/hyperlink" Target="https://www.dropbox.com/home/DUNKERQUE/2024/Pines/WEEK%2044%20-%20FORT%20DE%20FRANCE/AGRO%20INDUSTRIAL/PO564469%20-%20TTNU8950121/QC%20REPORT" TargetMode="External"/><Relationship Id="rId858" Type="http://schemas.openxmlformats.org/officeDocument/2006/relationships/hyperlink" Target="https://www.dropbox.com/home/HOLLAND/KFI/2024/Pines/WEEK%2010%20-%20MSC%20ANISHA/AGRO%20INDUSTRIAL/PO560859%20-%20TEMU9226150/TEMP%20GRAPH" TargetMode="External"/><Relationship Id="rId1488" Type="http://schemas.openxmlformats.org/officeDocument/2006/relationships/hyperlink" Target="https://www.dropbox.com/home/DUNKERQUE/2024/Pines/WEEK%2017%20-%20FORT%20ROYAL/PARISMINA/PO561594%20-%20SEGU9159883/TEMP%20GRAPH" TargetMode="External"/><Relationship Id="rId1695" Type="http://schemas.openxmlformats.org/officeDocument/2006/relationships/hyperlink" Target="https://www.dropbox.com/home/DUNKERQUE/2024/Pines/WEEK%2020%20-%20FORT%20DE%20France/AGRO%20INDUSTRIAL/PO561944%20-%20SEKU9285145/QC%20REPORT" TargetMode="External"/><Relationship Id="rId2539" Type="http://schemas.openxmlformats.org/officeDocument/2006/relationships/hyperlink" Target="https://www.dropbox.com/home/DUNKERQUE/2024/Pines/WEEK%2030%20-%20SAMBHAR/LAS%20BRISAS/PO562954%20-%20CGMU9386108/QC%20REPORT" TargetMode="External"/><Relationship Id="rId2746" Type="http://schemas.openxmlformats.org/officeDocument/2006/relationships/hyperlink" Target="https://www.dropbox.com/home/HOLLAND/KFI/2024/Pines/WEEK%2033%20-%20AS%20PENELOPE/ACON/PO563338%20-%20UACU4748430/TEMP%20GRAPH" TargetMode="External"/><Relationship Id="rId2953" Type="http://schemas.openxmlformats.org/officeDocument/2006/relationships/hyperlink" Target="https://www.dropbox.com/home/HOLLAND/KFI/2024/Pines/WEEK%2035%20-%20MAERSK%20BAHAMAS/MAERSK%20BAHAMAS/PO563533%20-%20MNBU3034163/QC%20REPORT" TargetMode="External"/><Relationship Id="rId718" Type="http://schemas.openxmlformats.org/officeDocument/2006/relationships/hyperlink" Target="https://www.dropbox.com/home/DUNKERQUE/2024/Pines/WEEK%208%20-%20FORT%20FLEUR%20D%27EPEE/ACON/PO560604%20-%20TEMU9811848/TEMP%20GRAPH" TargetMode="External"/><Relationship Id="rId925" Type="http://schemas.openxmlformats.org/officeDocument/2006/relationships/hyperlink" Target="https://www.dropbox.com/home/HOLLAND/KFI/2024/Pines/WEEK%2011%20-%20CAPE%20ALTIUS/PCC/PO560974%20-%20BEAU9726558/QC%20REPORT" TargetMode="External"/><Relationship Id="rId1348" Type="http://schemas.openxmlformats.org/officeDocument/2006/relationships/hyperlink" Target="https://www.dropbox.com/home/HOLLAND/KFI/2024/Pines/WEEK%2016%20-%20PUERTO%20LIMON%20EXPRESS/LAS%20BRISAS/PO561505%20-%20HLBU9872396/TEMP%20GRAPH" TargetMode="External"/><Relationship Id="rId1555" Type="http://schemas.openxmlformats.org/officeDocument/2006/relationships/hyperlink" Target="https://www.dropbox.com/home/HOLLAND/KFI/2024/Pines/WEEK%2018%20-%20MSC%20RONIT%20R/COFRUT/PO561785%20-%20SZLU9241850/QC%20REPORT" TargetMode="External"/><Relationship Id="rId1762" Type="http://schemas.openxmlformats.org/officeDocument/2006/relationships/hyperlink" Target="https://www.dropbox.com/home/DUNKERQUE/2024/Pines/WEEK%2021%20-%20FORT%20SAINT%20CHARLES/LAS%20BRISAS/PO562018%20-%20CGMU9395178/TEMP%20GRAPH" TargetMode="External"/><Relationship Id="rId2606" Type="http://schemas.openxmlformats.org/officeDocument/2006/relationships/hyperlink" Target="https://www.dropbox.com/home/DUNKERQUE/2024/Pines/WEEK%2031%20-%20FORT%20SAINT%20CHARLES/LAS%20BRISAS/PO563034%20-%20CXRU1069650/TEMP%20GRAPH" TargetMode="External"/><Relationship Id="rId5012" Type="http://schemas.openxmlformats.org/officeDocument/2006/relationships/hyperlink" Target="https://www.dropbox.com/home/HOLLAND/KFI/2024/Pines/WEEK%2052%20-%20PUERTO%20LIMON%20EXPRESS/NORTENAS/PO2200350%20-%20HLBU9829276/TEMP%20GRAPH" TargetMode="External"/><Relationship Id="rId1208" Type="http://schemas.openxmlformats.org/officeDocument/2006/relationships/hyperlink" Target="https://www.dropbox.com/home/HOLLAND/KFI/2024/Pines/WEEK%2014%20-%20MSC%20DOMITILLE/AGRO%20INDUSTRIAL/PO561292%20-%20TRIU8768831/TEMP%20GRAPH" TargetMode="External"/><Relationship Id="rId1415" Type="http://schemas.openxmlformats.org/officeDocument/2006/relationships/hyperlink" Target="https://www.dropbox.com/home/DUNKERQUE/2024/Pines/WEEK%2016%20-%20AMERICA/TDV/PO561496%20-%20TRIU8673823/QC%20REPORT" TargetMode="External"/><Relationship Id="rId2813" Type="http://schemas.openxmlformats.org/officeDocument/2006/relationships/hyperlink" Target="https://www.dropbox.com/home/HOLLAND/KFI/2024/Pines/WEEK%2034%20-%20CAPE%20SABLE/NORTENAS/PO563431%20-%20CXRU1044776/QC%20REPORT" TargetMode="External"/><Relationship Id="rId54" Type="http://schemas.openxmlformats.org/officeDocument/2006/relationships/hyperlink" Target="https://www.dropbox.com/home/DUNKERQUE/2024/Pines/WEEK%201%20-%20FORT%20DE%20FRANCE%20/LAS%20BRISAS/PO560054%20-%20TTNU8915183/TEMP%20GRAPH" TargetMode="External"/><Relationship Id="rId1622" Type="http://schemas.openxmlformats.org/officeDocument/2006/relationships/hyperlink" Target="https://www.dropbox.com/home/HOLLAND/KFI/2024/Pines/WEEK%2019%20-%20AS%20PENELOPE%20/ACON/PO561868%20-%20CXRU1221423/TEMP%20GRAPH" TargetMode="External"/><Relationship Id="rId4778" Type="http://schemas.openxmlformats.org/officeDocument/2006/relationships/hyperlink" Target="https://www.dropbox.com/home/DUNKERQUE/2024/Pines/WEEK%2050%20-%20FORT%20DE%20FRANCE%20/ACON/PO565101%20-%20SEKU9142843/TEMP%20GRAPH" TargetMode="External"/><Relationship Id="rId4985" Type="http://schemas.openxmlformats.org/officeDocument/2006/relationships/hyperlink" Target="https://www.dropbox.com/home/DUNKERQUE/2024/Pines/WEEK%2051%20-%20FORT%20ROYAL/TDV/PO565259%20-%20TCLU1387490/QC%20REPORT" TargetMode="External"/><Relationship Id="rId2189" Type="http://schemas.openxmlformats.org/officeDocument/2006/relationships/hyperlink" Target="https://www.dropbox.com/home/HOLLAND/KFI/2024/Pines/WEEK%2026%20-%20AS%20PENELOPE/LAS%20BRISAS/PO562555%20-%20HLBU9409648/QC%20REPORT" TargetMode="External"/><Relationship Id="rId3587" Type="http://schemas.openxmlformats.org/officeDocument/2006/relationships/hyperlink" Target="https://www.dropbox.com/home/DUNKERQUE/2024/Pines/WEEK%2041%20-%20FORT%20FLEUR%20D%27EPEE/NORTENAS/PO564148%20-%20BMOU9621588/QC%20REPORT" TargetMode="External"/><Relationship Id="rId3794" Type="http://schemas.openxmlformats.org/officeDocument/2006/relationships/hyperlink" Target="https://www.dropbox.com/home/DUNKERQUE/2024/Pines/WEEK%2043%20-%20FORT%20ST%20CHARLES/LAS%20BRISAS/PO564354%20-%20BMOU9771320/TEMP%20GRAPH" TargetMode="External"/><Relationship Id="rId4638" Type="http://schemas.openxmlformats.org/officeDocument/2006/relationships/hyperlink" Target="https://www.dropbox.com/home/HOLLAND/KFI/2024/Pines/WEEK%2050%20-%20CAPE%20CORFU/LAS%20BRISAS/PO2200186%20-%20CXRU1583438/TEMP%20GRAPH" TargetMode="External"/><Relationship Id="rId4845" Type="http://schemas.openxmlformats.org/officeDocument/2006/relationships/hyperlink" Target="https://www.dropbox.com/home/HOLLAND/KFI/2024/Pines/WEEK%2051%20-%20SANTA%20MARTA%20EXPRESS/LAS%20BRISAS/PO2200283%20-%20SEGU9546840/QC%20REPORT" TargetMode="External"/><Relationship Id="rId2396" Type="http://schemas.openxmlformats.org/officeDocument/2006/relationships/hyperlink" Target="https://www.dropbox.com/home/DUNKERQUE/2024/Pines/WEEK%2028%20-%20AMERICA/ACON/PO562735%20-%20TCLU1096962/TEMP%20GRAPH" TargetMode="External"/><Relationship Id="rId3447" Type="http://schemas.openxmlformats.org/officeDocument/2006/relationships/hyperlink" Target="https://www.dropbox.com/home/HOLLAND/KFI/2024/Pines/WEEK%2040%20-%20AS%20PENELOPE/TDV/PO564062%20-%20CXRU1354344/QC%20REPORT" TargetMode="External"/><Relationship Id="rId3654" Type="http://schemas.openxmlformats.org/officeDocument/2006/relationships/hyperlink" Target="https://www.dropbox.com/home/HOLLAND/KFI/2024/Pines/WEEK%2042%20-%20CAPE%20CORFU/UPALA/PO564285%20-%20HLBU6052541/TEMP%20GRAPH" TargetMode="External"/><Relationship Id="rId3861" Type="http://schemas.openxmlformats.org/officeDocument/2006/relationships/hyperlink" Target="https://www.dropbox.com/home/HOLLAND/KFI/2024/Pines/WEEK%2044%20-%20PUERTO%20LIMON%20EXPREESS/LAS%20BRISAS/PO564495%20-%20HLBU6045223/QC%20REPORT" TargetMode="External"/><Relationship Id="rId4705" Type="http://schemas.openxmlformats.org/officeDocument/2006/relationships/hyperlink" Target="https://www.dropbox.com/home/HOLLAND/KFI/2024/Pines/WEEK%2050%20-%20MSC%20JULIA%20R/LAS%20BRISAS/PO2200160%20-%20MEDU9740382/QC%20REPORT" TargetMode="External"/><Relationship Id="rId4912" Type="http://schemas.openxmlformats.org/officeDocument/2006/relationships/hyperlink" Target="https://www.dropbox.com/home/HOLLAND/KFI/2024/Pines/WEEK%2051%20-%20MSC%20ZLATA%20R/NORTENAS/PO2200290%20-%20TTNU8086821/TEMP%20GRAPH" TargetMode="External"/><Relationship Id="rId368" Type="http://schemas.openxmlformats.org/officeDocument/2006/relationships/hyperlink" Target="https://www.dropbox.com/home/HOLLAND/KFI/2024/Pines/WEEK%205%20-%20AS%20PENELOPE%20/PROBIO/PO560391%20-%20HLBU9223674/TEMP%20GRAPH" TargetMode="External"/><Relationship Id="rId575" Type="http://schemas.openxmlformats.org/officeDocument/2006/relationships/hyperlink" Target="https://www.dropbox.com/home/HOLLAND/KFI/2024/Pines/WEEK%207%20-%20CAPE%20CORFU/PCC/PO560551%20-%20HLBU9657285/QC%20REPORT" TargetMode="External"/><Relationship Id="rId782" Type="http://schemas.openxmlformats.org/officeDocument/2006/relationships/hyperlink" Target="https://www.dropbox.com/home/HOLLAND/KFI/2024/Pines/WEEK%209%20-%20MSC%20JULIA/AGRO%20INDUSTRIAL/PO560697%20-%20GESU9425274/TEMP%20GRAPH" TargetMode="External"/><Relationship Id="rId2049" Type="http://schemas.openxmlformats.org/officeDocument/2006/relationships/hyperlink" Target="https://www.dropbox.com/home/HOLLAND/KFI/2024/Pines/WEEK%2024%20-%20MSC%20VITA/PARISMINA/PO562385%20-%20MSCU7457530/QC%20REPORT" TargetMode="External"/><Relationship Id="rId2256" Type="http://schemas.openxmlformats.org/officeDocument/2006/relationships/hyperlink" Target="https://www.dropbox.com/home/DUNKERQUE/2024/Pines/WEEK%2026%20-%20FORT%20DE%20FRANCE/LAS%20BRISAS/PO562540%20-%20SEKU9127875/TEMP%20GRAPH" TargetMode="External"/><Relationship Id="rId2463" Type="http://schemas.openxmlformats.org/officeDocument/2006/relationships/hyperlink" Target="https://www.dropbox.com/home/DUNKERQUE/2024/Pines/WEEK%2029%20-%20FORT%20FLEUR%20D%27EPEE/AGRO%20INDUSTRIAL/PO562837%20-%20TTNU8118641/QC%20REPORT" TargetMode="External"/><Relationship Id="rId2670" Type="http://schemas.openxmlformats.org/officeDocument/2006/relationships/hyperlink" Target="https://www.dropbox.com/home/HOLLAND/KFI/2024/Pines/WEEK%2032%20-%20MSC%20ANISHA%20R/AGRO%20INDUSTRIAL/PO563227%20-%20MEDU9753728/TEMP%20GRAPH" TargetMode="External"/><Relationship Id="rId3307" Type="http://schemas.openxmlformats.org/officeDocument/2006/relationships/hyperlink" Target="https://www.dropbox.com/home/HOLLAND/KFI/2024/Pines/WEEK%2039%20-%20CAPE%20ALTIUS/UPALA/PO563936%20-%20HLXU8734527/QC%20REPORT" TargetMode="External"/><Relationship Id="rId3514" Type="http://schemas.openxmlformats.org/officeDocument/2006/relationships/hyperlink" Target="https://www.dropbox.com/home/DUNKERQUE/2024/Pines/WEEK%2040%20-%20AMERICA/ACON/PO564035%20-%20CGMU5248311/TEMP%20GRAPH" TargetMode="External"/><Relationship Id="rId3721" Type="http://schemas.openxmlformats.org/officeDocument/2006/relationships/hyperlink" Target="https://www.dropbox.com/home/DUNKERQUE/2024/Pines/WEEK%2042%20-%20SAMBHAR/AGRO%20INDUSTRIAL/PO564261%20-%20BMOU9618692/QC%20REPORT" TargetMode="External"/><Relationship Id="rId228" Type="http://schemas.openxmlformats.org/officeDocument/2006/relationships/hyperlink" Target="https://www.dropbox.com/home/DUNKERQUE/2024/Pines/WEEK%203%20-%20FORT%20ST%20CHARLES/PARISMINA/PO560201%20-%20CGMU6511886/TEMP%20GRAPH" TargetMode="External"/><Relationship Id="rId435" Type="http://schemas.openxmlformats.org/officeDocument/2006/relationships/hyperlink" Target="https://www.dropbox.com/home/DUNKERQUE/2024/Pines/WEEK%205%20-%20FORT%20ROYAL/TDV/PO560357%20-%20CGMU5606420/QC%20REPORT" TargetMode="External"/><Relationship Id="rId642" Type="http://schemas.openxmlformats.org/officeDocument/2006/relationships/hyperlink" Target="https://www.dropbox.com/home/DUNKERQUE/2024/Pines/WEEK%207%20-%20FORT%20DE%20France/TDV/PO560517%20-%20AMCU9338389/TEMP%20GRAPH" TargetMode="External"/><Relationship Id="rId1065" Type="http://schemas.openxmlformats.org/officeDocument/2006/relationships/hyperlink" Target="https://www.dropbox.com/home/DUNKERQUE/2024/Pines/WEEK%2012%20-%20SAMBHAR/TDV/PO561058%20-%20TRIU8130430/QC%20REPORT" TargetMode="External"/><Relationship Id="rId1272" Type="http://schemas.openxmlformats.org/officeDocument/2006/relationships/hyperlink" Target="https://www.dropbox.com/home/HOLLAND/KFI/2024/Pines/WEEK%2015%20-%20SANTA%20MARTA%20EXPRESS/LAS%20BRISAS/PO561394%20-%20TCLU1374894/TEMP%20GRAPH" TargetMode="External"/><Relationship Id="rId2116" Type="http://schemas.openxmlformats.org/officeDocument/2006/relationships/hyperlink" Target="https://www.dropbox.com/home/HOLLAND/KFI/2024/Pines/WEEK%2025%20-%20CAPE%20ALTIUS/LAS%20BRISAS/PO562474%20-%20SEGU9094972/TEMP%20GRAPH" TargetMode="External"/><Relationship Id="rId2323" Type="http://schemas.openxmlformats.org/officeDocument/2006/relationships/hyperlink" Target="https://www.dropbox.com/home/DUNKERQUE/2024/Pines/WEEK%2027%20-%20FORT%20ROYAL/LAS%20BRISAS/PO562645%20-%20TRLU1700500/QC%20REPORT" TargetMode="External"/><Relationship Id="rId2530" Type="http://schemas.openxmlformats.org/officeDocument/2006/relationships/hyperlink" Target="https://www.dropbox.com/home/HOLLAND/KFI/2024/Pines/WEEK%2030%20-%20MSC%20JULIA%20R/AGRO%20INDUSTRIAL/PO563003%20-%20OTPU6584094/TEMP%20GRAPH" TargetMode="External"/><Relationship Id="rId502" Type="http://schemas.openxmlformats.org/officeDocument/2006/relationships/hyperlink" Target="https://www.dropbox.com/home/DUNKERQUE/2024/Pines/WEEK%206%20-%20SAMBHAR/LAS%20BRISAS/PO560435%20-%20AMCU9357877/TEMP%20GRAPH" TargetMode="External"/><Relationship Id="rId1132" Type="http://schemas.openxmlformats.org/officeDocument/2006/relationships/hyperlink" Target="https://www.dropbox.com/home/DUNKERQUE/2024/Pines/WEEK%2013%20-%20EXPRESS%20BRAZIL/LAS%20BRISAS/PO561156%20-%20AMCU9413420/TEMP%20GRAPH" TargetMode="External"/><Relationship Id="rId4288" Type="http://schemas.openxmlformats.org/officeDocument/2006/relationships/hyperlink" Target="https://www.dropbox.com/home/DUNKERQUE/2024/Pines/WEEK%2047%20-%20FORT%20FLEUR%20D%27EPEE/AGRO%20INSDUTRIAL/PO564825%20-%20CGMU5416550/TEMP%20GRAPH" TargetMode="External"/><Relationship Id="rId4495" Type="http://schemas.openxmlformats.org/officeDocument/2006/relationships/hyperlink" Target="https://www.dropbox.com/home/DUNKERQUE/2024/Pines/WEEK%2048%20-%20SAMBHAR/PARISMINA/PO564945%20-%20TCLU1362933/QC%20REPORT" TargetMode="External"/><Relationship Id="rId3097" Type="http://schemas.openxmlformats.org/officeDocument/2006/relationships/hyperlink" Target="https://www.dropbox.com/home/DUNKERQUE/2024/Pines/WEEK%2037%20-%20FORT%20SAINT%20CHARLES/ACON/PO563727%20-%20SZLU9497483/QC%20REPORT" TargetMode="External"/><Relationship Id="rId4148" Type="http://schemas.openxmlformats.org/officeDocument/2006/relationships/hyperlink" Target="https://www.dropbox.com/home/HOLLAND/KFI/2024/Pines/WEEK%2046%20-%20MSC%20MIRELLA/AGRO%20INDUSTRIAL/PO564768%20-%20FBIU5142937/TEMP%20GRAPH" TargetMode="External"/><Relationship Id="rId4355" Type="http://schemas.openxmlformats.org/officeDocument/2006/relationships/hyperlink" Target="https://www.dropbox.com/home/DUNKERQUE/2024/Pines/WEEK%2049%20-%20FORT%20SAINT%20CHARLES/ACON/PO565047%20-%20SEGU9052468/QC%20REPORT" TargetMode="External"/><Relationship Id="rId1949" Type="http://schemas.openxmlformats.org/officeDocument/2006/relationships/hyperlink" Target="https://www.dropbox.com/home/DUNKERQUE/2024/Pines/WEEK%2023%20-%20FORT%20FLEUR%20D%27EPEE/LAS%20BRISAS/PO562213%20-%20AMCU9314197/QC%20REPORT" TargetMode="External"/><Relationship Id="rId3164" Type="http://schemas.openxmlformats.org/officeDocument/2006/relationships/hyperlink" Target="https://www.dropbox.com/home/DUNKERQUE/2024/Pines/WEEK%2038%20-%20FORT%20DE%20FRANCE/ACON/PO563834%20-%20CGMU5554749/TEMP%20GRAPH" TargetMode="External"/><Relationship Id="rId4008" Type="http://schemas.openxmlformats.org/officeDocument/2006/relationships/hyperlink" Target="https://www.dropbox.com/home/HOLLAND/KFI/2024/Pines/WEEK%2045%20-%20CAUCEDO%20EXPRESS-CAPE%20ALTIUS/ACON/PO564631%20-%20HLXU8801348/TEMP%20GRAPH" TargetMode="External"/><Relationship Id="rId4562" Type="http://schemas.openxmlformats.org/officeDocument/2006/relationships/hyperlink" Target="https://www.dropbox.com/home/HOLLAND/KFI/2024/Pines/WEEK%2049%20-%20AS%20PENELOPE/TDV/PO2200093%20-%20HLBU9076700/TEMP%20GRAPH" TargetMode="External"/><Relationship Id="rId292" Type="http://schemas.openxmlformats.org/officeDocument/2006/relationships/hyperlink" Target="https://www.dropbox.com/home/HOLLAND/KFI/2024/Pines/WEEK%204%20-%20CAPE%20ALTIUS/TDV/PO560311%20-%20HLBU9474495/TEMP%20GRAPH" TargetMode="External"/><Relationship Id="rId1809" Type="http://schemas.openxmlformats.org/officeDocument/2006/relationships/hyperlink" Target="https://www.dropbox.com/home/HOLLAND/KFI/2024/Pines/WEEK%2022%20-%20SANTA%20MARTA%20EXPRESS/LAS%20BRISAS/PO562146%20-%20HLBU9591090/QC%20REPORT" TargetMode="External"/><Relationship Id="rId3371" Type="http://schemas.openxmlformats.org/officeDocument/2006/relationships/hyperlink" Target="https://www.dropbox.com/home/DUNKERQUE/2024/Pines/WEEK%2039%20-%20FORT%20ROYAL/LAS%20BRISAS/PO563902%20-%20OTPU6335912/QC%20REPORT" TargetMode="External"/><Relationship Id="rId4215" Type="http://schemas.openxmlformats.org/officeDocument/2006/relationships/hyperlink" Target="https://www.dropbox.com/home/HOLLAND/KFI/2024/Pines/WEEK%2047%20-%20ACHELOOS/LAS%20BRISAS/PO564861%20-%20HLXU8803438/QC%20REPORT" TargetMode="External"/><Relationship Id="rId4422" Type="http://schemas.openxmlformats.org/officeDocument/2006/relationships/hyperlink" Target="https://www.dropbox.com/home/HOLLAND/KFI/2024/Pines/WEEK%2048%20-%20CAPE%20SABLE/LAS%20BRISAS/PO2200019%20-%20NIDU6207676/TEMP%20GRAPH" TargetMode="External"/><Relationship Id="rId2180" Type="http://schemas.openxmlformats.org/officeDocument/2006/relationships/hyperlink" Target="https://www.dropbox.com/home/DUNKERQUE/2024/Pines/WEEK%2025%20-%20DIMITRIS%20C%20/PARISMINA/PO562452%20-%20TRIU8672719/TEMP%20GRAPH" TargetMode="External"/><Relationship Id="rId3024" Type="http://schemas.openxmlformats.org/officeDocument/2006/relationships/hyperlink" Target="https://www.dropbox.com/home/HOLLAND/KFI/2024/Pines/WEEK%2037%20-%20PUERTO%20LIMON%20EXPRESS/UPALA/PO563681%20-%20GESU9536107/TEMP%20GRAPH" TargetMode="External"/><Relationship Id="rId3231" Type="http://schemas.openxmlformats.org/officeDocument/2006/relationships/hyperlink" Target="https://www.dropbox.com/home/HOLLAND/KFI/2024/Pines/WEEK%2036%20-%20SANTA%20MARTA/PCC/PO563630%20-%20HLBU6077262/QC%20REPORT" TargetMode="External"/><Relationship Id="rId152" Type="http://schemas.openxmlformats.org/officeDocument/2006/relationships/hyperlink" Target="https://www.dropbox.com/home/DUNKERQUE/2024/Pines/WEEK%202%20-%20FORT%20FLEUR%20D%27EPEE/TDV/PO560142%20-%20CGMU5380272/TEMP%20GRAPH" TargetMode="External"/><Relationship Id="rId2040" Type="http://schemas.openxmlformats.org/officeDocument/2006/relationships/hyperlink" Target="https://www.dropbox.com/home/HOLLAND/KFI/2024/Pines/WEEK%2024%20-%20MSC%20VITA/PARISMINA/PO562313%20-%20MEDU9160548/TEMP%20GRAPH" TargetMode="External"/><Relationship Id="rId2997" Type="http://schemas.openxmlformats.org/officeDocument/2006/relationships/hyperlink" Target="https://www.dropbox.com/home/DUNKERQUE/2024/Pines/WEEK%2035%20-%20FORT%20FLEUR%20D%27EPEE/FORT%20FLEUR%20D%27EPEE/PO563504%20-%20TGHU9943825/QC%20REPORT" TargetMode="External"/><Relationship Id="rId969" Type="http://schemas.openxmlformats.org/officeDocument/2006/relationships/hyperlink" Target="https://www.dropbox.com/home/DUNKERQUE/2024/Pines/WEEK%2011%20-%20FORT%20ROYAL/UPALA/PO560992%20-%20CGMU6544344/QC%20REPORT" TargetMode="External"/><Relationship Id="rId1599" Type="http://schemas.openxmlformats.org/officeDocument/2006/relationships/hyperlink" Target="https://www.dropbox.com/home/DUNKERQUE/2024/Pines/WEEK%2018%20-%20SAMBHAR/COFRUT/PO561747%20-%20CGMU9410919/QC%20REPORT" TargetMode="External"/><Relationship Id="rId5056" Type="http://schemas.openxmlformats.org/officeDocument/2006/relationships/hyperlink" Target="https://www.dropbox.com/home/HOLLAND/KFI/2024/Pines/WEEK%2052%20-%20MSC%20KATYA/PARISMINA/PO2200339%20-%20TRIU8935380/TEMP%20GRAPH" TargetMode="External"/><Relationship Id="rId1459" Type="http://schemas.openxmlformats.org/officeDocument/2006/relationships/hyperlink" Target="https://www.dropbox.com/home/HOLLAND/KFI/2024/Pines/WEEK%2017%20-%20MSC%20ZLATA%20R/PARISMINA/PO561638%20-%20MEDU9744979/QC%20REPORT" TargetMode="External"/><Relationship Id="rId2857" Type="http://schemas.openxmlformats.org/officeDocument/2006/relationships/hyperlink" Target="https://www.dropbox.com/home/HOLLAND/KFI/2024/Pines/WEEK%2034%20-%20MSC%20MIRELLA%20R/PARISMINA/PO563453%20-%20MEDU9042946/QC%20REPORT" TargetMode="External"/><Relationship Id="rId3908" Type="http://schemas.openxmlformats.org/officeDocument/2006/relationships/hyperlink" Target="https://www.dropbox.com/home/HOLLAND/KFI/2024/Pines/WEEK%2044%20-%20MSC%20KATYA%20R/PARISMINA/PO564518%20-%20CXRU1476830/TEMP%20GRAPH" TargetMode="External"/><Relationship Id="rId4072" Type="http://schemas.openxmlformats.org/officeDocument/2006/relationships/hyperlink" Target="https://www.dropbox.com/home/DUNKERQUE/2024/Pines/WEEK%2045%20-%20FORT%20ROYAL/PARISMINA/PO564604%20-%20AMCU9324301/TEMP%20GRAPH" TargetMode="External"/><Relationship Id="rId98" Type="http://schemas.openxmlformats.org/officeDocument/2006/relationships/hyperlink" Target="https://www.dropbox.com/home/HOLLAND/KFI/2024/Pines/WEEK%202%20-%20PUERTO%20LIMON%20EXPRESS%20/LAS%20BRISAS/PO560156%20-%20UAEU1250755/TEMP%20GRAPH" TargetMode="External"/><Relationship Id="rId829" Type="http://schemas.openxmlformats.org/officeDocument/2006/relationships/hyperlink" Target="https://www.dropbox.com/home/HOLLAND/KFI/2024/Pines/WEEK%2010%20-%20CAUCEDO%20EXPRESS%20/TDV/PO560848%20-%20BEAU9727404/QC%20REPORT" TargetMode="External"/><Relationship Id="rId1666" Type="http://schemas.openxmlformats.org/officeDocument/2006/relationships/hyperlink" Target="https://www.dropbox.com/home/HOLLAND/KFI/2024/Pines/WEEK%2020%20-%20CAPE%20SABLE%20/LAS%20BRISAS/PO561964%20-%20HLBU9163847/TEMP%20GRAPH" TargetMode="External"/><Relationship Id="rId1873" Type="http://schemas.openxmlformats.org/officeDocument/2006/relationships/hyperlink" Target="https://www.dropbox.com/home/DUNKERQUE/2024/Pines/WEEK%2022%20-%20AMERICA/PARISMINA/PO562128%20-%20CGMU5183191/QC%20REPORT" TargetMode="External"/><Relationship Id="rId2717" Type="http://schemas.openxmlformats.org/officeDocument/2006/relationships/hyperlink" Target="https://www.dropbox.com/home/HOLLAND/KFI/2024/Pines/WEEK%2033%20-%20AS%20PENELOPE/ACON/PO563301%20-%20GESU9577370/QC%20REPORT" TargetMode="External"/><Relationship Id="rId2924" Type="http://schemas.openxmlformats.org/officeDocument/2006/relationships/hyperlink" Target="https://www.dropbox.com/home/HOLLAND/KFI/2024/Pines/WEEK%2035%20-%20CAPE%20CORFU/CAPE%20CORFU/PO563520%20-%20HLBU9675205/TEMP%20GRAPH" TargetMode="External"/><Relationship Id="rId1319" Type="http://schemas.openxmlformats.org/officeDocument/2006/relationships/hyperlink" Target="https://www.dropbox.com/home/DUNKERQUE/2024/Pines/WEEK%2015%20-%20FORT%20ST%20CHARLES/AGRO%20INDUSTRIAL/PO561372%20-%20CXRU1621688/QC%20REPORT" TargetMode="External"/><Relationship Id="rId1526" Type="http://schemas.openxmlformats.org/officeDocument/2006/relationships/hyperlink" Target="https://www.dropbox.com/home/HOLLAND/KFI/2024/Pines/WEEK%2018%20-%20CAPE%20ALTIUS%20/PROBIO/PO561770%20-%20HLBU9707339/TEMP%20GRAPH" TargetMode="External"/><Relationship Id="rId1733" Type="http://schemas.openxmlformats.org/officeDocument/2006/relationships/hyperlink" Target="https://www.dropbox.com/home/HOLLAND/KFI/2024/Pines/WEEK%2021%20-%20CAPE%20CORFU%20/LAS%20BRISAS/PO562064%20-%20HLXU8784868/QC%20REPORT" TargetMode="External"/><Relationship Id="rId1940" Type="http://schemas.openxmlformats.org/officeDocument/2006/relationships/hyperlink" Target="https://www.dropbox.com/home/HOLLAND/KFI/2024/Pines/WEEK%2023%20-%20MSC%20MIRELLA%20R/AGRO%20INDUSTRIAL/PO562278%20-%20BMOU9648676/TEMP%20GRAPH" TargetMode="External"/><Relationship Id="rId4889" Type="http://schemas.openxmlformats.org/officeDocument/2006/relationships/hyperlink" Target="https://www.dropbox.com/home/HOLLAND/KFI/2024/Pines/WEEK%2051%20-%20SANTA%20MARTA%20EXPRESS/PCC/PO2200264%20-%20HLBU9547626/QC%20REPORT" TargetMode="External"/><Relationship Id="rId25" Type="http://schemas.openxmlformats.org/officeDocument/2006/relationships/hyperlink" Target="https://www.dropbox.com/home/HOLLAND/KFI/2024/Pines/WEEK%201%20-%20SANTA%20MARTA%20EXPRESS/LAS%20BRISAS/PO560088%20-%20HLBU9973410/QC%20REPORT" TargetMode="External"/><Relationship Id="rId1800" Type="http://schemas.openxmlformats.org/officeDocument/2006/relationships/hyperlink" Target="https://www.dropbox.com/home/HOLLAND/KFI/2024/Pines/WEEK%2022%20-%20SANTA%20MARTA%20EXPRESS/LAS%20BRISAS/PO562141%20-%20HLBU6056568/TEMP%20GRAPH" TargetMode="External"/><Relationship Id="rId3698" Type="http://schemas.openxmlformats.org/officeDocument/2006/relationships/hyperlink" Target="https://www.dropbox.com/home/DUNKERQUE/2024/Pines/WEEK%2042%20-%20SAMBHAR/LAS%20BRISAS/PO564248%20-%20TRIU8504320/TEMP%20GRAPH" TargetMode="External"/><Relationship Id="rId4749" Type="http://schemas.openxmlformats.org/officeDocument/2006/relationships/hyperlink" Target="https://www.dropbox.com/home/HOLLAND/KFI/2024/Pines/WEEK%2050%20-%20MSC%20JULIA%20R/AGRO%20INDUSTRIAL/PO2200184%20-%20MSDU9826159/QC%20REPORT" TargetMode="External"/><Relationship Id="rId4956" Type="http://schemas.openxmlformats.org/officeDocument/2006/relationships/hyperlink" Target="https://www.dropbox.com/home/DUNKERQUE/2024/Pines/WEEK%2051%20-%20FORT%20ROYAL/ACON/PO565231%20-%20TTNU8663862/TEMP%20GRAPH" TargetMode="External"/><Relationship Id="rId3558" Type="http://schemas.openxmlformats.org/officeDocument/2006/relationships/hyperlink" Target="https://www.dropbox.com/home/HOLLAND/KFI/2024/Pines/WEEK%2041%20-%20CAPE%20SABLE/PCC/PO564212%20-%20HLBU9679448/TEMP%20GRAPH" TargetMode="External"/><Relationship Id="rId3765" Type="http://schemas.openxmlformats.org/officeDocument/2006/relationships/hyperlink" Target="https://www.dropbox.com/home/HOLLAND/KFI/2024/Pines/WEEK%2043%20-%20SANTA%20MARTA%20EXPRESS%20/ACON/PO564408%20-%20HLBU9763353/QC%20REPORT" TargetMode="External"/><Relationship Id="rId3972" Type="http://schemas.openxmlformats.org/officeDocument/2006/relationships/hyperlink" Target="https://www.dropbox.com/home/DUNKERQUE/2024/Pines/WEEK%2044%20-%20FORT%20DE%20FRANCE/NORTENAS/PO564554%20-%20CGMU9287379/TEMP%20GRAPH" TargetMode="External"/><Relationship Id="rId4609" Type="http://schemas.openxmlformats.org/officeDocument/2006/relationships/hyperlink" Target="https://www.dropbox.com/home/HOLLAND/KFI/2024/Pines/WEEK%2049%20-%20MSC%20ANISHA/PARISMINA/PO2200119%20-%20TEMU9150183/QC%20REPORT" TargetMode="External"/><Relationship Id="rId4816" Type="http://schemas.openxmlformats.org/officeDocument/2006/relationships/hyperlink" Target="https://www.dropbox.com/home/DUNKERQUE/2024/Pines/WEEK%2050%20-%20FORT%20DE%20FRANCE%20/TDV/PO565143%20-%20SEGU9047353/TEMP%20GRAPH" TargetMode="External"/><Relationship Id="rId479" Type="http://schemas.openxmlformats.org/officeDocument/2006/relationships/hyperlink" Target="https://www.dropbox.com/home/DUNKERQUE/2024/Pines/WEEK%206%20-%20SAMBHAR/UPALA/PO560424%20-%20AMCU9376732/QC%20REPORT" TargetMode="External"/><Relationship Id="rId686" Type="http://schemas.openxmlformats.org/officeDocument/2006/relationships/hyperlink" Target="https://www.dropbox.com/home/HOLLAND/KFI/2024/Pines/WEEK%208%20-%20SANTA%20MARTA%20EXPRESS/PCC/PO560657%20-%20HLBU9368528/TEMP%20GRAPH" TargetMode="External"/><Relationship Id="rId893" Type="http://schemas.openxmlformats.org/officeDocument/2006/relationships/hyperlink" Target="https://www.dropbox.com/home/DUNKERQUE/2024/Pines/WEEK%2010%20-%20AMERICA/PARISMINA/PO560826%20-%20TEMU9264972/QC%20REPORT" TargetMode="External"/><Relationship Id="rId2367" Type="http://schemas.openxmlformats.org/officeDocument/2006/relationships/hyperlink" Target="https://www.dropbox.com/home/HOLLAND/KFI/2024/Pines/WEEK%2028%20-%20CAPE%20CORFU/PCC/PO562790%20-%20UAEU1239020/QC%20REPORT" TargetMode="External"/><Relationship Id="rId2574" Type="http://schemas.openxmlformats.org/officeDocument/2006/relationships/hyperlink" Target="https://www.dropbox.com/home/HOLLAND/KFI/2024/Pines/WEEK%2031%20-%20CAUCEDO%20EXPRESS/LAS%20BRISAS/PO563069%20-%20HLBU6072759/TEMP%20GRAPH" TargetMode="External"/><Relationship Id="rId2781" Type="http://schemas.openxmlformats.org/officeDocument/2006/relationships/hyperlink" Target="https://www.dropbox.com/home/DUNKERQUE/2024/Pines/WEEK%2033%20-%20FORT%20ROYAL/AGRO%20INDUSTRIAL/PO563291%20-%20TTNU8840720/QC%20REPORT" TargetMode="External"/><Relationship Id="rId3418" Type="http://schemas.openxmlformats.org/officeDocument/2006/relationships/hyperlink" Target="https://www.dropbox.com/home/ALGECIRAS/2024/Pines/WEEK%2039%20-%20CMA%20CGM%20BETTER%20WAYS/AGRO%20INDUSTRIAL/PO563994%20-%20MFTU8230644/TEMP%20GRAPH" TargetMode="External"/><Relationship Id="rId3625" Type="http://schemas.openxmlformats.org/officeDocument/2006/relationships/hyperlink" Target="https://www.dropbox.com/home/DUNKERQUE/2024/Pines/WEEK%2041%20-%20FORT%20FLEUR%20D%27EPEE/TDV/PO564177%20-%20CGMU5557049/QC%20REPORT" TargetMode="External"/><Relationship Id="rId339" Type="http://schemas.openxmlformats.org/officeDocument/2006/relationships/hyperlink" Target="https://www.dropbox.com/home/HOLLAND/KFI/2024/Pines/WEEK%205%20-%20AS%20PENELOPE%20/LAS%20BRISAS/PO560364%20-%20GESU9504136/QC%20REPORT" TargetMode="External"/><Relationship Id="rId546" Type="http://schemas.openxmlformats.org/officeDocument/2006/relationships/hyperlink" Target="https://www.dropbox.com/home/HOLLAND/KFI/2024/Pines/WEEK%207%20-%20HSL%20NIKE/ACON/PO560482%20-%20BMOU9221257/TEMP%20GRAPH" TargetMode="External"/><Relationship Id="rId753" Type="http://schemas.openxmlformats.org/officeDocument/2006/relationships/hyperlink" Target="https://www.dropbox.com/home/HOLLAND/KFI/2024/Pines/WEEK%209%20-%20PUERTO%20LIMON%20EXPRESS/ACON/PO560717%20-%20HLBU9518968/QC%20REPORT" TargetMode="External"/><Relationship Id="rId1176" Type="http://schemas.openxmlformats.org/officeDocument/2006/relationships/hyperlink" Target="https://www.dropbox.com/home/HOLLAND/KFI/2024/Pines/WEEK%2014%20-%20CAPE%20CORFU/ACON/PO561281%20-%20HLBU9672042/TEMP%20GRAPH" TargetMode="External"/><Relationship Id="rId1383" Type="http://schemas.openxmlformats.org/officeDocument/2006/relationships/hyperlink" Target="https://www.dropbox.com/home/DUNKERQUE/2024/Pines/WEEK%2016%20-%20AMERICA/LAS%20BRISAS/PO561469%20-%20SZLU9895419/QC%20REPORT" TargetMode="External"/><Relationship Id="rId2227" Type="http://schemas.openxmlformats.org/officeDocument/2006/relationships/hyperlink" Target="https://www.dropbox.com/home/DUNKERQUE/2024/Pines/WEEK%2026%20-%20DIMITRIS%20C%20/ACON/PO562448%20-%20CGMU9297696/QC%20REPORT" TargetMode="External"/><Relationship Id="rId2434" Type="http://schemas.openxmlformats.org/officeDocument/2006/relationships/hyperlink" Target="https://www.dropbox.com/home/HOLLAND/KFI/2024/Pines/WEEK%2029%20-%20SANTA%20MARTA%20EXPRESS/PROBIO/PO562873%20-%20HLBU9160299/TEMP%20GRAPH" TargetMode="External"/><Relationship Id="rId3832" Type="http://schemas.openxmlformats.org/officeDocument/2006/relationships/hyperlink" Target="https://www.dropbox.com/home/DUNKERQUE/2024/Pines/WEEK%2043%20-%20FORT%20ST%20CHARLES/PARISMINA/PO564385%20-%20TTNU8513292/TEMP%20GRAPH" TargetMode="External"/><Relationship Id="rId406" Type="http://schemas.openxmlformats.org/officeDocument/2006/relationships/hyperlink" Target="https://www.dropbox.com/home/DUNKERQUE/2024/Pines/WEEK%205%20-%20FORT%20ROYAL/ACON/PO560342%20-%20CGMU5138504/TEMP%20GRAPH" TargetMode="External"/><Relationship Id="rId960" Type="http://schemas.openxmlformats.org/officeDocument/2006/relationships/hyperlink" Target="https://www.dropbox.com/home/DUNKERQUE/2024/Pines/WEEK%2011%20-%20FORT%20ROYAL/TDV/PO560968%20-%20TTNU8658948/TEMP%20GRAPH" TargetMode="External"/><Relationship Id="rId1036" Type="http://schemas.openxmlformats.org/officeDocument/2006/relationships/hyperlink" Target="https://www.dropbox.com/home/HOLLAND/KFI/2024/Pines/WEEK%2012%20-%20MSC%20MIRELLA%20R/COFRUT/PO561107%20-%20TEMU9386672/TEMP%20GRAPH" TargetMode="External"/><Relationship Id="rId1243" Type="http://schemas.openxmlformats.org/officeDocument/2006/relationships/hyperlink" Target="https://www.dropbox.com/home/DUNKERQUE/2024/Pines/WEEK%2014%20-%20FORT%20FLEUR%20D%27EPEE/TDV/PO561309%20-%20TRIU8970971/QC%20REPORT" TargetMode="External"/><Relationship Id="rId1590" Type="http://schemas.openxmlformats.org/officeDocument/2006/relationships/hyperlink" Target="https://www.dropbox.com/home/DUNKERQUE/2024/Pines/WEEK%2018%20-%20SAMBHAR/PARISMINA/PO561732%20-%20TTNU8429324/TEMP%20GRAPH" TargetMode="External"/><Relationship Id="rId2641" Type="http://schemas.openxmlformats.org/officeDocument/2006/relationships/hyperlink" Target="https://www.dropbox.com/home/HOLLAND/KFI/2024/Pines/WEEK%2032%20-%20CAPE%20ALTIUS/LAS%20BRISAS/PO563182%20-%20HLBU9728542/QC%20REPORT" TargetMode="External"/><Relationship Id="rId4399" Type="http://schemas.openxmlformats.org/officeDocument/2006/relationships/hyperlink" Target="https://www.dropbox.com/home/HOLLAND/KFI/2024/Pines/WEEK%2048%20-%20CAPE%20SABLE/TDV/PO2200043%20-%20UACU4780730/QC%20REPORT" TargetMode="External"/><Relationship Id="rId613" Type="http://schemas.openxmlformats.org/officeDocument/2006/relationships/hyperlink" Target="https://www.dropbox.com/home/DUNKERQUE/2024/Pines/WEEK%207%20-%20FORT%20DE%20France/ACON/PO560501%20-%20TCLU1349947/QC%20REPORT" TargetMode="External"/><Relationship Id="rId820" Type="http://schemas.openxmlformats.org/officeDocument/2006/relationships/hyperlink" Target="https://www.dropbox.com/home/HOLLAND/KFI/2024/Pines/WEEK%2010%20-%20CAUCEDO%20EXPRESS%20/ACON/PO560839%20-%20HLBU9292187/TEMP%20GRAPH" TargetMode="External"/><Relationship Id="rId1450" Type="http://schemas.openxmlformats.org/officeDocument/2006/relationships/hyperlink" Target="https://www.dropbox.com/home/HOLLAND/KFI/2024/Pines/WEEK%2017%20-%20CAUCEDO%20EXPRESS/TDV/PO561630%20-%20UACU4770413/TEMP%20GRAPH" TargetMode="External"/><Relationship Id="rId2501" Type="http://schemas.openxmlformats.org/officeDocument/2006/relationships/hyperlink" Target="https://www.dropbox.com/home/HOLLAND/KFI/2024/Pines/WEEK%2030%20-%20PUERTO%20LIMON%20EXPRESS/LAS%20BRISAS/PO562983%20-%20HLBU9415980/QC%20REPORT" TargetMode="External"/><Relationship Id="rId1103" Type="http://schemas.openxmlformats.org/officeDocument/2006/relationships/hyperlink" Target="https://www.dropbox.com/home/HOLLAND/KFI/2024/Pines/WEEK%2013%20-%20MSC%20JESSENIA%20R-MSC%20SHREYA%20B/AGRO%20INDUSTRIAL/PO561189%20-%20SZLU9340257/QC%20REPORT" TargetMode="External"/><Relationship Id="rId1310" Type="http://schemas.openxmlformats.org/officeDocument/2006/relationships/hyperlink" Target="https://www.dropbox.com/home/DUNKERQUE/2024/Pines/WEEK%2015%20-%20FORT%20ST%20CHARLES/LAS%20BRISAS/PO561358%20-%20TRIU8108870/TEMP%20GRAPH" TargetMode="External"/><Relationship Id="rId4259" Type="http://schemas.openxmlformats.org/officeDocument/2006/relationships/hyperlink" Target="https://www.dropbox.com/home/HOLLAND/KFI/2024/Pines/WEEK%2047%20-%20MSC%20VAISHNAVI/PARISMINA/PO564886%20-%20TTNU8098118/QC%20REPORT" TargetMode="External"/><Relationship Id="rId4466" Type="http://schemas.openxmlformats.org/officeDocument/2006/relationships/hyperlink" Target="https://www.dropbox.com/home/HOLLAND/KFI/2024/Pines/WEEK%2048%20-%20EVRIDIKI%20G/LAS%20BRISAS/PO2200037%20-%20SUDU8163575/TEMP%20GRAPH" TargetMode="External"/><Relationship Id="rId4673" Type="http://schemas.openxmlformats.org/officeDocument/2006/relationships/hyperlink" Target="https://www.dropbox.com/home/HOLLAND/KFI/2024/Pines/WEEK%2050%20-%20CAPE%20CORFU/LAS%20BRISAS/PO2200204%20-%20UACU4764344/QC%20REPORT" TargetMode="External"/><Relationship Id="rId4880" Type="http://schemas.openxmlformats.org/officeDocument/2006/relationships/hyperlink" Target="https://www.dropbox.com/home/HOLLAND/KFI/2024/Pines/WEEK%2051%20-%20SANTA%20MARTA%20EXPRESS/ACON/PO2200259%20-%20HLBU9038130/TEMP%20GRAPH" TargetMode="External"/><Relationship Id="rId3068" Type="http://schemas.openxmlformats.org/officeDocument/2006/relationships/hyperlink" Target="https://www.dropbox.com/home/DUNKERQUE/2024/Pines/WEEK%2037%20-%20FORT%20SAINT%20CHARLES/AGRO%20INDUSTRIAL/PO563712%20-%20AMCU9366333/TEMP%20GRAPH" TargetMode="External"/><Relationship Id="rId3275" Type="http://schemas.openxmlformats.org/officeDocument/2006/relationships/hyperlink" Target="https://www.dropbox.com/home/DUNKERQUE/2024/Pines/WEEK%2036%20-%20CMA%20CGM%20SAMBHAR/ACON/PO563593%20-%20TTNU8428586/QC%20REPORT" TargetMode="External"/><Relationship Id="rId3482" Type="http://schemas.openxmlformats.org/officeDocument/2006/relationships/hyperlink" Target="https://www.dropbox.com/home/DUNKERQUE/2024/Pines/WEEK%2040%20-%20AMERICA/LAS%20BRISAS/PO564019%20-%20TEMU9877085/TEMP%20GRAPH" TargetMode="External"/><Relationship Id="rId4119" Type="http://schemas.openxmlformats.org/officeDocument/2006/relationships/hyperlink" Target="https://www.dropbox.com/home/HOLLAND/KFI/2024/Pines/WEEK%2046%20-%20CAPE%20ALTIUS/LAS%20BRISAS/PO564745%20-%20TTNU8296828/QC%20REPORT" TargetMode="External"/><Relationship Id="rId4326" Type="http://schemas.openxmlformats.org/officeDocument/2006/relationships/hyperlink" Target="https://www.dropbox.com/home/DUNKERQUE/2024/Pines/WEEK%2049%20-%20FORT%20SAINT%20CHARLES/LAS%20BRISAS/PO565032%20-%20CGMU5270059/TEMP%20GRAPH" TargetMode="External"/><Relationship Id="rId4533" Type="http://schemas.openxmlformats.org/officeDocument/2006/relationships/hyperlink" Target="https://www.dropbox.com/home/HOLLAND/KFI/2024/Pines/WEEK%2049%20-%20AS%20PENELOPE/LAS%20BRISAS/PO2200108%20-%20TTNU8392204/QC%20REPORT" TargetMode="External"/><Relationship Id="rId4740" Type="http://schemas.openxmlformats.org/officeDocument/2006/relationships/hyperlink" Target="https://www.dropbox.com/home/HOLLAND/KFI/2024/Pines/WEEK%2050%20-%20MSC%20JULIA%20R/AGRO%20INDUSTRIAL/PO2200179%20-%20SZLU9269436/TEMP%20GRAPH" TargetMode="External"/><Relationship Id="rId196" Type="http://schemas.openxmlformats.org/officeDocument/2006/relationships/hyperlink" Target="https://www.dropbox.com/home/HOLLAND/KFI/2024/Pines/WEEK%203%20-%20MSC%20VIDISHA%20R/UPALA/PO560239%20-%20MEDU9753707/TEMP%20GRAPH" TargetMode="External"/><Relationship Id="rId2084" Type="http://schemas.openxmlformats.org/officeDocument/2006/relationships/hyperlink" Target="https://www.dropbox.com/home/DUNKERQUE/2024/Pines/WEEK%2024%20-%20SAMBHAR/LAS%20BRISAS/PO562344%20-%20FBIU5213516/TEMP%20GRAPH" TargetMode="External"/><Relationship Id="rId2291" Type="http://schemas.openxmlformats.org/officeDocument/2006/relationships/hyperlink" Target="https://www.dropbox.com/home/HOLLAND/KFI/2024/Pines/WEEK%2027%20-%20CAPE%20SABLE%20/NORTENAS/PO562673%20-%20HLBU9951480/QC%20REPORT" TargetMode="External"/><Relationship Id="rId3135" Type="http://schemas.openxmlformats.org/officeDocument/2006/relationships/hyperlink" Target="https://www.dropbox.com/home/HOLLAND/KFI/2024/Pines/WEEK%2038%20-%20CAUCEDO%20EXPRESS/LAS%20BRISAS/PO563828%20-%20HLBU9125641/QC%20REPORT" TargetMode="External"/><Relationship Id="rId3342" Type="http://schemas.openxmlformats.org/officeDocument/2006/relationships/hyperlink" Target="https://www.dropbox.com/home/HOLLAND/KFI/2024/Pines/WEEK%2039%20-%20CAPE%20ALTIUS/PCC/PO563972%20-%20HLBU9019357/TEMP%20GRAPH" TargetMode="External"/><Relationship Id="rId4600" Type="http://schemas.openxmlformats.org/officeDocument/2006/relationships/hyperlink" Target="https://www.dropbox.com/home/HOLLAND/KFI/2024/Pines/WEEK%2049%20-%20MSC%20ANISHA/NORTENAS/PO2200077%20-%20TEMU9367477/TEMP%20GRAPH" TargetMode="External"/><Relationship Id="rId263" Type="http://schemas.openxmlformats.org/officeDocument/2006/relationships/hyperlink" Target="https://www.dropbox.com/home/HOLLAND/KFI/2024/Pines/WEEK%204%20-%20CAPE%20ALTIUS/LAS%20BRISAS/PO560279%20-%20HLBU9619285/QC%20REPORT" TargetMode="External"/><Relationship Id="rId470" Type="http://schemas.openxmlformats.org/officeDocument/2006/relationships/hyperlink" Target="https://www.dropbox.com/home/HOLLAND/KFI/2024/Pines/WEEK%206%20-%20MSC%20ENGLAND%20/COFRUT/PO560472%20-%20GESU9593299/TEMP%20GRAPH" TargetMode="External"/><Relationship Id="rId2151" Type="http://schemas.openxmlformats.org/officeDocument/2006/relationships/hyperlink" Target="https://www.dropbox.com/home/HOLLAND/KFI/2024/Pines/WEEK%2025%20-%20MSC%20DOMITILLE/AGRO%20INDUSTRIAL/PO562457%20-%20SZLU9374690/QC%20REPORT" TargetMode="External"/><Relationship Id="rId3202" Type="http://schemas.openxmlformats.org/officeDocument/2006/relationships/hyperlink" Target="https://www.dropbox.com/home/DUNKERQUE/2024/Pines/WEEK%2038%20-%20FORT%20DE%20FRANCE/AGRO%20INDUSTRIAL/PO563857%20-%20CGMU5606924/TEMP%20GRAPH" TargetMode="External"/><Relationship Id="rId123" Type="http://schemas.openxmlformats.org/officeDocument/2006/relationships/hyperlink" Target="https://www.dropbox.com/home/DUNKERQUE/2024/Pines/WEEK%202%20-%20FORT%20FLEUR%20D%27EPEE/LAS%20BRISAS/PO560122%20-%20CGMU6503094/QC%20REPORT" TargetMode="External"/><Relationship Id="rId330" Type="http://schemas.openxmlformats.org/officeDocument/2006/relationships/hyperlink" Target="https://www.dropbox.com/home/DUNKERQUE/2024/Pines/WEEK%204%20-%20AMERICA/TDV/PO560304%20-%20SEGU9178543/TEMP%20GRAPH" TargetMode="External"/><Relationship Id="rId2011" Type="http://schemas.openxmlformats.org/officeDocument/2006/relationships/hyperlink" Target="https://www.dropbox.com/home/HOLLAND/KFI/2024/Pines/WEEK%2024%20-%20CAUCEDO%20EXPRESS/LAS%20BRISAS/PO562369%20-%20HLBU6017880/QC%20REPORT" TargetMode="External"/><Relationship Id="rId2968" Type="http://schemas.openxmlformats.org/officeDocument/2006/relationships/hyperlink" Target="https://www.dropbox.com/home/DUNKERQUE/2024/Pines/WEEK%2035%20-%20FORT%20FLEUR%20D%27EPEE/FORT%20FLEUR%20D%27EPEE/PO563487%20-%20CGMU9312194/TEMP%20GRAPH" TargetMode="External"/><Relationship Id="rId4183" Type="http://schemas.openxmlformats.org/officeDocument/2006/relationships/hyperlink" Target="https://www.dropbox.com/home/DUNKERQUE/2024/Pines/WEEK%2046%20-%20CMA%20CGM%20AMERICA/ACON/PO564710%20-%20SEKU9284848/QC%20REPORT" TargetMode="External"/><Relationship Id="rId5027" Type="http://schemas.openxmlformats.org/officeDocument/2006/relationships/hyperlink" Target="https://www.dropbox.com/home/HOLLAND/KFI/2024/Pines/WEEK%2052%20-%20PUERTO%20LIMON%20EXPRESS/LAS%20BRISAS/PO2200327%20-%20HLBU9209763/QC%20REPORT" TargetMode="External"/><Relationship Id="rId1777" Type="http://schemas.openxmlformats.org/officeDocument/2006/relationships/hyperlink" Target="https://www.dropbox.com/home/DUNKERQUE/2024/Pines/WEEK%2021%20-%20FORT%20SAINT%20CHARLES/AGRO%20INDUSTRIAL/PO562032%20-%20AMCU9327342/QC%20REPORT" TargetMode="External"/><Relationship Id="rId1984" Type="http://schemas.openxmlformats.org/officeDocument/2006/relationships/hyperlink" Target="https://www.dropbox.com/home/DUNKERQUE/2024/Pines/WEEK%2023%20-%20FORT%20FLEUR%20D%27EPEE/TDV/PO562239%20-%20CXRU1579211/TEMP%20GRAPH" TargetMode="External"/><Relationship Id="rId2828" Type="http://schemas.openxmlformats.org/officeDocument/2006/relationships/hyperlink" Target="https://www.dropbox.com/home/HOLLAND/KFI/2024/Pines/WEEK%2034%20-%20CAPE%20SABLE/LAS%20BRISAS/PO563438%20-%20HLBU9915857/TEMP%20GRAPH" TargetMode="External"/><Relationship Id="rId4390" Type="http://schemas.openxmlformats.org/officeDocument/2006/relationships/hyperlink" Target="https://www.dropbox.com/home/HOLLAND/KFI/2024/Pines/WEEK%2048%20-%20CAPE%20SABLE/AGRO%20INDUSTRIAL/PO2200049%20-%20HLBU9693214/TEMP%20GRAPH" TargetMode="External"/><Relationship Id="rId69" Type="http://schemas.openxmlformats.org/officeDocument/2006/relationships/hyperlink" Target="https://www.dropbox.com/home/DUNKERQUE/2024/Pines/WEEK%201%20-%20FORT%20DE%20FRANCE%20/TDV/PO560073%20-%20SEGU9535656/QC%20REPORT" TargetMode="External"/><Relationship Id="rId1637" Type="http://schemas.openxmlformats.org/officeDocument/2006/relationships/hyperlink" Target="https://www.dropbox.com/home/HOLLAND/KFI/2024/Pines/WEEK%2019%20-%20AS%20PENELOPE%20/PCC/PO561903%20-%20HLBU9235696/QC%20REPORT" TargetMode="External"/><Relationship Id="rId1844" Type="http://schemas.openxmlformats.org/officeDocument/2006/relationships/hyperlink" Target="https://www.dropbox.com/home/DUNKERQUE/2024/Pines/WEEK%2022%20-%20AMERICA/LAS%20BRISAS/PO562111%20-%20TCLU1050133/TEMP%20GRAPH" TargetMode="External"/><Relationship Id="rId4043" Type="http://schemas.openxmlformats.org/officeDocument/2006/relationships/hyperlink" Target="https://www.dropbox.com/home/DUNKERQUE/2024/Pines/WEEK%2045%20-%20FORT%20ROYAL/ACON/PO564587%20-%20FBIU5075443/QC%20REPORT" TargetMode="External"/><Relationship Id="rId4250" Type="http://schemas.openxmlformats.org/officeDocument/2006/relationships/hyperlink" Target="https://www.dropbox.com/home/HOLLAND/KFI/2024/Pines/WEEK%2047%20-%20MARSA%20PRIDE/LAS%20BRISAS/PO564878%20-%20MMAU1103538/TEMP%20GRAPH" TargetMode="External"/><Relationship Id="rId1704" Type="http://schemas.openxmlformats.org/officeDocument/2006/relationships/hyperlink" Target="https://www.dropbox.com/home/DUNKERQUE/2024/Pines/WEEK%2020%20-%20FORT%20DE%20France/UPALA/PO561948%20-%20CGMU9388266/TEMP%20GRAPH" TargetMode="External"/><Relationship Id="rId4110" Type="http://schemas.openxmlformats.org/officeDocument/2006/relationships/hyperlink" Target="https://www.dropbox.com/home/HOLLAND/KFI/2024/Pines/WEEK%2046%20-%20CAPE%20ALTIUS/ACON/PO564738%20-%20HLBU9726730/TEMP%20GRAPH" TargetMode="External"/><Relationship Id="rId1911" Type="http://schemas.openxmlformats.org/officeDocument/2006/relationships/hyperlink" Target="https://www.dropbox.com/home/HOLLAND/KFI/2024/Pines/WEEK%2023%20-%20PUERTO%20LIMON%20EXPRESS/LAS%20BRISAS/PO562258%20-%20HLBU9882162/QC%20REPORT" TargetMode="External"/><Relationship Id="rId3669" Type="http://schemas.openxmlformats.org/officeDocument/2006/relationships/hyperlink" Target="https://www.dropbox.com/home/HOLLAND/KFI/2024/Pines/WEEK%2042%20-%20MAERSK%20BAHAMAS/LAS%20BRISAS/PO564287%20-%20MMAU1140655/QC%20REPORT" TargetMode="External"/><Relationship Id="rId797" Type="http://schemas.openxmlformats.org/officeDocument/2006/relationships/hyperlink" Target="https://www.dropbox.com/home/DUNKERQUE/2024/Pines/WEEK%209%20-%20FORT%20SAINT%20CHARLES/ACON/PO560680%20-%20TCLU1197274/QC%20REPORT" TargetMode="External"/><Relationship Id="rId2478" Type="http://schemas.openxmlformats.org/officeDocument/2006/relationships/hyperlink" Target="https://www.dropbox.com/home/DUNKERQUE/2024/Pines/WEEK%2029%20-%20FORT%20FLEUR%20D%27EPEE/PARISMINA/PO562849%20-%20CGMU6527521/TEMP%20GRAPH" TargetMode="External"/><Relationship Id="rId3876" Type="http://schemas.openxmlformats.org/officeDocument/2006/relationships/hyperlink" Target="https://www.dropbox.com/home/HOLLAND/KFI/2024/Pines/WEEK%2044%20-%20PUERTO%20LIMON%20EXPREESS/PCC/PO564502%20-%20HLBU6057137/TEMP%20GRAPH" TargetMode="External"/><Relationship Id="rId4927" Type="http://schemas.openxmlformats.org/officeDocument/2006/relationships/hyperlink" Target="https://www.dropbox.com/home/HOLLAND/KFI/2024/Pines/WEEK%2051%20-%20MSC%20ZLATA%20R/AGROINDUSTRIAL/PO2200274%20-%20MSDU9860240/QC%20REPORT" TargetMode="External"/><Relationship Id="rId5091" Type="http://schemas.openxmlformats.org/officeDocument/2006/relationships/hyperlink" Target="https://www.dropbox.com/home/DUNKERQUE/2024/Pines/WEEK%2052%20-%20AMERICA/LAS%20BRISAS/PO565329%20-%20CGMU8031839/QC%20REPORT" TargetMode="External"/><Relationship Id="rId1287" Type="http://schemas.openxmlformats.org/officeDocument/2006/relationships/hyperlink" Target="https://www.dropbox.com/home/HOLLAND/KFI/2024/Pines/WEEK%2015%20-%20MSC%20KATYAR%20R/UPALA/PO561409%20-%20CXRU1327884/QC%20REPORT" TargetMode="External"/><Relationship Id="rId2685" Type="http://schemas.openxmlformats.org/officeDocument/2006/relationships/hyperlink" Target="https://www.dropbox.com/home/DUNKERQUE/2024/Pines/WEEK%2032%20-%20FORT%20DE%20FRANCE/LAS%20BRISAS/PO563154%20-%20CGMU5071709/QC%20REPORT" TargetMode="External"/><Relationship Id="rId2892" Type="http://schemas.openxmlformats.org/officeDocument/2006/relationships/hyperlink" Target="https://www.dropbox.com/home/DUNKERQUE/2024/Pines/WEEK%2034%20-%20AMERICA/LAS%20BRISAS/PO563409%20-%20APRU6117515/TEMP%20GRAPH" TargetMode="External"/><Relationship Id="rId3529" Type="http://schemas.openxmlformats.org/officeDocument/2006/relationships/hyperlink" Target="https://www.dropbox.com/home/HOLLAND/KFI/2024/Pines/WEEK%2041%20-%20CAPE%20SABLE/SWISS%20TROPICAL/PO564180%20-%20TRIU8867480/QC%20REPORT" TargetMode="External"/><Relationship Id="rId3736" Type="http://schemas.openxmlformats.org/officeDocument/2006/relationships/hyperlink" Target="https://www.dropbox.com/home/DUNKERQUE/2024/Pines/WEEK%2042%20-%20SAMBHAR/TDV/PO564268%20-%20AMCU9402960/TEMP%20GRAPH" TargetMode="External"/><Relationship Id="rId3943" Type="http://schemas.openxmlformats.org/officeDocument/2006/relationships/hyperlink" Target="https://www.dropbox.com/home/DUNKERQUE/2024/Pines/WEEK%2044%20-%20FORT%20DE%20FRANCE/AGRO%20INDUSTRIAL/PO564472%20-%20TCLU1378821/QC%20REPORT" TargetMode="External"/><Relationship Id="rId657" Type="http://schemas.openxmlformats.org/officeDocument/2006/relationships/hyperlink" Target="https://www.dropbox.com/home/HOLLAND/KFI/2024/Pines/WEEK%208%20-%20SANTA%20MARTA%20EXPRESS/LAS%20BRISAS/PO560619%20-%20GESU9506988/QC%20REPORT" TargetMode="External"/><Relationship Id="rId864" Type="http://schemas.openxmlformats.org/officeDocument/2006/relationships/hyperlink" Target="https://www.dropbox.com/home/HOLLAND/KFI/2024/Pines/WEEK%2010%20-%20MSC%20ANISHA/PARISMINA/PO560862%20-%20TTNU8039877/TEMP%20GRAPH" TargetMode="External"/><Relationship Id="rId1494" Type="http://schemas.openxmlformats.org/officeDocument/2006/relationships/hyperlink" Target="https://www.dropbox.com/home/DUNKERQUE/2024/Pines/WEEK%2017%20-%20FORT%20ROYAL/TDV/PO561597%20-%20TTNU8691890/TEMP%20GRAPH" TargetMode="External"/><Relationship Id="rId2338" Type="http://schemas.openxmlformats.org/officeDocument/2006/relationships/hyperlink" Target="https://www.dropbox.com/home/DUNKERQUE/2024/Pines/WEEK%2027%20-%20FORT%20ROYAL/TDV/PO562655%20-%20CGMU8013120/TEMP%20GRAPH" TargetMode="External"/><Relationship Id="rId2545" Type="http://schemas.openxmlformats.org/officeDocument/2006/relationships/hyperlink" Target="https://www.dropbox.com/home/DUNKERQUE/2024/Pines/WEEK%2030%20-%20SAMBHAR/AGRO%20INDUSTRIAL/PO562958%20-%20FBIU5224660/QC%20REPORT" TargetMode="External"/><Relationship Id="rId2752" Type="http://schemas.openxmlformats.org/officeDocument/2006/relationships/hyperlink" Target="https://www.dropbox.com/home/HOLLAND/KFI/2024/Pines/WEEK%2033%20-%20MARSA%20PRIDE/LAS%20BRISAS/PO563312%20-%20MNBU4165527/TEMP%20GRAPH" TargetMode="External"/><Relationship Id="rId3803" Type="http://schemas.openxmlformats.org/officeDocument/2006/relationships/hyperlink" Target="https://www.dropbox.com/home/DUNKERQUE/2024/Pines/WEEK%2043%20-%20FORT%20ST%20CHARLES/AGRO%20INDUSTRIAL/PO564360%20-%20CAIU5556099/QC%20REPORT" TargetMode="External"/><Relationship Id="rId517" Type="http://schemas.openxmlformats.org/officeDocument/2006/relationships/hyperlink" Target="https://www.dropbox.com/home/DUNKERQUE/2024/Pines/WEEK%206%20-%20SAMBHAR/TDV/PO560443%20-%20BMOU9895043/QC%20REPORT" TargetMode="External"/><Relationship Id="rId724" Type="http://schemas.openxmlformats.org/officeDocument/2006/relationships/hyperlink" Target="https://www.dropbox.com/home/DUNKERQUE/2024/Pines/WEEK%208%20-%20FORT%20FLEUR%20D%27EPEE/PARISMINA/PO560607%20-%20SEKU9253657/TEMP%20GRAPH" TargetMode="External"/><Relationship Id="rId931" Type="http://schemas.openxmlformats.org/officeDocument/2006/relationships/hyperlink" Target="https://www.dropbox.com/home/HOLLAND/KFI/2024/Pines/WEEK%2011%20-%20MSC%20VIDISHA%20R/LAS%20BRISAS/PO560955%20-%20MEDU9620392/QC%20REPORT" TargetMode="External"/><Relationship Id="rId1147" Type="http://schemas.openxmlformats.org/officeDocument/2006/relationships/hyperlink" Target="https://www.dropbox.com/home/DUNKERQUE/2024/Pines/WEEK%2013%20-%20EXPRESS%20BRAZIL/TDV/PO561166%20-%20CGMU9332950/QC%20REPORT" TargetMode="External"/><Relationship Id="rId1354" Type="http://schemas.openxmlformats.org/officeDocument/2006/relationships/hyperlink" Target="https://www.dropbox.com/home/HOLLAND/KFI/2024/Pines/WEEK%2016%20-%20PUERTO%20LIMON%20EXPRESS/PCC/PO561508%20-%20HLBU9657290/TEMP%20GRAPH" TargetMode="External"/><Relationship Id="rId1561" Type="http://schemas.openxmlformats.org/officeDocument/2006/relationships/hyperlink" Target="https://www.dropbox.com/home/HOLLAND/KFI/2024/Pines/WEEK%2018%20-%20MSC%20RONIT%20R/COFRUT/PO561788%20-%20MEDU9778140/QC%20REPORT" TargetMode="External"/><Relationship Id="rId2405" Type="http://schemas.openxmlformats.org/officeDocument/2006/relationships/hyperlink" Target="https://www.dropbox.com/home/DUNKERQUE/2024/Pines/WEEK%2028%20-%20AMERICA/TDV/PO562746%20-%20FBIU5214894/QC%20REPORT" TargetMode="External"/><Relationship Id="rId2612" Type="http://schemas.openxmlformats.org/officeDocument/2006/relationships/hyperlink" Target="https://www.dropbox.com/home/DUNKERQUE/2024/Pines/WEEK%2031%20-%20FORT%20SAINT%20CHARLES/ACON/PO563058%20-%20CGMU5432761/TEMP%20GRAPH" TargetMode="External"/><Relationship Id="rId60" Type="http://schemas.openxmlformats.org/officeDocument/2006/relationships/hyperlink" Target="https://www.dropbox.com/home/DUNKERQUE/2024/Pines/WEEK%201%20-%20FORT%20DE%20FRANCE%20/ACON/PO560061%20-%20SEKU9069254/TEMP%20GRAPH" TargetMode="External"/><Relationship Id="rId1007" Type="http://schemas.openxmlformats.org/officeDocument/2006/relationships/hyperlink" Target="https://www.dropbox.com/home/HOLLAND/KFI/2024/Pines/WEEK%2012%20-%20MSC%20MIRELLA%20R/UPALA/PO561091%20-%20SZLU9567934/QC%20REPORT" TargetMode="External"/><Relationship Id="rId1214" Type="http://schemas.openxmlformats.org/officeDocument/2006/relationships/hyperlink" Target="https://www.dropbox.com/home/HOLLAND/KFI/2024/Pines/WEEK%2014%20-%20MSC%20DOMITILLE/AGRO%20INDUSTRIAL/PO561295%20-%20SEGU9198323/TEMP%20GRAPH" TargetMode="External"/><Relationship Id="rId1421" Type="http://schemas.openxmlformats.org/officeDocument/2006/relationships/hyperlink" Target="https://www.dropbox.com/home/DUNKERQUE/2024/Pines/WEEK%2016%20-%20AMERICA/TDV/PO561499%20-%20TTNU8888200/QC%20REPORT" TargetMode="External"/><Relationship Id="rId4577" Type="http://schemas.openxmlformats.org/officeDocument/2006/relationships/hyperlink" Target="https://www.dropbox.com/home/HOLLAND/KFI/2024/Pines/WEEK%2049%20-%20MSC%20ANISHA/AGROINDUSTRIAL/PO2200095%20-%20TTNU8719684/QC%20REPORT" TargetMode="External"/><Relationship Id="rId4784" Type="http://schemas.openxmlformats.org/officeDocument/2006/relationships/hyperlink" Target="https://www.dropbox.com/home/DUNKERQUE/2024/Pines/WEEK%2050%20-%20FORT%20DE%20FRANCE%20/AGRO%20INDUSTRIAL/PO565110%20-%20CGMU5352157/TEMP%20GRAPH" TargetMode="External"/><Relationship Id="rId4991" Type="http://schemas.openxmlformats.org/officeDocument/2006/relationships/hyperlink" Target="https://www.dropbox.com/home/DUNKERQUE/2024/Pines/WEEK%2051%20-%20FORT%20ROYAL/PARISMINA/PO565262%20-%20SEGU9240357/QC%20REPORT" TargetMode="External"/><Relationship Id="rId3179" Type="http://schemas.openxmlformats.org/officeDocument/2006/relationships/hyperlink" Target="https://www.dropbox.com/home/DUNKERQUE/2024/Pines/WEEK%2038%20-%20FORT%20DE%20FRANCE/PARISMINA/PO563845%20-%20CXRU1189717/QC%20REPORT" TargetMode="External"/><Relationship Id="rId3386" Type="http://schemas.openxmlformats.org/officeDocument/2006/relationships/hyperlink" Target="https://www.dropbox.com/home/DUNKERQUE/2024/Pines/WEEK%2039%20-%20FORT%20ROYAL/AGRO%20INDUSTRIAL/PO563909%20-%20CGMU6950894/TEMP%20GRAPH" TargetMode="External"/><Relationship Id="rId3593" Type="http://schemas.openxmlformats.org/officeDocument/2006/relationships/hyperlink" Target="https://www.dropbox.com/home/DUNKERQUE/2024/Pines/WEEK%2041%20-%20FORT%20FLEUR%20D%27EPEE/ACON/PO564151%20-%20CGMU8031037/QC%20REPORT" TargetMode="External"/><Relationship Id="rId4437" Type="http://schemas.openxmlformats.org/officeDocument/2006/relationships/hyperlink" Target="https://www.dropbox.com/home/HOLLAND/KFI/2024/Pines/WEEK%2048%20-%20CAPE%20SABLE/LAS%20BRISAS/PO2200010%20-%20HLBU9016445/QC%20REPORT" TargetMode="External"/><Relationship Id="rId4644" Type="http://schemas.openxmlformats.org/officeDocument/2006/relationships/hyperlink" Target="https://www.dropbox.com/home/HOLLAND/KFI/2024/Pines/WEEK%2050%20-%20CAPE%20CORFU/LAS%20BRISAS/PO2200189%20-%20HLBU9712274/TEMP%20GRAPH" TargetMode="External"/><Relationship Id="rId2195" Type="http://schemas.openxmlformats.org/officeDocument/2006/relationships/hyperlink" Target="https://www.dropbox.com/home/HOLLAND/KFI/2024/Pines/WEEK%2026%20-%20AS%20PENELOPE/LAS%20BRISAS/PO562558%20-%20HLBU9562472/QC%20REPORT" TargetMode="External"/><Relationship Id="rId3039" Type="http://schemas.openxmlformats.org/officeDocument/2006/relationships/hyperlink" Target="https://www.dropbox.com/home/HOLLAND/KFI/2024/Pines/WEEK%2037%20-%20PUERTO%20LIMON%20EXPRESS/ACON/PO563694%20-%20HLBU9859748/QC%20REPORT" TargetMode="External"/><Relationship Id="rId3246" Type="http://schemas.openxmlformats.org/officeDocument/2006/relationships/hyperlink" Target="https://www.dropbox.com/home/HOLLAND/KFI/2024/Pines/WEEK%2036%20-%20MSC%20ARUSHI/AGRO%20INDUSTRIAL/PO563615%20-%20TTNU8715863/TEMP%20GRAPH" TargetMode="External"/><Relationship Id="rId3453" Type="http://schemas.openxmlformats.org/officeDocument/2006/relationships/hyperlink" Target="https://www.dropbox.com/home/HOLLAND/KFI/2024/Pines/WEEK%2040%20-%20AS%20PENELOPE/ACON/PO564074%20-%20HLBU9954133/QC%20REPORT" TargetMode="External"/><Relationship Id="rId4851" Type="http://schemas.openxmlformats.org/officeDocument/2006/relationships/hyperlink" Target="https://www.dropbox.com/home/HOLLAND/KFI/2024/Pines/WEEK%2051%20-%20SANTA%20MARTA%20EXPRESS/LAS%20BRISAS/PO2200286%20-%20HLBU9560274/QC%20REPORT" TargetMode="External"/><Relationship Id="rId167" Type="http://schemas.openxmlformats.org/officeDocument/2006/relationships/hyperlink" Target="https://www.dropbox.com/home/HOLLAND/KFI/2024/Pines/WEEK%203%20-%20CAUCEDO%20EXPRESS/LAS%20BRISAS/PO560206%20-%20HLBU9622381/QC%20REPORT" TargetMode="External"/><Relationship Id="rId374" Type="http://schemas.openxmlformats.org/officeDocument/2006/relationships/hyperlink" Target="https://www.dropbox.com/home/HOLLAND/KFI/2024/Pines/WEEK%205%20-%20MSC%20ARUSHI%20R/LAS%20BRISAS/PO560395%20-%20OTPU6434540/TEMP%20GRAPH" TargetMode="External"/><Relationship Id="rId581" Type="http://schemas.openxmlformats.org/officeDocument/2006/relationships/hyperlink" Target="https://www.dropbox.com/home/HOLLAND/KFI/2024/Pines/WEEK%207%20-%20MSC%20RONIT%20R/PARISMINA/PO560534%20-%20TTNU8182960/QC%20REPORT" TargetMode="External"/><Relationship Id="rId2055" Type="http://schemas.openxmlformats.org/officeDocument/2006/relationships/hyperlink" Target="https://www.dropbox.com/home/DUNKERQUE/2024/Pines/WEEK%2024%20-%20SAMBHAR/UPALA/PO562308%20-%20TCLU1385100/QC%20REPORT" TargetMode="External"/><Relationship Id="rId2262" Type="http://schemas.openxmlformats.org/officeDocument/2006/relationships/hyperlink" Target="https://www.dropbox.com/home/DUNKERQUE/2024/Pines/WEEK%2026%20-%20FORT%20DE%20FRANCE/TDV/PO562544%20-%20CGMU5099012/TEMP%20GRAPH" TargetMode="External"/><Relationship Id="rId3106" Type="http://schemas.openxmlformats.org/officeDocument/2006/relationships/hyperlink" Target="https://www.dropbox.com/home/DUNKERQUE/2024/Pines/WEEK%2037%20-%20FORT%20SAINT%20CHARLES/ACON/PO563731%20-%20CGMU9315071/TEMP%20GRAPH" TargetMode="External"/><Relationship Id="rId3660" Type="http://schemas.openxmlformats.org/officeDocument/2006/relationships/hyperlink" Target="https://www.dropbox.com/home/HOLLAND/KFI/2024/Pines/WEEK%2042%20-%20CAPE%20CORFU/ACON/PO564303%20-%20HLBU9887272/TEMP%20GRAPH" TargetMode="External"/><Relationship Id="rId4504" Type="http://schemas.openxmlformats.org/officeDocument/2006/relationships/hyperlink" Target="https://www.dropbox.com/home/DUNKERQUE/2024/Pines/WEEK%2048%20-%20SAMBHAR/TDV/PO564964%20-%20CGMU5179740/TEMP%20GRAPH" TargetMode="External"/><Relationship Id="rId4711" Type="http://schemas.openxmlformats.org/officeDocument/2006/relationships/hyperlink" Target="https://www.dropbox.com/home/HOLLAND/KFI/2024/Pines/WEEK%2050%20-%20MSC%20JULIA%20R/LAS%20BRISAS/PO2200163%20-%20MEDU9061843/QC%20REPORT" TargetMode="External"/><Relationship Id="rId234" Type="http://schemas.openxmlformats.org/officeDocument/2006/relationships/hyperlink" Target="https://www.dropbox.com/home/DUNKERQUE/2024/Pines/WEEK%203%20-%20FORT%20ST%20CHARLES/TDV/PO560225%20-%20CXRU1004731/TEMP%20GRAPH" TargetMode="External"/><Relationship Id="rId3313" Type="http://schemas.openxmlformats.org/officeDocument/2006/relationships/hyperlink" Target="https://www.dropbox.com/home/HOLLAND/KFI/2024/Pines/WEEK%2039%20-%20CAPE%20ALTIUS/ACON/PO563939%20-%20HLBU9876935/QC%20REPORT" TargetMode="External"/><Relationship Id="rId3520" Type="http://schemas.openxmlformats.org/officeDocument/2006/relationships/hyperlink" Target="https://www.dropbox.com/home/DUNKERQUE/2024/Pines/WEEK%2040%20-%20AMERICA/UPALA/PO564038%20-%20SEGU9686288/TEMP%20GRAPH" TargetMode="External"/><Relationship Id="rId441" Type="http://schemas.openxmlformats.org/officeDocument/2006/relationships/hyperlink" Target="https://www.dropbox.com/home/DUNKERQUE/2024/Pines/WEEK%205%20-%20FORT%20ROYAL/TDV/PO560360%20-%20TEMU9898637/QC%20REPORT" TargetMode="External"/><Relationship Id="rId1071" Type="http://schemas.openxmlformats.org/officeDocument/2006/relationships/hyperlink" Target="https://www.dropbox.com/home/HOLLAND/KFI/2024/Pines/WEEK%2013%20-%20HSL%20NIKE/LAS%20BRISAS/PO561175%20-%20HLBU6031488/QC%20REPORT" TargetMode="External"/><Relationship Id="rId2122" Type="http://schemas.openxmlformats.org/officeDocument/2006/relationships/hyperlink" Target="https://www.dropbox.com/home/HOLLAND/KFI/2024/Pines/WEEK%2025%20-%20CAPE%20ALTIUS/TDV/PO562480%20-%20GESU9506925/TEMP%20GRAPH" TargetMode="External"/><Relationship Id="rId301" Type="http://schemas.openxmlformats.org/officeDocument/2006/relationships/hyperlink" Target="https://www.dropbox.com/home/HOLLAND/KFI/2024/Pines/WEEK%204%20-%20CAPE%20ALTIUS/COFRUT/PO560316%20-%20HLBU9040652/QC%20REPORT" TargetMode="External"/><Relationship Id="rId1888" Type="http://schemas.openxmlformats.org/officeDocument/2006/relationships/hyperlink" Target="https://www.dropbox.com/home/DUNKERQUE/2024/Pines/WEEK%2022%20-%20AMERICA/TDV/PO562135%20-%20FBIU5226299/TEMP%20GRAPH" TargetMode="External"/><Relationship Id="rId2939" Type="http://schemas.openxmlformats.org/officeDocument/2006/relationships/hyperlink" Target="https://www.dropbox.com/home/HOLLAND/KFI/2024/Pines/WEEK%2035%20-%20CAPE%20CORFU/CAPE%20CORFU/PO563529%20-%20HLBU9748981/QC%20REPORT" TargetMode="External"/><Relationship Id="rId4087" Type="http://schemas.openxmlformats.org/officeDocument/2006/relationships/hyperlink" Target="https://www.dropbox.com/home/HOLLAND/KFI/2024/Pines/WEEK%2046%20-%20ZEBRA/LAS%20BRISAS/PO564764%20-%20MNBU3439428/QC%20REPORT" TargetMode="External"/><Relationship Id="rId4294" Type="http://schemas.openxmlformats.org/officeDocument/2006/relationships/hyperlink" Target="https://www.dropbox.com/home/DUNKERQUE/2024/Pines/WEEK%2047%20-%20FORT%20FLEUR%20D%27EPEE/AGRO%20INSDUTRIAL/PO564828%20-%20SEKU9131746/TEMP%20GRAPH" TargetMode="External"/><Relationship Id="rId1748" Type="http://schemas.openxmlformats.org/officeDocument/2006/relationships/hyperlink" Target="https://www.dropbox.com/home/HOLLAND/KFI/2024/Pines/WEEK%2021%20-%20CAPE%20CORFU%20/PROBIO/PO562074%20-%20TCLU1179732/TEMP%20GRAPH" TargetMode="External"/><Relationship Id="rId4154" Type="http://schemas.openxmlformats.org/officeDocument/2006/relationships/hyperlink" Target="https://www.dropbox.com/home/HOLLAND/KFI/2024/Pines/WEEK%2046%20-%20MSC%20MIRELLA/AGRO%20INDUSTRIAL/PO564771%20-%20SZLU9516990/TEMP%20GRAPH" TargetMode="External"/><Relationship Id="rId4361" Type="http://schemas.openxmlformats.org/officeDocument/2006/relationships/hyperlink" Target="https://www.dropbox.com/home/DUNKERQUE/2024/Pines/WEEK%2049%20-%20FORT%20SAINT%20CHARLES/ACON/PO565051%20-%20BMOU9789695/QC%20REPORT" TargetMode="External"/><Relationship Id="rId1955" Type="http://schemas.openxmlformats.org/officeDocument/2006/relationships/hyperlink" Target="https://www.dropbox.com/home/DUNKERQUE/2024/Pines/WEEK%2023%20-%20FORT%20FLEUR%20D%27EPEE/LAS%20BRISAS/PO562216%20-%20OTPU6341026/QC%20REPORT" TargetMode="External"/><Relationship Id="rId3170" Type="http://schemas.openxmlformats.org/officeDocument/2006/relationships/hyperlink" Target="https://www.dropbox.com/home/DUNKERQUE/2024/Pines/WEEK%2038%20-%20FORT%20DE%20FRANCE/TDV/PO563839%20-%20GESU9553887/TEMP%20GRAPH" TargetMode="External"/><Relationship Id="rId4014" Type="http://schemas.openxmlformats.org/officeDocument/2006/relationships/hyperlink" Target="https://www.dropbox.com/home/HOLLAND/KFI/2024/Pines/WEEK%2045%20-%20LUCIE%20SCHULTE/LAS%20BRISAS/PO564634%20-%20MNBU3168157/TEMP%20GRAPH" TargetMode="External"/><Relationship Id="rId4221" Type="http://schemas.openxmlformats.org/officeDocument/2006/relationships/hyperlink" Target="https://www.dropbox.com/home/HOLLAND/KFI/2024/Pines/WEEK%2047%20-%20ACHELOOS/LAS%20BRISAS/PO564865%20-%20TTNU8390794/QC%20REPORT" TargetMode="External"/><Relationship Id="rId1608" Type="http://schemas.openxmlformats.org/officeDocument/2006/relationships/hyperlink" Target="https://www.dropbox.com/home/HOLLAND/KFI/2024/Pines/WEEK%2019%20-%20AS%20PENELOPE%20/LAS%20BRISAS/PO561861%20-%20GESU9580856/TEMP%20GRAPH" TargetMode="External"/><Relationship Id="rId1815" Type="http://schemas.openxmlformats.org/officeDocument/2006/relationships/hyperlink" Target="https://www.dropbox.com/home/HOLLAND/KFI/2024/Pines/WEEK%2022%20-%20SANTA%20MARTA%20EXPRESS/TDV/PO562160%20-%20HLBU9281840/QC%20REPORT" TargetMode="External"/><Relationship Id="rId3030" Type="http://schemas.openxmlformats.org/officeDocument/2006/relationships/hyperlink" Target="https://www.dropbox.com/home/HOLLAND/KFI/2024/Pines/WEEK%2037%20-%20PUERTO%20LIMON%20EXPRESS/NORTENAS/PO563689%20-%20BMOU9784570/TEMP%20GRAPH" TargetMode="External"/><Relationship Id="rId3987" Type="http://schemas.openxmlformats.org/officeDocument/2006/relationships/hyperlink" Target="https://www.dropbox.com/home/HOLLAND/KFI/2024/Pines/WEEK%2045%20-%20CAUCEDO%20EXPRESS/LAS%20BRISAS/PO564620%20-%20TTNU8511664/QC%20REPORT" TargetMode="External"/><Relationship Id="rId2589" Type="http://schemas.openxmlformats.org/officeDocument/2006/relationships/hyperlink" Target="https://www.dropbox.com/home/HOLLAND/KFI/2024/Pines/WEEK%2031%20-%20CAUCEDO%20EXPRESS/PCC/PO563104%20-%20HLBU9074821/QC%20REPORT" TargetMode="External"/><Relationship Id="rId2796" Type="http://schemas.openxmlformats.org/officeDocument/2006/relationships/hyperlink" Target="https://www.dropbox.com/home/DUNKERQUE/2024/Pines/WEEK%2033%20-%20FORT%20ROYAL/PARISMINA/PO563298%20-%20CGMU9355690/TEMP%20GRAPH" TargetMode="External"/><Relationship Id="rId3847" Type="http://schemas.openxmlformats.org/officeDocument/2006/relationships/hyperlink" Target="https://www.dropbox.com/home/DUNKERQUE/2024/Pines/WEEK%2043%20-%20FORT%20ST%20CHARLES/ACON/PO564395%20-%20TCLU1118130/QC%20REPORT" TargetMode="External"/><Relationship Id="rId768" Type="http://schemas.openxmlformats.org/officeDocument/2006/relationships/hyperlink" Target="https://www.dropbox.com/home/HOLLAND/KFI/2024/Pines/WEEK%209%20-%20PUERTO%20LIMON%20EXPRESS/PCC/PO560749%20-%20HLBU9201525/TEMP%20GRAPH" TargetMode="External"/><Relationship Id="rId975" Type="http://schemas.openxmlformats.org/officeDocument/2006/relationships/hyperlink" Target="https://www.dropbox.com/home/HOLLAND/KFI/2024/Pines/WEEK%2012%20-%20AS%20PENELOPE%20%20%20%20%20%20/ACON/PO561068%20-%20HLBU9421197/QC%20REPORT" TargetMode="External"/><Relationship Id="rId1398" Type="http://schemas.openxmlformats.org/officeDocument/2006/relationships/hyperlink" Target="https://www.dropbox.com/home/DUNKERQUE/2024/Pines/WEEK%2016%20-%20AMERICA/ACON/PO561477%20-%20TEMU9432000/TEMP%20GRAPH" TargetMode="External"/><Relationship Id="rId2449" Type="http://schemas.openxmlformats.org/officeDocument/2006/relationships/hyperlink" Target="https://www.dropbox.com/home/HOLLAND/KFI/2024/Pines/WEEK%2029%20-%20MSC%20RONIT%20R/AGRO%20INDUSTRIAL/PO562884%20-%20SZLU9577146/QC%20REPORT" TargetMode="External"/><Relationship Id="rId2656" Type="http://schemas.openxmlformats.org/officeDocument/2006/relationships/hyperlink" Target="https://www.dropbox.com/home/HOLLAND/KFI/2024/Pines/WEEK%2032%20-%20ZERBA/LAS%20BRISAS/PO563148%20-%20MNBU0216668/TEMP%20GRAPH" TargetMode="External"/><Relationship Id="rId2863" Type="http://schemas.openxmlformats.org/officeDocument/2006/relationships/hyperlink" Target="https://www.dropbox.com/home/DUNKERQUE/2024/Pines/WEEK%2034%20-%20AMERICA/AGRO%20INDUSTRIAL/PO563393%20-%20CXRU1110522/QC%20REPORT" TargetMode="External"/><Relationship Id="rId3707" Type="http://schemas.openxmlformats.org/officeDocument/2006/relationships/hyperlink" Target="https://www.dropbox.com/home/DUNKERQUE/2024/Pines/WEEK%2042%20-%20SAMBHAR/PARISMINA/PO564254%20-%20TTNU8282819/QC%20REPORT" TargetMode="External"/><Relationship Id="rId3914" Type="http://schemas.openxmlformats.org/officeDocument/2006/relationships/hyperlink" Target="https://www.dropbox.com/home/HOLLAND/KFI/2024/Pines/WEEK%2044%20-%20MSC%20KATYA%20R/TDV/PO564525%20-%20GESU9407687/TEMP%20GRAPH" TargetMode="External"/><Relationship Id="rId5062" Type="http://schemas.openxmlformats.org/officeDocument/2006/relationships/hyperlink" Target="https://www.dropbox.com/home/HOLLAND/KFI/2024/Pines/WEEK%2052%20-%20MSC%20KATYA/AGRO%20INDUSTRIAL/PO2200361%20-%20MEDU9781782/TEMP%20GRAPH" TargetMode="External"/><Relationship Id="rId628" Type="http://schemas.openxmlformats.org/officeDocument/2006/relationships/hyperlink" Target="https://www.dropbox.com/home/DUNKERQUE/2024/Pines/WEEK%207%20-%20FORT%20DE%20France/AGRO%20INDUSTRIAL/PO560510%20-%20SZLU9155114/TEMP%20GRAPH" TargetMode="External"/><Relationship Id="rId835" Type="http://schemas.openxmlformats.org/officeDocument/2006/relationships/hyperlink" Target="https://www.dropbox.com/home/HOLLAND/KFI/2024/Pines/WEEK%2010%20-%20CAUCEDO%20EXPRESS%20/PROBIO/PO560872%20-%20HLBU9405895/QC%20REPORT" TargetMode="External"/><Relationship Id="rId1258" Type="http://schemas.openxmlformats.org/officeDocument/2006/relationships/hyperlink" Target="https://www.dropbox.com/home/HOLLAND/KFI/2024/Pines/WEEK%2015%20-%20SANTA%20MARTA%20EXPRESS/LAS%20BRISAS/PO561387%20-%20HLBU9115514/TEMP%20GRAPH" TargetMode="External"/><Relationship Id="rId1465" Type="http://schemas.openxmlformats.org/officeDocument/2006/relationships/hyperlink" Target="https://www.dropbox.com/home/HOLLAND/KFI/2024/Pines/WEEK%2017%20-%20MSC%20ZLATA%20R/COFRUT/PO561642%20-%20TRIU8666125/QC%20REPORT" TargetMode="External"/><Relationship Id="rId1672" Type="http://schemas.openxmlformats.org/officeDocument/2006/relationships/hyperlink" Target="https://www.dropbox.com/home/HOLLAND/KFI/2024/Pines/WEEK%2020%20-%20CAPE%20SABLE%20/LAS%20BRISAS/PO561967%20-%20UACU4740933/TEMP%20GRAPH" TargetMode="External"/><Relationship Id="rId2309" Type="http://schemas.openxmlformats.org/officeDocument/2006/relationships/hyperlink" Target="https://www.dropbox.com/home/HOLLAND/KFI/2024/Pines/WEEK%2027%20-%20MSC%20ARUSHI%20R/AGRO%20INDUSTRIAL/PO562676%20-%20MSDU9035327/QC%20REPORT" TargetMode="External"/><Relationship Id="rId2516" Type="http://schemas.openxmlformats.org/officeDocument/2006/relationships/hyperlink" Target="https://www.dropbox.com/home/HOLLAND/KFI/2024/Pines/WEEK%2030%20-%20PUERTO%20LIMON%20EXPRESS/LAS%20BRISAS/PO562991%20-%20UACU4730869/TEMP%20GRAPH" TargetMode="External"/><Relationship Id="rId2723" Type="http://schemas.openxmlformats.org/officeDocument/2006/relationships/hyperlink" Target="https://www.dropbox.com/home/HOLLAND/KFI/2024/Pines/WEEK%2033%20-%20AS%20PENELOPE/LAS%20BRISAS/PO563304%20-%20UACU4803800/QC%20REPORT" TargetMode="External"/><Relationship Id="rId1118" Type="http://schemas.openxmlformats.org/officeDocument/2006/relationships/hyperlink" Target="https://www.dropbox.com/home/HOLLAND/KFI/2024/Pines/WEEK%2013%20-%20MSC%20JESSENIA%20R-MSC%20SHREYA%20B/PROBIO/PO561213%20-%20TRIU8769870/TEMP%20GRAPH" TargetMode="External"/><Relationship Id="rId1325" Type="http://schemas.openxmlformats.org/officeDocument/2006/relationships/hyperlink" Target="https://www.dropbox.com/home/DUNKERQUE/2024/Pines/WEEK%2015%20-%20FORT%20ST%20CHARLES/AGRO%20INDUSTRIAL/PO561375%20-%20TEMU9882409/QC%20REPORT" TargetMode="External"/><Relationship Id="rId1532" Type="http://schemas.openxmlformats.org/officeDocument/2006/relationships/hyperlink" Target="https://www.dropbox.com/home/HOLLAND/KFI/2024/Pines/WEEK%2018%20-%20CAPE%20ALTIUS%20/TDV/PO561773%20-%20HLBU9158136/TEMP%20GRAPH" TargetMode="External"/><Relationship Id="rId2930" Type="http://schemas.openxmlformats.org/officeDocument/2006/relationships/hyperlink" Target="https://www.dropbox.com/home/HOLLAND/KFI/2024/Pines/WEEK%2035%20-%20CAPE%20CORFU/CAPE%20CORFU/PO563523%20-%20SEGU9417530/TEMP%20GRAPH" TargetMode="External"/><Relationship Id="rId4688" Type="http://schemas.openxmlformats.org/officeDocument/2006/relationships/hyperlink" Target="https://www.dropbox.com/home/HOLLAND/KFI/2024/Pines/WEEK%2050%20-%20CAPE%20CORFU/TDV/PO2200215%20-%20HLBU9230082/TEMP%20GRAPH" TargetMode="External"/><Relationship Id="rId902" Type="http://schemas.openxmlformats.org/officeDocument/2006/relationships/hyperlink" Target="https://www.dropbox.com/home/DUNKERQUE/2024/Pines/WEEK%2010%20-%20AMERICA/TDV/PO560833%20-%20TRIU8972486/TEMP%20GRAPH" TargetMode="External"/><Relationship Id="rId3497" Type="http://schemas.openxmlformats.org/officeDocument/2006/relationships/hyperlink" Target="https://www.dropbox.com/home/DUNKERQUE/2024/Pines/WEEK%2040%20-%20AMERICA/AGRO%20INDUSTRIAL/PO564027%20-%20TTNU8954472/QC%20REPORT" TargetMode="External"/><Relationship Id="rId4895" Type="http://schemas.openxmlformats.org/officeDocument/2006/relationships/hyperlink" Target="https://www.dropbox.com/home/HOLLAND/KFI/2024/Pines/WEEK%2051%20-%20MARGARET%20SCHULTE/LAS%20BRISAS/PO2200244%20-%20MNBU3012400/QC%20REPORT" TargetMode="External"/><Relationship Id="rId31" Type="http://schemas.openxmlformats.org/officeDocument/2006/relationships/hyperlink" Target="https://www.dropbox.com/home/HOLLAND/KFI/2024/Pines/WEEK%201%20-%20SANTA%20MARTA%20EXPRESS/LAS%20BRISAS/PO560092%20-%20TCLU1182802/QC%20REPORT" TargetMode="External"/><Relationship Id="rId2099" Type="http://schemas.openxmlformats.org/officeDocument/2006/relationships/hyperlink" Target="https://www.dropbox.com/home/HOLLAND/KFI/2024/Pines/WEEK%2025%20-%20CAPE%20ALTIUS/LAS%20BRISAS/PO562466%20-%20CXRU1581712/QC%20REPORT" TargetMode="External"/><Relationship Id="rId4548" Type="http://schemas.openxmlformats.org/officeDocument/2006/relationships/hyperlink" Target="https://www.dropbox.com/home/HOLLAND/KFI/2024/Pines/WEEK%2049%20-%20AS%20PENELOPE/LAS%20BRISAS/PO2200115%20-%20HLBU9420328/TEMP%20GRAPH" TargetMode="External"/><Relationship Id="rId4755" Type="http://schemas.openxmlformats.org/officeDocument/2006/relationships/hyperlink" Target="https://www.dropbox.com/home/HOLLAND/KFI/2024/Pines/WEEK%2050%20-%20MSC%20JULIA%20R/PARISMINA/PO2200211%20-%20TEMU9023091/QC%20REPORT" TargetMode="External"/><Relationship Id="rId4962" Type="http://schemas.openxmlformats.org/officeDocument/2006/relationships/hyperlink" Target="https://www.dropbox.com/home/DUNKERQUE/2024/Pines/WEEK%2051%20-%20FORT%20ROYAL/ACON/PO565234%20-%20TTNU8893206/TEMP%20GRAPH" TargetMode="External"/><Relationship Id="rId278" Type="http://schemas.openxmlformats.org/officeDocument/2006/relationships/hyperlink" Target="https://www.dropbox.com/home/HOLLAND/KFI/2024/Pines/WEEK%204%20-%20CAPE%20ALTIUS/PARISMINA/PO560287%20-%20HLBU9493176/TEMP%20GRAPH" TargetMode="External"/><Relationship Id="rId3357" Type="http://schemas.openxmlformats.org/officeDocument/2006/relationships/hyperlink" Target="https://www.dropbox.com/home/HOLLAND/KFI/2024/Pines/WEEK%2039%20-%20MSC%20JULIA%20R/AGRO%20INDUSTRIAL/PO563961%20-%20MSDU9020667/QC%20REPORT" TargetMode="External"/><Relationship Id="rId3564" Type="http://schemas.openxmlformats.org/officeDocument/2006/relationships/hyperlink" Target="https://www.dropbox.com/home/HOLLAND/KFI/2024/Pines/WEEK%2041%20-%20EVRIDIKI%20G/NORTENAS/PO564195%20-%20MMAU1053083/TEMP%20GRAPH" TargetMode="External"/><Relationship Id="rId3771" Type="http://schemas.openxmlformats.org/officeDocument/2006/relationships/hyperlink" Target="https://www.dropbox.com/home/HOLLAND/KFI/2024/Pines/WEEK%2043%20-%20SANTA%20MARTA%20EXPRESS%20/NORTENAS/PO564433%20-%20HLBU9040966/QC%20REPORT" TargetMode="External"/><Relationship Id="rId4408" Type="http://schemas.openxmlformats.org/officeDocument/2006/relationships/hyperlink" Target="https://www.dropbox.com/home/HOLLAND/KFI/2024/Pines/WEEK%2048%20-%20CAPE%20SABLE/LAS%20BRISAS/PO2200026%20-%20TTNU8336540/TEMP%20GRAPH" TargetMode="External"/><Relationship Id="rId4615" Type="http://schemas.openxmlformats.org/officeDocument/2006/relationships/hyperlink" Target="https://www.dropbox.com/home/HOLLAND/KFI/2024/Pines/WEEK%2049%20-%20MSC%20ANISHA/PCC/PO2200081%20-%20GESU9488272/QC%20REPORT" TargetMode="External"/><Relationship Id="rId4822" Type="http://schemas.openxmlformats.org/officeDocument/2006/relationships/hyperlink" Target="https://www.dropbox.com/home/DUNKERQUE/2024/Pines/WEEK%2050%20-%20FORT%20DE%20FRANCE%20/TDV/PO565146%20-%20SEGU9540098/TEMP%20GRAPH" TargetMode="External"/><Relationship Id="rId485" Type="http://schemas.openxmlformats.org/officeDocument/2006/relationships/hyperlink" Target="https://www.dropbox.com/home/DUNKERQUE/2024/Pines/WEEK%206%20-%20SAMBHAR/ACON/PO560427%20-%20CGMU5615700/QC%20REPORT" TargetMode="External"/><Relationship Id="rId692" Type="http://schemas.openxmlformats.org/officeDocument/2006/relationships/hyperlink" Target="https://www.dropbox.com/home/HOLLAND/KFI/2024/Pines/WEEK%208%20-%20MSC%20ZLATA%20R./AGRO%20INDUSTRIAL/PO560636%20-%20SZLU9470395/TEMP%20GRAPH" TargetMode="External"/><Relationship Id="rId2166" Type="http://schemas.openxmlformats.org/officeDocument/2006/relationships/hyperlink" Target="https://www.dropbox.com/home/DUNKERQUE/2024/Pines/WEEK%2025%20-%20DIMITRIS%20C%20/LAS%20BRISAS/PO562440%20-%20TCLU1217977/TEMP%20GRAPH" TargetMode="External"/><Relationship Id="rId2373" Type="http://schemas.openxmlformats.org/officeDocument/2006/relationships/hyperlink" Target="https://www.dropbox.com/home/HOLLAND/KFI/2024/Pines/WEEK%2028%20-%20MSC%20ZLATAR/AGRO%20INDUSTRIAL/PO562770%20-%20SEKU9000160/QC%20REPORT" TargetMode="External"/><Relationship Id="rId2580" Type="http://schemas.openxmlformats.org/officeDocument/2006/relationships/hyperlink" Target="https://www.dropbox.com/home/HOLLAND/KFI/2024/Pines/WEEK%2031%20-%20CAUCEDO%20EXPRESS/LAS%20BRISAS/PO563073%20-%20HLBU9627017/TEMP%20GRAPH" TargetMode="External"/><Relationship Id="rId3217" Type="http://schemas.openxmlformats.org/officeDocument/2006/relationships/hyperlink" Target="https://www.dropbox.com/home/HOLLAND/KFI/2024/Pines/WEEK%2036%20-%20SANTA%20MARTA/NORTENAS/PO563621%20-%20HLBU9810250/QC%20REPORT" TargetMode="External"/><Relationship Id="rId3424" Type="http://schemas.openxmlformats.org/officeDocument/2006/relationships/hyperlink" Target="https://www.dropbox.com/home/HOLLAND/KFI/2024/Pines/WEEK%2040%20-%20AS%20PENELOPE/UPALA/PO564049%20-%20HLBU9056659/TEMP%20GRAPH" TargetMode="External"/><Relationship Id="rId3631" Type="http://schemas.openxmlformats.org/officeDocument/2006/relationships/hyperlink" Target="https://www.dropbox.com/home/HOLLAND/KFI/2024/Pines/WEEK%2042%20-%20CAPE%20CORFU/ACON/PO564274%20-%20UACU4790580/QC%20REPORT" TargetMode="External"/><Relationship Id="rId138" Type="http://schemas.openxmlformats.org/officeDocument/2006/relationships/hyperlink" Target="https://www.dropbox.com/home/DUNKERQUE/2024/Pines/WEEK%202%20-%20FORT%20FLEUR%20D%27EPEE/ACON/PO560129%20-%20GESU9604032/TEMP%20GRAPH" TargetMode="External"/><Relationship Id="rId345" Type="http://schemas.openxmlformats.org/officeDocument/2006/relationships/hyperlink" Target="https://www.dropbox.com/home/HOLLAND/KFI/2024/Pines/WEEK%205%20-%20AS%20PENELOPE%20/LAS%20BRISAS/PO560367%20-%20HLXU8755577/QC%20REPORT" TargetMode="External"/><Relationship Id="rId552" Type="http://schemas.openxmlformats.org/officeDocument/2006/relationships/hyperlink" Target="https://www.dropbox.com/home/HOLLAND/KFI/2024/Pines/WEEK%207%20-%20CAPE%20CORFU/ACON/PO560522%20-%20HLBU9920719/TEMP%20GRAPH" TargetMode="External"/><Relationship Id="rId1182" Type="http://schemas.openxmlformats.org/officeDocument/2006/relationships/hyperlink" Target="https://www.dropbox.com/home/HOLLAND/KFI/2024/Pines/WEEK%2014%20-%20CAPE%20CORFU/PROBIO/PO561286%20-%20HLBU9071843/TEMP%20GRAPH" TargetMode="External"/><Relationship Id="rId2026" Type="http://schemas.openxmlformats.org/officeDocument/2006/relationships/hyperlink" Target="https://www.dropbox.com/home/HOLLAND/KFI/2024/Pines/WEEK%2024%20-%20CAUCEDO%20EXPRESS/LAS%20BRISAS/PO562376%20-%20HLBU6068960/TEMP%20GRAPH" TargetMode="External"/><Relationship Id="rId2233" Type="http://schemas.openxmlformats.org/officeDocument/2006/relationships/hyperlink" Target="https://www.dropbox.com/home/DUNKERQUE/2024/Pines/WEEK%2026%20-%20FORT%20DE%20FRANCE/AGRO%20INDUSTRIAL/PO562528%20-%20TTNU8879569/QC%20REPORT" TargetMode="External"/><Relationship Id="rId2440" Type="http://schemas.openxmlformats.org/officeDocument/2006/relationships/hyperlink" Target="https://www.dropbox.com/home/HOLLAND/KFI/2024/Pines/WEEK%2029%20-%20SANTA%20MARTA%20EXPRESS/PCC/PO562877%20-%20HLBU9725707/TEMP%20GRAPH" TargetMode="External"/><Relationship Id="rId205" Type="http://schemas.openxmlformats.org/officeDocument/2006/relationships/hyperlink" Target="https://www.dropbox.com/home/DUNKERQUE/2024/Pines/WEEK%203%20-%20FORT%20ST%20CHARLES/ACON/PO560190%20-%20FBIU5228060/QC%20REPORT" TargetMode="External"/><Relationship Id="rId412" Type="http://schemas.openxmlformats.org/officeDocument/2006/relationships/hyperlink" Target="https://www.dropbox.com/home/DUNKERQUE/2024/Pines/WEEK%205%20-%20FORT%20ROYAL/AGRO%20INDUSTRIAL/PO560345%20-%20CGMU5311219/TEMP%20GRAPH" TargetMode="External"/><Relationship Id="rId1042" Type="http://schemas.openxmlformats.org/officeDocument/2006/relationships/hyperlink" Target="https://www.dropbox.com/home/DUNKERQUE/2024/Pines/WEEK%2012%20-%20SAMBHAR/LAS%20BRISAS/PO561008%20-%20CGMU5551740/TEMP%20GRAPH" TargetMode="External"/><Relationship Id="rId2300" Type="http://schemas.openxmlformats.org/officeDocument/2006/relationships/hyperlink" Target="https://www.dropbox.com/home/HOLLAND/KFI/2024/Pines/WEEK%2027%20-%20CAPE%20SABLE%20/TDV/PO562697%20-%20HLBU9500233/TEMP%20GRAPH" TargetMode="External"/><Relationship Id="rId4198" Type="http://schemas.openxmlformats.org/officeDocument/2006/relationships/hyperlink" Target="https://www.dropbox.com/home/DUNKERQUE/2024/Pines/WEEK%2046%20-%20CMA%20CGM%20AMERICA/LAS%20BRISAS/PO564718%20-%20BEAU9704522/TEMP%20GRAPH" TargetMode="External"/><Relationship Id="rId1999" Type="http://schemas.openxmlformats.org/officeDocument/2006/relationships/hyperlink" Target="https://www.dropbox.com/home/HOLLAND/KFI/2024/Pines/WEEK%2024%20-%20CAUCEDO%20EXPRESS/TDV/PO562354%20-%20SEGU9236660/QC%20REPORT" TargetMode="External"/><Relationship Id="rId4058" Type="http://schemas.openxmlformats.org/officeDocument/2006/relationships/hyperlink" Target="https://www.dropbox.com/home/DUNKERQUE/2024/Pines/WEEK%2045%20-%20FORT%20ROYAL/AGRO%20INDUSTRIAL/PO564594%20-%20TCLU1335202/TEMP%20GRAPH" TargetMode="External"/><Relationship Id="rId4265" Type="http://schemas.openxmlformats.org/officeDocument/2006/relationships/hyperlink" Target="https://www.dropbox.com/home/HOLLAND/KFI/2024/Pines/WEEK%2047%20-%20MSC%20VAISHNAVI/PARISMINA/PO564889%20-%20MSDU9834719/QC%20REPORT" TargetMode="External"/><Relationship Id="rId4472" Type="http://schemas.openxmlformats.org/officeDocument/2006/relationships/hyperlink" Target="https://www.dropbox.com/home/DUNKERQUE/2024/Pines/WEEK%2048%20-%20SAMBHAR/LAS%20BRISAS/PO564931%20-%20SEKU9248732/TEMP%20GRAPH" TargetMode="External"/><Relationship Id="rId5109" Type="http://schemas.openxmlformats.org/officeDocument/2006/relationships/hyperlink" Target="https://www.dropbox.com/home/ALGECIRAS/2024/Pines/WEEK%2052%20-%20CMA%20CGM%20EXCELLENCE/AGRO%20INDUSTRIAL/PO2200381%20-%20OTPU6176770/QC%20REPORT" TargetMode="External"/><Relationship Id="rId1859" Type="http://schemas.openxmlformats.org/officeDocument/2006/relationships/hyperlink" Target="https://www.dropbox.com/home/DUNKERQUE/2024/Pines/WEEK%2022%20-%20AMERICA/AGRO%20INDUSTRIAL/PO562121%20-%20AMCU9337525/QC%20REPORT" TargetMode="External"/><Relationship Id="rId3074" Type="http://schemas.openxmlformats.org/officeDocument/2006/relationships/hyperlink" Target="https://www.dropbox.com/home/DUNKERQUE/2024/Pines/WEEK%2037%20-%20FORT%20SAINT%20CHARLES/AGRO%20INDUSTRIAL/PO563715%20-%20AMCU9367094/TEMP%20GRAPH" TargetMode="External"/><Relationship Id="rId4125" Type="http://schemas.openxmlformats.org/officeDocument/2006/relationships/hyperlink" Target="https://www.dropbox.com/home/HOLLAND/KFI/2024/Pines/WEEK%2046%20-%20CAPE%20ALTIUS/LAS%20BRISAS/PO564749%20-%20TCLU1326160/QC%20REPORT" TargetMode="External"/><Relationship Id="rId1719" Type="http://schemas.openxmlformats.org/officeDocument/2006/relationships/hyperlink" Target="https://www.dropbox.com/home/HOLLAND/KFI/2024/Pines/WEEK%2021%20-%20CAPE%20CORFU%20/ACON/PO562053%20-%20UACU4770901/QC%20REPORT" TargetMode="External"/><Relationship Id="rId1926" Type="http://schemas.openxmlformats.org/officeDocument/2006/relationships/hyperlink" Target="https://www.dropbox.com/home/HOLLAND/KFI/2024/Pines/WEEK%2023%20-%20PUERTO%20LIMON%20EXPRESS/TDV/PO562269%20-%20HLBU9760483/TEMP%20GRAPH" TargetMode="External"/><Relationship Id="rId3281" Type="http://schemas.openxmlformats.org/officeDocument/2006/relationships/hyperlink" Target="https://www.dropbox.com/home/DUNKERQUE/2024/Pines/WEEK%2036%20-%20CMA%20CGM%20SAMBHAR/LAS%20BRISAS/PO563598%20-%20AMCU9354081/QC%20REPORT" TargetMode="External"/><Relationship Id="rId4332" Type="http://schemas.openxmlformats.org/officeDocument/2006/relationships/hyperlink" Target="https://www.dropbox.com/home/DUNKERQUE/2024/Pines/WEEK%2049%20-%20FORT%20SAINT%20CHARLES/LAS%20BRISAS/PO565035%20-%20SILU7006009/TEMP%20GRAPH" TargetMode="External"/><Relationship Id="rId2090" Type="http://schemas.openxmlformats.org/officeDocument/2006/relationships/hyperlink" Target="https://www.dropbox.com/home/DUNKERQUE/2024/Pines/WEEK%2024%20-%20SAMBHAR/LAS%20BRISAS/PO562347%20-%20TXGU9004026/TEMP%20GRAPH" TargetMode="External"/><Relationship Id="rId3141" Type="http://schemas.openxmlformats.org/officeDocument/2006/relationships/hyperlink" Target="https://www.dropbox.com/home/HOLLAND/KFI/2024/Pines/WEEK%2038%20-%20CAUCEDO%20EXPRESS/PCC/PO563821%20-%20HLBU9331827/QC%20REPORT" TargetMode="External"/><Relationship Id="rId3001" Type="http://schemas.openxmlformats.org/officeDocument/2006/relationships/hyperlink" Target="https://www.dropbox.com/home/DUNKERQUE/2024/Pines/WEEK%2035%20-%20FORT%20FLEUR%20D%27EPEE/FORT%20FLEUR%20D%27EPEE/PO563506%20-%20TRIU8694071/QC%20REPORT" TargetMode="External"/><Relationship Id="rId3958" Type="http://schemas.openxmlformats.org/officeDocument/2006/relationships/hyperlink" Target="https://www.dropbox.com/home/DUNKERQUE/2024/Pines/WEEK%2044%20-%20FORT%20DE%20FRANCE/ACON/PO564480%20-%20SEGU9526063/TEMP%20GRAPH" TargetMode="External"/><Relationship Id="rId879" Type="http://schemas.openxmlformats.org/officeDocument/2006/relationships/hyperlink" Target="https://www.dropbox.com/home/DUNKERQUE/2024/Pines/WEEK%2010%20-%20AMERICA/ACON/PO560814%20-%20CXRU1526119/QC%20REPORT" TargetMode="External"/><Relationship Id="rId2767" Type="http://schemas.openxmlformats.org/officeDocument/2006/relationships/hyperlink" Target="https://www.dropbox.com/home/DUNKERQUE/2024/Pines/WEEK%2033%20-%20FORT%20ROYAL/LAS%20BRISAS/PO563282%20-%20FBIU5085056/QC%20REPORT" TargetMode="External"/><Relationship Id="rId739" Type="http://schemas.openxmlformats.org/officeDocument/2006/relationships/hyperlink" Target="https://www.dropbox.com/home/HOLLAND/KFI/2024/Pines/WEEK%209%20-%20PUERTO%20LIMON%20EXPRESS/LAS%20BRISAS/PO560751%20-%20GESU9310779/QC%20REPORT" TargetMode="External"/><Relationship Id="rId1369" Type="http://schemas.openxmlformats.org/officeDocument/2006/relationships/hyperlink" Target="https://www.dropbox.com/home/HOLLAND/KFI/2024/Pines/WEEK%2016%20-%20MSC%20ARUSHI%20R./AGRO%20INDUSTRIAL/PO516518%20-%20TEMU9151106/QC%20REPORT" TargetMode="External"/><Relationship Id="rId1576" Type="http://schemas.openxmlformats.org/officeDocument/2006/relationships/hyperlink" Target="https://www.dropbox.com/home/DUNKERQUE/2024/Pines/WEEK%2018%20-%20SAMBHAR/AGRO%20INDUSTRIAL/PO561703%20-%20CGMU5597252/TEMP%20GRAPH" TargetMode="External"/><Relationship Id="rId2974" Type="http://schemas.openxmlformats.org/officeDocument/2006/relationships/hyperlink" Target="https://www.dropbox.com/home/DUNKERQUE/2024/Pines/WEEK%2035%20-%20FORT%20FLEUR%20D%27EPEE/FORT%20FLEUR%20D%27EPEE/PO563490%20-%20TRIU8894655/TEMP%20GRAPH" TargetMode="External"/><Relationship Id="rId3818" Type="http://schemas.openxmlformats.org/officeDocument/2006/relationships/hyperlink" Target="https://www.dropbox.com/home/DUNKERQUE/2024/Pines/WEEK%2043%20-%20FORT%20ST%20CHARLES/ACON/PO564378%20-%20SEKU9061103/TEMP%20GRAPH" TargetMode="External"/><Relationship Id="rId5033" Type="http://schemas.openxmlformats.org/officeDocument/2006/relationships/hyperlink" Target="https://www.dropbox.com/home/HOLLAND/KFI/2024/Pines/WEEK%2052%20-%20PUERTO%20LIMON%20EXPRESS/LAS%20BRISAS/PO2200330%20-%20HLBU9048761/QC%20REPORT" TargetMode="External"/><Relationship Id="rId946" Type="http://schemas.openxmlformats.org/officeDocument/2006/relationships/hyperlink" Target="https://www.dropbox.com/home/DUNKERQUE/2024/Pines/WEEK%2011%20-%20FORT%20ROYAL/LAS%20BRISAS/PO560903%20-%20CGMU5537844/TEMP%20GRAPH" TargetMode="External"/><Relationship Id="rId1229" Type="http://schemas.openxmlformats.org/officeDocument/2006/relationships/hyperlink" Target="https://www.dropbox.com/home/DUNKERQUE/2024/Pines/WEEK%2014%20-%20FORT%20FLEUR%20D%27EPEE/AGRO%20INDUSTRIAL/PO561245%20-%20CGMU5534130/QC%20REPORT" TargetMode="External"/><Relationship Id="rId1783" Type="http://schemas.openxmlformats.org/officeDocument/2006/relationships/hyperlink" Target="https://www.dropbox.com/home/DUNKERQUE/2024/Pines/WEEK%2021%20-%20FORT%20SAINT%20CHARLES/TDV/PO562048%20-%20CGMU9342706/QC%20REPORT" TargetMode="External"/><Relationship Id="rId1990" Type="http://schemas.openxmlformats.org/officeDocument/2006/relationships/hyperlink" Target="https://www.dropbox.com/home/DUNKERQUE/2024/Pines/WEEK%2023%20-%20FORT%20FLEUR%20D%27EPEE/TDV/PO562242%20-%20TEMU9867045/TEMP%20GRAPH" TargetMode="External"/><Relationship Id="rId2627" Type="http://schemas.openxmlformats.org/officeDocument/2006/relationships/hyperlink" Target="https://www.dropbox.com/home/DUNKERQUE/2024/Pines/WEEK%2031%20-%20FORT%20SAINT%20CHARLES/PARISMINA/PO563092%20-%20SZLU9849959/QC%20REPORT" TargetMode="External"/><Relationship Id="rId2834" Type="http://schemas.openxmlformats.org/officeDocument/2006/relationships/hyperlink" Target="https://www.dropbox.com/home/HOLLAND/KFI/2024/Pines/WEEK%2034%20-%20CAPE%20SABLE/UPALA/PO563441%20-%20HLBU9965610/TEMP%20GRAPH" TargetMode="External"/><Relationship Id="rId5100" Type="http://schemas.openxmlformats.org/officeDocument/2006/relationships/hyperlink" Target="https://www.dropbox.com/home/DUNKERQUE/2024/Pines/WEEK%2052%20-%20AMERICA/PARISMINA/PO565333%20-%20AMCU9350403/TEMP%20GRAPH" TargetMode="External"/><Relationship Id="rId75" Type="http://schemas.openxmlformats.org/officeDocument/2006/relationships/hyperlink" Target="https://www.dropbox.com/home/DUNKERQUE/2024/Pines/WEEK%201%20-%20FORT%20DE%20FRANCE%20/COFRUT/PO560077%20-%20CGMU5118391/QC%20REPORT" TargetMode="External"/><Relationship Id="rId806" Type="http://schemas.openxmlformats.org/officeDocument/2006/relationships/hyperlink" Target="https://www.dropbox.com/home/DUNKERQUE/2024/Pines/WEEK%209%20-%20FORT%20SAINT%20CHARLES/TDV/PO560724%20-%20AMCU9324240/TEMP%20GRAPH" TargetMode="External"/><Relationship Id="rId1436" Type="http://schemas.openxmlformats.org/officeDocument/2006/relationships/hyperlink" Target="https://www.dropbox.com/home/HOLLAND/KFI/2024/Pines/WEEK%2017%20-%20CAUCEDO%20EXPRESS/LAS%20BRISAS/PO561619%20-%20HLBU9864087/TEMP%20GRAPH" TargetMode="External"/><Relationship Id="rId1643" Type="http://schemas.openxmlformats.org/officeDocument/2006/relationships/hyperlink" Target="https://www.dropbox.com/home/DUNKERQUE/2024/Pines/WEEK%2019%20-%20DIMITRIS%20C/AGRO%20INDUSTRIAL/PO561850%20-%20TCLU1281929/QC%20REPORT" TargetMode="External"/><Relationship Id="rId1850" Type="http://schemas.openxmlformats.org/officeDocument/2006/relationships/hyperlink" Target="https://www.dropbox.com/home/DUNKERQUE/2024/Pines/WEEK%2022%20-%20AMERICA/ACON/PO562114%20-%20TTNU8958903/TEMP%20GRAPH" TargetMode="External"/><Relationship Id="rId2901" Type="http://schemas.openxmlformats.org/officeDocument/2006/relationships/hyperlink" Target="https://www.dropbox.com/home/DUNKERQUE/2024/Pines/WEEK%2034%20-%20AMERICA/PARISMINA/PO563414%20-%20CAIU5698426/QC%20REPORT" TargetMode="External"/><Relationship Id="rId4799" Type="http://schemas.openxmlformats.org/officeDocument/2006/relationships/hyperlink" Target="https://www.dropbox.com/home/DUNKERQUE/2024/Pines/WEEK%2050%20-%20FORT%20DE%20FRANCE%20/LAS%20BRISAS/PO565127%20-%20CGMU5384030/QC%20REPORT" TargetMode="External"/><Relationship Id="rId1503" Type="http://schemas.openxmlformats.org/officeDocument/2006/relationships/hyperlink" Target="https://www.dropbox.com/home/HOLLAND/KFI/2024/Pines/WEEK%2018%20-%20CAPE%20ALTIUS%20/ACON/PO561709%20-%20HLBU9918352/QC%20REPORT" TargetMode="External"/><Relationship Id="rId1710" Type="http://schemas.openxmlformats.org/officeDocument/2006/relationships/hyperlink" Target="https://www.dropbox.com/home/DUNKERQUE/2024/Pines/WEEK%2020%20-%20FORT%20DE%20France/TDV/PO561956%20-%20GESU9541612/TEMP%20GRAPH" TargetMode="External"/><Relationship Id="rId4659" Type="http://schemas.openxmlformats.org/officeDocument/2006/relationships/hyperlink" Target="https://www.dropbox.com/home/HOLLAND/KFI/2024/Pines/WEEK%2050%20-%20CAPE%20CORFU/LAS%20BRISAS/PO2200197%20-%20HLBU9384848/QC%20REPORT" TargetMode="External"/><Relationship Id="rId4866" Type="http://schemas.openxmlformats.org/officeDocument/2006/relationships/hyperlink" Target="https://www.dropbox.com/home/HOLLAND/KFI/2024/Pines/WEEK%2051%20-%20SANTA%20MARTA%20EXPRESS/LAS%20BRISAS/PO2200252%20-%20HLBU9487553/TEMP%20GRAPH" TargetMode="External"/><Relationship Id="rId3468" Type="http://schemas.openxmlformats.org/officeDocument/2006/relationships/hyperlink" Target="https://www.dropbox.com/home/HOLLAND/KFI/2024/Pines/WEEK%2040%20-%20MSC%20RONIT%20R/PARISMINA/PO564066%20-%20TRIU8595309/TEMP%20GRAPH" TargetMode="External"/><Relationship Id="rId3675" Type="http://schemas.openxmlformats.org/officeDocument/2006/relationships/hyperlink" Target="https://www.dropbox.com/home/HOLLAND/KFI/2024/Pines/WEEK%2042%20-%20MAERSK%20BAHAMAS/LAS%20BRISAS/PO564290%20-%20MWCU5316086/QC%20REPORT" TargetMode="External"/><Relationship Id="rId3882" Type="http://schemas.openxmlformats.org/officeDocument/2006/relationships/hyperlink" Target="https://www.dropbox.com/home/HOLLAND/KFI/2024/Pines/WEEK%2044%20-%20PUERTO%20LIMON%20EXPREESS/PROBIO/PO564506%20-%20HLBU9155137/TEMP%20GRAPH" TargetMode="External"/><Relationship Id="rId4519" Type="http://schemas.openxmlformats.org/officeDocument/2006/relationships/hyperlink" Target="https://www.dropbox.com/home/ALGECIRAS/2024/Pines/WEEK%2048%20-%20CMA%20CGM%20BETTER%20WAYS/PARISMINA/PO2200056%20-%20CXRU1074641/QC%20REPORT" TargetMode="External"/><Relationship Id="rId4726" Type="http://schemas.openxmlformats.org/officeDocument/2006/relationships/hyperlink" Target="https://www.dropbox.com/home/HOLLAND/KFI/2024/Pines/WEEK%2050%20-%20MSC%20JULIA%20R/NORTENAS/PO2200172%20-%20MSDU9035630/TEMP%20GRAPH" TargetMode="External"/><Relationship Id="rId4933" Type="http://schemas.openxmlformats.org/officeDocument/2006/relationships/hyperlink" Target="https://www.dropbox.com/home/HOLLAND/KFI/2024/Pines/WEEK%2051%20-%20MSC%20ZLATA%20R/AGROINDUSTRIAL/PO2200277%20-%20MSDU9005847/QC%20REPORT" TargetMode="External"/><Relationship Id="rId389" Type="http://schemas.openxmlformats.org/officeDocument/2006/relationships/hyperlink" Target="https://www.dropbox.com/home/HOLLAND/KFI/2024/Pines/WEEK%205%20-%20MSC%20ARUSHI%20R/TDV/PO560401%20-%20SZLU9255290/QC%20REPORT" TargetMode="External"/><Relationship Id="rId596" Type="http://schemas.openxmlformats.org/officeDocument/2006/relationships/hyperlink" Target="https://www.dropbox.com/home/HOLLAND/KFI/2024/Pines/WEEK%207%20-%20MSC%20RONIT%20R/AGRO%20INDUSTRIAL/PO560541%20-%20MEDU9705102/TEMP%20GRAPH" TargetMode="External"/><Relationship Id="rId2277" Type="http://schemas.openxmlformats.org/officeDocument/2006/relationships/hyperlink" Target="https://www.dropbox.com/home/HOLLAND/KFI/2024/Pines/WEEK%2027%20-%20CAPE%20SABLE%20/LAS%20BRISAS/PO562664%20-%20HLBU9588060/QC%20REPORT" TargetMode="External"/><Relationship Id="rId2484" Type="http://schemas.openxmlformats.org/officeDocument/2006/relationships/hyperlink" Target="https://www.dropbox.com/home/DUNKERQUE/2024/Pines/WEEK%2029%20-%20FORT%20FLEUR%20D%27EPEE/TDV/PO562870%20-%20APRU6117460/TEMP%20GRAPH" TargetMode="External"/><Relationship Id="rId2691" Type="http://schemas.openxmlformats.org/officeDocument/2006/relationships/hyperlink" Target="https://www.dropbox.com/home/DUNKERQUE/2024/Pines/WEEK%2032%20-%20FORT%20DE%20FRANCE/LAS%20BRISAS/PO563157%20-%20CXRU1072016/QC%20REPORT" TargetMode="External"/><Relationship Id="rId3328" Type="http://schemas.openxmlformats.org/officeDocument/2006/relationships/hyperlink" Target="https://www.dropbox.com/home/HOLLAND/KFI/2024/Pines/WEEK%2039%20-%20CAPE%20ALTIUS/LAS%20BRISAS/PO563946%20-%20HLBU9702363/TEMP%20GRAPH" TargetMode="External"/><Relationship Id="rId3535" Type="http://schemas.openxmlformats.org/officeDocument/2006/relationships/hyperlink" Target="https://www.dropbox.com/home/HOLLAND/KFI/2024/Pines/WEEK%2041%20-%20CAPE%20SABLE/LAS%20BRISAS/PO564184%20-%20HLBU6077391/QC%20REPORT" TargetMode="External"/><Relationship Id="rId3742" Type="http://schemas.openxmlformats.org/officeDocument/2006/relationships/hyperlink" Target="https://www.dropbox.com/home/DUNKERQUE/2024/Pines/WEEK%2042%20-%20SAMBHAR/NORTENAS/PO564272%20-%20TCLU1216013/TEMP%20GRAPH" TargetMode="External"/><Relationship Id="rId249" Type="http://schemas.openxmlformats.org/officeDocument/2006/relationships/hyperlink" Target="https://www.dropbox.com/home/HOLLAND/KFI/2024/Pines/WEEK%204%20-%20CAPE%20ALTIUS/ACON/PO560272%20-%20HLBU9660720/QC%20REPORT" TargetMode="External"/><Relationship Id="rId456" Type="http://schemas.openxmlformats.org/officeDocument/2006/relationships/hyperlink" Target="https://www.dropbox.com/home/HOLLAND/KFI/2024/Pines/WEEK%206%20-%20MSC%20ENGLAND%20/PARISMINA/PO560460%20-%20CXRU1419975/TEMP%20GRAPH" TargetMode="External"/><Relationship Id="rId663" Type="http://schemas.openxmlformats.org/officeDocument/2006/relationships/hyperlink" Target="https://www.dropbox.com/home/HOLLAND/KFI/2024/Pines/WEEK%208%20-%20SANTA%20MARTA%20EXPRESS/LAS%20BRISAS/PO560622%20-%20HLBU9919831/QC%20REPORT" TargetMode="External"/><Relationship Id="rId870" Type="http://schemas.openxmlformats.org/officeDocument/2006/relationships/hyperlink" Target="https://www.dropbox.com/home/DUNKERQUE/2024/Pines/WEEK%2010%20-%20AMERICA/LAS%20BRISAS/PO560809%20-%20AMCU9361542/TEMP%20GRAPH" TargetMode="External"/><Relationship Id="rId1086" Type="http://schemas.openxmlformats.org/officeDocument/2006/relationships/hyperlink" Target="https://www.dropbox.com/home/HOLLAND/KFI/2024/Pines/WEEK%2013%20-%20HSL%20NIKE/PROBIO/PO561184%20-%20HLBU9710380/TEMP%20GRAPH" TargetMode="External"/><Relationship Id="rId1293" Type="http://schemas.openxmlformats.org/officeDocument/2006/relationships/hyperlink" Target="https://www.dropbox.com/home/HOLLAND/KFI/2024/Pines/WEEK%2015%20-%20MSC%20KATYAR%20R/AGRO%20INDUSTRIAL/PO561413%20-%20TRIU8915613/QC%20REPORT" TargetMode="External"/><Relationship Id="rId2137" Type="http://schemas.openxmlformats.org/officeDocument/2006/relationships/hyperlink" Target="https://www.dropbox.com/home/HOLLAND/KFI/2024/Pines/WEEK%2025%20-%20CAPE%20ALTIUS/PROBIO/PO562490%20-%20HLBU9398219/QC%20REPORT" TargetMode="External"/><Relationship Id="rId2344" Type="http://schemas.openxmlformats.org/officeDocument/2006/relationships/hyperlink" Target="https://www.dropbox.com/home/DUNKERQUE/2024/Pines/WEEK%2027%20-%20FORT%20ROYAL/TDV/PO562658%20-%20BMOU9773220/TEMP%20GRAPH" TargetMode="External"/><Relationship Id="rId2551" Type="http://schemas.openxmlformats.org/officeDocument/2006/relationships/hyperlink" Target="https://www.dropbox.com/home/DUNKERQUE/2024/Pines/WEEK%2030%20-%20SAMBHAR/ACON/PO562964%20-%20TRIU8618132/QC%20REPORT" TargetMode="External"/><Relationship Id="rId109" Type="http://schemas.openxmlformats.org/officeDocument/2006/relationships/hyperlink" Target="https://www.dropbox.com/home/HOLLAND/KFI/2024/Pines/WEEK%202%20-%20MSC%20ANISHA%20R%20/UPALA/PO560160%20-%20SEGU9774877/QC%20REPORT" TargetMode="External"/><Relationship Id="rId316" Type="http://schemas.openxmlformats.org/officeDocument/2006/relationships/hyperlink" Target="https://www.dropbox.com/home/DUNKERQUE/2024/Pines/WEEK%204%20-%20AMERICA/AGRO%20INDUSTRIAL/PO560265%20-%20CGMU5507808/TEMP%20GRAPH" TargetMode="External"/><Relationship Id="rId523" Type="http://schemas.openxmlformats.org/officeDocument/2006/relationships/hyperlink" Target="https://www.dropbox.com/home/HOLLAND/KFI/2024/Pines/WEEK%207%20-%20HSL%20NIKE/ACON/PO560444%20-%20HLBU9386964/QC%20REPORT" TargetMode="External"/><Relationship Id="rId1153" Type="http://schemas.openxmlformats.org/officeDocument/2006/relationships/hyperlink" Target="https://www.dropbox.com/home/DUNKERQUE/2024/Pines/WEEK%2013%20-%20EXPRESS%20BRAZIL/PARISMINA/PO561169%20-%20TTNU8257122/QC%20REPORT" TargetMode="External"/><Relationship Id="rId2204" Type="http://schemas.openxmlformats.org/officeDocument/2006/relationships/hyperlink" Target="https://www.dropbox.com/home/HOLLAND/KFI/2024/Pines/WEEK%2026%20-%20AS%20PENELOPE/LAS%20BRISAS/PO562563%20-%20TCLU1176754/TEMP%20GRAPH" TargetMode="External"/><Relationship Id="rId3602" Type="http://schemas.openxmlformats.org/officeDocument/2006/relationships/hyperlink" Target="https://www.dropbox.com/home/DUNKERQUE/2024/Pines/WEEK%2041%20-%20FORT%20FLEUR%20D%27EPEE/ACON/PO564155%20-%20CXRU1282898/TEMP%20GRAPH" TargetMode="External"/><Relationship Id="rId730" Type="http://schemas.openxmlformats.org/officeDocument/2006/relationships/hyperlink" Target="https://www.dropbox.com/home/DUNKERQUE/2024/Pines/WEEK%208%20-%20FORT%20FLEUR%20D%27EPEE/TDV/PO560610%20-%20CGMU5380204/TEMP%20GRAPH" TargetMode="External"/><Relationship Id="rId1013" Type="http://schemas.openxmlformats.org/officeDocument/2006/relationships/hyperlink" Target="https://www.dropbox.com/home/HOLLAND/KFI/2024/Pines/WEEK%2012%20-%20MSC%20MIRELLA%20R/LAS%20BRISAS/PO561094%20-%20SEGU9201113/QC%20REPORT" TargetMode="External"/><Relationship Id="rId1360" Type="http://schemas.openxmlformats.org/officeDocument/2006/relationships/hyperlink" Target="https://www.dropbox.com/home/HOLLAND/KFI/2024/Pines/WEEK%2016%20-%20PUERTO%20LIMON%20EXPRESS/PROBIO/PO561526%20-%20HLBU9205238/TEMP%20GRAPH" TargetMode="External"/><Relationship Id="rId2411" Type="http://schemas.openxmlformats.org/officeDocument/2006/relationships/hyperlink" Target="https://www.dropbox.com/home/HOLLAND/KFI/2024/Pines/WEEK%2029%20-%20SANTA%20MARTA%20EXPRESS/UPALA/PO562851%20-%20HLBU9723073/QC%20REPORT" TargetMode="External"/><Relationship Id="rId4169" Type="http://schemas.openxmlformats.org/officeDocument/2006/relationships/hyperlink" Target="https://www.dropbox.com/home/DUNKERQUE/2024/Pines/WEEK%2046%20-%20CMA%20CGM%20AMERICA/TDV/PO564703%20-%20SEGU9655327/QC%20REPORT" TargetMode="External"/><Relationship Id="rId1220" Type="http://schemas.openxmlformats.org/officeDocument/2006/relationships/hyperlink" Target="https://www.dropbox.com/home/DUNKERQUE/2024/Pines/WEEK%2014%20-%20FORT%20FLEUR%20D%27EPEE/UPALA/PO561238%20-%20TRIU8077892/TEMP%20GRAPH" TargetMode="External"/><Relationship Id="rId4376" Type="http://schemas.openxmlformats.org/officeDocument/2006/relationships/hyperlink" Target="https://www.dropbox.com/home/DUNKERQUE/2024/Pines/WEEK%2049%20-%20FORT%20SAINT%20CHARLES/PARISMINA/PO565064%20-%20CGMU5117754/TEMP%20GRAPH" TargetMode="External"/><Relationship Id="rId4583" Type="http://schemas.openxmlformats.org/officeDocument/2006/relationships/hyperlink" Target="https://www.dropbox.com/home/HOLLAND/KFI/2024/Pines/WEEK%2049%20-%20MSC%20ANISHA/AGROINDUSTRIAL/PO2200098%20-%20TTNU8711702/QC%20REPORT" TargetMode="External"/><Relationship Id="rId4790" Type="http://schemas.openxmlformats.org/officeDocument/2006/relationships/hyperlink" Target="https://www.dropbox.com/home/DUNKERQUE/2024/Pines/WEEK%2050%20-%20FORT%20DE%20FRANCE%20/AGRO%20INDUSTRIAL/PO565113%20-%20TTNU8625841/TEMP%20GRAPH" TargetMode="External"/><Relationship Id="rId3185" Type="http://schemas.openxmlformats.org/officeDocument/2006/relationships/hyperlink" Target="https://www.dropbox.com/home/DUNKERQUE/2024/Pines/WEEK%2038%20-%20FORT%20DE%20FRANCE/UPALA/PO563848%20-%20TEMU9894518/QC%20REPORT" TargetMode="External"/><Relationship Id="rId3392" Type="http://schemas.openxmlformats.org/officeDocument/2006/relationships/hyperlink" Target="https://www.dropbox.com/home/DUNKERQUE/2024/Pines/WEEK%2039%20-%20FORT%20ROYAL/ACON/PO563915%20-%20CXRU1615387/TEMP%20GRAPH" TargetMode="External"/><Relationship Id="rId4029" Type="http://schemas.openxmlformats.org/officeDocument/2006/relationships/hyperlink" Target="https://www.dropbox.com/home/HOLLAND/KFI/2024/Pines/WEEK%2045%20-%20MSC%20VIDISHA%20R./PARISMINA/PO564642%20-%20CRSU6136644/QC%20REPORT" TargetMode="External"/><Relationship Id="rId4236" Type="http://schemas.openxmlformats.org/officeDocument/2006/relationships/hyperlink" Target="https://www.dropbox.com/home/HOLLAND/KFI/2024/Pines/WEEK%2047%20-%20ACHELOOS/ACON/PO564872%20-%20HLBU9388139/TEMP%20GRAPH" TargetMode="External"/><Relationship Id="rId4443" Type="http://schemas.openxmlformats.org/officeDocument/2006/relationships/hyperlink" Target="https://www.dropbox.com/home/HOLLAND/KFI/2024/Pines/WEEK%2048%20-%20CAPE%20SABLE/PROBIO/PO2200057%20-%20HLXU8767264/QC%20REPORT" TargetMode="External"/><Relationship Id="rId4650" Type="http://schemas.openxmlformats.org/officeDocument/2006/relationships/hyperlink" Target="https://www.dropbox.com/home/HOLLAND/KFI/2024/Pines/WEEK%2050%20-%20CAPE%20CORFU/LAS%20BRISAS/PO2200192%20-%20UAEU1254449/TEMP%20GRAPH" TargetMode="External"/><Relationship Id="rId3045" Type="http://schemas.openxmlformats.org/officeDocument/2006/relationships/hyperlink" Target="https://www.dropbox.com/home/HOLLAND/KFI/2024/Pines/WEEK%2037%20-%20PUERTO%20LIMON%20EXPRESS/LAS%20BRISAS/PO563699%20-%20UAEU1245471/QC%20REPORT" TargetMode="External"/><Relationship Id="rId3252" Type="http://schemas.openxmlformats.org/officeDocument/2006/relationships/hyperlink" Target="https://www.dropbox.com/home/HOLLAND/KFI/2024/Pines/WEEK%2036%20-%20MSC%20ARUSHI/PARISMINA/PO563618%20-%20SZLU9591798/TEMP%20GRAPH" TargetMode="External"/><Relationship Id="rId4303" Type="http://schemas.openxmlformats.org/officeDocument/2006/relationships/hyperlink" Target="https://www.dropbox.com/home/DUNKERQUE/2024/Pines/WEEK%2047%20-%20FORT%20FLEUR%20D%27EPEE/ACON/PO564839%20-%20CGMU5189630/QC%20REPORT" TargetMode="External"/><Relationship Id="rId4510" Type="http://schemas.openxmlformats.org/officeDocument/2006/relationships/hyperlink" Target="https://www.dropbox.com/home/DUNKERQUE/2024/Pines/WEEK%2048%20-%20SAMBHAR/TDV/PO564968%20-%20SZLU9060620/TEMP%20GRAPH" TargetMode="External"/><Relationship Id="rId173" Type="http://schemas.openxmlformats.org/officeDocument/2006/relationships/hyperlink" Target="https://www.dropbox.com/home/HOLLAND/KFI/2024/Pines/WEEK%203%20-%20CAUCEDO%20EXPRESS/LAS%20BRISAS/PO560209%20-%20HLBU9782815/QC%20REPORT" TargetMode="External"/><Relationship Id="rId380" Type="http://schemas.openxmlformats.org/officeDocument/2006/relationships/hyperlink" Target="https://www.dropbox.com/home/HOLLAND/KFI/2024/Pines/WEEK%205%20-%20MSC%20ARUSHI%20R/AGRO%20INDUSTRIAL/PO560387%20-%20MEDU9631761/TEMP%20GRAPH" TargetMode="External"/><Relationship Id="rId2061" Type="http://schemas.openxmlformats.org/officeDocument/2006/relationships/hyperlink" Target="https://www.dropbox.com/home/DUNKERQUE/2024/Pines/WEEK%2024%20-%20SAMBHAR/AGRO%20INDUSTRIAL/PO562326%20-%20AMCU9335899/QC%20REPORT" TargetMode="External"/><Relationship Id="rId3112" Type="http://schemas.openxmlformats.org/officeDocument/2006/relationships/hyperlink" Target="https://www.dropbox.com/home/DUNKERQUE/2024/Pines/WEEK%2037%20-%20FORT%20SAINT%20CHARLES/PARISMINA/PO563786%20-%20APRU5718050/TEMP%20GRAPH" TargetMode="External"/><Relationship Id="rId240" Type="http://schemas.openxmlformats.org/officeDocument/2006/relationships/hyperlink" Target="https://www.dropbox.com/home/DUNKERQUE/2024/Pines/WEEK%203%20-%20FORT%20ST%20CHARLES/AGRO%20INDUSTRIAL/PO560228%20-%20CGMU5240882/TEMP%20GRAPH" TargetMode="External"/><Relationship Id="rId5077" Type="http://schemas.openxmlformats.org/officeDocument/2006/relationships/hyperlink" Target="https://www.dropbox.com/home/DUNKERQUE/2024/Pines/WEEK%2052%20-%20AMERICA/ACON/PO565321%20-%20CXRU1187777/QC%20REPORT" TargetMode="External"/><Relationship Id="rId100" Type="http://schemas.openxmlformats.org/officeDocument/2006/relationships/hyperlink" Target="https://www.dropbox.com/home/HOLLAND/KFI/2024/Pines/WEEK%202%20-%20MSC%20ANISHA%20R%20/NORTENAS/PO560157%20-%20CXRU1288324/TEMP%20GRAPH" TargetMode="External"/><Relationship Id="rId2878" Type="http://schemas.openxmlformats.org/officeDocument/2006/relationships/hyperlink" Target="https://www.dropbox.com/home/DUNKERQUE/2024/Pines/WEEK%2034%20-%20AMERICA/ACON/PO563401%20-%20TTNU8663939/TEMP%20GRAPH" TargetMode="External"/><Relationship Id="rId3929" Type="http://schemas.openxmlformats.org/officeDocument/2006/relationships/hyperlink" Target="https://www.dropbox.com/home/HOLLAND/KFI/2024/Pines/WEEK%2044%20-%20MSC%20PASSION%20III%20%2F%20MSC%20Anchorage/AGRO%20INDUSTRIAL/PO564422%20-%20MSDU9846854/QC%20REPORT" TargetMode="External"/><Relationship Id="rId4093" Type="http://schemas.openxmlformats.org/officeDocument/2006/relationships/hyperlink" Target="https://www.dropbox.com/home/HOLLAND/KFI/2024/Pines/WEEK%2046%20-%20CAPE%20ALTIUS/TDV/PO564727%20-%20HLBU9804679/QC%20REPORT" TargetMode="External"/><Relationship Id="rId1687" Type="http://schemas.openxmlformats.org/officeDocument/2006/relationships/hyperlink" Target="https://www.dropbox.com/home/DUNKERQUE/2024/Pines/WEEK%2020%20-%20FORT%20DE%20France/LAS%20BRISAS/PO561938%20-%20TCLU1145938/QC%20REPORT" TargetMode="External"/><Relationship Id="rId1894" Type="http://schemas.openxmlformats.org/officeDocument/2006/relationships/hyperlink" Target="https://www.dropbox.com/home/HOLLAND/KFI/2024/Pines/WEEK%2023%20-%20PUERTO%20LIMON%20EXPRESS/NORTENAS/PO562243%20-%20HLBU9778230/TEMP%20GRAPH" TargetMode="External"/><Relationship Id="rId2738" Type="http://schemas.openxmlformats.org/officeDocument/2006/relationships/hyperlink" Target="https://www.dropbox.com/home/HOLLAND/KFI/2024/Pines/WEEK%2033%20-%20AS%20PENELOPE/TDV/PO563326%20-%20HLBU6087743/TEMP%20GRAPH" TargetMode="External"/><Relationship Id="rId2945" Type="http://schemas.openxmlformats.org/officeDocument/2006/relationships/hyperlink" Target="https://www.dropbox.com/home/HOLLAND/KFI/2024/Pines/WEEK%2035%20-%20CAPE%20CORFU/CAPE%20CORFU/PO563550%20-%20HLBU9883852/QC%20REPORT" TargetMode="External"/><Relationship Id="rId917" Type="http://schemas.openxmlformats.org/officeDocument/2006/relationships/hyperlink" Target="https://www.dropbox.com/home/HOLLAND/KFI/2024/Pines/WEEK%2011%20-%20CAPE%20ALTIUS/LAS%20BRISAS/PO560948%20-%20BEAU9726922/QC%20REPORT" TargetMode="External"/><Relationship Id="rId1547" Type="http://schemas.openxmlformats.org/officeDocument/2006/relationships/hyperlink" Target="https://www.dropbox.com/home/HOLLAND/KFI/2024/Pines/WEEK%2018%20-%20MSC%20RONIT%20R/AGRO%20INDUSTRIAL/PO561781%20-%20OTPU6018230/QC%20REPORT" TargetMode="External"/><Relationship Id="rId1754" Type="http://schemas.openxmlformats.org/officeDocument/2006/relationships/hyperlink" Target="https://www.dropbox.com/home/HOLLAND/KFI/2024/Pines/WEEK%2021%20-%20MSC%20ANISHA%20R/AGRO%20INDUSTRIAL/PO562080%20-%20MEDU9775521/TEMP%20GRAPH" TargetMode="External"/><Relationship Id="rId1961" Type="http://schemas.openxmlformats.org/officeDocument/2006/relationships/hyperlink" Target="https://www.dropbox.com/home/DUNKERQUE/2024/Pines/WEEK%2023%20-%20FORT%20FLEUR%20D%27EPEE/ACON/PO562224%20-%20TTNU8236109/QC%20REPORT" TargetMode="External"/><Relationship Id="rId2805" Type="http://schemas.openxmlformats.org/officeDocument/2006/relationships/hyperlink" Target="https://www.dropbox.com/home/DUNKERQUE/2024/Pines/WEEK%2033%20-%20FORT%20ROYAL/TDV/PO563323%20-%20CGMU8002147/QC%20REPORT" TargetMode="External"/><Relationship Id="rId4160" Type="http://schemas.openxmlformats.org/officeDocument/2006/relationships/hyperlink" Target="https://www.dropbox.com/home/HOLLAND/KFI/2024/Pines/WEEK%2046%20-%20MSC%20MIRELLA/PARISMINA/PO564781%20-%20FSCU5681349/TEMP%20GRAPH" TargetMode="External"/><Relationship Id="rId5004" Type="http://schemas.openxmlformats.org/officeDocument/2006/relationships/hyperlink" Target="https://www.dropbox.com/home/HOLLAND/KFI/2024/Pines/WEEK%2052%20-%20PUERTO%20LIMON%20EXPRESS/ACON/PO2200344%20-%20HLBU6015580/TEMP%20GRAPH" TargetMode="External"/><Relationship Id="rId46" Type="http://schemas.openxmlformats.org/officeDocument/2006/relationships/hyperlink" Target="https://www.dropbox.com/home/HOLLAND/KFI/2024/Pines/WEEK%201%20-%20MSC%20ZLATA%20R/PROBIO/PO560102%20-%20MSDU9860451/TEMP%20GRAPH" TargetMode="External"/><Relationship Id="rId1407" Type="http://schemas.openxmlformats.org/officeDocument/2006/relationships/hyperlink" Target="https://www.dropbox.com/home/DUNKERQUE/2024/Pines/WEEK%2016%20-%20AMERICA/PARISMINA/PO561491%20-%20SEGU9539883/QC%20REPORT" TargetMode="External"/><Relationship Id="rId1614" Type="http://schemas.openxmlformats.org/officeDocument/2006/relationships/hyperlink" Target="https://www.dropbox.com/home/HOLLAND/KFI/2024/Pines/WEEK%2019%20-%20AS%20PENELOPE%20/LAS%20BRISAS/PO561864%20-%20HLBU9882590/TEMP%20GRAPH" TargetMode="External"/><Relationship Id="rId1821" Type="http://schemas.openxmlformats.org/officeDocument/2006/relationships/hyperlink" Target="https://www.dropbox.com/home/HOLLAND/KFI/2024/Pines/WEEK%2022%20-%20SANTA%20MARTA%20EXPRESS/TDV/PO562165%20-%20UAEU1257852/QC%20REPORT" TargetMode="External"/><Relationship Id="rId4020" Type="http://schemas.openxmlformats.org/officeDocument/2006/relationships/hyperlink" Target="https://www.dropbox.com/home/HOLLAND/KFI/2024/Pines/WEEK%2045%20-%20MSC%20VIDISHA%20R./AGRO%20INDUSTRIAL/PO564637%20-%20MEDU9825999/TEMP%20GRAPH" TargetMode="External"/><Relationship Id="rId4977" Type="http://schemas.openxmlformats.org/officeDocument/2006/relationships/hyperlink" Target="https://www.dropbox.com/home/DUNKERQUE/2024/Pines/WEEK%2051%20-%20FORT%20ROYAL/AGRO%20INDUSTRIAL/PO565253%20-%20CGMU6559278/QC%20REPORT" TargetMode="External"/><Relationship Id="rId3579" Type="http://schemas.openxmlformats.org/officeDocument/2006/relationships/hyperlink" Target="https://www.dropbox.com/home/DUNKERQUE/2024/Pines/WEEK%2041%20-%20FORT%20FLEUR%20D%27EPEE/UPALA/PO564142%20-%20CGMU9305087/QC%20REPORT" TargetMode="External"/><Relationship Id="rId3786" Type="http://schemas.openxmlformats.org/officeDocument/2006/relationships/hyperlink" Target="https://www.dropbox.com/home/HOLLAND/KFI/2024/Pines/WEEK%2043%20-%20MAERSK%20NORTHWOOD/LAS%20BRISAS/PO564413%20-%20MNBU3225447/TEMP%20GRAPH" TargetMode="External"/><Relationship Id="rId2388" Type="http://schemas.openxmlformats.org/officeDocument/2006/relationships/hyperlink" Target="https://www.dropbox.com/home/DUNKERQUE/2024/Pines/WEEK%2028%20-%20AMERICA/AGRO%20INDUSTRIAL/PO562728%20-%20CGMU5459931/TEMP%20GRAPH" TargetMode="External"/><Relationship Id="rId2595" Type="http://schemas.openxmlformats.org/officeDocument/2006/relationships/hyperlink" Target="https://www.dropbox.com/home/HOLLAND/KFI/2024/Pines/WEEK%2031%20-%20CAUCEDO%20EXPRESS/PCC/PO563107%20-%20TCLU1174453/QC%20REPORT" TargetMode="External"/><Relationship Id="rId3439" Type="http://schemas.openxmlformats.org/officeDocument/2006/relationships/hyperlink" Target="https://www.dropbox.com/home/HOLLAND/KFI/2024/Pines/WEEK%2040%20-%20AS%20PENELOPE/LAS%20BRISAS/PO564057%20-%20HLBU9058311/QC%20REPORT" TargetMode="External"/><Relationship Id="rId3993" Type="http://schemas.openxmlformats.org/officeDocument/2006/relationships/hyperlink" Target="https://www.dropbox.com/home/HOLLAND/KFI/2024/Pines/WEEK%2045%20-%20CAUCEDO%20EXPRESS/PCC/PO564623%20-%20HLBU9377900/QC%20REPORT" TargetMode="External"/><Relationship Id="rId4837" Type="http://schemas.openxmlformats.org/officeDocument/2006/relationships/hyperlink" Target="https://www.dropbox.com/home/HOLLAND/KFI/2024/Pines/WEEK%2051%20-%20SANTA%20MARTA%20EXPRESS/UPALA/PO2200248%20-%20HLBU9600150/QC%20REPORT" TargetMode="External"/><Relationship Id="rId567" Type="http://schemas.openxmlformats.org/officeDocument/2006/relationships/hyperlink" Target="https://www.dropbox.com/home/HOLLAND/KFI/2024/Pines/WEEK%207%20-%20CAPE%20CORFU/TDV/PO560530%20-%20HLBU9313232/QC%20REPORT" TargetMode="External"/><Relationship Id="rId1197" Type="http://schemas.openxmlformats.org/officeDocument/2006/relationships/hyperlink" Target="https://www.dropbox.com/home/HOLLAND/KFI/2024/Pines/WEEK%2014%20-%20MSC%20DOMITILLE/UPALA/PO561287%20-%20OTPU6108014/QC%20REPORT" TargetMode="External"/><Relationship Id="rId2248" Type="http://schemas.openxmlformats.org/officeDocument/2006/relationships/hyperlink" Target="https://www.dropbox.com/home/DUNKERQUE/2024/Pines/WEEK%2026%20-%20FORT%20DE%20FRANCE/ACON/PO562535%20-%20TCLU1147226/TEMP%20GRAPH" TargetMode="External"/><Relationship Id="rId3646" Type="http://schemas.openxmlformats.org/officeDocument/2006/relationships/hyperlink" Target="https://www.dropbox.com/home/HOLLAND/KFI/2024/Pines/WEEK%2042%20-%20CAPE%20CORFU/LAS%20BRISAS/PO564281%20-%20UACU4792808/TEMP%20GRAPH" TargetMode="External"/><Relationship Id="rId3853" Type="http://schemas.openxmlformats.org/officeDocument/2006/relationships/hyperlink" Target="https://www.dropbox.com/home/HOLLAND/KFI/2024/Pines/WEEK%2044%20-%20PUERTO%20LIMON%20EXPREESS/LAS%20BRISAS/PO564491%20-%20HLBU6030455/QC%20REPORT" TargetMode="External"/><Relationship Id="rId4904" Type="http://schemas.openxmlformats.org/officeDocument/2006/relationships/hyperlink" Target="https://www.dropbox.com/home/HOLLAND/KFI/2024/Pines/WEEK%2051%20-%20MARGARET%20SCHULTE/LAS%20BRISAS/PO2200245%20-%20MNBU3102740/TEMP%20GRAPH" TargetMode="External"/><Relationship Id="rId774" Type="http://schemas.openxmlformats.org/officeDocument/2006/relationships/hyperlink" Target="https://www.dropbox.com/home/HOLLAND/KFI/2024/Pines/WEEK%209%20-%20PUERTO%20LIMON%20EXPRESS/PROBIO/PO560761%20-%20HLBU9336829/TEMP%20GRAPH" TargetMode="External"/><Relationship Id="rId981" Type="http://schemas.openxmlformats.org/officeDocument/2006/relationships/hyperlink" Target="https://www.dropbox.com/home/HOLLAND/KFI/2024/Pines/WEEK%2012%20-%20AS%20PENELOPE%20%20%20%20%20%20/LAS%20BRISAS/PO561076%20-%20CXRU1386505/QC%20REPORT" TargetMode="External"/><Relationship Id="rId1057" Type="http://schemas.openxmlformats.org/officeDocument/2006/relationships/hyperlink" Target="https://www.dropbox.com/home/DUNKERQUE/2024/Pines/WEEK%2012%20-%20SAMBHAR/AGRO%20INDUSTRIAL/PO561054%20-%20FBIU5125610/QC%20REPORT" TargetMode="External"/><Relationship Id="rId2455" Type="http://schemas.openxmlformats.org/officeDocument/2006/relationships/hyperlink" Target="https://www.dropbox.com/home/DUNKERQUE/2024/Pines/WEEK%2029%20-%20FORT%20FLEUR%20D%27EPEE/AGRO%20INDUSTRIAL/PO562833%20-%20TTNU8962740/QC%20REPORT" TargetMode="External"/><Relationship Id="rId2662" Type="http://schemas.openxmlformats.org/officeDocument/2006/relationships/hyperlink" Target="https://www.dropbox.com/home/HOLLAND/KFI/2024/Pines/WEEK%2032%20-%20ZERBA/LAS%20BRISAS/PO563151%20-%20TLLU1224784/TEMP%20GRAPH" TargetMode="External"/><Relationship Id="rId3506" Type="http://schemas.openxmlformats.org/officeDocument/2006/relationships/hyperlink" Target="https://www.dropbox.com/home/DUNKERQUE/2024/Pines/WEEK%2040%20-%20AMERICA/AGRO%20INDUSTRIAL/PO564031%20-%20FBIU5215669/TEMP%20GRAPH" TargetMode="External"/><Relationship Id="rId3713" Type="http://schemas.openxmlformats.org/officeDocument/2006/relationships/hyperlink" Target="https://www.dropbox.com/home/DUNKERQUE/2024/Pines/WEEK%2042%20-%20SAMBHAR/PARISMINA/PO564257%20-%20CGMU5106024/QC%20REPORT" TargetMode="External"/><Relationship Id="rId3920" Type="http://schemas.openxmlformats.org/officeDocument/2006/relationships/hyperlink" Target="https://www.dropbox.com/home/HOLLAND/KFI/2024/Pines/WEEK%2044%20-%20MSC%20PASSION%20III%20%2F%20MSC%20Anchorage/PARISMINA/PO564417%20-%20OTPU6517917/TEMP%20GRAPH" TargetMode="External"/><Relationship Id="rId427" Type="http://schemas.openxmlformats.org/officeDocument/2006/relationships/hyperlink" Target="https://www.dropbox.com/home/DUNKERQUE/2024/Pines/WEEK%205%20-%20FORT%20ROYAL/COFRUT/PO560353%20-%20CGMU5307121/QC%20REPORT" TargetMode="External"/><Relationship Id="rId634" Type="http://schemas.openxmlformats.org/officeDocument/2006/relationships/hyperlink" Target="https://www.dropbox.com/home/DUNKERQUE/2024/Pines/WEEK%207%20-%20FORT%20DE%20France/PARISMINA/PO560513%20-%20AMCU9413369/TEMP%20GRAPH" TargetMode="External"/><Relationship Id="rId841" Type="http://schemas.openxmlformats.org/officeDocument/2006/relationships/hyperlink" Target="https://www.dropbox.com/home/HOLLAND/KFI/2024/Pines/WEEK%2010%20-%20MSC%20ANISHA/LAS%20BRISAS/PO560851%20-%20CRLU1320165/QC%20REPORT" TargetMode="External"/><Relationship Id="rId1264" Type="http://schemas.openxmlformats.org/officeDocument/2006/relationships/hyperlink" Target="https://www.dropbox.com/home/HOLLAND/KFI/2024/Pines/WEEK%2015%20-%20SANTA%20MARTA%20EXPRESS/LAS%20BRISAS/PO561390%20-%20HLBU9274706/TEMP%20GRAPH" TargetMode="External"/><Relationship Id="rId1471" Type="http://schemas.openxmlformats.org/officeDocument/2006/relationships/hyperlink" Target="https://www.dropbox.com/home/DUNKERQUE/2024/Pines/WEEK%2017%20-%20FORT%20ROYAL/ACON/PO561585%20-%20CGMU5187427/QC%20REPORT" TargetMode="External"/><Relationship Id="rId2108" Type="http://schemas.openxmlformats.org/officeDocument/2006/relationships/hyperlink" Target="https://www.dropbox.com/home/HOLLAND/KFI/2024/Pines/WEEK%2025%20-%20CAPE%20ALTIUS/LAS%20BRISAS/PO562470%20-%20HLBU9723411/TEMP%20GRAPH" TargetMode="External"/><Relationship Id="rId2315" Type="http://schemas.openxmlformats.org/officeDocument/2006/relationships/hyperlink" Target="https://www.dropbox.com/home/DUNKERQUE/2024/Pines/WEEK%2027%20-%20FORT%20ROYAL/ACON/PO562614%20-%20TTNU8382356/QC%20REPORT" TargetMode="External"/><Relationship Id="rId2522" Type="http://schemas.openxmlformats.org/officeDocument/2006/relationships/hyperlink" Target="https://www.dropbox.com/home/HOLLAND/KFI/2024/Pines/WEEK%2030%20-%20PUERTO%20LIMON%20EXPRESS/PCC/PO562995%20-%20BEAU9726049/TEMP%20GRAPH" TargetMode="External"/><Relationship Id="rId701" Type="http://schemas.openxmlformats.org/officeDocument/2006/relationships/hyperlink" Target="https://www.dropbox.com/home/HOLLAND/KFI/2024/Pines/WEEK%208%20-%20MSC%20ZLATA%20R./COFRUT/PO560661%20-%20SEGU9668957/QC%20REPORT" TargetMode="External"/><Relationship Id="rId1124" Type="http://schemas.openxmlformats.org/officeDocument/2006/relationships/hyperlink" Target="https://www.dropbox.com/home/DUNKERQUE/2024/Pines/WEEK%2013%20-%20EXPRESS%20BRAZIL/AGRO%20INDUSTRIAL/PO561149%20-%20BMOU9853942/TEMP%20GRAPH" TargetMode="External"/><Relationship Id="rId1331" Type="http://schemas.openxmlformats.org/officeDocument/2006/relationships/hyperlink" Target="https://www.dropbox.com/home/DUNKERQUE/2024/Pines/WEEK%2015%20-%20FORT%20ST%20CHARLES/UPALA/PO561378%20-%20TTNU8627947/QC%20REPORT" TargetMode="External"/><Relationship Id="rId4487" Type="http://schemas.openxmlformats.org/officeDocument/2006/relationships/hyperlink" Target="https://www.dropbox.com/home/DUNKERQUE/2024/Pines/WEEK%2048%20-%20SAMBHAR/ACON/PO564939%20-%20CXRU1575540/QC%20REPORT" TargetMode="External"/><Relationship Id="rId4694" Type="http://schemas.openxmlformats.org/officeDocument/2006/relationships/hyperlink" Target="https://www.dropbox.com/home/HOLLAND/KFI/2024/Pines/WEEK%2050%20-%20CAPE%20CORFU/ACON/PO2200220%20-%20HLBU%209493345/TEMP%20GRAPH" TargetMode="External"/><Relationship Id="rId3089" Type="http://schemas.openxmlformats.org/officeDocument/2006/relationships/hyperlink" Target="https://www.dropbox.com/home/DUNKERQUE/2024/Pines/WEEK%2037%20-%20FORT%20SAINT%20CHARLES/LAS%20BRISAS/PO563723%20-%20CAIU5508640/QC%20REPORT" TargetMode="External"/><Relationship Id="rId3296" Type="http://schemas.openxmlformats.org/officeDocument/2006/relationships/hyperlink" Target="https://www.dropbox.com/home/DUNKERQUE/2024/Pines/WEEK%2036%20-%20CMA%20CGM%20SAMBHAR/AGRO%20INDUSTRIAL/PO563605%20-%20AMCU9409250/TEMP%20GRAPH" TargetMode="External"/><Relationship Id="rId4347" Type="http://schemas.openxmlformats.org/officeDocument/2006/relationships/hyperlink" Target="https://www.dropbox.com/home/DUNKERQUE/2024/Pines/WEEK%2049%20-%20FORT%20SAINT%20CHARLES/AGRO%20INDUSTRIAL/PO565043%20-%20CGMU5623156/QC%20REPORT" TargetMode="External"/><Relationship Id="rId4554" Type="http://schemas.openxmlformats.org/officeDocument/2006/relationships/hyperlink" Target="https://www.dropbox.com/home/HOLLAND/KFI/2024/Pines/WEEK%2049%20-%20AS%20PENELOPE/TDV/PO2200089%20-%20UACU4738411/TEMP%20GRAPH" TargetMode="External"/><Relationship Id="rId4761" Type="http://schemas.openxmlformats.org/officeDocument/2006/relationships/hyperlink" Target="https://www.dropbox.com/home/HOLLAND/KFI/2024/Pines/WEEK%2050%20-%20MSC%20JULIA%20R/PARISMINA/PO2200214%20-%20TEMU9043272/QC%20REPORT" TargetMode="External"/><Relationship Id="rId3156" Type="http://schemas.openxmlformats.org/officeDocument/2006/relationships/hyperlink" Target="https://www.dropbox.com/home/HOLLAND/KFI/2024/Pines/WEEK%2038%20-%20MSC%20CELINE-MSC%20Azov/AGRO%20INDUSTRIAL/PO563817%20-%20SZLU9342809/TEMP%20GRAPH" TargetMode="External"/><Relationship Id="rId3363" Type="http://schemas.openxmlformats.org/officeDocument/2006/relationships/hyperlink" Target="https://www.dropbox.com/home/HOLLAND/KFI/2024/Pines/WEEK%2039%20-%20MSC%20JULIA%20R/AGRO%20INDUSTRIAL/PO563965%20-%20MEDU9851112/QC%20REPORT" TargetMode="External"/><Relationship Id="rId4207" Type="http://schemas.openxmlformats.org/officeDocument/2006/relationships/hyperlink" Target="https://www.dropbox.com/home/HOLLAND/KFI/2024/Pines/WEEK%2047%20-%20ACHELOOS/LAS%20BRISAS/PO564856%20-%20CHIU9007466/QC%20REPORT" TargetMode="External"/><Relationship Id="rId4414" Type="http://schemas.openxmlformats.org/officeDocument/2006/relationships/hyperlink" Target="https://www.dropbox.com/home/HOLLAND/KFI/2024/Pines/WEEK%2048%20-%20CAPE%20SABLE/LAS%20BRISAS/PO2200021%20-%20HLBU9761788/TEMP%20GRAPH" TargetMode="External"/><Relationship Id="rId284" Type="http://schemas.openxmlformats.org/officeDocument/2006/relationships/hyperlink" Target="https://www.dropbox.com/home/HOLLAND/KFI/2024/Pines/WEEK%204%20-%20CAPE%20ALTIUS/PCC/PO560307%20-%20HLBU9176931/TEMP%20GRAPH" TargetMode="External"/><Relationship Id="rId491" Type="http://schemas.openxmlformats.org/officeDocument/2006/relationships/hyperlink" Target="https://www.dropbox.com/home/DUNKERQUE/2024/Pines/WEEK%206%20-%20SAMBHAR/AGRO%20INDUSTRIAL/PO560430%20-%20OTPU6334011/QC%20REPORT" TargetMode="External"/><Relationship Id="rId2172" Type="http://schemas.openxmlformats.org/officeDocument/2006/relationships/hyperlink" Target="https://www.dropbox.com/home/DUNKERQUE/2024/Pines/WEEK%2025%20-%20DIMITRIS%20C%20/UPALA/PO562444%20-%20TRIU8033019/TEMP%20GRAPH" TargetMode="External"/><Relationship Id="rId3016" Type="http://schemas.openxmlformats.org/officeDocument/2006/relationships/hyperlink" Target="https://www.dropbox.com/home/HOLLAND/KFI/2024/Pines/WEEK%2037%20-%20MARGARET%20SCHULTE/LAS%20BRISAS/PO563674%20-%20MWCU5324883/TEMP%20GRAPH" TargetMode="External"/><Relationship Id="rId3223" Type="http://schemas.openxmlformats.org/officeDocument/2006/relationships/hyperlink" Target="https://www.dropbox.com/home/HOLLAND/KFI/2024/Pines/WEEK%2036%20-%20SANTA%20MARTA/ACON/PO563624%20-%20SEGU9379091/QC%20REPORT" TargetMode="External"/><Relationship Id="rId3570" Type="http://schemas.openxmlformats.org/officeDocument/2006/relationships/hyperlink" Target="https://www.dropbox.com/home/HOLLAND/KFI/2024/Pines/WEEK%2041%20-%20MSC%20ANISHA%20R./AGRO%20INDUSTRIAL/PO564201%20-%20MEDU9657350/TEMP%20GRAPH" TargetMode="External"/><Relationship Id="rId4621" Type="http://schemas.openxmlformats.org/officeDocument/2006/relationships/hyperlink" Target="https://www.dropbox.com/home/HOLLAND/KFI/2024/Pines/WEEK%2049%20-%20MSC%20ANISHA/PCC/PO2200083%20-%20SZLU9109947/QC%20REPORT" TargetMode="External"/><Relationship Id="rId144" Type="http://schemas.openxmlformats.org/officeDocument/2006/relationships/hyperlink" Target="https://www.dropbox.com/home/DUNKERQUE/2024/Pines/WEEK%202%20-%20FORT%20FLEUR%20D%27EPEE/ACON/PO560132%20-%20AMCU9295060/TEMP%20GRAPH" TargetMode="External"/><Relationship Id="rId3430" Type="http://schemas.openxmlformats.org/officeDocument/2006/relationships/hyperlink" Target="https://www.dropbox.com/home/HOLLAND/KFI/2024/Pines/WEEK%2040%20-%20AS%20PENELOPE/NORTENAS/PO564052%20-%20HLBU9148729/TEMP%20GRAPH" TargetMode="External"/><Relationship Id="rId351" Type="http://schemas.openxmlformats.org/officeDocument/2006/relationships/hyperlink" Target="https://www.dropbox.com/home/HOLLAND/KFI/2024/Pines/WEEK%205%20-%20AS%20PENELOPE%20/PCC/PO560381%20-%20SEGU9391008/QC%20REPORT" TargetMode="External"/><Relationship Id="rId2032" Type="http://schemas.openxmlformats.org/officeDocument/2006/relationships/hyperlink" Target="https://www.dropbox.com/home/HOLLAND/KFI/2024/Pines/WEEK%2024%20-%20CAUCEDO%20EXPRESS/PCC/PO562349%20-%20HLBU9879071/TEMP%20GRAPH" TargetMode="External"/><Relationship Id="rId2989" Type="http://schemas.openxmlformats.org/officeDocument/2006/relationships/hyperlink" Target="https://www.dropbox.com/home/DUNKERQUE/2024/Pines/WEEK%2035%20-%20FORT%20FLEUR%20D%27EPEE/FORT%20FLEUR%20D%27EPEE/PO563498%20-%20CGMU6917495/QC%20REPORT" TargetMode="External"/><Relationship Id="rId211" Type="http://schemas.openxmlformats.org/officeDocument/2006/relationships/hyperlink" Target="https://www.dropbox.com/home/DUNKERQUE/2024/Pines/WEEK%203%20-%20FORT%20ST%20CHARLES/LAS%20BRISAS/PO560193%20-%20CGMU6523059/QC%20REPORT" TargetMode="External"/><Relationship Id="rId1798" Type="http://schemas.openxmlformats.org/officeDocument/2006/relationships/hyperlink" Target="https://www.dropbox.com/home/HOLLAND/KFI/2024/Pines/WEEK%2022%20-%20SANTA%20MARTA%20EXPRESS/LAS%20BRISAS/PO562140%20-%20GESU9509035/TEMP%20GRAPH" TargetMode="External"/><Relationship Id="rId2849" Type="http://schemas.openxmlformats.org/officeDocument/2006/relationships/hyperlink" Target="https://www.dropbox.com/home/HOLLAND/KFI/2024/Pines/WEEK%2034%20-%20CAPE%20SABLE/ACON/PO563449%20-%20HLBU9589600/QC%20REPORT" TargetMode="External"/><Relationship Id="rId5048" Type="http://schemas.openxmlformats.org/officeDocument/2006/relationships/hyperlink" Target="https://www.dropbox.com/home/HOLLAND/KFI/2024/Pines/WEEK%2052%20-%20LUCIE%20SCHULTE/LAS%20BRISAS/PO2200325%20-%20MMAU1288200/TEMP%20GRAPH" TargetMode="External"/><Relationship Id="rId1658" Type="http://schemas.openxmlformats.org/officeDocument/2006/relationships/hyperlink" Target="https://www.dropbox.com/home/DUNKERQUE/2024/Pines/WEEK%2019%20-%20DIMITRIS%20C/LAS%20BRISAS/PO561889%20-%20SEGU9408332/TEMP%20GRAPH" TargetMode="External"/><Relationship Id="rId1865" Type="http://schemas.openxmlformats.org/officeDocument/2006/relationships/hyperlink" Target="https://www.dropbox.com/home/DUNKERQUE/2024/Pines/WEEK%2022%20-%20AMERICA/AGRO%20INDUSTRIAL/PO562124%20-%20TEMU9049753/QC%20REPORT" TargetMode="External"/><Relationship Id="rId2709" Type="http://schemas.openxmlformats.org/officeDocument/2006/relationships/hyperlink" Target="https://www.dropbox.com/home/DUNKERQUE/2024/Pines/WEEK%2032%20-%20FORT%20DE%20FRANCE/TDV/PO563220%20-%20CGMU5539929/QC%20REPORT" TargetMode="External"/><Relationship Id="rId4064" Type="http://schemas.openxmlformats.org/officeDocument/2006/relationships/hyperlink" Target="https://www.dropbox.com/home/DUNKERQUE/2024/Pines/WEEK%2045%20-%20FORT%20ROYAL/AGRO%20INDUSTRIAL/PO564598%20-%20SEKU9289198/TEMP%20GRAPH" TargetMode="External"/><Relationship Id="rId4271" Type="http://schemas.openxmlformats.org/officeDocument/2006/relationships/hyperlink" Target="https://www.dropbox.com/home/HOLLAND/KFI/2024/Pines/WEEK%2047%20-%20MSC%20VAISHNAVI/AGRO%20INSDUTRIAL/PO564892%20-%20MSDU9800576/QC%20REPORT" TargetMode="External"/><Relationship Id="rId1518" Type="http://schemas.openxmlformats.org/officeDocument/2006/relationships/hyperlink" Target="https://www.dropbox.com/home/HOLLAND/KFI/2024/Pines/WEEK%2018%20-%20CAPE%20ALTIUS%20/LAS%20BRISAS/PO561766%20-%20HLBU9395668/TEMP%20GRAPH" TargetMode="External"/><Relationship Id="rId2916" Type="http://schemas.openxmlformats.org/officeDocument/2006/relationships/hyperlink" Target="https://www.dropbox.com/home/HOLLAND/KFI/2024/Pines/WEEK%2035%20-%20CAPE%20CORFU/CAPE%20CORFU/PO563514%20-%20TEMU9184500/TEMP%20GRAPH" TargetMode="External"/><Relationship Id="rId3080" Type="http://schemas.openxmlformats.org/officeDocument/2006/relationships/hyperlink" Target="https://www.dropbox.com/home/DUNKERQUE/2024/Pines/WEEK%2037%20-%20FORT%20SAINT%20CHARLES/UPALA/PO563718%20-%20TEMU9871282/TEMP%20GRAPH" TargetMode="External"/><Relationship Id="rId4131" Type="http://schemas.openxmlformats.org/officeDocument/2006/relationships/hyperlink" Target="https://www.dropbox.com/home/HOLLAND/KFI/2024/Pines/WEEK%2046%20-%20CAPE%20ALTIUS/LAS%20BRISAS/PO564752%20-%20HLBU9155311/QC%20REPORT" TargetMode="External"/><Relationship Id="rId1725" Type="http://schemas.openxmlformats.org/officeDocument/2006/relationships/hyperlink" Target="https://www.dropbox.com/home/HOLLAND/KFI/2024/Pines/WEEK%2021%20-%20CAPE%20CORFU%20/LAS%20BRISAS/PO562057%20-%20GESU9533854/QC%20REPORT" TargetMode="External"/><Relationship Id="rId1932" Type="http://schemas.openxmlformats.org/officeDocument/2006/relationships/hyperlink" Target="https://www.dropbox.com/home/HOLLAND/KFI/2024/Pines/WEEK%2023%20-%20PUERTO%20LIMON%20EXPRESS/PCC/PO562272%20-%20HLBU9314368/TEMP%20GRAPH" TargetMode="External"/><Relationship Id="rId17" Type="http://schemas.openxmlformats.org/officeDocument/2006/relationships/hyperlink" Target="https://www.dropbox.com/home/HOLLAND/KFI/2024/Pines/WEEK%201%20-%20SANTA%20MARTA%20EXPRESS/LAS%20BRISAS/PO560084%20-%20HLBU9397001/QC%20REPORT" TargetMode="External"/><Relationship Id="rId3897" Type="http://schemas.openxmlformats.org/officeDocument/2006/relationships/hyperlink" Target="https://www.dropbox.com/home/HOLLAND/KFI/2024/Pines/WEEK%2044%20-%20MSC%20KATYA%20R/AGRO%20INDUSTRIAL/PO564511%20-%20SZLU9506604/QC%20REPORT" TargetMode="External"/><Relationship Id="rId4948" Type="http://schemas.openxmlformats.org/officeDocument/2006/relationships/hyperlink" Target="https://www.dropbox.com/home/DUNKERQUE/2024/Pines/WEEK%2051%20-%20FORT%20ROYAL/LAS%20BRISAS/PO565227%20-%20TCLU1269522/TEMP%20GRAPH" TargetMode="External"/><Relationship Id="rId2499" Type="http://schemas.openxmlformats.org/officeDocument/2006/relationships/hyperlink" Target="https://www.dropbox.com/home/HOLLAND/KFI/2024/Pines/WEEK%2030%20-%20PUERTO%20LIMON%20EXPRESS/LAS%20BRISAS/PO562982%20-%20HLBU9356466/QC%20REPORT" TargetMode="External"/><Relationship Id="rId3757" Type="http://schemas.openxmlformats.org/officeDocument/2006/relationships/hyperlink" Target="https://www.dropbox.com/home/HOLLAND/KFI/2024/Pines/WEEK%2043%20-%20SANTA%20MARTA%20EXPRESS%20/LAS%20BRISAS/PO564404%20-%20TCLU1039411/QC%20REPORT" TargetMode="External"/><Relationship Id="rId3964" Type="http://schemas.openxmlformats.org/officeDocument/2006/relationships/hyperlink" Target="https://www.dropbox.com/home/DUNKERQUE/2024/Pines/WEEK%2044%20-%20FORT%20DE%20FRANCE/PARISMINA/PO564485%20-%20CGMU9304645/TEMP%20GRAPH" TargetMode="External"/><Relationship Id="rId4808" Type="http://schemas.openxmlformats.org/officeDocument/2006/relationships/hyperlink" Target="https://www.dropbox.com/home/DUNKERQUE/2024/Pines/WEEK%2050%20-%20FORT%20DE%20FRANCE%20/LAS%20BRISAS/PO565131%20-%20SEKU9007545/TEMP%20GRAPH" TargetMode="External"/><Relationship Id="rId1" Type="http://schemas.openxmlformats.org/officeDocument/2006/relationships/hyperlink" Target="https://www.dropbox.com/home/HOLLAND/KFI/2024/Pines/WEEK%201%20-%20MAERSK%20BAHAMAS-BG%20DIAMOND/PROBIO/PO560008%20-%20MNBU0341382/QC%20REPORT" TargetMode="External"/><Relationship Id="rId678" Type="http://schemas.openxmlformats.org/officeDocument/2006/relationships/hyperlink" Target="https://www.dropbox.com/home/HOLLAND/KFI/2024/Pines/WEEK%208%20-%20SANTA%20MARTA%20EXPRESS/TDV/PO560633%20-%20HLBU9404522/TEMP%20GRAPH" TargetMode="External"/><Relationship Id="rId885" Type="http://schemas.openxmlformats.org/officeDocument/2006/relationships/hyperlink" Target="https://www.dropbox.com/home/DUNKERQUE/2024/Pines/WEEK%2010%20-%20AMERICA/AGRO%20INDUSTRIAL/PO560822%20-%20CGMU5074014/QC%20REPORT" TargetMode="External"/><Relationship Id="rId2359" Type="http://schemas.openxmlformats.org/officeDocument/2006/relationships/hyperlink" Target="https://www.dropbox.com/home/HOLLAND/KFI/2024/Pines/WEEK%2028%20-%20CAPE%20CORFU/LAS%20BRISAS/PO562767%20-%20UAEU1252716/QC%20REPORT" TargetMode="External"/><Relationship Id="rId2566" Type="http://schemas.openxmlformats.org/officeDocument/2006/relationships/hyperlink" Target="https://www.dropbox.com/home/HOLLAND/KFI/2024/Pines/WEEK%2031%20-%20CAUCEDO%20EXPRESS/NORTENAS/PO563065%20-%20HLBU9693662/TEMP%20GRAPH" TargetMode="External"/><Relationship Id="rId2773" Type="http://schemas.openxmlformats.org/officeDocument/2006/relationships/hyperlink" Target="https://www.dropbox.com/home/DUNKERQUE/2024/Pines/WEEK%2033%20-%20FORT%20ROYAL/ACON/PO563285%20-%20CXRU1087037/QC%20REPORT" TargetMode="External"/><Relationship Id="rId2980" Type="http://schemas.openxmlformats.org/officeDocument/2006/relationships/hyperlink" Target="https://www.dropbox.com/home/DUNKERQUE/2024/Pines/WEEK%2035%20-%20FORT%20FLEUR%20D%27EPEE/FORT%20FLEUR%20D%27EPEE/PO563493%20-%20CGMU5106256/TEMP%20GRAPH" TargetMode="External"/><Relationship Id="rId3617" Type="http://schemas.openxmlformats.org/officeDocument/2006/relationships/hyperlink" Target="https://www.dropbox.com/home/DUNKERQUE/2024/Pines/WEEK%2041%20-%20FORT%20FLEUR%20D%27EPEE/PARISMINA/PO564172%20-%20OTPU6311063/QC%20REPORT" TargetMode="External"/><Relationship Id="rId3824" Type="http://schemas.openxmlformats.org/officeDocument/2006/relationships/hyperlink" Target="https://www.dropbox.com/home/DUNKERQUE/2024/Pines/WEEK%2043%20-%20FORT%20ST%20CHARLES/ACON/PO564381%20-%20TTNU8307666/TEMP%20GRAPH" TargetMode="External"/><Relationship Id="rId538" Type="http://schemas.openxmlformats.org/officeDocument/2006/relationships/hyperlink" Target="https://www.dropbox.com/home/HOLLAND/KFI/2024/Pines/WEEK%207%20-%20HSL%20NIKE/TDV/PO560451%20-%20HLBU9274917/TEMP%20GRAPH" TargetMode="External"/><Relationship Id="rId745" Type="http://schemas.openxmlformats.org/officeDocument/2006/relationships/hyperlink" Target="https://www.dropbox.com/home/HOLLAND/KFI/2024/Pines/WEEK%209%20-%20PUERTO%20LIMON%20EXPRESS/LAS%20BRISAS/PO560755%20-%20HLBU9262135/QC%20REPORT" TargetMode="External"/><Relationship Id="rId952" Type="http://schemas.openxmlformats.org/officeDocument/2006/relationships/hyperlink" Target="https://www.dropbox.com/home/DUNKERQUE/2024/Pines/WEEK%2011%20-%20FORT%20ROYAL/ACON/PO560927%20-%20TEMU9870080/TEMP%20GRAPH" TargetMode="External"/><Relationship Id="rId1168" Type="http://schemas.openxmlformats.org/officeDocument/2006/relationships/hyperlink" Target="https://www.dropbox.com/home/HOLLAND/KFI/2024/Pines/WEEK%2014%20-%20CAPE%20CORFU/LAS%20BRISAS/PO561261%20-%20TCLU1180245/TEMP%20GRAPH" TargetMode="External"/><Relationship Id="rId1375" Type="http://schemas.openxmlformats.org/officeDocument/2006/relationships/hyperlink" Target="https://www.dropbox.com/home/HOLLAND/KFI/2024/Pines/WEEK%2016%20-%20MSC%20ARUSHI%20R./COFRUT/PO561530%20-%20TTNU8356090/QC%20REPORT" TargetMode="External"/><Relationship Id="rId1582" Type="http://schemas.openxmlformats.org/officeDocument/2006/relationships/hyperlink" Target="https://www.dropbox.com/home/DUNKERQUE/2024/Pines/WEEK%2018%20-%20SAMBHAR/AGRO%20INDUSTRIAL/PO561706%20-%20CGMU5364836/TEMP%20GRAPH" TargetMode="External"/><Relationship Id="rId2219" Type="http://schemas.openxmlformats.org/officeDocument/2006/relationships/hyperlink" Target="https://www.dropbox.com/home/HOLLAND/KFI/2024/Pines/WEEK%2026%20-%20MSC%20VAISHNAVI%20R./AGRO%20INDUSTRIAL/PO562583%20-%20MSDU9019753/QC%20REPORT" TargetMode="External"/><Relationship Id="rId2426" Type="http://schemas.openxmlformats.org/officeDocument/2006/relationships/hyperlink" Target="https://www.dropbox.com/home/HOLLAND/KFI/2024/Pines/WEEK%2029%20-%20SANTA%20MARTA%20EXPRESS/LAS%20BRISAS/PO562860%20-%20UAEU1261050/TEMP%20GRAPH" TargetMode="External"/><Relationship Id="rId2633" Type="http://schemas.openxmlformats.org/officeDocument/2006/relationships/hyperlink" Target="https://www.dropbox.com/home/HOLLAND/KFI/2024/Pines/WEEK%2032%20-%20CAPE%20ALTIUS/NORTENAS/PO563175%20-%20HLBU9388376/QC%20REPORT" TargetMode="External"/><Relationship Id="rId81" Type="http://schemas.openxmlformats.org/officeDocument/2006/relationships/hyperlink" Target="https://www.dropbox.com/home/HOLLAND/KFI/2024/Pines/WEEK%202%20-%20PUERTO%20LIMON%20EXPRESS%20/LAS%20BRISAS/PO560147%20-%20HLXU8745368/QC%20REPORT" TargetMode="External"/><Relationship Id="rId605" Type="http://schemas.openxmlformats.org/officeDocument/2006/relationships/hyperlink" Target="https://www.dropbox.com/home/DUNKERQUE/2024/Pines/WEEK%207%20-%20FORT%20DE%20France/LAS%20BRISAS/PO560497%20-%20AMCU9402132/QC%20REPORT" TargetMode="External"/><Relationship Id="rId812" Type="http://schemas.openxmlformats.org/officeDocument/2006/relationships/hyperlink" Target="https://www.dropbox.com/home/DUNKERQUE/2024/Pines/WEEK%209%20-%20FORT%20SAINT%20CHARLES/TDV/PO560727%20-%20CGMU5085852/TEMP%20GRAPH" TargetMode="External"/><Relationship Id="rId1028" Type="http://schemas.openxmlformats.org/officeDocument/2006/relationships/hyperlink" Target="https://www.dropbox.com/home/HOLLAND/KFI/2024/Pines/WEEK%2012%20-%20MSC%20MIRELLA%20R/AGRO%20INDUSTRIAL/PO561103%20-%20TEMU9388058/TEMP%20GRAPH" TargetMode="External"/><Relationship Id="rId1235" Type="http://schemas.openxmlformats.org/officeDocument/2006/relationships/hyperlink" Target="https://www.dropbox.com/home/DUNKERQUE/2024/Pines/WEEK%2014%20-%20FORT%20FLEUR%20D%27EPEE/AGRO%20INDUSTRIAL/PO561249%20-%20CGMU9364840/QC%20REPORT" TargetMode="External"/><Relationship Id="rId1442" Type="http://schemas.openxmlformats.org/officeDocument/2006/relationships/hyperlink" Target="https://www.dropbox.com/home/HOLLAND/KFI/2024/Pines/WEEK%2017%20-%20CAUCEDO%20EXPRESS/LAS%20BRISAS/PO561622%20-%20TTNU8431928/TEMP%20GRAPH" TargetMode="External"/><Relationship Id="rId2840" Type="http://schemas.openxmlformats.org/officeDocument/2006/relationships/hyperlink" Target="https://www.dropbox.com/home/HOLLAND/KFI/2024/Pines/WEEK%2034%20-%20CAPE%20SABLE/TDV/PO563444%20-%20TCLU1027051/TEMP%20GRAPH" TargetMode="External"/><Relationship Id="rId4598" Type="http://schemas.openxmlformats.org/officeDocument/2006/relationships/hyperlink" Target="https://www.dropbox.com/home/HOLLAND/KFI/2024/Pines/WEEK%2049%20-%20MSC%20ANISHA/NORTENAS/PO2200078%20-%20CXRU1200734/TEMP%20GRAPH" TargetMode="External"/><Relationship Id="rId1302" Type="http://schemas.openxmlformats.org/officeDocument/2006/relationships/hyperlink" Target="https://www.dropbox.com/home/HOLLAND/KFI/2024/Pines/WEEK%2015%20-%20MSC%20KATYAR%20R/TDV/PO561418%20-%20TRIU8948772/TEMP%20GRAPH" TargetMode="External"/><Relationship Id="rId2700" Type="http://schemas.openxmlformats.org/officeDocument/2006/relationships/hyperlink" Target="https://www.dropbox.com/home/DUNKERQUE/2024/Pines/WEEK%2032%20-%20FORT%20DE%20FRANCE/ACON/PO563166%20-%20TCLU1152032/TEMP%20GRAPH" TargetMode="External"/><Relationship Id="rId4458" Type="http://schemas.openxmlformats.org/officeDocument/2006/relationships/hyperlink" Target="https://www.dropbox.com/home/HOLLAND/KFI/2024/Pines/WEEK%2048%20-%20MSC%20RONIT/PARISMINA/PO2200058%20-%20SZLU9310680/TEMP%20GRAPH" TargetMode="External"/><Relationship Id="rId3267" Type="http://schemas.openxmlformats.org/officeDocument/2006/relationships/hyperlink" Target="https://www.dropbox.com/home/DUNKERQUE/2024/Pines/WEEK%2036%20-%20CMA%20CGM%20SAMBHAR/PARISMINA/PO563588%20-%20SEKU9127690/QC%20REPORT" TargetMode="External"/><Relationship Id="rId4665" Type="http://schemas.openxmlformats.org/officeDocument/2006/relationships/hyperlink" Target="https://www.dropbox.com/home/HOLLAND/KFI/2024/Pines/WEEK%2050%20-%20CAPE%20CORFU/LAS%20BRISAS/PO2200200%20-%20HLBU9023491/QC%20REPORT" TargetMode="External"/><Relationship Id="rId4872" Type="http://schemas.openxmlformats.org/officeDocument/2006/relationships/hyperlink" Target="https://www.dropbox.com/home/HOLLAND/KFI/2024/Pines/WEEK%2051%20-%20SANTA%20MARTA%20EXPRESS/LAS%20BRISAS/PO2200255%20-%20TEMU9334426/TEMP%20GRAPH" TargetMode="External"/><Relationship Id="rId188" Type="http://schemas.openxmlformats.org/officeDocument/2006/relationships/hyperlink" Target="https://www.dropbox.com/home/HOLLAND/KFI/2024/Pines/WEEK%203%20-%20CAUCEDO%20EXPRESS/ACON/PO560216%20-%20HLBU9865015/TEMP%20GRAPH" TargetMode="External"/><Relationship Id="rId395" Type="http://schemas.openxmlformats.org/officeDocument/2006/relationships/hyperlink" Target="https://www.dropbox.com/home/DUNKERQUE/2024/Pines/WEEK%205%20-%20FORT%20ROYAL/ACON/PO560337%20-%20BMOU9731733/QC%20REPORT" TargetMode="External"/><Relationship Id="rId2076" Type="http://schemas.openxmlformats.org/officeDocument/2006/relationships/hyperlink" Target="https://www.dropbox.com/home/DUNKERQUE/2024/Pines/WEEK%2024%20-%20SAMBHAR/TDV/PO562335%20-%20CGMU5465873/TEMP%20GRAPH" TargetMode="External"/><Relationship Id="rId3474" Type="http://schemas.openxmlformats.org/officeDocument/2006/relationships/hyperlink" Target="https://www.dropbox.com/home/HOLLAND/KFI/2024/Pines/WEEK%2040%20-%20MSC%20RONIT%20R/AGRO%20INDUSTRIAL/PO564099%20-%20MSDU9851737/TEMP%20GRAPH" TargetMode="External"/><Relationship Id="rId3681" Type="http://schemas.openxmlformats.org/officeDocument/2006/relationships/hyperlink" Target="https://www.dropbox.com/home/HOLLAND/KFI/2024/Pines/WEEK%2042%20-%20ANTHEA%20Y/AGRO%20INDUSTRIAL/PO564293%20-%20TEMU9630285/QC%20REPORT" TargetMode="External"/><Relationship Id="rId4318" Type="http://schemas.openxmlformats.org/officeDocument/2006/relationships/hyperlink" Target="https://www.dropbox.com/home/DUNKERQUE/2024/Pines/WEEK%2047%20-%20FORT%20FLEUR%20D%27EPEE/TDV/PO564848%20-%20TRIU8985776/TEMP%20GRAPH" TargetMode="External"/><Relationship Id="rId4525" Type="http://schemas.openxmlformats.org/officeDocument/2006/relationships/hyperlink" Target="https://www.dropbox.com/home/HOLLAND/KFI/2024/Pines/WEEK%2049%20-%20AS%20PENELOPE/ACON/PO2200086%20-%20SEGU%209421530/QC%20REPORT" TargetMode="External"/><Relationship Id="rId4732" Type="http://schemas.openxmlformats.org/officeDocument/2006/relationships/hyperlink" Target="https://www.dropbox.com/home/HOLLAND/KFI/2024/Pines/WEEK%2050%20-%20MSC%20JULIA%20R/NORTENAS/PO2200175%20-%20OTPU6528228/TEMP%20GRAPH" TargetMode="External"/><Relationship Id="rId2283" Type="http://schemas.openxmlformats.org/officeDocument/2006/relationships/hyperlink" Target="https://www.dropbox.com/home/HOLLAND/KFI/2024/Pines/WEEK%2027%20-%20CAPE%20SABLE%20/LAS%20BRISAS/PO562667%20-%20TCLU1043263/QC%20REPORT" TargetMode="External"/><Relationship Id="rId2490" Type="http://schemas.openxmlformats.org/officeDocument/2006/relationships/hyperlink" Target="https://www.dropbox.com/home/HOLLAND/KFI/2024/Pines/WEEK%2030%20-%20PUERTO%20LIMON%20EXPRESS/NORTENAS/PO562977%20-%20SEGU9371866/TEMP%20GRAPH" TargetMode="External"/><Relationship Id="rId3127" Type="http://schemas.openxmlformats.org/officeDocument/2006/relationships/hyperlink" Target="https://www.dropbox.com/home/HOLLAND/KFI/2024/Pines/WEEK%2038%20-%20CAUCEDO%20EXPRESS/LAS%20BRISAS/PO563824%20-%20TCLU1182422/QC%20REPORT" TargetMode="External"/><Relationship Id="rId3334" Type="http://schemas.openxmlformats.org/officeDocument/2006/relationships/hyperlink" Target="https://www.dropbox.com/home/HOLLAND/KFI/2024/Pines/WEEK%2039%20-%20CAPE%20ALTIUS/SWISS%20TROPICAL/PO563949%20-%20HLBU9549439/TEMP%20GRAPH" TargetMode="External"/><Relationship Id="rId3541" Type="http://schemas.openxmlformats.org/officeDocument/2006/relationships/hyperlink" Target="https://www.dropbox.com/home/HOLLAND/KFI/2024/Pines/WEEK%2041%20-%20CAPE%20SABLE/LAS%20BRISAS/PO564187%20-%20HLBU9422491/QC%20REPORT" TargetMode="External"/><Relationship Id="rId255" Type="http://schemas.openxmlformats.org/officeDocument/2006/relationships/hyperlink" Target="https://www.dropbox.com/home/HOLLAND/KFI/2024/Pines/WEEK%204%20-%20CAPE%20ALTIUS/ACON/PO560275%20-%20HLBU9718457/QC%20REPORT" TargetMode="External"/><Relationship Id="rId462" Type="http://schemas.openxmlformats.org/officeDocument/2006/relationships/hyperlink" Target="https://www.dropbox.com/home/HOLLAND/KFI/2024/Pines/WEEK%206%20-%20MSC%20ENGLAND%20/PCC/PO560463%20-%20TTNU8481981/TEMP%20GRAPH" TargetMode="External"/><Relationship Id="rId1092" Type="http://schemas.openxmlformats.org/officeDocument/2006/relationships/hyperlink" Target="https://www.dropbox.com/home/HOLLAND/KFI/2024/Pines/WEEK%2013%20-%20HSL%20NIKE/TDV/PO561206%20-%20HLBU9801957/TEMP%20GRAPH" TargetMode="External"/><Relationship Id="rId2143" Type="http://schemas.openxmlformats.org/officeDocument/2006/relationships/hyperlink" Target="https://www.dropbox.com/home/HOLLAND/KFI/2024/Pines/WEEK%2025%20-%20CAPE%20ALTIUS/PCC/PO562493%20-%20HLBU9386060/QC%20REPORT" TargetMode="External"/><Relationship Id="rId2350" Type="http://schemas.openxmlformats.org/officeDocument/2006/relationships/hyperlink" Target="https://www.dropbox.com/home/HOLLAND/KFI/2024/Pines/WEEK%2028%20-%20CAPE%20CORFU/LAS%20BRISAS/PO562761%20-%20HLBU6012220/TEMP%20GRAPH" TargetMode="External"/><Relationship Id="rId3401" Type="http://schemas.openxmlformats.org/officeDocument/2006/relationships/hyperlink" Target="https://www.dropbox.com/home/DUNKERQUE/2024/Pines/WEEK%2039%20-%20FORT%20ROYAL/UPALA/PO563920%20-%20AMCU9376250/QC%20REPORT" TargetMode="External"/><Relationship Id="rId115" Type="http://schemas.openxmlformats.org/officeDocument/2006/relationships/hyperlink" Target="https://www.dropbox.com/home/HOLLAND/KFI/2024/Pines/WEEK%202%20-%20MSC%20ANISHA%20R%20/PROBIO/PO560166%20-%20SZLU9277447/QC%20REPORT" TargetMode="External"/><Relationship Id="rId322" Type="http://schemas.openxmlformats.org/officeDocument/2006/relationships/hyperlink" Target="https://www.dropbox.com/home/DUNKERQUE/2024/Pines/WEEK%204%20-%20AMERICA/PARISMINA/PO560268%20-%20CGMU8023221/TEMP%20GRAPH" TargetMode="External"/><Relationship Id="rId2003" Type="http://schemas.openxmlformats.org/officeDocument/2006/relationships/hyperlink" Target="https://www.dropbox.com/home/HOLLAND/KFI/2024/Pines/WEEK%2024%20-%20CAUCEDO%20EXPRESS/TDV/PO562358%20-%20HLBU6055495/QC%20REPORT" TargetMode="External"/><Relationship Id="rId2210" Type="http://schemas.openxmlformats.org/officeDocument/2006/relationships/hyperlink" Target="https://www.dropbox.com/home/HOLLAND/KFI/2024/Pines/WEEK%2026%20-%20AS%20PENELOPE/TDV/PO562568%20-%20HLXU8788272/TEMP%20GRAPH" TargetMode="External"/><Relationship Id="rId4175" Type="http://schemas.openxmlformats.org/officeDocument/2006/relationships/hyperlink" Target="https://www.dropbox.com/home/DUNKERQUE/2024/Pines/WEEK%2046%20-%20CMA%20CGM%20AMERICA/ACON/PO564706%20-%20TTNU8960027/QC%20REPORT" TargetMode="External"/><Relationship Id="rId4382" Type="http://schemas.openxmlformats.org/officeDocument/2006/relationships/hyperlink" Target="https://www.dropbox.com/home/HOLLAND/KFI/2024/Pines/WEEK%2048%20-%20CAPE%20SABLE/PCC/PO2200045%20-%20HLBU9890208/TEMP%20GRAPH" TargetMode="External"/><Relationship Id="rId5019" Type="http://schemas.openxmlformats.org/officeDocument/2006/relationships/hyperlink" Target="https://www.dropbox.com/home/HOLLAND/KFI/2024/Pines/WEEK%2052%20-%20PUERTO%20LIMON%20EXPRESS/UPALA/PO2200333%20-%20HLBU9171056/QC%20REPORT" TargetMode="External"/><Relationship Id="rId1769" Type="http://schemas.openxmlformats.org/officeDocument/2006/relationships/hyperlink" Target="https://www.dropbox.com/home/DUNKERQUE/2024/Pines/WEEK%2021%20-%20FORT%20SAINT%20CHARLES/ACON/PO562024%20-%20CGMU5185764/QC%20REPORT" TargetMode="External"/><Relationship Id="rId1976" Type="http://schemas.openxmlformats.org/officeDocument/2006/relationships/hyperlink" Target="https://www.dropbox.com/home/DUNKERQUE/2024/Pines/WEEK%2023%20-%20FORT%20FLEUR%20D%27EPEE/PCC/PO562234%20-%20FBIU5225271/TEMP%20GRAPH" TargetMode="External"/><Relationship Id="rId3191" Type="http://schemas.openxmlformats.org/officeDocument/2006/relationships/hyperlink" Target="https://www.dropbox.com/home/DUNKERQUE/2024/Pines/WEEK%2038%20-%20FORT%20DE%20FRANCE/AGRO%20INDUSTRIAL/PO563851%20-%20TEMU9905227/QC%20REPORT" TargetMode="External"/><Relationship Id="rId4035" Type="http://schemas.openxmlformats.org/officeDocument/2006/relationships/hyperlink" Target="https://www.dropbox.com/home/DUNKERQUE/2024/Pines/WEEK%2045%20-%20FORT%20ROYAL/LAS%20BRISAS/PO564583%20-%20TEMU9431236/QC%20REPORT" TargetMode="External"/><Relationship Id="rId4242" Type="http://schemas.openxmlformats.org/officeDocument/2006/relationships/hyperlink" Target="https://www.dropbox.com/home/HOLLAND/KFI/2024/Pines/WEEK%2047%20-%20ACHELOOS/ACON/PO564875%20-%20HLBU9878141/TEMP%20GRAPH" TargetMode="External"/><Relationship Id="rId1629" Type="http://schemas.openxmlformats.org/officeDocument/2006/relationships/hyperlink" Target="https://www.dropbox.com/home/HOLLAND/KFI/2024/Pines/WEEK%2019%20-%20AS%20PENELOPE%20/TDV/PO561874%20-%20HLBU9512527/QC%20REPORT" TargetMode="External"/><Relationship Id="rId1836" Type="http://schemas.openxmlformats.org/officeDocument/2006/relationships/hyperlink" Target="https://www.dropbox.com/home/HOLLAND/KFI/2024/Pines/WEEK%2022%20-%20MSC%20VIDISHA%20R./AGRO%20INDUSTRIAL/PO562155%20-%20OTPU6556889/TEMP%20GRAPH" TargetMode="External"/><Relationship Id="rId1903" Type="http://schemas.openxmlformats.org/officeDocument/2006/relationships/hyperlink" Target="https://www.dropbox.com/home/HOLLAND/KFI/2024/Pines/WEEK%2023%20-%20PUERTO%20LIMON%20EXPRESS/LAS%20BRISAS/PO562252%20-%20GESU9487229/QC%20REPORT" TargetMode="External"/><Relationship Id="rId3051" Type="http://schemas.openxmlformats.org/officeDocument/2006/relationships/hyperlink" Target="https://www.dropbox.com/home/HOLLAND/KFI/2024/Pines/WEEK%2037%20-%20PUERTO%20LIMON%20EXPRESS/LAS%20BRISAS/PO563702%20-%20HLBU9247110/QC%20REPORT" TargetMode="External"/><Relationship Id="rId4102" Type="http://schemas.openxmlformats.org/officeDocument/2006/relationships/hyperlink" Target="https://www.dropbox.com/home/HOLLAND/KFI/2024/Pines/WEEK%2046%20-%20CAPE%20ALTIUS/NORTENAS/PO564732%20-%20HLBU9828407/TEMP%20GRAPH" TargetMode="External"/><Relationship Id="rId3868" Type="http://schemas.openxmlformats.org/officeDocument/2006/relationships/hyperlink" Target="https://www.dropbox.com/home/HOLLAND/KFI/2024/Pines/WEEK%2044%20-%20PUERTO%20LIMON%20EXPREESS/LAS%20BRISAS/PO564498%20-%20HLBU9869448/TEMP%20GRAPH" TargetMode="External"/><Relationship Id="rId4919" Type="http://schemas.openxmlformats.org/officeDocument/2006/relationships/hyperlink" Target="https://www.dropbox.com/home/HOLLAND/KFI/2024/Pines/WEEK%2051%20-%20MSC%20ZLATA%20R/AGROINDUSTRIAL/PO2200270%20-%20MEDU9896570/QC%20REPORT" TargetMode="External"/><Relationship Id="rId789" Type="http://schemas.openxmlformats.org/officeDocument/2006/relationships/hyperlink" Target="https://www.dropbox.com/home/HOLLAND/KFI/2024/Pines/WEEK%209%20-%20MSC%20JULIA/AGRO%20INDUSTRIAL/PO560701%20-%20MEDU9603733/QC%20REPORT" TargetMode="External"/><Relationship Id="rId996" Type="http://schemas.openxmlformats.org/officeDocument/2006/relationships/hyperlink" Target="https://www.dropbox.com/home/HOLLAND/KFI/2024/Pines/WEEK%2012%20-%20AS%20PENELOPE%20%20%20%20%20%20/PCC/PO561083%20-%20HLBU9709835/TEMP%20GRAPH" TargetMode="External"/><Relationship Id="rId2677" Type="http://schemas.openxmlformats.org/officeDocument/2006/relationships/hyperlink" Target="https://www.dropbox.com/home/HOLLAND/KFI/2024/Pines/WEEK%2032%20-%20MSC%20JESSENIA%20R-MSC%20Sasha/PARISMINA/PO563111%20-%20TRIU8354430/QC%20REPORT" TargetMode="External"/><Relationship Id="rId2884" Type="http://schemas.openxmlformats.org/officeDocument/2006/relationships/hyperlink" Target="https://www.dropbox.com/home/DUNKERQUE/2024/Pines/WEEK%2034%20-%20AMERICA/NORTENAS/PO563404%20-%20CGMU9327933/TEMP%20GRAPH" TargetMode="External"/><Relationship Id="rId3728" Type="http://schemas.openxmlformats.org/officeDocument/2006/relationships/hyperlink" Target="https://www.dropbox.com/home/DUNKERQUE/2024/Pines/WEEK%2042%20-%20SAMBHAR/AGRO%20INDUSTRIAL/PO564264%20-%20SEKU9122488/TEMP%20GRAPH" TargetMode="External"/><Relationship Id="rId5083" Type="http://schemas.openxmlformats.org/officeDocument/2006/relationships/hyperlink" Target="https://www.dropbox.com/home/DUNKERQUE/2024/Pines/WEEK%2052%20-%20AMERICA/AGRO%20INDUSTRIAL/PO565325%20-%20TTNU8635768/QC%20REPORT" TargetMode="External"/><Relationship Id="rId649" Type="http://schemas.openxmlformats.org/officeDocument/2006/relationships/hyperlink" Target="https://www.dropbox.com/home/DUNKERQUE/2024/Pines/WEEK%207%20-%20FORT%20DE%20France/COFRUT/PO560549%20-%20AMCU9307140/QC%20REPORT" TargetMode="External"/><Relationship Id="rId856" Type="http://schemas.openxmlformats.org/officeDocument/2006/relationships/hyperlink" Target="https://www.dropbox.com/home/HOLLAND/KFI/2024/Pines/WEEK%2010%20-%20MSC%20ANISHA/AGRO%20INDUSTRIAL/PO560858%20-%20TRIU8797995/TEMP%20GRAPH" TargetMode="External"/><Relationship Id="rId1279" Type="http://schemas.openxmlformats.org/officeDocument/2006/relationships/hyperlink" Target="https://www.dropbox.com/home/HOLLAND/KFI/2024/Pines/WEEK%2015%20-%20SANTA%20MARTA%20EXPRESS/PCC/PO561405%20-%20HLBU9536658/QC%20REPORT" TargetMode="External"/><Relationship Id="rId1486" Type="http://schemas.openxmlformats.org/officeDocument/2006/relationships/hyperlink" Target="https://www.dropbox.com/home/DUNKERQUE/2024/Pines/WEEK%2017%20-%20FORT%20ROYAL/AGRO%20INDUSTRIAL/PO561593%20-%20FBIU5213603/TEMP%20GRAPH" TargetMode="External"/><Relationship Id="rId2537" Type="http://schemas.openxmlformats.org/officeDocument/2006/relationships/hyperlink" Target="https://www.dropbox.com/home/DUNKERQUE/2024/Pines/WEEK%2030%20-%20SAMBHAR/LAS%20BRISAS/PO562953%20-%20CGMU9362364/QC%20REPORT" TargetMode="External"/><Relationship Id="rId3935" Type="http://schemas.openxmlformats.org/officeDocument/2006/relationships/hyperlink" Target="https://www.dropbox.com/home/DUNKERQUE/2024/Pines/WEEK%2044%20-%20SAMBHAR/ACON/PO564249%20-%20CGMU5440480/QC%20REPORT" TargetMode="External"/><Relationship Id="rId509" Type="http://schemas.openxmlformats.org/officeDocument/2006/relationships/hyperlink" Target="https://www.dropbox.com/home/DUNKERQUE/2024/Pines/WEEK%206%20-%20SAMBHAR/PARISMINA/PO560439%20-%20CGMU6503216/QC%20REPORT" TargetMode="External"/><Relationship Id="rId1139" Type="http://schemas.openxmlformats.org/officeDocument/2006/relationships/hyperlink" Target="https://www.dropbox.com/home/DUNKERQUE/2024/Pines/WEEK%2013%20-%20EXPRESS%20BRAZIL/LAS%20BRISAS/PO561160%20-%20SEKU9134787/QC%20REPORT" TargetMode="External"/><Relationship Id="rId1346" Type="http://schemas.openxmlformats.org/officeDocument/2006/relationships/hyperlink" Target="https://www.dropbox.com/home/DUNKERQUE/2024/Pines/WEEK%2015%20-%20FORT%20ST%20CHARLES/TDV/PO561401%20-%20CGMU5623691/TEMP%20GRAPH" TargetMode="External"/><Relationship Id="rId1693" Type="http://schemas.openxmlformats.org/officeDocument/2006/relationships/hyperlink" Target="https://www.dropbox.com/home/DUNKERQUE/2024/Pines/WEEK%2020%20-%20FORT%20DE%20France/AGRO%20INDUSTRIAL/PO561942%20-%20TXGU9001346/QC%20REPORT" TargetMode="External"/><Relationship Id="rId2744" Type="http://schemas.openxmlformats.org/officeDocument/2006/relationships/hyperlink" Target="https://www.dropbox.com/home/HOLLAND/KFI/2024/Pines/WEEK%2033%20-%20AS%20PENELOPE/ACON/PO563337%20-%20HLBU9814110/TEMP%20GRAPH" TargetMode="External"/><Relationship Id="rId2951" Type="http://schemas.openxmlformats.org/officeDocument/2006/relationships/hyperlink" Target="https://www.dropbox.com/home/HOLLAND/KFI/2024/Pines/WEEK%2035%20-%20MAERSK%20BAHAMAS/MAERSK%20BAHAMAS/PO563532%20-%20MMAU1343734/QC%20REPORT" TargetMode="External"/><Relationship Id="rId5010" Type="http://schemas.openxmlformats.org/officeDocument/2006/relationships/hyperlink" Target="https://www.dropbox.com/home/HOLLAND/KFI/2024/Pines/WEEK%2052%20-%20PUERTO%20LIMON%20EXPRESS/NORTENAS/PO2200349%20-%20FCGU6129240/TEMP%20GRAPH" TargetMode="External"/><Relationship Id="rId716" Type="http://schemas.openxmlformats.org/officeDocument/2006/relationships/hyperlink" Target="https://www.dropbox.com/home/DUNKERQUE/2024/Pines/WEEK%208%20-%20FORT%20FLEUR%20D%27EPEE/ACON/PO560602%20-%20SEGU9226620/TEMP%20GRAPH" TargetMode="External"/><Relationship Id="rId923" Type="http://schemas.openxmlformats.org/officeDocument/2006/relationships/hyperlink" Target="https://www.dropbox.com/home/HOLLAND/KFI/2024/Pines/WEEK%2011%20-%20CAPE%20ALTIUS/PCC/PO560973%20-%20BEAU9726645/QC%20REPORT" TargetMode="External"/><Relationship Id="rId1553" Type="http://schemas.openxmlformats.org/officeDocument/2006/relationships/hyperlink" Target="https://www.dropbox.com/home/HOLLAND/KFI/2024/Pines/WEEK%2018%20-%20MSC%20RONIT%20R/COFRUT/PO561784%20-%20OTPU6061160/QC%20REPORT" TargetMode="External"/><Relationship Id="rId1760" Type="http://schemas.openxmlformats.org/officeDocument/2006/relationships/hyperlink" Target="https://www.dropbox.com/home/DUNKERQUE/2024/Pines/WEEK%2021%20-%20FORT%20SAINT%20CHARLES/LAS%20BRISAS/PO562017%20-%20CGMU5284155/TEMP%20GRAPH" TargetMode="External"/><Relationship Id="rId2604" Type="http://schemas.openxmlformats.org/officeDocument/2006/relationships/hyperlink" Target="https://www.dropbox.com/home/DUNKERQUE/2024/Pines/WEEK%2031%20-%20FORT%20SAINT%20CHARLES/LAS%20BRISAS/PO563033%20-%20CGMU9370020/TEMP%20GRAPH" TargetMode="External"/><Relationship Id="rId2811" Type="http://schemas.openxmlformats.org/officeDocument/2006/relationships/hyperlink" Target="https://www.dropbox.com/home/HOLLAND/KFI/2024/Pines/WEEK%2034%20-%20CAPE%20SABLE/NORTENAS/PO563430%20-%20HLBU9637606/QC%20REPORT" TargetMode="External"/><Relationship Id="rId52" Type="http://schemas.openxmlformats.org/officeDocument/2006/relationships/hyperlink" Target="https://www.dropbox.com/home/DUNKERQUE/2024/Pines/WEEK%201%20-%20FORT%20DE%20FRANCE%20/LAS%20BRISAS/PO560053%20-%20SEKU9006111/TEMP%20GRAPH" TargetMode="External"/><Relationship Id="rId1206" Type="http://schemas.openxmlformats.org/officeDocument/2006/relationships/hyperlink" Target="https://www.dropbox.com/home/HOLLAND/KFI/2024/Pines/WEEK%2014%20-%20MSC%20DOMITILLE/AGRO%20INDUSTRIAL/PO561291%20-%20CXRU1467356/TEMP%20GRAPH" TargetMode="External"/><Relationship Id="rId1413" Type="http://schemas.openxmlformats.org/officeDocument/2006/relationships/hyperlink" Target="https://www.dropbox.com/home/DUNKERQUE/2024/Pines/WEEK%2016%20-%20AMERICA/TDV/PO561495%20-%20CGMU5469652/QC%20REPORT" TargetMode="External"/><Relationship Id="rId1620" Type="http://schemas.openxmlformats.org/officeDocument/2006/relationships/hyperlink" Target="https://www.dropbox.com/home/HOLLAND/KFI/2024/Pines/WEEK%2019%20-%20AS%20PENELOPE%20/NORTENAS/PO561867%20-%20HLXU8786583/TEMP%20GRAPH" TargetMode="External"/><Relationship Id="rId4569" Type="http://schemas.openxmlformats.org/officeDocument/2006/relationships/hyperlink" Target="https://www.dropbox.com/home/HOLLAND/KFI/2024/Pines/WEEK%2049%20-%20MAERSK%20BAHAMAS/LAS%20BRISAS/PO2200067%20-%20MNBU0036650/QC%20REPORT" TargetMode="External"/><Relationship Id="rId4776" Type="http://schemas.openxmlformats.org/officeDocument/2006/relationships/hyperlink" Target="https://www.dropbox.com/home/DUNKERQUE/2024/Pines/WEEK%2050%20-%20FORT%20DE%20FRANCE%20/ACON/PO565100%20-%20AMCU9335796/TEMP%20GRAPH" TargetMode="External"/><Relationship Id="rId4983" Type="http://schemas.openxmlformats.org/officeDocument/2006/relationships/hyperlink" Target="https://www.dropbox.com/home/DUNKERQUE/2024/Pines/WEEK%2051%20-%20FORT%20ROYAL/TDV/PO565258%20-%20SZLU9024074/QC%20REPORT" TargetMode="External"/><Relationship Id="rId3378" Type="http://schemas.openxmlformats.org/officeDocument/2006/relationships/hyperlink" Target="https://www.dropbox.com/home/DUNKERQUE/2024/Pines/WEEK%2039%20-%20FORT%20ROYAL/AGRO%20INDUSTRIAL/PO563905%20-%20CGMU6947020/TEMP%20GRAPH" TargetMode="External"/><Relationship Id="rId3585" Type="http://schemas.openxmlformats.org/officeDocument/2006/relationships/hyperlink" Target="https://www.dropbox.com/home/DUNKERQUE/2024/Pines/WEEK%2041%20-%20FORT%20FLEUR%20D%27EPEE/LAS%20BRISAS/PO564146%20-%20TRIU8736921/QC%20REPORT" TargetMode="External"/><Relationship Id="rId3792" Type="http://schemas.openxmlformats.org/officeDocument/2006/relationships/hyperlink" Target="https://www.dropbox.com/home/DUNKERQUE/2024/Pines/WEEK%2043%20-%20FORT%20ST%20CHARLES/LAS%20BRISAS/PO564353%20-%20BMOU9642338/TEMP%20GRAPH" TargetMode="External"/><Relationship Id="rId4429" Type="http://schemas.openxmlformats.org/officeDocument/2006/relationships/hyperlink" Target="https://www.dropbox.com/home/HOLLAND/KFI/2024/Pines/WEEK%2048%20-%20CAPE%20SABLE/LAS%20BRISAS/PO2200013%20-%20HLBU9607073/QC%20REPORT" TargetMode="External"/><Relationship Id="rId4636" Type="http://schemas.openxmlformats.org/officeDocument/2006/relationships/hyperlink" Target="https://www.dropbox.com/home/HOLLAND/KFI/2024/Pines/WEEK%2050%20-%20AS%20PENELOPE/TDV/PO2200089%20-%20UACU4738411/TEMP%20GRAPH" TargetMode="External"/><Relationship Id="rId4843" Type="http://schemas.openxmlformats.org/officeDocument/2006/relationships/hyperlink" Target="https://www.dropbox.com/home/HOLLAND/KFI/2024/Pines/WEEK%2051%20-%20SANTA%20MARTA%20EXPRESS/LAS%20BRISAS/PO2200281%20-%20HLBU9415065/QC%20REPORT" TargetMode="External"/><Relationship Id="rId299" Type="http://schemas.openxmlformats.org/officeDocument/2006/relationships/hyperlink" Target="https://www.dropbox.com/home/HOLLAND/KFI/2024/Pines/WEEK%204%20-%20CAPE%20ALTIUS/COFRUT/PO560315%20-%20HLBU9329373/QC%20REPORT" TargetMode="External"/><Relationship Id="rId2187" Type="http://schemas.openxmlformats.org/officeDocument/2006/relationships/hyperlink" Target="https://www.dropbox.com/home/HOLLAND/KFI/2024/Pines/WEEK%2026%20-%20AS%20PENELOPE/LAS%20BRISAS/PO562554%20-%20HLBU9011588/QC%20REPORT" TargetMode="External"/><Relationship Id="rId2394" Type="http://schemas.openxmlformats.org/officeDocument/2006/relationships/hyperlink" Target="https://www.dropbox.com/home/DUNKERQUE/2024/Pines/WEEK%2028%20-%20AMERICA/AGRO%20INDUSTRIAL/PO562732%20-%20SZLU9853347/TEMP%20GRAPH" TargetMode="External"/><Relationship Id="rId3238" Type="http://schemas.openxmlformats.org/officeDocument/2006/relationships/hyperlink" Target="https://www.dropbox.com/home/HOLLAND/KFI/2024/Pines/WEEK%2036%20-%20SANTA%20MARTA/LAS%20BRISAS/PO563633%20-%20HLBU9853225/TEMP%20GRAPH" TargetMode="External"/><Relationship Id="rId3445" Type="http://schemas.openxmlformats.org/officeDocument/2006/relationships/hyperlink" Target="https://www.dropbox.com/home/HOLLAND/KFI/2024/Pines/WEEK%2040%20-%20AS%20PENELOPE/LAS%20BRISAS/PO564061%20-%20UAEU1268184/QC%20REPORT" TargetMode="External"/><Relationship Id="rId3652" Type="http://schemas.openxmlformats.org/officeDocument/2006/relationships/hyperlink" Target="https://www.dropbox.com/home/HOLLAND/KFI/2024/Pines/WEEK%2042%20-%20CAPE%20CORFU/NORTENAS/PO564284%20-%20HLBU9767220/TEMP%20GRAPH" TargetMode="External"/><Relationship Id="rId4703" Type="http://schemas.openxmlformats.org/officeDocument/2006/relationships/hyperlink" Target="https://www.dropbox.com/home/HOLLAND/KFI/2024/Pines/WEEK%2050%20-%20MSC%20JULIA%20R/LAS%20BRISAS/PO2200159%20-%20MSDU9028143/QC%20REPORT" TargetMode="External"/><Relationship Id="rId159" Type="http://schemas.openxmlformats.org/officeDocument/2006/relationships/hyperlink" Target="https://www.dropbox.com/home/HOLLAND/KFI/2024/Pines/WEEK%203%20-%20SAN%20ALBERTO-MAERSK%20BATUR%20/ACON/PO560202%20-%20MNBU3414570/QC%20REPORT" TargetMode="External"/><Relationship Id="rId366" Type="http://schemas.openxmlformats.org/officeDocument/2006/relationships/hyperlink" Target="https://www.dropbox.com/home/HOLLAND/KFI/2024/Pines/WEEK%205%20-%20AS%20PENELOPE%20/COFRUT/PO560390%20-%20HLBU9889932/TEMP%20GRAPH" TargetMode="External"/><Relationship Id="rId573" Type="http://schemas.openxmlformats.org/officeDocument/2006/relationships/hyperlink" Target="https://www.dropbox.com/home/HOLLAND/KFI/2024/Pines/WEEK%207%20-%20CAPE%20CORFU/PCC/PO560550%20-%20HLBU9830868/QC%20REPORT" TargetMode="External"/><Relationship Id="rId780" Type="http://schemas.openxmlformats.org/officeDocument/2006/relationships/hyperlink" Target="https://www.dropbox.com/home/HOLLAND/KFI/2024/Pines/WEEK%209%20-%20MSC%20JULIA/AGRO%20INDUSTRIAL/PO560696%20-%20MEDU9666500/TEMP%20GRAPH" TargetMode="External"/><Relationship Id="rId2047" Type="http://schemas.openxmlformats.org/officeDocument/2006/relationships/hyperlink" Target="https://www.dropbox.com/home/HOLLAND/KFI/2024/Pines/WEEK%2024%20-%20MSC%20VITA/COFRUT/PO562384%20-%20TEMU9452310/QC%20REPORT" TargetMode="External"/><Relationship Id="rId2254" Type="http://schemas.openxmlformats.org/officeDocument/2006/relationships/hyperlink" Target="https://www.dropbox.com/home/DUNKERQUE/2024/Pines/WEEK%2026%20-%20FORT%20DE%20FRANCE/LAS%20BRISAS/PO562538%20-%20CGMU5352060/TEMP%20GRAPH" TargetMode="External"/><Relationship Id="rId2461" Type="http://schemas.openxmlformats.org/officeDocument/2006/relationships/hyperlink" Target="https://www.dropbox.com/home/DUNKERQUE/2024/Pines/WEEK%2029%20-%20FORT%20FLEUR%20D%27EPEE/AGRO%20INDUSTRIAL/PO562836%20-%20TRIU8880306/QC%20REPORT" TargetMode="External"/><Relationship Id="rId3305" Type="http://schemas.openxmlformats.org/officeDocument/2006/relationships/hyperlink" Target="https://www.dropbox.com/home/ALGECIRAS/2024/Pines/WEEK%2036%20-%20CME%20CGM%20EXEMPLARITY/AGRO%20INDUSTRIAL/PO563666%20-%20TCLU1318709/QC%20REPORT" TargetMode="External"/><Relationship Id="rId3512" Type="http://schemas.openxmlformats.org/officeDocument/2006/relationships/hyperlink" Target="https://www.dropbox.com/home/DUNKERQUE/2024/Pines/WEEK%2040%20-%20AMERICA/ACON/PO564034%20-%20SEKU9270269/TEMP%20GRAPH" TargetMode="External"/><Relationship Id="rId4910" Type="http://schemas.openxmlformats.org/officeDocument/2006/relationships/hyperlink" Target="https://www.dropbox.com/home/HOLLAND/KFI/2024/Pines/WEEK%2051%20-%20MSC%20ZLATA%20R/PARISMINA/PO2200268%20-%20MEDU9012432/TEMP%20GRAPH" TargetMode="External"/><Relationship Id="rId226" Type="http://schemas.openxmlformats.org/officeDocument/2006/relationships/hyperlink" Target="https://www.dropbox.com/home/DUNKERQUE/2024/Pines/WEEK%203%20-%20FORT%20ST%20CHARLES/PARISMINA/PO560200%20-%20SZLU9855798/TEMP%20GRAPH" TargetMode="External"/><Relationship Id="rId433" Type="http://schemas.openxmlformats.org/officeDocument/2006/relationships/hyperlink" Target="https://www.dropbox.com/home/DUNKERQUE/2024/Pines/WEEK%205%20-%20FORT%20ROYAL/TDV/PO560356%20-%20AMCU9385591/QC%20REPORT" TargetMode="External"/><Relationship Id="rId1063" Type="http://schemas.openxmlformats.org/officeDocument/2006/relationships/hyperlink" Target="https://www.dropbox.com/home/DUNKERQUE/2024/Pines/WEEK%2012%20-%20SAMBHAR/TDV/PO561057%20-%20TCLU1235029/QC%20REPORT" TargetMode="External"/><Relationship Id="rId1270" Type="http://schemas.openxmlformats.org/officeDocument/2006/relationships/hyperlink" Target="https://www.dropbox.com/home/HOLLAND/KFI/2024/Pines/WEEK%2015%20-%20SANTA%20MARTA%20EXPRESS/LAS%20BRISAS/PO561393%20-%20HLBU9866433/TEMP%20GRAPH" TargetMode="External"/><Relationship Id="rId2114" Type="http://schemas.openxmlformats.org/officeDocument/2006/relationships/hyperlink" Target="https://www.dropbox.com/home/HOLLAND/KFI/2024/Pines/WEEK%2025%20-%20CAPE%20ALTIUS/LAS%20BRISAS/PO562473%20-%20HLBU9975429/TEMP%20GRAPH" TargetMode="External"/><Relationship Id="rId640" Type="http://schemas.openxmlformats.org/officeDocument/2006/relationships/hyperlink" Target="https://www.dropbox.com/home/DUNKERQUE/2024/Pines/WEEK%207%20-%20FORT%20DE%20France/TDV/PO560516%20-%20AMCU9421220/TEMP%20GRAPH" TargetMode="External"/><Relationship Id="rId2321" Type="http://schemas.openxmlformats.org/officeDocument/2006/relationships/hyperlink" Target="https://www.dropbox.com/home/DUNKERQUE/2024/Pines/WEEK%2027%20-%20FORT%20ROYAL/LAS%20BRISAS/PO562643%20-%20TRIU8123370/QC%20REPORT" TargetMode="External"/><Relationship Id="rId4079" Type="http://schemas.openxmlformats.org/officeDocument/2006/relationships/hyperlink" Target="https://www.dropbox.com/home/DUNKERQUE/2024/Pines/WEEK%2045%20-%20FORT%20ROYAL/TDV/PO564610%20-%20CXRU1607083/QC%20REPORT" TargetMode="External"/><Relationship Id="rId4286" Type="http://schemas.openxmlformats.org/officeDocument/2006/relationships/hyperlink" Target="https://www.dropbox.com/home/DUNKERQUE/2024/Pines/WEEK%2047%20-%20FORT%20FLEUR%20D%27EPEE/AGRO%20INSDUTRIAL/PO564824%20-%20TLLU1060654/TEMP%20GRAPH" TargetMode="External"/><Relationship Id="rId500" Type="http://schemas.openxmlformats.org/officeDocument/2006/relationships/hyperlink" Target="https://www.dropbox.com/home/DUNKERQUE/2024/Pines/WEEK%206%20-%20SAMBHAR/LAS%20BRISAS/PO560434%20-%20AMCU9340004/TEMP%20GRAPH" TargetMode="External"/><Relationship Id="rId1130" Type="http://schemas.openxmlformats.org/officeDocument/2006/relationships/hyperlink" Target="https://www.dropbox.com/home/DUNKERQUE/2024/Pines/WEEK%2013%20-%20EXPRESS%20BRAZIL/ACON/PO561152%20-%20TRIU8660050/TEMP%20GRAPH" TargetMode="External"/><Relationship Id="rId4493" Type="http://schemas.openxmlformats.org/officeDocument/2006/relationships/hyperlink" Target="https://www.dropbox.com/home/DUNKERQUE/2024/Pines/WEEK%2048%20-%20SAMBHAR/ACON/PO564942%20-%20CGMU5172129/QC%20REPORT" TargetMode="External"/><Relationship Id="rId1947" Type="http://schemas.openxmlformats.org/officeDocument/2006/relationships/hyperlink" Target="https://www.dropbox.com/home/HOLLAND/KFI/2024/Pines/WEEK%2023%20-%20MSC%20MIRELLA%20R/COFRUT/PO562284%20-%20MEDU9054295/QC%20REPORT" TargetMode="External"/><Relationship Id="rId3095" Type="http://schemas.openxmlformats.org/officeDocument/2006/relationships/hyperlink" Target="https://www.dropbox.com/home/DUNKERQUE/2024/Pines/WEEK%2037%20-%20FORT%20SAINT%20CHARLES/ACON/PO563726%20-%20CGMU6548313/QC%20REPORT" TargetMode="External"/><Relationship Id="rId4146" Type="http://schemas.openxmlformats.org/officeDocument/2006/relationships/hyperlink" Target="https://www.dropbox.com/home/HOLLAND/KFI/2024/Pines/WEEK%2046%20-%20MSC%20MIRELLA/AGRO%20INDUSTRIAL/PO564767%20-%20MEDU9822644/TEMP%20GRAPH" TargetMode="External"/><Relationship Id="rId4353" Type="http://schemas.openxmlformats.org/officeDocument/2006/relationships/hyperlink" Target="https://www.dropbox.com/home/DUNKERQUE/2024/Pines/WEEK%2049%20-%20FORT%20SAINT%20CHARLES/ACON/PO565046%20-%20TCLU1215887/QC%20REPORT" TargetMode="External"/><Relationship Id="rId4560" Type="http://schemas.openxmlformats.org/officeDocument/2006/relationships/hyperlink" Target="https://www.dropbox.com/home/HOLLAND/KFI/2024/Pines/WEEK%2049%20-%20AS%20PENELOPE/TDV/PO2200091%20-%20HLBU9894780/TEMP%20GRAPH" TargetMode="External"/><Relationship Id="rId1807" Type="http://schemas.openxmlformats.org/officeDocument/2006/relationships/hyperlink" Target="https://www.dropbox.com/home/HOLLAND/KFI/2024/Pines/WEEK%2022%20-%20SANTA%20MARTA%20EXPRESS/LAS%20BRISAS/PO562145%20-%20HLBU9541171/QC%20REPORT" TargetMode="External"/><Relationship Id="rId3162" Type="http://schemas.openxmlformats.org/officeDocument/2006/relationships/hyperlink" Target="https://www.dropbox.com/home/DUNKERQUE/2024/Pines/WEEK%2038%20-%20FORT%20DE%20FRANCE/ACON/PO563833%20-%20TTNU8883996/TEMP%20GRAPH" TargetMode="External"/><Relationship Id="rId4006" Type="http://schemas.openxmlformats.org/officeDocument/2006/relationships/hyperlink" Target="https://www.dropbox.com/home/HOLLAND/KFI/2024/Pines/WEEK%2045%20-%20CAUCEDO%20EXPRESS/NORTENAS/PO564630%20-%20TTNU8290389/TEMP%20GRAPH" TargetMode="External"/><Relationship Id="rId4213" Type="http://schemas.openxmlformats.org/officeDocument/2006/relationships/hyperlink" Target="https://www.dropbox.com/home/HOLLAND/KFI/2024/Pines/WEEK%2047%20-%20ACHELOOS/LAS%20BRISAS/PO564860%20-%20HLBU9590788/QC%20REPORT" TargetMode="External"/><Relationship Id="rId4420" Type="http://schemas.openxmlformats.org/officeDocument/2006/relationships/hyperlink" Target="https://www.dropbox.com/home/HOLLAND/KFI/2024/Pines/WEEK%2048%20-%20CAPE%20SABLE/LAS%20BRISAS/PO2200025%20-%20SEGU9017127/TEMP%20GRAPH" TargetMode="External"/><Relationship Id="rId290" Type="http://schemas.openxmlformats.org/officeDocument/2006/relationships/hyperlink" Target="https://www.dropbox.com/home/HOLLAND/KFI/2024/Pines/WEEK%204%20-%20CAPE%20ALTIUS/TDV/PO560310%20-%20BMOU9011034/TEMP%20GRAPH" TargetMode="External"/><Relationship Id="rId3022" Type="http://schemas.openxmlformats.org/officeDocument/2006/relationships/hyperlink" Target="https://www.dropbox.com/home/HOLLAND/KFI/2024/Pines/WEEK%2037%20-%20MARGARET%20SCHULTE/LAS%20BRISAS/PO563677%20-%20MNBU9134067/TEMP%20GRAPH" TargetMode="External"/><Relationship Id="rId150" Type="http://schemas.openxmlformats.org/officeDocument/2006/relationships/hyperlink" Target="https://www.dropbox.com/home/DUNKERQUE/2024/Pines/WEEK%202%20-%20FORT%20FLEUR%20D%27EPEE/ACON/PO560135%20-%20TCLU1375015/TEMP%20GRAPH" TargetMode="External"/><Relationship Id="rId3979" Type="http://schemas.openxmlformats.org/officeDocument/2006/relationships/hyperlink" Target="https://www.dropbox.com/home/HOLLAND/KFI/2024/Pines/WEEK%2045%20-%20CAUCEDO%20EXPRESS/LAS%20BRISAS/PO564616%20-%20HLBU9430516/QC%20REPORT" TargetMode="External"/><Relationship Id="rId2788" Type="http://schemas.openxmlformats.org/officeDocument/2006/relationships/hyperlink" Target="https://www.dropbox.com/home/DUNKERQUE/2024/Pines/WEEK%2033%20-%20FORT%20ROYAL/AGRO%20INDUSTRIAL/PO563294%20-%20CGMU6507660/TEMP%20GRAPH" TargetMode="External"/><Relationship Id="rId2995" Type="http://schemas.openxmlformats.org/officeDocument/2006/relationships/hyperlink" Target="https://www.dropbox.com/home/DUNKERQUE/2024/Pines/WEEK%2035%20-%20FORT%20FLEUR%20D%27EPEE/FORT%20FLEUR%20D%27EPEE/PO563501%20-%20SEKU9140877/QC%20REPORT" TargetMode="External"/><Relationship Id="rId3839" Type="http://schemas.openxmlformats.org/officeDocument/2006/relationships/hyperlink" Target="https://www.dropbox.com/home/DUNKERQUE/2024/Pines/WEEK%2043%20-%20FORT%20ST%20CHARLES/TDV/PO564389%20-%20TTNU8629493/QC%20REPORT" TargetMode="External"/><Relationship Id="rId5054" Type="http://schemas.openxmlformats.org/officeDocument/2006/relationships/hyperlink" Target="https://www.dropbox.com/home/HOLLAND/KFI/2024/Pines/WEEK%2052%20-%20MSC%20KATYA/PARISMINA/PO2200338%20-%20TEMU9483672/TEMP%20GRAPH" TargetMode="External"/><Relationship Id="rId967" Type="http://schemas.openxmlformats.org/officeDocument/2006/relationships/hyperlink" Target="https://www.dropbox.com/home/DUNKERQUE/2024/Pines/WEEK%2011%20-%20FORT%20ROYAL/TDV/PO560972%20-%20AMCU9400021/QC%20REPORT" TargetMode="External"/><Relationship Id="rId1597" Type="http://schemas.openxmlformats.org/officeDocument/2006/relationships/hyperlink" Target="https://www.dropbox.com/home/DUNKERQUE/2024/Pines/WEEK%2018%20-%20SAMBHAR/TDV/PO561736%20-%20TTNU8892452/QC%20REPORT" TargetMode="External"/><Relationship Id="rId2648" Type="http://schemas.openxmlformats.org/officeDocument/2006/relationships/hyperlink" Target="https://www.dropbox.com/home/HOLLAND/KFI/2024/Pines/WEEK%2032%20-%20CAPE%20ALTIUS/LAS%20BRISAS/PO563185%20-%20TEMU9055083/TEMP%20GRAPH" TargetMode="External"/><Relationship Id="rId2855" Type="http://schemas.openxmlformats.org/officeDocument/2006/relationships/hyperlink" Target="https://www.dropbox.com/home/HOLLAND/KFI/2024/Pines/WEEK%2034%20-%20MSC%20MIRELLA%20R/PARISMINA/PO563452%20-%20SZLU9393684/QC%20REPORT" TargetMode="External"/><Relationship Id="rId3906" Type="http://schemas.openxmlformats.org/officeDocument/2006/relationships/hyperlink" Target="https://www.dropbox.com/home/HOLLAND/KFI/2024/Pines/WEEK%2044%20-%20MSC%20KATYA%20R/PARISMINA/PO564517%20-%20TEMU9486244/TEMP%20GRAPH" TargetMode="External"/><Relationship Id="rId96" Type="http://schemas.openxmlformats.org/officeDocument/2006/relationships/hyperlink" Target="https://www.dropbox.com/home/HOLLAND/KFI/2024/Pines/WEEK%202%20-%20PUERTO%20LIMON%20EXPRESS%20/LAS%20BRISAS/PO560155%20-%20UAEU1240150/TEMP%20GRAPH" TargetMode="External"/><Relationship Id="rId827" Type="http://schemas.openxmlformats.org/officeDocument/2006/relationships/hyperlink" Target="https://www.dropbox.com/home/HOLLAND/KFI/2024/Pines/WEEK%2010%20-%20CAUCEDO%20EXPRESS%20/LAS%20BRISAS/PO560845%20-%20BEAU9728442/QC%20REPORT" TargetMode="External"/><Relationship Id="rId1457" Type="http://schemas.openxmlformats.org/officeDocument/2006/relationships/hyperlink" Target="https://www.dropbox.com/home/HOLLAND/KFI/2024/Pines/WEEK%2017%20-%20MSC%20ZLATA%20R/AGRO%20INDUSTRIAL/PO561637%20-%20CXRU1560730/QC%20REPORT" TargetMode="External"/><Relationship Id="rId1664" Type="http://schemas.openxmlformats.org/officeDocument/2006/relationships/hyperlink" Target="https://www.dropbox.com/home/HOLLAND/KFI/2024/Pines/WEEK%2020%20-%20CAPE%20SABLE%20/LAS%20BRISAS/PO561963%20-%20HLBU9083356/TEMP%20GRAPH" TargetMode="External"/><Relationship Id="rId1871" Type="http://schemas.openxmlformats.org/officeDocument/2006/relationships/hyperlink" Target="https://www.dropbox.com/home/DUNKERQUE/2024/Pines/WEEK%2022%20-%20AMERICA/PARISMINA/PO562127%20-%20CGMU5392083/QC%20REPORT" TargetMode="External"/><Relationship Id="rId2508" Type="http://schemas.openxmlformats.org/officeDocument/2006/relationships/hyperlink" Target="https://www.dropbox.com/home/HOLLAND/KFI/2024/Pines/WEEK%2030%20-%20PUERTO%20LIMON%20EXPRESS/LAS%20BRISAS/PO562986%20-%20SEGU9089220/TEMP%20GRAPH" TargetMode="External"/><Relationship Id="rId2715" Type="http://schemas.openxmlformats.org/officeDocument/2006/relationships/hyperlink" Target="https://www.dropbox.com/home/HOLLAND/KFI/2024/Pines/WEEK%2033%20-%20AS%20PENELOPE/ACON/PO563300%20-%20CXRU1374886/QC%20REPORT" TargetMode="External"/><Relationship Id="rId2922" Type="http://schemas.openxmlformats.org/officeDocument/2006/relationships/hyperlink" Target="https://www.dropbox.com/home/HOLLAND/KFI/2024/Pines/WEEK%2035%20-%20CAPE%20CORFU/CAPE%20CORFU/PO563519%20-%20HLBU6058787/TEMP%20GRAPH" TargetMode="External"/><Relationship Id="rId4070" Type="http://schemas.openxmlformats.org/officeDocument/2006/relationships/hyperlink" Target="https://www.dropbox.com/home/DUNKERQUE/2024/Pines/WEEK%2045%20-%20FORT%20ROYAL/PARISMINA/PO564603%20-%20CGMU6557676/TEMP%20GRAPH" TargetMode="External"/><Relationship Id="rId1317" Type="http://schemas.openxmlformats.org/officeDocument/2006/relationships/hyperlink" Target="https://www.dropbox.com/home/DUNKERQUE/2024/Pines/WEEK%2015%20-%20FORT%20ST%20CHARLES/AGRO%20INDUSTRIAL/PO561371%20-%20CGMU5266763/QC%20REPORT" TargetMode="External"/><Relationship Id="rId1524" Type="http://schemas.openxmlformats.org/officeDocument/2006/relationships/hyperlink" Target="https://www.dropbox.com/home/HOLLAND/KFI/2024/Pines/WEEK%2018%20-%20CAPE%20ALTIUS%20/NORTENAS/PO561769%20-%20HLXU8775418/TEMP%20GRAPH" TargetMode="External"/><Relationship Id="rId1731" Type="http://schemas.openxmlformats.org/officeDocument/2006/relationships/hyperlink" Target="https://www.dropbox.com/home/HOLLAND/KFI/2024/Pines/WEEK%2021%20-%20CAPE%20CORFU%20/LAS%20BRISAS/PO562062%20-%20HLXU8763295/QC%20REPORT" TargetMode="External"/><Relationship Id="rId4887" Type="http://schemas.openxmlformats.org/officeDocument/2006/relationships/hyperlink" Target="https://www.dropbox.com/home/HOLLAND/KFI/2024/Pines/WEEK%2051%20-%20SANTA%20MARTA%20EXPRESS/PCC/PO2200263%20-%20HLBU9919359/QC%20REPORT" TargetMode="External"/><Relationship Id="rId23" Type="http://schemas.openxmlformats.org/officeDocument/2006/relationships/hyperlink" Target="https://www.dropbox.com/home/HOLLAND/KFI/2024/Pines/WEEK%201%20-%20SANTA%20MARTA%20EXPRESS/LAS%20BRISAS/PO560087%20-%20HLBU9636560/QC%20REPORT" TargetMode="External"/><Relationship Id="rId3489" Type="http://schemas.openxmlformats.org/officeDocument/2006/relationships/hyperlink" Target="https://www.dropbox.com/home/DUNKERQUE/2024/Pines/WEEK%2040%20-%20AMERICA/PARISMINA/PO564023%20-%20CGMU5532863/QC%20REPORT" TargetMode="External"/><Relationship Id="rId3696" Type="http://schemas.openxmlformats.org/officeDocument/2006/relationships/hyperlink" Target="https://www.dropbox.com/home/DUNKERQUE/2024/Pines/WEEK%2042%20-%20SAMBHAR/LAS%20BRISAS/PO564247%20-%20CRSU6100580/TEMP%20GRAPH" TargetMode="External"/><Relationship Id="rId4747" Type="http://schemas.openxmlformats.org/officeDocument/2006/relationships/hyperlink" Target="https://www.dropbox.com/home/HOLLAND/KFI/2024/Pines/WEEK%2050%20-%20MSC%20JULIA%20R/AGRO%20INDUSTRIAL/PO2200183%20-%20MEDU9840205/QC%20REPORT" TargetMode="External"/><Relationship Id="rId2298" Type="http://schemas.openxmlformats.org/officeDocument/2006/relationships/hyperlink" Target="https://www.dropbox.com/home/HOLLAND/KFI/2024/Pines/WEEK%2027%20-%20CAPE%20SABLE%20/PCC/PO562696%20-%20HLBU9209001/TEMP%20GRAPH" TargetMode="External"/><Relationship Id="rId3349" Type="http://schemas.openxmlformats.org/officeDocument/2006/relationships/hyperlink" Target="https://www.dropbox.com/home/HOLLAND/KFI/2024/Pines/WEEK%2039%20-%20ZEBRA/LAS%20BRISAS/PO563955%20-%20SUDU8137149/QC%20REPORT" TargetMode="External"/><Relationship Id="rId3556" Type="http://schemas.openxmlformats.org/officeDocument/2006/relationships/hyperlink" Target="https://www.dropbox.com/home/HOLLAND/KFI/2024/Pines/WEEK%2041%20-%20CAPE%20SABLE/ACON/PO564211%20-%20HLBU9399576/TEMP%20GRAPH" TargetMode="External"/><Relationship Id="rId4954" Type="http://schemas.openxmlformats.org/officeDocument/2006/relationships/hyperlink" Target="https://www.dropbox.com/home/DUNKERQUE/2024/Pines/WEEK%2051%20-%20FORT%20ROYAL/ACON/PO565230%20-%20BEAU9704836/TEMP%20GRAPH" TargetMode="External"/><Relationship Id="rId477" Type="http://schemas.openxmlformats.org/officeDocument/2006/relationships/hyperlink" Target="https://www.dropbox.com/home/DUNKERQUE/2024/Pines/WEEK%206%20-%20SAMBHAR/UPALA/PO560423%20-%20TEMU9892140/QC%20REPORT" TargetMode="External"/><Relationship Id="rId684" Type="http://schemas.openxmlformats.org/officeDocument/2006/relationships/hyperlink" Target="https://www.dropbox.com/home/HOLLAND/KFI/2024/Pines/WEEK%208%20-%20SANTA%20MARTA%20EXPRESS/PCC/PO560656%20-%20HLBU9560417/TEMP%20GRAPH" TargetMode="External"/><Relationship Id="rId2158" Type="http://schemas.openxmlformats.org/officeDocument/2006/relationships/hyperlink" Target="https://www.dropbox.com/home/HOLLAND/KFI/2024/Pines/WEEK%2025%20-%20MSC%20DOMITILLE/COFRUT/PO562461%20-%20TTNU8042675/TEMP%20GRAPH" TargetMode="External"/><Relationship Id="rId2365" Type="http://schemas.openxmlformats.org/officeDocument/2006/relationships/hyperlink" Target="https://www.dropbox.com/home/HOLLAND/KFI/2024/Pines/WEEK%2028%20-%20CAPE%20CORFU/PCC/PO562789%20-%20HLBU6052496/QC%20REPORT" TargetMode="External"/><Relationship Id="rId3209" Type="http://schemas.openxmlformats.org/officeDocument/2006/relationships/hyperlink" Target="https://www.dropbox.com/home/DUNKERQUE/2024/Pines/WEEK%2038%20-%20FORT%20DE%20FRANCE/LAS%20BRISAS/PO563861%20-%20CGMU9341090/QC%20REPORT" TargetMode="External"/><Relationship Id="rId3763" Type="http://schemas.openxmlformats.org/officeDocument/2006/relationships/hyperlink" Target="https://www.dropbox.com/home/HOLLAND/KFI/2024/Pines/WEEK%2043%20-%20SANTA%20MARTA%20EXPRESS%20/ACON/PO564407%20-%20UACU4796634/QC%20REPORT" TargetMode="External"/><Relationship Id="rId3970" Type="http://schemas.openxmlformats.org/officeDocument/2006/relationships/hyperlink" Target="https://www.dropbox.com/home/DUNKERQUE/2024/Pines/WEEK%2044%20-%20FORT%20DE%20FRANCE/TDV/PO564488%20-%20CGMU8026030/TEMP%20GRAPH" TargetMode="External"/><Relationship Id="rId4607" Type="http://schemas.openxmlformats.org/officeDocument/2006/relationships/hyperlink" Target="https://www.dropbox.com/home/HOLLAND/KFI/2024/Pines/WEEK%2049%20-%20MSC%20ANISHA/NORTENAS/PO2200073%20-%20TTNU8348388/QC%20REPORT" TargetMode="External"/><Relationship Id="rId4814" Type="http://schemas.openxmlformats.org/officeDocument/2006/relationships/hyperlink" Target="https://www.dropbox.com/home/DUNKERQUE/2024/Pines/WEEK%2050%20-%20FORT%20DE%20FRANCE%20/PARISMINA/PO565134%20-%20TRIU8654490/TEMP%20GRAPH" TargetMode="External"/><Relationship Id="rId337" Type="http://schemas.openxmlformats.org/officeDocument/2006/relationships/hyperlink" Target="https://www.dropbox.com/home/HOLLAND/KFI/2024/Pines/WEEK%205%20-%20AS%20PENELOPE%20/ACON/PO560363%20-%20HLBU9318450/QC%20REPORT" TargetMode="External"/><Relationship Id="rId891" Type="http://schemas.openxmlformats.org/officeDocument/2006/relationships/hyperlink" Target="https://www.dropbox.com/home/DUNKERQUE/2024/Pines/WEEK%2010%20-%20AMERICA/PCC/PO560825%20-%20TGHU9916590/QC%20REPORT" TargetMode="External"/><Relationship Id="rId2018" Type="http://schemas.openxmlformats.org/officeDocument/2006/relationships/hyperlink" Target="https://www.dropbox.com/home/HOLLAND/KFI/2024/Pines/WEEK%2024%20-%20CAUCEDO%20EXPRESS/LAS%20BRISAS/PO562372%20-%20HLBU9662450/TEMP%20GRAPH" TargetMode="External"/><Relationship Id="rId2572" Type="http://schemas.openxmlformats.org/officeDocument/2006/relationships/hyperlink" Target="https://www.dropbox.com/home/HOLLAND/KFI/2024/Pines/WEEK%2031%20-%20CAUCEDO%20EXPRESS/LAS%20BRISAS/PO563068%20-%20HLBU6006422/TEMP%20GRAPH" TargetMode="External"/><Relationship Id="rId3416" Type="http://schemas.openxmlformats.org/officeDocument/2006/relationships/hyperlink" Target="https://www.dropbox.com/home/DUNKERQUE/2024/Pines/WEEK%2039%20-%20FORT%20ROYAL/TDV/PO563927%20-%20BEAU9703001/TEMP%20GRAPH" TargetMode="External"/><Relationship Id="rId3623" Type="http://schemas.openxmlformats.org/officeDocument/2006/relationships/hyperlink" Target="https://www.dropbox.com/home/DUNKERQUE/2024/Pines/WEEK%2041%20-%20FORT%20FLEUR%20D%27EPEE/TDV/PO564176%20-%20SEGU9513282/QC%20REPORT" TargetMode="External"/><Relationship Id="rId3830" Type="http://schemas.openxmlformats.org/officeDocument/2006/relationships/hyperlink" Target="https://www.dropbox.com/home/DUNKERQUE/2024/Pines/WEEK%2043%20-%20FORT%20ST%20CHARLES/PARISMINA/PO564384%20-%20CGMU9383243/TEMP%20GRAPH" TargetMode="External"/><Relationship Id="rId544" Type="http://schemas.openxmlformats.org/officeDocument/2006/relationships/hyperlink" Target="https://www.dropbox.com/home/HOLLAND/KFI/2024/Pines/WEEK%207%20-%20HSL%20NIKE/ACON/PO560481%20-%20HLBU9702487/TEMP%20GRAPH" TargetMode="External"/><Relationship Id="rId751" Type="http://schemas.openxmlformats.org/officeDocument/2006/relationships/hyperlink" Target="https://www.dropbox.com/home/HOLLAND/KFI/2024/Pines/WEEK%209%20-%20PUERTO%20LIMON%20EXPRESS/LAS%20BRISAS/PO560758%20-%20UACU4776849/QC%20REPORT" TargetMode="External"/><Relationship Id="rId1174" Type="http://schemas.openxmlformats.org/officeDocument/2006/relationships/hyperlink" Target="https://www.dropbox.com/home/HOLLAND/KFI/2024/Pines/WEEK%2014%20-%20CAPE%20CORFU/ACON/PO561280%20-%20HLBU9395689/TEMP%20GRAPH" TargetMode="External"/><Relationship Id="rId1381" Type="http://schemas.openxmlformats.org/officeDocument/2006/relationships/hyperlink" Target="https://www.dropbox.com/home/DUNKERQUE/2024/Pines/WEEK%2016%20-%20AMERICA/AGRO%20INDUSTRIAL/PO561466%20-%20SEKU9289752/QC%20REPORT" TargetMode="External"/><Relationship Id="rId2225" Type="http://schemas.openxmlformats.org/officeDocument/2006/relationships/hyperlink" Target="https://www.dropbox.com/home/HOLLAND/KFI/2024/Pines/WEEK%2026%20-%20MSC%20VAISHNAVI%20R./COFRUT/PO562586%20-%20TRIU8869708/QC%20REPORT" TargetMode="External"/><Relationship Id="rId2432" Type="http://schemas.openxmlformats.org/officeDocument/2006/relationships/hyperlink" Target="https://www.dropbox.com/home/HOLLAND/KFI/2024/Pines/WEEK%2029%20-%20SANTA%20MARTA%20EXPRESS/NORTENAS/PO562863%20-%20TTNU8305154/TEMP%20GRAPH" TargetMode="External"/><Relationship Id="rId404" Type="http://schemas.openxmlformats.org/officeDocument/2006/relationships/hyperlink" Target="https://www.dropbox.com/home/DUNKERQUE/2024/Pines/WEEK%205%20-%20FORT%20ROYAL/ACON/PO560341%20-%20TCLU1285462/TEMP%20GRAPH" TargetMode="External"/><Relationship Id="rId611" Type="http://schemas.openxmlformats.org/officeDocument/2006/relationships/hyperlink" Target="https://www.dropbox.com/home/DUNKERQUE/2024/Pines/WEEK%207%20-%20FORT%20DE%20France/UPALA/PO560500%20-%20CGMU5601305/QC%20REPORT" TargetMode="External"/><Relationship Id="rId1034" Type="http://schemas.openxmlformats.org/officeDocument/2006/relationships/hyperlink" Target="https://www.dropbox.com/home/HOLLAND/KFI/2024/Pines/WEEK%2012%20-%20MSC%20MIRELLA%20R/COFRUT/PO561106%20-%20CXRU1456840/TEMP%20GRAPH" TargetMode="External"/><Relationship Id="rId1241" Type="http://schemas.openxmlformats.org/officeDocument/2006/relationships/hyperlink" Target="https://www.dropbox.com/home/DUNKERQUE/2024/Pines/WEEK%2014%20-%20FORT%20FLEUR%20D%27EPEE/PARISMINA/PO561304%20-%20TCLU1096983/QC%20REPORT" TargetMode="External"/><Relationship Id="rId4397" Type="http://schemas.openxmlformats.org/officeDocument/2006/relationships/hyperlink" Target="https://www.dropbox.com/home/HOLLAND/KFI/2024/Pines/WEEK%2048%20-%20CAPE%20SABLE/NORTENAS/PO2200042%20-%20HLBU9564789/QC%20REPORT" TargetMode="External"/><Relationship Id="rId1101" Type="http://schemas.openxmlformats.org/officeDocument/2006/relationships/hyperlink" Target="https://www.dropbox.com/home/HOLLAND/KFI/2024/Pines/WEEK%2013%20-%20MSC%20JESSENIA%20R-MSC%20SHREYA%20B/AGRO%20INDUSTRIAL/PO561188%20-%20SZLU9156851/QC%20REPORT" TargetMode="External"/><Relationship Id="rId4257" Type="http://schemas.openxmlformats.org/officeDocument/2006/relationships/hyperlink" Target="https://www.dropbox.com/home/HOLLAND/KFI/2024/Pines/WEEK%2047%20-%20MARSA%20PRIDE/AGRO%20INSDUTRIAL/PO564883%20-%20MNBU0416389/QC%20REPORT" TargetMode="External"/><Relationship Id="rId4464" Type="http://schemas.openxmlformats.org/officeDocument/2006/relationships/hyperlink" Target="https://www.dropbox.com/home/HOLLAND/KFI/2024/Pines/WEEK%2048%20-%20EVRIDIKI%20G/LAS%20BRISAS/PO2200035%20-%20SUDU8097869/TEMP%20GRAPH" TargetMode="External"/><Relationship Id="rId4671" Type="http://schemas.openxmlformats.org/officeDocument/2006/relationships/hyperlink" Target="https://www.dropbox.com/home/HOLLAND/KFI/2024/Pines/WEEK%2050%20-%20CAPE%20CORFU/LAS%20BRISAS/PO2200203%20-%20HLBU9868781/QC%20REPORT" TargetMode="External"/><Relationship Id="rId3066" Type="http://schemas.openxmlformats.org/officeDocument/2006/relationships/hyperlink" Target="https://www.dropbox.com/home/DUNKERQUE/2024/Pines/WEEK%2037%20-%20FORT%20SAINT%20CHARLES/AGRO%20INDUSTRIAL/PO563711%20-%20CXRU1152071/TEMP%20GRAPH" TargetMode="External"/><Relationship Id="rId3273" Type="http://schemas.openxmlformats.org/officeDocument/2006/relationships/hyperlink" Target="https://www.dropbox.com/home/DUNKERQUE/2024/Pines/WEEK%2036%20-%20CMA%20CGM%20SAMBHAR/ACON/PO563592%20-%20CGMU5520538/QC%20REPORT" TargetMode="External"/><Relationship Id="rId3480" Type="http://schemas.openxmlformats.org/officeDocument/2006/relationships/hyperlink" Target="https://www.dropbox.com/home/DUNKERQUE/2024/Pines/WEEK%2040%20-%20AMERICA/LAS%20BRISAS/PO564018%20-%20CGMU5240500/TEMP%20GRAPH" TargetMode="External"/><Relationship Id="rId4117" Type="http://schemas.openxmlformats.org/officeDocument/2006/relationships/hyperlink" Target="https://www.dropbox.com/home/HOLLAND/KFI/2024/Pines/WEEK%2046%20-%20CAPE%20ALTIUS/LAS%20BRISAS/PO564744%20-%20TCLU1185458/QC%20REPORT" TargetMode="External"/><Relationship Id="rId4324" Type="http://schemas.openxmlformats.org/officeDocument/2006/relationships/hyperlink" Target="https://www.dropbox.com/home/DUNKERQUE/2024/Pines/WEEK%2049%20-%20FORT%20SAINT%20CHARLES/LAS%20BRISAS/PO565030%20-%20CAIU5588898/TEMP%20GRAPH" TargetMode="External"/><Relationship Id="rId4531" Type="http://schemas.openxmlformats.org/officeDocument/2006/relationships/hyperlink" Target="https://www.dropbox.com/home/HOLLAND/KFI/2024/Pines/WEEK%2049%20-%20AS%20PENELOPE/LAS%20BRISAS/PO2200107%20-%20TTNU8392436/QC%20REPORT" TargetMode="External"/><Relationship Id="rId194" Type="http://schemas.openxmlformats.org/officeDocument/2006/relationships/hyperlink" Target="https://www.dropbox.com/home/HOLLAND/KFI/2024/Pines/WEEK%203%20-%20MSC%20VIDISHA%20R/PARISMINA/PO560235%20-%20TRIU8987249/TEMP%20GRAPH" TargetMode="External"/><Relationship Id="rId1918" Type="http://schemas.openxmlformats.org/officeDocument/2006/relationships/hyperlink" Target="https://www.dropbox.com/home/HOLLAND/KFI/2024/Pines/WEEK%2023%20-%20PUERTO%20LIMON%20EXPRESS/LAS%20BRISAS/PO562263%20-%20UAEU1241671/TEMP%20GRAPH" TargetMode="External"/><Relationship Id="rId2082" Type="http://schemas.openxmlformats.org/officeDocument/2006/relationships/hyperlink" Target="https://www.dropbox.com/home/DUNKERQUE/2024/Pines/WEEK%2024%20-%20SAMBHAR/LAS%20BRISAS/PO562343%20-%20CGMU8010902/TEMP%20GRAPH" TargetMode="External"/><Relationship Id="rId3133" Type="http://schemas.openxmlformats.org/officeDocument/2006/relationships/hyperlink" Target="https://www.dropbox.com/home/HOLLAND/KFI/2024/Pines/WEEK%2038%20-%20CAUCEDO%20EXPRESS/LAS%20BRISAS/PO563827%20-%20BMOU9790700/QC%20REPORT" TargetMode="External"/><Relationship Id="rId261" Type="http://schemas.openxmlformats.org/officeDocument/2006/relationships/hyperlink" Target="https://www.dropbox.com/home/HOLLAND/KFI/2024/Pines/WEEK%204%20-%20CAPE%20ALTIUS/LAS%20BRISAS/PO560278%20-%20HLBU9194690/QC%20REPORT" TargetMode="External"/><Relationship Id="rId3340" Type="http://schemas.openxmlformats.org/officeDocument/2006/relationships/hyperlink" Target="https://www.dropbox.com/home/HOLLAND/KFI/2024/Pines/WEEK%2039%20-%20CAPE%20ALTIUS/JALARAM/PO563952%20-%20HLBU9057423/TEMP%20GRAPH" TargetMode="External"/><Relationship Id="rId5098" Type="http://schemas.openxmlformats.org/officeDocument/2006/relationships/hyperlink" Target="https://www.dropbox.com/home/DUNKERQUE/2024/Pines/WEEK%2052%20-%20AMERICA/PARISMINA/PO565332%20-%20CGMU5614642/TEMP%20GRAPH" TargetMode="External"/><Relationship Id="rId2899" Type="http://schemas.openxmlformats.org/officeDocument/2006/relationships/hyperlink" Target="https://www.dropbox.com/home/DUNKERQUE/2024/Pines/WEEK%2034%20-%20AMERICA/PARISMINA/PO563413%20-%20FBIU5077657/QC%20REPORT" TargetMode="External"/><Relationship Id="rId3200" Type="http://schemas.openxmlformats.org/officeDocument/2006/relationships/hyperlink" Target="https://www.dropbox.com/home/DUNKERQUE/2024/Pines/WEEK%2038%20-%20FORT%20DE%20FRANCE/AGRO%20INDUSTRIAL/PO563856%20-%20SEKU9007294/TEMP%20GRAPH" TargetMode="External"/><Relationship Id="rId121" Type="http://schemas.openxmlformats.org/officeDocument/2006/relationships/hyperlink" Target="https://www.dropbox.com/home/DUNKERQUE/2024/Pines/WEEK%202%20-%20FORT%20FLEUR%20D%27EPEE/LAS%20BRISAS/PO560121%20-%20CGMU5384391/QC%20REPORT" TargetMode="External"/><Relationship Id="rId2759" Type="http://schemas.openxmlformats.org/officeDocument/2006/relationships/hyperlink" Target="https://www.dropbox.com/home/HOLLAND/KFI/2024/Pines/WEEK%2033%20-%20MSC%20VIDISHA%20R./PARISMINA/PO563332%20-%20MEDU9908096/QC%20REPORT" TargetMode="External"/><Relationship Id="rId2966" Type="http://schemas.openxmlformats.org/officeDocument/2006/relationships/hyperlink" Target="https://www.dropbox.com/home/DUNKERQUE/2024/Pines/WEEK%2035%20-%20FORT%20FLEUR%20D%27EPEE/FORT%20FLEUR%20D%27EPEE/PO563486%20-%20CGMU9295380/TEMP%20GRAPH" TargetMode="External"/><Relationship Id="rId938" Type="http://schemas.openxmlformats.org/officeDocument/2006/relationships/hyperlink" Target="https://www.dropbox.com/home/HOLLAND/KFI/2024/Pines/WEEK%2011%20-%20MSC%20VIDISHA%20R/LAS%20BRISAS/PO560958%20-%20MSDU9023347/TEMP%20GRAPH" TargetMode="External"/><Relationship Id="rId1568" Type="http://schemas.openxmlformats.org/officeDocument/2006/relationships/hyperlink" Target="https://www.dropbox.com/home/DUNKERQUE/2024/Pines/WEEK%2018%20-%20SAMBHAR/LAS%20BRISAS/PO561694%20-%20CGMU5379121/TEMP%20GRAPH" TargetMode="External"/><Relationship Id="rId1775" Type="http://schemas.openxmlformats.org/officeDocument/2006/relationships/hyperlink" Target="https://www.dropbox.com/home/DUNKERQUE/2024/Pines/WEEK%2021%20-%20FORT%20SAINT%20CHARLES/AGRO%20INDUSTRIAL/PO562031%20-%20SEGU9230322/QC%20REPORT" TargetMode="External"/><Relationship Id="rId2619" Type="http://schemas.openxmlformats.org/officeDocument/2006/relationships/hyperlink" Target="https://www.dropbox.com/home/DUNKERQUE/2024/Pines/WEEK%2031%20-%20FORT%20SAINT%20CHARLES/AGRO%20INDUSTRIAL/PO563064%20-%20AMCU9336196/QC%20REPORT" TargetMode="External"/><Relationship Id="rId2826" Type="http://schemas.openxmlformats.org/officeDocument/2006/relationships/hyperlink" Target="https://www.dropbox.com/home/HOLLAND/KFI/2024/Pines/WEEK%2034%20-%20CAPE%20SABLE/LAS%20BRISAS/PO563437%20-%20HLBU9859985/TEMP%20GRAPH" TargetMode="External"/><Relationship Id="rId4181" Type="http://schemas.openxmlformats.org/officeDocument/2006/relationships/hyperlink" Target="https://www.dropbox.com/home/DUNKERQUE/2024/Pines/WEEK%2046%20-%20CMA%20CGM%20AMERICA/ACON/PO564709%20-%20TEMU9869449/QC%20REPORT" TargetMode="External"/><Relationship Id="rId5025" Type="http://schemas.openxmlformats.org/officeDocument/2006/relationships/hyperlink" Target="https://www.dropbox.com/home/HOLLAND/KFI/2024/Pines/WEEK%2052%20-%20PUERTO%20LIMON%20EXPRESS/LAS%20BRISAS/PO2200326%20-%20HLBU9176227/QC%20REPORT" TargetMode="External"/><Relationship Id="rId67" Type="http://schemas.openxmlformats.org/officeDocument/2006/relationships/hyperlink" Target="https://www.dropbox.com/home/DUNKERQUE/2024/Pines/WEEK%201%20-%20FORT%20DE%20FRANCE%20/PARISMINA/PO560071%20-%20CGMU5057526/QC%20REPORT" TargetMode="External"/><Relationship Id="rId1428" Type="http://schemas.openxmlformats.org/officeDocument/2006/relationships/hyperlink" Target="https://www.dropbox.com/home/HOLLAND/KFI/2024/Pines/WEEK%2017%20-%20CAUCEDO%20EXPRESS/LAS%20BRISAS/PO561612%20-%20HLBU9126798/TEMP%20GRAPH" TargetMode="External"/><Relationship Id="rId1635" Type="http://schemas.openxmlformats.org/officeDocument/2006/relationships/hyperlink" Target="https://www.dropbox.com/home/HOLLAND/KFI/2024/Pines/WEEK%2019%20-%20AS%20PENELOPE%20/PROBIO/PO561877%20-%20HLBU9805314/QC%20REPORT" TargetMode="External"/><Relationship Id="rId1982" Type="http://schemas.openxmlformats.org/officeDocument/2006/relationships/hyperlink" Target="https://www.dropbox.com/home/DUNKERQUE/2024/Pines/WEEK%2023%20-%20FORT%20FLEUR%20D%27EPEE/TDV/PO562238%20-%20CGMU5234534/TEMP%20GRAPH" TargetMode="External"/><Relationship Id="rId4041" Type="http://schemas.openxmlformats.org/officeDocument/2006/relationships/hyperlink" Target="https://www.dropbox.com/home/DUNKERQUE/2024/Pines/WEEK%2045%20-%20FORT%20ROYAL/ACON/PO564586%20-%20SEGU9589185/QC%20REPORT" TargetMode="External"/><Relationship Id="rId1842" Type="http://schemas.openxmlformats.org/officeDocument/2006/relationships/hyperlink" Target="https://www.dropbox.com/home/DUNKERQUE/2024/Pines/WEEK%2022%20-%20AMERICA/LAS%20BRISAS/PO562110%20-%20CGMU9381343/TEMP%20GRAPH" TargetMode="External"/><Relationship Id="rId4998" Type="http://schemas.openxmlformats.org/officeDocument/2006/relationships/hyperlink" Target="https://www.dropbox.com/home/ALGECIRAS/2024/Pines/WEEK%2051%20-%20CMA%20CGM%20IMAGINATION/LAS%20BRISAS/PO2200302%20-%20SEGU9045936/TEMP%20GRAPH" TargetMode="External"/><Relationship Id="rId1702" Type="http://schemas.openxmlformats.org/officeDocument/2006/relationships/hyperlink" Target="https://www.dropbox.com/home/DUNKERQUE/2024/Pines/WEEK%2020%20-%20FORT%20DE%20France/UPALA/PO561947%20-%20TRIU8684659/TEMP%20GRAPH" TargetMode="External"/><Relationship Id="rId4858" Type="http://schemas.openxmlformats.org/officeDocument/2006/relationships/hyperlink" Target="https://www.dropbox.com/home/HOLLAND/KFI/2024/Pines/WEEK%2051%20-%20SANTA%20MARTA%20EXPRESS/LAS%20BRISAS/PO2200289%20-%20HLBU9274007/TEMP%20GRAPH" TargetMode="External"/><Relationship Id="rId3667" Type="http://schemas.openxmlformats.org/officeDocument/2006/relationships/hyperlink" Target="https://www.dropbox.com/home/HOLLAND/KFI/2024/Pines/WEEK%2042%20-%20CAPE%20CORFU/PCC/PO564326%20-%20HLBU6089221/QC%20REPORT" TargetMode="External"/><Relationship Id="rId3874" Type="http://schemas.openxmlformats.org/officeDocument/2006/relationships/hyperlink" Target="https://www.dropbox.com/home/HOLLAND/KFI/2024/Pines/WEEK%2044%20-%20PUERTO%20LIMON%20EXPREESS/PCC/PO564501%20-%20HLBU9325927/TEMP%20GRAPH" TargetMode="External"/><Relationship Id="rId4718" Type="http://schemas.openxmlformats.org/officeDocument/2006/relationships/hyperlink" Target="https://www.dropbox.com/home/HOLLAND/KFI/2024/Pines/WEEK%2050%20-%20MSC%20JULIA%20R/LAS%20BRISAS/PO2200167%20-%20TEMU9141290/TEMP%20GRAPH" TargetMode="External"/><Relationship Id="rId4925" Type="http://schemas.openxmlformats.org/officeDocument/2006/relationships/hyperlink" Target="https://www.dropbox.com/home/HOLLAND/KFI/2024/Pines/WEEK%2051%20-%20MSC%20ZLATA%20R/AGROINDUSTRIAL/PO2200273%20-%20MEDU9669005/QC%20REPORT" TargetMode="External"/><Relationship Id="rId588" Type="http://schemas.openxmlformats.org/officeDocument/2006/relationships/hyperlink" Target="https://www.dropbox.com/home/HOLLAND/KFI/2024/Pines/WEEK%207%20-%20MSC%20RONIT%20R/LAS%20BRISAS/PO560537%20-%20SZLU9249379/TEMP%20GRAPH" TargetMode="External"/><Relationship Id="rId795" Type="http://schemas.openxmlformats.org/officeDocument/2006/relationships/hyperlink" Target="https://www.dropbox.com/home/DUNKERQUE/2024/Pines/WEEK%209%20-%20FORT%20SAINT%20CHARLES/LAS%20BRISAS/PO560677%20-%20SEKU9068854/QC%20REPORT" TargetMode="External"/><Relationship Id="rId2269" Type="http://schemas.openxmlformats.org/officeDocument/2006/relationships/hyperlink" Target="https://www.dropbox.com/home/DUNKERQUE/2024/Pines/WEEK%2026%20-%20FORT%20DE%20FRANCE/TDV/PO562548%20-%20OTPU6342146/QC%20REPORT" TargetMode="External"/><Relationship Id="rId2476" Type="http://schemas.openxmlformats.org/officeDocument/2006/relationships/hyperlink" Target="https://www.dropbox.com/home/DUNKERQUE/2024/Pines/WEEK%2029%20-%20FORT%20FLEUR%20D%27EPEE/UPALA/PO562847%20-%20TCLU1231168/TEMP%20GRAPH" TargetMode="External"/><Relationship Id="rId2683" Type="http://schemas.openxmlformats.org/officeDocument/2006/relationships/hyperlink" Target="https://www.dropbox.com/home/DUNKERQUE/2024/Pines/WEEK%2032%20-%20FORT%20DE%20FRANCE/LAS%20BRISAS/PO563153%20-%20CGMU5366280/QC%20REPORT" TargetMode="External"/><Relationship Id="rId2890" Type="http://schemas.openxmlformats.org/officeDocument/2006/relationships/hyperlink" Target="https://www.dropbox.com/home/DUNKERQUE/2024/Pines/WEEK%2034%20-%20AMERICA/LAS%20BRISAS/PO563408%20-%20APRU5840140/TEMP%20GRAPH" TargetMode="External"/><Relationship Id="rId3527" Type="http://schemas.openxmlformats.org/officeDocument/2006/relationships/hyperlink" Target="https://www.dropbox.com/home/ALGECIRAS/2024/Pines/WEEK%2040%20-%20CMA%20CGM%20HARMONY/AGRO%20INDUSTRIAL/PO564137%20-%20TCLU1318442/QC%20REPORT" TargetMode="External"/><Relationship Id="rId3734" Type="http://schemas.openxmlformats.org/officeDocument/2006/relationships/hyperlink" Target="https://www.dropbox.com/home/DUNKERQUE/2024/Pines/WEEK%2042%20-%20SAMBHAR/TDV/PO564267%20-%20SEGU9393485/TEMP%20GRAPH" TargetMode="External"/><Relationship Id="rId3941" Type="http://schemas.openxmlformats.org/officeDocument/2006/relationships/hyperlink" Target="https://www.dropbox.com/home/DUNKERQUE/2024/Pines/WEEK%2044%20-%20FORT%20DE%20FRANCE/AGRO%20INDUSTRIAL/PO564471%20-%20TRIU8686712/QC%20REPORT" TargetMode="External"/><Relationship Id="rId448" Type="http://schemas.openxmlformats.org/officeDocument/2006/relationships/hyperlink" Target="https://www.dropbox.com/home/HOLLAND/KFI/2024/Pines/WEEK%206%20-%20MSC%20ENGLAND%20/LAS%20BRISAS/PO560456%20-%20MEDU9761750/TEMP%20GRAPH" TargetMode="External"/><Relationship Id="rId655" Type="http://schemas.openxmlformats.org/officeDocument/2006/relationships/hyperlink" Target="https://www.dropbox.com/home/HOLLAND/KFI/2024/Pines/WEEK%208%20-%20SANTA%20MARTA%20EXPRESS/ACON/PO560618%20-%20HLBU9075094/QC%20REPORT" TargetMode="External"/><Relationship Id="rId862" Type="http://schemas.openxmlformats.org/officeDocument/2006/relationships/hyperlink" Target="https://www.dropbox.com/home/HOLLAND/KFI/2024/Pines/WEEK%2010%20-%20MSC%20ANISHA/AGRO%20INDUSTRIAL/PO560861%20-%20TRIU8696916/TEMP%20GRAPH" TargetMode="External"/><Relationship Id="rId1078" Type="http://schemas.openxmlformats.org/officeDocument/2006/relationships/hyperlink" Target="https://www.dropbox.com/home/HOLLAND/KFI/2024/Pines/WEEK%2013%20-%20HSL%20NIKE/LAS%20BRISAS/PO561180%20-%20HLBU9556295/TEMP%20GRAPH" TargetMode="External"/><Relationship Id="rId1285" Type="http://schemas.openxmlformats.org/officeDocument/2006/relationships/hyperlink" Target="https://www.dropbox.com/home/HOLLAND/KFI/2024/Pines/WEEK%2015%20-%20SANTA%20MARTA%20EXPRESS/TDV/PO561408%20-%20HLBU9712926/QC%20REPORT" TargetMode="External"/><Relationship Id="rId1492" Type="http://schemas.openxmlformats.org/officeDocument/2006/relationships/hyperlink" Target="https://www.dropbox.com/home/DUNKERQUE/2024/Pines/WEEK%2017%20-%20FORT%20ROYAL/PARISMINA/PO561596%20-%20TRIU8687529/TEMP%20GRAPH" TargetMode="External"/><Relationship Id="rId2129" Type="http://schemas.openxmlformats.org/officeDocument/2006/relationships/hyperlink" Target="https://www.dropbox.com/home/HOLLAND/KFI/2024/Pines/WEEK%2025%20-%20CAPE%20ALTIUS/TDV/PO562484%20-%20HLBU9402047/QC%20REPORT" TargetMode="External"/><Relationship Id="rId2336" Type="http://schemas.openxmlformats.org/officeDocument/2006/relationships/hyperlink" Target="https://www.dropbox.com/home/DUNKERQUE/2024/Pines/WEEK%2027%20-%20FORT%20ROYAL/PARISMINA/PO562654%20-%20APRU6114202/TEMP%20GRAPH" TargetMode="External"/><Relationship Id="rId2543" Type="http://schemas.openxmlformats.org/officeDocument/2006/relationships/hyperlink" Target="https://www.dropbox.com/home/DUNKERQUE/2024/Pines/WEEK%2030%20-%20SAMBHAR/AGRO%20INDUSTRIAL/PO562956%20-%20CGMU5398991/QC%20REPORT" TargetMode="External"/><Relationship Id="rId2750" Type="http://schemas.openxmlformats.org/officeDocument/2006/relationships/hyperlink" Target="https://www.dropbox.com/home/HOLLAND/KFI/2024/Pines/WEEK%2033%20-%20MARSA%20PRIDE/LAS%20BRISAS/PO563311%20-%20MMAU1161431/TEMP%20GRAPH" TargetMode="External"/><Relationship Id="rId3801" Type="http://schemas.openxmlformats.org/officeDocument/2006/relationships/hyperlink" Target="https://www.dropbox.com/home/DUNKERQUE/2024/Pines/WEEK%2043%20-%20FORT%20ST%20CHARLES/AGRO%20INDUSTRIAL/PO564359%20-%20BMOU9614887/QC%20REPORT" TargetMode="External"/><Relationship Id="rId308" Type="http://schemas.openxmlformats.org/officeDocument/2006/relationships/hyperlink" Target="https://www.dropbox.com/home/DUNKERQUE/2024/Pines/WEEK%204%20-%20AMERICA/LAS%20BRISAS/PO560261%20-%20SEKU9252687/TEMP%20GRAPH" TargetMode="External"/><Relationship Id="rId515" Type="http://schemas.openxmlformats.org/officeDocument/2006/relationships/hyperlink" Target="https://www.dropbox.com/home/DUNKERQUE/2024/Pines/WEEK%206%20-%20SAMBHAR/TDV/PO560442%20-%20CGMU5536004/QC%20REPORT" TargetMode="External"/><Relationship Id="rId722" Type="http://schemas.openxmlformats.org/officeDocument/2006/relationships/hyperlink" Target="https://www.dropbox.com/home/DUNKERQUE/2024/Pines/WEEK%208%20-%20FORT%20FLEUR%20D%27EPEE/PARISMINA/PO560606%20-%20CGMU9406781/TEMP%20GRAPH" TargetMode="External"/><Relationship Id="rId1145" Type="http://schemas.openxmlformats.org/officeDocument/2006/relationships/hyperlink" Target="https://www.dropbox.com/home/DUNKERQUE/2024/Pines/WEEK%2013%20-%20EXPRESS%20BRAZIL/TDV/PO561165%20-%20TCLU1283583/QC%20REPORT" TargetMode="External"/><Relationship Id="rId1352" Type="http://schemas.openxmlformats.org/officeDocument/2006/relationships/hyperlink" Target="https://www.dropbox.com/home/HOLLAND/KFI/2024/Pines/WEEK%2016%20-%20PUERTO%20LIMON%20EXPRESS/NORTENAS/PO510507%20-%20HLBU9126273/TEMP%20GRAPH" TargetMode="External"/><Relationship Id="rId2403" Type="http://schemas.openxmlformats.org/officeDocument/2006/relationships/hyperlink" Target="https://www.dropbox.com/home/DUNKERQUE/2024/Pines/WEEK%2028%20-%20AMERICA/PARISMINA/PO562745%20-%20SEGU9229975/QC%20REPORT" TargetMode="External"/><Relationship Id="rId1005" Type="http://schemas.openxmlformats.org/officeDocument/2006/relationships/hyperlink" Target="https://www.dropbox.com/home/HOLLAND/KFI/2024/Pines/WEEK%2012%20-%20AS%20PENELOPE%20%20%20%20%20%20/TDV/PO561088%20-%20HLBU9420035/QC%20REPORT" TargetMode="External"/><Relationship Id="rId1212" Type="http://schemas.openxmlformats.org/officeDocument/2006/relationships/hyperlink" Target="https://www.dropbox.com/home/HOLLAND/KFI/2024/Pines/WEEK%2014%20-%20MSC%20DOMITILLE/AGRO%20INDUSTRIAL/PO561294%20-%20MEDU9811608/TEMP%20GRAPH" TargetMode="External"/><Relationship Id="rId2610" Type="http://schemas.openxmlformats.org/officeDocument/2006/relationships/hyperlink" Target="https://www.dropbox.com/home/DUNKERQUE/2024/Pines/WEEK%2031%20-%20FORT%20SAINT%20CHARLES/LAS%20BRISAS/PO563037%20-%20TLLU1061270/TEMP%20GRAPH" TargetMode="External"/><Relationship Id="rId4368" Type="http://schemas.openxmlformats.org/officeDocument/2006/relationships/hyperlink" Target="https://www.dropbox.com/home/DUNKERQUE/2024/Pines/WEEK%2049%20-%20FORT%20SAINT%20CHARLES/ACON/PO565054%20-%20CGMU9327698/TEMP%20GRAPH" TargetMode="External"/><Relationship Id="rId4575" Type="http://schemas.openxmlformats.org/officeDocument/2006/relationships/hyperlink" Target="https://www.dropbox.com/home/HOLLAND/KFI/2024/Pines/WEEK%2049%20-%20MAERSK%20BAHAMAS/LAS%20BRISAS/PO2200064%20-%20MNBU4205281/QC%20REPORT" TargetMode="External"/><Relationship Id="rId3177" Type="http://schemas.openxmlformats.org/officeDocument/2006/relationships/hyperlink" Target="https://www.dropbox.com/home/DUNKERQUE/2024/Pines/WEEK%2038%20-%20FORT%20DE%20FRANCE/PARISMINA/PO563844%20-%20TEMU9879703/QC%20REPORT" TargetMode="External"/><Relationship Id="rId4228" Type="http://schemas.openxmlformats.org/officeDocument/2006/relationships/hyperlink" Target="https://www.dropbox.com/home/HOLLAND/KFI/2024/Pines/WEEK%2047%20-%20ACHELOOS/NORTENAS/PO564868%20-%20HLBU9924714/TEMP%20GRAPH" TargetMode="External"/><Relationship Id="rId4782" Type="http://schemas.openxmlformats.org/officeDocument/2006/relationships/hyperlink" Target="https://www.dropbox.com/home/DUNKERQUE/2024/Pines/WEEK%2050%20-%20FORT%20DE%20FRANCE%20/ACON/PO565103%20-%20FBIU5077390/TEMP%20GRAPH" TargetMode="External"/><Relationship Id="rId3037" Type="http://schemas.openxmlformats.org/officeDocument/2006/relationships/hyperlink" Target="https://www.dropbox.com/home/HOLLAND/KFI/2024/Pines/WEEK%2037%20-%20PUERTO%20LIMON%20EXPRESS/ACON/PO563693%20-%20SEGU9127314/QC%20REPORT" TargetMode="External"/><Relationship Id="rId3384" Type="http://schemas.openxmlformats.org/officeDocument/2006/relationships/hyperlink" Target="https://www.dropbox.com/home/DUNKERQUE/2024/Pines/WEEK%2039%20-%20FORT%20ROYAL/AGRO%20INDUSTRIAL/PO563908%20-%20SEKU9269946/TEMP%20GRAPH" TargetMode="External"/><Relationship Id="rId3591" Type="http://schemas.openxmlformats.org/officeDocument/2006/relationships/hyperlink" Target="https://www.dropbox.com/home/DUNKERQUE/2024/Pines/WEEK%2041%20-%20FORT%20FLEUR%20D%27EPEE/ACON/PO564150%20-%20CXRU1382140/QC%20REPORT" TargetMode="External"/><Relationship Id="rId4435" Type="http://schemas.openxmlformats.org/officeDocument/2006/relationships/hyperlink" Target="https://www.dropbox.com/home/HOLLAND/KFI/2024/Pines/WEEK%2048%20-%20CAPE%20SABLE/LAS%20BRISAS/PO2200017%20-%20NIDU6207491/QC%20REPORT" TargetMode="External"/><Relationship Id="rId4642" Type="http://schemas.openxmlformats.org/officeDocument/2006/relationships/hyperlink" Target="https://www.dropbox.com/home/HOLLAND/KFI/2024/Pines/WEEK%2050%20-%20CAPE%20CORFU/LAS%20BRISAS/PO2200188%20-%20HLBU9949796/TEMP%20GRAPH" TargetMode="External"/><Relationship Id="rId2193" Type="http://schemas.openxmlformats.org/officeDocument/2006/relationships/hyperlink" Target="https://www.dropbox.com/home/HOLLAND/KFI/2024/Pines/WEEK%2026%20-%20AS%20PENELOPE/LAS%20BRISAS/PO562557%20-%20HLBU9556227/QC%20REPORT" TargetMode="External"/><Relationship Id="rId3244" Type="http://schemas.openxmlformats.org/officeDocument/2006/relationships/hyperlink" Target="https://www.dropbox.com/home/HOLLAND/KFI/2024/Pines/WEEK%2036%20-%20SANTA%20MARTA/PROBIO/PO563627%20-%20BMOU9269477/TEMP%20GRAPH" TargetMode="External"/><Relationship Id="rId3451" Type="http://schemas.openxmlformats.org/officeDocument/2006/relationships/hyperlink" Target="https://www.dropbox.com/home/HOLLAND/KFI/2024/Pines/WEEK%2040%20-%20AS%20PENELOPE/ACON/PO564073%20-%20HLBU9408873/QC%20REPORT" TargetMode="External"/><Relationship Id="rId4502" Type="http://schemas.openxmlformats.org/officeDocument/2006/relationships/hyperlink" Target="https://www.dropbox.com/home/DUNKERQUE/2024/Pines/WEEK%2048%20-%20SAMBHAR/NORTENAS/PO564948%20-%20SEGU9157659/TEMP%20GRAPH" TargetMode="External"/><Relationship Id="rId165" Type="http://schemas.openxmlformats.org/officeDocument/2006/relationships/hyperlink" Target="https://www.dropbox.com/home/HOLLAND/KFI/2024/Pines/WEEK%203%20-%20CAUCEDO%20EXPRESS/LAS%20BRISAS/PO560205%20-%20HLBU9577359/QC%20REPORT" TargetMode="External"/><Relationship Id="rId372" Type="http://schemas.openxmlformats.org/officeDocument/2006/relationships/hyperlink" Target="https://www.dropbox.com/home/HOLLAND/KFI/2024/Pines/WEEK%205%20-%20MSC%20ARUSHI%20R/LAS%20BRISAS/PO560394%20-%20MEDU9637800/TEMP%20GRAPH" TargetMode="External"/><Relationship Id="rId2053" Type="http://schemas.openxmlformats.org/officeDocument/2006/relationships/hyperlink" Target="https://www.dropbox.com/home/DUNKERQUE/2024/Pines/WEEK%2024%20-%20SAMBHAR/UPALA/PO562307%20-%20TEMU9817949/QC%20REPORT" TargetMode="External"/><Relationship Id="rId2260" Type="http://schemas.openxmlformats.org/officeDocument/2006/relationships/hyperlink" Target="https://www.dropbox.com/home/DUNKERQUE/2024/Pines/WEEK%2026%20-%20FORT%20DE%20FRANCE/TDV/PO562542%20-%20TEMU9872381/TEMP%20GRAPH" TargetMode="External"/><Relationship Id="rId3104" Type="http://schemas.openxmlformats.org/officeDocument/2006/relationships/hyperlink" Target="https://www.dropbox.com/home/DUNKERQUE/2024/Pines/WEEK%2037%20-%20FORT%20SAINT%20CHARLES/ACON/PO563730%20-%20TRIU8679544/TEMP%20GRAPH" TargetMode="External"/><Relationship Id="rId3311" Type="http://schemas.openxmlformats.org/officeDocument/2006/relationships/hyperlink" Target="https://www.dropbox.com/home/HOLLAND/KFI/2024/Pines/WEEK%2039%20-%20CAPE%20ALTIUS/NORTENAS/PO563938%20-%20HLBU9587845/QC%20REPORT" TargetMode="External"/><Relationship Id="rId232" Type="http://schemas.openxmlformats.org/officeDocument/2006/relationships/hyperlink" Target="https://www.dropbox.com/home/DUNKERQUE/2024/Pines/WEEK%203%20-%20FORT%20ST%20CHARLES/TDV/PO560224%20-%20SEGU9868615/TEMP%20GRAPH" TargetMode="External"/><Relationship Id="rId2120" Type="http://schemas.openxmlformats.org/officeDocument/2006/relationships/hyperlink" Target="https://www.dropbox.com/home/HOLLAND/KFI/2024/Pines/WEEK%2025%20-%20CAPE%20ALTIUS/TDV/PO562479%20-%20TRIU8891717/TEMP%20GRAPH" TargetMode="External"/><Relationship Id="rId5069" Type="http://schemas.openxmlformats.org/officeDocument/2006/relationships/hyperlink" Target="https://www.dropbox.com/home/DUNKERQUE/2024/Pines/WEEK%2052%20-%20AMERICA/ACON/PO565317%20-%20CGMU9384126/QC%20REPORT" TargetMode="External"/><Relationship Id="rId1679" Type="http://schemas.openxmlformats.org/officeDocument/2006/relationships/hyperlink" Target="https://www.dropbox.com/home/HOLLAND/KFI/2024/Pines/WEEK%2020%20-%20CAPE%20SABLE%20/TDV/PO561979%20-%20GESU9577997/QC%20REPORT" TargetMode="External"/><Relationship Id="rId4085" Type="http://schemas.openxmlformats.org/officeDocument/2006/relationships/hyperlink" Target="https://www.dropbox.com/home/HOLLAND/KFI/2024/Pines/WEEK%2046%20-%20ZEBRA/LAS%20BRISAS/PO564763%20-%20MNBU3407101/QC%20REPORT" TargetMode="External"/><Relationship Id="rId4292" Type="http://schemas.openxmlformats.org/officeDocument/2006/relationships/hyperlink" Target="https://www.dropbox.com/home/DUNKERQUE/2024/Pines/WEEK%2047%20-%20FORT%20FLEUR%20D%27EPEE/AGRO%20INSDUTRIAL/PO564827%20-%20TTNU8839165/TEMP%20GRAPH" TargetMode="External"/><Relationship Id="rId1886" Type="http://schemas.openxmlformats.org/officeDocument/2006/relationships/hyperlink" Target="https://www.dropbox.com/home/DUNKERQUE/2024/Pines/WEEK%2022%20-%20AMERICA/TDV/PO562134%20-%20TTNU8896870/TEMP%20GRAPH" TargetMode="External"/><Relationship Id="rId2937" Type="http://schemas.openxmlformats.org/officeDocument/2006/relationships/hyperlink" Target="https://www.dropbox.com/home/HOLLAND/KFI/2024/Pines/WEEK%2035%20-%20CAPE%20CORFU/CAPE%20CORFU/PO563528%20-%20SEGU9420852/QC%20REPORT" TargetMode="External"/><Relationship Id="rId4152" Type="http://schemas.openxmlformats.org/officeDocument/2006/relationships/hyperlink" Target="https://www.dropbox.com/home/HOLLAND/KFI/2024/Pines/WEEK%2046%20-%20MSC%20MIRELLA/AGRO%20INDUSTRIAL/PO564770%20-%20SZLU9246718/TEMP%20GRAPH" TargetMode="External"/><Relationship Id="rId909" Type="http://schemas.openxmlformats.org/officeDocument/2006/relationships/hyperlink" Target="https://www.dropbox.com/home/HOLLAND/KFI/2024/Pines/WEEK%2011%20-%20CAPE%20ALTIUS/LAS%20BRISAS/PO560944%20-%20BEAU9726291/QC%20REPORT" TargetMode="External"/><Relationship Id="rId1539" Type="http://schemas.openxmlformats.org/officeDocument/2006/relationships/hyperlink" Target="https://www.dropbox.com/home/HOLLAND/KFI/2024/Pines/WEEK%2018%20-%20MSC%20RONIT%20R/UPALA/PO561777%20-%20MEDU9907119/QC%20REPORT" TargetMode="External"/><Relationship Id="rId1746" Type="http://schemas.openxmlformats.org/officeDocument/2006/relationships/hyperlink" Target="https://www.dropbox.com/home/HOLLAND/KFI/2024/Pines/WEEK%2021%20-%20CAPE%20CORFU%20/TDV/PO562072%20-%20HLBU9816284/TEMP%20GRAPH" TargetMode="External"/><Relationship Id="rId1953" Type="http://schemas.openxmlformats.org/officeDocument/2006/relationships/hyperlink" Target="https://www.dropbox.com/home/DUNKERQUE/2024/Pines/WEEK%2023%20-%20FORT%20FLEUR%20D%27EPEE/LAS%20BRISAS/PO562215%20-%20BMOU9621192/QC%20REPORT" TargetMode="External"/><Relationship Id="rId38" Type="http://schemas.openxmlformats.org/officeDocument/2006/relationships/hyperlink" Target="https://www.dropbox.com/home/HOLLAND/KFI/2024/Pines/WEEK%201%20-%20MSC%20ZLATA%20R/PARISMINA/PO560095%20-%20CRSU6023530/TEMP%20GRAPH" TargetMode="External"/><Relationship Id="rId1606" Type="http://schemas.openxmlformats.org/officeDocument/2006/relationships/hyperlink" Target="https://www.dropbox.com/home/HOLLAND/KFI/2024/Pines/WEEK%2019%20-%20AS%20PENELOPE%20/LAS%20BRISAS/PO561860%20-%20CXRU1221362/TEMP%20GRAPH" TargetMode="External"/><Relationship Id="rId1813" Type="http://schemas.openxmlformats.org/officeDocument/2006/relationships/hyperlink" Target="https://www.dropbox.com/home/HOLLAND/KFI/2024/Pines/WEEK%2022%20-%20SANTA%20MARTA%20EXPRESS/NORTENAS/PO562151%20-%20HLBU9791144/QC%20REPORT" TargetMode="External"/><Relationship Id="rId4012" Type="http://schemas.openxmlformats.org/officeDocument/2006/relationships/hyperlink" Target="https://www.dropbox.com/home/HOLLAND/KFI/2024/Pines/WEEK%2045%20-%20CAUCEDO%20EXPRESS/TDV/PO564633%20-%20CXRU1066728/TEMP%20GRAPH" TargetMode="External"/><Relationship Id="rId4969" Type="http://schemas.openxmlformats.org/officeDocument/2006/relationships/hyperlink" Target="https://www.dropbox.com/home/DUNKERQUE/2024/Pines/WEEK%2051%20-%20FORT%20ROYAL/AGRO%20INDUSTRIAL/PO565248%20-%20CGMU5231746/QC%20REPORT" TargetMode="External"/><Relationship Id="rId3778" Type="http://schemas.openxmlformats.org/officeDocument/2006/relationships/hyperlink" Target="https://www.dropbox.com/home/HOLLAND/KFI/2024/Pines/WEEK%2043%20-%20SANTA%20MARTA%20EXPRESS%20/PCC/PO564437%20-%20HLBU9576516/TEMP%20GRAPH" TargetMode="External"/><Relationship Id="rId3985" Type="http://schemas.openxmlformats.org/officeDocument/2006/relationships/hyperlink" Target="https://www.dropbox.com/home/HOLLAND/KFI/2024/Pines/WEEK%2045%20-%20CAUCEDO%20EXPRESS/LAS%20BRISAS/PO564619%20-%20TTNU8510040/QC%20REPORT" TargetMode="External"/><Relationship Id="rId4829" Type="http://schemas.openxmlformats.org/officeDocument/2006/relationships/hyperlink" Target="https://www.dropbox.com/home/ALGECIRAS/2024/Pines/WEEK%2050%20-%20CMA%20CGM%20KHAO%20SOK/LAS%20BRISAS/PO2200218%20-%20SEGU9743428/QC%20REPORT" TargetMode="External"/><Relationship Id="rId699" Type="http://schemas.openxmlformats.org/officeDocument/2006/relationships/hyperlink" Target="https://www.dropbox.com/home/HOLLAND/KFI/2024/Pines/WEEK%208%20-%20MSC%20ZLATA%20R./AGRO%20INDUSTRIAL/PO560641%20-%20TRIU8181675/QC%20REPORT" TargetMode="External"/><Relationship Id="rId2587" Type="http://schemas.openxmlformats.org/officeDocument/2006/relationships/hyperlink" Target="https://www.dropbox.com/home/HOLLAND/KFI/2024/Pines/WEEK%2031%20-%20CAUCEDO%20EXPRESS/PROBIO/PO563101%20-%20HLBU9206893/QC%20REPORT" TargetMode="External"/><Relationship Id="rId2794" Type="http://schemas.openxmlformats.org/officeDocument/2006/relationships/hyperlink" Target="https://www.dropbox.com/home/DUNKERQUE/2024/Pines/WEEK%2033%20-%20FORT%20ROYAL/AGRO%20INDUSTRIAL/PO563297%20-%20CGMU5404883/TEMP%20GRAPH" TargetMode="External"/><Relationship Id="rId3638" Type="http://schemas.openxmlformats.org/officeDocument/2006/relationships/hyperlink" Target="https://www.dropbox.com/home/HOLLAND/KFI/2024/Pines/WEEK%2042%20-%20CAPE%20CORFU/LAS%20BRISAS/PO564277%20-%20HLBU9386809/TEMP%20GRAPH" TargetMode="External"/><Relationship Id="rId3845" Type="http://schemas.openxmlformats.org/officeDocument/2006/relationships/hyperlink" Target="https://www.dropbox.com/home/DUNKERQUE/2024/Pines/WEEK%2043%20-%20FORT%20ST%20CHARLES/TDV/PO564392%20-%20TTNU8508001/QC%20REPORT" TargetMode="External"/><Relationship Id="rId559" Type="http://schemas.openxmlformats.org/officeDocument/2006/relationships/hyperlink" Target="https://www.dropbox.com/home/HOLLAND/KFI/2024/Pines/WEEK%207%20-%20CAPE%20CORFU/PROBIO/PO560526%20-%20HLBU9862968/QC%20REPORT" TargetMode="External"/><Relationship Id="rId766" Type="http://schemas.openxmlformats.org/officeDocument/2006/relationships/hyperlink" Target="https://www.dropbox.com/home/HOLLAND/KFI/2024/Pines/WEEK%209%20-%20PUERTO%20LIMON%20EXPRESS/PCC/PO560747%20-%20BMOU9200212/TEMP%20GRAPH" TargetMode="External"/><Relationship Id="rId1189" Type="http://schemas.openxmlformats.org/officeDocument/2006/relationships/hyperlink" Target="https://www.dropbox.com/home/HOLLAND/KFI/2024/Pines/WEEK%2014%20-%20CAPE%20CORFU/TDV/PO561301%20-%20HLBU9079227/QC%20REPORT" TargetMode="External"/><Relationship Id="rId1396" Type="http://schemas.openxmlformats.org/officeDocument/2006/relationships/hyperlink" Target="https://www.dropbox.com/home/DUNKERQUE/2024/Pines/WEEK%2016%20-%20AMERICA/LAS%20BRISAS/PO561476%20-%20SEGU9532180/TEMP%20GRAPH" TargetMode="External"/><Relationship Id="rId2447" Type="http://schemas.openxmlformats.org/officeDocument/2006/relationships/hyperlink" Target="https://www.dropbox.com/home/HOLLAND/KFI/2024/Pines/WEEK%2029%20-%20MSC%20RONIT%20R/AGRO%20INDUSTRIAL/PO562883%20-%20TEMU9589860/QC%20REPORT" TargetMode="External"/><Relationship Id="rId5060" Type="http://schemas.openxmlformats.org/officeDocument/2006/relationships/hyperlink" Target="https://www.dropbox.com/home/HOLLAND/KFI/2024/Pines/WEEK%2052%20-%20MSC%20KATYA/AGRO%20INDUSTRIAL/PO2200359%20-%20MEDU9781503/TEMP%20GRAPH" TargetMode="External"/><Relationship Id="rId419" Type="http://schemas.openxmlformats.org/officeDocument/2006/relationships/hyperlink" Target="https://www.dropbox.com/home/DUNKERQUE/2024/Pines/WEEK%205%20-%20FORT%20ROYAL/LAS%20BRISAS/PO560349%20-%20TEMU9173614/QC%20REPORT" TargetMode="External"/><Relationship Id="rId626" Type="http://schemas.openxmlformats.org/officeDocument/2006/relationships/hyperlink" Target="https://www.dropbox.com/home/DUNKERQUE/2024/Pines/WEEK%207%20-%20FORT%20DE%20France/AGRO%20INDUSTRIAL/PO560509%20-%20TEMU9877779/TEMP%20GRAPH" TargetMode="External"/><Relationship Id="rId973" Type="http://schemas.openxmlformats.org/officeDocument/2006/relationships/hyperlink" Target="https://www.dropbox.com/home/HOLLAND/KFI/2024/Pines/WEEK%2012%20-%20AS%20PENELOPE%20%20%20%20%20%20/ACON/PO561067%20-%20HLBU9751096/QC%20REPORT" TargetMode="External"/><Relationship Id="rId1049" Type="http://schemas.openxmlformats.org/officeDocument/2006/relationships/hyperlink" Target="https://www.dropbox.com/home/DUNKERQUE/2024/Pines/WEEK%2012%20-%20SAMBHAR/UPALA/PO561041%20-%20TEMU9824465/QC%20REPORT" TargetMode="External"/><Relationship Id="rId1256" Type="http://schemas.openxmlformats.org/officeDocument/2006/relationships/hyperlink" Target="https://www.dropbox.com/home/HOLLAND/KFI/2024/Pines/WEEK%2015%20-%20SANTA%20MARTA%20EXPRESS/ACON/PO561384%20-%20HLBU9755574/TEMP%20GRAPH" TargetMode="External"/><Relationship Id="rId2307" Type="http://schemas.openxmlformats.org/officeDocument/2006/relationships/hyperlink" Target="https://www.dropbox.com/home/HOLLAND/KFI/2024/Pines/WEEK%2027%20-%20MSC%20ARUSHI%20R/AGRO%20INDUSTRIAL/PO562675%20-%20OTPU6558618/QC%20REPORT" TargetMode="External"/><Relationship Id="rId2654" Type="http://schemas.openxmlformats.org/officeDocument/2006/relationships/hyperlink" Target="https://www.dropbox.com/home/HOLLAND/KFI/2024/Pines/WEEK%2032%20-%20CAPE%20ALTIUS/PCC/PO563258%20-%20HLBU9854520/TEMP%20GRAPH" TargetMode="External"/><Relationship Id="rId2861" Type="http://schemas.openxmlformats.org/officeDocument/2006/relationships/hyperlink" Target="https://www.dropbox.com/home/HOLLAND/KFI/2024/Pines/WEEK%2034%20-%20MSC%20MIRELLA%20R/AGRO%20INDUSTRIAL/PO563455%20-%20MSDU9016991/QC%20REPORT" TargetMode="External"/><Relationship Id="rId3705" Type="http://schemas.openxmlformats.org/officeDocument/2006/relationships/hyperlink" Target="https://www.dropbox.com/home/DUNKERQUE/2024/Pines/WEEK%2042%20-%20SAMBHAR/ACON/PO564253%20-%20TEMU9459779/QC%20REPORT" TargetMode="External"/><Relationship Id="rId3912" Type="http://schemas.openxmlformats.org/officeDocument/2006/relationships/hyperlink" Target="https://www.dropbox.com/home/HOLLAND/KFI/2024/Pines/WEEK%2044%20-%20MSC%20KATYA%20R/TDV/PO564524%20-%20TEMU9670591/TEMP%20GRAPH" TargetMode="External"/><Relationship Id="rId833" Type="http://schemas.openxmlformats.org/officeDocument/2006/relationships/hyperlink" Target="https://www.dropbox.com/home/HOLLAND/KFI/2024/Pines/WEEK%2010%20-%20CAUCEDO%20EXPRESS%20/TDV/PO560850%20-%20BEAU9725443/QC%20REPORT" TargetMode="External"/><Relationship Id="rId1116" Type="http://schemas.openxmlformats.org/officeDocument/2006/relationships/hyperlink" Target="https://www.dropbox.com/home/HOLLAND/KFI/2024/Pines/WEEK%2013%20-%20MSC%20JESSENIA%20R-MSC%20SHREYA%20B/COFRUT/PO561212%20-%20TRIU8756384/TEMP%20GRAPH" TargetMode="External"/><Relationship Id="rId1463" Type="http://schemas.openxmlformats.org/officeDocument/2006/relationships/hyperlink" Target="https://www.dropbox.com/home/HOLLAND/KFI/2024/Pines/WEEK%2017%20-%20MSC%20ZLATA%20R/PARISMINA/PO561641%20-%20MEDU9675688/QC%20REPORT" TargetMode="External"/><Relationship Id="rId1670" Type="http://schemas.openxmlformats.org/officeDocument/2006/relationships/hyperlink" Target="https://www.dropbox.com/home/HOLLAND/KFI/2024/Pines/WEEK%2020%20-%20CAPE%20SABLE%20/LAS%20BRISAS/PO561966%20-%20LNXU9652904/TEMP%20GRAPH" TargetMode="External"/><Relationship Id="rId2514" Type="http://schemas.openxmlformats.org/officeDocument/2006/relationships/hyperlink" Target="https://www.dropbox.com/home/HOLLAND/KFI/2024/Pines/WEEK%2030%20-%20PUERTO%20LIMON%20EXPRESS/LAS%20BRISAS/PO562990%20-%20TEMU9833723/TEMP%20GRAPH" TargetMode="External"/><Relationship Id="rId2721" Type="http://schemas.openxmlformats.org/officeDocument/2006/relationships/hyperlink" Target="https://www.dropbox.com/home/HOLLAND/KFI/2024/Pines/WEEK%2033%20-%20AS%20PENELOPE/LAS%20BRISAS/PO563303%20-%20SEGU9101881/QC%20REPORT" TargetMode="External"/><Relationship Id="rId900" Type="http://schemas.openxmlformats.org/officeDocument/2006/relationships/hyperlink" Target="https://www.dropbox.com/home/DUNKERQUE/2024/Pines/WEEK%2010%20-%20AMERICA/TDV/PO560831%20-%20SZLU9631524/TEMP%20GRAPH" TargetMode="External"/><Relationship Id="rId1323" Type="http://schemas.openxmlformats.org/officeDocument/2006/relationships/hyperlink" Target="https://www.dropbox.com/home/DUNKERQUE/2024/Pines/WEEK%2015%20-%20FORT%20ST%20CHARLES/AGRO%20INDUSTRIAL/PO561374%20-%20TTNU8837500/QC%20REPORT" TargetMode="External"/><Relationship Id="rId1530" Type="http://schemas.openxmlformats.org/officeDocument/2006/relationships/hyperlink" Target="https://www.dropbox.com/home/HOLLAND/KFI/2024/Pines/WEEK%2018%20-%20CAPE%20ALTIUS%20/TDV/PO561772%20-%20HLBU9116763/TEMP%20GRAPH" TargetMode="External"/><Relationship Id="rId4479" Type="http://schemas.openxmlformats.org/officeDocument/2006/relationships/hyperlink" Target="https://www.dropbox.com/home/DUNKERQUE/2024/Pines/WEEK%2048%20-%20SAMBHAR/AGRO%20INDUSTRIAL/PO564935%20-%20CGMU6573527/QC%20REPORT" TargetMode="External"/><Relationship Id="rId4686" Type="http://schemas.openxmlformats.org/officeDocument/2006/relationships/hyperlink" Target="https://www.dropbox.com/home/HOLLAND/KFI/2024/Pines/WEEK%2050%20-%20CAPE%20CORFU/PROBIO/PO2200153%20-%20HLBU9622273/TEMP%20GRAPH" TargetMode="External"/><Relationship Id="rId4893" Type="http://schemas.openxmlformats.org/officeDocument/2006/relationships/hyperlink" Target="https://www.dropbox.com/home/HOLLAND/KFI/2024/Pines/WEEK%2051%20-%20SANTA%20MARTA%20EXPRESS/PROBIO/PO2200294%20-%20HLBU6069077/QC%20REPORT" TargetMode="External"/><Relationship Id="rId3288" Type="http://schemas.openxmlformats.org/officeDocument/2006/relationships/hyperlink" Target="https://www.dropbox.com/home/DUNKERQUE/2024/Pines/WEEK%2036%20-%20CMA%20CGM%20SAMBHAR/TDV/PO563601%20-%20TTNU8476732/TEMP%20GRAPH" TargetMode="External"/><Relationship Id="rId3495" Type="http://schemas.openxmlformats.org/officeDocument/2006/relationships/hyperlink" Target="https://www.dropbox.com/home/DUNKERQUE/2024/Pines/WEEK%2040%20-%20AMERICA/AGRO%20INDUSTRIAL/PO564026%20-%20AMCU9378777/QC%20REPORT" TargetMode="External"/><Relationship Id="rId4339" Type="http://schemas.openxmlformats.org/officeDocument/2006/relationships/hyperlink" Target="https://www.dropbox.com/home/DUNKERQUE/2024/Pines/WEEK%2049%20-%20FORT%20SAINT%20CHARLES/NORTENAS/PO565039%20-%20TEMU9817091/QC%20REPORT" TargetMode="External"/><Relationship Id="rId4546" Type="http://schemas.openxmlformats.org/officeDocument/2006/relationships/hyperlink" Target="https://www.dropbox.com/home/HOLLAND/KFI/2024/Pines/WEEK%2049%20-%20AS%20PENELOPE/LAS%20BRISAS/PO2200114%20-%20HLBU9603268/TEMP%20GRAPH" TargetMode="External"/><Relationship Id="rId4753" Type="http://schemas.openxmlformats.org/officeDocument/2006/relationships/hyperlink" Target="https://www.dropbox.com/home/HOLLAND/KFI/2024/Pines/WEEK%2050%20-%20MSC%20JULIA%20R/PARISMINA/PO2200210%20-%20TRIU8949594/QC%20REPORT" TargetMode="External"/><Relationship Id="rId4960" Type="http://schemas.openxmlformats.org/officeDocument/2006/relationships/hyperlink" Target="https://www.dropbox.com/home/DUNKERQUE/2024/Pines/WEEK%2051%20-%20FORT%20ROYAL/ACON/PO565233%20-%20CGMU5462447/TEMP%20GRAPH" TargetMode="External"/><Relationship Id="rId2097" Type="http://schemas.openxmlformats.org/officeDocument/2006/relationships/hyperlink" Target="https://www.dropbox.com/home/HOLLAND/KFI/2024/Pines/WEEK%2025%20-%20CAPE%20ALTIUS/LAS%20BRISAS/PO562465%20-%20BEAU9729515/QC%20REPORT" TargetMode="External"/><Relationship Id="rId3148" Type="http://schemas.openxmlformats.org/officeDocument/2006/relationships/hyperlink" Target="https://www.dropbox.com/home/HOLLAND/KFI/2024/Pines/WEEK%2038%20-%20MSC%20CELINE-MSC%20Azov/PARISMINA/PO563813%20-%20TRIU8565182/TEMP%20GRAPH" TargetMode="External"/><Relationship Id="rId3355" Type="http://schemas.openxmlformats.org/officeDocument/2006/relationships/hyperlink" Target="https://www.dropbox.com/home/HOLLAND/KFI/2024/Pines/WEEK%2039%20-%20MSC%20JULIA%20R/PARISMINA/PO563959%20-%20TTNU8246323/QC%20REPORT" TargetMode="External"/><Relationship Id="rId3562" Type="http://schemas.openxmlformats.org/officeDocument/2006/relationships/hyperlink" Target="https://www.dropbox.com/home/HOLLAND/KFI/2024/Pines/WEEK%2041%20-%20EVRIDIKI%20G/LAS%20BRISAS/PO564194%20-%20SUDU8117482/TEMP%20GRAPH" TargetMode="External"/><Relationship Id="rId4406" Type="http://schemas.openxmlformats.org/officeDocument/2006/relationships/hyperlink" Target="https://www.dropbox.com/home/HOLLAND/KFI/2024/Pines/WEEK%2048%20-%20CAPE%20SABLE/LAS%20BRISAS/PO2200027%20-%20TCLU1362384/TEMP%20GRAPH" TargetMode="External"/><Relationship Id="rId4613" Type="http://schemas.openxmlformats.org/officeDocument/2006/relationships/hyperlink" Target="https://www.dropbox.com/home/HOLLAND/KFI/2024/Pines/WEEK%2049%20-%20MSC%20ANISHA/PARISMINA/PO2200120%20-%20TRIU8791024/QC%20REPORT" TargetMode="External"/><Relationship Id="rId276" Type="http://schemas.openxmlformats.org/officeDocument/2006/relationships/hyperlink" Target="https://www.dropbox.com/home/HOLLAND/KFI/2024/Pines/WEEK%204%20-%20CAPE%20ALTIUS/PARISMINA/PO560286%20-%20HLBU9678631/TEMP%20GRAPH" TargetMode="External"/><Relationship Id="rId483" Type="http://schemas.openxmlformats.org/officeDocument/2006/relationships/hyperlink" Target="https://www.dropbox.com/home/DUNKERQUE/2024/Pines/WEEK%206%20-%20SAMBHAR/ACON/PO560426%20-%20AMCU9346255/QC%20REPORT" TargetMode="External"/><Relationship Id="rId690" Type="http://schemas.openxmlformats.org/officeDocument/2006/relationships/hyperlink" Target="https://www.dropbox.com/home/HOLLAND/KFI/2024/Pines/WEEK%208%20-%20MSC%20ZLATA%20R./AGRO%20INDUSTRIAL/PO560635%20-%20OTPU6436688/TEMP%20GRAPH" TargetMode="External"/><Relationship Id="rId2164" Type="http://schemas.openxmlformats.org/officeDocument/2006/relationships/hyperlink" Target="https://www.dropbox.com/home/DUNKERQUE/2024/Pines/WEEK%2025%20-%20DIMITRIS%20C%20/LAS%20BRISAS/PO562439%20-%20CGMU5400002/TEMP%20GRAPH" TargetMode="External"/><Relationship Id="rId2371" Type="http://schemas.openxmlformats.org/officeDocument/2006/relationships/hyperlink" Target="https://www.dropbox.com/home/HOLLAND/KFI/2024/Pines/WEEK%2028%20-%20CAPE%20CORFU/PCC/PO562794%20-%20HLBU9016363/QC%20REPORT" TargetMode="External"/><Relationship Id="rId3008" Type="http://schemas.openxmlformats.org/officeDocument/2006/relationships/hyperlink" Target="https://www.dropbox.com/home/DUNKERQUE/2024/Pines/WEEK%2035%20-%20FORT%20FLEUR%20D%27EPEE/FORT%20FLEUR%20D%27EPEE/PO563509%20-%20TRIU8685676/TEMP%20GRAPH" TargetMode="External"/><Relationship Id="rId3215" Type="http://schemas.openxmlformats.org/officeDocument/2006/relationships/hyperlink" Target="https://www.dropbox.com/home/HOLLAND/KFI/2024/Pines/WEEK%2036%20-%20MAERSK%20NORTHWOOD/LAS%20BRISAS/PO563620%20-%20SUDU8035131/QC%20REPORT" TargetMode="External"/><Relationship Id="rId3422" Type="http://schemas.openxmlformats.org/officeDocument/2006/relationships/hyperlink" Target="https://www.dropbox.com/home/HOLLAND/KFI/2024/Pines/WEEK%2040%20-%20AS%20PENELOPE/UPALA/PO564048%20-%20HLBU9037279/TEMP%20GRAPH" TargetMode="External"/><Relationship Id="rId4820" Type="http://schemas.openxmlformats.org/officeDocument/2006/relationships/hyperlink" Target="https://www.dropbox.com/home/DUNKERQUE/2024/Pines/WEEK%2050%20-%20FORT%20DE%20FRANCE%20/TDV/PO565145%20-%20CGMU5521555/TEMP%20GRAPH" TargetMode="External"/><Relationship Id="rId136" Type="http://schemas.openxmlformats.org/officeDocument/2006/relationships/hyperlink" Target="https://www.dropbox.com/home/DUNKERQUE/2024/Pines/WEEK%202%20-%20FORT%20FLEUR%20D%27EPEE/PARISMINA/PO560128%20-%20CGMU6526870/TEMP%20GRAPH" TargetMode="External"/><Relationship Id="rId343" Type="http://schemas.openxmlformats.org/officeDocument/2006/relationships/hyperlink" Target="https://www.dropbox.com/home/HOLLAND/KFI/2024/Pines/WEEK%205%20-%20AS%20PENELOPE%20/LAS%20BRISAS/PO560366%20-%20HLBU9912879/QC%20REPORT" TargetMode="External"/><Relationship Id="rId550" Type="http://schemas.openxmlformats.org/officeDocument/2006/relationships/hyperlink" Target="https://www.dropbox.com/home/HOLLAND/KFI/2024/Pines/WEEK%207%20-%20CAPE%20CORFU/ACON/PO560521%20-%20HLBU9207251/TEMP%20GRAPH" TargetMode="External"/><Relationship Id="rId1180" Type="http://schemas.openxmlformats.org/officeDocument/2006/relationships/hyperlink" Target="https://www.dropbox.com/home/HOLLAND/KFI/2024/Pines/WEEK%2014%20-%20CAPE%20CORFU/PROBIO/PO561285%20-%20HLBU9360682/TEMP%20GRAPH" TargetMode="External"/><Relationship Id="rId2024" Type="http://schemas.openxmlformats.org/officeDocument/2006/relationships/hyperlink" Target="https://www.dropbox.com/home/HOLLAND/KFI/2024/Pines/WEEK%2024%20-%20CAUCEDO%20EXPRESS/LAS%20BRISAS/PO562375%20-%20HLBU9036143/TEMP%20GRAPH" TargetMode="External"/><Relationship Id="rId2231" Type="http://schemas.openxmlformats.org/officeDocument/2006/relationships/hyperlink" Target="https://www.dropbox.com/home/DUNKERQUE/2024/Pines/WEEK%2026%20-%20FORT%20DE%20FRANCE/AGRO%20INDUSTRIAL/PO562527%20-%20CGMU5460070/QC%20REPORT" TargetMode="External"/><Relationship Id="rId203" Type="http://schemas.openxmlformats.org/officeDocument/2006/relationships/hyperlink" Target="https://www.dropbox.com/home/DUNKERQUE/2024/Pines/WEEK%203%20-%20FORT%20ST%20CHARLES/ACON/PO560189%20-%20TEMU9133801/QC%20REPORT" TargetMode="External"/><Relationship Id="rId1040" Type="http://schemas.openxmlformats.org/officeDocument/2006/relationships/hyperlink" Target="https://www.dropbox.com/home/DUNKERQUE/2024/Pines/WEEK%2012%20-%20SAMBHAR/LAS%20BRISAS/PO561006%20-%20CGMU5356450/TEMP%20GRAPH" TargetMode="External"/><Relationship Id="rId4196" Type="http://schemas.openxmlformats.org/officeDocument/2006/relationships/hyperlink" Target="https://www.dropbox.com/home/DUNKERQUE/2024/Pines/WEEK%2046%20-%20CMA%20CGM%20AMERICA/AGRO%20INDUSTRIAL/PO564716%20-%20TEMU9889790/TEMP%20GRAPH" TargetMode="External"/><Relationship Id="rId410" Type="http://schemas.openxmlformats.org/officeDocument/2006/relationships/hyperlink" Target="https://www.dropbox.com/home/DUNKERQUE/2024/Pines/WEEK%205%20-%20FORT%20ROYAL/AGRO%20INDUSTRIAL/PO560344%20-%20TEMU9134222/TEMP%20GRAPH" TargetMode="External"/><Relationship Id="rId1997" Type="http://schemas.openxmlformats.org/officeDocument/2006/relationships/hyperlink" Target="https://www.dropbox.com/home/HOLLAND/KFI/2024/Pines/WEEK%2024%20-%20CAUCEDO%20EXPRESS/TDV/PO562353%20-%20SEGU9421437/QC%20REPORT" TargetMode="External"/><Relationship Id="rId4056" Type="http://schemas.openxmlformats.org/officeDocument/2006/relationships/hyperlink" Target="https://www.dropbox.com/home/DUNKERQUE/2024/Pines/WEEK%2045%20-%20FORT%20ROYAL/AGRO%20INDUSTRIAL/PO564593%20-%20TTNU8964017/TEMP%20GRAPH" TargetMode="External"/><Relationship Id="rId1857" Type="http://schemas.openxmlformats.org/officeDocument/2006/relationships/hyperlink" Target="https://www.dropbox.com/home/DUNKERQUE/2024/Pines/WEEK%2022%20-%20AMERICA/AGRO%20INDUSTRIAL/PO562120%20-%20TRIU8091421/QC%20REPORT" TargetMode="External"/><Relationship Id="rId2908" Type="http://schemas.openxmlformats.org/officeDocument/2006/relationships/hyperlink" Target="https://www.dropbox.com/home/ALGECIRAS/2024/Pines/WEEK%2034%20-%20EXCELLENCE/AGRO%20INDUSTRIAL/PO563483%20-%20GESU9360105/TEMP%20GRAPH" TargetMode="External"/><Relationship Id="rId4263" Type="http://schemas.openxmlformats.org/officeDocument/2006/relationships/hyperlink" Target="https://www.dropbox.com/home/HOLLAND/KFI/2024/Pines/WEEK%2047%20-%20MSC%20VAISHNAVI/PARISMINA/PO564888%20-%20TGHU9993981/QC%20REPORT" TargetMode="External"/><Relationship Id="rId4470" Type="http://schemas.openxmlformats.org/officeDocument/2006/relationships/hyperlink" Target="https://www.dropbox.com/home/DUNKERQUE/2024/Pines/WEEK%2048%20-%20SAMBHAR/LAS%20BRISAS/PO564930%20-%20SEKU9062795/TEMP%20GRAPH" TargetMode="External"/><Relationship Id="rId5107" Type="http://schemas.openxmlformats.org/officeDocument/2006/relationships/hyperlink" Target="https://www.dropbox.com/home/ALGECIRAS/2024/Pines/WEEK%2052%20-%20CMA%20CGM%20EXCELLENCE/AGRO%20INDUSTRIAL/PO2200380%20-%20TCLU1200470/QC%20REPORT" TargetMode="External"/><Relationship Id="rId1717" Type="http://schemas.openxmlformats.org/officeDocument/2006/relationships/hyperlink" Target="https://www.dropbox.com/home/DUNKERQUE/2024/Pines/WEEK%2020%20-%20FORT%20DE%20France/COFRUT/PO561961%20-%20CRSU6007971/QC%20REPORT" TargetMode="External"/><Relationship Id="rId1924" Type="http://schemas.openxmlformats.org/officeDocument/2006/relationships/hyperlink" Target="https://www.dropbox.com/home/HOLLAND/KFI/2024/Pines/WEEK%2023%20-%20PUERTO%20LIMON%20EXPRESS/TDV/PO562267%20-%20HLBU9561619/TEMP%20GRAPH" TargetMode="External"/><Relationship Id="rId3072" Type="http://schemas.openxmlformats.org/officeDocument/2006/relationships/hyperlink" Target="https://www.dropbox.com/home/DUNKERQUE/2024/Pines/WEEK%2037%20-%20FORT%20SAINT%20CHARLES/AGRO%20INDUSTRIAL/PO563714%20-%20SEKU9125213/TEMP%20GRAPH" TargetMode="External"/><Relationship Id="rId4123" Type="http://schemas.openxmlformats.org/officeDocument/2006/relationships/hyperlink" Target="https://www.dropbox.com/home/HOLLAND/KFI/2024/Pines/WEEK%2046%20-%20CAPE%20ALTIUS/LAS%20BRISAS/PO564748%20-%20TTNU8509950/QC%20REPORT" TargetMode="External"/><Relationship Id="rId4330" Type="http://schemas.openxmlformats.org/officeDocument/2006/relationships/hyperlink" Target="https://www.dropbox.com/home/DUNKERQUE/2024/Pines/WEEK%2049%20-%20FORT%20SAINT%20CHARLES/LAS%20BRISAS/PO565034%20-%20SILU7004182/TEMP%20GRAPH" TargetMode="External"/><Relationship Id="rId3889" Type="http://schemas.openxmlformats.org/officeDocument/2006/relationships/hyperlink" Target="https://www.dropbox.com/home/HOLLAND/KFI/2024/Pines/WEEK%2044%20-%20MARGARET%20SCHULTE/LAS%20BRISAS/PO564507%20-%20MMAU1293525/QC%20REPORT" TargetMode="External"/><Relationship Id="rId2698" Type="http://schemas.openxmlformats.org/officeDocument/2006/relationships/hyperlink" Target="https://www.dropbox.com/home/DUNKERQUE/2024/Pines/WEEK%2032%20-%20FORT%20DE%20FRANCE/AGRO%20INDUSTRIAL/PO563164%20-%20TEMU9352008/TEMP%20GRAPH" TargetMode="External"/><Relationship Id="rId3749" Type="http://schemas.openxmlformats.org/officeDocument/2006/relationships/hyperlink" Target="https://www.dropbox.com/home/HOLLAND/KFI/2024/Pines/WEEK%2043%20-%20SANTA%20MARTA%20EXPRESS%20/LAS%20BRISAS/PO564400%20-%20HLBU6036197/QC%20REPORT" TargetMode="External"/><Relationship Id="rId3956" Type="http://schemas.openxmlformats.org/officeDocument/2006/relationships/hyperlink" Target="https://www.dropbox.com/home/DUNKERQUE/2024/Pines/WEEK%2044%20-%20FORT%20DE%20FRANCE/ACON/PO564479%20-%20TTNU8682883/TEMP%20GRAPH" TargetMode="External"/><Relationship Id="rId877" Type="http://schemas.openxmlformats.org/officeDocument/2006/relationships/hyperlink" Target="https://www.dropbox.com/home/DUNKERQUE/2024/Pines/WEEK%2010%20-%20AMERICA/UPALA/PO560813%20-%20CGMU5301925/QC%20REPORT" TargetMode="External"/><Relationship Id="rId2558" Type="http://schemas.openxmlformats.org/officeDocument/2006/relationships/hyperlink" Target="https://www.dropbox.com/home/DUNKERQUE/2024/Pines/WEEK%2030%20-%20SAMBHAR/PARISMINA/PO562969%20-%20CGMU5471876/TEMP%20GRAPH" TargetMode="External"/><Relationship Id="rId2765" Type="http://schemas.openxmlformats.org/officeDocument/2006/relationships/hyperlink" Target="https://www.dropbox.com/home/DUNKERQUE/2024/Pines/WEEK%2033%20-%20FORT%20ROYAL/LAS%20BRISAS/PO563281%20-%20FBIU5078519/QC%20REPORT" TargetMode="External"/><Relationship Id="rId2972" Type="http://schemas.openxmlformats.org/officeDocument/2006/relationships/hyperlink" Target="https://www.dropbox.com/home/DUNKERQUE/2024/Pines/WEEK%2035%20-%20FORT%20FLEUR%20D%27EPEE/FORT%20FLEUR%20D%27EPEE/PO563489%20-%20TCLU1128885/TEMP%20GRAPH" TargetMode="External"/><Relationship Id="rId3609" Type="http://schemas.openxmlformats.org/officeDocument/2006/relationships/hyperlink" Target="https://www.dropbox.com/home/DUNKERQUE/2024/Pines/WEEK%2041%20-%20FORT%20FLEUR%20D%27EPEE/AGRO%20INDUSTRIAL/PO564168%20-%20CGMU5465317/QC%20REPORT" TargetMode="External"/><Relationship Id="rId3816" Type="http://schemas.openxmlformats.org/officeDocument/2006/relationships/hyperlink" Target="https://www.dropbox.com/home/DUNKERQUE/2024/Pines/WEEK%2043%20-%20FORT%20ST%20CHARLES/ACON/PO564377%20-%20CGMU8026534/TEMP%20GRAPH" TargetMode="External"/><Relationship Id="rId737" Type="http://schemas.openxmlformats.org/officeDocument/2006/relationships/hyperlink" Target="https://www.dropbox.com/home/DUNKERQUE/2024/Pines/WEEK%208%20-%20FORT%20FLEUR%20D%27EPEE/COFRUT/PO560650%20-%20AMCU9391423/QC%20REPORT" TargetMode="External"/><Relationship Id="rId944" Type="http://schemas.openxmlformats.org/officeDocument/2006/relationships/hyperlink" Target="https://www.dropbox.com/home/DUNKERQUE/2024/Pines/WEEK%2011%20-%20FORT%20ROYAL/LAS%20BRISAS/PO560902%20-%20CGMU5194637/TEMP%20GRAPH" TargetMode="External"/><Relationship Id="rId1367" Type="http://schemas.openxmlformats.org/officeDocument/2006/relationships/hyperlink" Target="https://www.dropbox.com/home/HOLLAND/KFI/2024/Pines/WEEK%2016%20-%20MSC%20ARUSHI%20R./AGRO%20INDUSTRIAL/PO561517%20-%20MEDU9053597/QC%20REPORT" TargetMode="External"/><Relationship Id="rId1574" Type="http://schemas.openxmlformats.org/officeDocument/2006/relationships/hyperlink" Target="https://www.dropbox.com/home/DUNKERQUE/2024/Pines/WEEK%2018%20-%20SAMBHAR/ACON/PO561698%20-%20TTNU8885999/TEMP%20GRAPH" TargetMode="External"/><Relationship Id="rId1781" Type="http://schemas.openxmlformats.org/officeDocument/2006/relationships/hyperlink" Target="https://www.dropbox.com/home/DUNKERQUE/2024/Pines/WEEK%2021%20-%20FORT%20SAINT%20CHARLES/TDV/PO562047%20-%20TRIU8880950/QC%20REPORT" TargetMode="External"/><Relationship Id="rId2418" Type="http://schemas.openxmlformats.org/officeDocument/2006/relationships/hyperlink" Target="https://www.dropbox.com/home/HOLLAND/KFI/2024/Pines/WEEK%2029%20-%20SANTA%20MARTA%20EXPRESS/LAS%20BRISAS/PO562854%20-%20TCLU1082320/TEMP%20GRAPH" TargetMode="External"/><Relationship Id="rId2625" Type="http://schemas.openxmlformats.org/officeDocument/2006/relationships/hyperlink" Target="https://www.dropbox.com/home/DUNKERQUE/2024/Pines/WEEK%2031%20-%20FORT%20SAINT%20CHARLES/TDV/PO563091%20-%20SEGU9216134/QC%20REPORT" TargetMode="External"/><Relationship Id="rId2832" Type="http://schemas.openxmlformats.org/officeDocument/2006/relationships/hyperlink" Target="https://www.dropbox.com/home/HOLLAND/KFI/2024/Pines/WEEK%2034%20-%20CAPE%20SABLE/PROBIO/PO563440%20-%20HLBU9775288/TEMP%20GRAPH" TargetMode="External"/><Relationship Id="rId5031" Type="http://schemas.openxmlformats.org/officeDocument/2006/relationships/hyperlink" Target="https://www.dropbox.com/home/HOLLAND/KFI/2024/Pines/WEEK%2052%20-%20PUERTO%20LIMON%20EXPRESS/LAS%20BRISAS/PO2200329%20-%20UAEU1260774/QC%20REPORT" TargetMode="External"/><Relationship Id="rId73" Type="http://schemas.openxmlformats.org/officeDocument/2006/relationships/hyperlink" Target="https://www.dropbox.com/home/DUNKERQUE/2024/Pines/WEEK%201%20-%20FORT%20DE%20FRANCE%20/TDV/PO560076%20-%20CXRU1071391/QC%20REPORT" TargetMode="External"/><Relationship Id="rId804" Type="http://schemas.openxmlformats.org/officeDocument/2006/relationships/hyperlink" Target="https://www.dropbox.com/home/DUNKERQUE/2024/Pines/WEEK%209%20-%20FORT%20SAINT%20CHARLES/AGRO%20INDUSTRIAL/PO560713%20-%20CGMU5124820/TEMP%20GRAPH" TargetMode="External"/><Relationship Id="rId1227" Type="http://schemas.openxmlformats.org/officeDocument/2006/relationships/hyperlink" Target="https://www.dropbox.com/home/DUNKERQUE/2024/Pines/WEEK%2014%20-%20FORT%20FLEUR%20D%27EPEE/AGRO%20INDUSTRIAL/PO561244%20-%20CGMU5615675/QC%20REPORT" TargetMode="External"/><Relationship Id="rId1434" Type="http://schemas.openxmlformats.org/officeDocument/2006/relationships/hyperlink" Target="https://www.dropbox.com/home/HOLLAND/KFI/2024/Pines/WEEK%2017%20-%20CAUCEDO%20EXPRESS/LAS%20BRISAS/PO561616%20-%20HLBU9434445/TEMP%20GRAPH" TargetMode="External"/><Relationship Id="rId1641" Type="http://schemas.openxmlformats.org/officeDocument/2006/relationships/hyperlink" Target="https://www.dropbox.com/home/DUNKERQUE/2024/Pines/WEEK%2019%20-%20DIMITRIS%20C/ACON/PO561846%20-%20CXRU1602836/QC%20REPORT" TargetMode="External"/><Relationship Id="rId4797" Type="http://schemas.openxmlformats.org/officeDocument/2006/relationships/hyperlink" Target="https://www.dropbox.com/home/DUNKERQUE/2024/Pines/WEEK%2050%20-%20FORT%20DE%20FRANCE%20/LAS%20BRISAS/PO565126%20-%20CGMU5330060/QC%20REPORT" TargetMode="External"/><Relationship Id="rId1501" Type="http://schemas.openxmlformats.org/officeDocument/2006/relationships/hyperlink" Target="https://www.dropbox.com/home/HOLLAND/KFI/2024/Pines/WEEK%2018%20-%20CAPE%20ALTIUS%20/ACON/PO561708%20-%20HLBU9154254/QC%20REPORT" TargetMode="External"/><Relationship Id="rId3399" Type="http://schemas.openxmlformats.org/officeDocument/2006/relationships/hyperlink" Target="https://www.dropbox.com/home/DUNKERQUE/2024/Pines/WEEK%2039%20-%20FORT%20ROYAL/UPALA/PO563919%20-%20SEKU9048478/QC%20REPORT" TargetMode="External"/><Relationship Id="rId4657" Type="http://schemas.openxmlformats.org/officeDocument/2006/relationships/hyperlink" Target="https://www.dropbox.com/home/HOLLAND/KFI/2024/Pines/WEEK%2050%20-%20CAPE%20CORFU/LAS%20BRISAS/PO2200196%20-%20HLXU8804516/QC%20REPORT" TargetMode="External"/><Relationship Id="rId4864" Type="http://schemas.openxmlformats.org/officeDocument/2006/relationships/hyperlink" Target="https://www.dropbox.com/home/HOLLAND/KFI/2024/Pines/WEEK%2051%20-%20SANTA%20MARTA%20EXPRESS/LAS%20BRISAS/PO2200251%20-%20HLXU8770843/TEMP%20GRAPH" TargetMode="External"/><Relationship Id="rId3259" Type="http://schemas.openxmlformats.org/officeDocument/2006/relationships/hyperlink" Target="https://www.dropbox.com/home/DUNKERQUE/2024/Pines/WEEK%2036%20-%20CMA%20CGM%20SAMBHAR/NORTENAS/PO563584%20-%20SZLU9679261/QC%20REPORT" TargetMode="External"/><Relationship Id="rId3466" Type="http://schemas.openxmlformats.org/officeDocument/2006/relationships/hyperlink" Target="https://www.dropbox.com/home/HOLLAND/KFI/2024/Pines/WEEK%2040%20-%20MARSA%20PRIDE/LAS%20BRISAS/PO546065%20-%20MNBU3391140/TEMP%20GRAPH" TargetMode="External"/><Relationship Id="rId4517" Type="http://schemas.openxmlformats.org/officeDocument/2006/relationships/hyperlink" Target="https://www.dropbox.com/home/ALGECIRAS/2024/Pines/WEEK%2048%20-%20CMA%20CGM%20BETTER%20WAYS/AGRO%20INDUSTRIAL/PO2200069%20-%20MFTU8232288/QC%20REPORT" TargetMode="External"/><Relationship Id="rId387" Type="http://schemas.openxmlformats.org/officeDocument/2006/relationships/hyperlink" Target="https://www.dropbox.com/home/HOLLAND/KFI/2024/Pines/WEEK%205%20-%20MSC%20ARUSHI%20R/TDV/PO560400%20-%20CXRU1539271/QC%20REPORT" TargetMode="External"/><Relationship Id="rId594" Type="http://schemas.openxmlformats.org/officeDocument/2006/relationships/hyperlink" Target="https://www.dropbox.com/home/HOLLAND/KFI/2024/Pines/WEEK%207%20-%20MSC%20RONIT%20R/AGRO%20INDUSTRIAL/PO560540%20-%20BMOU9278822/TEMP%20GRAPH" TargetMode="External"/><Relationship Id="rId2068" Type="http://schemas.openxmlformats.org/officeDocument/2006/relationships/hyperlink" Target="https://www.dropbox.com/home/DUNKERQUE/2024/Pines/WEEK%2024%20-%20SAMBHAR/TDV/PO562331%20-%20CGMU5099115/TEMP%20GRAPH" TargetMode="External"/><Relationship Id="rId2275" Type="http://schemas.openxmlformats.org/officeDocument/2006/relationships/hyperlink" Target="https://www.dropbox.com/home/HOLLAND/KFI/2024/Pines/WEEK%2027%20-%20CAPE%20SABLE%20/LAS%20BRISAS/PO562663%20-%20HLBU9014191/QC%20REPORT" TargetMode="External"/><Relationship Id="rId3119" Type="http://schemas.openxmlformats.org/officeDocument/2006/relationships/hyperlink" Target="https://www.dropbox.com/home/HOLLAND/KFI/2024/Pines/WEEK%2038%20-%20CAUCEDO%20EXPRESS/ACON/PO563820%20-%20HLBU9406192/QC%20REPORT" TargetMode="External"/><Relationship Id="rId3326" Type="http://schemas.openxmlformats.org/officeDocument/2006/relationships/hyperlink" Target="https://www.dropbox.com/home/HOLLAND/KFI/2024/Pines/WEEK%2039%20-%20CAPE%20ALTIUS/LAS%20BRISAS/PO563945%20-%20HLBU9697360/TEMP%20GRAPH" TargetMode="External"/><Relationship Id="rId3673" Type="http://schemas.openxmlformats.org/officeDocument/2006/relationships/hyperlink" Target="https://www.dropbox.com/home/HOLLAND/KFI/2024/Pines/WEEK%2042%20-%20MAERSK%20BAHAMAS/LAS%20BRISAS/PO564289%20-%20MNBU0654999/QC%20REPORT" TargetMode="External"/><Relationship Id="rId3880" Type="http://schemas.openxmlformats.org/officeDocument/2006/relationships/hyperlink" Target="https://www.dropbox.com/home/HOLLAND/KFI/2024/Pines/WEEK%2044%20-%20PUERTO%20LIMON%20EXPREESS/ACON/PO564505%20-%20CXRU1267316/TEMP%20GRAPH" TargetMode="External"/><Relationship Id="rId4724" Type="http://schemas.openxmlformats.org/officeDocument/2006/relationships/hyperlink" Target="https://www.dropbox.com/home/HOLLAND/KFI/2024/Pines/WEEK%2050%20-%20MSC%20JULIA%20R/NORTENAS/PO2200171%20-%20SEGU9448459/TEMP%20GRAPH" TargetMode="External"/><Relationship Id="rId4931" Type="http://schemas.openxmlformats.org/officeDocument/2006/relationships/hyperlink" Target="https://www.dropbox.com/home/HOLLAND/KFI/2024/Pines/WEEK%2051%20-%20MSC%20ZLATA%20R/AGROINDUSTRIAL/PO2200276%20-%20MEDU9769257/QC%20REPORT" TargetMode="External"/><Relationship Id="rId247" Type="http://schemas.openxmlformats.org/officeDocument/2006/relationships/hyperlink" Target="https://www.dropbox.com/home/HOLLAND/KFI/2024/Pines/WEEK%204%20-%20CAPE%20ALTIUS/UPALA/PO560271%20-%20HLXU8777848/QC%20REPORT" TargetMode="External"/><Relationship Id="rId1084" Type="http://schemas.openxmlformats.org/officeDocument/2006/relationships/hyperlink" Target="https://www.dropbox.com/home/HOLLAND/KFI/2024/Pines/WEEK%2013%20-%20HSL%20NIKE/LAS%20BRISAS/PO561183%20-%20TRLU1714484/TEMP%20GRAPH" TargetMode="External"/><Relationship Id="rId2482" Type="http://schemas.openxmlformats.org/officeDocument/2006/relationships/hyperlink" Target="https://www.dropbox.com/home/DUNKERQUE/2024/Pines/WEEK%2029%20-%20FORT%20FLEUR%20D%27EPEE/TDV/PO562869%20-%20SEGU9131783/TEMP%20GRAPH" TargetMode="External"/><Relationship Id="rId3533" Type="http://schemas.openxmlformats.org/officeDocument/2006/relationships/hyperlink" Target="https://www.dropbox.com/home/HOLLAND/KFI/2024/Pines/WEEK%2041%20-%20CAPE%20SABLE/ACON/PO564183%20-%20HLBU9970746/QC%20REPORT" TargetMode="External"/><Relationship Id="rId3740" Type="http://schemas.openxmlformats.org/officeDocument/2006/relationships/hyperlink" Target="https://www.dropbox.com/home/DUNKERQUE/2024/Pines/WEEK%2042%20-%20SAMBHAR/UPALA/PO564271%20-%20CXRU1322028/TEMP%20GRAPH" TargetMode="External"/><Relationship Id="rId107" Type="http://schemas.openxmlformats.org/officeDocument/2006/relationships/hyperlink" Target="https://www.dropbox.com/home/HOLLAND/KFI/2024/Pines/WEEK%202%20-%20MSC%20ANISHA%20R%20/PARISMINA/PO560159%20-%20SZLU9182568/QC%20REPORT" TargetMode="External"/><Relationship Id="rId454" Type="http://schemas.openxmlformats.org/officeDocument/2006/relationships/hyperlink" Target="https://www.dropbox.com/home/HOLLAND/KFI/2024/Pines/WEEK%206%20-%20MSC%20ENGLAND%20/LAS%20BRISAS/PO560459%20-%20TTNU8071800/TEMP%20GRAPH" TargetMode="External"/><Relationship Id="rId661" Type="http://schemas.openxmlformats.org/officeDocument/2006/relationships/hyperlink" Target="https://www.dropbox.com/home/HOLLAND/KFI/2024/Pines/WEEK%208%20-%20SANTA%20MARTA%20EXPRESS/LAS%20BRISAS/PO560621%20-%20HLBU9560736/QC%20REPORT" TargetMode="External"/><Relationship Id="rId1291" Type="http://schemas.openxmlformats.org/officeDocument/2006/relationships/hyperlink" Target="https://www.dropbox.com/home/HOLLAND/KFI/2024/Pines/WEEK%2015%20-%20MSC%20KATYAR%20R/PROBIO/PO561412%20-%20CRLU1332422/QC%20REPORT" TargetMode="External"/><Relationship Id="rId2135" Type="http://schemas.openxmlformats.org/officeDocument/2006/relationships/hyperlink" Target="https://www.dropbox.com/home/HOLLAND/KFI/2024/Pines/WEEK%2025%20-%20CAPE%20ALTIUS/TDV/PO562487%20-%20TCLU1187580/QC%20REPORT" TargetMode="External"/><Relationship Id="rId2342" Type="http://schemas.openxmlformats.org/officeDocument/2006/relationships/hyperlink" Target="https://www.dropbox.com/home/DUNKERQUE/2024/Pines/WEEK%2027%20-%20FORT%20ROYAL/TDV/PO562657%20-%20CGMU9379428/TEMP%20GRAPH" TargetMode="External"/><Relationship Id="rId3600" Type="http://schemas.openxmlformats.org/officeDocument/2006/relationships/hyperlink" Target="https://www.dropbox.com/home/DUNKERQUE/2024/Pines/WEEK%2041%20-%20FORT%20FLEUR%20D%27EPEE/ACON/PO564154%20-%20SZLU9820580/TEMP%20GRAPH" TargetMode="External"/><Relationship Id="rId314" Type="http://schemas.openxmlformats.org/officeDocument/2006/relationships/hyperlink" Target="https://www.dropbox.com/home/DUNKERQUE/2024/Pines/WEEK%204%20-%20AMERICA/ACON/PO560264%20-%20SEGU9542228/TEMP%20GRAPH" TargetMode="External"/><Relationship Id="rId521" Type="http://schemas.openxmlformats.org/officeDocument/2006/relationships/hyperlink" Target="https://www.dropbox.com/home/DUNKERQUE/2024/Pines/WEEK%206%20-%20SAMBHAR/COFRUT/PO560471%20-%20SEKU9053535/QC%20REPORT" TargetMode="External"/><Relationship Id="rId1151" Type="http://schemas.openxmlformats.org/officeDocument/2006/relationships/hyperlink" Target="https://www.dropbox.com/home/DUNKERQUE/2024/Pines/WEEK%2013%20-%20EXPRESS%20BRAZIL/TDV/PO561168%20-%20TRIU8723462/QC%20REPORT" TargetMode="External"/><Relationship Id="rId2202" Type="http://schemas.openxmlformats.org/officeDocument/2006/relationships/hyperlink" Target="https://www.dropbox.com/home/HOLLAND/KFI/2024/Pines/WEEK%2026%20-%20AS%20PENELOPE/LAS%20BRISAS/PO562562%20-%20TCLU1139982/TEMP%20GRAPH" TargetMode="External"/><Relationship Id="rId1011" Type="http://schemas.openxmlformats.org/officeDocument/2006/relationships/hyperlink" Target="https://www.dropbox.com/home/HOLLAND/KFI/2024/Pines/WEEK%2012%20-%20MSC%20MIRELLA%20R/LAS%20BRISAS/PO561093%20-%20BMOU9611110/QC%20REPORT" TargetMode="External"/><Relationship Id="rId1968" Type="http://schemas.openxmlformats.org/officeDocument/2006/relationships/hyperlink" Target="https://www.dropbox.com/home/DUNKERQUE/2024/Pines/WEEK%2023%20-%20FORT%20FLEUR%20D%27EPEE/AGRO%20INDUSTRIAL/PO562228%20-%20IKSU5201290/TEMP%20GRAPH" TargetMode="External"/><Relationship Id="rId4167" Type="http://schemas.openxmlformats.org/officeDocument/2006/relationships/hyperlink" Target="https://www.dropbox.com/home/DUNKERQUE/2024/Pines/WEEK%2046%20-%20CMA%20CGM%20AMERICA/TDV/PO564702%20-%20CGMU5463280/QC%20REPORT" TargetMode="External"/><Relationship Id="rId4374" Type="http://schemas.openxmlformats.org/officeDocument/2006/relationships/hyperlink" Target="https://www.dropbox.com/home/DUNKERQUE/2024/Pines/WEEK%2049%20-%20FORT%20SAINT%20CHARLES/PARISMINA/PO565063%20-%20CGMU5046049/TEMP%20GRAPH" TargetMode="External"/><Relationship Id="rId4581" Type="http://schemas.openxmlformats.org/officeDocument/2006/relationships/hyperlink" Target="https://www.dropbox.com/home/HOLLAND/KFI/2024/Pines/WEEK%2049%20-%20MSC%20ANISHA/AGROINDUSTRIAL/PO2200097%20-%20SZLU9333319/QC%20REPORT" TargetMode="External"/><Relationship Id="rId3183" Type="http://schemas.openxmlformats.org/officeDocument/2006/relationships/hyperlink" Target="https://www.dropbox.com/home/DUNKERQUE/2024/Pines/WEEK%2038%20-%20FORT%20DE%20FRANCE/UPALA/PO563847%20-%20TRIU8721840/QC%20REPORT" TargetMode="External"/><Relationship Id="rId3390" Type="http://schemas.openxmlformats.org/officeDocument/2006/relationships/hyperlink" Target="https://www.dropbox.com/home/DUNKERQUE/2024/Pines/WEEK%2039%20-%20FORT%20ROYAL/ACON/PO563914%20-%20CXRU1516208/TEMP%20GRAPH" TargetMode="External"/><Relationship Id="rId4027" Type="http://schemas.openxmlformats.org/officeDocument/2006/relationships/hyperlink" Target="https://www.dropbox.com/home/HOLLAND/KFI/2024/Pines/WEEK%2045%20-%20MSC%20VIDISHA%20R./AGRO%20INDUSTRIAL/PO564641%20-%20MSDU9044587/QC%20REPORT" TargetMode="External"/><Relationship Id="rId4234" Type="http://schemas.openxmlformats.org/officeDocument/2006/relationships/hyperlink" Target="https://www.dropbox.com/home/HOLLAND/KFI/2024/Pines/WEEK%2047%20-%20ACHELOOS/ACON/PO564871%20-%20HLBU9380631/TEMP%20GRAPH" TargetMode="External"/><Relationship Id="rId4441" Type="http://schemas.openxmlformats.org/officeDocument/2006/relationships/hyperlink" Target="https://www.dropbox.com/home/HOLLAND/KFI/2024/Pines/WEEK%2048%20-%20CAPE%20SABLE/LAS%20BRISAS/PO2200014%20-%20HLBU9521405/QC%20REPORT" TargetMode="External"/><Relationship Id="rId1828" Type="http://schemas.openxmlformats.org/officeDocument/2006/relationships/hyperlink" Target="https://www.dropbox.com/home/HOLLAND/KFI/2024/Pines/WEEK%2022%20-%20SANTA%20MARTA%20EXPRESS/PCC/PO562198%20-%20HLBU9853755/TEMP%20GRAPH" TargetMode="External"/><Relationship Id="rId3043" Type="http://schemas.openxmlformats.org/officeDocument/2006/relationships/hyperlink" Target="https://www.dropbox.com/home/HOLLAND/KFI/2024/Pines/WEEK%2037%20-%20PUERTO%20LIMON%20EXPRESS/LAS%20BRISAS/PO563696%20-%20TCLU1170381/QC%20REPORT" TargetMode="External"/><Relationship Id="rId3250" Type="http://schemas.openxmlformats.org/officeDocument/2006/relationships/hyperlink" Target="https://www.dropbox.com/home/HOLLAND/KFI/2024/Pines/WEEK%2036%20-%20MSC%20ARUSHI/AGRO%20INDUSTRIAL/PO563617%20-%20SEGU9607231/TEMP%20GRAPH" TargetMode="External"/><Relationship Id="rId171" Type="http://schemas.openxmlformats.org/officeDocument/2006/relationships/hyperlink" Target="https://www.dropbox.com/home/HOLLAND/KFI/2024/Pines/WEEK%203%20-%20CAUCEDO%20EXPRESS/LAS%20BRISAS/PO560208%20-%20HLBU9682890/QC%20REPORT" TargetMode="External"/><Relationship Id="rId4301" Type="http://schemas.openxmlformats.org/officeDocument/2006/relationships/hyperlink" Target="https://www.dropbox.com/home/DUNKERQUE/2024/Pines/WEEK%2047%20-%20FORT%20FLEUR%20D%27EPEE/ACON/PO564838%20-%20CGMU5314943/QC%20REPORT" TargetMode="External"/><Relationship Id="rId3110" Type="http://schemas.openxmlformats.org/officeDocument/2006/relationships/hyperlink" Target="https://www.dropbox.com/home/DUNKERQUE/2024/Pines/WEEK%2037%20-%20FORT%20SAINT%20CHARLES/PARISMINA/PO563785%20-%20CGMU9323265/TEMP%20GRAPH" TargetMode="External"/><Relationship Id="rId988" Type="http://schemas.openxmlformats.org/officeDocument/2006/relationships/hyperlink" Target="https://www.dropbox.com/home/HOLLAND/KFI/2024/Pines/WEEK%2012%20-%20AS%20PENELOPE%20%20%20%20%20%20/LAS%20BRISAS/PO561079%20-%20TCLU1028090/TEMP%20GRAPH" TargetMode="External"/><Relationship Id="rId2669" Type="http://schemas.openxmlformats.org/officeDocument/2006/relationships/hyperlink" Target="https://www.dropbox.com/home/HOLLAND/KFI/2024/Pines/WEEK%2032%20-%20MSC%20ANISHA%20R/AGRO%20INDUSTRIAL/PO563227%20-%20MEDU9753728/QC%20REPORT" TargetMode="External"/><Relationship Id="rId2876" Type="http://schemas.openxmlformats.org/officeDocument/2006/relationships/hyperlink" Target="https://www.dropbox.com/home/DUNKERQUE/2024/Pines/WEEK%2034%20-%20AMERICA/ACON/PO563400%20-%20CXRU1070625/TEMP%20GRAPH" TargetMode="External"/><Relationship Id="rId3927" Type="http://schemas.openxmlformats.org/officeDocument/2006/relationships/hyperlink" Target="https://www.dropbox.com/home/HOLLAND/KFI/2024/Pines/WEEK%2044%20-%20MSC%20PASSION%20III%20%2F%20MSC%20Anchorage/AGRO%20INDUSTRIAL/PO564421%20-%20SEGU9473528/QC%20REPORT" TargetMode="External"/><Relationship Id="rId5075" Type="http://schemas.openxmlformats.org/officeDocument/2006/relationships/hyperlink" Target="https://www.dropbox.com/home/DUNKERQUE/2024/Pines/WEEK%2052%20-%20AMERICA/ACON/PO565320%20-%20CGMU9324955/QC%20REPORT" TargetMode="External"/><Relationship Id="rId848" Type="http://schemas.openxmlformats.org/officeDocument/2006/relationships/hyperlink" Target="https://www.dropbox.com/home/HOLLAND/KFI/2024/Pines/WEEK%2010%20-%20MSC%20ANISHA/LAS%20BRISAS/PO560854%20-%20SZLU9350888/TEMP%20GRAPH" TargetMode="External"/><Relationship Id="rId1478" Type="http://schemas.openxmlformats.org/officeDocument/2006/relationships/hyperlink" Target="https://www.dropbox.com/home/DUNKERQUE/2024/Pines/WEEK%2017%20-%20FORT%20ROYAL/LAS%20BRISAS/PO561588%20-%20TLLU1042012/TEMP%20GRAPH" TargetMode="External"/><Relationship Id="rId1685" Type="http://schemas.openxmlformats.org/officeDocument/2006/relationships/hyperlink" Target="https://www.dropbox.com/home/HOLLAND/KFI/2024/Pines/WEEK%2020%20-%20MSC%20ANTONELLA-MSC%20JULIA/PARISMINA/PO561881%20-%20BMOU9012468/QC%20REPORT" TargetMode="External"/><Relationship Id="rId1892" Type="http://schemas.openxmlformats.org/officeDocument/2006/relationships/hyperlink" Target="https://www.dropbox.com/home/DUNKERQUE/2024/Pines/WEEK%2022%20-%20AMERICA/COFRUT/PO562158%20-%20CGMU5238020/TEMP%20GRAPH" TargetMode="External"/><Relationship Id="rId2529" Type="http://schemas.openxmlformats.org/officeDocument/2006/relationships/hyperlink" Target="https://www.dropbox.com/home/HOLLAND/KFI/2024/Pines/WEEK%2030%20-%20MSC%20JULIA%20R/AGRO%20INDUSTRIAL/PO563003%20-%20OTPU6584094/QC%20REPORT" TargetMode="External"/><Relationship Id="rId2736" Type="http://schemas.openxmlformats.org/officeDocument/2006/relationships/hyperlink" Target="https://www.dropbox.com/home/HOLLAND/KFI/2024/Pines/WEEK%2033%20-%20AS%20PENELOPE/TDV/PO563325%20-%20HLBU9435499/TEMP%20GRAPH" TargetMode="External"/><Relationship Id="rId4091" Type="http://schemas.openxmlformats.org/officeDocument/2006/relationships/hyperlink" Target="https://www.dropbox.com/home/HOLLAND/KFI/2024/Pines/WEEK%2046%20-%20ZEBRA/LAS%20BRISAS/PO564766%20-%20MMAU1020921/QC%20REPORT" TargetMode="External"/><Relationship Id="rId708" Type="http://schemas.openxmlformats.org/officeDocument/2006/relationships/hyperlink" Target="https://www.dropbox.com/home/DUNKERQUE/2024/Pines/WEEK%208%20-%20FORT%20FLEUR%20D%27EPEE/UPALA/PO560596%20-%20TTNU8917397/TEMP%20GRAPH" TargetMode="External"/><Relationship Id="rId915" Type="http://schemas.openxmlformats.org/officeDocument/2006/relationships/hyperlink" Target="https://www.dropbox.com/home/HOLLAND/KFI/2024/Pines/WEEK%2011%20-%20CAPE%20ALTIUS/LAS%20BRISAS/PO560947%20-%20BEAU9726901/QC%20REPORT" TargetMode="External"/><Relationship Id="rId1338" Type="http://schemas.openxmlformats.org/officeDocument/2006/relationships/hyperlink" Target="https://www.dropbox.com/home/DUNKERQUE/2024/Pines/WEEK%2015%20-%20FORT%20ST%20CHARLES/PARISMINA/PO561381%20-%20AMCU9405018/TEMP%20GRAPH" TargetMode="External"/><Relationship Id="rId1545" Type="http://schemas.openxmlformats.org/officeDocument/2006/relationships/hyperlink" Target="https://www.dropbox.com/home/HOLLAND/KFI/2024/Pines/WEEK%2018%20-%20MSC%20RONIT%20R/AGRO%20INDUSTRIAL/PO561780%20-%20MEDU9659408/QC%20REPORT" TargetMode="External"/><Relationship Id="rId2943" Type="http://schemas.openxmlformats.org/officeDocument/2006/relationships/hyperlink" Target="https://www.dropbox.com/home/HOLLAND/KFI/2024/Pines/WEEK%2035%20-%20CAPE%20CORFU/CAPE%20CORFU/PO563531%20-%20HLBU6068928/QC%20REPORT" TargetMode="External"/><Relationship Id="rId5002" Type="http://schemas.openxmlformats.org/officeDocument/2006/relationships/hyperlink" Target="https://www.dropbox.com/home/HOLLAND/KFI/2024/Pines/WEEK%2052%20-%20PUERTO%20LIMON%20EXPRESS/ACON/PO2200343%20-%20HLBU9090674/TEMP%20GRAPH" TargetMode="External"/><Relationship Id="rId1405" Type="http://schemas.openxmlformats.org/officeDocument/2006/relationships/hyperlink" Target="https://www.dropbox.com/home/DUNKERQUE/2024/Pines/WEEK%2016%20-%20AMERICA/UPALA/PO561490%20-%20SEKU9072345/QC%20REPORT" TargetMode="External"/><Relationship Id="rId1752" Type="http://schemas.openxmlformats.org/officeDocument/2006/relationships/hyperlink" Target="https://www.dropbox.com/home/HOLLAND/KFI/2024/Pines/WEEK%2021%20-%20MSC%20ANISHA%20R/AGRO%20INDUSTRIAL/PO562079%20-%20MEDU9643802/TEMP%20GRAPH" TargetMode="External"/><Relationship Id="rId2803" Type="http://schemas.openxmlformats.org/officeDocument/2006/relationships/hyperlink" Target="https://www.dropbox.com/home/DUNKERQUE/2024/Pines/WEEK%2033%20-%20FORT%20ROYAL/TDV/PO563322%20-%20FBIU5077831/QC%20REPORT" TargetMode="External"/><Relationship Id="rId44" Type="http://schemas.openxmlformats.org/officeDocument/2006/relationships/hyperlink" Target="https://www.dropbox.com/home/HOLLAND/KFI/2024/Pines/WEEK%201%20-%20MSC%20ZLATA%20R/AGRO%20INDUSTRIAL/PO560098%20-%20SEGU9442147/TEMP%20GRAPH" TargetMode="External"/><Relationship Id="rId1612" Type="http://schemas.openxmlformats.org/officeDocument/2006/relationships/hyperlink" Target="https://www.dropbox.com/home/HOLLAND/KFI/2024/Pines/WEEK%2019%20-%20AS%20PENELOPE%20/LAS%20BRISAS/PO561863%20-%20HLBU9809135/TEMP%20GRAPH" TargetMode="External"/><Relationship Id="rId4768" Type="http://schemas.openxmlformats.org/officeDocument/2006/relationships/hyperlink" Target="https://www.dropbox.com/home/DUNKERQUE/2024/Pines/WEEK%2050%20-%20FORT%20DE%20FRANCE%20/ACON/PO565096%20-%20CGMU5612017/TEMP%20GRAPH" TargetMode="External"/><Relationship Id="rId4975" Type="http://schemas.openxmlformats.org/officeDocument/2006/relationships/hyperlink" Target="https://www.dropbox.com/home/DUNKERQUE/2024/Pines/WEEK%2051%20-%20FORT%20ROYAL/AGRO%20INDUSTRIAL/PO565252%20-%20TTNU8779111/QC%20REPORT" TargetMode="External"/><Relationship Id="rId498" Type="http://schemas.openxmlformats.org/officeDocument/2006/relationships/hyperlink" Target="https://www.dropbox.com/home/DUNKERQUE/2024/Pines/WEEK%206%20-%20SAMBHAR/AGRO%20INDUSTRIAL/PO560433%20-%20TEMU9417789/TEMP%20GRAPH" TargetMode="External"/><Relationship Id="rId2179" Type="http://schemas.openxmlformats.org/officeDocument/2006/relationships/hyperlink" Target="https://www.dropbox.com/home/DUNKERQUE/2024/Pines/WEEK%2025%20-%20DIMITRIS%20C%20/PARISMINA/PO562452%20-%20TRIU8672719/QC%20REPORT" TargetMode="External"/><Relationship Id="rId3577" Type="http://schemas.openxmlformats.org/officeDocument/2006/relationships/hyperlink" Target="https://www.dropbox.com/home/HOLLAND/KFI/2024/Pines/WEEK%2041%20-%20MSC%20ANISHA%20R./AGRO%20INDUSTRIAL/PO564205%20-%20MSDU9029469/QC%20REPORT" TargetMode="External"/><Relationship Id="rId3784" Type="http://schemas.openxmlformats.org/officeDocument/2006/relationships/hyperlink" Target="https://www.dropbox.com/home/HOLLAND/KFI/2024/Pines/WEEK%2043%20-%20MAERSK%20NORTHWOOD/LAS%20BRISAS/PO564412%20-%20MMAU1399219/TEMP%20GRAPH" TargetMode="External"/><Relationship Id="rId3991" Type="http://schemas.openxmlformats.org/officeDocument/2006/relationships/hyperlink" Target="https://www.dropbox.com/home/HOLLAND/KFI/2024/Pines/WEEK%2045%20-%20CAUCEDO%20EXPRESS/UPALA/PO564622%20-%20TTNU8510164/QC%20REPORT" TargetMode="External"/><Relationship Id="rId4628" Type="http://schemas.openxmlformats.org/officeDocument/2006/relationships/hyperlink" Target="https://www.dropbox.com/home/HOLLAND/KFI/2024/Pines/WEEK%2050%20-%20EM%20CORFU/LAS%20BRISAS/PO2200147%20-%20MMAU1285659/TEMP%20GRAPH" TargetMode="External"/><Relationship Id="rId4835" Type="http://schemas.openxmlformats.org/officeDocument/2006/relationships/hyperlink" Target="https://www.dropbox.com/home/ALGECIRAS/2024/Pines/WEEK%2050%20-%20CMA%20CGM%20KHAO%20SOK/AGROINDUSTRIAL/PO2200295%20-%20SILU7005949/QC%20REPORT" TargetMode="External"/><Relationship Id="rId2386" Type="http://schemas.openxmlformats.org/officeDocument/2006/relationships/hyperlink" Target="https://www.dropbox.com/home/DUNKERQUE/2024/Pines/WEEK%2028%20-%20AMERICA/UPALA/PO562726%20-%20APRU6136032/TEMP%20GRAPH" TargetMode="External"/><Relationship Id="rId2593" Type="http://schemas.openxmlformats.org/officeDocument/2006/relationships/hyperlink" Target="https://www.dropbox.com/home/HOLLAND/KFI/2024/Pines/WEEK%2031%20-%20CAUCEDO%20EXPRESS/PCC/PO563106%20-%20HLBU9707637/QC%20REPORT" TargetMode="External"/><Relationship Id="rId3437" Type="http://schemas.openxmlformats.org/officeDocument/2006/relationships/hyperlink" Target="https://www.dropbox.com/home/HOLLAND/KFI/2024/Pines/WEEK%2040%20-%20AS%20PENELOPE/LAS%20BRISAS/PO564056%20-%20HLBU6064624/QC%20REPORT" TargetMode="External"/><Relationship Id="rId3644" Type="http://schemas.openxmlformats.org/officeDocument/2006/relationships/hyperlink" Target="https://www.dropbox.com/home/HOLLAND/KFI/2024/Pines/WEEK%2042%20-%20CAPE%20CORFU/LAS%20BRISAS/PO564280%20-%20UACU4760626/TEMP%20GRAPH" TargetMode="External"/><Relationship Id="rId3851" Type="http://schemas.openxmlformats.org/officeDocument/2006/relationships/hyperlink" Target="https://www.dropbox.com/home/HOLLAND/KFI/2024/Pines/WEEK%2044%20-%20PUERTO%20LIMON%20EXPREESS/ACON/PO564490%20-%20HLBU9786071/QC%20REPORT" TargetMode="External"/><Relationship Id="rId4902" Type="http://schemas.openxmlformats.org/officeDocument/2006/relationships/hyperlink" Target="https://www.dropbox.com/home/HOLLAND/KFI/2024/Pines/WEEK%2051%20-%20MARGARET%20SCHULTE/LAS%20BRISAS/PO2200243%20-%20MSWU1026599/TEMP%20GRAPH" TargetMode="External"/><Relationship Id="rId358" Type="http://schemas.openxmlformats.org/officeDocument/2006/relationships/hyperlink" Target="https://www.dropbox.com/home/HOLLAND/KFI/2024/Pines/WEEK%205%20-%20AS%20PENELOPE%20/PCC/PO560384%20-%20HLBU9916508/TEMP%20GRAPH" TargetMode="External"/><Relationship Id="rId565" Type="http://schemas.openxmlformats.org/officeDocument/2006/relationships/hyperlink" Target="https://www.dropbox.com/home/HOLLAND/KFI/2024/Pines/WEEK%207%20-%20CAPE%20CORFU/TDV/PO560529%20-%20HLXU8751139/QC%20REPORT" TargetMode="External"/><Relationship Id="rId772" Type="http://schemas.openxmlformats.org/officeDocument/2006/relationships/hyperlink" Target="https://www.dropbox.com/home/HOLLAND/KFI/2024/Pines/WEEK%209%20-%20PUERTO%20LIMON%20EXPRESS/PROBIO/PO560760%20-%20CXRU1085190/TEMP%20GRAPH" TargetMode="External"/><Relationship Id="rId1195" Type="http://schemas.openxmlformats.org/officeDocument/2006/relationships/hyperlink" Target="https://www.dropbox.com/home/HOLLAND/KFI/2024/Pines/WEEK%2014%20-%20CAPE%20CORFU/PCC/PO561323%20-%20HLBU9710409/QC%20REPORT" TargetMode="External"/><Relationship Id="rId2039" Type="http://schemas.openxmlformats.org/officeDocument/2006/relationships/hyperlink" Target="https://www.dropbox.com/home/HOLLAND/KFI/2024/Pines/WEEK%2024%20-%20MSC%20VITA/PARISMINA/PO562313%20-%20MEDU9160548/QC%20REPORT" TargetMode="External"/><Relationship Id="rId2246" Type="http://schemas.openxmlformats.org/officeDocument/2006/relationships/hyperlink" Target="https://www.dropbox.com/home/DUNKERQUE/2024/Pines/WEEK%2026%20-%20FORT%20DE%20FRANCE/ACON/PO562534%20-%20CXRU1072000/TEMP%20GRAPH" TargetMode="External"/><Relationship Id="rId2453" Type="http://schemas.openxmlformats.org/officeDocument/2006/relationships/hyperlink" Target="https://www.dropbox.com/home/HOLLAND/KFI/2024/Pines/WEEK%2029%20-%20MSC%20RONIT%20R/PARISMINA/PO562895%20-%20TRIU8912682/QC%20REPORT" TargetMode="External"/><Relationship Id="rId2660" Type="http://schemas.openxmlformats.org/officeDocument/2006/relationships/hyperlink" Target="https://www.dropbox.com/home/HOLLAND/KFI/2024/Pines/WEEK%2032%20-%20ZERBA/LAS%20BRISAS/PO563150%20-%20MNBU9141050/TEMP%20GRAPH" TargetMode="External"/><Relationship Id="rId3504" Type="http://schemas.openxmlformats.org/officeDocument/2006/relationships/hyperlink" Target="https://www.dropbox.com/home/DUNKERQUE/2024/Pines/WEEK%2040%20-%20AMERICA/AGRO%20INDUSTRIAL/PO564030%20-%20FBIU5205104/TEMP%20GRAPH" TargetMode="External"/><Relationship Id="rId3711" Type="http://schemas.openxmlformats.org/officeDocument/2006/relationships/hyperlink" Target="https://www.dropbox.com/home/DUNKERQUE/2024/Pines/WEEK%2042%20-%20SAMBHAR/PARISMINA/PO564256%20-%20CGMU5116763/QC%20REPORT" TargetMode="External"/><Relationship Id="rId218" Type="http://schemas.openxmlformats.org/officeDocument/2006/relationships/hyperlink" Target="https://www.dropbox.com/home/DUNKERQUE/2024/Pines/WEEK%203%20-%20FORT%20ST%20CHARLES/UPALA/PO560196%20-%20CGMU5415743/TEMP%20GRAPH" TargetMode="External"/><Relationship Id="rId425" Type="http://schemas.openxmlformats.org/officeDocument/2006/relationships/hyperlink" Target="https://www.dropbox.com/home/DUNKERQUE/2024/Pines/WEEK%205%20-%20FORT%20ROYAL/COFRUT/PO560352%20-%20CGMU5523603/QC%20REPORT" TargetMode="External"/><Relationship Id="rId632" Type="http://schemas.openxmlformats.org/officeDocument/2006/relationships/hyperlink" Target="https://www.dropbox.com/home/DUNKERQUE/2024/Pines/WEEK%207%20-%20FORT%20DE%20France/PARISMINA/PO560512%20-%20SEKU9142226/TEMP%20GRAPH" TargetMode="External"/><Relationship Id="rId1055" Type="http://schemas.openxmlformats.org/officeDocument/2006/relationships/hyperlink" Target="https://www.dropbox.com/home/DUNKERQUE/2024/Pines/WEEK%2012%20-%20SAMBHAR/AGRO%20INDUSTRIAL/PO561053%20-%20AMCU9304326/QC%20REPORT" TargetMode="External"/><Relationship Id="rId1262" Type="http://schemas.openxmlformats.org/officeDocument/2006/relationships/hyperlink" Target="https://www.dropbox.com/home/HOLLAND/KFI/2024/Pines/WEEK%2015%20-%20SANTA%20MARTA%20EXPRESS/LAS%20BRISAS/PO561389%20-%20HLBU9214986/TEMP%20GRAPH" TargetMode="External"/><Relationship Id="rId2106" Type="http://schemas.openxmlformats.org/officeDocument/2006/relationships/hyperlink" Target="https://www.dropbox.com/home/HOLLAND/KFI/2024/Pines/WEEK%2025%20-%20CAPE%20ALTIUS/LAS%20BRISAS/PO562469%20-%20HLBU9536220/TEMP%20GRAPH" TargetMode="External"/><Relationship Id="rId2313" Type="http://schemas.openxmlformats.org/officeDocument/2006/relationships/hyperlink" Target="https://www.dropbox.com/home/DUNKERQUE/2024/Pines/WEEK%2027%20-%20FORT%20DE%20FRANCE-FORT%20ROYAL/UPALA/PO562612%20-%20SZLU9852741/QC%20REPORT" TargetMode="External"/><Relationship Id="rId2520" Type="http://schemas.openxmlformats.org/officeDocument/2006/relationships/hyperlink" Target="https://www.dropbox.com/home/HOLLAND/KFI/2024/Pines/WEEK%2030%20-%20PUERTO%20LIMON%20EXPRESS/PCC/PO562994%20-%20HLBU9779940/TEMP%20GRAPH" TargetMode="External"/><Relationship Id="rId1122" Type="http://schemas.openxmlformats.org/officeDocument/2006/relationships/hyperlink" Target="https://www.dropbox.com/home/DUNKERQUE/2024/Pines/WEEK%2013%20-%20EXPRESS%20BRAZIL/AGRO%20INDUSTRIAL/PO561146%20-%20TXGU9002430/TEMP%20GRAPH" TargetMode="External"/><Relationship Id="rId4278" Type="http://schemas.openxmlformats.org/officeDocument/2006/relationships/hyperlink" Target="https://www.dropbox.com/home/DUNKERQUE/2024/Pines/WEEK%2047%20-%20FORT%20FLEUR%20D%27EPEE/LAS%20BRISAS/PO564820%20-%20BMOU9628659/TEMP%20GRAPH" TargetMode="External"/><Relationship Id="rId4485" Type="http://schemas.openxmlformats.org/officeDocument/2006/relationships/hyperlink" Target="https://www.dropbox.com/home/DUNKERQUE/2024/Pines/WEEK%2048%20-%20SAMBHAR/ACON/PO564938%20-%20SEKU9056534/QC%20REPORT" TargetMode="External"/><Relationship Id="rId3087" Type="http://schemas.openxmlformats.org/officeDocument/2006/relationships/hyperlink" Target="https://www.dropbox.com/home/DUNKERQUE/2024/Pines/WEEK%2037%20-%20FORT%20SAINT%20CHARLES/LAS%20BRISAS/PO563722%20-%20SEKU9008984/QC%20REPORT" TargetMode="External"/><Relationship Id="rId3294" Type="http://schemas.openxmlformats.org/officeDocument/2006/relationships/hyperlink" Target="https://www.dropbox.com/home/DUNKERQUE/2024/Pines/WEEK%2036%20-%20CMA%20CGM%20SAMBHAR/AGRO%20INDUSTRIAL/PO563604%20-%20FBIU5219880/TEMP%20GRAPH" TargetMode="External"/><Relationship Id="rId4138" Type="http://schemas.openxmlformats.org/officeDocument/2006/relationships/hyperlink" Target="https://www.dropbox.com/home/HOLLAND/KFI/2024/Pines/WEEK%2046%20-%20CAPE%20ALTIUS/PCC/PO564759%20-%20HLBU9883826/TEMP%20GRAPH" TargetMode="External"/><Relationship Id="rId4345" Type="http://schemas.openxmlformats.org/officeDocument/2006/relationships/hyperlink" Target="https://www.dropbox.com/home/DUNKERQUE/2024/Pines/WEEK%2049%20-%20FORT%20SAINT%20CHARLES/AGRO%20INDUSTRIAL/PO565042%20-%20TTNU8882048/QC%20REPORT" TargetMode="External"/><Relationship Id="rId4692" Type="http://schemas.openxmlformats.org/officeDocument/2006/relationships/hyperlink" Target="https://www.dropbox.com/home/HOLLAND/KFI/2024/Pines/WEEK%2050%20-%20CAPE%20CORFU/UPALA/PO2200152%20-%20HLBU9840491/TEMP%20GRAPH" TargetMode="External"/><Relationship Id="rId1939" Type="http://schemas.openxmlformats.org/officeDocument/2006/relationships/hyperlink" Target="https://www.dropbox.com/home/HOLLAND/KFI/2024/Pines/WEEK%2023%20-%20MSC%20MIRELLA%20R/AGRO%20INDUSTRIAL/PO562278%20-%20BMOU9648676/QC%20REPORT" TargetMode="External"/><Relationship Id="rId4552" Type="http://schemas.openxmlformats.org/officeDocument/2006/relationships/hyperlink" Target="https://www.dropbox.com/home/HOLLAND/KFI/2024/Pines/WEEK%2049%20-%20AS%20PENELOPE/LAS%20BRISAS/PO2200117%20-%20HLBU9698366/TEMP%20GRAPH" TargetMode="External"/><Relationship Id="rId3154" Type="http://schemas.openxmlformats.org/officeDocument/2006/relationships/hyperlink" Target="https://www.dropbox.com/home/HOLLAND/KFI/2024/Pines/WEEK%2038%20-%20MSC%20CELINE-MSC%20Azov/AGRO%20INDUSTRIAL/PO563816%20-%20FSCU5767020/TEMP%20GRAPH" TargetMode="External"/><Relationship Id="rId3361" Type="http://schemas.openxmlformats.org/officeDocument/2006/relationships/hyperlink" Target="https://www.dropbox.com/home/HOLLAND/KFI/2024/Pines/WEEK%2039%20-%20MSC%20JULIA%20R/AGRO%20INDUSTRIAL/PO563964%20-%20TEMU9630583/QC%20REPORT" TargetMode="External"/><Relationship Id="rId4205" Type="http://schemas.openxmlformats.org/officeDocument/2006/relationships/hyperlink" Target="https://www.dropbox.com/home/HOLLAND/KFI/2024/Pines/WEEK%2047%20-%20ACHELOOS/UPALA/PO564855%20-%20HLBU9336691/QC%20REPORT" TargetMode="External"/><Relationship Id="rId4412" Type="http://schemas.openxmlformats.org/officeDocument/2006/relationships/hyperlink" Target="https://www.dropbox.com/home/HOLLAND/KFI/2024/Pines/WEEK%2048%20-%20CAPE%20SABLE/LAS%20BRISAS/PO2200028%20-%20HLBU6061353/TEMP%20GRAPH" TargetMode="External"/><Relationship Id="rId282" Type="http://schemas.openxmlformats.org/officeDocument/2006/relationships/hyperlink" Target="https://www.dropbox.com/home/HOLLAND/KFI/2024/Pines/WEEK%204%20-%20CAPE%20ALTIUS/PCC/PO560306%20-%20SEGU9420533/TEMP%20GRAPH" TargetMode="External"/><Relationship Id="rId2170" Type="http://schemas.openxmlformats.org/officeDocument/2006/relationships/hyperlink" Target="https://www.dropbox.com/home/DUNKERQUE/2024/Pines/WEEK%2025%20-%20DIMITRIS%20C%20/UPALA/PO562443%20-%20CGMU6932571/TEMP%20GRAPH" TargetMode="External"/><Relationship Id="rId3014" Type="http://schemas.openxmlformats.org/officeDocument/2006/relationships/hyperlink" Target="https://www.dropbox.com/home/HOLLAND/KFI/2024/Pines/WEEK%2037%20-%20MARGARET%20SCHULTE/PARISMINA/PO563671%20-%20MNBU3618280/TEMP%20GRAPH" TargetMode="External"/><Relationship Id="rId3221" Type="http://schemas.openxmlformats.org/officeDocument/2006/relationships/hyperlink" Target="https://www.dropbox.com/home/HOLLAND/KFI/2024/Pines/WEEK%2036%20-%20SANTA%20MARTA/UPALA/PO563623%20-%20HLBU9449933/QC%20REPORT" TargetMode="External"/><Relationship Id="rId8" Type="http://schemas.openxmlformats.org/officeDocument/2006/relationships/hyperlink" Target="https://www.dropbox.com/home/HOLLAND/KFI/2024/Pines/WEEK%201%20-%20HANSA%20SALZBURG-BRATAN%20/TDV/PO560045%20-%20SUDU8038167/TEMP%20GRAPH" TargetMode="External"/><Relationship Id="rId142" Type="http://schemas.openxmlformats.org/officeDocument/2006/relationships/hyperlink" Target="https://www.dropbox.com/home/DUNKERQUE/2024/Pines/WEEK%202%20-%20FORT%20FLEUR%20D%27EPEE/ACON/PO560131%20-%20TTNU8032893/TEMP%20GRAPH" TargetMode="External"/><Relationship Id="rId2030" Type="http://schemas.openxmlformats.org/officeDocument/2006/relationships/hyperlink" Target="https://www.dropbox.com/home/HOLLAND/KFI/2024/Pines/WEEK%2024%20-%20CAUCEDO%20EXPRESS/PCC/PO562348%20-%20HLBU9277710/TEMP%20GRAPH" TargetMode="External"/><Relationship Id="rId2987" Type="http://schemas.openxmlformats.org/officeDocument/2006/relationships/hyperlink" Target="https://www.dropbox.com/home/DUNKERQUE/2024/Pines/WEEK%2035%20-%20FORT%20FLEUR%20D%27EPEE/FORT%20FLEUR%20D%27EPEE/PO563497%20-%20TTNU8953645/QC%20REPORT" TargetMode="External"/><Relationship Id="rId959" Type="http://schemas.openxmlformats.org/officeDocument/2006/relationships/hyperlink" Target="https://www.dropbox.com/home/DUNKERQUE/2024/Pines/WEEK%2011%20-%20FORT%20ROYAL/TDV/PO560968%20-%20TTNU8658948/QC%20REPORT" TargetMode="External"/><Relationship Id="rId1589" Type="http://schemas.openxmlformats.org/officeDocument/2006/relationships/hyperlink" Target="https://www.dropbox.com/home/DUNKERQUE/2024/Pines/WEEK%2018%20-%20SAMBHAR/PARISMINA/PO561732%20-%20TTNU8429324/QC%20REPORT" TargetMode="External"/><Relationship Id="rId5046" Type="http://schemas.openxmlformats.org/officeDocument/2006/relationships/hyperlink" Target="https://www.dropbox.com/home/HOLLAND/KFI/2024/Pines/WEEK%2052%20-%20LUCIE%20SCHULTE/LAS%20BRISAS/PO2200324%20-%20MNBU3787655/TEMP%20GRAPH" TargetMode="External"/><Relationship Id="rId1449" Type="http://schemas.openxmlformats.org/officeDocument/2006/relationships/hyperlink" Target="https://www.dropbox.com/home/HOLLAND/KFI/2024/Pines/WEEK%2017%20-%20CAUCEDO%20EXPRESS/TDV/PO561630%20-%20UACU4770413/QC%20REPORT" TargetMode="External"/><Relationship Id="rId1796" Type="http://schemas.openxmlformats.org/officeDocument/2006/relationships/hyperlink" Target="https://www.dropbox.com/home/HOLLAND/KFI/2024/Pines/WEEK%2022%20-%20SANTA%20MARTA%20EXPRESS/LAS%20BRISAS/PO562139%20-%20DAYU6719854/TEMP%20GRAPH" TargetMode="External"/><Relationship Id="rId2847" Type="http://schemas.openxmlformats.org/officeDocument/2006/relationships/hyperlink" Target="https://www.dropbox.com/home/HOLLAND/KFI/2024/Pines/WEEK%2034%20-%20CAPE%20SABLE/ACON/PO563448%20-%20HLBU9017708/QC%20REPORT" TargetMode="External"/><Relationship Id="rId4062" Type="http://schemas.openxmlformats.org/officeDocument/2006/relationships/hyperlink" Target="https://www.dropbox.com/home/DUNKERQUE/2024/Pines/WEEK%2045%20-%20FORT%20ROYAL/AGRO%20INDUSTRIAL/PO564597%20-%20TEMU9272730/TEMP%20GRAPH" TargetMode="External"/><Relationship Id="rId5113" Type="http://schemas.openxmlformats.org/officeDocument/2006/relationships/table" Target="../tables/table2.xml"/><Relationship Id="rId88" Type="http://schemas.openxmlformats.org/officeDocument/2006/relationships/hyperlink" Target="https://www.dropbox.com/home/HOLLAND/KFI/2024/Pines/WEEK%202%20-%20PUERTO%20LIMON%20EXPRESS%20/LAS%20BRISAS/PO560150%20-%20TCLU1172804/TEMP%20GRAPH" TargetMode="External"/><Relationship Id="rId819" Type="http://schemas.openxmlformats.org/officeDocument/2006/relationships/hyperlink" Target="https://www.dropbox.com/home/HOLLAND/KFI/2024/Pines/WEEK%2010%20-%20CAUCEDO%20EXPRESS%20/ACON/PO560839%20-%20HLBU9292187/QC%20REPORT" TargetMode="External"/><Relationship Id="rId1656" Type="http://schemas.openxmlformats.org/officeDocument/2006/relationships/hyperlink" Target="https://www.dropbox.com/home/DUNKERQUE/2024/Pines/WEEK%2019%20-%20DIMITRIS%20C/TDV/PO561856%20-%20TEMU9057698/TEMP%20GRAPH" TargetMode="External"/><Relationship Id="rId1863" Type="http://schemas.openxmlformats.org/officeDocument/2006/relationships/hyperlink" Target="https://www.dropbox.com/home/DUNKERQUE/2024/Pines/WEEK%2022%20-%20AMERICA/AGRO%20INDUSTRIAL/PO562123%20-%20SEGU9162969/QC%20REPORT" TargetMode="External"/><Relationship Id="rId2707" Type="http://schemas.openxmlformats.org/officeDocument/2006/relationships/hyperlink" Target="https://www.dropbox.com/home/DUNKERQUE/2024/Pines/WEEK%2032%20-%20FORT%20DE%20FRANCE/TDV/PO563219%20-%20TEMU9899340/QC%20REPORT" TargetMode="External"/><Relationship Id="rId2914" Type="http://schemas.openxmlformats.org/officeDocument/2006/relationships/hyperlink" Target="https://www.dropbox.com/home/HOLLAND/KFI/2024/Pines/WEEK%2035%20-%20CAPE%20CORFU/CAPE%20CORFU/PO563513%20-%20GESU9538476/TEMP%20GRAPH" TargetMode="External"/><Relationship Id="rId1309" Type="http://schemas.openxmlformats.org/officeDocument/2006/relationships/hyperlink" Target="https://www.dropbox.com/home/DUNKERQUE/2024/Pines/WEEK%2015%20-%20FORT%20ST%20CHARLES/LAS%20BRISAS/PO561358%20-%20TRIU8108870/QC%20REPORT" TargetMode="External"/><Relationship Id="rId1516" Type="http://schemas.openxmlformats.org/officeDocument/2006/relationships/hyperlink" Target="https://www.dropbox.com/home/HOLLAND/KFI/2024/Pines/WEEK%2018%20-%20CAPE%20ALTIUS%20/LAS%20BRISAS/PO561764%20-%20HLBU9371558/TEMP%20GRAPH" TargetMode="External"/><Relationship Id="rId1723" Type="http://schemas.openxmlformats.org/officeDocument/2006/relationships/hyperlink" Target="https://www.dropbox.com/home/HOLLAND/KFI/2024/Pines/WEEK%2021%20-%20CAPE%20CORFU%20/NORTENAS/PO562055%20-%20HLBU9403402/QC%20REPORT" TargetMode="External"/><Relationship Id="rId1930" Type="http://schemas.openxmlformats.org/officeDocument/2006/relationships/hyperlink" Target="https://www.dropbox.com/home/HOLLAND/KFI/2024/Pines/WEEK%2023%20-%20PUERTO%20LIMON%20EXPRESS/PROBIO/PO562271%20-%20HLBU6011239/TEMP%20GRAPH" TargetMode="External"/><Relationship Id="rId4879" Type="http://schemas.openxmlformats.org/officeDocument/2006/relationships/hyperlink" Target="https://www.dropbox.com/home/HOLLAND/KFI/2024/Pines/WEEK%2051%20-%20SANTA%20MARTA%20EXPRESS/ACON/PO2200259%20-%20HLBU9038130/QC%20REPORT" TargetMode="External"/><Relationship Id="rId15" Type="http://schemas.openxmlformats.org/officeDocument/2006/relationships/hyperlink" Target="https://www.dropbox.com/home/HOLLAND/KFI/2024/Pines/WEEK%201%20-%20SANTA%20MARTA%20EXPRESS/LAS%20BRISAS/PO560082%20-%20HLBU9027012/QC%20REPORT" TargetMode="External"/><Relationship Id="rId3688" Type="http://schemas.openxmlformats.org/officeDocument/2006/relationships/hyperlink" Target="https://www.dropbox.com/home/HOLLAND/KFI/2024/Pines/WEEK%2042%20-%20ANTHEA%20Y/AGRO%20INDUSTRIAL/PO564296%20-%20OTPU6597743/TEMP%20GRAPH" TargetMode="External"/><Relationship Id="rId3895" Type="http://schemas.openxmlformats.org/officeDocument/2006/relationships/hyperlink" Target="https://www.dropbox.com/home/HOLLAND/KFI/2024/Pines/WEEK%2044%20-%20MSC%20KATYA%20R/AGRO%20INDUSTRIAL/PO564510%20-%20MEDU9813555/QC%20REPORT" TargetMode="External"/><Relationship Id="rId4739" Type="http://schemas.openxmlformats.org/officeDocument/2006/relationships/hyperlink" Target="https://www.dropbox.com/home/HOLLAND/KFI/2024/Pines/WEEK%2050%20-%20MSC%20JULIA%20R/AGRO%20INDUSTRIAL/PO2200179%20-%20SZLU9269436/QC%20REPORT" TargetMode="External"/><Relationship Id="rId4946" Type="http://schemas.openxmlformats.org/officeDocument/2006/relationships/hyperlink" Target="https://www.dropbox.com/home/DUNKERQUE/2024/Pines/WEEK%2051%20-%20FORT%20ROYAL/LAS%20BRISAS/PO565226%20-%20FBIU5217126/TEMP%20GRAPH" TargetMode="External"/><Relationship Id="rId2497" Type="http://schemas.openxmlformats.org/officeDocument/2006/relationships/hyperlink" Target="https://www.dropbox.com/home/HOLLAND/KFI/2024/Pines/WEEK%2030%20-%20PUERTO%20LIMON%20EXPRESS/LAS%20BRISAS/PO562981%20-%20HLBU9230987/QC%20REPORT" TargetMode="External"/><Relationship Id="rId3548" Type="http://schemas.openxmlformats.org/officeDocument/2006/relationships/hyperlink" Target="https://www.dropbox.com/home/HOLLAND/KFI/2024/Pines/WEEK%2041%20-%20CAPE%20SABLE/NORTENAS/PO569190%20-%20HLBU9953543/TEMP%20GRAPH" TargetMode="External"/><Relationship Id="rId3755" Type="http://schemas.openxmlformats.org/officeDocument/2006/relationships/hyperlink" Target="https://www.dropbox.com/home/HOLLAND/KFI/2024/Pines/WEEK%2043%20-%20SANTA%20MARTA%20EXPRESS%20/LAS%20BRISAS/PO564403%20-%20HLBU9560607/QC%20REPORT" TargetMode="External"/><Relationship Id="rId4806" Type="http://schemas.openxmlformats.org/officeDocument/2006/relationships/hyperlink" Target="https://www.dropbox.com/home/DUNKERQUE/2024/Pines/WEEK%2050%20-%20FORT%20DE%20FRANCE%20/LAS%20BRISAS/PO565130%20-%20SEGU9226894/TEMP%20GRAPH" TargetMode="External"/><Relationship Id="rId469" Type="http://schemas.openxmlformats.org/officeDocument/2006/relationships/hyperlink" Target="https://www.dropbox.com/home/HOLLAND/KFI/2024/Pines/WEEK%206%20-%20MSC%20ENGLAND%20/COFRUT/PO560472%20-%20GESU9593299/QC%20REPORT" TargetMode="External"/><Relationship Id="rId676" Type="http://schemas.openxmlformats.org/officeDocument/2006/relationships/hyperlink" Target="https://www.dropbox.com/home/HOLLAND/KFI/2024/Pines/WEEK%208%20-%20SANTA%20MARTA%20EXPRESS/TDV/PO560632%20-%20HLBU9799989/TEMP%20GRAPH" TargetMode="External"/><Relationship Id="rId883" Type="http://schemas.openxmlformats.org/officeDocument/2006/relationships/hyperlink" Target="https://www.dropbox.com/home/DUNKERQUE/2024/Pines/WEEK%2010%20-%20AMERICA/ACON/PO560819%20-%20TTNU8257591/QC%20REPORT" TargetMode="External"/><Relationship Id="rId1099" Type="http://schemas.openxmlformats.org/officeDocument/2006/relationships/hyperlink" Target="https://www.dropbox.com/home/HOLLAND/KFI/2024/Pines/WEEK%2013%20-%20MSC%20JESSENIA%20R-MSC%20SHREYA%20B/AGRO%20INDUSTRIAL/PO561187%20-%20SZLU9161950/QC%20REPORT" TargetMode="External"/><Relationship Id="rId2357" Type="http://schemas.openxmlformats.org/officeDocument/2006/relationships/hyperlink" Target="https://www.dropbox.com/home/HOLLAND/KFI/2024/Pines/WEEK%2028%20-%20CAPE%20CORFU/LAS%20BRISAS/PO562766%20-%20TCLU1177874/QC%20REPORT" TargetMode="External"/><Relationship Id="rId2564" Type="http://schemas.openxmlformats.org/officeDocument/2006/relationships/hyperlink" Target="https://www.dropbox.com/home/DUNKERQUE/2024/Pines/WEEK%2030%20-%20SAMBHAR/TDV/PO562975%20-%20AMCU9412341/TEMP%20GRAPH" TargetMode="External"/><Relationship Id="rId3408" Type="http://schemas.openxmlformats.org/officeDocument/2006/relationships/hyperlink" Target="https://www.dropbox.com/home/DUNKERQUE/2024/Pines/WEEK%2039%20-%20FORT%20ROYAL/PARISMINA/PO563923%20-%20TLLU1040426/TEMP%20GRAPH" TargetMode="External"/><Relationship Id="rId3615" Type="http://schemas.openxmlformats.org/officeDocument/2006/relationships/hyperlink" Target="https://www.dropbox.com/home/DUNKERQUE/2024/Pines/WEEK%2041%20-%20FORT%20FLEUR%20D%27EPEE/PARISMINA/PO564171%20-%20TEMU9257649/QC%20REPORT" TargetMode="External"/><Relationship Id="rId3962" Type="http://schemas.openxmlformats.org/officeDocument/2006/relationships/hyperlink" Target="https://www.dropbox.com/home/DUNKERQUE/2024/Pines/WEEK%2044%20-%20FORT%20DE%20FRANCE/ACON/PO564483%20-%20CGMU5440010/TEMP%20GRAPH" TargetMode="External"/><Relationship Id="rId329" Type="http://schemas.openxmlformats.org/officeDocument/2006/relationships/hyperlink" Target="https://www.dropbox.com/home/DUNKERQUE/2024/Pines/WEEK%204%20-%20AMERICA/TDV/PO560304%20-%20SEGU9178543/QC%20REPORT" TargetMode="External"/><Relationship Id="rId536" Type="http://schemas.openxmlformats.org/officeDocument/2006/relationships/hyperlink" Target="https://www.dropbox.com/home/HOLLAND/KFI/2024/Pines/WEEK%207%20-%20HSL%20NIKE/TDV/PO560450%20-%20HLBU9547610/TEMP%20GRAPH" TargetMode="External"/><Relationship Id="rId1166" Type="http://schemas.openxmlformats.org/officeDocument/2006/relationships/hyperlink" Target="https://www.dropbox.com/home/HOLLAND/KFI/2024/Pines/WEEK%2014%20-%20CAPE%20CORFU/LAS%20BRISAS/PO561260%20-%20HLBU9932999/TEMP%20GRAPH" TargetMode="External"/><Relationship Id="rId1373" Type="http://schemas.openxmlformats.org/officeDocument/2006/relationships/hyperlink" Target="https://www.dropbox.com/home/HOLLAND/KFI/2024/Pines/WEEK%2016%20-%20MSC%20ARUSHI%20R./COFRUT/PO561529%20-%20SZLU9002687/QC%20REPORT" TargetMode="External"/><Relationship Id="rId2217" Type="http://schemas.openxmlformats.org/officeDocument/2006/relationships/hyperlink" Target="https://www.dropbox.com/home/HOLLAND/KFI/2024/Pines/WEEK%2026%20-%20AS%20PENELOPE/PCC/PO562582%20-%20HLBU9546070/QC%20REPORT" TargetMode="External"/><Relationship Id="rId2771" Type="http://schemas.openxmlformats.org/officeDocument/2006/relationships/hyperlink" Target="https://www.dropbox.com/home/DUNKERQUE/2024/Pines/WEEK%2033%20-%20FORT%20ROYAL/LAS%20BRISAS/PO563284%20-%20TTNU8776621/QC%20REPORT" TargetMode="External"/><Relationship Id="rId3822" Type="http://schemas.openxmlformats.org/officeDocument/2006/relationships/hyperlink" Target="https://www.dropbox.com/home/DUNKERQUE/2024/Pines/WEEK%2043%20-%20FORT%20ST%20CHARLES/ACON/PO564380%20-%20TTNU8956460/TEMP%20GRAPH" TargetMode="External"/><Relationship Id="rId743" Type="http://schemas.openxmlformats.org/officeDocument/2006/relationships/hyperlink" Target="https://www.dropbox.com/home/HOLLAND/KFI/2024/Pines/WEEK%209%20-%20PUERTO%20LIMON%20EXPRESS/LAS%20BRISAS/PO560754%20-%20HLBU9041200/QC%20REPORT" TargetMode="External"/><Relationship Id="rId950" Type="http://schemas.openxmlformats.org/officeDocument/2006/relationships/hyperlink" Target="https://www.dropbox.com/home/DUNKERQUE/2024/Pines/WEEK%2011%20-%20FORT%20ROYAL/ACON/PO560924%20-%20CGMU5084706/TEMP%20GRAPH" TargetMode="External"/><Relationship Id="rId1026" Type="http://schemas.openxmlformats.org/officeDocument/2006/relationships/hyperlink" Target="https://www.dropbox.com/home/HOLLAND/KFI/2024/Pines/WEEK%2012%20-%20MSC%20MIRELLA%20R/AGRO%20INDUSTRIAL/PO561102%20-%20OTPU6570830/TEMP%20GRAPH" TargetMode="External"/><Relationship Id="rId1580" Type="http://schemas.openxmlformats.org/officeDocument/2006/relationships/hyperlink" Target="https://www.dropbox.com/home/DUNKERQUE/2024/Pines/WEEK%2018%20-%20SAMBHAR/AGRO%20INDUSTRIAL/PO561705%20-%20TEMU9432504/TEMP%20GRAPH" TargetMode="External"/><Relationship Id="rId2424" Type="http://schemas.openxmlformats.org/officeDocument/2006/relationships/hyperlink" Target="https://www.dropbox.com/home/HOLLAND/KFI/2024/Pines/WEEK%2029%20-%20SANTA%20MARTA%20EXPRESS/LAS%20BRISAS/PO562859%20-%20UACU4795957/TEMP%20GRAPH" TargetMode="External"/><Relationship Id="rId2631" Type="http://schemas.openxmlformats.org/officeDocument/2006/relationships/hyperlink" Target="https://www.dropbox.com/home/HOLLAND/KFI/2024/Pines/WEEK%2032%20-%20CAPE%20ALTIUS/NORTENAS/PO563174%20-%20TCLU1180250/QC%20REPORT" TargetMode="External"/><Relationship Id="rId4389" Type="http://schemas.openxmlformats.org/officeDocument/2006/relationships/hyperlink" Target="https://www.dropbox.com/home/HOLLAND/KFI/2024/Pines/WEEK%2048%20-%20CAPE%20SABLE/AGRO%20INDUSTRIAL/PO2200049%20-%20HLBU9693214/QC%20REPORT" TargetMode="External"/><Relationship Id="rId603" Type="http://schemas.openxmlformats.org/officeDocument/2006/relationships/hyperlink" Target="https://www.dropbox.com/home/HOLLAND/KFI/2024/Pines/WEEK%207%20-%20MSC%20RONIT%20R/COFRUT/PO560561%20-%20MSDU9005662/QC%20REPORT" TargetMode="External"/><Relationship Id="rId810" Type="http://schemas.openxmlformats.org/officeDocument/2006/relationships/hyperlink" Target="https://www.dropbox.com/home/DUNKERQUE/2024/Pines/WEEK%209%20-%20FORT%20SAINT%20CHARLES/TDV/PO560726%20-%20AMCU9349378/TEMP%20GRAPH" TargetMode="External"/><Relationship Id="rId1233" Type="http://schemas.openxmlformats.org/officeDocument/2006/relationships/hyperlink" Target="https://www.dropbox.com/home/DUNKERQUE/2024/Pines/WEEK%2014%20-%20FORT%20FLEUR%20D%27EPEE/AGRO%20INDUSTRIAL/PO561247%20-%20CGMU9397191/QC%20REPORT" TargetMode="External"/><Relationship Id="rId1440" Type="http://schemas.openxmlformats.org/officeDocument/2006/relationships/hyperlink" Target="https://www.dropbox.com/home/HOLLAND/KFI/2024/Pines/WEEK%2017%20-%20CAUCEDO%20EXPRESS/LAS%20BRISAS/PO561621%20-%20HLBU9964830/TEMP%20GRAPH" TargetMode="External"/><Relationship Id="rId4596" Type="http://schemas.openxmlformats.org/officeDocument/2006/relationships/hyperlink" Target="https://www.dropbox.com/home/HOLLAND/KFI/2024/Pines/WEEK%2049%20-%20MSC%20ANISHA/AGROINDUSTRIAL/PO2200104%20-%20SEGU9467124/TEMP%20GRAPH" TargetMode="External"/><Relationship Id="rId1300" Type="http://schemas.openxmlformats.org/officeDocument/2006/relationships/hyperlink" Target="https://www.dropbox.com/home/HOLLAND/KFI/2024/Pines/WEEK%2015%20-%20MSC%20KATYAR%20R/AGRO%20INDUSTRIAL/PO561416%20-%20TTNU8354992/TEMP%20GRAPH" TargetMode="External"/><Relationship Id="rId3198" Type="http://schemas.openxmlformats.org/officeDocument/2006/relationships/hyperlink" Target="https://www.dropbox.com/home/DUNKERQUE/2024/Pines/WEEK%2038%20-%20FORT%20DE%20FRANCE/AGRO%20INDUSTRIAL/PO563855%20-%20TEMU9882332/TEMP%20GRAPH" TargetMode="External"/><Relationship Id="rId4249" Type="http://schemas.openxmlformats.org/officeDocument/2006/relationships/hyperlink" Target="https://www.dropbox.com/home/HOLLAND/KFI/2024/Pines/WEEK%2047%20-%20MARSA%20PRIDE/LAS%20BRISAS/PO564878%20-%20MMAU1103538/QC%20REPORT" TargetMode="External"/><Relationship Id="rId4456" Type="http://schemas.openxmlformats.org/officeDocument/2006/relationships/hyperlink" Target="https://www.dropbox.com/home/HOLLAND/KFI/2024/Pines/WEEK%2048%20-%20MSC%20RONIT/PARISMINA/PO2200063%20-%20CRSU6134699/TEMP%20GRAPH" TargetMode="External"/><Relationship Id="rId4663" Type="http://schemas.openxmlformats.org/officeDocument/2006/relationships/hyperlink" Target="https://www.dropbox.com/home/HOLLAND/KFI/2024/Pines/WEEK%2050%20-%20CAPE%20CORFU/LAS%20BRISAS/PO2200199%20-%20HLBU9884308/QC%20REPORT" TargetMode="External"/><Relationship Id="rId4870" Type="http://schemas.openxmlformats.org/officeDocument/2006/relationships/hyperlink" Target="https://www.dropbox.com/home/HOLLAND/KFI/2024/Pines/WEEK%2051%20-%20SANTA%20MARTA%20EXPRESS/LAS%20BRISAS/PO2200254%20-%20HLBU9014416/TEMP%20GRAPH" TargetMode="External"/><Relationship Id="rId3058" Type="http://schemas.openxmlformats.org/officeDocument/2006/relationships/hyperlink" Target="https://www.dropbox.com/home/HOLLAND/KFI/2024/Pines/WEEK%2037%20-%20MSC%20VAISHNAVI/PARISMINA/PO563678%20-%20CXRU1476928/TEMP%20GRAPH" TargetMode="External"/><Relationship Id="rId3265" Type="http://schemas.openxmlformats.org/officeDocument/2006/relationships/hyperlink" Target="https://www.dropbox.com/home/DUNKERQUE/2024/Pines/WEEK%2036%20-%20CMA%20CGM%20SAMBHAR/PARISMINA/PO563587%20-%20CAIU5695427/QC%20REPORT" TargetMode="External"/><Relationship Id="rId3472" Type="http://schemas.openxmlformats.org/officeDocument/2006/relationships/hyperlink" Target="https://www.dropbox.com/home/HOLLAND/KFI/2024/Pines/WEEK%2040%20-%20MSC%20RONIT%20R/AGRO%20INDUSTRIAL/PO564098%20-%20MEDU9631695/TEMP%20GRAPH" TargetMode="External"/><Relationship Id="rId4109" Type="http://schemas.openxmlformats.org/officeDocument/2006/relationships/hyperlink" Target="https://www.dropbox.com/home/HOLLAND/KFI/2024/Pines/WEEK%2046%20-%20CAPE%20ALTIUS/ACON/PO564738%20-%20HLBU9726730/QC%20REPORT" TargetMode="External"/><Relationship Id="rId4316" Type="http://schemas.openxmlformats.org/officeDocument/2006/relationships/hyperlink" Target="https://www.dropbox.com/home/DUNKERQUE/2024/Pines/WEEK%2047%20-%20FORT%20FLEUR%20D%27EPEE/TDV/PO564847%20-%20SEGU9963567/TEMP%20GRAPH" TargetMode="External"/><Relationship Id="rId4523" Type="http://schemas.openxmlformats.org/officeDocument/2006/relationships/hyperlink" Target="https://www.dropbox.com/home/HOLLAND/KFI/2024/Pines/WEEK%2049%20-%20AS%20PENELOPE/ACON/PO2200085%20-%20UAEU%201264255/QC%20REPORT" TargetMode="External"/><Relationship Id="rId4730" Type="http://schemas.openxmlformats.org/officeDocument/2006/relationships/hyperlink" Target="https://www.dropbox.com/home/HOLLAND/KFI/2024/Pines/WEEK%2050%20-%20MSC%20JULIA%20R/NORTENAS/PO2200174%20-%20TEMU9533243/TEMP%20GRAPH" TargetMode="External"/><Relationship Id="rId186" Type="http://schemas.openxmlformats.org/officeDocument/2006/relationships/hyperlink" Target="https://www.dropbox.com/home/HOLLAND/KFI/2024/Pines/WEEK%203%20-%20CAUCEDO%20EXPRESS/LAS%20BRISAS/PO560215%20-%20TRIU8591812/TEMP%20GRAPH" TargetMode="External"/><Relationship Id="rId393" Type="http://schemas.openxmlformats.org/officeDocument/2006/relationships/hyperlink" Target="https://www.dropbox.com/home/DUNKERQUE/2024/Pines/WEEK%205%20-%20FORT%20ROYAL/ACON/PO560336%20-%20FSCU5918600/QC%20REPORT" TargetMode="External"/><Relationship Id="rId2074" Type="http://schemas.openxmlformats.org/officeDocument/2006/relationships/hyperlink" Target="https://www.dropbox.com/home/DUNKERQUE/2024/Pines/WEEK%2024%20-%20SAMBHAR/TDV/PO562334%20-%20TTNU8703970/TEMP%20GRAPH" TargetMode="External"/><Relationship Id="rId2281" Type="http://schemas.openxmlformats.org/officeDocument/2006/relationships/hyperlink" Target="https://www.dropbox.com/home/HOLLAND/KFI/2024/Pines/WEEK%2027%20-%20CAPE%20SABLE%20/LAS%20BRISAS/PO562666%20-%20NIDU6505578/QC%20REPORT" TargetMode="External"/><Relationship Id="rId3125" Type="http://schemas.openxmlformats.org/officeDocument/2006/relationships/hyperlink" Target="https://www.dropbox.com/home/HOLLAND/KFI/2024/Pines/WEEK%2038%20-%20CAUCEDO%20EXPRESS/LAS%20BRISAS/PO563823%20-%20HLBU9762953/QC%20REPORT" TargetMode="External"/><Relationship Id="rId3332" Type="http://schemas.openxmlformats.org/officeDocument/2006/relationships/hyperlink" Target="https://www.dropbox.com/home/HOLLAND/KFI/2024/Pines/WEEK%2039%20-%20CAPE%20ALTIUS/SWISS%20TROPICAL/PO563948%20-%20SEGU9148153/TEMP%20GRAPH" TargetMode="External"/><Relationship Id="rId253" Type="http://schemas.openxmlformats.org/officeDocument/2006/relationships/hyperlink" Target="https://www.dropbox.com/home/HOLLAND/KFI/2024/Pines/WEEK%204%20-%20CAPE%20ALTIUS/ACON/PO560274%20-%20HLBU9228969/QC%20REPORT" TargetMode="External"/><Relationship Id="rId460" Type="http://schemas.openxmlformats.org/officeDocument/2006/relationships/hyperlink" Target="https://www.dropbox.com/home/HOLLAND/KFI/2024/Pines/WEEK%206%20-%20MSC%20ENGLAND%20/PCC/PO560462%20-%20SZLU9375119/TEMP%20GRAPH" TargetMode="External"/><Relationship Id="rId1090" Type="http://schemas.openxmlformats.org/officeDocument/2006/relationships/hyperlink" Target="https://www.dropbox.com/home/HOLLAND/KFI/2024/Pines/WEEK%2013%20-%20HSL%20NIKE/TDV/PO561205%20-%20TCLU1152979/TEMP%20GRAPH" TargetMode="External"/><Relationship Id="rId2141" Type="http://schemas.openxmlformats.org/officeDocument/2006/relationships/hyperlink" Target="https://www.dropbox.com/home/HOLLAND/KFI/2024/Pines/WEEK%2025%20-%20CAPE%20ALTIUS/PCC/PO562492%20-%20HLBU6003887/QC%20REPORT" TargetMode="External"/><Relationship Id="rId113" Type="http://schemas.openxmlformats.org/officeDocument/2006/relationships/hyperlink" Target="https://www.dropbox.com/home/HOLLAND/KFI/2024/Pines/WEEK%202%20-%20MSC%20ANISHA%20R%20/AGRO%20INDUSTRIAL/PO560165%20-%20OTPU6454779/QC%20REPORT" TargetMode="External"/><Relationship Id="rId320" Type="http://schemas.openxmlformats.org/officeDocument/2006/relationships/hyperlink" Target="https://www.dropbox.com/home/DUNKERQUE/2024/Pines/WEEK%204%20-%20AMERICA/AGRO%20INDUSTRIAL/PO560267%20-%20CGMU5432838/TEMP%20GRAPH" TargetMode="External"/><Relationship Id="rId2001" Type="http://schemas.openxmlformats.org/officeDocument/2006/relationships/hyperlink" Target="https://www.dropbox.com/home/HOLLAND/KFI/2024/Pines/WEEK%2024%20-%20CAUCEDO%20EXPRESS/TDV/PO562355%20-%20HLBU9833152/QC%20REPORT" TargetMode="External"/><Relationship Id="rId2958" Type="http://schemas.openxmlformats.org/officeDocument/2006/relationships/hyperlink" Target="https://www.dropbox.com/home/HOLLAND/KFI/2024/Pines/WEEK%2035%20-%20MAERSK%20BAHAMAS/MAERSK%20BAHAMAS/PO563535%20-%20SUDU9200082/TEMP%20GRAPH" TargetMode="External"/><Relationship Id="rId5017" Type="http://schemas.openxmlformats.org/officeDocument/2006/relationships/hyperlink" Target="https://www.dropbox.com/home/HOLLAND/KFI/2024/Pines/WEEK%2052%20-%20PUERTO%20LIMON%20EXPRESS/TDV/PO2200342%20-%20HLBU9719200/QC%20REPORT" TargetMode="External"/><Relationship Id="rId1767" Type="http://schemas.openxmlformats.org/officeDocument/2006/relationships/hyperlink" Target="https://www.dropbox.com/home/DUNKERQUE/2024/Pines/WEEK%2021%20-%20FORT%20SAINT%20CHARLES/UPALA/PO562022%20-%20CGMU5438076/QC%20REPORT" TargetMode="External"/><Relationship Id="rId1974" Type="http://schemas.openxmlformats.org/officeDocument/2006/relationships/hyperlink" Target="https://www.dropbox.com/home/DUNKERQUE/2024/Pines/WEEK%2023%20-%20FORT%20FLEUR%20D%27EPEE/UPALA/PO562231%20-%20CGMU5349087/TEMP%20GRAPH" TargetMode="External"/><Relationship Id="rId2818" Type="http://schemas.openxmlformats.org/officeDocument/2006/relationships/hyperlink" Target="https://www.dropbox.com/home/HOLLAND/KFI/2024/Pines/WEEK%2034%20-%20CAPE%20SABLE/LAS%20BRISAS/PO563433%20-%20HLBU9156365/TEMP%20GRAPH" TargetMode="External"/><Relationship Id="rId4173" Type="http://schemas.openxmlformats.org/officeDocument/2006/relationships/hyperlink" Target="https://www.dropbox.com/home/DUNKERQUE/2024/Pines/WEEK%2046%20-%20CMA%20CGM%20AMERICA/ACON/PO564705%20-%20AMCU9309230/QC%20REPORT" TargetMode="External"/><Relationship Id="rId4380" Type="http://schemas.openxmlformats.org/officeDocument/2006/relationships/hyperlink" Target="https://www.dropbox.com/home/HOLLAND/KFI/2024/Pines/WEEK%2048%20-%20CAPE%20SABLE/ACON/PO2200040%20-%20HLBU9361631/TEMP%20GRAPH" TargetMode="External"/><Relationship Id="rId59" Type="http://schemas.openxmlformats.org/officeDocument/2006/relationships/hyperlink" Target="https://www.dropbox.com/home/DUNKERQUE/2024/Pines/WEEK%201%20-%20FORT%20DE%20FRANCE%20/ACON/PO560061%20-%20SEKU9069254/QC%20REPORT" TargetMode="External"/><Relationship Id="rId1627" Type="http://schemas.openxmlformats.org/officeDocument/2006/relationships/hyperlink" Target="https://www.dropbox.com/home/HOLLAND/KFI/2024/Pines/WEEK%2019%20-%20AS%20PENELOPE%20/TDV/PO561873%20-%20HLBU9407820/QC%20REPORT" TargetMode="External"/><Relationship Id="rId1834" Type="http://schemas.openxmlformats.org/officeDocument/2006/relationships/hyperlink" Target="https://www.dropbox.com/home/HOLLAND/KFI/2024/Pines/WEEK%2022%20-%20MSC%20VIDISHA%20R./AGRO%20INDUSTRIAL/PO562154%20-%20MSDU9016440/TEMP%20GRAPH" TargetMode="External"/><Relationship Id="rId4033" Type="http://schemas.openxmlformats.org/officeDocument/2006/relationships/hyperlink" Target="https://www.dropbox.com/home/DUNKERQUE/2024/Pines/WEEK%2045%20-%20FORT%20ROYAL/LAS%20BRISAS/PO564582%20-%20TCLU1248730/QC%20REPORT" TargetMode="External"/><Relationship Id="rId4240" Type="http://schemas.openxmlformats.org/officeDocument/2006/relationships/hyperlink" Target="https://www.dropbox.com/home/HOLLAND/KFI/2024/Pines/WEEK%2047%20-%20ACHELOOS/ACON/PO564874%20-%20HLBU9877910/TEMP%20GRAPH" TargetMode="External"/><Relationship Id="rId3799" Type="http://schemas.openxmlformats.org/officeDocument/2006/relationships/hyperlink" Target="https://www.dropbox.com/home/DUNKERQUE/2024/Pines/WEEK%2043%20-%20FORT%20ST%20CHARLES/LAS%20BRISAS/PO564358%20-%20FCGU6130848/QC%20REPORT" TargetMode="External"/><Relationship Id="rId4100" Type="http://schemas.openxmlformats.org/officeDocument/2006/relationships/hyperlink" Target="https://www.dropbox.com/home/HOLLAND/KFI/2024/Pines/WEEK%2046%20-%20CAPE%20ALTIUS/NORTENAS/PO564731%20-%20HLBU9911023/TEMP%20GRAPH" TargetMode="External"/><Relationship Id="rId1901" Type="http://schemas.openxmlformats.org/officeDocument/2006/relationships/hyperlink" Target="https://www.dropbox.com/home/HOLLAND/KFI/2024/Pines/WEEK%2023%20-%20PUERTO%20LIMON%20EXPRESS/LAS%20BRISAS/PO562250%20-%20GESU9313720/QC%20REPORT" TargetMode="External"/><Relationship Id="rId3659" Type="http://schemas.openxmlformats.org/officeDocument/2006/relationships/hyperlink" Target="https://www.dropbox.com/home/HOLLAND/KFI/2024/Pines/WEEK%2042%20-%20CAPE%20CORFU/ACON/PO564303%20-%20HLBU9887272/QC%20REPORT" TargetMode="External"/><Relationship Id="rId3866" Type="http://schemas.openxmlformats.org/officeDocument/2006/relationships/hyperlink" Target="https://www.dropbox.com/home/HOLLAND/KFI/2024/Pines/WEEK%2044%20-%20PUERTO%20LIMON%20EXPREESS/LAS%20BRISAS/PO564497%20-%20HLBU9807024/TEMP%20GRAPH" TargetMode="External"/><Relationship Id="rId4917" Type="http://schemas.openxmlformats.org/officeDocument/2006/relationships/hyperlink" Target="https://www.dropbox.com/home/HOLLAND/KFI/2024/Pines/WEEK%2051%20-%20MSC%20ZLATA%20R/NORTENAS/PO2200293%20-%20TCLU1095478/QC%20REPORT" TargetMode="External"/><Relationship Id="rId5081" Type="http://schemas.openxmlformats.org/officeDocument/2006/relationships/hyperlink" Target="https://www.dropbox.com/home/DUNKERQUE/2024/Pines/WEEK%2052%20-%20AMERICA/AGRO%20INDUSTRIAL/PO565324%20-%20SEGU9543250/QC%20REPORT" TargetMode="External"/><Relationship Id="rId787" Type="http://schemas.openxmlformats.org/officeDocument/2006/relationships/hyperlink" Target="https://www.dropbox.com/home/HOLLAND/KFI/2024/Pines/WEEK%209%20-%20MSC%20JULIA/AGRO%20INDUSTRIAL/PO560700%20-%20SEGU9988518/QC%20REPORT" TargetMode="External"/><Relationship Id="rId994" Type="http://schemas.openxmlformats.org/officeDocument/2006/relationships/hyperlink" Target="https://www.dropbox.com/home/HOLLAND/KFI/2024/Pines/WEEK%2012%20-%20AS%20PENELOPE%20%20%20%20%20%20/PCC/PO561082%20-%20HLBU9692624/TEMP%20GRAPH" TargetMode="External"/><Relationship Id="rId2468" Type="http://schemas.openxmlformats.org/officeDocument/2006/relationships/hyperlink" Target="https://www.dropbox.com/home/DUNKERQUE/2024/Pines/WEEK%2029%20-%20FORT%20FLEUR%20D%27EPEE/LAS%20BRISAS/PO562840%20-%20BMOU9617187/TEMP%20GRAPH" TargetMode="External"/><Relationship Id="rId2675" Type="http://schemas.openxmlformats.org/officeDocument/2006/relationships/hyperlink" Target="https://www.dropbox.com/home/HOLLAND/KFI/2024/Pines/WEEK%2032%20-%20MSC%20JESSENIA%20R-MSC%20Sasha/AGRO%20INDUSTRIAL/PO563110%20-%20MEDU9645106/QC%20REPORT" TargetMode="External"/><Relationship Id="rId2882" Type="http://schemas.openxmlformats.org/officeDocument/2006/relationships/hyperlink" Target="https://www.dropbox.com/home/DUNKERQUE/2024/Pines/WEEK%2034%20-%20AMERICA/ACON/PO563403%20-%20CGMU6515109/TEMP%20GRAPH" TargetMode="External"/><Relationship Id="rId3519" Type="http://schemas.openxmlformats.org/officeDocument/2006/relationships/hyperlink" Target="https://www.dropbox.com/home/DUNKERQUE/2024/Pines/WEEK%2040%20-%20AMERICA/UPALA/PO564038%20-%20SEGU9686288/QC%20REPORT" TargetMode="External"/><Relationship Id="rId3726" Type="http://schemas.openxmlformats.org/officeDocument/2006/relationships/hyperlink" Target="https://www.dropbox.com/home/DUNKERQUE/2024/Pines/WEEK%2042%20-%20SAMBHAR/AGRO%20INDUSTRIAL/PO564263%20-%20TTNU8885411/TEMP%20GRAPH" TargetMode="External"/><Relationship Id="rId3933" Type="http://schemas.openxmlformats.org/officeDocument/2006/relationships/hyperlink" Target="https://www.dropbox.com/home/HOLLAND/KFI/2024/Pines/WEEK%2044%20-%20MSC%20PASSION%20III%20%2F%20MSC%20Anchorage/AGRO%20INDUSTRIAL/PO564424%20-%20MSDU9810506/QC%20REPORT" TargetMode="External"/><Relationship Id="rId647" Type="http://schemas.openxmlformats.org/officeDocument/2006/relationships/hyperlink" Target="https://www.dropbox.com/home/DUNKERQUE/2024/Pines/WEEK%207%20-%20FORT%20DE%20France/COFRUT/PO560548%20-%20TTNU8888391/QC%20REPORT" TargetMode="External"/><Relationship Id="rId854" Type="http://schemas.openxmlformats.org/officeDocument/2006/relationships/hyperlink" Target="https://www.dropbox.com/home/HOLLAND/KFI/2024/Pines/WEEK%2010%20-%20MSC%20ANISHA/AGRO%20INDUSTRIAL/PO560857%20-%20TRIU8171980/TEMP%20GRAPH" TargetMode="External"/><Relationship Id="rId1277" Type="http://schemas.openxmlformats.org/officeDocument/2006/relationships/hyperlink" Target="https://www.dropbox.com/home/HOLLAND/KFI/2024/Pines/WEEK%2015%20-%20SANTA%20MARTA%20EXPRESS/PCC/PO561404%20-%20HLBU9091109/QC%20REPORT" TargetMode="External"/><Relationship Id="rId1484" Type="http://schemas.openxmlformats.org/officeDocument/2006/relationships/hyperlink" Target="https://www.dropbox.com/home/DUNKERQUE/2024/Pines/WEEK%2017%20-%20FORT%20ROYAL/AGRO%20INDUSTRIAL/PO561592%20-%20AMCU9379536/TEMP%20GRAPH" TargetMode="External"/><Relationship Id="rId1691" Type="http://schemas.openxmlformats.org/officeDocument/2006/relationships/hyperlink" Target="https://www.dropbox.com/home/DUNKERQUE/2024/Pines/WEEK%2020%20-%20FORT%20DE%20France/LAS%20BRISAS/PO561941%20-%20TGHU9946906/QC%20REPORT" TargetMode="External"/><Relationship Id="rId2328" Type="http://schemas.openxmlformats.org/officeDocument/2006/relationships/hyperlink" Target="https://www.dropbox.com/home/DUNKERQUE/2024/Pines/WEEK%2027%20-%20FORT%20ROYAL/AGRO%20INDUSTRIAL/PO562648%20-%20TTNU8882916/TEMP%20GRAPH" TargetMode="External"/><Relationship Id="rId2535" Type="http://schemas.openxmlformats.org/officeDocument/2006/relationships/hyperlink" Target="https://www.dropbox.com/home/DUNKERQUE/2024/Pines/WEEK%2030%20-%20SAMBHAR/LAS%20BRISAS/PO562952%20-%20AMCU9303757/QC%20REPORT" TargetMode="External"/><Relationship Id="rId2742" Type="http://schemas.openxmlformats.org/officeDocument/2006/relationships/hyperlink" Target="https://www.dropbox.com/home/HOLLAND/KFI/2024/Pines/WEEK%2033%20-%20AS%20PENELOPE/PROBIO/PO563328%20-%20HLBU9674615/TEMP%20GRAPH" TargetMode="External"/><Relationship Id="rId507" Type="http://schemas.openxmlformats.org/officeDocument/2006/relationships/hyperlink" Target="https://www.dropbox.com/home/DUNKERQUE/2024/Pines/WEEK%206%20-%20SAMBHAR/LAS%20BRISAS/PO560438%20-%20TEMU9903008/QC%20REPORT" TargetMode="External"/><Relationship Id="rId714" Type="http://schemas.openxmlformats.org/officeDocument/2006/relationships/hyperlink" Target="https://www.dropbox.com/home/DUNKERQUE/2024/Pines/WEEK%208%20-%20FORT%20FLEUR%20D%27EPEE/ACON/PO560601%20-%20CGMU5103513/TEMP%20GRAPH" TargetMode="External"/><Relationship Id="rId921" Type="http://schemas.openxmlformats.org/officeDocument/2006/relationships/hyperlink" Target="https://www.dropbox.com/home/HOLLAND/KFI/2024/Pines/WEEK%2011%20-%20CAPE%20ALTIUS/PROBIO/PO560951%20-%20BEAU9728463/QC%20REPORT" TargetMode="External"/><Relationship Id="rId1137" Type="http://schemas.openxmlformats.org/officeDocument/2006/relationships/hyperlink" Target="https://www.dropbox.com/home/DUNKERQUE/2024/Pines/WEEK%2013%20-%20EXPRESS%20BRAZIL/LAS%20BRISAS/PO561159%20-%20FBIU5224948/QC%20REPORT" TargetMode="External"/><Relationship Id="rId1344" Type="http://schemas.openxmlformats.org/officeDocument/2006/relationships/hyperlink" Target="https://www.dropbox.com/home/DUNKERQUE/2024/Pines/WEEK%2015%20-%20FORT%20ST%20CHARLES/TDV/PO561400%20-%20SEKU9143583/TEMP%20GRAPH" TargetMode="External"/><Relationship Id="rId1551" Type="http://schemas.openxmlformats.org/officeDocument/2006/relationships/hyperlink" Target="https://www.dropbox.com/home/HOLLAND/KFI/2024/Pines/WEEK%2018%20-%20MSC%20RONIT%20R/AGRO%20INDUSTRIAL/PO561783%20-%20FBIU5142480/QC%20REPORT" TargetMode="External"/><Relationship Id="rId2602" Type="http://schemas.openxmlformats.org/officeDocument/2006/relationships/hyperlink" Target="https://www.dropbox.com/home/HOLLAND/KFI/2024/Pines/WEEK%2031%20-%20LUCIE%20SCHULTE/LAS%20BRISAS/PO563041%20-%20MNBU4208932/TEMP%20GRAPH" TargetMode="External"/><Relationship Id="rId50" Type="http://schemas.openxmlformats.org/officeDocument/2006/relationships/hyperlink" Target="https://www.dropbox.com/home/DUNKERQUE/2024/Pines/WEEK%201%20-%20FORT%20DE%20FRANCE%20/LAS%20BRISAS/PO560052%20-%20CGMU5602847/TEMP%20GRAPH" TargetMode="External"/><Relationship Id="rId1204" Type="http://schemas.openxmlformats.org/officeDocument/2006/relationships/hyperlink" Target="https://www.dropbox.com/home/HOLLAND/KFI/2024/Pines/WEEK%2014%20-%20MSC%20DOMITILLE/PARISMINA/PO561290%20-%20SEGU9443138/TEMP%20GRAPH" TargetMode="External"/><Relationship Id="rId1411" Type="http://schemas.openxmlformats.org/officeDocument/2006/relationships/hyperlink" Target="https://www.dropbox.com/home/DUNKERQUE/2024/Pines/WEEK%2016%20-%20AMERICA/TDV/PO561494%20-%20OTPU6341469/QC%20REPORT" TargetMode="External"/><Relationship Id="rId4567" Type="http://schemas.openxmlformats.org/officeDocument/2006/relationships/hyperlink" Target="https://www.dropbox.com/home/HOLLAND/KFI/2024/Pines/WEEK%2049%20-%20MAERSK%20BAHAMAS/LAS%20BRISAS/PO2200068%20-%20MNBU3027020/QC%20REPORT" TargetMode="External"/><Relationship Id="rId4774" Type="http://schemas.openxmlformats.org/officeDocument/2006/relationships/hyperlink" Target="https://www.dropbox.com/home/DUNKERQUE/2024/Pines/WEEK%2050%20-%20FORT%20DE%20FRANCE%20/ACON/PO565099%20-%20SEKU9130740/TEMP%20GRAPH" TargetMode="External"/><Relationship Id="rId3169" Type="http://schemas.openxmlformats.org/officeDocument/2006/relationships/hyperlink" Target="https://www.dropbox.com/home/DUNKERQUE/2024/Pines/WEEK%2038%20-%20FORT%20DE%20FRANCE/TDV/PO563839%20-%20GESU9553887/QC%20REPORT" TargetMode="External"/><Relationship Id="rId3376" Type="http://schemas.openxmlformats.org/officeDocument/2006/relationships/hyperlink" Target="https://www.dropbox.com/home/DUNKERQUE/2024/Pines/WEEK%2039%20-%20FORT%20ROYAL/AGRO%20INDUSTRIAL/PO563904%20-%20BMOU9616745/TEMP%20GRAPH" TargetMode="External"/><Relationship Id="rId3583" Type="http://schemas.openxmlformats.org/officeDocument/2006/relationships/hyperlink" Target="https://www.dropbox.com/home/DUNKERQUE/2024/Pines/WEEK%2041%20-%20FORT%20FLEUR%20D%27EPEE/LAS%20BRISAS/PO564145%20-%20TEMU9420062/QC%20REPORT" TargetMode="External"/><Relationship Id="rId4427" Type="http://schemas.openxmlformats.org/officeDocument/2006/relationships/hyperlink" Target="https://www.dropbox.com/home/HOLLAND/KFI/2024/Pines/WEEK%2048%20-%20CAPE%20SABLE/LAS%20BRISAS/PO2200011%20-%20HLBU9386481/QC%20REPORT" TargetMode="External"/><Relationship Id="rId4981" Type="http://schemas.openxmlformats.org/officeDocument/2006/relationships/hyperlink" Target="https://www.dropbox.com/home/DUNKERQUE/2024/Pines/WEEK%2051%20-%20FORT%20ROYAL/TDV/PO265257%20-%20TRIU8920625/QC%20REPORT" TargetMode="External"/><Relationship Id="rId297" Type="http://schemas.openxmlformats.org/officeDocument/2006/relationships/hyperlink" Target="https://www.dropbox.com/home/HOLLAND/KFI/2024/Pines/WEEK%204%20-%20CAPE%20ALTIUS/TDV/PO560314%20-%20HLBU9025107/QC%20REPORT" TargetMode="External"/><Relationship Id="rId2185" Type="http://schemas.openxmlformats.org/officeDocument/2006/relationships/hyperlink" Target="https://www.dropbox.com/home/HOLLAND/KFI/2024/Pines/WEEK%2026%20-%20AS%20PENELOPE/NORTENAS/PO562553%20-%20SEGU9420343/QC%20REPORT" TargetMode="External"/><Relationship Id="rId2392" Type="http://schemas.openxmlformats.org/officeDocument/2006/relationships/hyperlink" Target="https://www.dropbox.com/home/DUNKERQUE/2024/Pines/WEEK%2028%20-%20AMERICA/AGRO%20INDUSTRIAL/PO562731%20-%20CGMU6511079/TEMP%20GRAPH" TargetMode="External"/><Relationship Id="rId3029" Type="http://schemas.openxmlformats.org/officeDocument/2006/relationships/hyperlink" Target="https://www.dropbox.com/home/HOLLAND/KFI/2024/Pines/WEEK%2037%20-%20PUERTO%20LIMON%20EXPRESS/NORTENAS/PO563689%20-%20BMOU9784570/QC%20REPORT" TargetMode="External"/><Relationship Id="rId3236" Type="http://schemas.openxmlformats.org/officeDocument/2006/relationships/hyperlink" Target="https://www.dropbox.com/home/HOLLAND/KFI/2024/Pines/WEEK%2036%20-%20SANTA%20MARTA/LAS%20BRISAS/PO563632%20-%20HLBU9363439/TEMP%20GRAPH" TargetMode="External"/><Relationship Id="rId3790" Type="http://schemas.openxmlformats.org/officeDocument/2006/relationships/hyperlink" Target="https://www.dropbox.com/home/DUNKERQUE/2024/Pines/WEEK%2043%20-%20FORT%20ST%20CHARLES/NORTENAS/PO564352%20-%20SEGU9060930/TEMP%20GRAPH" TargetMode="External"/><Relationship Id="rId4634" Type="http://schemas.openxmlformats.org/officeDocument/2006/relationships/hyperlink" Target="https://www.dropbox.com/home/HOLLAND/KFI/2024/Pines/WEEK%2050%20-%20EM%20CORFU/LAS%20BRISAS/PO2200151%20-%20MNBU3408685/TEMP%20GRAPH" TargetMode="External"/><Relationship Id="rId4841" Type="http://schemas.openxmlformats.org/officeDocument/2006/relationships/hyperlink" Target="https://www.dropbox.com/home/HOLLAND/KFI/2024/Pines/WEEK%2051%20-%20SANTA%20MARTA%20EXPRESS/LAS%20BRISAS/PO2200280%20-%20HLBU9337065/QC%20REPORT" TargetMode="External"/><Relationship Id="rId157" Type="http://schemas.openxmlformats.org/officeDocument/2006/relationships/hyperlink" Target="https://www.dropbox.com/home/DUNKERQUE/2024/Pines/WEEK%202%20-%20FORT%20FLEUR%20D%27EPEE/COFRUT/PO560162%20-%20CGMU6526572/QC%20REPORT" TargetMode="External"/><Relationship Id="rId364" Type="http://schemas.openxmlformats.org/officeDocument/2006/relationships/hyperlink" Target="https://www.dropbox.com/home/HOLLAND/KFI/2024/Pines/WEEK%205%20-%20AS%20PENELOPE%20/COFRUT/PO560389%20-%20HLXU8794763/TEMP%20GRAPH" TargetMode="External"/><Relationship Id="rId2045" Type="http://schemas.openxmlformats.org/officeDocument/2006/relationships/hyperlink" Target="https://www.dropbox.com/home/HOLLAND/KFI/2024/Pines/WEEK%2024%20-%20MSC%20VITA/COFRUT/PO562383%20-%20BMOU9004360/QC%20REPORT" TargetMode="External"/><Relationship Id="rId3443" Type="http://schemas.openxmlformats.org/officeDocument/2006/relationships/hyperlink" Target="https://www.dropbox.com/home/HOLLAND/KFI/2024/Pines/WEEK%2040%20-%20AS%20PENELOPE/LAS%20BRISAS/PO564060%20-%20HLBU9470735/QC%20REPORT" TargetMode="External"/><Relationship Id="rId3650" Type="http://schemas.openxmlformats.org/officeDocument/2006/relationships/hyperlink" Target="https://www.dropbox.com/home/HOLLAND/KFI/2024/Pines/WEEK%2042%20-%20CAPE%20CORFU/NORTENAS/PO564283%20-%20HLBU9841380/TEMP%20GRAPH" TargetMode="External"/><Relationship Id="rId4701" Type="http://schemas.openxmlformats.org/officeDocument/2006/relationships/hyperlink" Target="https://www.dropbox.com/home/HOLLAND/KFI/2024/Pines/WEEK%2050%20-%20MSC%20JULIA%20R/LAS%20BRISAS/PO2200158%20-%20MSDU9846670/QC%20REPORT" TargetMode="External"/><Relationship Id="rId571" Type="http://schemas.openxmlformats.org/officeDocument/2006/relationships/hyperlink" Target="https://www.dropbox.com/home/HOLLAND/KFI/2024/Pines/WEEK%207%20-%20CAPE%20CORFU/TDV/PO560532%20-%20HLBU9530963/QC%20REPORT" TargetMode="External"/><Relationship Id="rId2252" Type="http://schemas.openxmlformats.org/officeDocument/2006/relationships/hyperlink" Target="https://www.dropbox.com/home/DUNKERQUE/2024/Pines/WEEK%2026%20-%20FORT%20DE%20FRANCE/LAS%20BRISAS/PO562537%20-%20CGMU5082853/TEMP%20GRAPH" TargetMode="External"/><Relationship Id="rId3303" Type="http://schemas.openxmlformats.org/officeDocument/2006/relationships/hyperlink" Target="https://www.dropbox.com/home/DUNKERQUE/2024/Pines/WEEK%2036%20-%20CMA%20CGM%20SAMBHAR/AGRO%20INDUSTRIAL/PO563609%20-%20TXGU9003837/QC%20REPORT" TargetMode="External"/><Relationship Id="rId3510" Type="http://schemas.openxmlformats.org/officeDocument/2006/relationships/hyperlink" Target="https://www.dropbox.com/home/DUNKERQUE/2024/Pines/WEEK%2040%20-%20AMERICA/ACON/PO564033%20-%20SEKU9140671/TEMP%20GRAPH" TargetMode="External"/><Relationship Id="rId224" Type="http://schemas.openxmlformats.org/officeDocument/2006/relationships/hyperlink" Target="https://www.dropbox.com/home/DUNKERQUE/2024/Pines/WEEK%203%20-%20FORT%20ST%20CHARLES/PCC/PO560199%20-%20SEGU9020748/TEMP%20GRAPH" TargetMode="External"/><Relationship Id="rId431" Type="http://schemas.openxmlformats.org/officeDocument/2006/relationships/hyperlink" Target="https://www.dropbox.com/home/DUNKERQUE/2024/Pines/WEEK%205%20-%20FORT%20ROYAL/TDV/PO560355%20-%20SEKU9052631/QC%20REPORT" TargetMode="External"/><Relationship Id="rId1061" Type="http://schemas.openxmlformats.org/officeDocument/2006/relationships/hyperlink" Target="https://www.dropbox.com/home/DUNKERQUE/2024/Pines/WEEK%2012%20-%20SAMBHAR/TDV/PO561056%20-%20TRIU8679903/QC%20REPORT" TargetMode="External"/><Relationship Id="rId2112" Type="http://schemas.openxmlformats.org/officeDocument/2006/relationships/hyperlink" Target="https://www.dropbox.com/home/HOLLAND/KFI/2024/Pines/WEEK%2025%20-%20CAPE%20ALTIUS/LAS%20BRISAS/PO562472%20-%20HLBU9894190/TEMP%20GRAPH" TargetMode="External"/><Relationship Id="rId1878" Type="http://schemas.openxmlformats.org/officeDocument/2006/relationships/hyperlink" Target="https://www.dropbox.com/home/DUNKERQUE/2024/Pines/WEEK%2022%20-%20AMERICA/UPALA/PO562130%20-%20TTNU8893525/TEMP%20GRAPH" TargetMode="External"/><Relationship Id="rId2929" Type="http://schemas.openxmlformats.org/officeDocument/2006/relationships/hyperlink" Target="https://www.dropbox.com/home/HOLLAND/KFI/2024/Pines/WEEK%2035%20-%20CAPE%20CORFU/CAPE%20CORFU/PO563523%20-%20SEGU9417530/QC%20REPORT" TargetMode="External"/><Relationship Id="rId4077" Type="http://schemas.openxmlformats.org/officeDocument/2006/relationships/hyperlink" Target="https://www.dropbox.com/home/DUNKERQUE/2024/Pines/WEEK%2045%20-%20FORT%20ROYAL/TDV/PO564609%20-%20CXRU1287333/QC%20REPORT" TargetMode="External"/><Relationship Id="rId4284" Type="http://schemas.openxmlformats.org/officeDocument/2006/relationships/hyperlink" Target="https://www.dropbox.com/home/DUNKERQUE/2024/Pines/WEEK%2047%20-%20FORT%20FLEUR%20D%27EPEE/LAS%20BRISAS/PO564823%20-%20TTNU8607299/TEMP%20GRAPH" TargetMode="External"/><Relationship Id="rId4491" Type="http://schemas.openxmlformats.org/officeDocument/2006/relationships/hyperlink" Target="https://www.dropbox.com/home/DUNKERQUE/2024/Pines/WEEK%2048%20-%20SAMBHAR/ACON/PO564941%20-%20CAIU5690364/QC%20REPORT" TargetMode="External"/><Relationship Id="rId1738" Type="http://schemas.openxmlformats.org/officeDocument/2006/relationships/hyperlink" Target="https://www.dropbox.com/home/HOLLAND/KFI/2024/Pines/WEEK%2021%20-%20CAPE%20CORFU%20/LAS%20BRISAS/PO562066%20-%20SEGU9231231/TEMP%20GRAPH" TargetMode="External"/><Relationship Id="rId3093" Type="http://schemas.openxmlformats.org/officeDocument/2006/relationships/hyperlink" Target="https://www.dropbox.com/home/DUNKERQUE/2024/Pines/WEEK%2037%20-%20FORT%20SAINT%20CHARLES/LAS%20BRISAS/PO563725%20-%20CXRU1624943/QC%20REPORT" TargetMode="External"/><Relationship Id="rId4144" Type="http://schemas.openxmlformats.org/officeDocument/2006/relationships/hyperlink" Target="https://www.dropbox.com/home/HOLLAND/KFI/2024/Pines/WEEK%2046%20-%20CAUCEDO%20EXPRESS%20%2F%20CAPE%20ALTIUS/ACON/PO564631%20-%20HLXU8801348/TEMP%20GRAPH" TargetMode="External"/><Relationship Id="rId4351" Type="http://schemas.openxmlformats.org/officeDocument/2006/relationships/hyperlink" Target="https://www.dropbox.com/home/DUNKERQUE/2024/Pines/WEEK%2049%20-%20FORT%20SAINT%20CHARLES/ACON/PO565045%20-%20CGMU5401729/QC%20REPORT" TargetMode="External"/><Relationship Id="rId1945" Type="http://schemas.openxmlformats.org/officeDocument/2006/relationships/hyperlink" Target="https://www.dropbox.com/home/HOLLAND/KFI/2024/Pines/WEEK%2023%20-%20MSC%20MIRELLA%20R/COFRUT/PO562283%20-%20TEMU9405094/QC%20REPORT" TargetMode="External"/><Relationship Id="rId3160" Type="http://schemas.openxmlformats.org/officeDocument/2006/relationships/hyperlink" Target="https://www.dropbox.com/home/DUNKERQUE/2024/Pines/WEEK%2038%20-%20FORT%20DE%20FRANCE/ACON/PO563832%20-%20SEGU9159965/TEMP%20GRAPH" TargetMode="External"/><Relationship Id="rId4004" Type="http://schemas.openxmlformats.org/officeDocument/2006/relationships/hyperlink" Target="https://www.dropbox.com/home/HOLLAND/KFI/2024/Pines/WEEK%2045%20-%20CAUCEDO%20EXPRESS/NORTENAS/PO564629%20-%20TTNU8535687/TEMP%20GRAPH" TargetMode="External"/><Relationship Id="rId4211" Type="http://schemas.openxmlformats.org/officeDocument/2006/relationships/hyperlink" Target="https://www.dropbox.com/home/HOLLAND/KFI/2024/Pines/WEEK%2047%20-%20ACHELOOS/LAS%20BRISAS/PO564859%20-%20HLBU9421448/QC%20REPORT" TargetMode="External"/><Relationship Id="rId1805" Type="http://schemas.openxmlformats.org/officeDocument/2006/relationships/hyperlink" Target="https://www.dropbox.com/home/HOLLAND/KFI/2024/Pines/WEEK%2022%20-%20SANTA%20MARTA%20EXPRESS/LAS%20BRISAS/PO562144%20-%20HLBU9067592/QC%20REPORT" TargetMode="External"/><Relationship Id="rId3020" Type="http://schemas.openxmlformats.org/officeDocument/2006/relationships/hyperlink" Target="https://www.dropbox.com/home/HOLLAND/KFI/2024/Pines/WEEK%2037%20-%20MARGARET%20SCHULTE/LAS%20BRISAS/PO563676%20-%20MSWU1024929/TEMP%20GRAPH" TargetMode="External"/><Relationship Id="rId3977" Type="http://schemas.openxmlformats.org/officeDocument/2006/relationships/hyperlink" Target="https://www.dropbox.com/home/HOLLAND/KFI/2024/Pines/WEEK%2045%20-%20CAUCEDO%20EXPRESS/LAS%20BRISAS/PO564615%20-%20HLBU6086536/QC%20REPORT" TargetMode="External"/><Relationship Id="rId898" Type="http://schemas.openxmlformats.org/officeDocument/2006/relationships/hyperlink" Target="https://www.dropbox.com/home/DUNKERQUE/2024/Pines/WEEK%2010%20-%20AMERICA/TDV/PO560830%20-%20FSCU5918913/TEMP%20GRAPH" TargetMode="External"/><Relationship Id="rId2579" Type="http://schemas.openxmlformats.org/officeDocument/2006/relationships/hyperlink" Target="https://www.dropbox.com/home/HOLLAND/KFI/2024/Pines/WEEK%2031%20-%20CAUCEDO%20EXPRESS/LAS%20BRISAS/PO563073%20-%20HLBU9627017/QC%20REPORT" TargetMode="External"/><Relationship Id="rId2786" Type="http://schemas.openxmlformats.org/officeDocument/2006/relationships/hyperlink" Target="https://www.dropbox.com/home/DUNKERQUE/2024/Pines/WEEK%2033%20-%20FORT%20ROYAL/AGRO%20INDUSTRIAL/PO563293%20-%20SEKU9290727/TEMP%20GRAPH" TargetMode="External"/><Relationship Id="rId2993" Type="http://schemas.openxmlformats.org/officeDocument/2006/relationships/hyperlink" Target="https://www.dropbox.com/home/DUNKERQUE/2024/Pines/WEEK%2035%20-%20FORT%20FLEUR%20D%27EPEE/FORT%20FLEUR%20D%27EPEE/PO563500%20-%20FBIU5206646/QC%20REPORT" TargetMode="External"/><Relationship Id="rId3837" Type="http://schemas.openxmlformats.org/officeDocument/2006/relationships/hyperlink" Target="https://www.dropbox.com/home/DUNKERQUE/2024/Pines/WEEK%2043%20-%20FORT%20ST%20CHARLES/UPALA/PO564388%20-%20CGMU9323711/QC%20REPORT" TargetMode="External"/><Relationship Id="rId758" Type="http://schemas.openxmlformats.org/officeDocument/2006/relationships/hyperlink" Target="https://www.dropbox.com/home/HOLLAND/KFI/2024/Pines/WEEK%209%20-%20PUERTO%20LIMON%20EXPRESS/ACON/PO560719%20-%20HLBU9896490/TEMP%20GRAPH" TargetMode="External"/><Relationship Id="rId965" Type="http://schemas.openxmlformats.org/officeDocument/2006/relationships/hyperlink" Target="https://www.dropbox.com/home/DUNKERQUE/2024/Pines/WEEK%2011%20-%20FORT%20ROYAL/TDV/PO560971%20-%20AMCU9367242/QC%20REPORT" TargetMode="External"/><Relationship Id="rId1388" Type="http://schemas.openxmlformats.org/officeDocument/2006/relationships/hyperlink" Target="https://www.dropbox.com/home/DUNKERQUE/2024/Pines/WEEK%2016%20-%20AMERICA/LAS%20BRISAS/PO561471%20-%20TTNU8663646/TEMP%20GRAPH" TargetMode="External"/><Relationship Id="rId1595" Type="http://schemas.openxmlformats.org/officeDocument/2006/relationships/hyperlink" Target="https://www.dropbox.com/home/DUNKERQUE/2024/Pines/WEEK%2018%20-%20SAMBHAR/TDV/PO561735%20-%20BMOU9895850/QC%20REPORT" TargetMode="External"/><Relationship Id="rId2439" Type="http://schemas.openxmlformats.org/officeDocument/2006/relationships/hyperlink" Target="https://www.dropbox.com/home/HOLLAND/KFI/2024/Pines/WEEK%2029%20-%20SANTA%20MARTA%20EXPRESS/PCC/PO562877%20-%20HLBU9725707/QC%20REPORT" TargetMode="External"/><Relationship Id="rId2646" Type="http://schemas.openxmlformats.org/officeDocument/2006/relationships/hyperlink" Target="https://www.dropbox.com/home/HOLLAND/KFI/2024/Pines/WEEK%2032%20-%20CAPE%20ALTIUS/LAS%20BRISAS/PO563184%20-%20TCLU1323979/TEMP%20GRAPH" TargetMode="External"/><Relationship Id="rId2853" Type="http://schemas.openxmlformats.org/officeDocument/2006/relationships/hyperlink" Target="https://www.dropbox.com/home/HOLLAND/KFI/2024/Pines/WEEK%2034%20-%20EVRIDIKI%20G%20/LAS%20BRISAS/PO563451%20-%20SUDU9013230/QC%20REPORT" TargetMode="External"/><Relationship Id="rId3904" Type="http://schemas.openxmlformats.org/officeDocument/2006/relationships/hyperlink" Target="https://www.dropbox.com/home/HOLLAND/KFI/2024/Pines/WEEK%2044%20-%20MSC%20KATYA%20R/AGRO%20INDUSTRIAL/PO564515%20-%20MSDU9822092/TEMP%20GRAPH" TargetMode="External"/><Relationship Id="rId5052" Type="http://schemas.openxmlformats.org/officeDocument/2006/relationships/hyperlink" Target="https://www.dropbox.com/home/HOLLAND/KFI/2024/Pines/WEEK%2052%20-%20MSC%20KATYA/PARISMINA/PO2200337%20-%20CRXU6951221/TEMP%20GRAPH" TargetMode="External"/><Relationship Id="rId94" Type="http://schemas.openxmlformats.org/officeDocument/2006/relationships/hyperlink" Target="https://www.dropbox.com/home/HOLLAND/KFI/2024/Pines/WEEK%202%20-%20PUERTO%20LIMON%20EXPRESS%20/LAS%20BRISAS/PO560154%20-%20UACU4757392/TEMP%20GRAPH" TargetMode="External"/><Relationship Id="rId618" Type="http://schemas.openxmlformats.org/officeDocument/2006/relationships/hyperlink" Target="https://www.dropbox.com/home/DUNKERQUE/2024/Pines/WEEK%207%20-%20FORT%20DE%20France/ACON/PO560503%20-%20BMOU9897215/TEMP%20GRAPH" TargetMode="External"/><Relationship Id="rId825" Type="http://schemas.openxmlformats.org/officeDocument/2006/relationships/hyperlink" Target="https://www.dropbox.com/home/HOLLAND/KFI/2024/Pines/WEEK%2010%20-%20CAUCEDO%20EXPRESS%20/LAS%20BRISAS/PO560844%20-%20BEAU9728247/QC%20REPORT" TargetMode="External"/><Relationship Id="rId1248" Type="http://schemas.openxmlformats.org/officeDocument/2006/relationships/hyperlink" Target="https://www.dropbox.com/home/DUNKERQUE/2024/Pines/WEEK%2014%20-%20FORT%20FLEUR%20D%27EPEE/TDV/PO561312%20-%20TRIU8930541/TEMP%20GRAPH" TargetMode="External"/><Relationship Id="rId1455" Type="http://schemas.openxmlformats.org/officeDocument/2006/relationships/hyperlink" Target="https://www.dropbox.com/home/HOLLAND/KFI/2024/Pines/WEEK%2017%20-%20MSC%20ZLATA%20R/AGRO%20INDUSTRIAL/PO561636%20-%20MEDU9755675/QC%20REPORT" TargetMode="External"/><Relationship Id="rId1662" Type="http://schemas.openxmlformats.org/officeDocument/2006/relationships/hyperlink" Target="https://www.dropbox.com/home/HOLLAND/KFI/2024/Pines/WEEK%2020%20-%20CAPE%20SABLE%20/LAS%20BRISAS/PO561962%20-%20BEAU9728946/TEMP%20GRAPH" TargetMode="External"/><Relationship Id="rId2506" Type="http://schemas.openxmlformats.org/officeDocument/2006/relationships/hyperlink" Target="https://www.dropbox.com/home/HOLLAND/KFI/2024/Pines/WEEK%2030%20-%20PUERTO%20LIMON%20EXPRESS/LAS%20BRISAS/PO562985%20-%20NIDU6209299/TEMP%20GRAPH" TargetMode="External"/><Relationship Id="rId1108" Type="http://schemas.openxmlformats.org/officeDocument/2006/relationships/hyperlink" Target="https://www.dropbox.com/home/HOLLAND/KFI/2024/Pines/WEEK%2013%20-%20MSC%20JESSENIA%20R-MSC%20SHREYA%20B/LAS%20BRISAS/PO561191%20-%20MEDU9098950/TEMP%20GRAPH" TargetMode="External"/><Relationship Id="rId1315" Type="http://schemas.openxmlformats.org/officeDocument/2006/relationships/hyperlink" Target="https://www.dropbox.com/home/DUNKERQUE/2024/Pines/WEEK%2015%20-%20FORT%20ST%20CHARLES/AGRO%20INDUSTRIAL/PO561370%20-%20TRIU8659872/QC%20REPORT" TargetMode="External"/><Relationship Id="rId2713" Type="http://schemas.openxmlformats.org/officeDocument/2006/relationships/hyperlink" Target="https://www.dropbox.com/home/HOLLAND/KFI/2024/Pines/WEEK%2033%20-%20CAPE%20ALTIUS%2FAS%20PENELOPE/PROBIO/PO563223%20-%20TTNU8522036/QC%20REPORT" TargetMode="External"/><Relationship Id="rId2920" Type="http://schemas.openxmlformats.org/officeDocument/2006/relationships/hyperlink" Target="https://www.dropbox.com/home/HOLLAND/KFI/2024/Pines/WEEK%2035%20-%20CAPE%20CORFU/CAPE%20CORFU/PO563516%20-%20HLBU6026136/TEMP%20GRAPH" TargetMode="External"/><Relationship Id="rId4678" Type="http://schemas.openxmlformats.org/officeDocument/2006/relationships/hyperlink" Target="https://www.dropbox.com/home/HOLLAND/KFI/2024/Pines/WEEK%2050%20-%20CAPE%20CORFU/PCC/PO2200206%20-%20HLBU9693127/TEMP%20GRAPH" TargetMode="External"/><Relationship Id="rId1522" Type="http://schemas.openxmlformats.org/officeDocument/2006/relationships/hyperlink" Target="https://www.dropbox.com/home/HOLLAND/KFI/2024/Pines/WEEK%2018%20-%20CAPE%20ALTIUS%20/NORTENAS/PO561768%20-%20HLBU9555431/TEMP%20GRAPH" TargetMode="External"/><Relationship Id="rId4885" Type="http://schemas.openxmlformats.org/officeDocument/2006/relationships/hyperlink" Target="https://www.dropbox.com/home/HOLLAND/KFI/2024/Pines/WEEK%2051%20-%20SANTA%20MARTA%20EXPRESS/PCC/PO2200262%20-%20HLBU9228146/QC%20REPORT" TargetMode="External"/><Relationship Id="rId21" Type="http://schemas.openxmlformats.org/officeDocument/2006/relationships/hyperlink" Target="https://www.dropbox.com/home/HOLLAND/KFI/2024/Pines/WEEK%201%20-%20SANTA%20MARTA%20EXPRESS/LAS%20BRISAS/PO560086%20-%20HLBU9502745/QC%20REPORT" TargetMode="External"/><Relationship Id="rId2089" Type="http://schemas.openxmlformats.org/officeDocument/2006/relationships/hyperlink" Target="https://www.dropbox.com/home/DUNKERQUE/2024/Pines/WEEK%2024%20-%20SAMBHAR/LAS%20BRISAS/PO562347%20-%20TXGU9004026/QC%20REPORT" TargetMode="External"/><Relationship Id="rId3487" Type="http://schemas.openxmlformats.org/officeDocument/2006/relationships/hyperlink" Target="https://www.dropbox.com/home/DUNKERQUE/2024/Pines/WEEK%2040%20-%20AMERICA/PARISMINA/PO564022%20-%20SZLU9615586/QC%20REPORT" TargetMode="External"/><Relationship Id="rId3694" Type="http://schemas.openxmlformats.org/officeDocument/2006/relationships/hyperlink" Target="https://www.dropbox.com/home/DUNKERQUE/2024/Pines/WEEK%2042%20-%20SAMBHAR/LAS%20BRISAS/PO564246%20-%20CGMU5081501/TEMP%20GRAPH" TargetMode="External"/><Relationship Id="rId4538" Type="http://schemas.openxmlformats.org/officeDocument/2006/relationships/hyperlink" Target="https://www.dropbox.com/home/HOLLAND/KFI/2024/Pines/WEEK%2049%20-%20AS%20PENELOPE/LAS%20BRISAS/PO2200110%20-%20HLBU9162389/TEMP%20GRAPH" TargetMode="External"/><Relationship Id="rId4745" Type="http://schemas.openxmlformats.org/officeDocument/2006/relationships/hyperlink" Target="https://www.dropbox.com/home/HOLLAND/KFI/2024/Pines/WEEK%2050%20-%20MSC%20JULIA%20R/AGRO%20INDUSTRIAL/PO2200182%20-%20MSDU9814292/QC%20REPORT" TargetMode="External"/><Relationship Id="rId4952" Type="http://schemas.openxmlformats.org/officeDocument/2006/relationships/hyperlink" Target="https://www.dropbox.com/home/DUNKERQUE/2024/Pines/WEEK%2051%20-%20FORT%20ROYAL/NORTENAS/PO565229%20-%20TEMU9417095/TEMP%20GRAPH" TargetMode="External"/><Relationship Id="rId2296" Type="http://schemas.openxmlformats.org/officeDocument/2006/relationships/hyperlink" Target="https://www.dropbox.com/home/HOLLAND/KFI/2024/Pines/WEEK%2027%20-%20CAPE%20SABLE%20/PCC/PO562694%20-%20HLBU9539723/TEMP%20GRAPH" TargetMode="External"/><Relationship Id="rId3347" Type="http://schemas.openxmlformats.org/officeDocument/2006/relationships/hyperlink" Target="https://www.dropbox.com/home/HOLLAND/KFI/2024/Pines/WEEK%2039%20-%20ZEBRA/LAS%20BRISAS/PO563954%20-%20MNBU3471899/QC%20REPORT" TargetMode="External"/><Relationship Id="rId3554" Type="http://schemas.openxmlformats.org/officeDocument/2006/relationships/hyperlink" Target="https://www.dropbox.com/home/HOLLAND/KFI/2024/Pines/WEEK%2041%20-%20CAPE%20SABLE/ACON/PO564210%20-%20BMOU9209360/TEMP%20GRAPH" TargetMode="External"/><Relationship Id="rId3761" Type="http://schemas.openxmlformats.org/officeDocument/2006/relationships/hyperlink" Target="https://www.dropbox.com/home/HOLLAND/KFI/2024/Pines/WEEK%2043%20-%20SANTA%20MARTA%20EXPRESS%20/TDV/PO564406%20-%20HLBU9060561/QC%20REPORT" TargetMode="External"/><Relationship Id="rId4605" Type="http://schemas.openxmlformats.org/officeDocument/2006/relationships/hyperlink" Target="https://www.dropbox.com/home/HOLLAND/KFI/2024/Pines/WEEK%2049%20-%20MSC%20ANISHA/NORTENAS/PO2200075%20-%20TTNU8206953/QC%20REPORT" TargetMode="External"/><Relationship Id="rId4812" Type="http://schemas.openxmlformats.org/officeDocument/2006/relationships/hyperlink" Target="https://www.dropbox.com/home/DUNKERQUE/2024/Pines/WEEK%2050%20-%20FORT%20DE%20FRANCE%20/PARISMINA/PO565133%20-%20BMOU9898989/TEMP%20GRAPH" TargetMode="External"/><Relationship Id="rId268" Type="http://schemas.openxmlformats.org/officeDocument/2006/relationships/hyperlink" Target="https://www.dropbox.com/home/HOLLAND/KFI/2024/Pines/WEEK%204%20-%20CAPE%20ALTIUS/LAS%20BRISAS/PO560281%20-%20HLBU9953203/TEMP%20GRAPH" TargetMode="External"/><Relationship Id="rId475" Type="http://schemas.openxmlformats.org/officeDocument/2006/relationships/hyperlink" Target="https://www.dropbox.com/home/DUNKERQUE/2024/Pines/WEEK%206%20-%20SAMBHAR/UPALA/PO560422%20-%20AMCU9322870/QC%20REPORT" TargetMode="External"/><Relationship Id="rId682" Type="http://schemas.openxmlformats.org/officeDocument/2006/relationships/hyperlink" Target="https://www.dropbox.com/home/HOLLAND/KFI/2024/Pines/WEEK%208%20-%20SANTA%20MARTA%20EXPRESS/PCC/PO560655%20-%20HLBU9241045/TEMP%20GRAPH" TargetMode="External"/><Relationship Id="rId2156" Type="http://schemas.openxmlformats.org/officeDocument/2006/relationships/hyperlink" Target="https://www.dropbox.com/home/HOLLAND/KFI/2024/Pines/WEEK%2025%20-%20MSC%20DOMITILLE/COFRUT/PO562459%20-%20CXRU1569065/TEMP%20GRAPH" TargetMode="External"/><Relationship Id="rId2363" Type="http://schemas.openxmlformats.org/officeDocument/2006/relationships/hyperlink" Target="https://www.dropbox.com/home/HOLLAND/KFI/2024/Pines/WEEK%2028%20-%20CAPE%20CORFU/TDV/PO562769%20-%20HLBU9664366/QC%20REPORT" TargetMode="External"/><Relationship Id="rId2570" Type="http://schemas.openxmlformats.org/officeDocument/2006/relationships/hyperlink" Target="https://www.dropbox.com/home/HOLLAND/KFI/2024/Pines/WEEK%2031%20-%20CAUCEDO%20EXPRESS/NORTENAS/PO563067%20-%20HLXU8790650/TEMP%20GRAPH" TargetMode="External"/><Relationship Id="rId3207" Type="http://schemas.openxmlformats.org/officeDocument/2006/relationships/hyperlink" Target="https://www.dropbox.com/home/DUNKERQUE/2024/Pines/WEEK%2038%20-%20FORT%20DE%20FRANCE/LAS%20BRISAS/PO563860%20-%20CAIU5509862/QC%20REPORT" TargetMode="External"/><Relationship Id="rId3414" Type="http://schemas.openxmlformats.org/officeDocument/2006/relationships/hyperlink" Target="https://www.dropbox.com/home/DUNKERQUE/2024/Pines/WEEK%2039%20-%20FORT%20ROYAL/TDV/PO563926%20-%20AMCU9360016/TEMP%20GRAPH" TargetMode="External"/><Relationship Id="rId3621" Type="http://schemas.openxmlformats.org/officeDocument/2006/relationships/hyperlink" Target="https://www.dropbox.com/home/DUNKERQUE/2024/Pines/WEEK%2041%20-%20FORT%20FLEUR%20D%27EPEE/PARISMINA/PO564174%20-%20TRIU8767922/QC%20REPORT" TargetMode="External"/><Relationship Id="rId128" Type="http://schemas.openxmlformats.org/officeDocument/2006/relationships/hyperlink" Target="https://www.dropbox.com/home/DUNKERQUE/2024/Pines/WEEK%202%20-%20FORT%20FLEUR%20D%27EPEE/LAS%20BRISAS/PO560124%20-%20TCLU1051382/TEMP%20GRAPH" TargetMode="External"/><Relationship Id="rId335" Type="http://schemas.openxmlformats.org/officeDocument/2006/relationships/hyperlink" Target="https://www.dropbox.com/home/HOLLAND/KFI/2024/Pines/WEEK%205%20-%20AS%20PENELOPE%20/ACON/PO560362%20-%20HLBU9446533/QC%20REPORT" TargetMode="External"/><Relationship Id="rId542" Type="http://schemas.openxmlformats.org/officeDocument/2006/relationships/hyperlink" Target="https://www.dropbox.com/home/HOLLAND/KFI/2024/Pines/WEEK%207%20-%20HSL%20NIKE/PCC/PO560469%20-%20HLBU9432123/TEMP%20GRAPH" TargetMode="External"/><Relationship Id="rId1172" Type="http://schemas.openxmlformats.org/officeDocument/2006/relationships/hyperlink" Target="https://www.dropbox.com/home/HOLLAND/KFI/2024/Pines/WEEK%2014%20-%20CAPE%20CORFU/LAS%20BRISAS/PO561264%20-%20UACU4788069/TEMP%20GRAPH" TargetMode="External"/><Relationship Id="rId2016" Type="http://schemas.openxmlformats.org/officeDocument/2006/relationships/hyperlink" Target="https://www.dropbox.com/home/HOLLAND/KFI/2024/Pines/WEEK%2024%20-%20CAUCEDO%20EXPRESS/LAS%20BRISAS/PO562371%20-%20HLBU6010865/TEMP%20GRAPH" TargetMode="External"/><Relationship Id="rId2223" Type="http://schemas.openxmlformats.org/officeDocument/2006/relationships/hyperlink" Target="https://www.dropbox.com/home/HOLLAND/KFI/2024/Pines/WEEK%2026%20-%20MSC%20VAISHNAVI%20R./AGRO%20INDUSTRIAL/PO562585%20-%20MSDU9016836/QC%20REPORT" TargetMode="External"/><Relationship Id="rId2430" Type="http://schemas.openxmlformats.org/officeDocument/2006/relationships/hyperlink" Target="https://www.dropbox.com/home/HOLLAND/KFI/2024/Pines/WEEK%2029%20-%20SANTA%20MARTA%20EXPRESS/NORTENAS/PO562862%20-%20HLBU9544904/TEMP%20GRAPH" TargetMode="External"/><Relationship Id="rId402" Type="http://schemas.openxmlformats.org/officeDocument/2006/relationships/hyperlink" Target="https://www.dropbox.com/home/DUNKERQUE/2024/Pines/WEEK%205%20-%20FORT%20ROYAL/ACON/PO560340%20-%20TTNU8236705/TEMP%20GRAPH" TargetMode="External"/><Relationship Id="rId1032" Type="http://schemas.openxmlformats.org/officeDocument/2006/relationships/hyperlink" Target="https://www.dropbox.com/home/HOLLAND/KFI/2024/Pines/WEEK%2012%20-%20MSC%20MIRELLA%20R/COFRUT/PO561105%20-%20CRSU6128783/TEMP%20GRAPH" TargetMode="External"/><Relationship Id="rId4188" Type="http://schemas.openxmlformats.org/officeDocument/2006/relationships/hyperlink" Target="https://www.dropbox.com/home/DUNKERQUE/2024/Pines/WEEK%2046%20-%20CMA%20CGM%20AMERICA/AGRO%20INDUSTRIAL/PO564712%20-%20TTNU8635578/TEMP%20GRAPH" TargetMode="External"/><Relationship Id="rId4395" Type="http://schemas.openxmlformats.org/officeDocument/2006/relationships/hyperlink" Target="https://www.dropbox.com/home/HOLLAND/KFI/2024/Pines/WEEK%2048%20-%20CAPE%20SABLE/NORTENAS/PO2200041%20-%20UACU4761427/QC%20REPORT" TargetMode="External"/><Relationship Id="rId1989" Type="http://schemas.openxmlformats.org/officeDocument/2006/relationships/hyperlink" Target="https://www.dropbox.com/home/DUNKERQUE/2024/Pines/WEEK%2023%20-%20FORT%20FLEUR%20D%27EPEE/TDV/PO562242%20-%20TEMU9867045/QC%20REPORT" TargetMode="External"/><Relationship Id="rId4048" Type="http://schemas.openxmlformats.org/officeDocument/2006/relationships/hyperlink" Target="https://www.dropbox.com/home/DUNKERQUE/2024/Pines/WEEK%2045%20-%20FORT%20ROYAL/ACON/PO564589%20-%20CGMU5444274/TEMP%20GRAPH" TargetMode="External"/><Relationship Id="rId4255" Type="http://schemas.openxmlformats.org/officeDocument/2006/relationships/hyperlink" Target="https://www.dropbox.com/home/HOLLAND/KFI/2024/Pines/WEEK%2047%20-%20MARSA%20PRIDE/LAS%20BRISAS/PO564881%20-%20MNBU9142946/QC%20REPORT" TargetMode="External"/><Relationship Id="rId1849" Type="http://schemas.openxmlformats.org/officeDocument/2006/relationships/hyperlink" Target="https://www.dropbox.com/home/DUNKERQUE/2024/Pines/WEEK%2022%20-%20AMERICA/ACON/PO562114%20-%20TTNU8958903/QC%20REPORT" TargetMode="External"/><Relationship Id="rId3064" Type="http://schemas.openxmlformats.org/officeDocument/2006/relationships/hyperlink" Target="https://www.dropbox.com/home/DUNKERQUE/2024/Pines/WEEK%2037%20-%20FORT%20SAINT%20CHARLES/AGRO%20INDUSTRIAL/PO563710%20-%20TEMU9867256/TEMP%20GRAPH" TargetMode="External"/><Relationship Id="rId4462" Type="http://schemas.openxmlformats.org/officeDocument/2006/relationships/hyperlink" Target="https://www.dropbox.com/home/HOLLAND/KFI/2024/Pines/WEEK%2048%20-%20EVRIDIKI%20G/LAS%20BRISAS/PO2200034%20-%20MNBU4263185/TEMP%20GRAPH" TargetMode="External"/><Relationship Id="rId192" Type="http://schemas.openxmlformats.org/officeDocument/2006/relationships/hyperlink" Target="https://www.dropbox.com/home/HOLLAND/KFI/2024/Pines/WEEK%203%20-%20MSC%20VIDISHA%20R/PARISMINA/PO560234%20-%20TEMU9516354/TEMP%20GRAPH" TargetMode="External"/><Relationship Id="rId1709" Type="http://schemas.openxmlformats.org/officeDocument/2006/relationships/hyperlink" Target="https://www.dropbox.com/home/DUNKERQUE/2024/Pines/WEEK%2020%20-%20FORT%20DE%20France/TDV/PO561956%20-%20GESU9541612/QC%20REPORT" TargetMode="External"/><Relationship Id="rId1916" Type="http://schemas.openxmlformats.org/officeDocument/2006/relationships/hyperlink" Target="https://www.dropbox.com/home/HOLLAND/KFI/2024/Pines/WEEK%2023%20-%20PUERTO%20LIMON%20EXPRESS/LAS%20BRISAS/PO562262%20-%20UACU4779771/TEMP%20GRAPH" TargetMode="External"/><Relationship Id="rId3271" Type="http://schemas.openxmlformats.org/officeDocument/2006/relationships/hyperlink" Target="https://www.dropbox.com/home/DUNKERQUE/2024/Pines/WEEK%2036%20-%20CMA%20CGM%20SAMBHAR/ACON/PO563591%20-%20TCLU1314982/QC%20REPORT" TargetMode="External"/><Relationship Id="rId4115" Type="http://schemas.openxmlformats.org/officeDocument/2006/relationships/hyperlink" Target="https://www.dropbox.com/home/HOLLAND/KFI/2024/Pines/WEEK%2046%20-%20CAPE%20ALTIUS/LAS%20BRISAS/PO564743%20-%20TTNU8291750/QC%20REPORT" TargetMode="External"/><Relationship Id="rId4322" Type="http://schemas.openxmlformats.org/officeDocument/2006/relationships/hyperlink" Target="https://www.dropbox.com/home/DUNKERQUE/2024/Pines/WEEK%2049%20-%20FORT%20SAINT%20CHARLES/UPALA/PO565029%20-%20CGMU9316121/TEMP%20GRAPH" TargetMode="External"/><Relationship Id="rId2080" Type="http://schemas.openxmlformats.org/officeDocument/2006/relationships/hyperlink" Target="https://www.dropbox.com/home/DUNKERQUE/2024/Pines/WEEK%2024%20-%20SAMBHAR/LAS%20BRISAS/PO562342%20-%20BMOU9614110/TEMP%20GRAPH" TargetMode="External"/><Relationship Id="rId3131" Type="http://schemas.openxmlformats.org/officeDocument/2006/relationships/hyperlink" Target="https://www.dropbox.com/home/HOLLAND/KFI/2024/Pines/WEEK%2038%20-%20CAUCEDO%20EXPRESS/LAS%20BRISAS/PO563826%20-%20HLBU9639363/QC%20REPORT" TargetMode="External"/><Relationship Id="rId2897" Type="http://schemas.openxmlformats.org/officeDocument/2006/relationships/hyperlink" Target="https://www.dropbox.com/home/DUNKERQUE/2024/Pines/WEEK%2034%20-%20AMERICA/LAS%20BRISAS/PO563412%20-%20CGMU6524121/QC%20REPORT" TargetMode="External"/><Relationship Id="rId3948" Type="http://schemas.openxmlformats.org/officeDocument/2006/relationships/hyperlink" Target="https://www.dropbox.com/home/DUNKERQUE/2024/Pines/WEEK%2044%20-%20FORT%20DE%20FRANCE/AGRO%20INDUSTRIAL/PO564474%20-%20TTNU8875563/TEMP%20GRAPH" TargetMode="External"/><Relationship Id="rId5096" Type="http://schemas.openxmlformats.org/officeDocument/2006/relationships/hyperlink" Target="https://www.dropbox.com/home/DUNKERQUE/2024/Pines/WEEK%2052%20-%20AMERICA/LAS%20BRISAS/PO565331%20-%20TRIU8965975/TEMP%20GRAPH" TargetMode="External"/><Relationship Id="rId869" Type="http://schemas.openxmlformats.org/officeDocument/2006/relationships/hyperlink" Target="https://www.dropbox.com/home/DUNKERQUE/2024/Pines/WEEK%2010%20-%20AMERICA/LAS%20BRISAS/PO560809%20-%20AMCU9361542/QC%20REPORT" TargetMode="External"/><Relationship Id="rId1499" Type="http://schemas.openxmlformats.org/officeDocument/2006/relationships/hyperlink" Target="https://www.dropbox.com/home/DUNKERQUE/2024/Pines/WEEK%2017%20-%20FORT%20ROYAL/TDV/PO561600%20-%20CXRU1384035/QC%20REPORT" TargetMode="External"/><Relationship Id="rId729" Type="http://schemas.openxmlformats.org/officeDocument/2006/relationships/hyperlink" Target="https://www.dropbox.com/home/DUNKERQUE/2024/Pines/WEEK%208%20-%20FORT%20FLEUR%20D%27EPEE/TDV/PO560610%20-%20CGMU5380204/QC%20REPORT" TargetMode="External"/><Relationship Id="rId1359" Type="http://schemas.openxmlformats.org/officeDocument/2006/relationships/hyperlink" Target="https://www.dropbox.com/home/HOLLAND/KFI/2024/Pines/WEEK%2016%20-%20PUERTO%20LIMON%20EXPRESS/PROBIO/PO561526%20-%20HLBU9205238/QC%20REPORT" TargetMode="External"/><Relationship Id="rId2757" Type="http://schemas.openxmlformats.org/officeDocument/2006/relationships/hyperlink" Target="https://www.dropbox.com/home/HOLLAND/KFI/2024/Pines/WEEK%2033%20-%20MSC%20VIDISHA%20R./AGRO%20INDUSTRIAL/PO563331%20-%20OTPU6585167/QC%20REPORT" TargetMode="External"/><Relationship Id="rId2964" Type="http://schemas.openxmlformats.org/officeDocument/2006/relationships/hyperlink" Target="https://www.dropbox.com/home/HOLLAND/KFI/2024/Pines/WEEK%2035%20-%20MSC%20CAPUCINE%20R-MSC%20ROMANE/MSC%20CAPUCINE%20R-MSC%20ROMANE/PO563538%20-%20MEDU9098288/TEMP%20GRAPH" TargetMode="External"/><Relationship Id="rId3808" Type="http://schemas.openxmlformats.org/officeDocument/2006/relationships/hyperlink" Target="https://www.dropbox.com/home/DUNKERQUE/2024/Pines/WEEK%2043%20-%20FORT%20ST%20CHARLES/AGRO%20INDUSTRIAL/PO564362%20-%20SEKU9122261/TEMP%20GRAPH" TargetMode="External"/><Relationship Id="rId5023" Type="http://schemas.openxmlformats.org/officeDocument/2006/relationships/hyperlink" Target="https://www.dropbox.com/home/HOLLAND/KFI/2024/Pines/WEEK%2052%20-%20PUERTO%20LIMON%20EXPRESS/PCC/PO2200335%20-%20HLBU6133509/QC%20REPORT" TargetMode="External"/><Relationship Id="rId936" Type="http://schemas.openxmlformats.org/officeDocument/2006/relationships/hyperlink" Target="https://www.dropbox.com/home/HOLLAND/KFI/2024/Pines/WEEK%2011%20-%20MSC%20VIDISHA%20R/LAS%20BRISAS/PO560957%20-%20MEDU9719404/TEMP%20GRAPH" TargetMode="External"/><Relationship Id="rId1219" Type="http://schemas.openxmlformats.org/officeDocument/2006/relationships/hyperlink" Target="https://www.dropbox.com/home/DUNKERQUE/2024/Pines/WEEK%2014%20-%20FORT%20FLEUR%20D%27EPEE/UPALA/PO561238%20-%20TRIU8077892/QC%20REPORT" TargetMode="External"/><Relationship Id="rId1566" Type="http://schemas.openxmlformats.org/officeDocument/2006/relationships/hyperlink" Target="https://www.dropbox.com/home/DUNKERQUE/2024/Pines/WEEK%2018%20-%20SAMBHAR/UPALA/PO561691%20-%20TEMU9810585/TEMP%20GRAPH" TargetMode="External"/><Relationship Id="rId1773" Type="http://schemas.openxmlformats.org/officeDocument/2006/relationships/hyperlink" Target="https://www.dropbox.com/home/DUNKERQUE/2024/Pines/WEEK%2021%20-%20FORT%20SAINT%20CHARLES/AGRO%20INDUSTRIAL/PO562029%20-%20CGMU5563289/QC%20REPORT" TargetMode="External"/><Relationship Id="rId1980" Type="http://schemas.openxmlformats.org/officeDocument/2006/relationships/hyperlink" Target="https://www.dropbox.com/home/DUNKERQUE/2024/Pines/WEEK%2023%20-%20FORT%20FLEUR%20D%27EPEE/TDV/PO562237%20-%20TRIU8127993/TEMP%20GRAPH" TargetMode="External"/><Relationship Id="rId2617" Type="http://schemas.openxmlformats.org/officeDocument/2006/relationships/hyperlink" Target="https://www.dropbox.com/home/DUNKERQUE/2024/Pines/WEEK%2031%20-%20FORT%20SAINT%20CHARLES/AGRO%20INDUSTRIAL/PO563063%20-%20TEMU9580008/QC%20REPORT" TargetMode="External"/><Relationship Id="rId2824" Type="http://schemas.openxmlformats.org/officeDocument/2006/relationships/hyperlink" Target="https://www.dropbox.com/home/HOLLAND/KFI/2024/Pines/WEEK%2034%20-%20CAPE%20SABLE/LAS%20BRISAS/PO563436%20-%20HLBU9630176/TEMP%20GRAPH" TargetMode="External"/><Relationship Id="rId65" Type="http://schemas.openxmlformats.org/officeDocument/2006/relationships/hyperlink" Target="https://www.dropbox.com/home/DUNKERQUE/2024/Pines/WEEK%201%20-%20FORT%20DE%20FRANCE%20/PARISMINA/PO560070%20-%20APRU5819380/QC%20REPORT" TargetMode="External"/><Relationship Id="rId1426" Type="http://schemas.openxmlformats.org/officeDocument/2006/relationships/hyperlink" Target="https://www.dropbox.com/home/HOLLAND/KFI/2024/Pines/WEEK%2017%20-%20CAUCEDO%20EXPRESS/NORTENAS/PO561611%20-%20SEGU9419110/TEMP%20GRAPH" TargetMode="External"/><Relationship Id="rId1633" Type="http://schemas.openxmlformats.org/officeDocument/2006/relationships/hyperlink" Target="https://www.dropbox.com/home/HOLLAND/KFI/2024/Pines/WEEK%2019%20-%20AS%20PENELOPE%20/TDV/PO561876%20-%20HLBU9902680/QC%20REPORT" TargetMode="External"/><Relationship Id="rId1840" Type="http://schemas.openxmlformats.org/officeDocument/2006/relationships/hyperlink" Target="https://www.dropbox.com/home/DUNKERQUE/2024/Pines/WEEK%2022%20-%20AMERICA/LAS%20BRISAS/PO562109%20-%20CGMU5566272/TEMP%20GRAPH" TargetMode="External"/><Relationship Id="rId4789" Type="http://schemas.openxmlformats.org/officeDocument/2006/relationships/hyperlink" Target="https://www.dropbox.com/home/DUNKERQUE/2024/Pines/WEEK%2050%20-%20FORT%20DE%20FRANCE%20/AGRO%20INDUSTRIAL/PO565113%20-%20TTNU8625841/QC%20REPORT" TargetMode="External"/><Relationship Id="rId4996" Type="http://schemas.openxmlformats.org/officeDocument/2006/relationships/hyperlink" Target="https://www.dropbox.com/home/ALGECIRAS/2024/Pines/WEEK%2051%20-%20CMA%20CGM%20IMAGINATION/LAS%20BRISAS/PO2200301%20-%20TCLU1210592/TEMP%20GRAPH" TargetMode="External"/><Relationship Id="rId1700" Type="http://schemas.openxmlformats.org/officeDocument/2006/relationships/hyperlink" Target="https://www.dropbox.com/home/DUNKERQUE/2024/Pines/WEEK%2020%20-%20FORT%20DE%20France/AGRO%20INDUSTRIAL/PO561946%20-%20AMCU9360382/TEMP%20GRAPH" TargetMode="External"/><Relationship Id="rId3598" Type="http://schemas.openxmlformats.org/officeDocument/2006/relationships/hyperlink" Target="https://www.dropbox.com/home/DUNKERQUE/2024/Pines/WEEK%2041%20-%20FORT%20FLEUR%20D%27EPEE/ACON/PO564153%20-%20SZLU9601941/TEMP%20GRAPH" TargetMode="External"/><Relationship Id="rId4649" Type="http://schemas.openxmlformats.org/officeDocument/2006/relationships/hyperlink" Target="https://www.dropbox.com/home/HOLLAND/KFI/2024/Pines/WEEK%2050%20-%20CAPE%20CORFU/LAS%20BRISAS/PO2200192%20-%20UAEU1254449/QC%20REPORT" TargetMode="External"/><Relationship Id="rId4856" Type="http://schemas.openxmlformats.org/officeDocument/2006/relationships/hyperlink" Target="https://www.dropbox.com/home/HOLLAND/KFI/2024/Pines/WEEK%2051%20-%20SANTA%20MARTA%20EXPRESS/LAS%20BRISAS/PO2200288%20-%20DAYU6718713/TEMP%20GRAPH" TargetMode="External"/><Relationship Id="rId3458" Type="http://schemas.openxmlformats.org/officeDocument/2006/relationships/hyperlink" Target="https://www.dropbox.com/home/HOLLAND/KFI/2024/Pines/WEEK%2040%20-%20AS%20PENELOPE/PCC/PO564094%20-%20HLBU9974680/TEMP%20GRAPH" TargetMode="External"/><Relationship Id="rId3665" Type="http://schemas.openxmlformats.org/officeDocument/2006/relationships/hyperlink" Target="https://www.dropbox.com/home/HOLLAND/KFI/2024/Pines/WEEK%2042%20-%20CAPE%20CORFU/PCC/PO564325%20-%20HLBU9478654/QC%20REPORT" TargetMode="External"/><Relationship Id="rId3872" Type="http://schemas.openxmlformats.org/officeDocument/2006/relationships/hyperlink" Target="https://www.dropbox.com/home/HOLLAND/KFI/2024/Pines/WEEK%2044%20-%20PUERTO%20LIMON%20EXPREESS/PCC/PO564500%20-%20HLBU9637632/TEMP%20GRAPH" TargetMode="External"/><Relationship Id="rId4509" Type="http://schemas.openxmlformats.org/officeDocument/2006/relationships/hyperlink" Target="https://www.dropbox.com/home/DUNKERQUE/2024/Pines/WEEK%2048%20-%20SAMBHAR/TDV/PO564968%20-%20SZLU9060620/QC%20REPORT" TargetMode="External"/><Relationship Id="rId4716" Type="http://schemas.openxmlformats.org/officeDocument/2006/relationships/hyperlink" Target="https://www.dropbox.com/home/HOLLAND/KFI/2024/Pines/WEEK%2050%20-%20MSC%20JULIA%20R/LAS%20BRISAS/PO2200165%20-%20SZLU9046710/TEMP%20GRAPH" TargetMode="External"/><Relationship Id="rId379" Type="http://schemas.openxmlformats.org/officeDocument/2006/relationships/hyperlink" Target="https://www.dropbox.com/home/HOLLAND/KFI/2024/Pines/WEEK%205%20-%20MSC%20ARUSHI%20R/AGRO%20INDUSTRIAL/PO560387%20-%20MEDU9631761/QC%20REPORT" TargetMode="External"/><Relationship Id="rId586" Type="http://schemas.openxmlformats.org/officeDocument/2006/relationships/hyperlink" Target="https://www.dropbox.com/home/HOLLAND/KFI/2024/Pines/WEEK%207%20-%20MSC%20RONIT%20R/LAS%20BRISAS/PO560536%20-%20SEGU9987511/TEMP%20GRAPH" TargetMode="External"/><Relationship Id="rId793" Type="http://schemas.openxmlformats.org/officeDocument/2006/relationships/hyperlink" Target="https://www.dropbox.com/home/HOLLAND/KFI/2024/Pines/WEEK%209%20-%20FORT%20SAINT%20CHARLES/UPALA/PO560666%20-%20CXRU1073476/QC%20REPORT" TargetMode="External"/><Relationship Id="rId2267" Type="http://schemas.openxmlformats.org/officeDocument/2006/relationships/hyperlink" Target="https://www.dropbox.com/home/DUNKERQUE/2024/Pines/WEEK%2026%20-%20FORT%20DE%20FRANCE/TDV/PO562547%20-%20CGMU5541905/QC%20REPORT" TargetMode="External"/><Relationship Id="rId2474" Type="http://schemas.openxmlformats.org/officeDocument/2006/relationships/hyperlink" Target="https://www.dropbox.com/home/DUNKERQUE/2024/Pines/WEEK%2029%20-%20FORT%20FLEUR%20D%27EPEE/ACON/PO562846%20-%20CGMU5339324/TEMP%20GRAPH" TargetMode="External"/><Relationship Id="rId2681" Type="http://schemas.openxmlformats.org/officeDocument/2006/relationships/hyperlink" Target="https://www.dropbox.com/home/DUNKERQUE/2024/Pines/WEEK%2032%20-%20FORT%20DE%20FRANCE/UPALA/PO563152%20-%20CGMU5611598/QC%20REPORT" TargetMode="External"/><Relationship Id="rId3318" Type="http://schemas.openxmlformats.org/officeDocument/2006/relationships/hyperlink" Target="https://www.dropbox.com/home/HOLLAND/KFI/2024/Pines/WEEK%2039%20-%20CAPE%20ALTIUS/ACON/PO563941%20-%20GESU9506083/TEMP%20GRAPH" TargetMode="External"/><Relationship Id="rId3525" Type="http://schemas.openxmlformats.org/officeDocument/2006/relationships/hyperlink" Target="https://www.dropbox.com/home/DUNKERQUE/2024/Pines/WEEK%2040%20-%20AMERICA/TDV/PO564044%20-%20AMCU9373902/QC%20REPORT" TargetMode="External"/><Relationship Id="rId4923" Type="http://schemas.openxmlformats.org/officeDocument/2006/relationships/hyperlink" Target="https://www.dropbox.com/home/HOLLAND/KFI/2024/Pines/WEEK%2051%20-%20MSC%20ZLATA%20R/AGROINDUSTRIAL/PO2200272%20-%20SEGU9773166/QC%20REPORT" TargetMode="External"/><Relationship Id="rId239" Type="http://schemas.openxmlformats.org/officeDocument/2006/relationships/hyperlink" Target="https://www.dropbox.com/home/DUNKERQUE/2024/Pines/WEEK%203%20-%20FORT%20ST%20CHARLES/AGRO%20INDUSTRIAL/PO560228%20-%20CGMU5240882/QC%20REPORT" TargetMode="External"/><Relationship Id="rId446" Type="http://schemas.openxmlformats.org/officeDocument/2006/relationships/hyperlink" Target="https://www.dropbox.com/home/HOLLAND/KFI/2024/Pines/WEEK%206%20-%20MSC%20ENGLAND%20/LAS%20BRISAS/PO560455%20-%20MEDU9704913/TEMP%20GRAPH" TargetMode="External"/><Relationship Id="rId653" Type="http://schemas.openxmlformats.org/officeDocument/2006/relationships/hyperlink" Target="https://www.dropbox.com/home/HOLLAND/KFI/2024/Pines/WEEK%208%20-%20SANTA%20MARTA%20EXPRESS/ACON/PO560617%20-%20HLBU9710142/QC%20REPORT" TargetMode="External"/><Relationship Id="rId1076" Type="http://schemas.openxmlformats.org/officeDocument/2006/relationships/hyperlink" Target="https://www.dropbox.com/home/HOLLAND/KFI/2024/Pines/WEEK%2013%20-%20HSL%20NIKE/LAS%20BRISAS/PO561179%20-%20HLBU9269295/TEMP%20GRAPH" TargetMode="External"/><Relationship Id="rId1283" Type="http://schemas.openxmlformats.org/officeDocument/2006/relationships/hyperlink" Target="https://www.dropbox.com/home/HOLLAND/KFI/2024/Pines/WEEK%2015%20-%20SANTA%20MARTA%20EXPRESS/TDV/PO561407%20-%20HLBU9408209/QC%20REPORT" TargetMode="External"/><Relationship Id="rId1490" Type="http://schemas.openxmlformats.org/officeDocument/2006/relationships/hyperlink" Target="https://www.dropbox.com/home/DUNKERQUE/2024/Pines/WEEK%2017%20-%20FORT%20ROYAL/PARISMINA/PO561595%20-%20SZLU9841515/TEMP%20GRAPH" TargetMode="External"/><Relationship Id="rId2127" Type="http://schemas.openxmlformats.org/officeDocument/2006/relationships/hyperlink" Target="https://www.dropbox.com/home/HOLLAND/KFI/2024/Pines/WEEK%2025%20-%20CAPE%20ALTIUS/TDV/PO562483%20-%20HLBU9782604/QC%20REPORT" TargetMode="External"/><Relationship Id="rId2334" Type="http://schemas.openxmlformats.org/officeDocument/2006/relationships/hyperlink" Target="https://www.dropbox.com/home/DUNKERQUE/2024/Pines/WEEK%2027%20-%20FORT%20ROYAL/PARISMINA/PO562652%20-%20TRIU8726435/TEMP%20GRAPH" TargetMode="External"/><Relationship Id="rId3732" Type="http://schemas.openxmlformats.org/officeDocument/2006/relationships/hyperlink" Target="https://www.dropbox.com/home/DUNKERQUE/2024/Pines/WEEK%2042%20-%20SAMBHAR/TDV/PO564266%20-%20APRU6118846/TEMP%20GRAPH" TargetMode="External"/><Relationship Id="rId306" Type="http://schemas.openxmlformats.org/officeDocument/2006/relationships/hyperlink" Target="https://www.dropbox.com/home/DUNKERQUE/2024/Pines/WEEK%204%20-%20AMERICA/LAS%20BRISAS/PO560260%20-%20AMCU9354570/TEMP%20GRAPH" TargetMode="External"/><Relationship Id="rId860" Type="http://schemas.openxmlformats.org/officeDocument/2006/relationships/hyperlink" Target="https://www.dropbox.com/home/HOLLAND/KFI/2024/Pines/WEEK%2010%20-%20MSC%20ANISHA/AGRO%20INDUSTRIAL/PO560860%20-%20TCLU1099581/TEMP%20GRAPH" TargetMode="External"/><Relationship Id="rId1143" Type="http://schemas.openxmlformats.org/officeDocument/2006/relationships/hyperlink" Target="https://www.dropbox.com/home/DUNKERQUE/2024/Pines/WEEK%2013%20-%20EXPRESS%20BRAZIL/TDV/PO561164%20-%20CGMU8008886/QC%20REPORT" TargetMode="External"/><Relationship Id="rId2541" Type="http://schemas.openxmlformats.org/officeDocument/2006/relationships/hyperlink" Target="https://www.dropbox.com/home/DUNKERQUE/2024/Pines/WEEK%2030%20-%20SAMBHAR/LAS%20BRISAS/PO562955%20-%20TTNU8685162/QC%20REPORT" TargetMode="External"/><Relationship Id="rId4299" Type="http://schemas.openxmlformats.org/officeDocument/2006/relationships/hyperlink" Target="https://www.dropbox.com/home/DUNKERQUE/2024/Pines/WEEK%2047%20-%20FORT%20FLEUR%20D%27EPEE/ACON/PO564837%20-%20TTNU8977009/QC%20REPORT" TargetMode="External"/><Relationship Id="rId513" Type="http://schemas.openxmlformats.org/officeDocument/2006/relationships/hyperlink" Target="https://www.dropbox.com/home/DUNKERQUE/2024/Pines/WEEK%206%20-%20SAMBHAR/TDV/PO560441%20-%20AMCU9342500/QC%20REPORT" TargetMode="External"/><Relationship Id="rId720" Type="http://schemas.openxmlformats.org/officeDocument/2006/relationships/hyperlink" Target="https://www.dropbox.com/home/DUNKERQUE/2024/Pines/WEEK%208%20-%20FORT%20FLEUR%20D%27EPEE/AGRO%20INDUSTRIAL/PO560605%20-%20TTNU8681172/TEMP%20GRAPH" TargetMode="External"/><Relationship Id="rId1350" Type="http://schemas.openxmlformats.org/officeDocument/2006/relationships/hyperlink" Target="https://www.dropbox.com/home/HOLLAND/KFI/2024/Pines/WEEK%2016%20-%20PUERTO%20LIMON%20EXPRESS/LAS%20BRISAS/PO561506%20-%20HLBU9934970/TEMP%20GRAPH" TargetMode="External"/><Relationship Id="rId2401" Type="http://schemas.openxmlformats.org/officeDocument/2006/relationships/hyperlink" Target="https://www.dropbox.com/home/DUNKERQUE/2024/Pines/WEEK%2028%20-%20AMERICA/LAS%20BRISAS/PO562741%20-%20TRIU8116561/QC%20REPORT" TargetMode="External"/><Relationship Id="rId4159" Type="http://schemas.openxmlformats.org/officeDocument/2006/relationships/hyperlink" Target="https://www.dropbox.com/home/HOLLAND/KFI/2024/Pines/WEEK%2046%20-%20MSC%20MIRELLA/PARISMINA/PO564781%20-%20FSCU5681349/QC%20REPORT" TargetMode="External"/><Relationship Id="rId1003" Type="http://schemas.openxmlformats.org/officeDocument/2006/relationships/hyperlink" Target="https://www.dropbox.com/home/HOLLAND/KFI/2024/Pines/WEEK%2012%20-%20AS%20PENELOPE%20%20%20%20%20%20/TDV/PO561087%20-%20CXRU1579720/QC%20REPORT" TargetMode="External"/><Relationship Id="rId1210" Type="http://schemas.openxmlformats.org/officeDocument/2006/relationships/hyperlink" Target="https://www.dropbox.com/home/HOLLAND/KFI/2024/Pines/WEEK%2014%20-%20MSC%20DOMITILLE/AGRO%20INDUSTRIAL/PO561293%20-%20OTPU6105144/TEMP%20GRAPH" TargetMode="External"/><Relationship Id="rId4366" Type="http://schemas.openxmlformats.org/officeDocument/2006/relationships/hyperlink" Target="https://www.dropbox.com/home/DUNKERQUE/2024/Pines/WEEK%2049%20-%20FORT%20SAINT%20CHARLES/ACON/PO565053%20-%20CGMU9340920/TEMP%20GRAPH" TargetMode="External"/><Relationship Id="rId4573" Type="http://schemas.openxmlformats.org/officeDocument/2006/relationships/hyperlink" Target="https://www.dropbox.com/home/HOLLAND/KFI/2024/Pines/WEEK%2049%20-%20MAERSK%20BAHAMAS/LAS%20BRISAS/PO2200065%20-%20MNBU3718649/QC%20REPORT" TargetMode="External"/><Relationship Id="rId4780" Type="http://schemas.openxmlformats.org/officeDocument/2006/relationships/hyperlink" Target="https://www.dropbox.com/home/DUNKERQUE/2024/Pines/WEEK%2050%20-%20FORT%20DE%20FRANCE%20/ACON/PO565102%20-%20SZLU9729486/TEMP%20GRAPH" TargetMode="External"/><Relationship Id="rId3175" Type="http://schemas.openxmlformats.org/officeDocument/2006/relationships/hyperlink" Target="https://www.dropbox.com/home/DUNKERQUE/2024/Pines/WEEK%2038%20-%20FORT%20DE%20FRANCE/PARISMINA/PO563843%20-%20CGMU6520698/QC%20REPORT" TargetMode="External"/><Relationship Id="rId3382" Type="http://schemas.openxmlformats.org/officeDocument/2006/relationships/hyperlink" Target="https://www.dropbox.com/home/DUNKERQUE/2024/Pines/WEEK%2039%20-%20FORT%20ROYAL/AGRO%20INDUSTRIAL/PO563907%20-%20TTNU8889525/TEMP%20GRAPH" TargetMode="External"/><Relationship Id="rId4019" Type="http://schemas.openxmlformats.org/officeDocument/2006/relationships/hyperlink" Target="https://www.dropbox.com/home/HOLLAND/KFI/2024/Pines/WEEK%2045%20-%20MSC%20VIDISHA%20R./AGRO%20INDUSTRIAL/PO564637%20-%20MEDU9825999/QC%20REPORT" TargetMode="External"/><Relationship Id="rId4226" Type="http://schemas.openxmlformats.org/officeDocument/2006/relationships/hyperlink" Target="https://www.dropbox.com/home/HOLLAND/KFI/2024/Pines/WEEK%2047%20-%20ACHELOOS/LAS%20BRISAS/PO564867%20-%20UACU4790981/TEMP%20GRAPH" TargetMode="External"/><Relationship Id="rId4433" Type="http://schemas.openxmlformats.org/officeDocument/2006/relationships/hyperlink" Target="https://www.dropbox.com/home/HOLLAND/KFI/2024/Pines/WEEK%2048%20-%20CAPE%20SABLE/LAS%20BRISAS/PO2200016%20-%20HLXU8770437/QC%20REPORT" TargetMode="External"/><Relationship Id="rId4640" Type="http://schemas.openxmlformats.org/officeDocument/2006/relationships/hyperlink" Target="https://www.dropbox.com/home/HOLLAND/KFI/2024/Pines/WEEK%2050%20-%20CAPE%20CORFU/LAS%20BRISAS/PO2200187%20-%20HLBU9025262/TEMP%20GRAPH" TargetMode="External"/><Relationship Id="rId2191" Type="http://schemas.openxmlformats.org/officeDocument/2006/relationships/hyperlink" Target="https://www.dropbox.com/home/HOLLAND/KFI/2024/Pines/WEEK%2026%20-%20AS%20PENELOPE/LAS%20BRISAS/PO562556%20-%20HLBU9541063/QC%20REPORT" TargetMode="External"/><Relationship Id="rId3035" Type="http://schemas.openxmlformats.org/officeDocument/2006/relationships/hyperlink" Target="https://www.dropbox.com/home/HOLLAND/KFI/2024/Pines/WEEK%2037%20-%20PUERTO%20LIMON%20EXPRESS/TDV/PO563692%20-%20CAIU5669921/QC%20REPORT" TargetMode="External"/><Relationship Id="rId3242" Type="http://schemas.openxmlformats.org/officeDocument/2006/relationships/hyperlink" Target="https://www.dropbox.com/home/HOLLAND/KFI/2024/Pines/WEEK%2036%20-%20SANTA%20MARTA/LAS%20BRISAS/PO563635%20-%20HLBU9713563/TEMP%20GRAPH" TargetMode="External"/><Relationship Id="rId4500" Type="http://schemas.openxmlformats.org/officeDocument/2006/relationships/hyperlink" Target="https://www.dropbox.com/home/DUNKERQUE/2024/Pines/WEEK%2048%20-%20SAMBHAR/PARISMINA/PO564947%20-%20CGMU5550255/TEMP%20GRAPH" TargetMode="External"/><Relationship Id="rId163" Type="http://schemas.openxmlformats.org/officeDocument/2006/relationships/hyperlink" Target="https://www.dropbox.com/home/HOLLAND/KFI/2024/Pines/WEEK%203%20-%20CAUCEDO%20EXPRESS/LAS%20BRISAS/PO560204%20-%20HLBU9215961/QC%20REPORT" TargetMode="External"/><Relationship Id="rId370" Type="http://schemas.openxmlformats.org/officeDocument/2006/relationships/hyperlink" Target="https://www.dropbox.com/home/HOLLAND/KFI/2024/Pines/WEEK%205%20-%20MSC%20ARUSHI%20R/LAS%20BRISAS/PO560393%20-%20BMOU9282571/TEMP%20GRAPH" TargetMode="External"/><Relationship Id="rId2051" Type="http://schemas.openxmlformats.org/officeDocument/2006/relationships/hyperlink" Target="https://www.dropbox.com/home/DUNKERQUE/2024/Pines/WEEK%2024%20-%20SAMBHAR/UPALA/PO562291%20-%20CGMU9289197/QC%20REPORT" TargetMode="External"/><Relationship Id="rId3102" Type="http://schemas.openxmlformats.org/officeDocument/2006/relationships/hyperlink" Target="https://www.dropbox.com/home/DUNKERQUE/2024/Pines/WEEK%2037%20-%20FORT%20SAINT%20CHARLES/ACON/PO563729%20-%20FBIU5206712/TEMP%20GRAPH" TargetMode="External"/><Relationship Id="rId230" Type="http://schemas.openxmlformats.org/officeDocument/2006/relationships/hyperlink" Target="https://www.dropbox.com/home/DUNKERQUE/2024/Pines/WEEK%203%20-%20FORT%20ST%20CHARLES/TDV/PO560223%20-%20SEGU9531347/TEMP%20GRAPH" TargetMode="External"/><Relationship Id="rId5067" Type="http://schemas.openxmlformats.org/officeDocument/2006/relationships/hyperlink" Target="https://www.dropbox.com/home/DUNKERQUE/2024/Pines/WEEK%2052%20-%20AMERICA/UPALA/PO565311%20-%20AMCU9343446/QC%20REPORT" TargetMode="External"/><Relationship Id="rId2868" Type="http://schemas.openxmlformats.org/officeDocument/2006/relationships/hyperlink" Target="https://www.dropbox.com/home/DUNKERQUE/2024/Pines/WEEK%2034%20-%20AMERICA/AGRO%20INDUSTRIAL/PO563396%20-%20AMCU9308635/TEMP%20GRAPH" TargetMode="External"/><Relationship Id="rId3919" Type="http://schemas.openxmlformats.org/officeDocument/2006/relationships/hyperlink" Target="https://www.dropbox.com/home/HOLLAND/KFI/2024/Pines/WEEK%2044%20-%20MSC%20PASSION%20III%20%2F%20MSC%20Anchorage/PARISMINA/PO564417%20-%20OTPU6517917/QC%20REPORT" TargetMode="External"/><Relationship Id="rId4083" Type="http://schemas.openxmlformats.org/officeDocument/2006/relationships/hyperlink" Target="https://www.dropbox.com/home/HOLLAND/KFI/2024/Pines/WEEK%2046%20-%20ZEBRA/LAS%20BRISAS/PO564762%20-%20SUDU8113759/QC%20REPORT" TargetMode="External"/><Relationship Id="rId1677" Type="http://schemas.openxmlformats.org/officeDocument/2006/relationships/hyperlink" Target="https://www.dropbox.com/home/HOLLAND/KFI/2024/Pines/WEEK%2020%20-%20CAPE%20SABLE%20/PROBIO/PO561975%20-%20HLBU6005160/QC%20REPORT" TargetMode="External"/><Relationship Id="rId1884" Type="http://schemas.openxmlformats.org/officeDocument/2006/relationships/hyperlink" Target="https://www.dropbox.com/home/DUNKERQUE/2024/Pines/WEEK%2022%20-%20AMERICA/TDV/PO562133%20-%20CGMU5292058/TEMP%20GRAPH" TargetMode="External"/><Relationship Id="rId2728" Type="http://schemas.openxmlformats.org/officeDocument/2006/relationships/hyperlink" Target="https://www.dropbox.com/home/HOLLAND/KFI/2024/Pines/WEEK%2033%20-%20AS%20PENELOPE/NORTENAS/PO563306%20-%20UACU4783494/TEMP%20GRAPH" TargetMode="External"/><Relationship Id="rId2935" Type="http://schemas.openxmlformats.org/officeDocument/2006/relationships/hyperlink" Target="https://www.dropbox.com/home/HOLLAND/KFI/2024/Pines/WEEK%2035%20-%20CAPE%20CORFU/CAPE%20CORFU/PO563527%20-%20HLXU8795667/QC%20REPORT" TargetMode="External"/><Relationship Id="rId4290" Type="http://schemas.openxmlformats.org/officeDocument/2006/relationships/hyperlink" Target="https://www.dropbox.com/home/DUNKERQUE/2024/Pines/WEEK%2047%20-%20FORT%20FLEUR%20D%27EPEE/AGRO%20INSDUTRIAL/PO564826%20-%20TEMU9869578/TEMP%20GRAPH" TargetMode="External"/><Relationship Id="rId907" Type="http://schemas.openxmlformats.org/officeDocument/2006/relationships/hyperlink" Target="https://www.dropbox.com/home/HOLLAND/KFI/2024/Pines/WEEK%2011%20-%20CAPE%20ALTIUS/ACON/PO560940%20-%20HLBU9968380/QC%20REPORT" TargetMode="External"/><Relationship Id="rId1537" Type="http://schemas.openxmlformats.org/officeDocument/2006/relationships/hyperlink" Target="https://www.dropbox.com/home/HOLLAND/KFI/2024/Pines/WEEK%2018%20-%20MSC%20RONIT%20R/UPALA/PO561776%20-%20TEMU9588400/QC%20REPORT" TargetMode="External"/><Relationship Id="rId1744" Type="http://schemas.openxmlformats.org/officeDocument/2006/relationships/hyperlink" Target="https://www.dropbox.com/home/HOLLAND/KFI/2024/Pines/WEEK%2021%20-%20CAPE%20CORFU%20/TDV/PO562071%20-%20HLBU6068867/TEMP%20GRAPH" TargetMode="External"/><Relationship Id="rId1951" Type="http://schemas.openxmlformats.org/officeDocument/2006/relationships/hyperlink" Target="https://www.dropbox.com/home/DUNKERQUE/2024/Pines/WEEK%2023%20-%20FORT%20FLEUR%20D%27EPEE/LAS%20BRISAS/PO562214%20-%20AMCU9377575/QC%20REPORT" TargetMode="External"/><Relationship Id="rId4150" Type="http://schemas.openxmlformats.org/officeDocument/2006/relationships/hyperlink" Target="https://www.dropbox.com/home/HOLLAND/KFI/2024/Pines/WEEK%2046%20-%20MSC%20MIRELLA/AGRO%20INDUSTRIAL/PO564769%20-%20FBIU5136786/TEMP%20GRAPH" TargetMode="External"/><Relationship Id="rId36" Type="http://schemas.openxmlformats.org/officeDocument/2006/relationships/hyperlink" Target="https://www.dropbox.com/home/HOLLAND/KFI/2024/Pines/WEEK%201%20-%20MSC%20ZLATA%20R/NORTENAS/PO560094%20-%20SZLU9159953/TEMP%20GRAPH" TargetMode="External"/><Relationship Id="rId1604" Type="http://schemas.openxmlformats.org/officeDocument/2006/relationships/hyperlink" Target="https://www.dropbox.com/home/HOLLAND/KFI/2024/Pines/WEEK%2019%20-%20AS%20PENELOPE%20/LAS%20BRISAS/PO561859%20-%20BMOU9271371/TEMP%20GRAPH" TargetMode="External"/><Relationship Id="rId4010" Type="http://schemas.openxmlformats.org/officeDocument/2006/relationships/hyperlink" Target="https://www.dropbox.com/home/HOLLAND/KFI/2024/Pines/WEEK%2045%20-%20CAUCEDO%20EXPRESS/TDV/PO564632%20-%20TTNU8278721/TEMP%20GRAPH" TargetMode="External"/><Relationship Id="rId4967" Type="http://schemas.openxmlformats.org/officeDocument/2006/relationships/hyperlink" Target="https://www.dropbox.com/home/DUNKERQUE/2024/Pines/WEEK%2051%20-%20FORT%20ROYAL/AGRO%20INDUSTRIAL/PO565247%20-%20CAIU5561731/QC%20REPORT" TargetMode="External"/><Relationship Id="rId1811" Type="http://schemas.openxmlformats.org/officeDocument/2006/relationships/hyperlink" Target="https://www.dropbox.com/home/HOLLAND/KFI/2024/Pines/WEEK%2022%20-%20SANTA%20MARTA%20EXPRESS/LAS%20BRISAS/PO562147%20-%20HLBU9710013/QC%20REPORT" TargetMode="External"/><Relationship Id="rId3569" Type="http://schemas.openxmlformats.org/officeDocument/2006/relationships/hyperlink" Target="https://www.dropbox.com/home/HOLLAND/KFI/2024/Pines/WEEK%2041%20-%20MSC%20ANISHA%20R./AGRO%20INDUSTRIAL/PO564201%20-%20MEDU9657350/QC%20REPORT" TargetMode="External"/><Relationship Id="rId697" Type="http://schemas.openxmlformats.org/officeDocument/2006/relationships/hyperlink" Target="https://www.dropbox.com/home/HOLLAND/KFI/2024/Pines/WEEK%208%20-%20MSC%20ZLATA%20R./AGRO%20INDUSTRIAL/PO560640%20-%20MSDU9002909/QC%20REPORT" TargetMode="External"/><Relationship Id="rId2378" Type="http://schemas.openxmlformats.org/officeDocument/2006/relationships/hyperlink" Target="https://www.dropbox.com/home/HOLLAND/KFI/2024/Pines/WEEK%2028%20-%20MSC%20ZLATAR/AGRO%20INDUSTRIAL/PO562772%20-%20MSDU9039322/TEMP%20GRAPH" TargetMode="External"/><Relationship Id="rId3429" Type="http://schemas.openxmlformats.org/officeDocument/2006/relationships/hyperlink" Target="https://www.dropbox.com/home/HOLLAND/KFI/2024/Pines/WEEK%2040%20-%20AS%20PENELOPE/NORTENAS/PO564052%20-%20HLBU9148729/QC%20REPORT" TargetMode="External"/><Relationship Id="rId3776" Type="http://schemas.openxmlformats.org/officeDocument/2006/relationships/hyperlink" Target="https://www.dropbox.com/home/HOLLAND/KFI/2024/Pines/WEEK%2043%20-%20SANTA%20MARTA%20EXPRESS%20/PROBIO/PO564436%20-%20HLBU9381509/TEMP%20GRAPH" TargetMode="External"/><Relationship Id="rId3983" Type="http://schemas.openxmlformats.org/officeDocument/2006/relationships/hyperlink" Target="https://www.dropbox.com/home/HOLLAND/KFI/2024/Pines/WEEK%2045%20-%20CAUCEDO%20EXPRESS/LAS%20BRISAS/PO564618%20-%20TTNU8509477/QC%20REPORT" TargetMode="External"/><Relationship Id="rId4827" Type="http://schemas.openxmlformats.org/officeDocument/2006/relationships/hyperlink" Target="https://www.dropbox.com/home/DUNKERQUE/2024/Pines/WEEK%2050%20-%20FORT%20DE%20FRANCE%20/ACON/PO565150%20-%20AMCU9382885/QC%20REPORT" TargetMode="External"/><Relationship Id="rId1187" Type="http://schemas.openxmlformats.org/officeDocument/2006/relationships/hyperlink" Target="https://www.dropbox.com/home/HOLLAND/KFI/2024/Pines/WEEK%2014%20-%20CAPE%20CORFU/TDV/PO561300%20-%20HLBU9886851/QC%20REPORT" TargetMode="External"/><Relationship Id="rId2585" Type="http://schemas.openxmlformats.org/officeDocument/2006/relationships/hyperlink" Target="https://www.dropbox.com/home/HOLLAND/KFI/2024/Pines/WEEK%2031%20-%20CAUCEDO%20EXPRESS/LAS%20BRISAS/PO563076%20-%20TRIU8035705/QC%20REPORT" TargetMode="External"/><Relationship Id="rId2792" Type="http://schemas.openxmlformats.org/officeDocument/2006/relationships/hyperlink" Target="https://www.dropbox.com/home/DUNKERQUE/2024/Pines/WEEK%2033%20-%20FORT%20ROYAL/AGRO%20INDUSTRIAL/PO563296%20-%20SEKU9058542/TEMP%20GRAPH" TargetMode="External"/><Relationship Id="rId3636" Type="http://schemas.openxmlformats.org/officeDocument/2006/relationships/hyperlink" Target="https://www.dropbox.com/home/HOLLAND/KFI/2024/Pines/WEEK%2042%20-%20CAPE%20CORFU/LAS%20BRISAS/PO564276%20-%20GESU9347079/TEMP%20GRAPH" TargetMode="External"/><Relationship Id="rId3843" Type="http://schemas.openxmlformats.org/officeDocument/2006/relationships/hyperlink" Target="https://www.dropbox.com/home/DUNKERQUE/2024/Pines/WEEK%2043%20-%20FORT%20ST%20CHARLES/TDV/PO564391%20-%20SEGU9575129/QC%20REPORT" TargetMode="External"/><Relationship Id="rId557" Type="http://schemas.openxmlformats.org/officeDocument/2006/relationships/hyperlink" Target="https://www.dropbox.com/home/HOLLAND/KFI/2024/Pines/WEEK%207%20-%20CAPE%20CORFU/LAS%20BRISAS/PO560525%20-%20TEMU9041623/QC%20REPORT" TargetMode="External"/><Relationship Id="rId764" Type="http://schemas.openxmlformats.org/officeDocument/2006/relationships/hyperlink" Target="https://www.dropbox.com/home/HOLLAND/KFI/2024/Pines/WEEK%209%20-%20PUERTO%20LIMON%20EXPRESS/PCC/PO560746%20-%20HLBU9089781/TEMP%20GRAPH" TargetMode="External"/><Relationship Id="rId971" Type="http://schemas.openxmlformats.org/officeDocument/2006/relationships/hyperlink" Target="https://www.dropbox.com/home/DUNKERQUE/2024/Pines/WEEK%2011%20-%20FORT%20ROYAL/COFRUT/PO560993%20-%20CGMU5278743/QC%20REPORT" TargetMode="External"/><Relationship Id="rId1394" Type="http://schemas.openxmlformats.org/officeDocument/2006/relationships/hyperlink" Target="https://www.dropbox.com/home/DUNKERQUE/2024/Pines/WEEK%2016%20-%20AMERICA/LAS%20BRISAS/PO561475%20-%20CGMU5619264/TEMP%20GRAPH" TargetMode="External"/><Relationship Id="rId2238" Type="http://schemas.openxmlformats.org/officeDocument/2006/relationships/hyperlink" Target="https://www.dropbox.com/home/DUNKERQUE/2024/Pines/WEEK%2026%20-%20FORT%20DE%20FRANCE/PARISMINA/PO562530%20-%20TRIU8088140/TEMP%20GRAPH" TargetMode="External"/><Relationship Id="rId2445" Type="http://schemas.openxmlformats.org/officeDocument/2006/relationships/hyperlink" Target="https://www.dropbox.com/home/HOLLAND/KFI/2024/Pines/WEEK%2029%20-%20MSC%20RONIT%20R/AGRO%20INDUSTRIAL/PO562882%20-%20OTPU6055980/QC%20REPORT" TargetMode="External"/><Relationship Id="rId2652" Type="http://schemas.openxmlformats.org/officeDocument/2006/relationships/hyperlink" Target="https://www.dropbox.com/home/HOLLAND/KFI/2024/Pines/WEEK%2032%20-%20CAPE%20ALTIUS/PCC/PO563256%20-%20HLBU9562030/TEMP%20GRAPH" TargetMode="External"/><Relationship Id="rId3703" Type="http://schemas.openxmlformats.org/officeDocument/2006/relationships/hyperlink" Target="https://www.dropbox.com/home/DUNKERQUE/2024/Pines/WEEK%2042%20-%20SAMBHAR/ACON/PO564252%20-%20CGMU6945250/QC%20REPORT" TargetMode="External"/><Relationship Id="rId3910" Type="http://schemas.openxmlformats.org/officeDocument/2006/relationships/hyperlink" Target="https://www.dropbox.com/home/HOLLAND/KFI/2024/Pines/WEEK%2044%20-%20MSC%20KATYA%20R/PARISMINA/PO564519%20-%20GESU9454436/TEMP%20GRAPH" TargetMode="External"/><Relationship Id="rId417" Type="http://schemas.openxmlformats.org/officeDocument/2006/relationships/hyperlink" Target="https://www.dropbox.com/home/DUNKERQUE/2024/Pines/WEEK%205%20-%20FORT%20ROYAL/LAS%20BRISAS/PO560348%20-%20APRU6101247/QC%20REPORT" TargetMode="External"/><Relationship Id="rId624" Type="http://schemas.openxmlformats.org/officeDocument/2006/relationships/hyperlink" Target="https://www.dropbox.com/home/DUNKERQUE/2024/Pines/WEEK%207%20-%20FORT%20DE%20France/ACON/PO560506%20-%20AMCU9378062/TEMP%20GRAPH" TargetMode="External"/><Relationship Id="rId831" Type="http://schemas.openxmlformats.org/officeDocument/2006/relationships/hyperlink" Target="https://www.dropbox.com/home/HOLLAND/KFI/2024/Pines/WEEK%2010%20-%20CAUCEDO%20EXPRESS%20/TDV/PO560849%20-%20BEAU9726835/QC%20REPORT" TargetMode="External"/><Relationship Id="rId1047" Type="http://schemas.openxmlformats.org/officeDocument/2006/relationships/hyperlink" Target="https://www.dropbox.com/home/DUNKERQUE/2024/Pines/WEEK%2012%20-%20SAMBHAR/ACON/PO561038%20-%20TEMU9170934/QC%20REPORT" TargetMode="External"/><Relationship Id="rId1254" Type="http://schemas.openxmlformats.org/officeDocument/2006/relationships/hyperlink" Target="https://www.dropbox.com/home/HOLLAND/KFI/2024/Pines/WEEK%2015%20-%20SANTA%20MARTA%20EXPRESS/ACON/PO561382%20-%20HLBU9834415/TEMP%20GRAPH" TargetMode="External"/><Relationship Id="rId1461" Type="http://schemas.openxmlformats.org/officeDocument/2006/relationships/hyperlink" Target="https://www.dropbox.com/home/HOLLAND/KFI/2024/Pines/WEEK%2017%20-%20MSC%20ZLATA%20R/PARISMINA/PO561640%20-%20MEDU9804506/QC%20REPORT" TargetMode="External"/><Relationship Id="rId2305" Type="http://schemas.openxmlformats.org/officeDocument/2006/relationships/hyperlink" Target="https://www.dropbox.com/home/HOLLAND/KFI/2024/Pines/WEEK%2027%20-%20MSC%20ARUSHI%20R/PARISMINA/PO562674%20-%20MSCU7444955/QC%20REPORT" TargetMode="External"/><Relationship Id="rId2512" Type="http://schemas.openxmlformats.org/officeDocument/2006/relationships/hyperlink" Target="https://www.dropbox.com/home/HOLLAND/KFI/2024/Pines/WEEK%2030%20-%20PUERTO%20LIMON%20EXPRESS/LAS%20BRISAS/PO562989%20-%20TEMU9040606/TEMP%20GRAPH" TargetMode="External"/><Relationship Id="rId1114" Type="http://schemas.openxmlformats.org/officeDocument/2006/relationships/hyperlink" Target="https://www.dropbox.com/home/HOLLAND/KFI/2024/Pines/WEEK%2013%20-%20MSC%20JESSENIA%20R-MSC%20SHREYA%20B/COFRUT/PO561211%20-%20TRIU8926393/TEMP%20GRAPH" TargetMode="External"/><Relationship Id="rId1321" Type="http://schemas.openxmlformats.org/officeDocument/2006/relationships/hyperlink" Target="https://www.dropbox.com/home/DUNKERQUE/2024/Pines/WEEK%2015%20-%20FORT%20ST%20CHARLES/AGRO%20INDUSTRIAL/PO561373%20-%20CAIU5568356/QC%20REPORT" TargetMode="External"/><Relationship Id="rId4477" Type="http://schemas.openxmlformats.org/officeDocument/2006/relationships/hyperlink" Target="https://www.dropbox.com/home/DUNKERQUE/2024/Pines/WEEK%2048%20-%20SAMBHAR/AGRO%20INDUSTRIAL/PO564934%20-%20AMCU9405018/QC%20REPORT" TargetMode="External"/><Relationship Id="rId4684" Type="http://schemas.openxmlformats.org/officeDocument/2006/relationships/hyperlink" Target="https://www.dropbox.com/home/HOLLAND/KFI/2024/Pines/WEEK%2050%20-%20CAPE%20CORFU/PCC/PO2200209%20-%20HLBU9316463/TEMP%20GRAPH" TargetMode="External"/><Relationship Id="rId4891" Type="http://schemas.openxmlformats.org/officeDocument/2006/relationships/hyperlink" Target="https://www.dropbox.com/home/HOLLAND/KFI/2024/Pines/WEEK%2051%20-%20SANTA%20MARTA%20EXPRESS/PCC/PO2200265%20-%20HLBU6066416/QC%20REPORT" TargetMode="External"/><Relationship Id="rId3079" Type="http://schemas.openxmlformats.org/officeDocument/2006/relationships/hyperlink" Target="https://www.dropbox.com/home/DUNKERQUE/2024/Pines/WEEK%2037%20-%20FORT%20SAINT%20CHARLES/UPALA/PO563718%20-%20TEMU9871282/QC%20REPORT" TargetMode="External"/><Relationship Id="rId3286" Type="http://schemas.openxmlformats.org/officeDocument/2006/relationships/hyperlink" Target="https://www.dropbox.com/home/DUNKERQUE/2024/Pines/WEEK%2036%20-%20CMA%20CGM%20SAMBHAR/LAS%20BRISAS/PO563600%20-%20TEMU9205455/TEMP%20GRAPH" TargetMode="External"/><Relationship Id="rId3493" Type="http://schemas.openxmlformats.org/officeDocument/2006/relationships/hyperlink" Target="https://www.dropbox.com/home/DUNKERQUE/2024/Pines/WEEK%2040%20-%20AMERICA/AGRO%20INDUSTRIAL/PO564025%20-%20AMCU9413292/QC%20REPORT" TargetMode="External"/><Relationship Id="rId4337" Type="http://schemas.openxmlformats.org/officeDocument/2006/relationships/hyperlink" Target="https://www.dropbox.com/home/DUNKERQUE/2024/Pines/WEEK%2049%20-%20FORT%20SAINT%20CHARLES/NORTENAS/PO565038%20-%20TEMU9872437/QC%20REPORT" TargetMode="External"/><Relationship Id="rId4544" Type="http://schemas.openxmlformats.org/officeDocument/2006/relationships/hyperlink" Target="https://www.dropbox.com/home/HOLLAND/KFI/2024/Pines/WEEK%2049%20-%20AS%20PENELOPE/LAS%20BRISAS/PO2200113%20-%20HLBU9086360/TEMP%20GRAPH" TargetMode="External"/><Relationship Id="rId2095" Type="http://schemas.openxmlformats.org/officeDocument/2006/relationships/hyperlink" Target="https://www.dropbox.com/home/HOLLAND/KFI/2024/Pines/WEEK%2025%20-%20CAPE%20ALTIUS/NORTENAS/PO562464%20-%20TCLU1124051/QC%20REPORT" TargetMode="External"/><Relationship Id="rId3146" Type="http://schemas.openxmlformats.org/officeDocument/2006/relationships/hyperlink" Target="https://www.dropbox.com/home/HOLLAND/KFI/2024/Pines/WEEK%2038%20-%20MSC%20CELINE-MSC%20Azov/PARISMINA/PO563812%20-%20GESU9557563/TEMP%20GRAPH" TargetMode="External"/><Relationship Id="rId3353" Type="http://schemas.openxmlformats.org/officeDocument/2006/relationships/hyperlink" Target="https://www.dropbox.com/home/HOLLAND/KFI/2024/Pines/WEEK%2039%20-%20ZEBRA/JALARAM/PO563957%20-%20MNBU4123012/QC%20REPORT" TargetMode="External"/><Relationship Id="rId4751" Type="http://schemas.openxmlformats.org/officeDocument/2006/relationships/hyperlink" Target="https://www.dropbox.com/home/HOLLAND/KFI/2024/Pines/WEEK%2050%20-%20MSC%20JULIA%20R/AGRO%20INDUSTRIAL/PO2200185%20-%20OTPU6132772/QC%20REPORT" TargetMode="External"/><Relationship Id="rId274" Type="http://schemas.openxmlformats.org/officeDocument/2006/relationships/hyperlink" Target="https://www.dropbox.com/home/HOLLAND/KFI/2024/Pines/WEEK%204%20-%20CAPE%20ALTIUS/LAS%20BRISAS/PO560285%20-%20TEMU9339140/TEMP%20GRAPH" TargetMode="External"/><Relationship Id="rId481" Type="http://schemas.openxmlformats.org/officeDocument/2006/relationships/hyperlink" Target="https://www.dropbox.com/home/DUNKERQUE/2024/Pines/WEEK%206%20-%20SAMBHAR/ACON/PO560425%20-%20AMCU9399532/QC%20REPORT" TargetMode="External"/><Relationship Id="rId2162" Type="http://schemas.openxmlformats.org/officeDocument/2006/relationships/hyperlink" Target="https://www.dropbox.com/home/DUNKERQUE/2024/Pines/WEEK%2025%20-%20DIMITRIS%20C%20/LAS%20BRISAS/PO562438%20-%20BMOU9601914/TEMP%20GRAPH" TargetMode="External"/><Relationship Id="rId3006" Type="http://schemas.openxmlformats.org/officeDocument/2006/relationships/hyperlink" Target="https://www.dropbox.com/home/DUNKERQUE/2024/Pines/WEEK%2035%20-%20FORT%20FLEUR%20D%27EPEE/FORT%20FLEUR%20D%27EPEE/PO563508%20-%20TRIU8867032/TEMP%20GRAPH" TargetMode="External"/><Relationship Id="rId3560" Type="http://schemas.openxmlformats.org/officeDocument/2006/relationships/hyperlink" Target="https://www.dropbox.com/home/HOLLAND/KFI/2024/Pines/WEEK%2041%20-%20EVRIDIKI%20G/LAS%20BRISAS/PO564193%20-%20MNBU3350011/TEMP%20GRAPH" TargetMode="External"/><Relationship Id="rId4404" Type="http://schemas.openxmlformats.org/officeDocument/2006/relationships/hyperlink" Target="https://www.dropbox.com/home/HOLLAND/KFI/2024/Pines/WEEK%2048%20-%20CAPE%20SABLE/LAS%20BRISAS/PO2200023%20-%20SEGU9066013/TEMP%20GRAPH" TargetMode="External"/><Relationship Id="rId4611" Type="http://schemas.openxmlformats.org/officeDocument/2006/relationships/hyperlink" Target="https://www.dropbox.com/home/HOLLAND/KFI/2024/Pines/WEEK%2049%20-%20MSC%20ANISHA/PARISMINA/PO2200118%20-%20TEMU9298777/QC%20REPORT" TargetMode="External"/><Relationship Id="rId134" Type="http://schemas.openxmlformats.org/officeDocument/2006/relationships/hyperlink" Target="https://www.dropbox.com/home/DUNKERQUE/2024/Pines/WEEK%202%20-%20FORT%20FLEUR%20D%27EPEE/PARISMINA/PO560127%20-%20CGMU9348073/TEMP%20GRAPH" TargetMode="External"/><Relationship Id="rId3213" Type="http://schemas.openxmlformats.org/officeDocument/2006/relationships/hyperlink" Target="https://www.dropbox.com/home/HOLLAND/KFI/2024/Pines/WEEK%2036%20-%20MAERSK%20NORTHWOOD/LAS%20BRISAS/PO563619%20-%20MWCU6980504/QC%20REPORT" TargetMode="External"/><Relationship Id="rId3420" Type="http://schemas.openxmlformats.org/officeDocument/2006/relationships/hyperlink" Target="https://www.dropbox.com/home/HOLLAND/KFI/2024/Pines/WEEK%2040%20-%20AS%20PENELOPE/SWISS%20TROPICAL/PO564047%20-%20BMOU9757487/TEMP%20GRAPH" TargetMode="External"/><Relationship Id="rId341" Type="http://schemas.openxmlformats.org/officeDocument/2006/relationships/hyperlink" Target="https://www.dropbox.com/home/HOLLAND/KFI/2024/Pines/WEEK%205%20-%20AS%20PENELOPE%20/LAS%20BRISAS/PO560365%20-%20GESU9508492/QC%20REPORT" TargetMode="External"/><Relationship Id="rId2022" Type="http://schemas.openxmlformats.org/officeDocument/2006/relationships/hyperlink" Target="https://www.dropbox.com/home/HOLLAND/KFI/2024/Pines/WEEK%2024%20-%20CAUCEDO%20EXPRESS/LAS%20BRISAS/PO562374%20-%20HLBU9426970/TEMP%20GRAPH" TargetMode="External"/><Relationship Id="rId2979" Type="http://schemas.openxmlformats.org/officeDocument/2006/relationships/hyperlink" Target="https://www.dropbox.com/home/DUNKERQUE/2024/Pines/WEEK%2035%20-%20FORT%20FLEUR%20D%27EPEE/FORT%20FLEUR%20D%27EPEE/PO563493%20-%20CGMU5106256/QC%20REPORT" TargetMode="External"/><Relationship Id="rId201" Type="http://schemas.openxmlformats.org/officeDocument/2006/relationships/hyperlink" Target="https://www.dropbox.com/home/DUNKERQUE/2024/Pines/WEEK%203%20-%20FORT%20ST%20CHARLES/ACON/PO560188%20-%20CGMU5402807/QC%20REPORT" TargetMode="External"/><Relationship Id="rId1788" Type="http://schemas.openxmlformats.org/officeDocument/2006/relationships/hyperlink" Target="https://www.dropbox.com/home/DUNKERQUE/2024/Pines/WEEK%2021%20-%20FORT%20SAINT%20CHARLES/TDV/PO562050%20-%20CGMU5073152/TEMP%20GRAPH" TargetMode="External"/><Relationship Id="rId1995" Type="http://schemas.openxmlformats.org/officeDocument/2006/relationships/hyperlink" Target="https://www.dropbox.com/home/HOLLAND/KFI/2024/Pines/WEEK%2024%20-%20CAUCEDO%20EXPRESS/TDV/PO562352%20-%20SEGU9385303/QC%20REPORT" TargetMode="External"/><Relationship Id="rId2839" Type="http://schemas.openxmlformats.org/officeDocument/2006/relationships/hyperlink" Target="https://www.dropbox.com/home/HOLLAND/KFI/2024/Pines/WEEK%2034%20-%20CAPE%20SABLE/TDV/PO563444%20-%20TCLU1027051/QC%20REPORT" TargetMode="External"/><Relationship Id="rId4194" Type="http://schemas.openxmlformats.org/officeDocument/2006/relationships/hyperlink" Target="https://www.dropbox.com/home/DUNKERQUE/2024/Pines/WEEK%2046%20-%20CMA%20CGM%20AMERICA/AGRO%20INDUSTRIAL/PO564715%20-%20AMCU9343132/TEMP%20GRAPH" TargetMode="External"/><Relationship Id="rId5038" Type="http://schemas.openxmlformats.org/officeDocument/2006/relationships/hyperlink" Target="https://www.dropbox.com/home/HOLLAND/KFI/2024/Pines/WEEK%2052%20-%20PUERTO%20LIMON%20EXPRESS/LAS%20BRISAS/PO2200332%20-%20HLBU9855505/TEMP%20GRAPH" TargetMode="External"/><Relationship Id="rId1648" Type="http://schemas.openxmlformats.org/officeDocument/2006/relationships/hyperlink" Target="https://www.dropbox.com/home/DUNKERQUE/2024/Pines/WEEK%2019%20-%20DIMITRIS%20C/AGRO%20INDUSTRIAL/PO561852%20-%20CXRU1318964/TEMP%20GRAPH" TargetMode="External"/><Relationship Id="rId4054" Type="http://schemas.openxmlformats.org/officeDocument/2006/relationships/hyperlink" Target="https://www.dropbox.com/home/DUNKERQUE/2024/Pines/WEEK%2045%20-%20FORT%20ROYAL/AGRO%20INDUSTRIAL/PO564592%20-%20BMOU9660748/TEMP%20GRAPH" TargetMode="External"/><Relationship Id="rId4261" Type="http://schemas.openxmlformats.org/officeDocument/2006/relationships/hyperlink" Target="https://www.dropbox.com/home/HOLLAND/KFI/2024/Pines/WEEK%2047%20-%20MSC%20VAISHNAVI/PARISMINA/PO564887%20-%20TEMU9402829/QC%20REPORT" TargetMode="External"/><Relationship Id="rId5105" Type="http://schemas.openxmlformats.org/officeDocument/2006/relationships/hyperlink" Target="https://www.dropbox.com/home/DUNKERQUE/2024/Pines/WEEK%2052%20-%20AMERICA/TDV/PO565336%20-%20CGMU9401624/QC%20REPORT" TargetMode="External"/><Relationship Id="rId1508" Type="http://schemas.openxmlformats.org/officeDocument/2006/relationships/hyperlink" Target="https://www.dropbox.com/home/HOLLAND/KFI/2024/Pines/WEEK%2018%20-%20CAPE%20ALTIUS%20/LAS%20BRISAS/PO561756%20-%20HLBU9295843/TEMP%20GRAPH" TargetMode="External"/><Relationship Id="rId1855" Type="http://schemas.openxmlformats.org/officeDocument/2006/relationships/hyperlink" Target="https://www.dropbox.com/home/DUNKERQUE/2024/Pines/WEEK%2022%20-%20AMERICA/AGRO%20INDUSTRIAL/PO562119%20-%20TRIU8676859/QC%20REPORT" TargetMode="External"/><Relationship Id="rId2906" Type="http://schemas.openxmlformats.org/officeDocument/2006/relationships/hyperlink" Target="https://www.dropbox.com/home/ALGECIRAS/2024/Pines/WEEK%2034%20-%20EXCELLENCE/AGRO%20INDUSTRIAL/PO563482%20-%20MFTU8230937/TEMP%20GRAPH" TargetMode="External"/><Relationship Id="rId3070" Type="http://schemas.openxmlformats.org/officeDocument/2006/relationships/hyperlink" Target="https://www.dropbox.com/home/DUNKERQUE/2024/Pines/WEEK%2037%20-%20FORT%20SAINT%20CHARLES/AGRO%20INDUSTRIAL/PO563713%20-%20SEKU9133651/TEMP%20GRAPH" TargetMode="External"/><Relationship Id="rId4121" Type="http://schemas.openxmlformats.org/officeDocument/2006/relationships/hyperlink" Target="https://www.dropbox.com/home/HOLLAND/KFI/2024/Pines/WEEK%2046%20-%20CAPE%20ALTIUS/LAS%20BRISAS/PO564747%20-%20TRIU8117824/QC%20REPORT" TargetMode="External"/><Relationship Id="rId1715" Type="http://schemas.openxmlformats.org/officeDocument/2006/relationships/hyperlink" Target="https://www.dropbox.com/home/DUNKERQUE/2024/Pines/WEEK%2020%20-%20FORT%20DE%20France/TDV/PO561960%20-%20TEMU9201070/QC%20REPORT" TargetMode="External"/><Relationship Id="rId1922" Type="http://schemas.openxmlformats.org/officeDocument/2006/relationships/hyperlink" Target="https://www.dropbox.com/home/HOLLAND/KFI/2024/Pines/WEEK%2023%20-%20PUERTO%20LIMON%20EXPRESS/LAS%20BRISAS/PO562265%20-%20HLBU6063206/TEMP%20GRAPH" TargetMode="External"/><Relationship Id="rId3887" Type="http://schemas.openxmlformats.org/officeDocument/2006/relationships/hyperlink" Target="https://www.dropbox.com/home/HOLLAND/KFI/2024/Pines/WEEK%2044%20-%20PUERTO%20LIMON%20EXPREESS/NORTENAS/PO564557%20-%20SEGU9127037/QC%20REPORT" TargetMode="External"/><Relationship Id="rId4938" Type="http://schemas.openxmlformats.org/officeDocument/2006/relationships/hyperlink" Target="https://www.dropbox.com/home/DUNKERQUE/2024/Pines/WEEK%2051%20-%20FORT%20ROYAL/UPALA/PO565222%20-%20TEMU9270208/TEMP%20GRAPH" TargetMode="External"/><Relationship Id="rId2489" Type="http://schemas.openxmlformats.org/officeDocument/2006/relationships/hyperlink" Target="https://www.dropbox.com/home/HOLLAND/KFI/2024/Pines/WEEK%2030%20-%20PUERTO%20LIMON%20EXPRESS/NORTENAS/PO562977%20-%20SEGU9371866/QC%20REPORT" TargetMode="External"/><Relationship Id="rId2696" Type="http://schemas.openxmlformats.org/officeDocument/2006/relationships/hyperlink" Target="https://www.dropbox.com/home/DUNKERQUE/2024/Pines/WEEK%2032%20-%20FORT%20DE%20FRANCE/AGRO%20INDUSTRIAL/PO563162%20-%20SEGU9529329/TEMP%20GRAPH" TargetMode="External"/><Relationship Id="rId3747" Type="http://schemas.openxmlformats.org/officeDocument/2006/relationships/hyperlink" Target="https://www.dropbox.com/home/HOLLAND/KFI/2024/Pines/WEEK%2043%20-%20SANTA%20MARTA%20EXPRESS%20/ACON/PO564399%20-%20HLBU9448650/QC%20REPORT" TargetMode="External"/><Relationship Id="rId3954" Type="http://schemas.openxmlformats.org/officeDocument/2006/relationships/hyperlink" Target="https://www.dropbox.com/home/DUNKERQUE/2024/Pines/WEEK%2044%20-%20FORT%20DE%20FRANCE/UPALA/PO564477%20-%20SEGU9533587/TEMP%20GRAPH" TargetMode="External"/><Relationship Id="rId668" Type="http://schemas.openxmlformats.org/officeDocument/2006/relationships/hyperlink" Target="https://www.dropbox.com/home/HOLLAND/KFI/2024/Pines/WEEK%208%20-%20SANTA%20MARTA%20EXPRESS/LAS%20BRISAS/PO560625%20-%20LNXU9650007/TEMP%20GRAPH" TargetMode="External"/><Relationship Id="rId875" Type="http://schemas.openxmlformats.org/officeDocument/2006/relationships/hyperlink" Target="https://www.dropbox.com/home/DUNKERQUE/2024/Pines/WEEK%2010%20-%20AMERICA/UPALA/PO560812%20-%20AMCU9323645/QC%20REPORT" TargetMode="External"/><Relationship Id="rId1298" Type="http://schemas.openxmlformats.org/officeDocument/2006/relationships/hyperlink" Target="https://www.dropbox.com/home/HOLLAND/KFI/2024/Pines/WEEK%2015%20-%20MSC%20KATYAR%20R/AGRO%20INDUSTRIAL/PO561415%20-%20CXRU1420831/TEMP%20GRAPH" TargetMode="External"/><Relationship Id="rId2349" Type="http://schemas.openxmlformats.org/officeDocument/2006/relationships/hyperlink" Target="https://www.dropbox.com/home/HOLLAND/KFI/2024/Pines/WEEK%2028%20-%20CAPE%20CORFU/LAS%20BRISAS/PO562761%20-%20HLBU6012220/QC%20REPORT" TargetMode="External"/><Relationship Id="rId2556" Type="http://schemas.openxmlformats.org/officeDocument/2006/relationships/hyperlink" Target="https://www.dropbox.com/home/DUNKERQUE/2024/Pines/WEEK%2030%20-%20SAMBHAR/PARISMINA/PO562968%20-%20TRIU8677752/TEMP%20GRAPH" TargetMode="External"/><Relationship Id="rId2763" Type="http://schemas.openxmlformats.org/officeDocument/2006/relationships/hyperlink" Target="https://www.dropbox.com/home/DUNKERQUE/2024/Pines/WEEK%2033%20-%20FORT%20ROYAL/LAS%20BRISAS/PO563280%20-%20APRU5741527/QC%20REPORT" TargetMode="External"/><Relationship Id="rId2970" Type="http://schemas.openxmlformats.org/officeDocument/2006/relationships/hyperlink" Target="https://www.dropbox.com/home/DUNKERQUE/2024/Pines/WEEK%2035%20-%20FORT%20FLEUR%20D%27EPEE/FORT%20FLEUR%20D%27EPEE/PO563488%20-%20CGMU9369013/TEMP%20GRAPH" TargetMode="External"/><Relationship Id="rId3607" Type="http://schemas.openxmlformats.org/officeDocument/2006/relationships/hyperlink" Target="https://www.dropbox.com/home/DUNKERQUE/2024/Pines/WEEK%2041%20-%20FORT%20FLEUR%20D%27EPEE/AGRO%20INDUSTRIAL/PO564167%20-%20TTNU8835679/QC%20REPORT" TargetMode="External"/><Relationship Id="rId3814" Type="http://schemas.openxmlformats.org/officeDocument/2006/relationships/hyperlink" Target="https://www.dropbox.com/home/DUNKERQUE/2024/Pines/WEEK%2043%20-%20FORT%20ST%20CHARLES/AGRO%20INDUSTRIAL/PO564365%20-%20SEKU9068279/TEMP%20GRAPH" TargetMode="External"/><Relationship Id="rId528" Type="http://schemas.openxmlformats.org/officeDocument/2006/relationships/hyperlink" Target="https://www.dropbox.com/home/HOLLAND/KFI/2024/Pines/WEEK%207%20-%20HSL%20NIKE/TDV/PO560446%20-%20TEMU9335269/TEMP%20GRAPH" TargetMode="External"/><Relationship Id="rId735" Type="http://schemas.openxmlformats.org/officeDocument/2006/relationships/hyperlink" Target="https://www.dropbox.com/home/DUNKERQUE/2024/Pines/WEEK%208%20-%20FORT%20FLEUR%20D%27EPEE/COFRUT/PO560649%20-%20SEKU9066527/QC%20REPORT" TargetMode="External"/><Relationship Id="rId942" Type="http://schemas.openxmlformats.org/officeDocument/2006/relationships/hyperlink" Target="https://www.dropbox.com/home/HOLLAND/KFI/2024/Pines/WEEK%2011%20-%20MSC%20VIDISHA%20R/LAS%20BRISAS/PO560960%20-%20SZLU9394660/TEMP%20GRAPH" TargetMode="External"/><Relationship Id="rId1158" Type="http://schemas.openxmlformats.org/officeDocument/2006/relationships/hyperlink" Target="https://www.dropbox.com/home/DUNKERQUE/2024/Pines/WEEK%2013%20-%20EXPRESS%20BRAZIL/PARISMINA/PO561172%20-%20AMCU9305507/TEMP%20GRAPH" TargetMode="External"/><Relationship Id="rId1365" Type="http://schemas.openxmlformats.org/officeDocument/2006/relationships/hyperlink" Target="https://www.dropbox.com/home/HOLLAND/KFI/2024/Pines/WEEK%2016%20-%20MSC%20ARUSHI%20R./AGRO%20INDUSTRIAL/PO561516%20-%20TRIU8782866/QC%20REPORT" TargetMode="External"/><Relationship Id="rId1572" Type="http://schemas.openxmlformats.org/officeDocument/2006/relationships/hyperlink" Target="https://www.dropbox.com/home/DUNKERQUE/2024/Pines/WEEK%2018%20-%20SAMBHAR/LAS%20BRISAS/PO561696%20-%20SEGU9413025/TEMP%20GRAPH" TargetMode="External"/><Relationship Id="rId2209" Type="http://schemas.openxmlformats.org/officeDocument/2006/relationships/hyperlink" Target="https://www.dropbox.com/home/HOLLAND/KFI/2024/Pines/WEEK%2026%20-%20AS%20PENELOPE/TDV/PO562568%20-%20HLXU8788272/QC%20REPORT" TargetMode="External"/><Relationship Id="rId2416" Type="http://schemas.openxmlformats.org/officeDocument/2006/relationships/hyperlink" Target="https://www.dropbox.com/home/HOLLAND/KFI/2024/Pines/WEEK%2029%20-%20SANTA%20MARTA%20EXPRESS/LAS%20BRISAS/PO562853%20-%20HLBU6026579/TEMP%20GRAPH" TargetMode="External"/><Relationship Id="rId2623" Type="http://schemas.openxmlformats.org/officeDocument/2006/relationships/hyperlink" Target="https://www.dropbox.com/home/DUNKERQUE/2024/Pines/WEEK%2031%20-%20FORT%20SAINT%20CHARLES/TDV/PO563090%20-%20TEMU9436979/QC%20REPORT" TargetMode="External"/><Relationship Id="rId1018" Type="http://schemas.openxmlformats.org/officeDocument/2006/relationships/hyperlink" Target="https://www.dropbox.com/home/HOLLAND/KFI/2024/Pines/WEEK%2012%20-%20MSC%20MIRELLA%20R/LAS%20BRISAS/PO561098%20-%20TRIU8226851/TEMP%20GRAPH" TargetMode="External"/><Relationship Id="rId1225" Type="http://schemas.openxmlformats.org/officeDocument/2006/relationships/hyperlink" Target="https://www.dropbox.com/home/DUNKERQUE/2024/Pines/WEEK%2014%20-%20FORT%20FLEUR%20D%27EPEE/LAS%20BRISAS/PO561243%20-%20CXRU1386640/QC%20REPORT" TargetMode="External"/><Relationship Id="rId1432" Type="http://schemas.openxmlformats.org/officeDocument/2006/relationships/hyperlink" Target="https://www.dropbox.com/home/HOLLAND/KFI/2024/Pines/WEEK%2017%20-%20CAUCEDO%20EXPRESS/LAS%20BRISAS/PO561614%20-%20HLBU9371650/TEMP%20GRAPH" TargetMode="External"/><Relationship Id="rId2830" Type="http://schemas.openxmlformats.org/officeDocument/2006/relationships/hyperlink" Target="https://www.dropbox.com/home/HOLLAND/KFI/2024/Pines/WEEK%2034%20-%20CAPE%20SABLE/LAS%20BRISAS/PO563439%20-%20TTNU8119078/TEMP%20GRAPH" TargetMode="External"/><Relationship Id="rId4588" Type="http://schemas.openxmlformats.org/officeDocument/2006/relationships/hyperlink" Target="https://www.dropbox.com/home/HOLLAND/KFI/2024/Pines/WEEK%2049%20-%20MSC%20ANISHA/AGROINDUSTRIAL/PO2200100%20-%20MEDU9777695/TEMP%20GRAPH" TargetMode="External"/><Relationship Id="rId71" Type="http://schemas.openxmlformats.org/officeDocument/2006/relationships/hyperlink" Target="https://www.dropbox.com/home/DUNKERQUE/2024/Pines/WEEK%201%20-%20FORT%20DE%20FRANCE%20/TDV/PO560075%20-%20TRIU8722907/QC%20REPORT" TargetMode="External"/><Relationship Id="rId802" Type="http://schemas.openxmlformats.org/officeDocument/2006/relationships/hyperlink" Target="https://www.dropbox.com/home/DUNKERQUE/2024/Pines/WEEK%209%20-%20FORT%20SAINT%20CHARLES/PARISMINA/PO560708%20-%20CGMU5563674/TEMP%20GRAPH" TargetMode="External"/><Relationship Id="rId3397" Type="http://schemas.openxmlformats.org/officeDocument/2006/relationships/hyperlink" Target="https://www.dropbox.com/home/DUNKERQUE/2024/Pines/WEEK%2039%20-%20FORT%20ROYAL/ACON/PO563918%20-%20CAIU5509815/QC%20REPORT" TargetMode="External"/><Relationship Id="rId4795" Type="http://schemas.openxmlformats.org/officeDocument/2006/relationships/hyperlink" Target="https://www.dropbox.com/home/DUNKERQUE/2024/Pines/WEEK%2050%20-%20FORT%20DE%20FRANCE%20/LAS%20BRISAS/PO565125%20-%20CGMU5078350/QC%20REPORT" TargetMode="External"/><Relationship Id="rId4448" Type="http://schemas.openxmlformats.org/officeDocument/2006/relationships/hyperlink" Target="https://www.dropbox.com/home/HOLLAND/KFI/2024/Pines/WEEK%2048%20-%20MSC%20RONIT/AGRO%20INDUSTRIAL/PO2200054%20-%20SEGU9997802/TEMP%20GRAPH" TargetMode="External"/><Relationship Id="rId4655" Type="http://schemas.openxmlformats.org/officeDocument/2006/relationships/hyperlink" Target="https://www.dropbox.com/home/HOLLAND/KFI/2024/Pines/WEEK%2050%20-%20CAPE%20CORFU/LAS%20BRISAS/PO2200195%20-%20HLBU9314579/QC%20REPORT" TargetMode="External"/><Relationship Id="rId4862" Type="http://schemas.openxmlformats.org/officeDocument/2006/relationships/hyperlink" Target="https://www.dropbox.com/home/HOLLAND/KFI/2024/Pines/WEEK%2051%20-%20SANTA%20MARTA%20EXPRESS/LAS%20BRISAS/PO2200250%20-%20HLBU9147044/TEMP%20GRAPH" TargetMode="External"/><Relationship Id="rId178" Type="http://schemas.openxmlformats.org/officeDocument/2006/relationships/hyperlink" Target="https://www.dropbox.com/home/HOLLAND/KFI/2024/Pines/WEEK%203%20-%20CAUCEDO%20EXPRESS/LAS%20BRISAS/PO560211%20-%20HLBU9920344/TEMP%20GRAPH" TargetMode="External"/><Relationship Id="rId3257" Type="http://schemas.openxmlformats.org/officeDocument/2006/relationships/hyperlink" Target="https://www.dropbox.com/home/HOLLAND/KFI/2024/Pines/WEEK%2036%20-%20MSC%20CAPUCINE%20R-MSC%20ROMANE/PARISMINA/PO563538%20-%20MEDU9098288/QC%20REPORT" TargetMode="External"/><Relationship Id="rId3464" Type="http://schemas.openxmlformats.org/officeDocument/2006/relationships/hyperlink" Target="https://www.dropbox.com/home/HOLLAND/KFI/2024/Pines/WEEK%2040%20-%20MARSA%20PRIDE/LAS%20BRISAS/PO564064%20-%20MMAU1024700/TEMP%20GRAPH" TargetMode="External"/><Relationship Id="rId3671" Type="http://schemas.openxmlformats.org/officeDocument/2006/relationships/hyperlink" Target="https://www.dropbox.com/home/HOLLAND/KFI/2024/Pines/WEEK%2042%20-%20MAERSK%20BAHAMAS/LAS%20BRISAS/PO564288%20-%20MNBU0152985/QC%20REPORT" TargetMode="External"/><Relationship Id="rId4308" Type="http://schemas.openxmlformats.org/officeDocument/2006/relationships/hyperlink" Target="https://www.dropbox.com/home/DUNKERQUE/2024/Pines/WEEK%2047%20-%20FORT%20FLEUR%20D%27EPEE/NORTENAS/PO564842%20-%20CGMU9336637/TEMP%20GRAPH" TargetMode="External"/><Relationship Id="rId4515" Type="http://schemas.openxmlformats.org/officeDocument/2006/relationships/hyperlink" Target="https://www.dropbox.com/home/ALGECIRAS/2024/Pines/WEEK%2048%20-%20FORT%20DE%20FRANCE/AGRO%20INDUSTRIAL/PO565087%20-%20TXGU9000083/QC%20REPORT" TargetMode="External"/><Relationship Id="rId4722" Type="http://schemas.openxmlformats.org/officeDocument/2006/relationships/hyperlink" Target="https://www.dropbox.com/home/HOLLAND/KFI/2024/Pines/WEEK%2050%20-%20MSC%20JULIA%20R/NORTENAS/PO2200170/565278%20-%20SEGU9040446/TEMP%20GRAPH" TargetMode="External"/><Relationship Id="rId385" Type="http://schemas.openxmlformats.org/officeDocument/2006/relationships/hyperlink" Target="https://www.dropbox.com/home/HOLLAND/KFI/2024/Pines/WEEK%205%20-%20MSC%20ARUSHI%20R/TDV/PO560399%20-%20TRIU8591216/QC%20REPORT" TargetMode="External"/><Relationship Id="rId592" Type="http://schemas.openxmlformats.org/officeDocument/2006/relationships/hyperlink" Target="https://www.dropbox.com/home/HOLLAND/KFI/2024/Pines/WEEK%207%20-%20MSC%20RONIT%20R/LAS%20BRISAS/PO560539%20-%20TTNU8455684/TEMP%20GRAPH" TargetMode="External"/><Relationship Id="rId2066" Type="http://schemas.openxmlformats.org/officeDocument/2006/relationships/hyperlink" Target="https://www.dropbox.com/home/DUNKERQUE/2024/Pines/WEEK%2024%20-%20SAMBHAR/TDV/PO562329%20-%20TRIU8032460/TEMP%20GRAPH" TargetMode="External"/><Relationship Id="rId2273" Type="http://schemas.openxmlformats.org/officeDocument/2006/relationships/hyperlink" Target="https://www.dropbox.com/home/HOLLAND/KFI/2024/Pines/WEEK%2027%20-%20CAPE%20SABLE%20/LAS%20BRISAS/PO562660%20-%20CXRU1083900/QC%20REPORT" TargetMode="External"/><Relationship Id="rId2480" Type="http://schemas.openxmlformats.org/officeDocument/2006/relationships/hyperlink" Target="https://www.dropbox.com/home/DUNKERQUE/2024/Pines/WEEK%2029%20-%20FORT%20FLEUR%20D%27EPEE/PARISMINA/PO562850%20-%20CGMU5339411/TEMP%20GRAPH" TargetMode="External"/><Relationship Id="rId3117" Type="http://schemas.openxmlformats.org/officeDocument/2006/relationships/hyperlink" Target="https://www.dropbox.com/home/HOLLAND/KFI/2024/Pines/WEEK%2038%20-%20CAUCEDO%20EXPRESS/ACON/PO563819%20-%20HLBU9004320/QC%20REPORT" TargetMode="External"/><Relationship Id="rId3324" Type="http://schemas.openxmlformats.org/officeDocument/2006/relationships/hyperlink" Target="https://www.dropbox.com/home/HOLLAND/KFI/2024/Pines/WEEK%2039%20-%20CAPE%20ALTIUS/LAS%20BRISAS/PO563944%20-%20HLBU9680243/TEMP%20GRAPH" TargetMode="External"/><Relationship Id="rId3531" Type="http://schemas.openxmlformats.org/officeDocument/2006/relationships/hyperlink" Target="https://www.dropbox.com/home/HOLLAND/KFI/2024/Pines/WEEK%2041%20-%20CAPE%20SABLE/UPALA/PO564182%20-%20HLBU9013106/QC%20REPORT" TargetMode="External"/><Relationship Id="rId245" Type="http://schemas.openxmlformats.org/officeDocument/2006/relationships/hyperlink" Target="https://www.dropbox.com/home/HOLLAND/KFI/2024/Pines/WEEK%204%20-%20CAPE%20ALTIUS/UPALA/PO560270%20-%20TCLU1292965/QC%20REPORT" TargetMode="External"/><Relationship Id="rId452" Type="http://schemas.openxmlformats.org/officeDocument/2006/relationships/hyperlink" Target="https://www.dropbox.com/home/HOLLAND/KFI/2024/Pines/WEEK%206%20-%20MSC%20ENGLAND%20/LAS%20BRISAS/PO560458%20-%20TRIU8997247/TEMP%20GRAPH" TargetMode="External"/><Relationship Id="rId1082" Type="http://schemas.openxmlformats.org/officeDocument/2006/relationships/hyperlink" Target="https://www.dropbox.com/home/HOLLAND/KFI/2024/Pines/WEEK%2013%20-%20HSL%20NIKE/LAS%20BRISAS/PO561182%20-%20SEGU9353414/TEMP%20GRAPH" TargetMode="External"/><Relationship Id="rId2133" Type="http://schemas.openxmlformats.org/officeDocument/2006/relationships/hyperlink" Target="https://www.dropbox.com/home/HOLLAND/KFI/2024/Pines/WEEK%2025%20-%20CAPE%20ALTIUS/TDV/PO562486%20-%20HLBU9242695/QC%20REPORT" TargetMode="External"/><Relationship Id="rId2340" Type="http://schemas.openxmlformats.org/officeDocument/2006/relationships/hyperlink" Target="https://www.dropbox.com/home/DUNKERQUE/2024/Pines/WEEK%2027%20-%20FORT%20ROYAL/TDV/PO562656%20-%20TRIU8660831/TEMP%20GRAPH" TargetMode="External"/><Relationship Id="rId105" Type="http://schemas.openxmlformats.org/officeDocument/2006/relationships/hyperlink" Target="https://www.dropbox.com/home/HOLLAND/KFI/2024/Pines/WEEK%202%20-%20MSC%20ANISHA%20R%20/PARISMINA/PO560158%20-%20SEGU9986264/QC%20REPORT" TargetMode="External"/><Relationship Id="rId312" Type="http://schemas.openxmlformats.org/officeDocument/2006/relationships/hyperlink" Target="https://www.dropbox.com/home/DUNKERQUE/2024/Pines/WEEK%204%20-%20AMERICA/ACON/PO560263%20-%20CGMU5111709/TEMP%20GRAPH" TargetMode="External"/><Relationship Id="rId2200" Type="http://schemas.openxmlformats.org/officeDocument/2006/relationships/hyperlink" Target="https://www.dropbox.com/home/HOLLAND/KFI/2024/Pines/WEEK%2026%20-%20AS%20PENELOPE/LAS%20BRISAS/PO562561%20-%20HLXU8764603/TEMP%20GRAPH" TargetMode="External"/><Relationship Id="rId4098" Type="http://schemas.openxmlformats.org/officeDocument/2006/relationships/hyperlink" Target="https://www.dropbox.com/home/HOLLAND/KFI/2024/Pines/WEEK%2046%20-%20CAPE%20ALTIUS/NORTENAS/PO564730%20-%20HLBU9860564/TEMP%20GRAPH" TargetMode="External"/><Relationship Id="rId1899" Type="http://schemas.openxmlformats.org/officeDocument/2006/relationships/hyperlink" Target="https://www.dropbox.com/home/HOLLAND/KFI/2024/Pines/WEEK%2023%20-%20PUERTO%20LIMON%20EXPRESS/ACON/PO562247%20-%20HLBU9760014/QC%20REPORT" TargetMode="External"/><Relationship Id="rId4165" Type="http://schemas.openxmlformats.org/officeDocument/2006/relationships/hyperlink" Target="https://www.dropbox.com/home/DUNKERQUE/2024/Pines/WEEK%2046%20-%20CMA%20CGM%20AMERICA/PARISMINA/PO564701%20-%20SEGU9131530/QC%20REPORT" TargetMode="External"/><Relationship Id="rId4372" Type="http://schemas.openxmlformats.org/officeDocument/2006/relationships/hyperlink" Target="https://www.dropbox.com/home/DUNKERQUE/2024/Pines/WEEK%2049%20-%20FORT%20SAINT%20CHARLES/TDV/PO565057%20-%20TRIU8750447/TEMP%20GRAPH" TargetMode="External"/><Relationship Id="rId5009" Type="http://schemas.openxmlformats.org/officeDocument/2006/relationships/hyperlink" Target="https://www.dropbox.com/home/HOLLAND/KFI/2024/Pines/WEEK%2052%20-%20PUERTO%20LIMON%20EXPRESS/NORTENAS/PO2200349%20-%20FCGU6129240/QC%20REPORT" TargetMode="External"/><Relationship Id="rId1759" Type="http://schemas.openxmlformats.org/officeDocument/2006/relationships/hyperlink" Target="https://www.dropbox.com/home/DUNKERQUE/2024/Pines/WEEK%2021%20-%20FORT%20SAINT%20CHARLES/LAS%20BRISAS/PO562017%20-%20CGMU5284155/QC%20REPORT" TargetMode="External"/><Relationship Id="rId1966" Type="http://schemas.openxmlformats.org/officeDocument/2006/relationships/hyperlink" Target="https://www.dropbox.com/home/DUNKERQUE/2024/Pines/WEEK%2023%20-%20FORT%20FLEUR%20D%27EPEE/AGRO%20INDUSTRIAL/PO562227%20-%20CRSU6157945/TEMP%20GRAPH" TargetMode="External"/><Relationship Id="rId3181" Type="http://schemas.openxmlformats.org/officeDocument/2006/relationships/hyperlink" Target="https://www.dropbox.com/home/DUNKERQUE/2024/Pines/WEEK%2038%20-%20FORT%20DE%20FRANCE/UPALA/PO563846%20-%20TCLU1335373/QC%20REPORT" TargetMode="External"/><Relationship Id="rId4025" Type="http://schemas.openxmlformats.org/officeDocument/2006/relationships/hyperlink" Target="https://www.dropbox.com/home/HOLLAND/KFI/2024/Pines/WEEK%2045%20-%20MSC%20VIDISHA%20R./AGRO%20INDUSTRIAL/PO564640%20-%20OTPU6379818/QC%20REPORT" TargetMode="External"/><Relationship Id="rId1619" Type="http://schemas.openxmlformats.org/officeDocument/2006/relationships/hyperlink" Target="https://www.dropbox.com/home/HOLLAND/KFI/2024/Pines/WEEK%2019%20-%20AS%20PENELOPE%20/NORTENAS/PO561867%20-%20HLXU8786583/QC%20REPORT" TargetMode="External"/><Relationship Id="rId1826" Type="http://schemas.openxmlformats.org/officeDocument/2006/relationships/hyperlink" Target="https://www.dropbox.com/home/HOLLAND/KFI/2024/Pines/WEEK%2022%20-%20SANTA%20MARTA%20EXPRESS/PCC/PO562197%20-%20HLBU9371959/TEMP%20GRAPH" TargetMode="External"/><Relationship Id="rId4232" Type="http://schemas.openxmlformats.org/officeDocument/2006/relationships/hyperlink" Target="https://www.dropbox.com/home/HOLLAND/KFI/2024/Pines/WEEK%2047%20-%20ACHELOOS/TDV/PO564870%20-%20HLBU9207375/TEMP%20GRAPH" TargetMode="External"/><Relationship Id="rId3041" Type="http://schemas.openxmlformats.org/officeDocument/2006/relationships/hyperlink" Target="https://www.dropbox.com/home/HOLLAND/KFI/2024/Pines/WEEK%2037%20-%20PUERTO%20LIMON%20EXPRESS/ACON/PO563695%20-%20HLBU9978217/QC%20REPORT" TargetMode="External"/><Relationship Id="rId3998" Type="http://schemas.openxmlformats.org/officeDocument/2006/relationships/hyperlink" Target="https://www.dropbox.com/home/HOLLAND/KFI/2024/Pines/WEEK%2045%20-%20CAUCEDO%20EXPRESS/PCC/PO564625%20-%20TTLU1197354/TEMP%20GRAPH" TargetMode="External"/><Relationship Id="rId3858" Type="http://schemas.openxmlformats.org/officeDocument/2006/relationships/hyperlink" Target="https://www.dropbox.com/home/HOLLAND/KFI/2024/Pines/WEEK%2044%20-%20PUERTO%20LIMON%20EXPREESS/LAS%20BRISAS/PO564493%20-%20HLBU6038944/TEMP%20GRAPH" TargetMode="External"/><Relationship Id="rId4909" Type="http://schemas.openxmlformats.org/officeDocument/2006/relationships/hyperlink" Target="https://www.dropbox.com/home/HOLLAND/KFI/2024/Pines/WEEK%2051%20-%20MSC%20ZLATA%20R/PARISMINA/PO2200268%20-%20MEDU9012432/QC%20REPORT" TargetMode="External"/><Relationship Id="rId779" Type="http://schemas.openxmlformats.org/officeDocument/2006/relationships/hyperlink" Target="https://www.dropbox.com/home/HOLLAND/KFI/2024/Pines/WEEK%209%20-%20MSC%20JULIA/AGRO%20INDUSTRIAL/PO560696%20-%20MEDU9666500/QC%20REPORT" TargetMode="External"/><Relationship Id="rId986" Type="http://schemas.openxmlformats.org/officeDocument/2006/relationships/hyperlink" Target="https://www.dropbox.com/home/HOLLAND/KFI/2024/Pines/WEEK%2012%20-%20AS%20PENELOPE%20%20%20%20%20%20/LAS%20BRISAS/PO561078%20-%20HLBU9246392/TEMP%20GRAPH" TargetMode="External"/><Relationship Id="rId2667" Type="http://schemas.openxmlformats.org/officeDocument/2006/relationships/hyperlink" Target="https://www.dropbox.com/home/HOLLAND/KFI/2024/Pines/WEEK%2032%20-%20MSC%20ANISHA%20R/AGRO%20INDUSTRIAL/PO563226%20-%20MEDU9191425/QC%20REPORT" TargetMode="External"/><Relationship Id="rId3718" Type="http://schemas.openxmlformats.org/officeDocument/2006/relationships/hyperlink" Target="https://www.dropbox.com/home/DUNKERQUE/2024/Pines/WEEK%2042%20-%20SAMBHAR/AGRO%20INDUSTRIAL/PO564259%20-%20CAIU5658953/TEMP%20GRAPH" TargetMode="External"/><Relationship Id="rId5073" Type="http://schemas.openxmlformats.org/officeDocument/2006/relationships/hyperlink" Target="https://www.dropbox.com/home/DUNKERQUE/2024/Pines/WEEK%2052%20-%20AMERICA/ACON/PO565319%20-%20TTNU8703292/QC%20REPORT" TargetMode="External"/><Relationship Id="rId639" Type="http://schemas.openxmlformats.org/officeDocument/2006/relationships/hyperlink" Target="https://www.dropbox.com/home/DUNKERQUE/2024/Pines/WEEK%207%20-%20FORT%20DE%20France/TDV/PO560516%20-%20AMCU9421220/QC%20REPORT" TargetMode="External"/><Relationship Id="rId1269" Type="http://schemas.openxmlformats.org/officeDocument/2006/relationships/hyperlink" Target="https://www.dropbox.com/home/HOLLAND/KFI/2024/Pines/WEEK%2015%20-%20SANTA%20MARTA%20EXPRESS/LAS%20BRISAS/PO561393%20-%20HLBU9866433/QC%20REPORT" TargetMode="External"/><Relationship Id="rId1476" Type="http://schemas.openxmlformats.org/officeDocument/2006/relationships/hyperlink" Target="https://www.dropbox.com/home/DUNKERQUE/2024/Pines/WEEK%2017%20-%20FORT%20ROYAL/LAS%20BRISAS/PO561587%20-%20CGMU5538753/TEMP%20GRAPH" TargetMode="External"/><Relationship Id="rId2874" Type="http://schemas.openxmlformats.org/officeDocument/2006/relationships/hyperlink" Target="https://www.dropbox.com/home/DUNKERQUE/2024/Pines/WEEK%2034%20-%20AMERICA/AGRO%20INDUSTRIAL/PO563399%20-%20SZLU9190692/TEMP%20GRAPH" TargetMode="External"/><Relationship Id="rId3925" Type="http://schemas.openxmlformats.org/officeDocument/2006/relationships/hyperlink" Target="https://www.dropbox.com/home/HOLLAND/KFI/2024/Pines/WEEK%2044%20-%20MSC%20PASSION%20III%20%2F%20MSC%20Anchorage/AGRO%20INDUSTRIAL/PO564420%20-%20SZLU9248449/QC%20REPORT" TargetMode="External"/><Relationship Id="rId846" Type="http://schemas.openxmlformats.org/officeDocument/2006/relationships/hyperlink" Target="https://www.dropbox.com/home/HOLLAND/KFI/2024/Pines/WEEK%2010%20-%20MSC%20ANISHA/LAS%20BRISAS/PO560853%20-%20MSCU7372325/TEMP%20GRAPH" TargetMode="External"/><Relationship Id="rId1129" Type="http://schemas.openxmlformats.org/officeDocument/2006/relationships/hyperlink" Target="https://www.dropbox.com/home/DUNKERQUE/2024/Pines/WEEK%2013%20-%20EXPRESS%20BRAZIL/ACON/PO561152%20-%20TRIU8660050/QC%20REPORT" TargetMode="External"/><Relationship Id="rId1683" Type="http://schemas.openxmlformats.org/officeDocument/2006/relationships/hyperlink" Target="https://www.dropbox.com/home/HOLLAND/KFI/2024/Pines/WEEK%2020%20-%20CAPE%20SABLE%20/TDV/PO561982%20-%20HLBU9344784/QC%20REPORT" TargetMode="External"/><Relationship Id="rId1890" Type="http://schemas.openxmlformats.org/officeDocument/2006/relationships/hyperlink" Target="https://www.dropbox.com/home/DUNKERQUE/2024/Pines/WEEK%2022%20-%20AMERICA/TDV/PO562136%20-%20TRIU8111209/TEMP%20GRAPH" TargetMode="External"/><Relationship Id="rId2527" Type="http://schemas.openxmlformats.org/officeDocument/2006/relationships/hyperlink" Target="https://www.dropbox.com/home/HOLLAND/KFI/2024/Pines/WEEK%2030%20-%20PUERTO%20LIMON%20EXPRESS/ACON/PO563002%20-%20UACU4732291/QC%20REPORT" TargetMode="External"/><Relationship Id="rId2734" Type="http://schemas.openxmlformats.org/officeDocument/2006/relationships/hyperlink" Target="https://www.dropbox.com/home/HOLLAND/KFI/2024/Pines/WEEK%2033%20-%20AS%20PENELOPE/NORTENAS/PO563309%20-%20TTNU8251783/TEMP%20GRAPH" TargetMode="External"/><Relationship Id="rId2941" Type="http://schemas.openxmlformats.org/officeDocument/2006/relationships/hyperlink" Target="https://www.dropbox.com/home/HOLLAND/KFI/2024/Pines/WEEK%2035%20-%20CAPE%20CORFU/CAPE%20CORFU/PO563530%20-%20HLBU9417978/QC%20REPORT" TargetMode="External"/><Relationship Id="rId5000" Type="http://schemas.openxmlformats.org/officeDocument/2006/relationships/hyperlink" Target="https://www.dropbox.com/home/ALGECIRAS/2024/Pines/WEEK%2051%20-%20CMA%20CGM%20IMAGINATION/AGRO%20INDUSTRIAL/PO2200316%20-%20SEGU9027167/TEMP%20GRAPH" TargetMode="External"/><Relationship Id="rId706" Type="http://schemas.openxmlformats.org/officeDocument/2006/relationships/hyperlink" Target="https://www.dropbox.com/home/DUNKERQUE/2024/Pines/WEEK%208%20-%20FORT%20FLEUR%20D%27EPEE/LAS%20BRISAS/PO560593%20-%20SEKU9006770/TEMP%20GRAPH" TargetMode="External"/><Relationship Id="rId913" Type="http://schemas.openxmlformats.org/officeDocument/2006/relationships/hyperlink" Target="https://www.dropbox.com/home/HOLLAND/KFI/2024/Pines/WEEK%2011%20-%20CAPE%20ALTIUS/LAS%20BRISAS/PO560946%20-%20BEAU9726537/QC%20REPORT" TargetMode="External"/><Relationship Id="rId1336" Type="http://schemas.openxmlformats.org/officeDocument/2006/relationships/hyperlink" Target="https://www.dropbox.com/home/DUNKERQUE/2024/Pines/WEEK%2015%20-%20FORT%20ST%20CHARLES/PARISMINA/PO561380%20-%20CGMU5234278/TEMP%20GRAPH" TargetMode="External"/><Relationship Id="rId1543" Type="http://schemas.openxmlformats.org/officeDocument/2006/relationships/hyperlink" Target="https://www.dropbox.com/home/HOLLAND/KFI/2024/Pines/WEEK%2018%20-%20MSC%20RONIT%20R/PARISMINA/PO561779%20-%20CRSU6061988/QC%20REPORT" TargetMode="External"/><Relationship Id="rId1750" Type="http://schemas.openxmlformats.org/officeDocument/2006/relationships/hyperlink" Target="https://www.dropbox.com/home/HOLLAND/KFI/2024/Pines/WEEK%2021%20-%20CAPE%20CORFU%20/PCC/PO562078%20-%20HLBU9164843/TEMP%20GRAPH" TargetMode="External"/><Relationship Id="rId2801" Type="http://schemas.openxmlformats.org/officeDocument/2006/relationships/hyperlink" Target="https://www.dropbox.com/home/DUNKERQUE/2024/Pines/WEEK%2033%20-%20FORT%20ROYAL/TDV/PO563321%20-%20FBIU5215041/QC%20REPORT" TargetMode="External"/><Relationship Id="rId4699" Type="http://schemas.openxmlformats.org/officeDocument/2006/relationships/hyperlink" Target="https://www.dropbox.com/home/HOLLAND/KFI/2024/Pines/WEEK%2050%20-%20MSC%20JULIA%20R/LAS%20BRISAS/PO2200157%20-%20TGHU9978082/QC%20REPORT" TargetMode="External"/><Relationship Id="rId42" Type="http://schemas.openxmlformats.org/officeDocument/2006/relationships/hyperlink" Target="https://www.dropbox.com/home/HOLLAND/KFI/2024/Pines/WEEK%201%20-%20MSC%20ZLATA%20R/TDV/PO560097%20-%20SZLU9187615/TEMP%20GRAPH" TargetMode="External"/><Relationship Id="rId1403" Type="http://schemas.openxmlformats.org/officeDocument/2006/relationships/hyperlink" Target="https://www.dropbox.com/home/DUNKERQUE/2024/Pines/WEEK%2016%20-%20AMERICA/UPALA/PO561489%20-%20TTNU8096692/QC%20REPORT" TargetMode="External"/><Relationship Id="rId1610" Type="http://schemas.openxmlformats.org/officeDocument/2006/relationships/hyperlink" Target="https://www.dropbox.com/home/HOLLAND/KFI/2024/Pines/WEEK%2019%20-%20AS%20PENELOPE%20/LAS%20BRISAS/PO561862%20-%20HLBU9219205/TEMP%20GRAPH" TargetMode="External"/><Relationship Id="rId4559" Type="http://schemas.openxmlformats.org/officeDocument/2006/relationships/hyperlink" Target="https://www.dropbox.com/home/HOLLAND/KFI/2024/Pines/WEEK%2049%20-%20AS%20PENELOPE/TDV/PO2200091%20-%20HLBU9894780/QC%20REPORT" TargetMode="External"/><Relationship Id="rId4766" Type="http://schemas.openxmlformats.org/officeDocument/2006/relationships/hyperlink" Target="https://www.dropbox.com/home/DUNKERQUE/2024/Pines/WEEK%2050%20-%20FORT%20DE%20FRANCE%20/ACON/PO565095%20-%20SZLU9730229/TEMP%20GRAPH" TargetMode="External"/><Relationship Id="rId4973" Type="http://schemas.openxmlformats.org/officeDocument/2006/relationships/hyperlink" Target="https://www.dropbox.com/home/DUNKERQUE/2024/Pines/WEEK%2051%20-%20FORT%20ROYAL/AGRO%20INDUSTRIAL/PO565250%20-%20FSCU5918549/QC%20REPORT" TargetMode="External"/><Relationship Id="rId3368" Type="http://schemas.openxmlformats.org/officeDocument/2006/relationships/hyperlink" Target="https://www.dropbox.com/home/DUNKERQUE/2024/Pines/WEEK%2039%20-%20FORT%20ROYAL/NORTENAS/PO563900%20-%20CGMU9355663/TEMP%20GRAPH" TargetMode="External"/><Relationship Id="rId3575" Type="http://schemas.openxmlformats.org/officeDocument/2006/relationships/hyperlink" Target="https://www.dropbox.com/home/HOLLAND/KFI/2024/Pines/WEEK%2041%20-%20MSC%20ANISHA%20R./AGRO%20INDUSTRIAL/PO564204%20-%20OTPU6405938/QC%20REPORT" TargetMode="External"/><Relationship Id="rId3782" Type="http://schemas.openxmlformats.org/officeDocument/2006/relationships/hyperlink" Target="https://www.dropbox.com/home/HOLLAND/KFI/2024/Pines/WEEK%2043%20-%20MAERSK%20NORTHWOOD/LAS%20BRISAS/PO564411%20-%20MMAU1231061/TEMP%20GRAPH" TargetMode="External"/><Relationship Id="rId4419" Type="http://schemas.openxmlformats.org/officeDocument/2006/relationships/hyperlink" Target="https://www.dropbox.com/home/HOLLAND/KFI/2024/Pines/WEEK%2048%20-%20CAPE%20SABLE/LAS%20BRISAS/PO2200025%20-%20SEGU9017127/QC%20REPORT" TargetMode="External"/><Relationship Id="rId4626" Type="http://schemas.openxmlformats.org/officeDocument/2006/relationships/hyperlink" Target="https://www.dropbox.com/home/HOLLAND/KFI/2024/Pines/WEEK%2050%20-%20EM%20CORFU/LAS%20BRISAS/PO2200146%20-%20SUDU8231129/TEMP%20GRAPH" TargetMode="External"/><Relationship Id="rId4833" Type="http://schemas.openxmlformats.org/officeDocument/2006/relationships/hyperlink" Target="https://www.dropbox.com/home/ALGECIRAS/2024/Pines/WEEK%2050%20-%20CMA%20CGM%20KHAO%20SOK/LAS%20BRISAS/PO2200219%20-%20CXRU1221022/QC%20REPORT" TargetMode="External"/><Relationship Id="rId289" Type="http://schemas.openxmlformats.org/officeDocument/2006/relationships/hyperlink" Target="https://www.dropbox.com/home/HOLLAND/KFI/2024/Pines/WEEK%204%20-%20CAPE%20ALTIUS/TDV/PO560310%20-%20BMOU9011034/QC%20REPORT" TargetMode="External"/><Relationship Id="rId496" Type="http://schemas.openxmlformats.org/officeDocument/2006/relationships/hyperlink" Target="https://www.dropbox.com/home/DUNKERQUE/2024/Pines/WEEK%206%20-%20SAMBHAR/AGRO%20INDUSTRIAL/PO560432%20-%20TTNU8098870/TEMP%20GRAPH" TargetMode="External"/><Relationship Id="rId2177" Type="http://schemas.openxmlformats.org/officeDocument/2006/relationships/hyperlink" Target="https://www.dropbox.com/home/DUNKERQUE/2024/Pines/WEEK%2025%20-%20DIMITRIS%20C%20/ACON/PO562451%20-%20AXIU6143788/QC%20REPORT" TargetMode="External"/><Relationship Id="rId2384" Type="http://schemas.openxmlformats.org/officeDocument/2006/relationships/hyperlink" Target="https://www.dropbox.com/home/HOLLAND/KFI/2024/Pines/WEEK%2028%20-%20MSC%20ZLATAR/AGRO%20INDUSTRIAL/PO562785%20-%20MEDU9705632/TEMP%20GRAPH" TargetMode="External"/><Relationship Id="rId2591" Type="http://schemas.openxmlformats.org/officeDocument/2006/relationships/hyperlink" Target="https://www.dropbox.com/home/HOLLAND/KFI/2024/Pines/WEEK%2031%20-%20CAUCEDO%20EXPRESS/PCC/PO563105%20-%20HLBU9369930/QC%20REPORT" TargetMode="External"/><Relationship Id="rId3228" Type="http://schemas.openxmlformats.org/officeDocument/2006/relationships/hyperlink" Target="https://www.dropbox.com/home/HOLLAND/KFI/2024/Pines/WEEK%2036%20-%20SANTA%20MARTA/ACON/PO563626%20-%20HLBU9681790/TEMP%20GRAPH" TargetMode="External"/><Relationship Id="rId3435" Type="http://schemas.openxmlformats.org/officeDocument/2006/relationships/hyperlink" Target="https://www.dropbox.com/home/HOLLAND/KFI/2024/Pines/WEEK%2040%20-%20AS%20PENELOPE/LAS%20BRISAS/PO564055%20-%20HLBU6061707/QC%20REPORT" TargetMode="External"/><Relationship Id="rId3642" Type="http://schemas.openxmlformats.org/officeDocument/2006/relationships/hyperlink" Target="https://www.dropbox.com/home/HOLLAND/KFI/2024/Pines/WEEK%2042%20-%20CAPE%20CORFU/LAS%20BRISAS/PO564279%20-%20TTNU8841666/TEMP%20GRAPH" TargetMode="External"/><Relationship Id="rId149" Type="http://schemas.openxmlformats.org/officeDocument/2006/relationships/hyperlink" Target="https://www.dropbox.com/home/DUNKERQUE/2024/Pines/WEEK%202%20-%20FORT%20FLEUR%20D%27EPEE/ACON/PO560135%20-%20TCLU1375015/QC%20REPORT" TargetMode="External"/><Relationship Id="rId356" Type="http://schemas.openxmlformats.org/officeDocument/2006/relationships/hyperlink" Target="https://www.dropbox.com/home/HOLLAND/KFI/2024/Pines/WEEK%205%20-%20AS%20PENELOPE%20/PCC/PO560383%20-%20HLBU9968749/TEMP%20GRAPH" TargetMode="External"/><Relationship Id="rId563" Type="http://schemas.openxmlformats.org/officeDocument/2006/relationships/hyperlink" Target="https://www.dropbox.com/home/HOLLAND/KFI/2024/Pines/WEEK%207%20-%20CAPE%20CORFU/TDV/PO560528%20-%20HLBU9587526/QC%20REPORT" TargetMode="External"/><Relationship Id="rId770" Type="http://schemas.openxmlformats.org/officeDocument/2006/relationships/hyperlink" Target="https://www.dropbox.com/home/HOLLAND/KFI/2024/Pines/WEEK%209%20-%20PUERTO%20LIMON%20EXPRESS/PCC/PO560750%20-%20CXRU1122689/TEMP%20GRAPH" TargetMode="External"/><Relationship Id="rId1193" Type="http://schemas.openxmlformats.org/officeDocument/2006/relationships/hyperlink" Target="https://www.dropbox.com/home/HOLLAND/KFI/2024/Pines/WEEK%2014%20-%20CAPE%20CORFU/PCC/PO561322%20-%20HLBU9567242/QC%20REPORT" TargetMode="External"/><Relationship Id="rId2037" Type="http://schemas.openxmlformats.org/officeDocument/2006/relationships/hyperlink" Target="https://www.dropbox.com/home/HOLLAND/KFI/2024/Pines/WEEK%2024%20-%20CAUCEDO%20EXPRESS/PROBIO/PO562388%20-%20SZLU9190497/QC%20REPORT" TargetMode="External"/><Relationship Id="rId2244" Type="http://schemas.openxmlformats.org/officeDocument/2006/relationships/hyperlink" Target="https://www.dropbox.com/home/DUNKERQUE/2024/Pines/WEEK%2026%20-%20FORT%20DE%20FRANCE/ACON/PO562533%20-%20TTNU8842410/TEMP%20GRAPH" TargetMode="External"/><Relationship Id="rId2451" Type="http://schemas.openxmlformats.org/officeDocument/2006/relationships/hyperlink" Target="https://www.dropbox.com/home/HOLLAND/KFI/2024/Pines/WEEK%2029%20-%20MSC%20RONIT%20R/AGRO%20INDUSTRIAL/PO562885%20-%20SZLU9486730/QC%20REPORT" TargetMode="External"/><Relationship Id="rId4900" Type="http://schemas.openxmlformats.org/officeDocument/2006/relationships/hyperlink" Target="https://www.dropbox.com/home/HOLLAND/KFI/2024/Pines/WEEK%2051%20-%20MARGARET%20SCHULTE/LAS%20BRISAS/PO2200247%20-%20MMAU1109958/TEMP%20GRAPH" TargetMode="External"/><Relationship Id="rId216" Type="http://schemas.openxmlformats.org/officeDocument/2006/relationships/hyperlink" Target="https://www.dropbox.com/home/DUNKERQUE/2024/Pines/WEEK%203%20-%20FORT%20ST%20CHARLES/UPALA/PO560195%20-%20CXRU1308610/TEMP%20GRAPH" TargetMode="External"/><Relationship Id="rId423" Type="http://schemas.openxmlformats.org/officeDocument/2006/relationships/hyperlink" Target="https://www.dropbox.com/home/DUNKERQUE/2024/Pines/WEEK%205%20-%20FORT%20ROYAL/PARISMINA/PO560351%20-%20CGMU5543683/QC%20REPORT" TargetMode="External"/><Relationship Id="rId1053" Type="http://schemas.openxmlformats.org/officeDocument/2006/relationships/hyperlink" Target="https://www.dropbox.com/home/DUNKERQUE/2024/Pines/WEEK%2012%20-%20SAMBHAR/AGRO%20INDUSTRIAL/PO561052%20-%20CGMU5057249/QC%20REPORT" TargetMode="External"/><Relationship Id="rId1260" Type="http://schemas.openxmlformats.org/officeDocument/2006/relationships/hyperlink" Target="https://www.dropbox.com/home/HOLLAND/KFI/2024/Pines/WEEK%2015%20-%20SANTA%20MARTA%20EXPRESS/LAS%20BRISAS/PO561388%20-%20HLBU9172962/TEMP%20GRAPH" TargetMode="External"/><Relationship Id="rId2104" Type="http://schemas.openxmlformats.org/officeDocument/2006/relationships/hyperlink" Target="https://www.dropbox.com/home/HOLLAND/KFI/2024/Pines/WEEK%2025%20-%20CAPE%20ALTIUS/LAS%20BRISAS/PO562468%20-%20HLBU9244168/TEMP%20GRAPH" TargetMode="External"/><Relationship Id="rId3502" Type="http://schemas.openxmlformats.org/officeDocument/2006/relationships/hyperlink" Target="https://www.dropbox.com/home/DUNKERQUE/2024/Pines/WEEK%2040%20-%20AMERICA/AGRO%20INDUSTRIAL/PO564029%20-%20FBIU5075470/TEMP%20GRAPH" TargetMode="External"/><Relationship Id="rId630" Type="http://schemas.openxmlformats.org/officeDocument/2006/relationships/hyperlink" Target="https://www.dropbox.com/home/DUNKERQUE/2024/Pines/WEEK%207%20-%20FORT%20DE%20France/AGRO%20INDUSTRIAL/PO560511%20-%20CGMU5518757/TEMP%20GRAPH" TargetMode="External"/><Relationship Id="rId2311" Type="http://schemas.openxmlformats.org/officeDocument/2006/relationships/hyperlink" Target="https://www.dropbox.com/home/HOLLAND/KFI/2024/Pines/WEEK%2027%20-%20MSC%20ARUSHI%20R/AGRO%20INDUSTRIAL/PO562677%20-%20MEDU9698370/QC%20REPORT" TargetMode="External"/><Relationship Id="rId4069" Type="http://schemas.openxmlformats.org/officeDocument/2006/relationships/hyperlink" Target="https://www.dropbox.com/home/DUNKERQUE/2024/Pines/WEEK%2045%20-%20FORT%20ROYAL/PARISMINA/PO564603%20-%20CGMU6557676/QC%20REPORT" TargetMode="External"/><Relationship Id="rId1120" Type="http://schemas.openxmlformats.org/officeDocument/2006/relationships/hyperlink" Target="https://www.dropbox.com/home/DUNKERQUE/2024/Pines/WEEK%2013%20-%20EXPRESS%20BRAZIL/UPALA/PO561145%20-%20CGMU5187561/TEMP%20GRAPH" TargetMode="External"/><Relationship Id="rId4276" Type="http://schemas.openxmlformats.org/officeDocument/2006/relationships/hyperlink" Target="https://www.dropbox.com/home/HOLLAND/KFI/2024/Pines/WEEK%2047%20-%20MSC%20VAISHNAVI/AGRO%20INSDUTRIAL/PO564894%20-%20MEDU9781376/TEMP%20GRAPH" TargetMode="External"/><Relationship Id="rId4483" Type="http://schemas.openxmlformats.org/officeDocument/2006/relationships/hyperlink" Target="https://www.dropbox.com/home/DUNKERQUE/2024/Pines/WEEK%2048%20-%20SAMBHAR/ACON/PO564937%20-%20CGMU5530217/QC%20REPORT" TargetMode="External"/><Relationship Id="rId4690" Type="http://schemas.openxmlformats.org/officeDocument/2006/relationships/hyperlink" Target="https://www.dropbox.com/home/HOLLAND/KFI/2024/Pines/WEEK%2050%20-%20CAPE%20CORFU/TDV/PO2200216%20-%20UAEU1252763/TEMP%20GRAPH" TargetMode="External"/><Relationship Id="rId1937" Type="http://schemas.openxmlformats.org/officeDocument/2006/relationships/hyperlink" Target="https://www.dropbox.com/home/HOLLAND/KFI/2024/Pines/WEEK%2023%20-%20MSC%20MIRELLA%20R/AGRO%20INDUSTRIAL/PO562277%20-%20MEDU9617697/QC%20REPORT" TargetMode="External"/><Relationship Id="rId3085" Type="http://schemas.openxmlformats.org/officeDocument/2006/relationships/hyperlink" Target="https://www.dropbox.com/home/DUNKERQUE/2024/Pines/WEEK%2037%20-%20FORT%20SAINT%20CHARLES/TDV/PO563721%20-%20CGMU5566400/QC%20REPORT" TargetMode="External"/><Relationship Id="rId3292" Type="http://schemas.openxmlformats.org/officeDocument/2006/relationships/hyperlink" Target="https://www.dropbox.com/home/DUNKERQUE/2024/Pines/WEEK%2036%20-%20CMA%20CGM%20SAMBHAR/TDV/PO563603%20-%20CGMU5439350/TEMP%20GRAPH" TargetMode="External"/><Relationship Id="rId4136" Type="http://schemas.openxmlformats.org/officeDocument/2006/relationships/hyperlink" Target="https://www.dropbox.com/home/HOLLAND/KFI/2024/Pines/WEEK%2046%20-%20CAPE%20ALTIUS/PCC/PO564758%20-%20HLBU9846139/TEMP%20GRAPH" TargetMode="External"/><Relationship Id="rId4343" Type="http://schemas.openxmlformats.org/officeDocument/2006/relationships/hyperlink" Target="https://www.dropbox.com/home/DUNKERQUE/2024/Pines/WEEK%2049%20-%20FORT%20SAINT%20CHARLES/AGRO%20INDUSTRIAL/PO565041%20-%20CXRU1157978/QC%20REPORT" TargetMode="External"/><Relationship Id="rId4550" Type="http://schemas.openxmlformats.org/officeDocument/2006/relationships/hyperlink" Target="https://www.dropbox.com/home/HOLLAND/KFI/2024/Pines/WEEK%2049%20-%20AS%20PENELOPE/LAS%20BRISAS/PO2200116%20-%20HLBU9830195/TEMP%20GRAPH" TargetMode="External"/><Relationship Id="rId3152" Type="http://schemas.openxmlformats.org/officeDocument/2006/relationships/hyperlink" Target="https://www.dropbox.com/home/HOLLAND/KFI/2024/Pines/WEEK%2038%20-%20MSC%20CELINE-MSC%20Azov/AGRO%20INDUSTRIAL/PO563815%20-%20MEDU9698106/TEMP%20GRAPH" TargetMode="External"/><Relationship Id="rId4203" Type="http://schemas.openxmlformats.org/officeDocument/2006/relationships/hyperlink" Target="https://www.dropbox.com/home/HOLLAND/KFI/2024/Pines/WEEK%2047%20-%20ACHELOOS/UPALA/PO564854%20-%20TTNU8535115/QC%20REPORT" TargetMode="External"/><Relationship Id="rId4410" Type="http://schemas.openxmlformats.org/officeDocument/2006/relationships/hyperlink" Target="https://www.dropbox.com/home/HOLLAND/KFI/2024/Pines/WEEK%2048%20-%20CAPE%20SABLE/LAS%20BRISAS/PO2200024%20-%20HLBU9278609/TEMP%20GRAPH" TargetMode="External"/><Relationship Id="rId280" Type="http://schemas.openxmlformats.org/officeDocument/2006/relationships/hyperlink" Target="https://www.dropbox.com/home/HOLLAND/KFI/2024/Pines/WEEK%204%20-%20CAPE%20ALTIUS/PROBIO/PO560288%20-%20HLBU9172854/TEMP%20GRAPH" TargetMode="External"/><Relationship Id="rId3012" Type="http://schemas.openxmlformats.org/officeDocument/2006/relationships/hyperlink" Target="https://www.dropbox.com/home/ALGECIRAS/2024/Pines/WEEK%2035%20-%20CMA%20CGM%20FORT%20BOURBON/CMA%20CGM%20FORT%20BOURBON/PO563569%20-%20TCLU1316579/TEMP%20GRAPH" TargetMode="External"/><Relationship Id="rId140" Type="http://schemas.openxmlformats.org/officeDocument/2006/relationships/hyperlink" Target="https://www.dropbox.com/home/DUNKERQUE/2024/Pines/WEEK%202%20-%20FORT%20FLEUR%20D%27EPEE/ACON/PO560130%20-%20TRIU8062233/TEMP%20GRAPH" TargetMode="External"/><Relationship Id="rId3969" Type="http://schemas.openxmlformats.org/officeDocument/2006/relationships/hyperlink" Target="https://www.dropbox.com/home/DUNKERQUE/2024/Pines/WEEK%2044%20-%20FORT%20DE%20FRANCE/TDV/PO564488%20-%20CGMU8026030/QC%20REPORT" TargetMode="External"/><Relationship Id="rId6" Type="http://schemas.openxmlformats.org/officeDocument/2006/relationships/hyperlink" Target="https://www.dropbox.com/home/HOLLAND/KFI/2024/Pines/WEEK%201%20-%20HANSA%20SALZBURG-BRATAN%20/TDV/PO560044%20-%20MNBU0111040/TEMP%20GRAPH" TargetMode="External"/><Relationship Id="rId2778" Type="http://schemas.openxmlformats.org/officeDocument/2006/relationships/hyperlink" Target="https://www.dropbox.com/home/DUNKERQUE/2024/Pines/WEEK%2033%20-%20FORT%20ROYAL/ACON/PO563287%20-%20CGMU6905745/TEMP%20GRAPH" TargetMode="External"/><Relationship Id="rId2985" Type="http://schemas.openxmlformats.org/officeDocument/2006/relationships/hyperlink" Target="https://www.dropbox.com/home/DUNKERQUE/2024/Pines/WEEK%2035%20-%20FORT%20FLEUR%20D%27EPEE/FORT%20FLEUR%20D%27EPEE/PO563496%20-%20SEGU9647614/QC%20REPORT" TargetMode="External"/><Relationship Id="rId3829" Type="http://schemas.openxmlformats.org/officeDocument/2006/relationships/hyperlink" Target="https://www.dropbox.com/home/DUNKERQUE/2024/Pines/WEEK%2043%20-%20FORT%20ST%20CHARLES/PARISMINA/PO564384%20-%20CGMU9383243/QC%20REPORT" TargetMode="External"/><Relationship Id="rId5044" Type="http://schemas.openxmlformats.org/officeDocument/2006/relationships/hyperlink" Target="https://www.dropbox.com/home/HOLLAND/KFI/2024/Pines/WEEK%2052%20-%20LUCIE%20SCHULTE/LAS%20BRISAS/PO2200323%20-%20MMAU1080514/TEMP%20GRAPH" TargetMode="External"/><Relationship Id="rId957" Type="http://schemas.openxmlformats.org/officeDocument/2006/relationships/hyperlink" Target="https://www.dropbox.com/home/DUNKERQUE/2024/Pines/WEEK%2011%20-%20FORT%20ROYAL/PARISMINA/PO560936%20-%20SEKU9209799/QC%20REPORT" TargetMode="External"/><Relationship Id="rId1587" Type="http://schemas.openxmlformats.org/officeDocument/2006/relationships/hyperlink" Target="https://www.dropbox.com/home/DUNKERQUE/2024/Pines/WEEK%2018%20-%20SAMBHAR/PARISMINA/PO561731%20-%20CGMU9324404/QC%20REPORT" TargetMode="External"/><Relationship Id="rId1794" Type="http://schemas.openxmlformats.org/officeDocument/2006/relationships/hyperlink" Target="https://www.dropbox.com/home/HOLLAND/KFI/2024/Pines/WEEK%2022%20-%20SANTA%20MARTA%20EXPRESS/LAS%20BRISAS/PO562138%20-%20CXRU1084953/TEMP%20GRAPH" TargetMode="External"/><Relationship Id="rId2638" Type="http://schemas.openxmlformats.org/officeDocument/2006/relationships/hyperlink" Target="https://www.dropbox.com/home/HOLLAND/KFI/2024/Pines/WEEK%2032%20-%20CAPE%20ALTIUS/LAS%20BRISAS/PO563178%20-%20HLBU6080693/TEMP%20GRAPH" TargetMode="External"/><Relationship Id="rId2845" Type="http://schemas.openxmlformats.org/officeDocument/2006/relationships/hyperlink" Target="https://www.dropbox.com/home/HOLLAND/KFI/2024/Pines/WEEK%2034%20-%20CAPE%20SABLE/TDV/PO563447%20-%20CAAU4033315/QC%20REPORT" TargetMode="External"/><Relationship Id="rId86" Type="http://schemas.openxmlformats.org/officeDocument/2006/relationships/hyperlink" Target="https://www.dropbox.com/home/HOLLAND/KFI/2024/Pines/WEEK%202%20-%20PUERTO%20LIMON%20EXPRESS%20/LAS%20BRISAS/PO560149%20-%20SEGU9113753/TEMP%20GRAPH" TargetMode="External"/><Relationship Id="rId817" Type="http://schemas.openxmlformats.org/officeDocument/2006/relationships/hyperlink" Target="https://www.dropbox.com/home/HOLLAND/KFI/2024/Pines/WEEK%2010%20-%20CAUCEDO%20EXPRESS%20/ACON/PO560838%20-%20HLBU9661372/QC%20REPORT" TargetMode="External"/><Relationship Id="rId1447" Type="http://schemas.openxmlformats.org/officeDocument/2006/relationships/hyperlink" Target="https://www.dropbox.com/home/HOLLAND/KFI/2024/Pines/WEEK%2017%20-%20CAUCEDO%20EXPRESS/TDV/PO561629%20-%20UAEU1240700/QC%20REPORT" TargetMode="External"/><Relationship Id="rId1654" Type="http://schemas.openxmlformats.org/officeDocument/2006/relationships/hyperlink" Target="https://www.dropbox.com/home/DUNKERQUE/2024/Pines/WEEK%2019%20-%20DIMITRIS%20C/TDV/PO561855%20-%20CGMU6935288/TEMP%20GRAPH" TargetMode="External"/><Relationship Id="rId1861" Type="http://schemas.openxmlformats.org/officeDocument/2006/relationships/hyperlink" Target="https://www.dropbox.com/home/DUNKERQUE/2024/Pines/WEEK%2022%20-%20AMERICA/AGRO%20INDUSTRIAL/PO562122%20-%20CGMU9299657/QC%20REPORT" TargetMode="External"/><Relationship Id="rId2705" Type="http://schemas.openxmlformats.org/officeDocument/2006/relationships/hyperlink" Target="https://www.dropbox.com/home/DUNKERQUE/2024/Pines/WEEK%2032%20-%20FORT%20DE%20FRANCE/TDV/PO563210%20-%20AMCU9366610/QC%20REPORT" TargetMode="External"/><Relationship Id="rId2912" Type="http://schemas.openxmlformats.org/officeDocument/2006/relationships/hyperlink" Target="https://www.dropbox.com/home/HOLLAND/KFI/2024/Pines/WEEK%2035%20-%20CAPE%20CORFU/CAPE%20CORFU/PO563512%20-%20HLBU9855450/TEMP%20GRAPH" TargetMode="External"/><Relationship Id="rId4060" Type="http://schemas.openxmlformats.org/officeDocument/2006/relationships/hyperlink" Target="https://www.dropbox.com/home/DUNKERQUE/2024/Pines/WEEK%2045%20-%20FORT%20ROYAL/AGRO%20INDUSTRIAL/PO564596%20-%20SEGU9400780/TEMP%20GRAPH" TargetMode="External"/><Relationship Id="rId5111" Type="http://schemas.openxmlformats.org/officeDocument/2006/relationships/printerSettings" Target="../printerSettings/printerSettings2.bin"/><Relationship Id="rId1307" Type="http://schemas.openxmlformats.org/officeDocument/2006/relationships/hyperlink" Target="https://www.dropbox.com/home/DUNKERQUE/2024/Pines/WEEK%2015%20-%20FORT%20ST%20CHARLES/LAS%20BRISAS/PO561357%20-%20CGMU5303867/QC%20REPORT" TargetMode="External"/><Relationship Id="rId1514" Type="http://schemas.openxmlformats.org/officeDocument/2006/relationships/hyperlink" Target="https://www.dropbox.com/home/HOLLAND/KFI/2024/Pines/WEEK%2018%20-%20CAPE%20ALTIUS%20/LAS%20BRISAS/PO561763%20-%20HLBU9363059/TEMP%20GRAPH" TargetMode="External"/><Relationship Id="rId1721" Type="http://schemas.openxmlformats.org/officeDocument/2006/relationships/hyperlink" Target="https://www.dropbox.com/home/HOLLAND/KFI/2024/Pines/WEEK%2021%20-%20CAPE%20CORFU%20/NORTENAS/PO562054%20-%20HLBU9765443/QC%20REPORT" TargetMode="External"/><Relationship Id="rId4877" Type="http://schemas.openxmlformats.org/officeDocument/2006/relationships/hyperlink" Target="https://www.dropbox.com/home/HOLLAND/KFI/2024/Pines/WEEK%2051%20-%20SANTA%20MARTA%20EXPRESS/ACON/PO2200258%20-%20HLBU9572151/QC%20REPORT" TargetMode="External"/><Relationship Id="rId13" Type="http://schemas.openxmlformats.org/officeDocument/2006/relationships/hyperlink" Target="https://www.dropbox.com/home/HOLLAND/KFI/2024/Pines/WEEK%201%20-%20SANTA%20MARTA%20EXPRESS/LAS%20BRISAS/PO560080%20-%20BMOU9762009/QC%20REPORT" TargetMode="External"/><Relationship Id="rId3479" Type="http://schemas.openxmlformats.org/officeDocument/2006/relationships/hyperlink" Target="https://www.dropbox.com/home/DUNKERQUE/2024/Pines/WEEK%2040%20-%20AMERICA/LAS%20BRISAS/PO564018%20-%20CGMU5240500/QC%20REPORT" TargetMode="External"/><Relationship Id="rId3686" Type="http://schemas.openxmlformats.org/officeDocument/2006/relationships/hyperlink" Target="https://www.dropbox.com/home/HOLLAND/KFI/2024/Pines/WEEK%2042%20-%20ANTHEA%20Y/AGRO%20INDUSTRIAL/PO564295%20-%20SZLU9202263/TEMP%20GRAPH" TargetMode="External"/><Relationship Id="rId2288" Type="http://schemas.openxmlformats.org/officeDocument/2006/relationships/hyperlink" Target="https://www.dropbox.com/home/HOLLAND/KFI/2024/Pines/WEEK%2027%20-%20CAPE%20SABLE%20/LAS%20BRISAS/PO562669%20-%20TEMU9096040/TEMP%20GRAPH" TargetMode="External"/><Relationship Id="rId2495" Type="http://schemas.openxmlformats.org/officeDocument/2006/relationships/hyperlink" Target="https://www.dropbox.com/home/HOLLAND/KFI/2024/Pines/WEEK%2030%20-%20PUERTO%20LIMON%20EXPRESS/LAS%20BRISAS/PO562980%20-%20HLBU9035764/QC%20REPORT" TargetMode="External"/><Relationship Id="rId3339" Type="http://schemas.openxmlformats.org/officeDocument/2006/relationships/hyperlink" Target="https://www.dropbox.com/home/HOLLAND/KFI/2024/Pines/WEEK%2039%20-%20CAPE%20ALTIUS/JALARAM/PO563952%20-%20HLBU9057423/QC%20REPORT" TargetMode="External"/><Relationship Id="rId3893" Type="http://schemas.openxmlformats.org/officeDocument/2006/relationships/hyperlink" Target="https://www.dropbox.com/home/HOLLAND/KFI/2024/Pines/WEEK%2044%20-%20MARGARET%20SCHULTE/LAS%20BRISAS/PO564509%20-%20SUDU6013149/QC%20REPORT" TargetMode="External"/><Relationship Id="rId4737" Type="http://schemas.openxmlformats.org/officeDocument/2006/relationships/hyperlink" Target="https://www.dropbox.com/home/HOLLAND/KFI/2024/Pines/WEEK%2050%20-%20MSC%20JULIA%20R/AGRO%20INDUSTRIAL/PO2200178%20-%20OTPU6454906/QC%20REPORT" TargetMode="External"/><Relationship Id="rId4944" Type="http://schemas.openxmlformats.org/officeDocument/2006/relationships/hyperlink" Target="https://www.dropbox.com/home/DUNKERQUE/2024/Pines/WEEK%2051%20-%20FORT%20ROYAL/LAS%20BRISAS/PO565225%20-%20CGMU9355998/TEMP%20GRAPH" TargetMode="External"/><Relationship Id="rId467" Type="http://schemas.openxmlformats.org/officeDocument/2006/relationships/hyperlink" Target="https://www.dropbox.com/home/HOLLAND/KFI/2024/Pines/WEEK%206%20-%20MSC%20ENGLAND%20/PROBIO/PO560466%20-%20MEDU9043069/QC%20REPORT" TargetMode="External"/><Relationship Id="rId1097" Type="http://schemas.openxmlformats.org/officeDocument/2006/relationships/hyperlink" Target="https://www.dropbox.com/home/HOLLAND/KFI/2024/Pines/WEEK%2013%20-%20MSC%20JESSENIA%20R-MSC%20SHREYA%20B/AGRO%20INDUSTRIAL/PO561186%20-%20TTNU8197743/QC%20REPORT" TargetMode="External"/><Relationship Id="rId2148" Type="http://schemas.openxmlformats.org/officeDocument/2006/relationships/hyperlink" Target="https://www.dropbox.com/home/HOLLAND/KFI/2024/Pines/WEEK%2025%20-%20CAPE%20ALTIUS/PCC/PO562496%20-%20HLBU9602220/TEMP%20GRAPH" TargetMode="External"/><Relationship Id="rId3546" Type="http://schemas.openxmlformats.org/officeDocument/2006/relationships/hyperlink" Target="https://www.dropbox.com/home/HOLLAND/KFI/2024/Pines/WEEK%2041%20-%20CAPE%20SABLE/LAS%20BRISAS/PO564189%20-%20TCLU1183080/TEMP%20GRAPH" TargetMode="External"/><Relationship Id="rId3753" Type="http://schemas.openxmlformats.org/officeDocument/2006/relationships/hyperlink" Target="https://www.dropbox.com/home/HOLLAND/KFI/2024/Pines/WEEK%2043%20-%20SANTA%20MARTA%20EXPRESS%20/LAS%20BRISAS/PO564402%20-%20HLBU9321201/QC%20REPORT" TargetMode="External"/><Relationship Id="rId3960" Type="http://schemas.openxmlformats.org/officeDocument/2006/relationships/hyperlink" Target="https://www.dropbox.com/home/DUNKERQUE/2024/Pines/WEEK%2044%20-%20FORT%20DE%20FRANCE/ACON/PO564482%20-%20TCLU1131472/TEMP%20GRAPH" TargetMode="External"/><Relationship Id="rId4804" Type="http://schemas.openxmlformats.org/officeDocument/2006/relationships/hyperlink" Target="https://www.dropbox.com/home/DUNKERQUE/2024/Pines/WEEK%2050%20-%20FORT%20DE%20FRANCE%20/LAS%20BRISAS/PO565129%20-%20CGMU9308471/TEMP%20GRAPH" TargetMode="External"/><Relationship Id="rId674" Type="http://schemas.openxmlformats.org/officeDocument/2006/relationships/hyperlink" Target="https://www.dropbox.com/home/HOLLAND/KFI/2024/Pines/WEEK%208%20-%20SANTA%20MARTA%20EXPRESS/TDV/PO560631%20-%20HLBU9033530/TEMP%20GRAPH" TargetMode="External"/><Relationship Id="rId881" Type="http://schemas.openxmlformats.org/officeDocument/2006/relationships/hyperlink" Target="https://www.dropbox.com/home/DUNKERQUE/2024/Pines/WEEK%2010%20-%20AMERICA/ACON/PO560815%20-%20CGMU5430630/QC%20REPORT" TargetMode="External"/><Relationship Id="rId2355" Type="http://schemas.openxmlformats.org/officeDocument/2006/relationships/hyperlink" Target="https://www.dropbox.com/home/HOLLAND/KFI/2024/Pines/WEEK%2028%20-%20CAPE%20CORFU/LAS%20BRISAS/PO562765%20-%20NIDU6207660/QC%20REPORT" TargetMode="External"/><Relationship Id="rId2562" Type="http://schemas.openxmlformats.org/officeDocument/2006/relationships/hyperlink" Target="https://www.dropbox.com/home/DUNKERQUE/2024/Pines/WEEK%2030%20-%20SAMBHAR/TDV/PO562974%20-%20AMCU9361748/TEMP%20GRAPH" TargetMode="External"/><Relationship Id="rId3406" Type="http://schemas.openxmlformats.org/officeDocument/2006/relationships/hyperlink" Target="https://www.dropbox.com/home/DUNKERQUE/2024/Pines/WEEK%2039%20-%20FORT%20ROYAL/PARISMINA/PO563922%20-%20TCLU1132756/TEMP%20GRAPH" TargetMode="External"/><Relationship Id="rId3613" Type="http://schemas.openxmlformats.org/officeDocument/2006/relationships/hyperlink" Target="https://www.dropbox.com/home/DUNKERQUE/2024/Pines/WEEK%2041%20-%20FORT%20FLEUR%20D%27EPEE/AGRO%20INDUSTRIAL/PO564170%20-%20TTNU8877951/QC%20REPORT" TargetMode="External"/><Relationship Id="rId3820" Type="http://schemas.openxmlformats.org/officeDocument/2006/relationships/hyperlink" Target="https://www.dropbox.com/home/DUNKERQUE/2024/Pines/WEEK%2043%20-%20FORT%20ST%20CHARLES/ACON/PO564379%20-%20SEGU9536821/TEMP%20GRAPH" TargetMode="External"/><Relationship Id="rId327" Type="http://schemas.openxmlformats.org/officeDocument/2006/relationships/hyperlink" Target="https://www.dropbox.com/home/DUNKERQUE/2024/Pines/WEEK%204%20-%20AMERICA/TDV/PO560303%20-%20CGMU6516996/QC%20REPORT" TargetMode="External"/><Relationship Id="rId534" Type="http://schemas.openxmlformats.org/officeDocument/2006/relationships/hyperlink" Target="https://www.dropbox.com/home/HOLLAND/KFI/2024/Pines/WEEK%207%20-%20HSL%20NIKE/TDV/PO560449%20-%20HLBU9040689/TEMP%20GRAPH" TargetMode="External"/><Relationship Id="rId741" Type="http://schemas.openxmlformats.org/officeDocument/2006/relationships/hyperlink" Target="https://www.dropbox.com/home/HOLLAND/KFI/2024/Pines/WEEK%209%20-%20PUERTO%20LIMON%20EXPRESS/LAS%20BRISAS/PO560752%20-%20GESU9486048/QC%20REPORT" TargetMode="External"/><Relationship Id="rId1164" Type="http://schemas.openxmlformats.org/officeDocument/2006/relationships/hyperlink" Target="https://www.dropbox.com/home/HOLLAND/KFI/2024/Pines/WEEK%2014%20-%20CAPE%20CORFU/LAS%20BRISAS/PO561259%20-%20HLBU9801411/TEMP%20GRAPH" TargetMode="External"/><Relationship Id="rId1371" Type="http://schemas.openxmlformats.org/officeDocument/2006/relationships/hyperlink" Target="https://www.dropbox.com/home/HOLLAND/KFI/2024/Pines/WEEK%2016%20-%20MSC%20ARUSHI%20R./UPALA/PO561519%20-%20SZLU9161863/QC%20REPORT" TargetMode="External"/><Relationship Id="rId2008" Type="http://schemas.openxmlformats.org/officeDocument/2006/relationships/hyperlink" Target="https://www.dropbox.com/home/HOLLAND/KFI/2024/Pines/WEEK%2024%20-%20CAUCEDO%20EXPRESS/LAS%20BRISAS/PO562367%20-%20TTNU8279380/TEMP%20GRAPH" TargetMode="External"/><Relationship Id="rId2215" Type="http://schemas.openxmlformats.org/officeDocument/2006/relationships/hyperlink" Target="https://www.dropbox.com/home/HOLLAND/KFI/2024/Pines/WEEK%2026%20-%20AS%20PENELOPE/PCC/PO562581%20-%20HLBU9055098/QC%20REPORT" TargetMode="External"/><Relationship Id="rId2422" Type="http://schemas.openxmlformats.org/officeDocument/2006/relationships/hyperlink" Target="https://www.dropbox.com/home/HOLLAND/KFI/2024/Pines/WEEK%2029%20-%20SANTA%20MARTA%20EXPRESS/LAS%20BRISAS/PO562857%20-%20TTNU8243263/TEMP%20GRAPH" TargetMode="External"/><Relationship Id="rId601" Type="http://schemas.openxmlformats.org/officeDocument/2006/relationships/hyperlink" Target="https://www.dropbox.com/home/HOLLAND/KFI/2024/Pines/WEEK%207%20-%20MSC%20RONIT%20R/COFRUT/PO560560%20-%20SZLU9087350/QC%20REPORT" TargetMode="External"/><Relationship Id="rId1024" Type="http://schemas.openxmlformats.org/officeDocument/2006/relationships/hyperlink" Target="https://www.dropbox.com/home/HOLLAND/KFI/2024/Pines/WEEK%2012%20-%20MSC%20MIRELLA%20R/AGRO%20INDUSTRIAL/PO561101%20-%20MSDU9701830/TEMP%20GRAPH" TargetMode="External"/><Relationship Id="rId1231" Type="http://schemas.openxmlformats.org/officeDocument/2006/relationships/hyperlink" Target="https://www.dropbox.com/home/DUNKERQUE/2024/Pines/WEEK%2014%20-%20FORT%20FLEUR%20D%27EPEE/AGRO%20INDUSTRIAL/PO561246%20-%20CGMU5123504/QC%20REPORT" TargetMode="External"/><Relationship Id="rId4387" Type="http://schemas.openxmlformats.org/officeDocument/2006/relationships/hyperlink" Target="https://www.dropbox.com/home/HOLLAND/KFI/2024/Pines/WEEK%2048%20-%20CAPE%20SABLE/AGRO%20INDUSTRIAL/PO2200048%20-%20HLBU9029545/QC%20REPORT" TargetMode="External"/><Relationship Id="rId4594" Type="http://schemas.openxmlformats.org/officeDocument/2006/relationships/hyperlink" Target="https://www.dropbox.com/home/HOLLAND/KFI/2024/Pines/WEEK%2049%20-%20MSC%20ANISHA/AGROINDUSTRIAL/PO2200103%20-%20TEMU9509695/TEMP%20GRAPH" TargetMode="External"/><Relationship Id="rId3196" Type="http://schemas.openxmlformats.org/officeDocument/2006/relationships/hyperlink" Target="https://www.dropbox.com/home/DUNKERQUE/2024/Pines/WEEK%2038%20-%20FORT%20DE%20FRANCE/AGRO%20INDUSTRIAL/PO563854%20-%20AMCU9323497/TEMP%20GRAPH" TargetMode="External"/><Relationship Id="rId4247" Type="http://schemas.openxmlformats.org/officeDocument/2006/relationships/hyperlink" Target="https://www.dropbox.com/home/HOLLAND/KFI/2024/Pines/WEEK%2047%20-%20CAUCEDO%20EXPRESS-VALPARAISO%20EXPRESS/NORTENAS/PO564629%20-%20TTNU8535687/QC%20REPORT" TargetMode="External"/><Relationship Id="rId4454" Type="http://schemas.openxmlformats.org/officeDocument/2006/relationships/hyperlink" Target="https://www.dropbox.com/home/HOLLAND/KFI/2024/Pines/WEEK%2048%20-%20MSC%20RONIT/AGRO%20INDUSTRIAL/PO565006%20-%20MEDU9813051/TEMP%20GRAPH" TargetMode="External"/><Relationship Id="rId4661" Type="http://schemas.openxmlformats.org/officeDocument/2006/relationships/hyperlink" Target="https://www.dropbox.com/home/HOLLAND/KFI/2024/Pines/WEEK%2050%20-%20CAPE%20CORFU/LAS%20BRISAS/PO2200198%20-%20HLBU9867492/QC%20REPORT" TargetMode="External"/><Relationship Id="rId3056" Type="http://schemas.openxmlformats.org/officeDocument/2006/relationships/hyperlink" Target="https://www.dropbox.com/home/HOLLAND/KFI/2024/Pines/WEEK%2037%20-%20PUERTO%20LIMON%20EXPRESS/PROBIO/PO563704%20-%20HLBU9545407/TEMP%20GRAPH" TargetMode="External"/><Relationship Id="rId3263" Type="http://schemas.openxmlformats.org/officeDocument/2006/relationships/hyperlink" Target="https://www.dropbox.com/home/DUNKERQUE/2024/Pines/WEEK%2036%20-%20CMA%20CGM%20SAMBHAR/PARISMINA/PO563586%20-%20CGMU4995101/QC%20REPORT" TargetMode="External"/><Relationship Id="rId3470" Type="http://schemas.openxmlformats.org/officeDocument/2006/relationships/hyperlink" Target="https://www.dropbox.com/home/HOLLAND/KFI/2024/Pines/WEEK%2040%20-%20MSC%20RONIT%20R/PARISMINA/PO564067%20-%20GESU9596106/TEMP%20GRAPH" TargetMode="External"/><Relationship Id="rId4107" Type="http://schemas.openxmlformats.org/officeDocument/2006/relationships/hyperlink" Target="https://www.dropbox.com/home/HOLLAND/KFI/2024/Pines/WEEK%2046%20-%20CAPE%20ALTIUS/ACON/PO564737%20-%20HLBU9178106/QC%20REPORT" TargetMode="External"/><Relationship Id="rId4314" Type="http://schemas.openxmlformats.org/officeDocument/2006/relationships/hyperlink" Target="https://www.dropbox.com/home/DUNKERQUE/2024/Pines/WEEK%2047%20-%20FORT%20FLEUR%20D%27EPEE/TDV/PO564846%20-%20AMCU9296405/TEMP%20GRAPH" TargetMode="External"/><Relationship Id="rId184" Type="http://schemas.openxmlformats.org/officeDocument/2006/relationships/hyperlink" Target="https://www.dropbox.com/home/HOLLAND/KFI/2024/Pines/WEEK%203%20-%20CAUCEDO%20EXPRESS/LAS%20BRISAS/PO560214%20-%20HLXU8782314/TEMP%20GRAPH" TargetMode="External"/><Relationship Id="rId391" Type="http://schemas.openxmlformats.org/officeDocument/2006/relationships/hyperlink" Target="https://www.dropbox.com/home/HOLLAND/KFI/2024/Pines/WEEK%205%20-%20MSC%20ARUSHI%20R/TDV/PO560402%20-%20MSDU9021350/QC%20REPORT" TargetMode="External"/><Relationship Id="rId1908" Type="http://schemas.openxmlformats.org/officeDocument/2006/relationships/hyperlink" Target="https://www.dropbox.com/home/HOLLAND/KFI/2024/Pines/WEEK%2023%20-%20PUERTO%20LIMON%20EXPRESS/LAS%20BRISAS/PO562256%20-%20HLBU9684758/TEMP%20GRAPH" TargetMode="External"/><Relationship Id="rId2072" Type="http://schemas.openxmlformats.org/officeDocument/2006/relationships/hyperlink" Target="https://www.dropbox.com/home/DUNKERQUE/2024/Pines/WEEK%2024%20-%20SAMBHAR/TDV/PO562333%20-%20TRIU8974597/TEMP%20GRAPH" TargetMode="External"/><Relationship Id="rId3123" Type="http://schemas.openxmlformats.org/officeDocument/2006/relationships/hyperlink" Target="https://www.dropbox.com/home/HOLLAND/KFI/2024/Pines/WEEK%2038%20-%20CAUCEDO%20EXPRESS/LAS%20BRISAS/PO563830%20-%20HLXU8761857/QC%20REPORT" TargetMode="External"/><Relationship Id="rId4521" Type="http://schemas.openxmlformats.org/officeDocument/2006/relationships/hyperlink" Target="https://www.dropbox.com/home/HOLLAND/KFI/2024/Pines/WEEK%2049%20-%20AS%20PENELOPE/ACON/PO2200084%20-%20SEGU%209422310/QC%20REPORT" TargetMode="External"/><Relationship Id="rId251" Type="http://schemas.openxmlformats.org/officeDocument/2006/relationships/hyperlink" Target="https://www.dropbox.com/home/HOLLAND/KFI/2024/Pines/WEEK%204%20-%20CAPE%20ALTIUS/ACON/PO560273%20-%20HLBU9582484/QC%20REPORT" TargetMode="External"/><Relationship Id="rId3330" Type="http://schemas.openxmlformats.org/officeDocument/2006/relationships/hyperlink" Target="https://www.dropbox.com/home/HOLLAND/KFI/2024/Pines/WEEK%2039%20-%20CAPE%20ALTIUS/LAS%20BRISAS/PO563947%20-%20HLBU9897624/TEMP%20GRAPH" TargetMode="External"/><Relationship Id="rId5088" Type="http://schemas.openxmlformats.org/officeDocument/2006/relationships/hyperlink" Target="https://www.dropbox.com/home/DUNKERQUE/2024/Pines/WEEK%2052%20-%20AMERICA/LAS%20BRISAS/PO565327%20-%20CGMU5068074/TEMP%20GRAPH" TargetMode="External"/><Relationship Id="rId2889" Type="http://schemas.openxmlformats.org/officeDocument/2006/relationships/hyperlink" Target="https://www.dropbox.com/home/DUNKERQUE/2024/Pines/WEEK%2034%20-%20AMERICA/LAS%20BRISAS/PO563408%20-%20APRU5840140/QC%20REPORT" TargetMode="External"/><Relationship Id="rId111" Type="http://schemas.openxmlformats.org/officeDocument/2006/relationships/hyperlink" Target="https://www.dropbox.com/home/HOLLAND/KFI/2024/Pines/WEEK%202%20-%20MSC%20ANISHA%20R%20/UPALA/PO560161%20-%20OTPU6016617/QC%20REPORT" TargetMode="External"/><Relationship Id="rId1698" Type="http://schemas.openxmlformats.org/officeDocument/2006/relationships/hyperlink" Target="https://www.dropbox.com/home/DUNKERQUE/2024/Pines/WEEK%2020%20-%20FORT%20DE%20France/AGRO%20INDUSTRIAL/PO561945%20-%20AMCU9352962/TEMP%20GRAPH" TargetMode="External"/><Relationship Id="rId2749" Type="http://schemas.openxmlformats.org/officeDocument/2006/relationships/hyperlink" Target="https://www.dropbox.com/home/HOLLAND/KFI/2024/Pines/WEEK%2033%20-%20MARSA%20PRIDE/LAS%20BRISAS/PO563311%20-%20MMAU1161431/QC%20REPORT" TargetMode="External"/><Relationship Id="rId2956" Type="http://schemas.openxmlformats.org/officeDocument/2006/relationships/hyperlink" Target="https://www.dropbox.com/home/HOLLAND/KFI/2024/Pines/WEEK%2035%20-%20MAERSK%20BAHAMAS/MAERSK%20BAHAMAS/PO563534%20-%20MNBU3219104/TEMP%20GRAPH" TargetMode="External"/><Relationship Id="rId928" Type="http://schemas.openxmlformats.org/officeDocument/2006/relationships/hyperlink" Target="https://www.dropbox.com/home/HOLLAND/KFI/2024/Pines/WEEK%2011%20-%20CAPE%20ALTIUS/TDV/PO560977%20-%20BEAU9729710/TEMP%20GRAPH" TargetMode="External"/><Relationship Id="rId1558" Type="http://schemas.openxmlformats.org/officeDocument/2006/relationships/hyperlink" Target="https://www.dropbox.com/home/HOLLAND/KFI/2024/Pines/WEEK%2018%20-%20MSC%20RONIT%20R/COFRUT/PO561786%20-%20OTPU6063286/TEMP%20GRAPH" TargetMode="External"/><Relationship Id="rId1765" Type="http://schemas.openxmlformats.org/officeDocument/2006/relationships/hyperlink" Target="https://www.dropbox.com/home/DUNKERQUE/2024/Pines/WEEK%2021%20-%20FORT%20SAINT%20CHARLES/LAS%20BRISAS/PO562020%20-%20TTNU8307516/QC%20REPORT" TargetMode="External"/><Relationship Id="rId2609" Type="http://schemas.openxmlformats.org/officeDocument/2006/relationships/hyperlink" Target="https://www.dropbox.com/home/DUNKERQUE/2024/Pines/WEEK%2031%20-%20FORT%20SAINT%20CHARLES/LAS%20BRISAS/PO563037%20-%20TLLU1061270/QC%20REPORT" TargetMode="External"/><Relationship Id="rId4171" Type="http://schemas.openxmlformats.org/officeDocument/2006/relationships/hyperlink" Target="https://www.dropbox.com/home/DUNKERQUE/2024/Pines/WEEK%2046%20-%20CMA%20CGM%20AMERICA/TDV/PO564704%20-%20CGMU5379306/QC%20REPORT" TargetMode="External"/><Relationship Id="rId5015" Type="http://schemas.openxmlformats.org/officeDocument/2006/relationships/hyperlink" Target="https://www.dropbox.com/home/HOLLAND/KFI/2024/Pines/WEEK%2052%20-%20PUERTO%20LIMON%20EXPRESS/NORTENAS/PO565413%20-%20TTNU8473179/QC%20REPORT" TargetMode="External"/><Relationship Id="rId57" Type="http://schemas.openxmlformats.org/officeDocument/2006/relationships/hyperlink" Target="https://www.dropbox.com/home/DUNKERQUE/2024/Pines/WEEK%201%20-%20FORT%20DE%20FRANCE%20/ACON/PO560059%20-%20SEKU9292669/QC%20REPORT" TargetMode="External"/><Relationship Id="rId1418" Type="http://schemas.openxmlformats.org/officeDocument/2006/relationships/hyperlink" Target="https://www.dropbox.com/home/DUNKERQUE/2024/Pines/WEEK%2016%20-%20AMERICA/TDV/PO561497%20-%20SZLU9000339/TEMP%20GRAPH" TargetMode="External"/><Relationship Id="rId1972" Type="http://schemas.openxmlformats.org/officeDocument/2006/relationships/hyperlink" Target="https://www.dropbox.com/home/DUNKERQUE/2024/Pines/WEEK%2023%20-%20FORT%20FLEUR%20D%27EPEE/AGRO%20INDUSTRIAL/PO562230%20-%20CGMU9341870/TEMP%20GRAPH" TargetMode="External"/><Relationship Id="rId2816" Type="http://schemas.openxmlformats.org/officeDocument/2006/relationships/hyperlink" Target="https://www.dropbox.com/home/HOLLAND/KFI/2024/Pines/WEEK%2034%20-%20CAPE%20SABLE/LAS%20BRISAS/PO563432%20-%20GESU9577472/TEMP%20GRAPH" TargetMode="External"/><Relationship Id="rId4031" Type="http://schemas.openxmlformats.org/officeDocument/2006/relationships/hyperlink" Target="https://www.dropbox.com/home/HOLLAND/KFI/2024/Pines/WEEK%2045%20-%20MSC%20VIDISHA%20R./PARISMINA/PO564643%20-%20MEDU9195420/QC%20REPORT" TargetMode="External"/><Relationship Id="rId1625" Type="http://schemas.openxmlformats.org/officeDocument/2006/relationships/hyperlink" Target="https://www.dropbox.com/home/HOLLAND/KFI/2024/Pines/WEEK%2019%20-%20AS%20PENELOPE%20/TDV/PO561872%20-%20HLBU9231978/QC%20REPORT" TargetMode="External"/><Relationship Id="rId1832" Type="http://schemas.openxmlformats.org/officeDocument/2006/relationships/hyperlink" Target="https://www.dropbox.com/home/HOLLAND/KFI/2024/Pines/WEEK%2022%20-%20MSC%20VIDISHA%20R./AGRO%20INDUSTRIAL/PO562153%20-%20SZLU9583576/TEMP%20GRAPH" TargetMode="External"/><Relationship Id="rId4988" Type="http://schemas.openxmlformats.org/officeDocument/2006/relationships/hyperlink" Target="https://www.dropbox.com/home/DUNKERQUE/2024/Pines/WEEK%2051%20-%20FORT%20ROYAL/TDV/PO565260%20-%20SEKU9009086/TEMP%20GRAPH" TargetMode="External"/><Relationship Id="rId3797" Type="http://schemas.openxmlformats.org/officeDocument/2006/relationships/hyperlink" Target="https://www.dropbox.com/home/DUNKERQUE/2024/Pines/WEEK%2043%20-%20FORT%20ST%20CHARLES/LAS%20BRISAS/PO564357%20-%20CGMU5101280/QC%20REPORT" TargetMode="External"/><Relationship Id="rId4848" Type="http://schemas.openxmlformats.org/officeDocument/2006/relationships/hyperlink" Target="https://www.dropbox.com/home/HOLLAND/KFI/2024/Pines/WEEK%2051%20-%20SANTA%20MARTA%20EXPRESS/LAS%20BRISAS/PO2200284%20-%20GESU9385762/TEMP%20GRAPH" TargetMode="External"/><Relationship Id="rId2399" Type="http://schemas.openxmlformats.org/officeDocument/2006/relationships/hyperlink" Target="https://www.dropbox.com/home/DUNKERQUE/2024/Pines/WEEK%2028%20-%20AMERICA/LAS%20BRISAS/PO562740%20-%20TCLU1138348/QC%20REPORT" TargetMode="External"/><Relationship Id="rId3657" Type="http://schemas.openxmlformats.org/officeDocument/2006/relationships/hyperlink" Target="https://www.dropbox.com/home/HOLLAND/KFI/2024/Pines/WEEK%2042%20-%20CAPE%20CORFU/ACON/PO564302%20-%20HLBU9561250/QC%20REPORT" TargetMode="External"/><Relationship Id="rId3864" Type="http://schemas.openxmlformats.org/officeDocument/2006/relationships/hyperlink" Target="https://www.dropbox.com/home/HOLLAND/KFI/2024/Pines/WEEK%2044%20-%20PUERTO%20LIMON%20EXPREESS/LAS%20BRISAS/PO564496%20-%20HLBU6045347/TEMP%20GRAPH" TargetMode="External"/><Relationship Id="rId4708" Type="http://schemas.openxmlformats.org/officeDocument/2006/relationships/hyperlink" Target="https://www.dropbox.com/home/HOLLAND/KFI/2024/Pines/WEEK%2050%20-%20MSC%20JULIA%20R/LAS%20BRISAS/PO2200161%20-%20TRIU8887907/TEMP%20GRAPH" TargetMode="External"/><Relationship Id="rId4915" Type="http://schemas.openxmlformats.org/officeDocument/2006/relationships/hyperlink" Target="https://www.dropbox.com/home/HOLLAND/KFI/2024/Pines/WEEK%2051%20-%20MSC%20ZLATA%20R/NORTENAS/PO2200292%20-%20SEGU9293505/QC%20REPORT" TargetMode="External"/><Relationship Id="rId578" Type="http://schemas.openxmlformats.org/officeDocument/2006/relationships/hyperlink" Target="https://www.dropbox.com/home/HOLLAND/KFI/2024/Pines/WEEK%207%20-%20CAPE%20CORFU/PCC/PO560553%20-%20HLBU9521534/TEMP%20GRAPH" TargetMode="External"/><Relationship Id="rId785" Type="http://schemas.openxmlformats.org/officeDocument/2006/relationships/hyperlink" Target="https://www.dropbox.com/home/HOLLAND/KFI/2024/Pines/WEEK%209%20-%20MSC%20JULIA/AGRO%20INDUSTRIAL/PO560699%20-%20BMOU9607677/QC%20REPORT" TargetMode="External"/><Relationship Id="rId992" Type="http://schemas.openxmlformats.org/officeDocument/2006/relationships/hyperlink" Target="https://www.dropbox.com/home/HOLLAND/KFI/2024/Pines/WEEK%2012%20-%20AS%20PENELOPE%20%20%20%20%20%20/PCC/PO561081%20-%20HLBU6067562/TEMP%20GRAPH" TargetMode="External"/><Relationship Id="rId2259" Type="http://schemas.openxmlformats.org/officeDocument/2006/relationships/hyperlink" Target="https://www.dropbox.com/home/DUNKERQUE/2024/Pines/WEEK%2026%20-%20FORT%20DE%20FRANCE/TDV/PO562542%20-%20TEMU9872381/QC%20REPORT" TargetMode="External"/><Relationship Id="rId2466" Type="http://schemas.openxmlformats.org/officeDocument/2006/relationships/hyperlink" Target="https://www.dropbox.com/home/DUNKERQUE/2024/Pines/WEEK%2029%20-%20FORT%20FLEUR%20D%27EPEE/AGRO%20INDUSTRIAL/PO562838%20-%20BMOU9625691/TEMP%20GRAPH" TargetMode="External"/><Relationship Id="rId2673" Type="http://schemas.openxmlformats.org/officeDocument/2006/relationships/hyperlink" Target="https://www.dropbox.com/home/HOLLAND/KFI/2024/Pines/WEEK%2032%20-%20MSC%20JESSENIA%20R-MSC%20Sasha/AGRO%20INDUSTRIAL/PO563109%20-%20MEDU9609937/QC%20REPORT" TargetMode="External"/><Relationship Id="rId2880" Type="http://schemas.openxmlformats.org/officeDocument/2006/relationships/hyperlink" Target="https://www.dropbox.com/home/DUNKERQUE/2024/Pines/WEEK%2034%20-%20AMERICA/ACON/PO563402%20-%20TRLU1633150/TEMP%20GRAPH" TargetMode="External"/><Relationship Id="rId3517" Type="http://schemas.openxmlformats.org/officeDocument/2006/relationships/hyperlink" Target="https://www.dropbox.com/home/DUNKERQUE/2024/Pines/WEEK%2040%20-%20AMERICA/UPALA/PO564037%20-%20TRIU8679903/QC%20REPORT" TargetMode="External"/><Relationship Id="rId3724" Type="http://schemas.openxmlformats.org/officeDocument/2006/relationships/hyperlink" Target="https://www.dropbox.com/home/DUNKERQUE/2024/Pines/WEEK%2042%20-%20SAMBHAR/AGRO%20INDUSTRIAL/PO564262%20-%20CAIU5587572/TEMP%20GRAPH" TargetMode="External"/><Relationship Id="rId3931" Type="http://schemas.openxmlformats.org/officeDocument/2006/relationships/hyperlink" Target="https://www.dropbox.com/home/HOLLAND/KFI/2024/Pines/WEEK%2044%20-%20MSC%20PASSION%20III%20%2F%20MSC%20Anchorage/AGRO%20INDUSTRIAL/PO564423%20-%20OTPU6029065/QC%20REPORT" TargetMode="External"/><Relationship Id="rId438" Type="http://schemas.openxmlformats.org/officeDocument/2006/relationships/hyperlink" Target="https://www.dropbox.com/home/DUNKERQUE/2024/Pines/WEEK%205%20-%20FORT%20ROYAL/TDV/PO560358%20-%20TTNU8890845/TEMP%20GRAPH" TargetMode="External"/><Relationship Id="rId645" Type="http://schemas.openxmlformats.org/officeDocument/2006/relationships/hyperlink" Target="https://www.dropbox.com/home/DUNKERQUE/2024/Pines/WEEK%207%20-%20FORT%20DE%20France/TDV/PO560519%20-%20SEKU9214563/QC%20REPORT" TargetMode="External"/><Relationship Id="rId852" Type="http://schemas.openxmlformats.org/officeDocument/2006/relationships/hyperlink" Target="https://www.dropbox.com/home/HOLLAND/KFI/2024/Pines/WEEK%2010%20-%20MSC%20ANISHA/LAS%20BRISAS/PO560856%20-%20TTNU8125023/TEMP%20GRAPH" TargetMode="External"/><Relationship Id="rId1068" Type="http://schemas.openxmlformats.org/officeDocument/2006/relationships/hyperlink" Target="https://www.dropbox.com/home/DUNKERQUE/2024/Pines/WEEK%2012%20-%20SAMBHAR/TDV/PO561059%20-%20SEGU9530269/TEMP%20GRAPH" TargetMode="External"/><Relationship Id="rId1275" Type="http://schemas.openxmlformats.org/officeDocument/2006/relationships/hyperlink" Target="https://www.dropbox.com/home/HOLLAND/KFI/2024/Pines/WEEK%2015%20-%20SANTA%20MARTA%20EXPRESS/NORTENAS/PO561403%20-%20HLBU9873880/QC%20REPORT" TargetMode="External"/><Relationship Id="rId1482" Type="http://schemas.openxmlformats.org/officeDocument/2006/relationships/hyperlink" Target="https://www.dropbox.com/home/DUNKERQUE/2024/Pines/WEEK%2017%20-%20FORT%20ROYAL/AGRO%20INDUSTRIAL/PO561591%20-%20TRIU8731848/TEMP%20GRAPH" TargetMode="External"/><Relationship Id="rId2119" Type="http://schemas.openxmlformats.org/officeDocument/2006/relationships/hyperlink" Target="https://www.dropbox.com/home/HOLLAND/KFI/2024/Pines/WEEK%2025%20-%20CAPE%20ALTIUS/TDV/PO562479%20-%20TRIU8891717/QC%20REPORT" TargetMode="External"/><Relationship Id="rId2326" Type="http://schemas.openxmlformats.org/officeDocument/2006/relationships/hyperlink" Target="https://www.dropbox.com/home/DUNKERQUE/2024/Pines/WEEK%2027%20-%20FORT%20ROYAL/AGRO%20INDUSTRIAL/PO562646%20-%20CAIU5689574/TEMP%20GRAPH" TargetMode="External"/><Relationship Id="rId2533" Type="http://schemas.openxmlformats.org/officeDocument/2006/relationships/hyperlink" Target="https://www.dropbox.com/home/HOLLAND/KFI/2024/Pines/WEEK%2030%20-%20MSC%20JULIA%20R/AGRO%20INDUSTRIAL/PO563006%20-%20OTPU6088880/QC%20REPORT" TargetMode="External"/><Relationship Id="rId2740" Type="http://schemas.openxmlformats.org/officeDocument/2006/relationships/hyperlink" Target="https://www.dropbox.com/home/HOLLAND/KFI/2024/Pines/WEEK%2033%20-%20AS%20PENELOPE/TDV/PO563327%20-%20HLBU9159908/TEMP%20GRAPH" TargetMode="External"/><Relationship Id="rId505" Type="http://schemas.openxmlformats.org/officeDocument/2006/relationships/hyperlink" Target="https://www.dropbox.com/home/DUNKERQUE/2024/Pines/WEEK%206%20-%20SAMBHAR/LAS%20BRISAS/PO560437%20-%20SEKU9052734/QC%20REPORT" TargetMode="External"/><Relationship Id="rId712" Type="http://schemas.openxmlformats.org/officeDocument/2006/relationships/hyperlink" Target="https://www.dropbox.com/home/DUNKERQUE/2024/Pines/WEEK%208%20-%20FORT%20FLEUR%20D%27EPEE/ACON/PO560599%20-%20AMCU9412085/TEMP%20GRAPH" TargetMode="External"/><Relationship Id="rId1135" Type="http://schemas.openxmlformats.org/officeDocument/2006/relationships/hyperlink" Target="https://www.dropbox.com/home/DUNKERQUE/2024/Pines/WEEK%2013%20-%20EXPRESS%20BRAZIL/LAS%20BRISAS/PO561158%20-%20CGMU5630387/QC%20REPORT" TargetMode="External"/><Relationship Id="rId1342" Type="http://schemas.openxmlformats.org/officeDocument/2006/relationships/hyperlink" Target="https://www.dropbox.com/home/DUNKERQUE/2024/Pines/WEEK%2015%20-%20FORT%20ST%20CHARLES/TDV/PO561399%20-%20CGMU5303255/TEMP%20GRAPH" TargetMode="External"/><Relationship Id="rId4498" Type="http://schemas.openxmlformats.org/officeDocument/2006/relationships/hyperlink" Target="https://www.dropbox.com/home/DUNKERQUE/2024/Pines/WEEK%2048%20-%20SAMBHAR/PARISMINA/PO564946%20-%20CGMU9405255/TEMP%20GRAPH" TargetMode="External"/><Relationship Id="rId1202" Type="http://schemas.openxmlformats.org/officeDocument/2006/relationships/hyperlink" Target="https://www.dropbox.com/home/HOLLAND/KFI/2024/Pines/WEEK%2014%20-%20MSC%20DOMITILLE/PARISMINA/PO561289%20-%20TRIU8947020/TEMP%20GRAPH" TargetMode="External"/><Relationship Id="rId2600" Type="http://schemas.openxmlformats.org/officeDocument/2006/relationships/hyperlink" Target="https://www.dropbox.com/home/HOLLAND/KFI/2024/Pines/WEEK%2031%20-%20LUCIE%20SCHULTE/LAS%20BRISAS/PO563040%20-%20MNBU4154224/TEMP%20GRAPH" TargetMode="External"/><Relationship Id="rId4358" Type="http://schemas.openxmlformats.org/officeDocument/2006/relationships/hyperlink" Target="https://www.dropbox.com/home/DUNKERQUE/2024/Pines/WEEK%2049%20-%20FORT%20SAINT%20CHARLES/ACON/PO565048%20-%20FBIU5114107/TEMP%20GRAPH" TargetMode="External"/><Relationship Id="rId3167" Type="http://schemas.openxmlformats.org/officeDocument/2006/relationships/hyperlink" Target="https://www.dropbox.com/home/DUNKERQUE/2024/Pines/WEEK%2038%20-%20FORT%20DE%20FRANCE/NORTENAS/PO563836%20-%20SEGU9530905/QC%20REPORT" TargetMode="External"/><Relationship Id="rId4565" Type="http://schemas.openxmlformats.org/officeDocument/2006/relationships/hyperlink" Target="https://www.dropbox.com/home/HOLLAND/KFI/2024/Pines/WEEK%2049%20-%20AS%20PENELOPE/PROBIO/PO2200124%20-%20HLBU%209696086/QC%20REPORT" TargetMode="External"/><Relationship Id="rId4772" Type="http://schemas.openxmlformats.org/officeDocument/2006/relationships/hyperlink" Target="https://www.dropbox.com/home/DUNKERQUE/2024/Pines/WEEK%2050%20-%20FORT%20DE%20FRANCE%20/ACON/PO565098%20-%20SZLU9727101/TEMP%20GRAPH" TargetMode="External"/><Relationship Id="rId295" Type="http://schemas.openxmlformats.org/officeDocument/2006/relationships/hyperlink" Target="https://www.dropbox.com/home/HOLLAND/KFI/2024/Pines/WEEK%204%20-%20CAPE%20ALTIUS/TDV/PO560313%20-%20HLBU9064504/QC%20REPORT" TargetMode="External"/><Relationship Id="rId3374" Type="http://schemas.openxmlformats.org/officeDocument/2006/relationships/hyperlink" Target="https://www.dropbox.com/home/DUNKERQUE/2024/Pines/WEEK%2039%20-%20FORT%20ROYAL/AGRO%20INDUSTRIAL/PO563903%20-%20CGMU6928524/TEMP%20GRAPH" TargetMode="External"/><Relationship Id="rId3581" Type="http://schemas.openxmlformats.org/officeDocument/2006/relationships/hyperlink" Target="https://www.dropbox.com/home/DUNKERQUE/2024/Pines/WEEK%2041%20-%20FORT%20FLEUR%20D%27EPEE/LAS%20BRISAS/PO564143%20-%20SEGU9451447/QC%20REPORT" TargetMode="External"/><Relationship Id="rId4218" Type="http://schemas.openxmlformats.org/officeDocument/2006/relationships/hyperlink" Target="https://www.dropbox.com/home/HOLLAND/KFI/2024/Pines/WEEK%2047%20-%20ACHELOOS/LAS%20BRISAS/PO564863%20-%20LNXU9651636/TEMP%20GRAPH" TargetMode="External"/><Relationship Id="rId4425" Type="http://schemas.openxmlformats.org/officeDocument/2006/relationships/hyperlink" Target="https://www.dropbox.com/home/HOLLAND/KFI/2024/Pines/WEEK%2048%20-%20CAPE%20SABLE/LAS%20BRISAS/PO2200018%20-%20CAIU5666840/QC%20REPORT" TargetMode="External"/><Relationship Id="rId4632" Type="http://schemas.openxmlformats.org/officeDocument/2006/relationships/hyperlink" Target="https://www.dropbox.com/home/HOLLAND/KFI/2024/Pines/WEEK%2050%20-%20EM%20CORFU/LAS%20BRISAS/PO2200149%20-%20MNBU0538767/TEMP%20GRAPH" TargetMode="External"/><Relationship Id="rId2183" Type="http://schemas.openxmlformats.org/officeDocument/2006/relationships/hyperlink" Target="https://www.dropbox.com/home/HOLLAND/KFI/2024/Pines/WEEK%2026%20-%20AS%20PENELOPE/NORTENAS/PO562552%20-%20HLBU9237071/QC%20REPORT" TargetMode="External"/><Relationship Id="rId2390" Type="http://schemas.openxmlformats.org/officeDocument/2006/relationships/hyperlink" Target="https://www.dropbox.com/home/DUNKERQUE/2024/Pines/WEEK%2028%20-%20AMERICA/AGRO%20INDUSTRIAL/PO562730%20-%20CGMU5405508/TEMP%20GRAPH" TargetMode="External"/><Relationship Id="rId3027" Type="http://schemas.openxmlformats.org/officeDocument/2006/relationships/hyperlink" Target="https://www.dropbox.com/home/HOLLAND/KFI/2024/Pines/WEEK%2037%20-%20PUERTO%20LIMON%20EXPRESS/NORTENAS/PO563688%20-%20HLBU6072960/QC%20REPORT" TargetMode="External"/><Relationship Id="rId3234" Type="http://schemas.openxmlformats.org/officeDocument/2006/relationships/hyperlink" Target="https://www.dropbox.com/home/HOLLAND/KFI/2024/Pines/WEEK%2036%20-%20SANTA%20MARTA/LAS%20BRISAS/PO563631%20-%20HLBU9161680/TEMP%20GRAPH" TargetMode="External"/><Relationship Id="rId3441" Type="http://schemas.openxmlformats.org/officeDocument/2006/relationships/hyperlink" Target="https://www.dropbox.com/home/HOLLAND/KFI/2024/Pines/WEEK%2040%20-%20AS%20PENELOPE/LAS%20BRISAS/PO564059%20-%20HLBU9334209/QC%20REPORT" TargetMode="External"/><Relationship Id="rId155" Type="http://schemas.openxmlformats.org/officeDocument/2006/relationships/hyperlink" Target="https://www.dropbox.com/home/DUNKERQUE/2024/Pines/WEEK%202%20-%20FORT%20FLEUR%20D%27EPEE/TDV/PO560144%20-%20CGMU5607155/QC%20REPORT" TargetMode="External"/><Relationship Id="rId362" Type="http://schemas.openxmlformats.org/officeDocument/2006/relationships/hyperlink" Target="https://www.dropbox.com/home/HOLLAND/KFI/2024/Pines/WEEK%205%20-%20AS%20PENELOPE%20/PCC/PO560386%20-%20HLBU9778630/TEMP%20GRAPH" TargetMode="External"/><Relationship Id="rId2043" Type="http://schemas.openxmlformats.org/officeDocument/2006/relationships/hyperlink" Target="https://www.dropbox.com/home/HOLLAND/KFI/2024/Pines/WEEK%2024%20-%20MSC%20VITA/AGRO%20INDUSTRIAL/PO562361%20-%20MSDU9718447/QC%20REPORT" TargetMode="External"/><Relationship Id="rId2250" Type="http://schemas.openxmlformats.org/officeDocument/2006/relationships/hyperlink" Target="https://www.dropbox.com/home/DUNKERQUE/2024/Pines/WEEK%2026%20-%20FORT%20DE%20FRANCE/ACON/PO562536%20-%20SZLU9501562/TEMP%20GRAPH" TargetMode="External"/><Relationship Id="rId3301" Type="http://schemas.openxmlformats.org/officeDocument/2006/relationships/hyperlink" Target="https://www.dropbox.com/home/DUNKERQUE/2024/Pines/WEEK%2036%20-%20CMA%20CGM%20SAMBHAR/AGRO%20INDUSTRIAL/PO563608%20-%20FBIU5206380/QC%20REPORT" TargetMode="External"/><Relationship Id="rId222" Type="http://schemas.openxmlformats.org/officeDocument/2006/relationships/hyperlink" Target="https://www.dropbox.com/home/DUNKERQUE/2024/Pines/WEEK%203%20-%20FORT%20ST%20CHARLES/COFRUT/PO560198%20-%20FBIU5125950/TEMP%20GRAPH" TargetMode="External"/><Relationship Id="rId2110" Type="http://schemas.openxmlformats.org/officeDocument/2006/relationships/hyperlink" Target="https://www.dropbox.com/home/HOLLAND/KFI/2024/Pines/WEEK%2025%20-%20CAPE%20ALTIUS/LAS%20BRISAS/PO562471%20-%20HLBU9724336/TEMP%20GRAPH" TargetMode="External"/><Relationship Id="rId5059" Type="http://schemas.openxmlformats.org/officeDocument/2006/relationships/hyperlink" Target="https://www.dropbox.com/home/HOLLAND/KFI/2024/Pines/WEEK%2052%20-%20MSC%20KATYA/AGRO%20INDUSTRIAL/PO2200359%20-%20MEDU9781503/QC%20REPORT" TargetMode="External"/><Relationship Id="rId4075" Type="http://schemas.openxmlformats.org/officeDocument/2006/relationships/hyperlink" Target="https://www.dropbox.com/home/DUNKERQUE/2024/Pines/WEEK%2045%20-%20FORT%20ROYAL/TDV/PO564608%20-%20TTNU8264585/QC%20REPORT" TargetMode="External"/><Relationship Id="rId4282" Type="http://schemas.openxmlformats.org/officeDocument/2006/relationships/hyperlink" Target="https://www.dropbox.com/home/DUNKERQUE/2024/Pines/WEEK%2047%20-%20FORT%20FLEUR%20D%27EPEE/LAS%20BRISAS/PO564822%20-%20SEGU9060782/TEMP%20GRAPH" TargetMode="External"/><Relationship Id="rId1669" Type="http://schemas.openxmlformats.org/officeDocument/2006/relationships/hyperlink" Target="https://www.dropbox.com/home/HOLLAND/KFI/2024/Pines/WEEK%2020%20-%20CAPE%20SABLE%20/LAS%20BRISAS/PO561966%20-%20LNXU9652904/QC%20REPORT" TargetMode="External"/><Relationship Id="rId1876" Type="http://schemas.openxmlformats.org/officeDocument/2006/relationships/hyperlink" Target="https://www.dropbox.com/home/DUNKERQUE/2024/Pines/WEEK%2022%20-%20AMERICA/UPALA/PO562129%20-%20CGMU5571772/TEMP%20GRAPH" TargetMode="External"/><Relationship Id="rId2927" Type="http://schemas.openxmlformats.org/officeDocument/2006/relationships/hyperlink" Target="https://www.dropbox.com/home/HOLLAND/KFI/2024/Pines/WEEK%2035%20-%20CAPE%20CORFU/CAPE%20CORFU/PO563522%20-%20SEGU9067811/QC%20REPORT" TargetMode="External"/><Relationship Id="rId3091" Type="http://schemas.openxmlformats.org/officeDocument/2006/relationships/hyperlink" Target="https://www.dropbox.com/home/DUNKERQUE/2024/Pines/WEEK%2037%20-%20FORT%20SAINT%20CHARLES/LAS%20BRISAS/PO563724%20-%20CGMU9383330/QC%20REPORT" TargetMode="External"/><Relationship Id="rId4142" Type="http://schemas.openxmlformats.org/officeDocument/2006/relationships/hyperlink" Target="https://www.dropbox.com/home/HOLLAND/KFI/2024/Pines/WEEK%2046%20-%20CAPE%20ALTIUS/PCC/PO564761%20-%20HLBU6089849/TEMP%20GRAPH" TargetMode="External"/><Relationship Id="rId1529" Type="http://schemas.openxmlformats.org/officeDocument/2006/relationships/hyperlink" Target="https://www.dropbox.com/home/HOLLAND/KFI/2024/Pines/WEEK%2018%20-%20CAPE%20ALTIUS%20/TDV/PO561772%20-%20HLBU9116763/QC%20REPORT" TargetMode="External"/><Relationship Id="rId1736" Type="http://schemas.openxmlformats.org/officeDocument/2006/relationships/hyperlink" Target="https://www.dropbox.com/home/HOLLAND/KFI/2024/Pines/WEEK%2021%20-%20CAPE%20CORFU%20/LAS%20BRISAS/PO562065%20-%20SEGU9105737/TEMP%20GRAPH" TargetMode="External"/><Relationship Id="rId1943" Type="http://schemas.openxmlformats.org/officeDocument/2006/relationships/hyperlink" Target="https://www.dropbox.com/home/HOLLAND/KFI/2024/Pines/WEEK%2023%20-%20MSC%20MIRELLA%20R/AGRO%20INDUSTRIAL/PO562280%20-%20MEDU9158330/QC%20REPORT" TargetMode="External"/><Relationship Id="rId28" Type="http://schemas.openxmlformats.org/officeDocument/2006/relationships/hyperlink" Target="https://www.dropbox.com/home/HOLLAND/KFI/2024/Pines/WEEK%201%20-%20SANTA%20MARTA%20EXPRESS/LAS%20BRISAS/PO560089%20-%20SEGU9389649/TEMP%20GRAPH" TargetMode="External"/><Relationship Id="rId1803" Type="http://schemas.openxmlformats.org/officeDocument/2006/relationships/hyperlink" Target="https://www.dropbox.com/home/HOLLAND/KFI/2024/Pines/WEEK%2022%20-%20SANTA%20MARTA%20EXPRESS/LAS%20BRISAS/PO562143%20-%20HLBU9030274/QC%20REPORT" TargetMode="External"/><Relationship Id="rId4002" Type="http://schemas.openxmlformats.org/officeDocument/2006/relationships/hyperlink" Target="https://www.dropbox.com/home/HOLLAND/KFI/2024/Pines/WEEK%2045%20-%20CAUCEDO%20EXPRESS/NORTENAS/PO564628%20-%20TTNU8405770/TEMP%20GRAPH" TargetMode="External"/><Relationship Id="rId4959" Type="http://schemas.openxmlformats.org/officeDocument/2006/relationships/hyperlink" Target="https://www.dropbox.com/home/DUNKERQUE/2024/Pines/WEEK%2051%20-%20FORT%20ROYAL/ACON/PO565233%20-%20CGMU5462447/QC%20REPORT" TargetMode="External"/><Relationship Id="rId3768" Type="http://schemas.openxmlformats.org/officeDocument/2006/relationships/hyperlink" Target="https://www.dropbox.com/home/HOLLAND/KFI/2024/Pines/WEEK%2043%20-%20SANTA%20MARTA%20EXPRESS%20/ACON/PO564409%20-%20HLBU9692809/TEMP%20GRAPH" TargetMode="External"/><Relationship Id="rId3975" Type="http://schemas.openxmlformats.org/officeDocument/2006/relationships/hyperlink" Target="https://www.dropbox.com/home/HOLLAND/KFI/2024/Pines/WEEK%2045%20-%20CAUCEDO%20EXPRESS/ACON/PO564614%20-%20TCLU1205030/QC%20REPORT" TargetMode="External"/><Relationship Id="rId4819" Type="http://schemas.openxmlformats.org/officeDocument/2006/relationships/hyperlink" Target="https://www.dropbox.com/home/DUNKERQUE/2024/Pines/WEEK%2050%20-%20FORT%20DE%20FRANCE%20/TDV/PO565145%20-%20CGMU5521555/QC%20REPORT" TargetMode="External"/><Relationship Id="rId689" Type="http://schemas.openxmlformats.org/officeDocument/2006/relationships/hyperlink" Target="https://www.dropbox.com/home/HOLLAND/KFI/2024/Pines/WEEK%208%20-%20MSC%20ZLATA%20R./AGRO%20INDUSTRIAL/PO560635%20-%20OTPU6436688/QC%20REPORT" TargetMode="External"/><Relationship Id="rId896" Type="http://schemas.openxmlformats.org/officeDocument/2006/relationships/hyperlink" Target="https://www.dropbox.com/home/DUNKERQUE/2024/Pines/WEEK%2010%20-%20AMERICA/TDV/PO560829%20-%20CGMU5070868/TEMP%20GRAPH" TargetMode="External"/><Relationship Id="rId2577" Type="http://schemas.openxmlformats.org/officeDocument/2006/relationships/hyperlink" Target="https://www.dropbox.com/home/HOLLAND/KFI/2024/Pines/WEEK%2031%20-%20CAUCEDO%20EXPRESS/LAS%20BRISAS/PO563071%20-%20HLBU9165140/QC%20REPORT" TargetMode="External"/><Relationship Id="rId2784" Type="http://schemas.openxmlformats.org/officeDocument/2006/relationships/hyperlink" Target="https://www.dropbox.com/home/DUNKERQUE/2024/Pines/WEEK%2033%20-%20FORT%20ROYAL/AGRO%20INDUSTRIAL/PO563292%20-%20SEKU9143449/TEMP%20GRAPH" TargetMode="External"/><Relationship Id="rId3628" Type="http://schemas.openxmlformats.org/officeDocument/2006/relationships/hyperlink" Target="https://www.dropbox.com/home/DUNKERQUE/2024/Pines/WEEK%2041%20-%20FORT%20FLEUR%20D%27EPEE/TDV/PO564178%20-%20TTNU8634782/TEMP%20GRAPH" TargetMode="External"/><Relationship Id="rId549" Type="http://schemas.openxmlformats.org/officeDocument/2006/relationships/hyperlink" Target="https://www.dropbox.com/home/HOLLAND/KFI/2024/Pines/WEEK%207%20-%20CAPE%20CORFU/ACON/PO560521%20-%20HLBU9207251/QC%20REPORT" TargetMode="External"/><Relationship Id="rId756" Type="http://schemas.openxmlformats.org/officeDocument/2006/relationships/hyperlink" Target="https://www.dropbox.com/home/HOLLAND/KFI/2024/Pines/WEEK%209%20-%20PUERTO%20LIMON%20EXPRESS/ACON/PO560718%20-%20HLBU9725353/TEMP%20GRAPH" TargetMode="External"/><Relationship Id="rId1179" Type="http://schemas.openxmlformats.org/officeDocument/2006/relationships/hyperlink" Target="https://www.dropbox.com/home/HOLLAND/KFI/2024/Pines/WEEK%2014%20-%20CAPE%20CORFU/PROBIO/PO561285%20-%20HLBU9360682/QC%20REPORT" TargetMode="External"/><Relationship Id="rId1386" Type="http://schemas.openxmlformats.org/officeDocument/2006/relationships/hyperlink" Target="https://www.dropbox.com/home/DUNKERQUE/2024/Pines/WEEK%2016%20-%20AMERICA/LAS%20BRISAS/PO561470%20-%20TRIU8506615/TEMP%20GRAPH" TargetMode="External"/><Relationship Id="rId1593" Type="http://schemas.openxmlformats.org/officeDocument/2006/relationships/hyperlink" Target="https://www.dropbox.com/home/DUNKERQUE/2024/Pines/WEEK%2018%20-%20SAMBHAR/TDV/PO561734%20-%20TEMU9869602/QC%20REPORT" TargetMode="External"/><Relationship Id="rId2437" Type="http://schemas.openxmlformats.org/officeDocument/2006/relationships/hyperlink" Target="https://www.dropbox.com/home/HOLLAND/KFI/2024/Pines/WEEK%2029%20-%20SANTA%20MARTA%20EXPRESS/PCC/PO562876%20-%20HLBU9583412/QC%20REPORT" TargetMode="External"/><Relationship Id="rId2991" Type="http://schemas.openxmlformats.org/officeDocument/2006/relationships/hyperlink" Target="https://www.dropbox.com/home/DUNKERQUE/2024/Pines/WEEK%2035%20-%20FORT%20FLEUR%20D%27EPEE/FORT%20FLEUR%20D%27EPEE/PO563499%20-%20CAIU5695155/QC%20REPORT" TargetMode="External"/><Relationship Id="rId3835" Type="http://schemas.openxmlformats.org/officeDocument/2006/relationships/hyperlink" Target="https://www.dropbox.com/home/DUNKERQUE/2024/Pines/WEEK%2043%20-%20FORT%20ST%20CHARLES/UPALA/PO564387%20-%20TTNU8259790/QC%20REPORT" TargetMode="External"/><Relationship Id="rId5050" Type="http://schemas.openxmlformats.org/officeDocument/2006/relationships/hyperlink" Target="https://www.dropbox.com/home/HOLLAND/KFI/2024/Pines/WEEK%2052%20-%20MSC%20KATYA/PARISMINA/PO2200336%20-%20TRIU8393864/TEMP%20GRAPH" TargetMode="External"/><Relationship Id="rId409" Type="http://schemas.openxmlformats.org/officeDocument/2006/relationships/hyperlink" Target="https://www.dropbox.com/home/DUNKERQUE/2024/Pines/WEEK%205%20-%20FORT%20ROYAL/AGRO%20INDUSTRIAL/PO560344%20-%20TEMU9134222/QC%20REPORT" TargetMode="External"/><Relationship Id="rId963" Type="http://schemas.openxmlformats.org/officeDocument/2006/relationships/hyperlink" Target="https://www.dropbox.com/home/DUNKERQUE/2024/Pines/WEEK%2011%20-%20FORT%20ROYAL/TDV/PO560970%20-%20TTNU8697440/QC%20REPORT" TargetMode="External"/><Relationship Id="rId1039" Type="http://schemas.openxmlformats.org/officeDocument/2006/relationships/hyperlink" Target="https://www.dropbox.com/home/DUNKERQUE/2024/Pines/WEEK%2012%20-%20SAMBHAR/LAS%20BRISAS/PO561006%20-%20CGMU5356450/QC%20REPORT" TargetMode="External"/><Relationship Id="rId1246" Type="http://schemas.openxmlformats.org/officeDocument/2006/relationships/hyperlink" Target="https://www.dropbox.com/home/DUNKERQUE/2024/Pines/WEEK%2014%20-%20FORT%20FLEUR%20D%27EPEE/TDV/PO561310%20-%20SZLU9499070/TEMP%20GRAPH" TargetMode="External"/><Relationship Id="rId2644" Type="http://schemas.openxmlformats.org/officeDocument/2006/relationships/hyperlink" Target="https://www.dropbox.com/home/HOLLAND/KFI/2024/Pines/WEEK%2032%20-%20CAPE%20ALTIUS/LAS%20BRISAS/PO563183%20-%20HLBU9922938/TEMP%20GRAPH" TargetMode="External"/><Relationship Id="rId2851" Type="http://schemas.openxmlformats.org/officeDocument/2006/relationships/hyperlink" Target="https://www.dropbox.com/home/HOLLAND/KFI/2024/Pines/WEEK%2034%20-%20EVRIDIKI%20G%20/LAS%20BRISAS/PO563450%20-%20SUDU8192660/QC%20REPORT" TargetMode="External"/><Relationship Id="rId3902" Type="http://schemas.openxmlformats.org/officeDocument/2006/relationships/hyperlink" Target="https://www.dropbox.com/home/HOLLAND/KFI/2024/Pines/WEEK%2044%20-%20MSC%20KATYA%20R/AGRO%20INDUSTRIAL/PO564514%20-%20TTNU8731592/TEMP%20GRAPH" TargetMode="External"/><Relationship Id="rId92" Type="http://schemas.openxmlformats.org/officeDocument/2006/relationships/hyperlink" Target="https://www.dropbox.com/home/HOLLAND/KFI/2024/Pines/WEEK%202%20-%20PUERTO%20LIMON%20EXPRESS%20/LAS%20BRISAS/PO560153%20-%20TEMU9040490/TEMP%20GRAPH" TargetMode="External"/><Relationship Id="rId616" Type="http://schemas.openxmlformats.org/officeDocument/2006/relationships/hyperlink" Target="https://www.dropbox.com/home/DUNKERQUE/2024/Pines/WEEK%207%20-%20FORT%20DE%20France/ACON/PO560502%20-%20CGMU5613543/TEMP%20GRAPH" TargetMode="External"/><Relationship Id="rId823" Type="http://schemas.openxmlformats.org/officeDocument/2006/relationships/hyperlink" Target="https://www.dropbox.com/home/HOLLAND/KFI/2024/Pines/WEEK%2010%20-%20CAUCEDO%20EXPRESS%20/LAS%20BRISAS/PO560843%20-%20BEAU9728000/QC%20REPORT" TargetMode="External"/><Relationship Id="rId1453" Type="http://schemas.openxmlformats.org/officeDocument/2006/relationships/hyperlink" Target="https://www.dropbox.com/home/HOLLAND/KFI/2024/Pines/WEEK%2017%20-%20MSC%20ZLATA%20R/AGRO%20INDUSTRIAL/PO561635%20-%20SZLU9358580/QC%20REPORT" TargetMode="External"/><Relationship Id="rId1660" Type="http://schemas.openxmlformats.org/officeDocument/2006/relationships/hyperlink" Target="https://www.dropbox.com/home/DUNKERQUE/2024/Pines/WEEK%2019%20-%20DIMITRIS%20C/LAS%20BRISAS/PO561890%20-%20TEMU9138439/TEMP%20GRAPH" TargetMode="External"/><Relationship Id="rId2504" Type="http://schemas.openxmlformats.org/officeDocument/2006/relationships/hyperlink" Target="https://www.dropbox.com/home/HOLLAND/KFI/2024/Pines/WEEK%2030%20-%20PUERTO%20LIMON%20EXPRESS/LAS%20BRISAS/PO562984%20-%20HLBU9841420/TEMP%20GRAPH" TargetMode="External"/><Relationship Id="rId2711" Type="http://schemas.openxmlformats.org/officeDocument/2006/relationships/hyperlink" Target="https://www.dropbox.com/home/DUNKERQUE/2024/Pines/WEEK%2032%20-%20FORT%20DE%20FRANCE/TDV/PO563221%20-%20TEMU9890364/QC%20REPORT" TargetMode="External"/><Relationship Id="rId1106" Type="http://schemas.openxmlformats.org/officeDocument/2006/relationships/hyperlink" Target="https://www.dropbox.com/home/HOLLAND/KFI/2024/Pines/WEEK%2013%20-%20MSC%20JESSENIA%20R-MSC%20SHREYA%20B/LAS%20BRISAS/PO561190%20-%20GESU9596343/TEMP%20GRAPH" TargetMode="External"/><Relationship Id="rId1313" Type="http://schemas.openxmlformats.org/officeDocument/2006/relationships/hyperlink" Target="https://www.dropbox.com/home/DUNKERQUE/2024/Pines/WEEK%2015%20-%20FORT%20ST%20CHARLES/PCC/PO561369%20-%20AMCU9387505/QC%20REPORT" TargetMode="External"/><Relationship Id="rId1520" Type="http://schemas.openxmlformats.org/officeDocument/2006/relationships/hyperlink" Target="https://www.dropbox.com/home/HOLLAND/KFI/2024/Pines/WEEK%2018%20-%20CAPE%20ALTIUS%20/LAS%20BRISAS/PO561767%20-%20HLBU9422594/TEMP%20GRAPH" TargetMode="External"/><Relationship Id="rId4469" Type="http://schemas.openxmlformats.org/officeDocument/2006/relationships/hyperlink" Target="https://www.dropbox.com/home/DUNKERQUE/2024/Pines/WEEK%2048%20-%20SAMBHAR/LAS%20BRISAS/PO564930%20-%20SEKU9062795/QC%20REPORT" TargetMode="External"/><Relationship Id="rId4676" Type="http://schemas.openxmlformats.org/officeDocument/2006/relationships/hyperlink" Target="https://www.dropbox.com/home/HOLLAND/KFI/2024/Pines/WEEK%2050%20-%20CAPE%20CORFU/LAS%20BRISAS/PO2200205%20-%20GESU9506972/TEMP%20GRAPH" TargetMode="External"/><Relationship Id="rId4883" Type="http://schemas.openxmlformats.org/officeDocument/2006/relationships/hyperlink" Target="https://www.dropbox.com/home/HOLLAND/KFI/2024/Pines/WEEK%2051%20-%20SANTA%20MARTA%20EXPRESS/PCC/PO2200261%20-%20HLBU9331848/QC%20REPORT" TargetMode="External"/><Relationship Id="rId3278" Type="http://schemas.openxmlformats.org/officeDocument/2006/relationships/hyperlink" Target="https://www.dropbox.com/home/DUNKERQUE/2024/Pines/WEEK%2036%20-%20CMA%20CGM%20SAMBHAR/ACON/PO563594%20-%20TTNU8274834/TEMP%20GRAPH" TargetMode="External"/><Relationship Id="rId3485" Type="http://schemas.openxmlformats.org/officeDocument/2006/relationships/hyperlink" Target="https://www.dropbox.com/home/DUNKERQUE/2024/Pines/WEEK%2040%20-%20AMERICA/PARISMINA/PO564021%20-%20CXRU1600828/QC%20REPORT" TargetMode="External"/><Relationship Id="rId3692" Type="http://schemas.openxmlformats.org/officeDocument/2006/relationships/hyperlink" Target="https://www.dropbox.com/home/DUNKERQUE/2024/Pines/WEEK%2042%20-%20SAMBHAR/LAS%20BRISAS/PO564245%20-%20CGMU5053829/TEMP%20GRAPH" TargetMode="External"/><Relationship Id="rId4329" Type="http://schemas.openxmlformats.org/officeDocument/2006/relationships/hyperlink" Target="https://www.dropbox.com/home/DUNKERQUE/2024/Pines/WEEK%2049%20-%20FORT%20SAINT%20CHARLES/LAS%20BRISAS/PO565034%20-%20SILU7004182/QC%20REPORT" TargetMode="External"/><Relationship Id="rId4536" Type="http://schemas.openxmlformats.org/officeDocument/2006/relationships/hyperlink" Target="https://www.dropbox.com/home/HOLLAND/KFI/2024/Pines/WEEK%2049%20-%20AS%20PENELOPE/LAS%20BRISAS/PO2200109%20-%20TTNU8390963/TEMP%20GRAPH" TargetMode="External"/><Relationship Id="rId4743" Type="http://schemas.openxmlformats.org/officeDocument/2006/relationships/hyperlink" Target="https://www.dropbox.com/home/HOLLAND/KFI/2024/Pines/WEEK%2050%20-%20MSC%20JULIA%20R/AGRO%20INDUSTRIAL/PO2200181%20-%20MEDU9671738/QC%20REPORT" TargetMode="External"/><Relationship Id="rId4950" Type="http://schemas.openxmlformats.org/officeDocument/2006/relationships/hyperlink" Target="https://www.dropbox.com/home/DUNKERQUE/2024/Pines/WEEK%2051%20-%20FORT%20ROYAL/LAS%20BRISAS/PO565228%20-%20TRIU8973564/TEMP%20GRAPH" TargetMode="External"/><Relationship Id="rId199" Type="http://schemas.openxmlformats.org/officeDocument/2006/relationships/hyperlink" Target="https://www.dropbox.com/home/DUNKERQUE/2024/Pines/WEEK%203%20-%20FORT%20ST%20CHARLES/ACON/PO560187%20-%20CGMU5460017/QC%20REPORT" TargetMode="External"/><Relationship Id="rId2087" Type="http://schemas.openxmlformats.org/officeDocument/2006/relationships/hyperlink" Target="https://www.dropbox.com/home/DUNKERQUE/2024/Pines/WEEK%2024%20-%20SAMBHAR/LAS%20BRISAS/PO562346%20-%20TTNU8887538/QC%20REPORT" TargetMode="External"/><Relationship Id="rId2294" Type="http://schemas.openxmlformats.org/officeDocument/2006/relationships/hyperlink" Target="https://www.dropbox.com/home/HOLLAND/KFI/2024/Pines/WEEK%2027%20-%20CAPE%20SABLE%20/PCC/PO562693%20-%20HLBU9631779/TEMP%20GRAPH" TargetMode="External"/><Relationship Id="rId3138" Type="http://schemas.openxmlformats.org/officeDocument/2006/relationships/hyperlink" Target="https://www.dropbox.com/home/HOLLAND/KFI/2024/Pines/WEEK%2038%20-%20CAUCEDO%20EXPRESS/NORTENAS/PO563837%20-%20HLBU9147677/TEMP%20GRAPH" TargetMode="External"/><Relationship Id="rId3345" Type="http://schemas.openxmlformats.org/officeDocument/2006/relationships/hyperlink" Target="https://www.dropbox.com/home/HOLLAND/KFI/2024/Pines/WEEK%2039%20-%20ZEBRA/LAS%20BRISAS/PO563953%20-%20MNBU0189222/QC%20REPORT" TargetMode="External"/><Relationship Id="rId3552" Type="http://schemas.openxmlformats.org/officeDocument/2006/relationships/hyperlink" Target="https://www.dropbox.com/home/HOLLAND/KFI/2024/Pines/WEEK%2041%20-%20CAPE%20SABLE/PROBIO/PO564192%20-%20DAYU6719345/TEMP%20GRAPH" TargetMode="External"/><Relationship Id="rId4603" Type="http://schemas.openxmlformats.org/officeDocument/2006/relationships/hyperlink" Target="https://www.dropbox.com/home/HOLLAND/KFI/2024/Pines/WEEK%2049%20-%20MSC%20ANISHA/NORTENAS/PO2200076%20-%20TRIU8860716/QC%20REPORT" TargetMode="External"/><Relationship Id="rId266" Type="http://schemas.openxmlformats.org/officeDocument/2006/relationships/hyperlink" Target="https://www.dropbox.com/home/HOLLAND/KFI/2024/Pines/WEEK%204%20-%20CAPE%20ALTIUS/LAS%20BRISAS/PO560280%20-%20HLBU9941943/TEMP%20GRAPH" TargetMode="External"/><Relationship Id="rId473" Type="http://schemas.openxmlformats.org/officeDocument/2006/relationships/hyperlink" Target="https://www.dropbox.com/home/HOLLAND/KFI/2024/Pines/WEEK%206%20-%20MSC%20ENGLAND%20/COFRUT/PO560474%20-%20TTNU8456891/QC%20REPORT" TargetMode="External"/><Relationship Id="rId680" Type="http://schemas.openxmlformats.org/officeDocument/2006/relationships/hyperlink" Target="https://www.dropbox.com/home/HOLLAND/KFI/2024/Pines/WEEK%208%20-%20SANTA%20MARTA%20EXPRESS/PROBIO/PO560651%20-%20HLBU9489704/TEMP%20GRAPH" TargetMode="External"/><Relationship Id="rId2154" Type="http://schemas.openxmlformats.org/officeDocument/2006/relationships/hyperlink" Target="https://www.dropbox.com/home/HOLLAND/KFI/2024/Pines/WEEK%2025%20-%20MSC%20DOMITILLE/AGRO%20INDUSTRIAL/PO562458%20-%20MSDU9835926/TEMP%20GRAPH" TargetMode="External"/><Relationship Id="rId2361" Type="http://schemas.openxmlformats.org/officeDocument/2006/relationships/hyperlink" Target="https://www.dropbox.com/home/HOLLAND/KFI/2024/Pines/WEEK%2028%20-%20CAPE%20CORFU/PROBIO/PO562768%20-%20HLBU6082227/QC%20REPORT" TargetMode="External"/><Relationship Id="rId3205" Type="http://schemas.openxmlformats.org/officeDocument/2006/relationships/hyperlink" Target="https://www.dropbox.com/home/DUNKERQUE/2024/Pines/WEEK%2038%20-%20FORT%20DE%20FRANCE/LAS%20BRISAS/PO563859%20-%20SEGU9513575/QC%20REPORT" TargetMode="External"/><Relationship Id="rId3412" Type="http://schemas.openxmlformats.org/officeDocument/2006/relationships/hyperlink" Target="https://www.dropbox.com/home/DUNKERQUE/2024/Pines/WEEK%2039%20-%20FORT%20ROYAL/TDV/PO563925%20-%20TEMU9844625/TEMP%20GRAPH" TargetMode="External"/><Relationship Id="rId4810" Type="http://schemas.openxmlformats.org/officeDocument/2006/relationships/hyperlink" Target="https://www.dropbox.com/home/DUNKERQUE/2024/Pines/WEEK%2050%20-%20FORT%20DE%20FRANCE%20/LAS%20BRISAS/PO565132%20-%20TCLU1238619/TEMP%20GRAPH" TargetMode="External"/><Relationship Id="rId126" Type="http://schemas.openxmlformats.org/officeDocument/2006/relationships/hyperlink" Target="https://www.dropbox.com/home/DUNKERQUE/2024/Pines/WEEK%202%20-%20FORT%20FLEUR%20D%27EPEE/LAS%20BRISAS/PO560123%20-%20SEKU9268960/TEMP%20GRAPH" TargetMode="External"/><Relationship Id="rId333" Type="http://schemas.openxmlformats.org/officeDocument/2006/relationships/hyperlink" Target="https://www.dropbox.com/home/HOLLAND/KFI/2024/Pines/WEEK%205%20-%20AS%20PENELOPE%20/ACON/PO560361%20-%20HLBU9663760/QC%20REPORT" TargetMode="External"/><Relationship Id="rId540" Type="http://schemas.openxmlformats.org/officeDocument/2006/relationships/hyperlink" Target="https://www.dropbox.com/home/HOLLAND/KFI/2024/Pines/WEEK%207%20-%20HSL%20NIKE/PROBIO/PO560452%20-%20HLBU9832388/TEMP%20GRAPH" TargetMode="External"/><Relationship Id="rId1170" Type="http://schemas.openxmlformats.org/officeDocument/2006/relationships/hyperlink" Target="https://www.dropbox.com/home/HOLLAND/KFI/2024/Pines/WEEK%2014%20-%20CAPE%20CORFU/LAS%20BRISAS/PO561263%20-%20TEMU9272221/TEMP%20GRAPH" TargetMode="External"/><Relationship Id="rId2014" Type="http://schemas.openxmlformats.org/officeDocument/2006/relationships/hyperlink" Target="https://www.dropbox.com/home/HOLLAND/KFI/2024/Pines/WEEK%2024%20-%20CAUCEDO%20EXPRESS/LAS%20BRISAS/PO562370%20-%20TRIU8177973/TEMP%20GRAPH" TargetMode="External"/><Relationship Id="rId2221" Type="http://schemas.openxmlformats.org/officeDocument/2006/relationships/hyperlink" Target="https://www.dropbox.com/home/HOLLAND/KFI/2024/Pines/WEEK%2026%20-%20MSC%20VAISHNAVI%20R./AGRO%20INDUSTRIAL/PO562584%20-%20SZLU9377180/QC%20REPORT" TargetMode="External"/><Relationship Id="rId1030" Type="http://schemas.openxmlformats.org/officeDocument/2006/relationships/hyperlink" Target="https://www.dropbox.com/home/HOLLAND/KFI/2024/Pines/WEEK%2012%20-%20MSC%20MIRELLA%20R/AGRO%20INDUSTRIAL/PO561104%20-%20TTNU8721995/TEMP%20GRAPH" TargetMode="External"/><Relationship Id="rId4186" Type="http://schemas.openxmlformats.org/officeDocument/2006/relationships/hyperlink" Target="https://www.dropbox.com/home/DUNKERQUE/2024/Pines/WEEK%2046%20-%20CMA%20CGM%20AMERICA/AGRO%20INDUSTRIAL/PO564711%20-%20SEKU9129076/TEMP%20GRAPH" TargetMode="External"/><Relationship Id="rId400" Type="http://schemas.openxmlformats.org/officeDocument/2006/relationships/hyperlink" Target="https://www.dropbox.com/home/DUNKERQUE/2024/Pines/WEEK%205%20-%20FORT%20ROYAL/ACON/PO560339%20-%20CGMU9302452/TEMP%20GRAPH" TargetMode="External"/><Relationship Id="rId1987" Type="http://schemas.openxmlformats.org/officeDocument/2006/relationships/hyperlink" Target="https://www.dropbox.com/home/DUNKERQUE/2024/Pines/WEEK%2023%20-%20FORT%20FLEUR%20D%27EPEE/TDV/PO562241%20-%20CGMU5559566/QC%20REPORT" TargetMode="External"/><Relationship Id="rId4393" Type="http://schemas.openxmlformats.org/officeDocument/2006/relationships/hyperlink" Target="https://www.dropbox.com/home/HOLLAND/KFI/2024/Pines/WEEK%2048%20-%20CAPE%20SABLE/AGRO%20INDUSTRIAL/PO2200050%20-%20HLBU9972219/QC%20REPORT" TargetMode="External"/><Relationship Id="rId1847" Type="http://schemas.openxmlformats.org/officeDocument/2006/relationships/hyperlink" Target="https://www.dropbox.com/home/DUNKERQUE/2024/Pines/WEEK%2022%20-%20AMERICA/ACON/PO562113%20-%20SZLU9646674/QC%20REPORT" TargetMode="External"/><Relationship Id="rId4046" Type="http://schemas.openxmlformats.org/officeDocument/2006/relationships/hyperlink" Target="https://www.dropbox.com/home/DUNKERQUE/2024/Pines/WEEK%2045%20-%20FORT%20ROYAL/ACON/PO564588%20-%20CGMU5017919/TEMP%20GRAPH" TargetMode="External"/><Relationship Id="rId4253" Type="http://schemas.openxmlformats.org/officeDocument/2006/relationships/hyperlink" Target="https://www.dropbox.com/home/HOLLAND/KFI/2024/Pines/WEEK%2047%20-%20MARSA%20PRIDE/LAS%20BRISAS/PO564880%20-%20MNBU9081434/QC%20REPORT" TargetMode="External"/><Relationship Id="rId4460" Type="http://schemas.openxmlformats.org/officeDocument/2006/relationships/hyperlink" Target="https://www.dropbox.com/home/HOLLAND/KFI/2024/Pines/WEEK%2048%20-%20EVRIDIKI%20G/LAS%20BRISAS/PO2200038%20-%20MNBU0129542/TEMP%20GRAPH" TargetMode="External"/><Relationship Id="rId1707" Type="http://schemas.openxmlformats.org/officeDocument/2006/relationships/hyperlink" Target="https://www.dropbox.com/home/DUNKERQUE/2024/Pines/WEEK%2020%20-%20FORT%20DE%20France/ACON/PO561954%20-%20TEMU9246367/QC%20REPORT" TargetMode="External"/><Relationship Id="rId3062" Type="http://schemas.openxmlformats.org/officeDocument/2006/relationships/hyperlink" Target="https://www.dropbox.com/home/HOLLAND/KFI/2024/Pines/WEEK%2037%20-%20MSC%20VAISHNAVI/AGRO%20INDUSTRIAL/PO563680%20-%20TEMU9668819/TEMP%20GRAPH" TargetMode="External"/><Relationship Id="rId4113" Type="http://schemas.openxmlformats.org/officeDocument/2006/relationships/hyperlink" Target="https://www.dropbox.com/home/HOLLAND/KFI/2024/Pines/WEEK%2046%20-%20CAPE%20ALTIUS/ACON/PO564757%20-%20HLBU9484786/QC%20REPORT" TargetMode="External"/><Relationship Id="rId4320" Type="http://schemas.openxmlformats.org/officeDocument/2006/relationships/hyperlink" Target="https://www.dropbox.com/home/ALGECIRAS/2024/Pines/WEEK%2047%20-%20VOLTAIRE/AGRO%20INSDUTRIAL/PO564924%20-%20TLLU1078720/TEMP%20GRAPH" TargetMode="External"/><Relationship Id="rId190" Type="http://schemas.openxmlformats.org/officeDocument/2006/relationships/hyperlink" Target="https://www.dropbox.com/home/HOLLAND/KFI/2024/Pines/WEEK%203%20-%20MSC%20VIDISHA%20R/NORTENAS/PO560217%20-%20MEDU9663619/TEMP%20GRAPH" TargetMode="External"/><Relationship Id="rId1914" Type="http://schemas.openxmlformats.org/officeDocument/2006/relationships/hyperlink" Target="https://www.dropbox.com/home/HOLLAND/KFI/2024/Pines/WEEK%2023%20-%20PUERTO%20LIMON%20EXPRESS/LAS%20BRISAS/PO562260%20-%20SEGU9103924/TEMP%20GRAPH" TargetMode="External"/><Relationship Id="rId3879" Type="http://schemas.openxmlformats.org/officeDocument/2006/relationships/hyperlink" Target="https://www.dropbox.com/home/HOLLAND/KFI/2024/Pines/WEEK%2044%20-%20PUERTO%20LIMON%20EXPREESS/ACON/PO564505%20-%20CXRU1267316/QC%20REPORT" TargetMode="External"/><Relationship Id="rId5094" Type="http://schemas.openxmlformats.org/officeDocument/2006/relationships/hyperlink" Target="https://www.dropbox.com/home/DUNKERQUE/2024/Pines/WEEK%2052%20-%20AMERICA/LAS%20BRISAS/PO565330%20-%20CGMU9348962/TEMP%20GRAPH" TargetMode="External"/><Relationship Id="rId2688" Type="http://schemas.openxmlformats.org/officeDocument/2006/relationships/hyperlink" Target="https://www.dropbox.com/home/DUNKERQUE/2024/Pines/WEEK%2032%20-%20FORT%20DE%20FRANCE/LAS%20BRISAS/PO563155%20-%20CGMU5263907/TEMP%20GRAPH" TargetMode="External"/><Relationship Id="rId2895" Type="http://schemas.openxmlformats.org/officeDocument/2006/relationships/hyperlink" Target="https://www.dropbox.com/home/DUNKERQUE/2024/Pines/WEEK%2034%20-%20AMERICA/LAS%20BRISAS/PO563411%20-%20SEGU9229147/QC%20REPORT" TargetMode="External"/><Relationship Id="rId3739" Type="http://schemas.openxmlformats.org/officeDocument/2006/relationships/hyperlink" Target="https://www.dropbox.com/home/DUNKERQUE/2024/Pines/WEEK%2042%20-%20SAMBHAR/UPALA/PO564271%20-%20CXRU1322028/QC%20REPORT" TargetMode="External"/><Relationship Id="rId3946" Type="http://schemas.openxmlformats.org/officeDocument/2006/relationships/hyperlink" Target="https://www.dropbox.com/home/DUNKERQUE/2024/Pines/WEEK%2044%20-%20FORT%20DE%20FRANCE/AGRO%20INDUSTRIAL/PO564473%20-%20BMOU9621000/TEMP%20GRAPH" TargetMode="External"/><Relationship Id="rId867" Type="http://schemas.openxmlformats.org/officeDocument/2006/relationships/hyperlink" Target="https://www.dropbox.com/home/HOLLAND/KFI/2024/Pines/WEEK%2010%20-%20MSC%20ANISHA/COFRUT/PO560864%20-%20TEMU9336711/QC%20REPORT" TargetMode="External"/><Relationship Id="rId1497" Type="http://schemas.openxmlformats.org/officeDocument/2006/relationships/hyperlink" Target="https://www.dropbox.com/home/DUNKERQUE/2024/Pines/WEEK%2017%20-%20FORT%20ROYAL/TDV/PO561599%20-%20TTNU8038886/QC%20REPORT" TargetMode="External"/><Relationship Id="rId2548" Type="http://schemas.openxmlformats.org/officeDocument/2006/relationships/hyperlink" Target="https://www.dropbox.com/home/DUNKERQUE/2024/Pines/WEEK%2030%20-%20SAMBHAR/AGRO%20INDUSTRIAL/PO562960%20-%20BMOU9621079/TEMP%20GRAPH" TargetMode="External"/><Relationship Id="rId2755" Type="http://schemas.openxmlformats.org/officeDocument/2006/relationships/hyperlink" Target="https://www.dropbox.com/home/HOLLAND/KFI/2024/Pines/WEEK%2033%20-%20MSC%20VIDISHA%20R./AGRO%20INDUSTRIAL/PO563330%20-%20OTPU6526400/QC%20REPORT" TargetMode="External"/><Relationship Id="rId2962" Type="http://schemas.openxmlformats.org/officeDocument/2006/relationships/hyperlink" Target="https://www.dropbox.com/home/HOLLAND/KFI/2024/Pines/WEEK%2035%20-%20MSC%20CAPUCINE%20R-MSC%20ROMANE/MSC%20CAPUCINE%20R-MSC%20ROMANE/PO563537%20-%20TRIU8223533/TEMP%20GRAPH" TargetMode="External"/><Relationship Id="rId3806" Type="http://schemas.openxmlformats.org/officeDocument/2006/relationships/hyperlink" Target="https://www.dropbox.com/home/DUNKERQUE/2024/Pines/WEEK%2043%20-%20FORT%20ST%20CHARLES/AGRO%20INDUSTRIAL/PO564361%20-%20CGMU5168807/TEMP%20GRAPH" TargetMode="External"/><Relationship Id="rId727" Type="http://schemas.openxmlformats.org/officeDocument/2006/relationships/hyperlink" Target="https://www.dropbox.com/home/DUNKERQUE/2024/Pines/WEEK%208%20-%20FORT%20FLEUR%20D%27EPEE/TDV/PO560609%20-%20SEKU9293618/QC%20REPORT" TargetMode="External"/><Relationship Id="rId934" Type="http://schemas.openxmlformats.org/officeDocument/2006/relationships/hyperlink" Target="https://www.dropbox.com/home/HOLLAND/KFI/2024/Pines/WEEK%2011%20-%20MSC%20VIDISHA%20R/LAS%20BRISAS/PO560956%20-%20MEDU9639802/TEMP%20GRAPH" TargetMode="External"/><Relationship Id="rId1357" Type="http://schemas.openxmlformats.org/officeDocument/2006/relationships/hyperlink" Target="https://www.dropbox.com/home/HOLLAND/KFI/2024/Pines/WEEK%2016%20-%20PUERTO%20LIMON%20EXPRESS/TDV/PO561513%20-%20HLBU9656925/QC%20REPORT" TargetMode="External"/><Relationship Id="rId1564" Type="http://schemas.openxmlformats.org/officeDocument/2006/relationships/hyperlink" Target="https://www.dropbox.com/home/DUNKERQUE/2024/Pines/WEEK%2018%20-%20FORT%20ROYAL-SAMBHAR/TDV/PO561690%20-%20CGMU9344714/TEMP%20GRAPH" TargetMode="External"/><Relationship Id="rId1771" Type="http://schemas.openxmlformats.org/officeDocument/2006/relationships/hyperlink" Target="https://www.dropbox.com/home/DUNKERQUE/2024/Pines/WEEK%2021%20-%20FORT%20SAINT%20CHARLES/ACON/PO562028%20-%20SZLU9654155/QC%20REPORT" TargetMode="External"/><Relationship Id="rId2408" Type="http://schemas.openxmlformats.org/officeDocument/2006/relationships/hyperlink" Target="https://www.dropbox.com/home/DUNKERQUE/2024/Pines/WEEK%2028%20-%20AMERICA/TDV/PO562747%20-%20CGMU5576650/TEMP%20GRAPH" TargetMode="External"/><Relationship Id="rId2615" Type="http://schemas.openxmlformats.org/officeDocument/2006/relationships/hyperlink" Target="https://www.dropbox.com/home/DUNKERQUE/2024/Pines/WEEK%2031%20-%20FORT%20SAINT%20CHARLES/AGRO%20INDUSTRIAL/PO563062%20-%20TTNU8961569/QC%20REPORT" TargetMode="External"/><Relationship Id="rId2822" Type="http://schemas.openxmlformats.org/officeDocument/2006/relationships/hyperlink" Target="https://www.dropbox.com/home/HOLLAND/KFI/2024/Pines/WEEK%2034%20-%20CAPE%20SABLE/LAS%20BRISAS/PO563435%20-%20HLBU9310341/TEMP%20GRAPH" TargetMode="External"/><Relationship Id="rId5021" Type="http://schemas.openxmlformats.org/officeDocument/2006/relationships/hyperlink" Target="https://www.dropbox.com/home/HOLLAND/KFI/2024/Pines/WEEK%2052%20-%20PUERTO%20LIMON%20EXPRESS/PCC/PO2200334%20-%20HLBU9883364/QC%20REPORT" TargetMode="External"/><Relationship Id="rId63" Type="http://schemas.openxmlformats.org/officeDocument/2006/relationships/hyperlink" Target="https://www.dropbox.com/home/DUNKERQUE/2024/Pines/WEEK%201%20-%20FORT%20DE%20FRANCE%20/UPALA/PO560065%20-%20CGMU5616162/QC%20REPORT" TargetMode="External"/><Relationship Id="rId1217" Type="http://schemas.openxmlformats.org/officeDocument/2006/relationships/hyperlink" Target="https://www.dropbox.com/home/HOLLAND/KFI/2024/Pines/WEEK%2014%20-%20MSC%20DOMITILLE/COFRUT/PO561303%20-%20MSDU9814245/QC%20REPORT" TargetMode="External"/><Relationship Id="rId1424" Type="http://schemas.openxmlformats.org/officeDocument/2006/relationships/hyperlink" Target="https://www.dropbox.com/home/DUNKERQUE/2024/Pines/WEEK%2016%20-%20AMERICA/TDV/PO561500%20-%20TEMU9215155/TEMP%20GRAPH" TargetMode="External"/><Relationship Id="rId1631" Type="http://schemas.openxmlformats.org/officeDocument/2006/relationships/hyperlink" Target="https://www.dropbox.com/home/HOLLAND/KFI/2024/Pines/WEEK%2019%20-%20AS%20PENELOPE%20/TDV/PO561875%20-%20HLBU9223988/QC%20REPORT" TargetMode="External"/><Relationship Id="rId4787" Type="http://schemas.openxmlformats.org/officeDocument/2006/relationships/hyperlink" Target="https://www.dropbox.com/home/DUNKERQUE/2024/Pines/WEEK%2050%20-%20FORT%20DE%20FRANCE%20/AGRO%20INDUSTRIAL/PO565112%20-%20TRIU8517440/QC%20REPORT" TargetMode="External"/><Relationship Id="rId4994" Type="http://schemas.openxmlformats.org/officeDocument/2006/relationships/hyperlink" Target="https://www.dropbox.com/home/DUNKERQUE/2024/Pines/WEEK%2051%20-%20FORT%20ROYAL/PARISMINA/PO565263%20-%20CGMU6552870/TEMP%20GRAPH" TargetMode="External"/><Relationship Id="rId3389" Type="http://schemas.openxmlformats.org/officeDocument/2006/relationships/hyperlink" Target="https://www.dropbox.com/home/DUNKERQUE/2024/Pines/WEEK%2039%20-%20FORT%20ROYAL/ACON/PO563914%20-%20CXRU1516208/QC%20REPORT" TargetMode="External"/><Relationship Id="rId3596" Type="http://schemas.openxmlformats.org/officeDocument/2006/relationships/hyperlink" Target="https://www.dropbox.com/home/DUNKERQUE/2024/Pines/WEEK%2041%20-%20FORT%20FLEUR%20D%27EPEE/ACON/PO564152%20-%20TEMU9215860/TEMP%20GRAPH" TargetMode="External"/><Relationship Id="rId4647" Type="http://schemas.openxmlformats.org/officeDocument/2006/relationships/hyperlink" Target="https://www.dropbox.com/home/HOLLAND/KFI/2024/Pines/WEEK%2050%20-%20CAPE%20CORFU/LAS%20BRISAS/PO2200191%20-%20HLBU9931009/QC%20REPORT" TargetMode="External"/><Relationship Id="rId2198" Type="http://schemas.openxmlformats.org/officeDocument/2006/relationships/hyperlink" Target="https://www.dropbox.com/home/HOLLAND/KFI/2024/Pines/WEEK%2026%20-%20AS%20PENELOPE/LAS%20BRISAS/PO562559%20-%20HLBU9565229/TEMP%20GRAPH" TargetMode="External"/><Relationship Id="rId3249" Type="http://schemas.openxmlformats.org/officeDocument/2006/relationships/hyperlink" Target="https://www.dropbox.com/home/HOLLAND/KFI/2024/Pines/WEEK%2036%20-%20MSC%20ARUSHI/AGRO%20INDUSTRIAL/PO563617%20-%20SEGU9607231/QC%20REPORT" TargetMode="External"/><Relationship Id="rId3456" Type="http://schemas.openxmlformats.org/officeDocument/2006/relationships/hyperlink" Target="https://www.dropbox.com/home/HOLLAND/KFI/2024/Pines/WEEK%2040%20-%20AS%20PENELOPE/PCC/PO564092%20-%20HLBU9215555/TEMP%20GRAPH" TargetMode="External"/><Relationship Id="rId4854" Type="http://schemas.openxmlformats.org/officeDocument/2006/relationships/hyperlink" Target="https://www.dropbox.com/home/HOLLAND/KFI/2024/Pines/WEEK%2051%20-%20SANTA%20MARTA%20EXPRESS/LAS%20BRISAS/PO2200287%20-%20SEGU9027655/TEMP%20GRAPH" TargetMode="External"/><Relationship Id="rId377" Type="http://schemas.openxmlformats.org/officeDocument/2006/relationships/hyperlink" Target="https://www.dropbox.com/home/HOLLAND/KFI/2024/Pines/WEEK%205%20-%20MSC%20ARUSHI%20R/UPALA/PO560397%20-%20MEDU9854195/QC%20REPORT" TargetMode="External"/><Relationship Id="rId584" Type="http://schemas.openxmlformats.org/officeDocument/2006/relationships/hyperlink" Target="https://www.dropbox.com/home/HOLLAND/KFI/2024/Pines/WEEK%207%20-%20MSC%20RONIT%20R/LAS%20BRISAS/PO560535%20-%20MEDU9735811/TEMP%20GRAPH" TargetMode="External"/><Relationship Id="rId2058" Type="http://schemas.openxmlformats.org/officeDocument/2006/relationships/hyperlink" Target="https://www.dropbox.com/home/DUNKERQUE/2024/Pines/WEEK%2024%20-%20SAMBHAR/ACON/PO562311%20-%20SEGU9527373/TEMP%20GRAPH" TargetMode="External"/><Relationship Id="rId2265" Type="http://schemas.openxmlformats.org/officeDocument/2006/relationships/hyperlink" Target="https://www.dropbox.com/home/DUNKERQUE/2024/Pines/WEEK%2026%20-%20FORT%20DE%20FRANCE/TDV/PO562546%20-%20TTNU8261380/QC%20REPORT" TargetMode="External"/><Relationship Id="rId3109" Type="http://schemas.openxmlformats.org/officeDocument/2006/relationships/hyperlink" Target="https://www.dropbox.com/home/DUNKERQUE/2024/Pines/WEEK%2037%20-%20FORT%20SAINT%20CHARLES/PARISMINA/PO563785%20-%20CGMU9323265/QC%20REPORT" TargetMode="External"/><Relationship Id="rId3663" Type="http://schemas.openxmlformats.org/officeDocument/2006/relationships/hyperlink" Target="https://www.dropbox.com/home/HOLLAND/KFI/2024/Pines/WEEK%2042%20-%20CAPE%20CORFU/PCC/PO564324%20-%20HLBU6078063/QC%20REPORT" TargetMode="External"/><Relationship Id="rId3870" Type="http://schemas.openxmlformats.org/officeDocument/2006/relationships/hyperlink" Target="https://www.dropbox.com/home/HOLLAND/KFI/2024/Pines/WEEK%2044%20-%20PUERTO%20LIMON%20EXPREESS/UPALA/PO564499%20-%20HLBU9263018/TEMP%20GRAPH" TargetMode="External"/><Relationship Id="rId4507" Type="http://schemas.openxmlformats.org/officeDocument/2006/relationships/hyperlink" Target="https://www.dropbox.com/home/DUNKERQUE/2024/Pines/WEEK%2048%20-%20SAMBHAR/TDV/PO564967%20-%20CGMU9391613/QC%20REPORT" TargetMode="External"/><Relationship Id="rId4714" Type="http://schemas.openxmlformats.org/officeDocument/2006/relationships/hyperlink" Target="https://www.dropbox.com/home/HOLLAND/KFI/2024/Pines/WEEK%2050%20-%20MSC%20JULIA%20R/LAS%20BRISAS/PO2200164%20-%20MSDU9044885/TEMP%20GRAPH" TargetMode="External"/><Relationship Id="rId4921" Type="http://schemas.openxmlformats.org/officeDocument/2006/relationships/hyperlink" Target="https://www.dropbox.com/home/HOLLAND/KFI/2024/Pines/WEEK%2051%20-%20MSC%20ZLATA%20R/AGROINDUSTRIAL/PO2200271%20-%20OTPU6560003/QC%20REPORT" TargetMode="External"/><Relationship Id="rId237" Type="http://schemas.openxmlformats.org/officeDocument/2006/relationships/hyperlink" Target="https://www.dropbox.com/home/DUNKERQUE/2024/Pines/WEEK%203%20-%20FORT%20ST%20CHARLES/TDV/PO560227%20-%20TTNU8425150/QC%20REPORT" TargetMode="External"/><Relationship Id="rId791" Type="http://schemas.openxmlformats.org/officeDocument/2006/relationships/hyperlink" Target="https://www.dropbox.com/home/HOLLAND/KFI/2024/Pines/WEEK%209%20-%20MSC%20JULIA/TDV/PO560743%20-%20MEDU9683451/QC%20REPORT" TargetMode="External"/><Relationship Id="rId1074" Type="http://schemas.openxmlformats.org/officeDocument/2006/relationships/hyperlink" Target="https://www.dropbox.com/home/HOLLAND/KFI/2024/Pines/WEEK%2013%20-%20HSL%20NIKE/LAS%20BRISAS/PO561176%20-%20HLBU6033602/TEMP%20GRAPH" TargetMode="External"/><Relationship Id="rId2472" Type="http://schemas.openxmlformats.org/officeDocument/2006/relationships/hyperlink" Target="https://www.dropbox.com/home/DUNKERQUE/2024/Pines/WEEK%2029%20-%20FORT%20FLEUR%20D%27EPEE/LAS%20BRISAS/PO562842%20-%20CGMU9368927/TEMP%20GRAPH" TargetMode="External"/><Relationship Id="rId3316" Type="http://schemas.openxmlformats.org/officeDocument/2006/relationships/hyperlink" Target="https://www.dropbox.com/home/HOLLAND/KFI/2024/Pines/WEEK%2039%20-%20CAPE%20ALTIUS/ACON/PO563940%20-%20HLBU9806476/TEMP%20GRAPH" TargetMode="External"/><Relationship Id="rId3523" Type="http://schemas.openxmlformats.org/officeDocument/2006/relationships/hyperlink" Target="https://www.dropbox.com/home/DUNKERQUE/2024/Pines/WEEK%2040%20-%20AMERICA/TDV/PO564043%20-%20TTNU8779087/QC%20REPORT" TargetMode="External"/><Relationship Id="rId3730" Type="http://schemas.openxmlformats.org/officeDocument/2006/relationships/hyperlink" Target="https://www.dropbox.com/home/DUNKERQUE/2024/Pines/WEEK%2042%20-%20SAMBHAR/TDV/PO564265%20-%20TTNU8776745/TEMP%20GRAPH" TargetMode="External"/><Relationship Id="rId444" Type="http://schemas.openxmlformats.org/officeDocument/2006/relationships/hyperlink" Target="https://www.dropbox.com/home/HOLLAND/KFI/2024/Pines/WEEK%206%20-%20MSC%20ENGLAND%20/LAS%20BRISAS/PO560453%20-%20CRSU6134071/TEMP%20GRAPH" TargetMode="External"/><Relationship Id="rId651" Type="http://schemas.openxmlformats.org/officeDocument/2006/relationships/hyperlink" Target="https://www.dropbox.com/home/HOLLAND/KFI/2024/Pines/WEEK%208%20-%20SANTA%20MARTA%20EXPRESS/ACON/PO560616%20-%20HLBU9519162/QC%20REPORT" TargetMode="External"/><Relationship Id="rId1281" Type="http://schemas.openxmlformats.org/officeDocument/2006/relationships/hyperlink" Target="https://www.dropbox.com/home/HOLLAND/KFI/2024/Pines/WEEK%2015%20-%20SANTA%20MARTA%20EXPRESS/TDV/PO561406%20-%20HLBU9223226/QC%20REPORT" TargetMode="External"/><Relationship Id="rId2125" Type="http://schemas.openxmlformats.org/officeDocument/2006/relationships/hyperlink" Target="https://www.dropbox.com/home/HOLLAND/KFI/2024/Pines/WEEK%2025%20-%20CAPE%20ALTIUS/TDV/PO562482%20-%20TCLU1180712/QC%20REPORT" TargetMode="External"/><Relationship Id="rId2332" Type="http://schemas.openxmlformats.org/officeDocument/2006/relationships/hyperlink" Target="https://www.dropbox.com/home/DUNKERQUE/2024/Pines/WEEK%2027%20-%20FORT%20ROYAL/UPALA/PO562651%20-%20CGMU9303628/TEMP%20GRAPH" TargetMode="External"/><Relationship Id="rId304" Type="http://schemas.openxmlformats.org/officeDocument/2006/relationships/hyperlink" Target="https://www.dropbox.com/home/DUNKERQUE/2024/Pines/WEEK%204%20-%20AMERICA/LAS%20BRISAS/PO560259%20-%20AMCU9324739/TEMP%20GRAPH" TargetMode="External"/><Relationship Id="rId511" Type="http://schemas.openxmlformats.org/officeDocument/2006/relationships/hyperlink" Target="https://www.dropbox.com/home/DUNKERQUE/2024/Pines/WEEK%206%20-%20SAMBHAR/TDV/PO560440%20-%20AMCU9369693/QC%20REPORT" TargetMode="External"/><Relationship Id="rId1141" Type="http://schemas.openxmlformats.org/officeDocument/2006/relationships/hyperlink" Target="https://www.dropbox.com/home/DUNKERQUE/2024/Pines/WEEK%2013%20-%20EXPRESS%20BRAZIL/TDV/PO561162%20-%20TRIU8561696/QC%20REPORT" TargetMode="External"/><Relationship Id="rId4297" Type="http://schemas.openxmlformats.org/officeDocument/2006/relationships/hyperlink" Target="https://www.dropbox.com/home/DUNKERQUE/2024/Pines/WEEK%2047%20-%20FORT%20FLEUR%20D%27EPEE/AGRO%20INSDUTRIAL/PO564830%20-%20CGMU5391575/QC%20REPORT" TargetMode="External"/><Relationship Id="rId1001" Type="http://schemas.openxmlformats.org/officeDocument/2006/relationships/hyperlink" Target="https://www.dropbox.com/home/HOLLAND/KFI/2024/Pines/WEEK%2012%20-%20AS%20PENELOPE%20%20%20%20%20%20/TDV/PO561086%20-%20UACU4746607/QC%20REPORT" TargetMode="External"/><Relationship Id="rId4157" Type="http://schemas.openxmlformats.org/officeDocument/2006/relationships/hyperlink" Target="https://www.dropbox.com/home/HOLLAND/KFI/2024/Pines/WEEK%2046%20-%20MSC%20MIRELLA/PARISMINA/PO564780%20-%20CXRU1459411/QC%20REPORT" TargetMode="External"/><Relationship Id="rId4364" Type="http://schemas.openxmlformats.org/officeDocument/2006/relationships/hyperlink" Target="https://www.dropbox.com/home/DUNKERQUE/2024/Pines/WEEK%2049%20-%20FORT%20SAINT%20CHARLES/ACON/PO565052%20-%20GESU9589386/TEMP%20GRAPH" TargetMode="External"/><Relationship Id="rId4571" Type="http://schemas.openxmlformats.org/officeDocument/2006/relationships/hyperlink" Target="https://www.dropbox.com/home/HOLLAND/KFI/2024/Pines/WEEK%2049%20-%20MAERSK%20BAHAMAS/LAS%20BRISAS/PO2200066%20-%20MNBU4452548/QC%20REPORT" TargetMode="External"/><Relationship Id="rId1958" Type="http://schemas.openxmlformats.org/officeDocument/2006/relationships/hyperlink" Target="https://www.dropbox.com/home/DUNKERQUE/2024/Pines/WEEK%2023%20-%20FORT%20FLEUR%20D%27EPEE/LAS%20BRISAS/PO562217%20-%20TCLU1274600/TEMP%20GRAPH" TargetMode="External"/><Relationship Id="rId3173" Type="http://schemas.openxmlformats.org/officeDocument/2006/relationships/hyperlink" Target="https://www.dropbox.com/home/DUNKERQUE/2024/Pines/WEEK%2038%20-%20FORT%20DE%20FRANCE/TDV/PO563842%20-%20FBIU5075314/QC%20REPORT" TargetMode="External"/><Relationship Id="rId3380" Type="http://schemas.openxmlformats.org/officeDocument/2006/relationships/hyperlink" Target="https://www.dropbox.com/home/DUNKERQUE/2024/Pines/WEEK%2039%20-%20FORT%20ROYAL/AGRO%20INDUSTRIAL/PO563906%20-%20CGMU5628651/TEMP%20GRAPH" TargetMode="External"/><Relationship Id="rId4017" Type="http://schemas.openxmlformats.org/officeDocument/2006/relationships/hyperlink" Target="https://www.dropbox.com/home/HOLLAND/KFI/2024/Pines/WEEK%2045%20-%20LUCIE%20SCHULTE/LAS%20BRISAS/PO564636%20-%20SUDU9204597/QC%20REPORT" TargetMode="External"/><Relationship Id="rId4224" Type="http://schemas.openxmlformats.org/officeDocument/2006/relationships/hyperlink" Target="https://www.dropbox.com/home/HOLLAND/KFI/2024/Pines/WEEK%2047%20-%20ACHELOOS/LAS%20BRISAS/PO564866%20-%20TTNU8480732/TEMP%20GRAPH" TargetMode="External"/><Relationship Id="rId4431" Type="http://schemas.openxmlformats.org/officeDocument/2006/relationships/hyperlink" Target="https://www.dropbox.com/home/HOLLAND/KFI/2024/Pines/WEEK%2048%20-%20CAPE%20SABLE/LAS%20BRISAS/PO2200012%20-%20HLBU9564285/QC%20REPORT" TargetMode="External"/><Relationship Id="rId1818" Type="http://schemas.openxmlformats.org/officeDocument/2006/relationships/hyperlink" Target="https://www.dropbox.com/home/HOLLAND/KFI/2024/Pines/WEEK%2022%20-%20SANTA%20MARTA%20EXPRESS/TDV/PO562162%20-%20GESU9484092/TEMP%20GRAPH" TargetMode="External"/><Relationship Id="rId3033" Type="http://schemas.openxmlformats.org/officeDocument/2006/relationships/hyperlink" Target="https://www.dropbox.com/home/HOLLAND/KFI/2024/Pines/WEEK%2037%20-%20PUERTO%20LIMON%20EXPRESS/PCC/PO563691%20-%20HLBU6072764/QC%20REPORT" TargetMode="External"/><Relationship Id="rId3240" Type="http://schemas.openxmlformats.org/officeDocument/2006/relationships/hyperlink" Target="https://www.dropbox.com/home/HOLLAND/KFI/2024/Pines/WEEK%2036%20-%20SANTA%20MARTA/LAS%20BRISAS/PO563634%20-%20HLBU9560490/TEMP%20GRAPH" TargetMode="External"/><Relationship Id="rId161" Type="http://schemas.openxmlformats.org/officeDocument/2006/relationships/hyperlink" Target="https://www.dropbox.com/home/HOLLAND/KFI/2024/Pines/WEEK%203%20-%20SAN%20ALBERTO-MAERSK%20BATUR%20/ACON/PO560203%20-%20SUDU6043945/QC%20REPORT" TargetMode="External"/><Relationship Id="rId2799" Type="http://schemas.openxmlformats.org/officeDocument/2006/relationships/hyperlink" Target="https://www.dropbox.com/home/DUNKERQUE/2024/Pines/WEEK%2033%20-%20FORT%20ROYAL/TDV/PO563319%20-%20TEMU9879766/QC%20REPORT" TargetMode="External"/><Relationship Id="rId3100" Type="http://schemas.openxmlformats.org/officeDocument/2006/relationships/hyperlink" Target="https://www.dropbox.com/home/DUNKERQUE/2024/Pines/WEEK%2037%20-%20FORT%20SAINT%20CHARLES/ACON/PO563728%20-%20TRIU8694045/TEMP%20GRAPH" TargetMode="External"/><Relationship Id="rId978" Type="http://schemas.openxmlformats.org/officeDocument/2006/relationships/hyperlink" Target="https://www.dropbox.com/home/HOLLAND/KFI/2024/Pines/WEEK%2012%20-%20AS%20PENELOPE%20%20%20%20%20%20/PROBIO/PO561073%20-%20HLBU9544910/TEMP%20GRAPH" TargetMode="External"/><Relationship Id="rId2659" Type="http://schemas.openxmlformats.org/officeDocument/2006/relationships/hyperlink" Target="https://www.dropbox.com/home/HOLLAND/KFI/2024/Pines/WEEK%2032%20-%20ZERBA/LAS%20BRISAS/PO563150%20-%20MNBU9141050/QC%20REPORT" TargetMode="External"/><Relationship Id="rId2866" Type="http://schemas.openxmlformats.org/officeDocument/2006/relationships/hyperlink" Target="https://www.dropbox.com/home/DUNKERQUE/2024/Pines/WEEK%2034%20-%20AMERICA/AGRO%20INDUSTRIAL/PO563394%20-%20TEMU9228996/TEMP%20GRAPH" TargetMode="External"/><Relationship Id="rId3917" Type="http://schemas.openxmlformats.org/officeDocument/2006/relationships/hyperlink" Target="https://www.dropbox.com/home/HOLLAND/KFI/2024/Pines/WEEK%2044%20-%20MSC%20PASSION%20III%20%2F%20MSC%20Anchorage/PARISMINA/PO564416%20-%20SZLU9118342/QC%20REPORT" TargetMode="External"/><Relationship Id="rId5065" Type="http://schemas.openxmlformats.org/officeDocument/2006/relationships/hyperlink" Target="https://www.dropbox.com/home/DUNKERQUE/2024/Pines/WEEK%2052%20-%20AMERICA/NORTENAS/PO565310%20-%20CXRU1304560/QC%20REPORT" TargetMode="External"/><Relationship Id="rId838" Type="http://schemas.openxmlformats.org/officeDocument/2006/relationships/hyperlink" Target="https://www.dropbox.com/home/HOLLAND/KFI/2024/Pines/WEEK%2010%20-%20CAUCEDO%20EXPRESS%20/PCC/PO560889%20-%20HLBU9163615/TEMP%20GRAPH" TargetMode="External"/><Relationship Id="rId1468" Type="http://schemas.openxmlformats.org/officeDocument/2006/relationships/hyperlink" Target="https://www.dropbox.com/home/HOLLAND/KFI/2024/Pines/WEEK%2017%20-%20MSC%20ZLATA%20R/COFRUT/PO561643%20-%20MSDU9801572/TEMP%20GRAPH" TargetMode="External"/><Relationship Id="rId1675" Type="http://schemas.openxmlformats.org/officeDocument/2006/relationships/hyperlink" Target="https://www.dropbox.com/home/HOLLAND/KFI/2024/Pines/WEEK%2020%20-%20CAPE%20SABLE%20/NORTENAS/PO561970%20-%20HLBU9359249/QC%20REPORT" TargetMode="External"/><Relationship Id="rId1882" Type="http://schemas.openxmlformats.org/officeDocument/2006/relationships/hyperlink" Target="https://www.dropbox.com/home/DUNKERQUE/2024/Pines/WEEK%2022%20-%20AMERICA/TDV/PO532132%20-%20SZLU9129389/TEMP%20GRAPH" TargetMode="External"/><Relationship Id="rId2519" Type="http://schemas.openxmlformats.org/officeDocument/2006/relationships/hyperlink" Target="https://www.dropbox.com/home/HOLLAND/KFI/2024/Pines/WEEK%2030%20-%20PUERTO%20LIMON%20EXPRESS/PCC/PO562994%20-%20HLBU9779940/QC%20REPORT" TargetMode="External"/><Relationship Id="rId2726" Type="http://schemas.openxmlformats.org/officeDocument/2006/relationships/hyperlink" Target="https://www.dropbox.com/home/HOLLAND/KFI/2024/Pines/WEEK%2033%20-%20AS%20PENELOPE/LAS%20BRISAS/PO563305%20-%20UAEU1252486/TEMP%20GRAPH" TargetMode="External"/><Relationship Id="rId4081" Type="http://schemas.openxmlformats.org/officeDocument/2006/relationships/hyperlink" Target="https://www.dropbox.com/home/ALGECIRAS/2024/Pines/WEEK%2045%20-%20CMA%20CGM%20EXEMPLARITY/AGRO%20INDUSTRIAL/PO564680%20-%20CXRU1256369/QC%20REPORT" TargetMode="External"/><Relationship Id="rId1328" Type="http://schemas.openxmlformats.org/officeDocument/2006/relationships/hyperlink" Target="https://www.dropbox.com/home/DUNKERQUE/2024/Pines/WEEK%2015%20-%20FORT%20ST%20CHARLES/AGRO%20INDUSTRIAL/PO561376%20-%20TRIU8560370/TEMP%20GRAPH" TargetMode="External"/><Relationship Id="rId1535" Type="http://schemas.openxmlformats.org/officeDocument/2006/relationships/hyperlink" Target="https://www.dropbox.com/home/HOLLAND/KFI/2024/Pines/WEEK%2018%20-%20CAPE%20ALTIUS%20/TDV/PO561775%20-%20HLBU9068794/QC%20REPORT" TargetMode="External"/><Relationship Id="rId2933" Type="http://schemas.openxmlformats.org/officeDocument/2006/relationships/hyperlink" Target="https://www.dropbox.com/home/HOLLAND/KFI/2024/Pines/WEEK%2035%20-%20CAPE%20CORFU/CAPE%20CORFU/PO563526%20-%20HLBU6071449/QC%20REPORT" TargetMode="External"/><Relationship Id="rId905" Type="http://schemas.openxmlformats.org/officeDocument/2006/relationships/hyperlink" Target="https://www.dropbox.com/home/HOLLAND/KFI/2024/Pines/WEEK%2011%20-%20CAPE%20ALTIUS/ACON/PO560939%20-%20HLBU9566523/QC%20REPORT" TargetMode="External"/><Relationship Id="rId1742" Type="http://schemas.openxmlformats.org/officeDocument/2006/relationships/hyperlink" Target="https://www.dropbox.com/home/HOLLAND/KFI/2024/Pines/WEEK%2021%20-%20CAPE%20CORFU%20/TDV/PO562068%20-%20TCLU1180158/TEMP%20GRAPH" TargetMode="External"/><Relationship Id="rId4898" Type="http://schemas.openxmlformats.org/officeDocument/2006/relationships/hyperlink" Target="https://www.dropbox.com/home/HOLLAND/KFI/2024/Pines/WEEK%2051%20-%20MARGARET%20SCHULTE/LAS%20BRISAS/PO2200246%20-%20MNBU4042420/TEMP%20GRAPH" TargetMode="External"/><Relationship Id="rId34" Type="http://schemas.openxmlformats.org/officeDocument/2006/relationships/hyperlink" Target="https://www.dropbox.com/home/HOLLAND/KFI/2024/Pines/WEEK%201%20-%20SANTA%20MARTA%20EXPRESS/LAS%20BRISAS/PO560093%20-%20UAEU1245595/TEMP%20GRAPH" TargetMode="External"/><Relationship Id="rId1602" Type="http://schemas.openxmlformats.org/officeDocument/2006/relationships/hyperlink" Target="https://www.dropbox.com/home/HOLLAND/KFI/2024/Pines/WEEK%2019%20-%20AS%20PENELOPE%20/LAS%20BRISAS/PO561858%20-%20BMOU9205997/TEMP%20GRAPH" TargetMode="External"/><Relationship Id="rId4758" Type="http://schemas.openxmlformats.org/officeDocument/2006/relationships/hyperlink" Target="https://www.dropbox.com/home/HOLLAND/KFI/2024/Pines/WEEK%2050%20-%20MSC%20JULIA%20R/PARISMINA/PO2200212%20-%20TRIU8519654/TEMP%20GRAPH" TargetMode="External"/><Relationship Id="rId4965" Type="http://schemas.openxmlformats.org/officeDocument/2006/relationships/hyperlink" Target="https://www.dropbox.com/home/DUNKERQUE/2024/Pines/WEEK%2051%20-%20FORT%20ROYAL/ACON/PO565236%20-%20SEKU9063195/QC%20REPORT" TargetMode="External"/><Relationship Id="rId3567" Type="http://schemas.openxmlformats.org/officeDocument/2006/relationships/hyperlink" Target="https://www.dropbox.com/home/HOLLAND/KFI/2024/Pines/WEEK%2041%20-%20MSC%20ANISHA%20R./AGRO%20INDUSTRIAL/PO564200%20-%20MEDU9675456/QC%20REPORT" TargetMode="External"/><Relationship Id="rId3774" Type="http://schemas.openxmlformats.org/officeDocument/2006/relationships/hyperlink" Target="https://www.dropbox.com/home/HOLLAND/KFI/2024/Pines/WEEK%2043%20-%20SANTA%20MARTA%20EXPRESS%20/NORTENAS/PO564435%20-%20UACU4760652/TEMP%20GRAPH" TargetMode="External"/><Relationship Id="rId3981" Type="http://schemas.openxmlformats.org/officeDocument/2006/relationships/hyperlink" Target="https://www.dropbox.com/home/HOLLAND/KFI/2024/Pines/WEEK%2045%20-%20CAUCEDO%20EXPRESS/LAS%20BRISAS/PO564617%20-%20TTNU8391912/QC%20REPORT" TargetMode="External"/><Relationship Id="rId4618" Type="http://schemas.openxmlformats.org/officeDocument/2006/relationships/hyperlink" Target="https://www.dropbox.com/home/HOLLAND/KFI/2024/Pines/WEEK%2049%20-%20MSC%20ANISHA/PCC/PO2200080%20-%20CRXU6948655/TEMP%20GRAPH" TargetMode="External"/><Relationship Id="rId4825" Type="http://schemas.openxmlformats.org/officeDocument/2006/relationships/hyperlink" Target="https://www.dropbox.com/home/DUNKERQUE/2024/Pines/WEEK%2050%20-%20FORT%20DE%20FRANCE%20/TDV/PO565148%20-%20CXRU1348275/QC%20REPORT" TargetMode="External"/><Relationship Id="rId488" Type="http://schemas.openxmlformats.org/officeDocument/2006/relationships/hyperlink" Target="https://www.dropbox.com/home/DUNKERQUE/2024/Pines/WEEK%206%20-%20SAMBHAR/ACON/PO560428%20-%20TCLU1283270/TEMP%20GRAPH" TargetMode="External"/><Relationship Id="rId695" Type="http://schemas.openxmlformats.org/officeDocument/2006/relationships/hyperlink" Target="https://www.dropbox.com/home/HOLLAND/KFI/2024/Pines/WEEK%208%20-%20MSC%20ZLATA%20R./AGRO%20INDUSTRIAL/PO560639%20-%20TRIU8040379/QC%20REPORT" TargetMode="External"/><Relationship Id="rId2169" Type="http://schemas.openxmlformats.org/officeDocument/2006/relationships/hyperlink" Target="https://www.dropbox.com/home/DUNKERQUE/2024/Pines/WEEK%2025%20-%20DIMITRIS%20C%20/UPALA/PO562443%20-%20CGMU6932571/QC%20REPORT" TargetMode="External"/><Relationship Id="rId2376" Type="http://schemas.openxmlformats.org/officeDocument/2006/relationships/hyperlink" Target="https://www.dropbox.com/home/HOLLAND/KFI/2024/Pines/WEEK%2028%20-%20MSC%20ZLATAR/AGRO%20INDUSTRIAL/PO562771%20-%20MSDU9019537/TEMP%20GRAPH" TargetMode="External"/><Relationship Id="rId2583" Type="http://schemas.openxmlformats.org/officeDocument/2006/relationships/hyperlink" Target="https://www.dropbox.com/home/HOLLAND/KFI/2024/Pines/WEEK%2031%20-%20CAUCEDO%20EXPRESS/LAS%20BRISAS/PO563075%20-%20NIDU6500581/QC%20REPORT" TargetMode="External"/><Relationship Id="rId2790" Type="http://schemas.openxmlformats.org/officeDocument/2006/relationships/hyperlink" Target="https://www.dropbox.com/home/DUNKERQUE/2024/Pines/WEEK%2033%20-%20FORT%20ROYAL/AGRO%20INDUSTRIAL/PO563295%20-%20AMCU9323429/TEMP%20GRAPH" TargetMode="External"/><Relationship Id="rId3427" Type="http://schemas.openxmlformats.org/officeDocument/2006/relationships/hyperlink" Target="https://www.dropbox.com/home/HOLLAND/KFI/2024/Pines/WEEK%2040%20-%20AS%20PENELOPE/NORTENAS/PO564051%20-%20BMOU9753434/QC%20REPORT" TargetMode="External"/><Relationship Id="rId3634" Type="http://schemas.openxmlformats.org/officeDocument/2006/relationships/hyperlink" Target="https://www.dropbox.com/home/HOLLAND/KFI/2024/Pines/WEEK%2042%20-%20CAPE%20CORFU/LAS%20BRISAS/PO564275%20-%20FSCU5661384/TEMP%20GRAPH" TargetMode="External"/><Relationship Id="rId3841" Type="http://schemas.openxmlformats.org/officeDocument/2006/relationships/hyperlink" Target="https://www.dropbox.com/home/DUNKERQUE/2024/Pines/WEEK%2043%20-%20FORT%20ST%20CHARLES/TDV/PO564390%20-%20TTNU8375059/QC%20REPORT" TargetMode="External"/><Relationship Id="rId348" Type="http://schemas.openxmlformats.org/officeDocument/2006/relationships/hyperlink" Target="https://www.dropbox.com/home/HOLLAND/KFI/2024/Pines/WEEK%205%20-%20AS%20PENELOPE%20/LAS%20BRISAS/PO560368%20-%20TCLU1156151/TEMP%20GRAPH" TargetMode="External"/><Relationship Id="rId555" Type="http://schemas.openxmlformats.org/officeDocument/2006/relationships/hyperlink" Target="https://www.dropbox.com/home/HOLLAND/KFI/2024/Pines/WEEK%207%20-%20CAPE%20CORFU/LAS%20BRISAS/PO560524%20-%20HLBU9278065/QC%20REPORT" TargetMode="External"/><Relationship Id="rId762" Type="http://schemas.openxmlformats.org/officeDocument/2006/relationships/hyperlink" Target="https://www.dropbox.com/home/HOLLAND/KFI/2024/Pines/WEEK%209%20-%20PUERTO%20LIMON%20EXPRESS/ACON/PO560721%20-%20HLXU8778802/TEMP%20GRAPH" TargetMode="External"/><Relationship Id="rId1185" Type="http://schemas.openxmlformats.org/officeDocument/2006/relationships/hyperlink" Target="https://www.dropbox.com/home/HOLLAND/KFI/2024/Pines/WEEK%2014%20-%20CAPE%20CORFU/TDV/PO561299%20-%20HLBU9116721/QC%20REPORT" TargetMode="External"/><Relationship Id="rId1392" Type="http://schemas.openxmlformats.org/officeDocument/2006/relationships/hyperlink" Target="https://www.dropbox.com/home/DUNKERQUE/2024/Pines/WEEK%2016%20-%20AMERICA/LAS%20BRISAS/PO561473%20-%20CGMU5184747/TEMP%20GRAPH" TargetMode="External"/><Relationship Id="rId2029" Type="http://schemas.openxmlformats.org/officeDocument/2006/relationships/hyperlink" Target="https://www.dropbox.com/home/HOLLAND/KFI/2024/Pines/WEEK%2024%20-%20CAUCEDO%20EXPRESS/PCC/PO562348%20-%20HLBU9277710/QC%20REPORT" TargetMode="External"/><Relationship Id="rId2236" Type="http://schemas.openxmlformats.org/officeDocument/2006/relationships/hyperlink" Target="https://www.dropbox.com/home/DUNKERQUE/2024/Pines/WEEK%2026%20-%20FORT%20DE%20FRANCE/AGRO%20INDUSTRIAL/PO562529%20-%20CGMU5190781/TEMP%20GRAPH" TargetMode="External"/><Relationship Id="rId2443" Type="http://schemas.openxmlformats.org/officeDocument/2006/relationships/hyperlink" Target="https://www.dropbox.com/home/HOLLAND/KFI/2024/Pines/WEEK%2029%20-%20MSC%20RONIT%20R/AGRO%20INDUSTRIAL/PO562880%20-%20MEDU9818623/QC%20REPORT" TargetMode="External"/><Relationship Id="rId2650" Type="http://schemas.openxmlformats.org/officeDocument/2006/relationships/hyperlink" Target="https://www.dropbox.com/home/HOLLAND/KFI/2024/Pines/WEEK%2032%20-%20CAPE%20ALTIUS/PCC/PO563254%20-%20HLBU9681975/TEMP%20GRAPH" TargetMode="External"/><Relationship Id="rId3701" Type="http://schemas.openxmlformats.org/officeDocument/2006/relationships/hyperlink" Target="https://www.dropbox.com/home/DUNKERQUE/2024/Pines/WEEK%2042%20-%20SAMBHAR/ACON/PO564251%20-%20TEMU9898370/QC%20REPORT" TargetMode="External"/><Relationship Id="rId208" Type="http://schemas.openxmlformats.org/officeDocument/2006/relationships/hyperlink" Target="https://www.dropbox.com/home/DUNKERQUE/2024/Pines/WEEK%203%20-%20FORT%20ST%20CHARLES/ACON/PO560191%20-%20TTNU8319353/TEMP%20GRAPH" TargetMode="External"/><Relationship Id="rId415" Type="http://schemas.openxmlformats.org/officeDocument/2006/relationships/hyperlink" Target="https://www.dropbox.com/home/DUNKERQUE/2024/Pines/WEEK%205%20-%20FORT%20ROYAL/AGRO%20INDUSTRIAL/PO560347%20-%20TRIU8106732/QC%20REPORT" TargetMode="External"/><Relationship Id="rId622" Type="http://schemas.openxmlformats.org/officeDocument/2006/relationships/hyperlink" Target="https://www.dropbox.com/home/DUNKERQUE/2024/Pines/WEEK%207%20-%20FORT%20DE%20France/ACON/PO560505%20-%20CGMU5538943/TEMP%20GRAPH" TargetMode="External"/><Relationship Id="rId1045" Type="http://schemas.openxmlformats.org/officeDocument/2006/relationships/hyperlink" Target="https://www.dropbox.com/home/DUNKERQUE/2024/Pines/WEEK%2012%20-%20SAMBHAR/ACON/PO561037%20-%20FBIU5216731/QC%20REPORT" TargetMode="External"/><Relationship Id="rId1252" Type="http://schemas.openxmlformats.org/officeDocument/2006/relationships/hyperlink" Target="https://www.dropbox.com/home/DUNKERQUE/2024/Pines/WEEK%2014%20-%20FORT%20FLEUR%20D%27EPEE/TDV/PO561314%20-%20TXGU9001285/TEMP%20GRAPH" TargetMode="External"/><Relationship Id="rId2303" Type="http://schemas.openxmlformats.org/officeDocument/2006/relationships/hyperlink" Target="https://www.dropbox.com/home/HOLLAND/KFI/2024/Pines/WEEK%2027%20-%20CAPE%20SABLE%20/PROBIO/PO562705%20-%20HLBU9784232/QC%20REPORT" TargetMode="External"/><Relationship Id="rId2510" Type="http://schemas.openxmlformats.org/officeDocument/2006/relationships/hyperlink" Target="https://www.dropbox.com/home/HOLLAND/KFI/2024/Pines/WEEK%2030%20-%20PUERTO%20LIMON%20EXPRESS/LAS%20BRISAS/PO562988%20-%20TCLU1205889/TEMP%20GRAPH" TargetMode="External"/><Relationship Id="rId1112" Type="http://schemas.openxmlformats.org/officeDocument/2006/relationships/hyperlink" Target="https://www.dropbox.com/home/HOLLAND/KFI/2024/Pines/WEEK%2013%20-%20MSC%20JESSENIA%20R-MSC%20SHREYA%20B/PARISMINA/PO561193%20-%20TRIU8933622/TEMP%20GRAPH" TargetMode="External"/><Relationship Id="rId4268" Type="http://schemas.openxmlformats.org/officeDocument/2006/relationships/hyperlink" Target="https://www.dropbox.com/home/HOLLAND/KFI/2024/Pines/WEEK%2047%20-%20MSC%20VAISHNAVI/PARISMINA/PO564890%20-%20SEKU9027069/TEMP%20GRAPH" TargetMode="External"/><Relationship Id="rId4475" Type="http://schemas.openxmlformats.org/officeDocument/2006/relationships/hyperlink" Target="https://www.dropbox.com/home/DUNKERQUE/2024/Pines/WEEK%2048%20-%20SAMBHAR/UPALA/PO564933%20-%20SEKU9047194/QC%20REPORT" TargetMode="External"/><Relationship Id="rId3077" Type="http://schemas.openxmlformats.org/officeDocument/2006/relationships/hyperlink" Target="https://www.dropbox.com/home/DUNKERQUE/2024/Pines/WEEK%2037%20-%20FORT%20SAINT%20CHARLES/UPALA/PO563717%20-%20SEKU9124599/QC%20REPORT" TargetMode="External"/><Relationship Id="rId3284" Type="http://schemas.openxmlformats.org/officeDocument/2006/relationships/hyperlink" Target="https://www.dropbox.com/home/DUNKERQUE/2024/Pines/WEEK%2036%20-%20CMA%20CGM%20SAMBHAR/LAS%20BRISAS/PO563599%20-%20SZLU9729573/TEMP%20GRAPH" TargetMode="External"/><Relationship Id="rId4128" Type="http://schemas.openxmlformats.org/officeDocument/2006/relationships/hyperlink" Target="https://www.dropbox.com/home/HOLLAND/KFI/2024/Pines/WEEK%2046%20-%20CAPE%20ALTIUS/LAS%20BRISAS/PO564750%20-%20UAEU1234841/TEMP%20GRAPH" TargetMode="External"/><Relationship Id="rId4682" Type="http://schemas.openxmlformats.org/officeDocument/2006/relationships/hyperlink" Target="https://www.dropbox.com/home/HOLLAND/KFI/2024/Pines/WEEK%2050%20-%20CAPE%20CORFU/PCC/PO2200208%20-%20HLBU6066761/TEMP%20GRAPH" TargetMode="External"/><Relationship Id="rId1929" Type="http://schemas.openxmlformats.org/officeDocument/2006/relationships/hyperlink" Target="https://www.dropbox.com/home/HOLLAND/KFI/2024/Pines/WEEK%2023%20-%20PUERTO%20LIMON%20EXPRESS/PROBIO/PO562271%20-%20HLBU6011239/QC%20REPORT" TargetMode="External"/><Relationship Id="rId2093" Type="http://schemas.openxmlformats.org/officeDocument/2006/relationships/hyperlink" Target="https://www.dropbox.com/home/HOLLAND/KFI/2024/Pines/WEEK%2025%20-%20CAPE%20ALTIUS/NORTENAS/PO562463%20-%20HLBU9015264/QC%20REPORT" TargetMode="External"/><Relationship Id="rId3491" Type="http://schemas.openxmlformats.org/officeDocument/2006/relationships/hyperlink" Target="https://www.dropbox.com/home/DUNKERQUE/2024/Pines/WEEK%2040%20-%20AMERICA/PARISMINA/PO564024%20-%20CGMU9402425/QC%20REPORT" TargetMode="External"/><Relationship Id="rId4335" Type="http://schemas.openxmlformats.org/officeDocument/2006/relationships/hyperlink" Target="https://www.dropbox.com/home/DUNKERQUE/2024/Pines/WEEK%2049%20-%20FORT%20SAINT%20CHARLES/LAS%20BRISAS/PO565037%20-%20SILU7014956/QC%20REPORT" TargetMode="External"/><Relationship Id="rId4542" Type="http://schemas.openxmlformats.org/officeDocument/2006/relationships/hyperlink" Target="https://www.dropbox.com/home/HOLLAND/KFI/2024/Pines/WEEK%2049%20-%20AS%20PENELOPE/LAS%20BRISAS/PO2200112%20-%20UACU4793492/TEMP%20GRAPH" TargetMode="External"/><Relationship Id="rId3144" Type="http://schemas.openxmlformats.org/officeDocument/2006/relationships/hyperlink" Target="https://www.dropbox.com/home/HOLLAND/KFI/2024/Pines/WEEK%2038%20-%20CAUCEDO%20EXPRESS/PROBIO/PO563818%20-%20HLBU9873664/TEMP%20GRAPH" TargetMode="External"/><Relationship Id="rId3351" Type="http://schemas.openxmlformats.org/officeDocument/2006/relationships/hyperlink" Target="https://www.dropbox.com/home/HOLLAND/KFI/2024/Pines/WEEK%2039%20-%20ZEBRA/LAS%20BRISAS/PO563956%20-%20MNBU0410992/QC%20REPORT" TargetMode="External"/><Relationship Id="rId4402" Type="http://schemas.openxmlformats.org/officeDocument/2006/relationships/hyperlink" Target="https://www.dropbox.com/home/HOLLAND/KFI/2024/Pines/WEEK%2048%20-%20CAPE%20SABLE/TDV/PO2200044%20-%20HLBU9976153/TEMP%20GRAPH" TargetMode="External"/><Relationship Id="rId272" Type="http://schemas.openxmlformats.org/officeDocument/2006/relationships/hyperlink" Target="https://www.dropbox.com/home/HOLLAND/KFI/2024/Pines/WEEK%204%20-%20CAPE%20ALTIUS/LAS%20BRISAS/PO560284%20-%20HLXU8804727/TEMP%20GRAPH" TargetMode="External"/><Relationship Id="rId2160" Type="http://schemas.openxmlformats.org/officeDocument/2006/relationships/hyperlink" Target="https://www.dropbox.com/home/DUNKERQUE/2024/Pines/WEEK%2025%20-%20DIMITRIS%20C%20/LAS%20BRISAS/PO562437%20-%20AMCU9354501/TEMP%20GRAPH" TargetMode="External"/><Relationship Id="rId3004" Type="http://schemas.openxmlformats.org/officeDocument/2006/relationships/hyperlink" Target="https://www.dropbox.com/home/DUNKERQUE/2024/Pines/WEEK%2035%20-%20FORT%20FLEUR%20D%27EPEE/FORT%20FLEUR%20D%27EPEE/PO563507%20-%20AMCU9271881/TEMP%20GRAPH" TargetMode="External"/><Relationship Id="rId3211" Type="http://schemas.openxmlformats.org/officeDocument/2006/relationships/hyperlink" Target="https://www.dropbox.com/home/ALGECIRAS/2024/Pines/WEEK%2038%20-%20VOLTAIRE/AGRO%20INDUSTRIAL/PO563876%20-%20MFTU8192396/QC%20REPORT" TargetMode="External"/><Relationship Id="rId132" Type="http://schemas.openxmlformats.org/officeDocument/2006/relationships/hyperlink" Target="https://www.dropbox.com/home/DUNKERQUE/2024/Pines/WEEK%202%20-%20FORT%20FLEUR%20D%27EPEE/AGRO%20INDUSTRIAL/PO560126%20-%20TRIU8679077/TEMP%20GRAPH" TargetMode="External"/><Relationship Id="rId2020" Type="http://schemas.openxmlformats.org/officeDocument/2006/relationships/hyperlink" Target="https://www.dropbox.com/home/HOLLAND/KFI/2024/Pines/WEEK%2024%20-%20CAUCEDO%20EXPRESS/LAS%20BRISAS/PO562373%20-%20HLBU9626303/TEMP%20GRAPH" TargetMode="External"/><Relationship Id="rId1579" Type="http://schemas.openxmlformats.org/officeDocument/2006/relationships/hyperlink" Target="https://www.dropbox.com/home/DUNKERQUE/2024/Pines/WEEK%2018%20-%20SAMBHAR/AGRO%20INDUSTRIAL/PO561705%20-%20TEMU9432504/QC%20REPORT" TargetMode="External"/><Relationship Id="rId2977" Type="http://schemas.openxmlformats.org/officeDocument/2006/relationships/hyperlink" Target="https://www.dropbox.com/home/DUNKERQUE/2024/Pines/WEEK%2035%20-%20FORT%20FLEUR%20D%27EPEE/FORT%20FLEUR%20D%27EPEE/PO563492%20-%20TRIU8132691/QC%20REPORT" TargetMode="External"/><Relationship Id="rId4192" Type="http://schemas.openxmlformats.org/officeDocument/2006/relationships/hyperlink" Target="https://www.dropbox.com/home/DUNKERQUE/2024/Pines/WEEK%2046%20-%20CMA%20CGM%20AMERICA/AGRO%20INDUSTRIAL/PO564714%20-%20CGMU5384473/TEMP%20GRAPH" TargetMode="External"/><Relationship Id="rId5036" Type="http://schemas.openxmlformats.org/officeDocument/2006/relationships/hyperlink" Target="https://www.dropbox.com/home/HOLLAND/KFI/2024/Pines/WEEK%2052%20-%20PUERTO%20LIMON%20EXPRESS/LAS%20BRISAS/PO2200331%20-%20HLBU9944135/TEMP%20GRAPH" TargetMode="External"/><Relationship Id="rId949" Type="http://schemas.openxmlformats.org/officeDocument/2006/relationships/hyperlink" Target="https://www.dropbox.com/home/DUNKERQUE/2024/Pines/WEEK%2011%20-%20FORT%20ROYAL/ACON/PO560924%20-%20CGMU5084706/QC%20REPORT" TargetMode="External"/><Relationship Id="rId1786" Type="http://schemas.openxmlformats.org/officeDocument/2006/relationships/hyperlink" Target="https://www.dropbox.com/home/DUNKERQUE/2024/Pines/WEEK%2021%20-%20FORT%20SAINT%20CHARLES/TDV/PO562049%20-%20FBIU5076732/TEMP%20GRAPH" TargetMode="External"/><Relationship Id="rId1993" Type="http://schemas.openxmlformats.org/officeDocument/2006/relationships/hyperlink" Target="https://www.dropbox.com/home/HOLLAND/KFI/2024/Pines/WEEK%2024%20-%20CAUCEDO%20EXPRESS/NORTENAS/PO562322%20-%20GESU9526860/QC%20REPORT" TargetMode="External"/><Relationship Id="rId2837" Type="http://schemas.openxmlformats.org/officeDocument/2006/relationships/hyperlink" Target="https://www.dropbox.com/home/HOLLAND/KFI/2024/Pines/WEEK%2034%20-%20CAPE%20SABLE/TDV/PO563443%20-%20HLBU9933228/QC%20REPORT" TargetMode="External"/><Relationship Id="rId4052" Type="http://schemas.openxmlformats.org/officeDocument/2006/relationships/hyperlink" Target="https://www.dropbox.com/home/DUNKERQUE/2024/Pines/WEEK%2045%20-%20FORT%20ROYAL/NORTENAS/PO564591%20-%20CGMU9360187/TEMP%20GRAPH" TargetMode="External"/><Relationship Id="rId5103" Type="http://schemas.openxmlformats.org/officeDocument/2006/relationships/hyperlink" Target="https://www.dropbox.com/home/DUNKERQUE/2024/Pines/WEEK%2052%20-%20AMERICA/TDV/PO565335%20-%20CRSU6113206/QC%20REPORT" TargetMode="External"/><Relationship Id="rId78" Type="http://schemas.openxmlformats.org/officeDocument/2006/relationships/hyperlink" Target="https://www.dropbox.com/home/HOLLAND/KFI/2024/Pines/WEEK%202%20-%20PUERTO%20LIMON%20EXPRESS%20/LAS%20BRISAS/PO560145%20-%20BMOU9246527/TEMP%20GRAPH" TargetMode="External"/><Relationship Id="rId809" Type="http://schemas.openxmlformats.org/officeDocument/2006/relationships/hyperlink" Target="https://www.dropbox.com/home/DUNKERQUE/2024/Pines/WEEK%209%20-%20FORT%20SAINT%20CHARLES/TDV/PO560726%20-%20AMCU9349378/QC%20REPORT" TargetMode="External"/><Relationship Id="rId1439" Type="http://schemas.openxmlformats.org/officeDocument/2006/relationships/hyperlink" Target="https://www.dropbox.com/home/HOLLAND/KFI/2024/Pines/WEEK%2017%20-%20CAUCEDO%20EXPRESS/LAS%20BRISAS/PO561621%20-%20HLBU9964830/QC%20REPORT" TargetMode="External"/><Relationship Id="rId1646" Type="http://schemas.openxmlformats.org/officeDocument/2006/relationships/hyperlink" Target="https://www.dropbox.com/home/DUNKERQUE/2024/Pines/WEEK%2019%20-%20DIMITRIS%20C/AGRO%20INDUSTRIAL/PO561851%20-%20SEGU9178965/TEMP%20GRAPH" TargetMode="External"/><Relationship Id="rId1853" Type="http://schemas.openxmlformats.org/officeDocument/2006/relationships/hyperlink" Target="https://www.dropbox.com/home/DUNKERQUE/2024/Pines/WEEK%2022%20-%20AMERICA/ACON/PO562116%20-%20APRU6142349/QC%20REPORT" TargetMode="External"/><Relationship Id="rId2904" Type="http://schemas.openxmlformats.org/officeDocument/2006/relationships/hyperlink" Target="https://www.dropbox.com/home/DUNKERQUE/2024/Pines/WEEK%2034%20-%20AMERICA/TDV/PO563415%20-%20CGMU9335292/TEMP%20GRAPH" TargetMode="External"/><Relationship Id="rId1506" Type="http://schemas.openxmlformats.org/officeDocument/2006/relationships/hyperlink" Target="https://www.dropbox.com/home/HOLLAND/KFI/2024/Pines/WEEK%2018%20-%20CAPE%20ALTIUS%20/LAS%20BRISAS/PO561754%20-%20HLBU9229013/TEMP%20GRAPH" TargetMode="External"/><Relationship Id="rId1713" Type="http://schemas.openxmlformats.org/officeDocument/2006/relationships/hyperlink" Target="https://www.dropbox.com/home/DUNKERQUE/2024/Pines/WEEK%2020%20-%20FORT%20DE%20France/TDV/PO561959%20-%20TRIU8656404/QC%20REPORT" TargetMode="External"/><Relationship Id="rId1920" Type="http://schemas.openxmlformats.org/officeDocument/2006/relationships/hyperlink" Target="https://www.dropbox.com/home/HOLLAND/KFI/2024/Pines/WEEK%2023%20-%20PUERTO%20LIMON%20EXPRESS/LAS%20BRISAS/PO562264%20-%20UAEU1258210/TEMP%20GRAPH" TargetMode="External"/><Relationship Id="rId4869" Type="http://schemas.openxmlformats.org/officeDocument/2006/relationships/hyperlink" Target="https://www.dropbox.com/home/HOLLAND/KFI/2024/Pines/WEEK%2051%20-%20SANTA%20MARTA%20EXPRESS/LAS%20BRISAS/PO2200254%20-%20HLBU9014416/QC%20REPORT" TargetMode="External"/><Relationship Id="rId3678" Type="http://schemas.openxmlformats.org/officeDocument/2006/relationships/hyperlink" Target="https://www.dropbox.com/home/HOLLAND/KFI/2024/Pines/WEEK%2042%20-%20MAERSK%20BAHAMAS/LAS%20BRISAS/PO564291%20-%20SUDU6125853/TEMP%20GRAPH" TargetMode="External"/><Relationship Id="rId3885" Type="http://schemas.openxmlformats.org/officeDocument/2006/relationships/hyperlink" Target="https://www.dropbox.com/home/HOLLAND/KFI/2024/Pines/WEEK%2044%20-%20PUERTO%20LIMON%20EXPREESS/NORTENAS/PO564556%20-%20HLBU9410382/QC%20REPORT" TargetMode="External"/><Relationship Id="rId4729" Type="http://schemas.openxmlformats.org/officeDocument/2006/relationships/hyperlink" Target="https://www.dropbox.com/home/HOLLAND/KFI/2024/Pines/WEEK%2050%20-%20MSC%20JULIA%20R/NORTENAS/PO2200174%20-%20TEMU9533243/QC%20REPORT" TargetMode="External"/><Relationship Id="rId4936" Type="http://schemas.openxmlformats.org/officeDocument/2006/relationships/hyperlink" Target="https://www.dropbox.com/home/HOLLAND/KFI/2024/Pines/WEEK%2051%20-%20MSC%20ZLATA%20R/AGROINDUSTRIAL/PO2200278%20-%20MEDU9774042/TEMP%20GRAPH" TargetMode="External"/><Relationship Id="rId599" Type="http://schemas.openxmlformats.org/officeDocument/2006/relationships/hyperlink" Target="https://www.dropbox.com/home/HOLLAND/KFI/2024/Pines/WEEK%207%20-%20MSC%20RONIT%20R/AGRO%20INDUSTRIAL/PO560543%20-%20MSDU9009267/QC%20REPORT" TargetMode="External"/><Relationship Id="rId2487" Type="http://schemas.openxmlformats.org/officeDocument/2006/relationships/hyperlink" Target="https://www.dropbox.com/home/HOLLAND/KFI/2024/Pines/WEEK%2030%20-%20PUERTO%20LIMON%20EXPRESS/NORTENAS/PO562976%20-%20FSCU5661810/QC%20REPORT" TargetMode="External"/><Relationship Id="rId2694" Type="http://schemas.openxmlformats.org/officeDocument/2006/relationships/hyperlink" Target="https://www.dropbox.com/home/DUNKERQUE/2024/Pines/WEEK%2032%20-%20FORT%20DE%20FRANCE/AGRO%20INDUSTRIAL/PO563161%20-%20APRU6118640/TEMP%20GRAPH" TargetMode="External"/><Relationship Id="rId3538" Type="http://schemas.openxmlformats.org/officeDocument/2006/relationships/hyperlink" Target="https://www.dropbox.com/home/HOLLAND/KFI/2024/Pines/WEEK%2041%20-%20CAPE%20SABLE/LAS%20BRISAS/PO564185%20-%20HLBU6082058/TEMP%20GRAPH" TargetMode="External"/><Relationship Id="rId3745" Type="http://schemas.openxmlformats.org/officeDocument/2006/relationships/hyperlink" Target="https://www.dropbox.com/home/HOLLAND/KFI/2024/Pines/WEEK%2043%20-%20SANTA%20MARTA%20EXPRESS%20/ACON/PO564398%20-%20HLBU9517935/QC%20REPORT" TargetMode="External"/><Relationship Id="rId459" Type="http://schemas.openxmlformats.org/officeDocument/2006/relationships/hyperlink" Target="https://www.dropbox.com/home/HOLLAND/KFI/2024/Pines/WEEK%206%20-%20MSC%20ENGLAND%20/PCC/PO560462%20-%20SZLU9375119/QC%20REPORT" TargetMode="External"/><Relationship Id="rId666" Type="http://schemas.openxmlformats.org/officeDocument/2006/relationships/hyperlink" Target="https://www.dropbox.com/home/HOLLAND/KFI/2024/Pines/WEEK%208%20-%20SANTA%20MARTA%20EXPRESS/LAS%20BRISAS/PO560624%20-%20HLBU9936910/TEMP%20GRAPH" TargetMode="External"/><Relationship Id="rId873" Type="http://schemas.openxmlformats.org/officeDocument/2006/relationships/hyperlink" Target="https://www.dropbox.com/home/DUNKERQUE/2024/Pines/WEEK%2010%20-%20AMERICA/LAS%20BRISAS/PO560811%20-%20FSCU5696333/QC%20REPORT" TargetMode="External"/><Relationship Id="rId1089" Type="http://schemas.openxmlformats.org/officeDocument/2006/relationships/hyperlink" Target="https://www.dropbox.com/home/HOLLAND/KFI/2024/Pines/WEEK%2013%20-%20HSL%20NIKE/TDV/PO561205%20-%20TCLU1152979/QC%20REPORT" TargetMode="External"/><Relationship Id="rId1296" Type="http://schemas.openxmlformats.org/officeDocument/2006/relationships/hyperlink" Target="https://www.dropbox.com/home/HOLLAND/KFI/2024/Pines/WEEK%2015%20-%20MSC%20KATYAR%20R/AGRO%20INDUSTRIAL/PO561414%20-%20CXRU1024595/TEMP%20GRAPH" TargetMode="External"/><Relationship Id="rId2347" Type="http://schemas.openxmlformats.org/officeDocument/2006/relationships/hyperlink" Target="https://www.dropbox.com/home/HOLLAND/KFI/2024/Pines/WEEK%2028%20-%20CAPE%20CORFU/NORTENAS/PO562759%20-%20HLBU6067829/QC%20REPORT" TargetMode="External"/><Relationship Id="rId2554" Type="http://schemas.openxmlformats.org/officeDocument/2006/relationships/hyperlink" Target="https://www.dropbox.com/home/DUNKERQUE/2024/Pines/WEEK%2030%20-%20SAMBHAR/PARISMINA/PO562967%20-%20CGMU9375567/TEMP%20GRAPH" TargetMode="External"/><Relationship Id="rId3952" Type="http://schemas.openxmlformats.org/officeDocument/2006/relationships/hyperlink" Target="https://www.dropbox.com/home/DUNKERQUE/2024/Pines/WEEK%2044%20-%20FORT%20DE%20FRANCE/LAS%20BRISAS/PO564476%20-%20CXRU1036359/TEMP%20GRAPH" TargetMode="External"/><Relationship Id="rId319" Type="http://schemas.openxmlformats.org/officeDocument/2006/relationships/hyperlink" Target="https://www.dropbox.com/home/DUNKERQUE/2024/Pines/WEEK%204%20-%20AMERICA/AGRO%20INDUSTRIAL/PO560267%20-%20CGMU5432838/QC%20REPORT" TargetMode="External"/><Relationship Id="rId526" Type="http://schemas.openxmlformats.org/officeDocument/2006/relationships/hyperlink" Target="https://www.dropbox.com/home/HOLLAND/KFI/2024/Pines/WEEK%207%20-%20HSL%20NIKE/TDV/PO560445%20-%20HLBU9280381/TEMP%20GRAPH" TargetMode="External"/><Relationship Id="rId1156" Type="http://schemas.openxmlformats.org/officeDocument/2006/relationships/hyperlink" Target="https://www.dropbox.com/home/DUNKERQUE/2024/Pines/WEEK%2013%20-%20EXPRESS%20BRAZIL/PARISMINA/PO561170%20-%20CGMU9296200/TEMP%20GRAPH" TargetMode="External"/><Relationship Id="rId1363" Type="http://schemas.openxmlformats.org/officeDocument/2006/relationships/hyperlink" Target="https://www.dropbox.com/home/HOLLAND/KFI/2024/Pines/WEEK%2016%20-%20MSC%20ARUSHI%20R./AGRO%20INDUSTRIAL/PO561515%20-%20TEMU9666729/QC%20REPORT" TargetMode="External"/><Relationship Id="rId2207" Type="http://schemas.openxmlformats.org/officeDocument/2006/relationships/hyperlink" Target="https://www.dropbox.com/home/HOLLAND/KFI/2024/Pines/WEEK%2026%20-%20AS%20PENELOPE/LAS%20BRISAS/PO562565%20-%20UACU4783241/QC%20REPORT" TargetMode="External"/><Relationship Id="rId2761" Type="http://schemas.openxmlformats.org/officeDocument/2006/relationships/hyperlink" Target="https://www.dropbox.com/home/HOLLAND/KFI/2024/Pines/WEEK%2033%20-%20MSC%20VIDISHA%20R./PARISMINA/PO563333%20-%20SZLU9251709/QC%20REPORT" TargetMode="External"/><Relationship Id="rId3605" Type="http://schemas.openxmlformats.org/officeDocument/2006/relationships/hyperlink" Target="https://www.dropbox.com/home/DUNKERQUE/2024/Pines/WEEK%2041%20-%20FORT%20FLEUR%20D%27EPEE/AGRO%20INDUSTRIAL/PO564165%20-%20SEKU9009656/QC%20REPORT" TargetMode="External"/><Relationship Id="rId3812" Type="http://schemas.openxmlformats.org/officeDocument/2006/relationships/hyperlink" Target="https://www.dropbox.com/home/DUNKERQUE/2024/Pines/WEEK%2043%20-%20FORT%20ST%20CHARLES/AGRO%20INDUSTRIAL/PO564364%20-%20FBIU5217091/TEMP%20GRAPH" TargetMode="External"/><Relationship Id="rId733" Type="http://schemas.openxmlformats.org/officeDocument/2006/relationships/hyperlink" Target="https://www.dropbox.com/home/DUNKERQUE/2024/Pines/WEEK%208%20-%20FORT%20FLEUR%20D%27EPEE/AGRO%20INDUSTRIAL/PO560648%20-%20BMOU9660861/QC%20REPORT" TargetMode="External"/><Relationship Id="rId940" Type="http://schemas.openxmlformats.org/officeDocument/2006/relationships/hyperlink" Target="https://www.dropbox.com/home/HOLLAND/KFI/2024/Pines/WEEK%2011%20-%20MSC%20VIDISHA%20R/LAS%20BRISAS/PO560959%20-%20SEGU9986156/TEMP%20GRAPH" TargetMode="External"/><Relationship Id="rId1016" Type="http://schemas.openxmlformats.org/officeDocument/2006/relationships/hyperlink" Target="https://www.dropbox.com/home/HOLLAND/KFI/2024/Pines/WEEK%2012%20-%20MSC%20MIRELLA%20R/LAS%20BRISAS/PO561096%20-%20SZLU9196140/TEMP%20GRAPH" TargetMode="External"/><Relationship Id="rId1570" Type="http://schemas.openxmlformats.org/officeDocument/2006/relationships/hyperlink" Target="https://www.dropbox.com/home/DUNKERQUE/2024/Pines/WEEK%2018%20-%20SAMBHAR/LAS%20BRISAS/PO561695%20-%20CGMU9327851/TEMP%20GRAPH" TargetMode="External"/><Relationship Id="rId2414" Type="http://schemas.openxmlformats.org/officeDocument/2006/relationships/hyperlink" Target="https://www.dropbox.com/home/HOLLAND/KFI/2024/Pines/WEEK%2029%20-%20SANTA%20MARTA%20EXPRESS/LAS%20BRISAS/PO562852%20-%20BMOU9213483/TEMP%20GRAPH" TargetMode="External"/><Relationship Id="rId2621" Type="http://schemas.openxmlformats.org/officeDocument/2006/relationships/hyperlink" Target="https://www.dropbox.com/home/DUNKERQUE/2024/Pines/WEEK%2031%20-%20FORT%20SAINT%20CHARLES/TDV/PO563089%20-%20AMCU9377894/QC%20REPORT" TargetMode="External"/><Relationship Id="rId800" Type="http://schemas.openxmlformats.org/officeDocument/2006/relationships/hyperlink" Target="https://www.dropbox.com/home/DUNKERQUE/2024/Pines/WEEK%209%20-%20FORT%20SAINT%20CHARLES/PARISMINA/PO560707%20-%20CGMU5603442/TEMP%20GRAPH" TargetMode="External"/><Relationship Id="rId1223" Type="http://schemas.openxmlformats.org/officeDocument/2006/relationships/hyperlink" Target="https://www.dropbox.com/home/DUNKERQUE/2024/Pines/WEEK%2014%20-%20FORT%20FLEUR%20D%27EPEE/LAS%20BRISAS/PO561242%20-%20CGMU9311351/QC%20REPORT" TargetMode="External"/><Relationship Id="rId1430" Type="http://schemas.openxmlformats.org/officeDocument/2006/relationships/hyperlink" Target="https://www.dropbox.com/home/HOLLAND/KFI/2024/Pines/WEEK%2017%20-%20CAUCEDO%20EXPRESS/LAS%20BRISAS/PO561613%20-%20HLBU9200540/TEMP%20GRAPH" TargetMode="External"/><Relationship Id="rId4379" Type="http://schemas.openxmlformats.org/officeDocument/2006/relationships/hyperlink" Target="https://www.dropbox.com/home/HOLLAND/KFI/2024/Pines/WEEK%2048%20-%20CAPE%20SABLE/ACON/PO2200040%20-%20HLBU9361631/QC%20REPORT" TargetMode="External"/><Relationship Id="rId4586" Type="http://schemas.openxmlformats.org/officeDocument/2006/relationships/hyperlink" Target="https://www.dropbox.com/home/HOLLAND/KFI/2024/Pines/WEEK%2049%20-%20MSC%20ANISHA/AGROINDUSTRIAL/PO2200099%20-%20FSCU5768372/TEMP%20GRAPH" TargetMode="External"/><Relationship Id="rId4793" Type="http://schemas.openxmlformats.org/officeDocument/2006/relationships/hyperlink" Target="https://www.dropbox.com/home/DUNKERQUE/2024/Pines/WEEK%2050%20-%20FORT%20DE%20FRANCE%20/NORTENAS/PO565115%20-%20CGMU6505271/QC%20REPORT" TargetMode="External"/><Relationship Id="rId3188" Type="http://schemas.openxmlformats.org/officeDocument/2006/relationships/hyperlink" Target="https://www.dropbox.com/home/DUNKERQUE/2024/Pines/WEEK%2038%20-%20FORT%20DE%20FRANCE/AGRO%20INDUSTRIAL/PO563849%20-%20AMCU9305507/TEMP%20GRAPH" TargetMode="External"/><Relationship Id="rId3395" Type="http://schemas.openxmlformats.org/officeDocument/2006/relationships/hyperlink" Target="https://www.dropbox.com/home/DUNKERQUE/2024/Pines/WEEK%2039%20-%20FORT%20ROYAL/ACON/PO563917%20-%20TRIU8688612/QC%20REPORT" TargetMode="External"/><Relationship Id="rId4239" Type="http://schemas.openxmlformats.org/officeDocument/2006/relationships/hyperlink" Target="https://www.dropbox.com/home/HOLLAND/KFI/2024/Pines/WEEK%2047%20-%20ACHELOOS/ACON/PO564874%20-%20HLBU9877910/QC%20REPORT" TargetMode="External"/><Relationship Id="rId4446" Type="http://schemas.openxmlformats.org/officeDocument/2006/relationships/hyperlink" Target="https://www.dropbox.com/home/HOLLAND/KFI/2024/Pines/WEEK%2048%20-%20MSC%20RONIT/AGRO%20INDUSTRIAL/PO2200055%20-%20MEDU9622918/TEMP%20GRAPH" TargetMode="External"/><Relationship Id="rId4653" Type="http://schemas.openxmlformats.org/officeDocument/2006/relationships/hyperlink" Target="https://www.dropbox.com/home/HOLLAND/KFI/2024/Pines/WEEK%2050%20-%20CAPE%20CORFU/LAS%20BRISAS/PO2200194%20-%20HLBU6062112/QC%20REPORT" TargetMode="External"/><Relationship Id="rId4860" Type="http://schemas.openxmlformats.org/officeDocument/2006/relationships/hyperlink" Target="https://www.dropbox.com/home/HOLLAND/KFI/2024/Pines/WEEK%2051%20-%20SANTA%20MARTA%20EXPRESS/LAS%20BRISAS/PO2200249%20-%20SEGU9420889/TEMP%20GRAPH" TargetMode="External"/><Relationship Id="rId3048" Type="http://schemas.openxmlformats.org/officeDocument/2006/relationships/hyperlink" Target="https://www.dropbox.com/home/HOLLAND/KFI/2024/Pines/WEEK%2037%20-%20PUERTO%20LIMON%20EXPRESS/LAS%20BRISAS/PO563700%20-%20HLBU6070653/TEMP%20GRAPH" TargetMode="External"/><Relationship Id="rId3255" Type="http://schemas.openxmlformats.org/officeDocument/2006/relationships/hyperlink" Target="https://www.dropbox.com/home/HOLLAND/KFI/2024/Pines/WEEK%2036%20-%20MSC%20CAPUCINE%20R-MSC%20ROMANE/PARISMINA/PO563537%20-%20TRIU8223533/QC%20REPORT" TargetMode="External"/><Relationship Id="rId3462" Type="http://schemas.openxmlformats.org/officeDocument/2006/relationships/hyperlink" Target="https://www.dropbox.com/home/HOLLAND/KFI/2024/Pines/WEEK%2040%20-%20AS%20PENELOPE/PROBIO/PO564097%20-%20HLBU9728732/TEMP%20GRAPH" TargetMode="External"/><Relationship Id="rId4306" Type="http://schemas.openxmlformats.org/officeDocument/2006/relationships/hyperlink" Target="https://www.dropbox.com/home/DUNKERQUE/2024/Pines/WEEK%2047%20-%20FORT%20FLEUR%20D%27EPEE/ACON/PO564840%20-%20BMOU9614697/TEMP%20GRAPH" TargetMode="External"/><Relationship Id="rId4513" Type="http://schemas.openxmlformats.org/officeDocument/2006/relationships/hyperlink" Target="https://www.dropbox.com/home/DUNKERQUE/2024/Pines/WEEK%2048%20-%20SAMBHAR/SWISS%20TROPICAL/PO564983%20-%20TCLU1208403/QC%20REPORT" TargetMode="External"/><Relationship Id="rId4720" Type="http://schemas.openxmlformats.org/officeDocument/2006/relationships/hyperlink" Target="https://www.dropbox.com/home/HOLLAND/KFI/2024/Pines/WEEK%2050%20-%20MSC%20JULIA%20R/NORTENAS/PO2200169/565277%20-%20SZLU9269755/TEMP%20GRAPH" TargetMode="External"/><Relationship Id="rId176" Type="http://schemas.openxmlformats.org/officeDocument/2006/relationships/hyperlink" Target="https://www.dropbox.com/home/HOLLAND/KFI/2024/Pines/WEEK%203%20-%20CAUCEDO%20EXPRESS/LAS%20BRISAS/PO560210%20-%20HLBU9813011/TEMP%20GRAPH" TargetMode="External"/><Relationship Id="rId383" Type="http://schemas.openxmlformats.org/officeDocument/2006/relationships/hyperlink" Target="https://www.dropbox.com/home/HOLLAND/KFI/2024/Pines/WEEK%205%20-%20MSC%20ARUSHI%20R/TDV/PO560398%20-%20OTPU6063460/QC%20REPORT" TargetMode="External"/><Relationship Id="rId590" Type="http://schemas.openxmlformats.org/officeDocument/2006/relationships/hyperlink" Target="https://www.dropbox.com/home/HOLLAND/KFI/2024/Pines/WEEK%207%20-%20MSC%20RONIT%20R/LAS%20BRISAS/PO560538%20-%20TEMU9484787/TEMP%20GRAPH" TargetMode="External"/><Relationship Id="rId2064" Type="http://schemas.openxmlformats.org/officeDocument/2006/relationships/hyperlink" Target="https://www.dropbox.com/home/DUNKERQUE/2024/Pines/WEEK%2024%20-%20SAMBHAR/PARISMINA/PO562337%20-%20BEAU9703681/TEMP%20GRAPH" TargetMode="External"/><Relationship Id="rId2271" Type="http://schemas.openxmlformats.org/officeDocument/2006/relationships/hyperlink" Target="https://www.dropbox.com/home/DUNKERQUE/2024/Pines/WEEK%2026%20-%20FORT%20DE%20FRANCE/TDV/PO562549%20-%20SEKU9142165/QC%20REPORT" TargetMode="External"/><Relationship Id="rId3115" Type="http://schemas.openxmlformats.org/officeDocument/2006/relationships/hyperlink" Target="https://www.dropbox.com/home/HOLLAND/KFI/2024/Pines/WEEK%2038%20-%20CAUCEDO%20EXPRESS435N/Swiss%20Trop/PO563887%20-%20HLBU9054255/QC%20REPORT" TargetMode="External"/><Relationship Id="rId3322" Type="http://schemas.openxmlformats.org/officeDocument/2006/relationships/hyperlink" Target="https://www.dropbox.com/home/HOLLAND/KFI/2024/Pines/WEEK%2039%20-%20CAPE%20ALTIUS/LAS%20BRISAS/PO563943%20-%20HLBU9158943/TEMP%20GRAPH" TargetMode="External"/><Relationship Id="rId243" Type="http://schemas.openxmlformats.org/officeDocument/2006/relationships/hyperlink" Target="https://www.dropbox.com/home/HOLLAND/KFI/2024/Pines/WEEK%204%20-%20MSC%20KATYA%20R/AGRO%20INDUSTRIAL/PO560269%20-%20BMOU9280331/QC%20REPORT" TargetMode="External"/><Relationship Id="rId450" Type="http://schemas.openxmlformats.org/officeDocument/2006/relationships/hyperlink" Target="https://www.dropbox.com/home/HOLLAND/KFI/2024/Pines/WEEK%206%20-%20MSC%20ENGLAND%20/LAS%20BRISAS/PO560457%20-%20SEGU9118550/TEMP%20GRAPH" TargetMode="External"/><Relationship Id="rId1080" Type="http://schemas.openxmlformats.org/officeDocument/2006/relationships/hyperlink" Target="https://www.dropbox.com/home/HOLLAND/KFI/2024/Pines/WEEK%2013%20-%20HSL%20NIKE/LAS%20BRISAS/PO561181%20-%20HLBU9819370/TEMP%20GRAPH" TargetMode="External"/><Relationship Id="rId2131" Type="http://schemas.openxmlformats.org/officeDocument/2006/relationships/hyperlink" Target="https://www.dropbox.com/home/HOLLAND/KFI/2024/Pines/WEEK%2025%20-%20CAPE%20ALTIUS/TDV/PO562485%20-%20BMOU9810283/QC%20REPORT" TargetMode="External"/><Relationship Id="rId103" Type="http://schemas.openxmlformats.org/officeDocument/2006/relationships/hyperlink" Target="https://www.dropbox.com/home/HOLLAND/KFI/2024/Pines/WEEK%202%20-%20MSC%20ANISHA%20R%20/ACON/PO560118%20-%20TEMU9380653/QC%20REPORT" TargetMode="External"/><Relationship Id="rId310" Type="http://schemas.openxmlformats.org/officeDocument/2006/relationships/hyperlink" Target="https://www.dropbox.com/home/DUNKERQUE/2024/Pines/WEEK%204%20-%20AMERICA/ACON/PO560262%20-%20TRIU8031124/TEMP%20GRAPH" TargetMode="External"/><Relationship Id="rId4096" Type="http://schemas.openxmlformats.org/officeDocument/2006/relationships/hyperlink" Target="https://www.dropbox.com/home/HOLLAND/KFI/2024/Pines/WEEK%2046%20-%20CAPE%20ALTIUS/TDV/PO564729%20-%20HLBU9706728/TEMP%20GRAPH" TargetMode="External"/><Relationship Id="rId1897" Type="http://schemas.openxmlformats.org/officeDocument/2006/relationships/hyperlink" Target="https://www.dropbox.com/home/HOLLAND/KFI/2024/Pines/WEEK%2023%20-%20PUERTO%20LIMON%20EXPRESS/ACON/PO562245%20-%20HLBU9010895/QC%20REPORT" TargetMode="External"/><Relationship Id="rId2948" Type="http://schemas.openxmlformats.org/officeDocument/2006/relationships/hyperlink" Target="https://www.dropbox.com/home/HOLLAND/KFI/2024/Pines/WEEK%2035%20-%20CAPE%20CORFU/CAPE%20CORFU/PO563551%20-%20CAIU5652765/TEMP%20GRAPH" TargetMode="External"/><Relationship Id="rId1757" Type="http://schemas.openxmlformats.org/officeDocument/2006/relationships/hyperlink" Target="https://www.dropbox.com/home/HOLLAND/KFI/2024/Pines/WEEK%2021%20-%20MSC%20ANISHA%20R/COFRUT/PO562082%20-%20TEMU9364101/QC%20REPORT" TargetMode="External"/><Relationship Id="rId1964" Type="http://schemas.openxmlformats.org/officeDocument/2006/relationships/hyperlink" Target="https://www.dropbox.com/home/DUNKERQUE/2024/Pines/WEEK%2023%20-%20FORT%20FLEUR%20D%27EPEE/AGRO%20INDUSTRIAL/PO562226%20-%20TRIU8078559/TEMP%20GRAPH" TargetMode="External"/><Relationship Id="rId2808" Type="http://schemas.openxmlformats.org/officeDocument/2006/relationships/hyperlink" Target="https://www.dropbox.com/home/DUNKERQUE/2024/Pines/WEEK%2033%20-%20FORT%20ROYAL/TDV/PO563324%20-%20CGMU9382735/TEMP%20GRAPH" TargetMode="External"/><Relationship Id="rId4163" Type="http://schemas.openxmlformats.org/officeDocument/2006/relationships/hyperlink" Target="https://www.dropbox.com/home/DUNKERQUE/2024/Pines/WEEK%2046%20-%20CMA%20CGM%20AMERICA/PARISMINA/PO564700%20-%20CGMU5471855/QC%20REPORT" TargetMode="External"/><Relationship Id="rId4370" Type="http://schemas.openxmlformats.org/officeDocument/2006/relationships/hyperlink" Target="https://www.dropbox.com/home/DUNKERQUE/2024/Pines/WEEK%2049%20-%20FORT%20SAINT%20CHARLES/TDV/PO565055%20-%20CGMU9295820/TEMP%20GRAPH" TargetMode="External"/><Relationship Id="rId5007" Type="http://schemas.openxmlformats.org/officeDocument/2006/relationships/hyperlink" Target="https://www.dropbox.com/home/HOLLAND/KFI/2024/Pines/WEEK%2052%20-%20PUERTO%20LIMON%20EXPRESS/NORTENAS/PO2200348%20-%20HLBU9397845/QC%20REPORT" TargetMode="External"/><Relationship Id="rId49" Type="http://schemas.openxmlformats.org/officeDocument/2006/relationships/hyperlink" Target="https://www.dropbox.com/home/DUNKERQUE/2024/Pines/WEEK%201%20-%20FORT%20DE%20FRANCE%20/LAS%20BRISAS/PO560052%20-%20CGMU5602847/QC%20REPORT" TargetMode="External"/><Relationship Id="rId1617" Type="http://schemas.openxmlformats.org/officeDocument/2006/relationships/hyperlink" Target="https://www.dropbox.com/home/HOLLAND/KFI/2024/Pines/WEEK%2019%20-%20AS%20PENELOPE%20/NORTENAS/PO561866%20-%20HLBU9912014/QC%20REPORT" TargetMode="External"/><Relationship Id="rId1824" Type="http://schemas.openxmlformats.org/officeDocument/2006/relationships/hyperlink" Target="https://www.dropbox.com/home/HOLLAND/KFI/2024/Pines/WEEK%2022%20-%20SANTA%20MARTA%20EXPRESS/PROBIO/PO562179%20-%20HLBU9104485/TEMP%20GRAPH" TargetMode="External"/><Relationship Id="rId4023" Type="http://schemas.openxmlformats.org/officeDocument/2006/relationships/hyperlink" Target="https://www.dropbox.com/home/HOLLAND/KFI/2024/Pines/WEEK%2045%20-%20MSC%20VIDISHA%20R./AGRO%20INDUSTRIAL/PO564639%20-%20MEDU9676175/QC%20REPORT" TargetMode="External"/><Relationship Id="rId4230" Type="http://schemas.openxmlformats.org/officeDocument/2006/relationships/hyperlink" Target="https://www.dropbox.com/home/HOLLAND/KFI/2024/Pines/WEEK%2047%20-%20ACHELOOS/NORTENAS/PO564869%20-%20TCLU1180796/TEMP%20GRAPH" TargetMode="External"/><Relationship Id="rId3789" Type="http://schemas.openxmlformats.org/officeDocument/2006/relationships/hyperlink" Target="https://www.dropbox.com/home/DUNKERQUE/2024/Pines/WEEK%2043%20-%20FORT%20ST%20CHARLES/NORTENAS/PO564352%20-%20SEGU9060930/QC%20REPORT" TargetMode="External"/><Relationship Id="rId2598" Type="http://schemas.openxmlformats.org/officeDocument/2006/relationships/hyperlink" Target="https://www.dropbox.com/home/HOLLAND/KFI/2024/Pines/WEEK%2031%20-%20LUCIE%20SCHULTE/LAS%20BRISAS/PO563039%20-%20MNBU0251503/TEMP%20GRAPH" TargetMode="External"/><Relationship Id="rId3996" Type="http://schemas.openxmlformats.org/officeDocument/2006/relationships/hyperlink" Target="https://www.dropbox.com/home/HOLLAND/KFI/2024/Pines/WEEK%2045%20-%20CAUCEDO%20EXPRESS/PCC/PO564624%20-%20TTNU8291641/TEMP%20GRAPH" TargetMode="External"/><Relationship Id="rId3649" Type="http://schemas.openxmlformats.org/officeDocument/2006/relationships/hyperlink" Target="https://www.dropbox.com/home/HOLLAND/KFI/2024/Pines/WEEK%2042%20-%20CAPE%20CORFU/NORTENAS/PO564283%20-%20HLBU9841380/QC%20REPORT" TargetMode="External"/><Relationship Id="rId3856" Type="http://schemas.openxmlformats.org/officeDocument/2006/relationships/hyperlink" Target="https://www.dropbox.com/home/HOLLAND/KFI/2024/Pines/WEEK%2044%20-%20PUERTO%20LIMON%20EXPREESS/LAS%20BRISAS/PO564492%20-%20HLBU6036005/TEMP%20GRAPH" TargetMode="External"/><Relationship Id="rId4907" Type="http://schemas.openxmlformats.org/officeDocument/2006/relationships/hyperlink" Target="https://www.dropbox.com/home/HOLLAND/KFI/2024/Pines/WEEK%2051%20-%20MSC%20ZLATA%20R/PARISMINA/PO2200267%20-%20FSCU5800812/QC%20REPORT" TargetMode="External"/><Relationship Id="rId5071" Type="http://schemas.openxmlformats.org/officeDocument/2006/relationships/hyperlink" Target="https://www.dropbox.com/home/DUNKERQUE/2024/Pines/WEEK%2052%20-%20AMERICA/ACON/PO565318%20-%20CXRU1577965/QC%20REPORT" TargetMode="External"/><Relationship Id="rId777" Type="http://schemas.openxmlformats.org/officeDocument/2006/relationships/hyperlink" Target="https://www.dropbox.com/home/HOLLAND/KFI/2024/Pines/WEEK%209%20-%20MSC%20JULIA/PARISMINA/PO560693%20-%20SZLU9146133/QC%20REPORT" TargetMode="External"/><Relationship Id="rId984" Type="http://schemas.openxmlformats.org/officeDocument/2006/relationships/hyperlink" Target="https://www.dropbox.com/home/HOLLAND/KFI/2024/Pines/WEEK%2012%20-%20AS%20PENELOPE%20%20%20%20%20%20/LAS%20BRISAS/PO561077%20-%20GESU9575720/TEMP%20GRAPH" TargetMode="External"/><Relationship Id="rId2458" Type="http://schemas.openxmlformats.org/officeDocument/2006/relationships/hyperlink" Target="https://www.dropbox.com/home/DUNKERQUE/2024/Pines/WEEK%2029%20-%20FORT%20FLEUR%20D%27EPEE/AGRO%20INDUSTRIAL/PO562834%20-%20CXRU1585831/TEMP%20GRAPH" TargetMode="External"/><Relationship Id="rId2665" Type="http://schemas.openxmlformats.org/officeDocument/2006/relationships/hyperlink" Target="https://www.dropbox.com/home/HOLLAND/KFI/2024/Pines/WEEK%2032%20-%20MSC%20ANISHA%20R/AGRO%20INDUSTRIAL/PO563225%20-%20OTPU6589964/QC%20REPORT" TargetMode="External"/><Relationship Id="rId2872" Type="http://schemas.openxmlformats.org/officeDocument/2006/relationships/hyperlink" Target="https://www.dropbox.com/home/DUNKERQUE/2024/Pines/WEEK%2034%20-%20AMERICA/AGRO%20INDUSTRIAL/PO563398%20-%20TRIU8972341/TEMP%20GRAPH" TargetMode="External"/><Relationship Id="rId3509" Type="http://schemas.openxmlformats.org/officeDocument/2006/relationships/hyperlink" Target="https://www.dropbox.com/home/DUNKERQUE/2024/Pines/WEEK%2040%20-%20AMERICA/ACON/PO564033%20-%20SEKU9140671/QC%20REPORT" TargetMode="External"/><Relationship Id="rId3716" Type="http://schemas.openxmlformats.org/officeDocument/2006/relationships/hyperlink" Target="https://www.dropbox.com/home/DUNKERQUE/2024/Pines/WEEK%2042%20-%20SAMBHAR/AGRO%20INDUSTRIAL/PO564258%20-%20BEAU9702453/TEMP%20GRAPH" TargetMode="External"/><Relationship Id="rId3923" Type="http://schemas.openxmlformats.org/officeDocument/2006/relationships/hyperlink" Target="https://www.dropbox.com/home/HOLLAND/KFI/2024/Pines/WEEK%2044%20-%20MSC%20PASSION%20III%20%2F%20MSC%20Anchorage/AGRO%20INDUSTRIAL/PO564419%20-%20MSDU9828510/QC%20REPORT" TargetMode="External"/><Relationship Id="rId637" Type="http://schemas.openxmlformats.org/officeDocument/2006/relationships/hyperlink" Target="https://www.dropbox.com/home/DUNKERQUE/2024/Pines/WEEK%207%20-%20FORT%20DE%20France/TDV/PO560515%20-%20AMCU9303063/QC%20REPORT" TargetMode="External"/><Relationship Id="rId844" Type="http://schemas.openxmlformats.org/officeDocument/2006/relationships/hyperlink" Target="https://www.dropbox.com/home/HOLLAND/KFI/2024/Pines/WEEK%2010%20-%20MSC%20ANISHA/LAS%20BRISAS/PO560852%20-%20CXRU1448042/TEMP%20GRAPH" TargetMode="External"/><Relationship Id="rId1267" Type="http://schemas.openxmlformats.org/officeDocument/2006/relationships/hyperlink" Target="https://www.dropbox.com/home/HOLLAND/KFI/2024/Pines/WEEK%2015%20-%20SANTA%20MARTA%20EXPRESS/LAS%20BRISAS/PO561392%20-%20HLBU9703760/QC%20REPORT" TargetMode="External"/><Relationship Id="rId1474" Type="http://schemas.openxmlformats.org/officeDocument/2006/relationships/hyperlink" Target="https://www.dropbox.com/home/DUNKERQUE/2024/Pines/WEEK%2017%20-%20FORT%20ROYAL/LAS%20BRISAS/PO561586%20-%20CGMU5186056/TEMP%20GRAPH" TargetMode="External"/><Relationship Id="rId1681" Type="http://schemas.openxmlformats.org/officeDocument/2006/relationships/hyperlink" Target="https://www.dropbox.com/home/HOLLAND/KFI/2024/Pines/WEEK%2020%20-%20CAPE%20SABLE%20/TDV/PO561981%20-%20HLBU9418784/QC%20REPORT" TargetMode="External"/><Relationship Id="rId2318" Type="http://schemas.openxmlformats.org/officeDocument/2006/relationships/hyperlink" Target="https://www.dropbox.com/home/DUNKERQUE/2024/Pines/WEEK%2027%20-%20FORT%20ROYAL/LAS%20BRISAS/PO562641%20-%20SZLU9499531/TEMP%20GRAPH" TargetMode="External"/><Relationship Id="rId2525" Type="http://schemas.openxmlformats.org/officeDocument/2006/relationships/hyperlink" Target="https://www.dropbox.com/home/HOLLAND/KFI/2024/Pines/WEEK%2030%20-%20PUERTO%20LIMON%20EXPRESS/PROBIO/PO562999%20-%20HLBU6077703/QC%20REPORT" TargetMode="External"/><Relationship Id="rId2732" Type="http://schemas.openxmlformats.org/officeDocument/2006/relationships/hyperlink" Target="https://www.dropbox.com/home/HOLLAND/KFI/2024/Pines/WEEK%2033%20-%20AS%20PENELOPE/NORTENAS/PO563308%20-%20HLBU9935154/TEMP%20GRAPH" TargetMode="External"/><Relationship Id="rId704" Type="http://schemas.openxmlformats.org/officeDocument/2006/relationships/hyperlink" Target="https://www.dropbox.com/home/DUNKERQUE/2024/Pines/WEEK%208%20-%20FORT%20FLEUR%20D%27EPEE/LAS%20BRISAS/PO560592%20-%20AMCU9336025/TEMP%20GRAPH" TargetMode="External"/><Relationship Id="rId911" Type="http://schemas.openxmlformats.org/officeDocument/2006/relationships/hyperlink" Target="https://www.dropbox.com/home/HOLLAND/KFI/2024/Pines/WEEK%2011%20-%20CAPE%20ALTIUS/LAS%20BRISAS/PO560945%20-%20BEAU9726352/QC%20REPORT" TargetMode="External"/><Relationship Id="rId1127" Type="http://schemas.openxmlformats.org/officeDocument/2006/relationships/hyperlink" Target="https://www.dropbox.com/home/DUNKERQUE/2024/Pines/WEEK%2013%20-%20EXPRESS%20BRAZIL/ACON/PO561151%20-%20SZLU9875011/QC%20REPORT" TargetMode="External"/><Relationship Id="rId1334" Type="http://schemas.openxmlformats.org/officeDocument/2006/relationships/hyperlink" Target="https://www.dropbox.com/home/DUNKERQUE/2024/Pines/WEEK%2015%20-%20FORT%20ST%20CHARLES/PARISMINA/PO561379%20-%20CGMU6918803/TEMP%20GRAPH" TargetMode="External"/><Relationship Id="rId1541" Type="http://schemas.openxmlformats.org/officeDocument/2006/relationships/hyperlink" Target="https://www.dropbox.com/home/HOLLAND/KFI/2024/Pines/WEEK%2018%20-%20MSC%20RONIT%20R/PARISMINA/PO561778%20-%20MEDU9070594/QC%20REPORT" TargetMode="External"/><Relationship Id="rId4697" Type="http://schemas.openxmlformats.org/officeDocument/2006/relationships/hyperlink" Target="https://www.dropbox.com/home/HOLLAND/KFI/2024/Pines/WEEK%2050%20-%20CAPE%20CORFU/ACON/PO2200221%20-%20HLBU%209805417/QC%20REPORT" TargetMode="External"/><Relationship Id="rId40" Type="http://schemas.openxmlformats.org/officeDocument/2006/relationships/hyperlink" Target="https://www.dropbox.com/home/HOLLAND/KFI/2024/Pines/WEEK%201%20-%20MSC%20ZLATA%20R/PARISMINA/PO560096%20-%20CXRU1412559/TEMP%20GRAPH" TargetMode="External"/><Relationship Id="rId1401" Type="http://schemas.openxmlformats.org/officeDocument/2006/relationships/hyperlink" Target="https://www.dropbox.com/home/DUNKERQUE/2024/Pines/WEEK%2016%20-%20AMERICA/UPALA/PO561488%20-%20CGMU5231957/QC%20REPORT" TargetMode="External"/><Relationship Id="rId3299" Type="http://schemas.openxmlformats.org/officeDocument/2006/relationships/hyperlink" Target="https://www.dropbox.com/home/DUNKERQUE/2024/Pines/WEEK%2036%20-%20CMA%20CGM%20SAMBHAR/AGRO%20INDUSTRIAL/PO563607%20-%20FSCU5697345/QC%20REPORT" TargetMode="External"/><Relationship Id="rId4557" Type="http://schemas.openxmlformats.org/officeDocument/2006/relationships/hyperlink" Target="https://www.dropbox.com/home/HOLLAND/KFI/2024/Pines/WEEK%2049%20-%20AS%20PENELOPE/TDV/PO565151%20-%20HLBU9857576/QC%20REPORT" TargetMode="External"/><Relationship Id="rId4764" Type="http://schemas.openxmlformats.org/officeDocument/2006/relationships/hyperlink" Target="https://www.dropbox.com/home/DUNKERQUE/2024/Pines/WEEK%2050%20-%20FORT%20SAINT%20CHARLES%2FFORT%20DE%20FRANCE%20/TDV/PO565055%20-%20CGMU9295820/TEMP%20GRAPH" TargetMode="External"/><Relationship Id="rId3159" Type="http://schemas.openxmlformats.org/officeDocument/2006/relationships/hyperlink" Target="https://www.dropbox.com/home/DUNKERQUE/2024/Pines/WEEK%2038%20-%20FORT%20DE%20FRANCE/ACON/PO563832%20-%20SEGU9159965/QC%20REPORT" TargetMode="External"/><Relationship Id="rId3366" Type="http://schemas.openxmlformats.org/officeDocument/2006/relationships/hyperlink" Target="https://www.dropbox.com/home/HOLLAND/KFI/2024/Pines/WEEK%2039%20-%20MSC%20JULIA%20R/PARISMINA/PO563970%20-%20TTNU8464475/TEMP%20GRAPH" TargetMode="External"/><Relationship Id="rId3573" Type="http://schemas.openxmlformats.org/officeDocument/2006/relationships/hyperlink" Target="https://www.dropbox.com/home/HOLLAND/KFI/2024/Pines/WEEK%2041%20-%20MSC%20ANISHA%20R./AGRO%20INDUSTRIAL/PO564203%20-%20OTPU6096968/QC%20REPORT" TargetMode="External"/><Relationship Id="rId4417" Type="http://schemas.openxmlformats.org/officeDocument/2006/relationships/hyperlink" Target="https://www.dropbox.com/home/HOLLAND/KFI/2024/Pines/WEEK%2048%20-%20CAPE%20SABLE/LAS%20BRISAS/PO2200022%20-%20UACU4776200/QC%20REPORT" TargetMode="External"/><Relationship Id="rId4971" Type="http://schemas.openxmlformats.org/officeDocument/2006/relationships/hyperlink" Target="https://www.dropbox.com/home/DUNKERQUE/2024/Pines/WEEK%2051%20-%20FORT%20ROYAL/AGRO%20INDUSTRIAL/PO565249%20-%20CGMU9312595/QC%20REPORT" TargetMode="External"/><Relationship Id="rId287" Type="http://schemas.openxmlformats.org/officeDocument/2006/relationships/hyperlink" Target="https://www.dropbox.com/home/HOLLAND/KFI/2024/Pines/WEEK%204%20-%20CAPE%20ALTIUS/PCC/PO560309%20-%20HLBU9633410/QC%20REPORT" TargetMode="External"/><Relationship Id="rId494" Type="http://schemas.openxmlformats.org/officeDocument/2006/relationships/hyperlink" Target="https://www.dropbox.com/home/DUNKERQUE/2024/Pines/WEEK%206%20-%20SAMBHAR/AGRO%20INDUSTRIAL/PO560431%20-%20CGMU8020937/TEMP%20GRAPH" TargetMode="External"/><Relationship Id="rId2175" Type="http://schemas.openxmlformats.org/officeDocument/2006/relationships/hyperlink" Target="https://www.dropbox.com/home/DUNKERQUE/2024/Pines/WEEK%2025%20-%20DIMITRIS%20C%20/AGRO%20INDUSTRIAL/PO562447%20-%20CGMU5116948/QC%20REPORT" TargetMode="External"/><Relationship Id="rId2382" Type="http://schemas.openxmlformats.org/officeDocument/2006/relationships/hyperlink" Target="https://www.dropbox.com/home/HOLLAND/KFI/2024/Pines/WEEK%2028%20-%20MSC%20ZLATAR/PARISMINA/PO562775%20-%20TTNU8723257/TEMP%20GRAPH" TargetMode="External"/><Relationship Id="rId3019" Type="http://schemas.openxmlformats.org/officeDocument/2006/relationships/hyperlink" Target="https://www.dropbox.com/home/HOLLAND/KFI/2024/Pines/WEEK%2037%20-%20MARGARET%20SCHULTE/LAS%20BRISAS/PO563676%20-%20MSWU1024929/QC%20REPORT" TargetMode="External"/><Relationship Id="rId3226" Type="http://schemas.openxmlformats.org/officeDocument/2006/relationships/hyperlink" Target="https://www.dropbox.com/home/HOLLAND/KFI/2024/Pines/WEEK%2036%20-%20SANTA%20MARTA/ACON/PO563625%20-%20HLBU9404543/TEMP%20GRAPH" TargetMode="External"/><Relationship Id="rId3780" Type="http://schemas.openxmlformats.org/officeDocument/2006/relationships/hyperlink" Target="https://www.dropbox.com/home/HOLLAND/KFI/2024/Pines/WEEK%2043%20-%20SANTA%20MARTA%20EXPRESS%20/PCC/PO564438%20-%20HLBU6064959/TEMP%20GRAPH" TargetMode="External"/><Relationship Id="rId4624" Type="http://schemas.openxmlformats.org/officeDocument/2006/relationships/hyperlink" Target="https://www.dropbox.com/home/HOLLAND/KFI/2024/Pines/WEEK%2049%20-%20MSC%20ANISHA/PCC/PO2200082%20-%20CRSU6097189/TEMP%20GRAPH" TargetMode="External"/><Relationship Id="rId4831" Type="http://schemas.openxmlformats.org/officeDocument/2006/relationships/hyperlink" Target="https://www.dropbox.com/home/ALGECIRAS/2024/Pines/WEEK%2050%20-%20CMA%20CGM%20KHAO%20SOK/LAS%20BRISAS/PO2200217%20-%20SEGU9769000/QC%20REPORT" TargetMode="External"/><Relationship Id="rId147" Type="http://schemas.openxmlformats.org/officeDocument/2006/relationships/hyperlink" Target="https://www.dropbox.com/home/DUNKERQUE/2024/Pines/WEEK%202%20-%20FORT%20FLEUR%20D%27EPEE/ACON/PO560134%20-%20CXRU1189790/QC%20REPORT" TargetMode="External"/><Relationship Id="rId354" Type="http://schemas.openxmlformats.org/officeDocument/2006/relationships/hyperlink" Target="https://www.dropbox.com/home/HOLLAND/KFI/2024/Pines/WEEK%205%20-%20AS%20PENELOPE%20/PCC/PO560382%20-%20HLBU9333286/TEMP%20GRAPH" TargetMode="External"/><Relationship Id="rId1191" Type="http://schemas.openxmlformats.org/officeDocument/2006/relationships/hyperlink" Target="https://www.dropbox.com/home/HOLLAND/KFI/2024/Pines/WEEK%2014%20-%20CAPE%20CORFU/PCC/PO561321%20-%20HLBU9591043/QC%20REPORT" TargetMode="External"/><Relationship Id="rId2035" Type="http://schemas.openxmlformats.org/officeDocument/2006/relationships/hyperlink" Target="https://www.dropbox.com/home/HOLLAND/KFI/2024/Pines/WEEK%2024%20-%20CAUCEDO%20EXPRESS/PCC/PO562351%20-%20UAEU1246966/QC%20REPORT" TargetMode="External"/><Relationship Id="rId3433" Type="http://schemas.openxmlformats.org/officeDocument/2006/relationships/hyperlink" Target="https://www.dropbox.com/home/HOLLAND/KFI/2024/Pines/WEEK%2040%20-%20AS%20PENELOPE/NORTENAS/PO564054%20-%20HLXU8783630/QC%20REPORT" TargetMode="External"/><Relationship Id="rId3640" Type="http://schemas.openxmlformats.org/officeDocument/2006/relationships/hyperlink" Target="https://www.dropbox.com/home/HOLLAND/KFI/2024/Pines/WEEK%2042%20-%20CAPE%20CORFU/LAS%20BRISAS/PO564278%20-%20HLBU9490900/TEMP%20GRAPH" TargetMode="External"/><Relationship Id="rId561" Type="http://schemas.openxmlformats.org/officeDocument/2006/relationships/hyperlink" Target="https://www.dropbox.com/home/HOLLAND/KFI/2024/Pines/WEEK%207%20-%20CAPE%20CORFU/PROBIO/PO560527%20-%20HLBU9755023/QC%20REPORT" TargetMode="External"/><Relationship Id="rId2242" Type="http://schemas.openxmlformats.org/officeDocument/2006/relationships/hyperlink" Target="https://www.dropbox.com/home/DUNKERQUE/2024/Pines/WEEK%2026%20-%20FORT%20DE%20FRANCE/PARISMINA/PO562532%20-%20TTNU8640471/TEMP%20GRAPH" TargetMode="External"/><Relationship Id="rId3500" Type="http://schemas.openxmlformats.org/officeDocument/2006/relationships/hyperlink" Target="https://www.dropbox.com/home/DUNKERQUE/2024/Pines/WEEK%2040%20-%20AMERICA/AGRO%20INDUSTRIAL/PO564028%20-%20CGMU5382315/TEMP%20GRAPH" TargetMode="External"/><Relationship Id="rId214" Type="http://schemas.openxmlformats.org/officeDocument/2006/relationships/hyperlink" Target="https://www.dropbox.com/home/DUNKERQUE/2024/Pines/WEEK%203%20-%20FORT%20ST%20CHARLES/LAS%20BRISAS/PO560194%20-%20CGMU9407140/TEMP%20GRAPH" TargetMode="External"/><Relationship Id="rId421" Type="http://schemas.openxmlformats.org/officeDocument/2006/relationships/hyperlink" Target="https://www.dropbox.com/home/DUNKERQUE/2024/Pines/WEEK%205%20-%20FORT%20ROYAL/PARISMINA/PO560350%20-%20CGMU5533833/QC%20REPORT" TargetMode="External"/><Relationship Id="rId1051" Type="http://schemas.openxmlformats.org/officeDocument/2006/relationships/hyperlink" Target="https://www.dropbox.com/home/DUNKERQUE/2024/Pines/WEEK%2012%20-%20SAMBHAR/PARISMINA/PO561043%20-%20CGMU5370340/QC%20REPORT" TargetMode="External"/><Relationship Id="rId2102" Type="http://schemas.openxmlformats.org/officeDocument/2006/relationships/hyperlink" Target="https://www.dropbox.com/home/HOLLAND/KFI/2024/Pines/WEEK%2025%20-%20CAPE%20ALTIUS/LAS%20BRISAS/PO562467%20-%20HLBU6066566/TEMP%20GRAPH" TargetMode="External"/><Relationship Id="rId1868" Type="http://schemas.openxmlformats.org/officeDocument/2006/relationships/hyperlink" Target="https://www.dropbox.com/home/DUNKERQUE/2024/Pines/WEEK%2022%20-%20AMERICA/PCC/PO562125%20-%20CGMU5336412/TEMP%20GRAPH" TargetMode="External"/><Relationship Id="rId4067" Type="http://schemas.openxmlformats.org/officeDocument/2006/relationships/hyperlink" Target="https://www.dropbox.com/home/DUNKERQUE/2024/Pines/WEEK%2045%20-%20FORT%20ROYAL/PARISMINA/PO564602%20-%20FBIU5080270/QC%20REPORT" TargetMode="External"/><Relationship Id="rId4274" Type="http://schemas.openxmlformats.org/officeDocument/2006/relationships/hyperlink" Target="https://www.dropbox.com/home/HOLLAND/KFI/2024/Pines/WEEK%2047%20-%20MSC%20VAISHNAVI/AGRO%20INSDUTRIAL/PO564893%20-%20TTNU8718538/TEMP%20GRAPH" TargetMode="External"/><Relationship Id="rId4481" Type="http://schemas.openxmlformats.org/officeDocument/2006/relationships/hyperlink" Target="https://www.dropbox.com/home/DUNKERQUE/2024/Pines/WEEK%2048%20-%20SAMBHAR/AGRO%20INDUSTRIAL/PO564936%20-%20BMOU9895450/QC%20REPORT" TargetMode="External"/><Relationship Id="rId2919" Type="http://schemas.openxmlformats.org/officeDocument/2006/relationships/hyperlink" Target="https://www.dropbox.com/home/HOLLAND/KFI/2024/Pines/WEEK%2035%20-%20CAPE%20CORFU/CAPE%20CORFU/PO563516%20-%20HLBU6026136/QC%20REPORT" TargetMode="External"/><Relationship Id="rId3083" Type="http://schemas.openxmlformats.org/officeDocument/2006/relationships/hyperlink" Target="https://www.dropbox.com/home/DUNKERQUE/2024/Pines/WEEK%2037%20-%20FORT%20SAINT%20CHARLES/TDV/PO563720%20-%20CGMU5540030/QC%20REPORT" TargetMode="External"/><Relationship Id="rId3290" Type="http://schemas.openxmlformats.org/officeDocument/2006/relationships/hyperlink" Target="https://www.dropbox.com/home/DUNKERQUE/2024/Pines/WEEK%2036%20-%20CMA%20CGM%20SAMBHAR/TDV/PO563602%20-%20TTNU8486704/TEMP%20GRAPH" TargetMode="External"/><Relationship Id="rId4134" Type="http://schemas.openxmlformats.org/officeDocument/2006/relationships/hyperlink" Target="https://www.dropbox.com/home/HOLLAND/KFI/2024/Pines/WEEK%2046%20-%20CAPE%20ALTIUS/LAS%20BRISAS/PO564754%20-%20SEGU9099948/TEMP%20GRAPH" TargetMode="External"/><Relationship Id="rId4341" Type="http://schemas.openxmlformats.org/officeDocument/2006/relationships/hyperlink" Target="https://www.dropbox.com/home/DUNKERQUE/2024/Pines/WEEK%2049%20-%20FORT%20SAINT%20CHARLES/AGRO%20INDUSTRIAL/PO565040%20-%20CGMU5301289/QC%20REPORT" TargetMode="External"/><Relationship Id="rId1728" Type="http://schemas.openxmlformats.org/officeDocument/2006/relationships/hyperlink" Target="https://www.dropbox.com/home/HOLLAND/KFI/2024/Pines/WEEK%2021%20-%20CAPE%20CORFU%20/LAS%20BRISAS/PO562058%20-%20HLBU9091412/TEMP%20GRAPH" TargetMode="External"/><Relationship Id="rId1935" Type="http://schemas.openxmlformats.org/officeDocument/2006/relationships/hyperlink" Target="https://www.dropbox.com/home/HOLLAND/KFI/2024/Pines/WEEK%2023%20-%20PUERTO%20LIMON%20EXPRESS/PCC/PO562274%20-%20HLBU9416225/QC%20REPORT" TargetMode="External"/><Relationship Id="rId3150" Type="http://schemas.openxmlformats.org/officeDocument/2006/relationships/hyperlink" Target="https://www.dropbox.com/home/HOLLAND/KFI/2024/Pines/WEEK%2038%20-%20MSC%20CELINE-MSC%20Azov/PARISMINA/PO563814%20-%20TRIU8912614/TEMP%20GRAPH" TargetMode="External"/><Relationship Id="rId4201" Type="http://schemas.openxmlformats.org/officeDocument/2006/relationships/hyperlink" Target="https://www.dropbox.com/home/ALGECIRAS/2024/Pines/WEEK%2046%20-%20CMA%20CGM%20BOLDNESS/AGRO%20INDUSTRIAL/PO564791%20-%20TCLU1155812/QC%20REPORT" TargetMode="External"/><Relationship Id="rId3010" Type="http://schemas.openxmlformats.org/officeDocument/2006/relationships/hyperlink" Target="https://www.dropbox.com/home/ALGECIRAS/2024/Pines/WEEK%2035%20-%20CMA%20CGM%20FORT%20BOURBON/CMA%20CGM%20FORT%20BOURBON/PO563568%20-%20GESU9588604/TEMP%20GRAPH" TargetMode="External"/><Relationship Id="rId3967" Type="http://schemas.openxmlformats.org/officeDocument/2006/relationships/hyperlink" Target="https://www.dropbox.com/home/DUNKERQUE/2024/Pines/WEEK%2044%20-%20FORT%20DE%20FRANCE/TDV/PO564487%20-%20TTNU8424636/QC%20REPORT" TargetMode="External"/><Relationship Id="rId4" Type="http://schemas.openxmlformats.org/officeDocument/2006/relationships/hyperlink" Target="https://www.dropbox.com/home/HOLLAND/KFI/2024/Pines/WEEK%201%20-%20MAERSK%20BALI-BRATAN%20/ACON/PO560043%20-%20MWCU5254770/TEMP%20GRAPH" TargetMode="External"/><Relationship Id="rId888" Type="http://schemas.openxmlformats.org/officeDocument/2006/relationships/hyperlink" Target="https://www.dropbox.com/home/DUNKERQUE/2024/Pines/WEEK%2010%20-%20AMERICA/AGRO%20INDUSTRIAL/PO560823%20-%20CGMU5195607/TEMP%20GRAPH" TargetMode="External"/><Relationship Id="rId2569" Type="http://schemas.openxmlformats.org/officeDocument/2006/relationships/hyperlink" Target="https://www.dropbox.com/home/HOLLAND/KFI/2024/Pines/WEEK%2031%20-%20CAUCEDO%20EXPRESS/NORTENAS/PO563067%20-%20HLXU8790650/QC%20REPORT" TargetMode="External"/><Relationship Id="rId2776" Type="http://schemas.openxmlformats.org/officeDocument/2006/relationships/hyperlink" Target="https://www.dropbox.com/home/DUNKERQUE/2024/Pines/WEEK%2033%20-%20FORT%20ROYAL/ACON/PO563286%20-%20CXRU1320405/TEMP%20GRAPH" TargetMode="External"/><Relationship Id="rId2983" Type="http://schemas.openxmlformats.org/officeDocument/2006/relationships/hyperlink" Target="https://www.dropbox.com/home/DUNKERQUE/2024/Pines/WEEK%2035%20-%20FORT%20FLEUR%20D%27EPEE/FORT%20FLEUR%20D%27EPEE/PO563495%20-%20TEMU9097941/QC%20REPORT" TargetMode="External"/><Relationship Id="rId3827" Type="http://schemas.openxmlformats.org/officeDocument/2006/relationships/hyperlink" Target="https://www.dropbox.com/home/DUNKERQUE/2024/Pines/WEEK%2043%20-%20FORT%20ST%20CHARLES/PARISMINA/PO564383%20-%20CGMU5278487/QC%20REPORT" TargetMode="External"/><Relationship Id="rId748" Type="http://schemas.openxmlformats.org/officeDocument/2006/relationships/hyperlink" Target="https://www.dropbox.com/home/HOLLAND/KFI/2024/Pines/WEEK%209%20-%20PUERTO%20LIMON%20EXPRESS/LAS%20BRISAS/PO560756%20-%20NIDU6206854/TEMP%20GRAPH" TargetMode="External"/><Relationship Id="rId955" Type="http://schemas.openxmlformats.org/officeDocument/2006/relationships/hyperlink" Target="https://www.dropbox.com/home/DUNKERQUE/2024/Pines/WEEK%2011%20-%20FORT%20ROYAL/AGRO%20INDUSTRIAL/PO560932%20-%20CGMU5602683/QC%20REPORT" TargetMode="External"/><Relationship Id="rId1378" Type="http://schemas.openxmlformats.org/officeDocument/2006/relationships/hyperlink" Target="https://www.dropbox.com/home/HOLLAND/KFI/2024/Pines/WEEK%2016%20-%20MSC%20ARUSHI%20R./COFRUT/PO561532%20-%20TTNU8217520/TEMP%20GRAPH" TargetMode="External"/><Relationship Id="rId1585" Type="http://schemas.openxmlformats.org/officeDocument/2006/relationships/hyperlink" Target="https://www.dropbox.com/home/DUNKERQUE/2024/Pines/WEEK%2018%20-%20SAMBHAR/PARISMINA/PO561729%20-%20DFOU6113370/QC%20REPORT" TargetMode="External"/><Relationship Id="rId1792" Type="http://schemas.openxmlformats.org/officeDocument/2006/relationships/hyperlink" Target="https://www.dropbox.com/home/HOLLAND/KFI/2024/Pines/WEEK%2022%20-%20SANTA%20MARTA%20EXPRESS/LAS%20BRISAS/PO562137%20-%20BMOU9270272/TEMP%20GRAPH" TargetMode="External"/><Relationship Id="rId2429" Type="http://schemas.openxmlformats.org/officeDocument/2006/relationships/hyperlink" Target="https://www.dropbox.com/home/HOLLAND/KFI/2024/Pines/WEEK%2029%20-%20SANTA%20MARTA%20EXPRESS/NORTENAS/PO562862%20-%20HLBU9544904/QC%20REPORT" TargetMode="External"/><Relationship Id="rId2636" Type="http://schemas.openxmlformats.org/officeDocument/2006/relationships/hyperlink" Target="https://www.dropbox.com/home/HOLLAND/KFI/2024/Pines/WEEK%2032%20-%20CAPE%20ALTIUS/LAS%20BRISAS/PO563177%20-%20CXRU1615896/TEMP%20GRAPH" TargetMode="External"/><Relationship Id="rId2843" Type="http://schemas.openxmlformats.org/officeDocument/2006/relationships/hyperlink" Target="https://www.dropbox.com/home/HOLLAND/KFI/2024/Pines/WEEK%2034%20-%20CAPE%20SABLE/TDV/PO563446%20-%20HLXU8800613/QC%20REPORT" TargetMode="External"/><Relationship Id="rId5042" Type="http://schemas.openxmlformats.org/officeDocument/2006/relationships/hyperlink" Target="https://www.dropbox.com/home/HOLLAND/KFI/2024/Pines/WEEK%2052%20-%20AS%20PENELOPE-PUERTO%20LIMON%20EXPRESS/TDV/PO2200089%20-%20UACU4738411/TEMP%20GRAPH" TargetMode="External"/><Relationship Id="rId84" Type="http://schemas.openxmlformats.org/officeDocument/2006/relationships/hyperlink" Target="https://www.dropbox.com/home/HOLLAND/KFI/2024/Pines/WEEK%202%20-%20PUERTO%20LIMON%20EXPRESS%20/LAS%20BRISAS/PO560148%20-%20HLXU8786367/TEMP%20GRAPH" TargetMode="External"/><Relationship Id="rId608" Type="http://schemas.openxmlformats.org/officeDocument/2006/relationships/hyperlink" Target="https://www.dropbox.com/home/DUNKERQUE/2024/Pines/WEEK%207%20-%20FORT%20DE%20France/LAS%20BRISAS/PO560497%20-%20AMCU9370246/TEMP%20GRAPH" TargetMode="External"/><Relationship Id="rId815" Type="http://schemas.openxmlformats.org/officeDocument/2006/relationships/hyperlink" Target="https://www.dropbox.com/home/HOLLAND/KFI/2024/Pines/WEEK%2010%20-%20CAUCEDO%20EXPRESS%20/ACON/PO560837%20-%20HLBU9342781/QC%20REPORT" TargetMode="External"/><Relationship Id="rId1238" Type="http://schemas.openxmlformats.org/officeDocument/2006/relationships/hyperlink" Target="https://www.dropbox.com/home/DUNKERQUE/2024/Pines/WEEK%2014%20-%20FORT%20FLEUR%20D%27EPEE/AGRO%20INDUSTRIAL/PO561250%20-%20TRIU8891770/TEMP%20GRAPH" TargetMode="External"/><Relationship Id="rId1445" Type="http://schemas.openxmlformats.org/officeDocument/2006/relationships/hyperlink" Target="https://www.dropbox.com/home/HOLLAND/KFI/2024/Pines/WEEK%2017%20-%20CAUCEDO%20EXPRESS/PCC/PO561627%20-%20HLBU9759610/QC%20REPORT" TargetMode="External"/><Relationship Id="rId1652" Type="http://schemas.openxmlformats.org/officeDocument/2006/relationships/hyperlink" Target="https://www.dropbox.com/home/DUNKERQUE/2024/Pines/WEEK%2019%20-%20DIMITRIS%20C/TDV/PO561854%20-%20AMCU9312297/TEMP%20GRAPH" TargetMode="External"/><Relationship Id="rId1305" Type="http://schemas.openxmlformats.org/officeDocument/2006/relationships/hyperlink" Target="https://www.dropbox.com/home/DUNKERQUE/2024/Pines/WEEK%2015%20-%20FORT%20ST%20CHARLES/LAS%20BRISAS/PO561356%20-%20BMOU9852993/QC%20REPORT" TargetMode="External"/><Relationship Id="rId2703" Type="http://schemas.openxmlformats.org/officeDocument/2006/relationships/hyperlink" Target="https://www.dropbox.com/home/DUNKERQUE/2024/Pines/WEEK%2032%20-%20FORT%20DE%20FRANCE/PARISMINA/PO563170%20-%20TRIU8920081/QC%20REPORT" TargetMode="External"/><Relationship Id="rId2910" Type="http://schemas.openxmlformats.org/officeDocument/2006/relationships/hyperlink" Target="https://www.dropbox.com/home/HOLLAND/KFI/2024/Pines/WEEK%2035%20-%20CAPE%20CORFU/CAPE%20CORFU/PO563511%20-%20HLBU9295838/TEMP%20GRAPH" TargetMode="External"/><Relationship Id="rId1512" Type="http://schemas.openxmlformats.org/officeDocument/2006/relationships/hyperlink" Target="https://www.dropbox.com/home/HOLLAND/KFI/2024/Pines/WEEK%2018%20-%20CAPE%20ALTIUS%20/LAS%20BRISAS/PO561762%20-%20HLBU9338185/TEMP%20GRAPH" TargetMode="External"/><Relationship Id="rId4668" Type="http://schemas.openxmlformats.org/officeDocument/2006/relationships/hyperlink" Target="https://www.dropbox.com/home/HOLLAND/KFI/2024/Pines/WEEK%2050%20-%20CAPE%20CORFU/LAS%20BRISAS/PO2200201%20-%20SEGU9095813/TEMP%20GRAPH" TargetMode="External"/><Relationship Id="rId4875" Type="http://schemas.openxmlformats.org/officeDocument/2006/relationships/hyperlink" Target="https://www.dropbox.com/home/HOLLAND/KFI/2024/Pines/WEEK%2051%20-%20SANTA%20MARTA%20EXPRESS/LAS%20BRISAS/PO2200257%20-%20SEGU9339993/QC%20REPORT" TargetMode="External"/><Relationship Id="rId11" Type="http://schemas.openxmlformats.org/officeDocument/2006/relationships/hyperlink" Target="https://www.dropbox.com/home/HOLLAND/KFI/2024/Pines/WEEK%201%20-%20SANTA%20MARTA%20EXPRESS/ACON/PO560079%20-%20HLBU9889655/QC%20REPORT" TargetMode="External"/><Relationship Id="rId398" Type="http://schemas.openxmlformats.org/officeDocument/2006/relationships/hyperlink" Target="https://www.dropbox.com/home/DUNKERQUE/2024/Pines/WEEK%205%20-%20FORT%20ROYAL/ACON/PO560338%20-%20CXRU1543190/TEMP%20GRAPH" TargetMode="External"/><Relationship Id="rId2079" Type="http://schemas.openxmlformats.org/officeDocument/2006/relationships/hyperlink" Target="https://www.dropbox.com/home/DUNKERQUE/2024/Pines/WEEK%2024%20-%20SAMBHAR/LAS%20BRISAS/PO562342%20-%20BMOU9614110/QC%20REPORT" TargetMode="External"/><Relationship Id="rId3477" Type="http://schemas.openxmlformats.org/officeDocument/2006/relationships/hyperlink" Target="https://www.dropbox.com/home/DUNKERQUE/2024/Pines/WEEK%2040%20-%20AMERICA/LAS%20BRISAS/PO564017%20-%20AMCU9330388/QC%20REPORT" TargetMode="External"/><Relationship Id="rId3684" Type="http://schemas.openxmlformats.org/officeDocument/2006/relationships/hyperlink" Target="https://www.dropbox.com/home/HOLLAND/KFI/2024/Pines/WEEK%2042%20-%20ANTHEA%20Y/AGRO%20INDUSTRIAL/PO564294%20-%20MEDU9628177/TEMP%20GRAPH" TargetMode="External"/><Relationship Id="rId3891" Type="http://schemas.openxmlformats.org/officeDocument/2006/relationships/hyperlink" Target="https://www.dropbox.com/home/HOLLAND/KFI/2024/Pines/WEEK%2044%20-%20MARGARET%20SCHULTE/LAS%20BRISAS/PO564508%20-%20MNBU0284050/QC%20REPORT" TargetMode="External"/><Relationship Id="rId4528" Type="http://schemas.openxmlformats.org/officeDocument/2006/relationships/hyperlink" Target="https://www.dropbox.com/home/HOLLAND/KFI/2024/Pines/WEEK%2049%20-%20AS%20PENELOPE/UPALA/PO2200088%20-%20HLBU9388550/TEMP%20GRAPH" TargetMode="External"/><Relationship Id="rId4735" Type="http://schemas.openxmlformats.org/officeDocument/2006/relationships/hyperlink" Target="https://www.dropbox.com/home/HOLLAND/KFI/2024/Pines/WEEK%2050%20-%20MSC%20JULIA%20R/AGRO%20INDUSTRIAL/PO2200177%20-%20MEDU9196577/QC%20REPORT" TargetMode="External"/><Relationship Id="rId4942" Type="http://schemas.openxmlformats.org/officeDocument/2006/relationships/hyperlink" Target="https://www.dropbox.com/home/DUNKERQUE/2024/Pines/WEEK%2051%20-%20FORT%20ROYAL/LAS%20BRISAS/PO565224%20-%20CGMU5105033/TEMP%20GRAPH" TargetMode="External"/><Relationship Id="rId2286" Type="http://schemas.openxmlformats.org/officeDocument/2006/relationships/hyperlink" Target="https://www.dropbox.com/home/HOLLAND/KFI/2024/Pines/WEEK%2027%20-%20CAPE%20SABLE%20/LAS%20BRISAS/PO562668%20-%20TCLU1182870/TEMP%20GRAPH" TargetMode="External"/><Relationship Id="rId2493" Type="http://schemas.openxmlformats.org/officeDocument/2006/relationships/hyperlink" Target="https://www.dropbox.com/home/HOLLAND/KFI/2024/Pines/WEEK%2030%20-%20PUERTO%20LIMON%20EXPRESS/LAS%20BRISAS/PO562979%20-%20HLBU9031162/QC%20REPORT" TargetMode="External"/><Relationship Id="rId3337" Type="http://schemas.openxmlformats.org/officeDocument/2006/relationships/hyperlink" Target="https://www.dropbox.com/home/HOLLAND/KFI/2024/Pines/WEEK%2039%20-%20CAPE%20ALTIUS/PROBIO/PO563951%20-%20HLBU6054591/QC%20REPORT" TargetMode="External"/><Relationship Id="rId3544" Type="http://schemas.openxmlformats.org/officeDocument/2006/relationships/hyperlink" Target="https://www.dropbox.com/home/HOLLAND/KFI/2024/Pines/WEEK%2041%20-%20CAPE%20SABLE/LAS%20BRISAS/PO564188%20-%20NIDU6506255/TEMP%20GRAPH" TargetMode="External"/><Relationship Id="rId3751" Type="http://schemas.openxmlformats.org/officeDocument/2006/relationships/hyperlink" Target="https://www.dropbox.com/home/HOLLAND/KFI/2024/Pines/WEEK%2043%20-%20SANTA%20MARTA%20EXPRESS%20/LAS%20BRISAS/PO564401%20-%20HLBU9042043/QC%20REPORT" TargetMode="External"/><Relationship Id="rId4802" Type="http://schemas.openxmlformats.org/officeDocument/2006/relationships/hyperlink" Target="https://www.dropbox.com/home/DUNKERQUE/2024/Pines/WEEK%2050%20-%20FORT%20DE%20FRANCE%20/LAS%20BRISAS/PO565128%20-%20CGMU5598095/TEMP%20GRAPH" TargetMode="External"/><Relationship Id="rId258" Type="http://schemas.openxmlformats.org/officeDocument/2006/relationships/hyperlink" Target="https://www.dropbox.com/home/HOLLAND/KFI/2024/Pines/WEEK%204%20-%20CAPE%20ALTIUS/LAS%20BRISAS/PO560276%20-%20FSCU5664070/TEMP%20GRAPH" TargetMode="External"/><Relationship Id="rId465" Type="http://schemas.openxmlformats.org/officeDocument/2006/relationships/hyperlink" Target="https://www.dropbox.com/home/HOLLAND/KFI/2024/Pines/WEEK%206%20-%20MSC%20ENGLAND%20/AGRO%20INDUSTRIAL/PO560465%20-%20SZLU9169062/QC%20REPORT" TargetMode="External"/><Relationship Id="rId672" Type="http://schemas.openxmlformats.org/officeDocument/2006/relationships/hyperlink" Target="https://www.dropbox.com/home/HOLLAND/KFI/2024/Pines/WEEK%208%20-%20SANTA%20MARTA%20EXPRESS/LAS%20BRISAS/PO560628%20-%20SEGU9390948/TEMP%20GRAPH" TargetMode="External"/><Relationship Id="rId1095" Type="http://schemas.openxmlformats.org/officeDocument/2006/relationships/hyperlink" Target="https://www.dropbox.com/home/HOLLAND/KFI/2024/Pines/WEEK%2013%20-%20HSL%20NIKE/PCC/PO561210%20-%20HLBU9546337/QC%20REPORT" TargetMode="External"/><Relationship Id="rId2146" Type="http://schemas.openxmlformats.org/officeDocument/2006/relationships/hyperlink" Target="https://www.dropbox.com/home/HOLLAND/KFI/2024/Pines/WEEK%2025%20-%20CAPE%20ALTIUS/PCC/PO562494%20-%20HLBU9203066/TEMP%20GRAPH" TargetMode="External"/><Relationship Id="rId2353" Type="http://schemas.openxmlformats.org/officeDocument/2006/relationships/hyperlink" Target="https://www.dropbox.com/home/HOLLAND/KFI/2024/Pines/WEEK%2028%20-%20CAPE%20CORFU/LAS%20BRISAS/PO562764%20-%20HLBU9338267/QC%20REPORT" TargetMode="External"/><Relationship Id="rId2560" Type="http://schemas.openxmlformats.org/officeDocument/2006/relationships/hyperlink" Target="https://www.dropbox.com/home/DUNKERQUE/2024/Pines/WEEK%2030%20-%20SAMBHAR/TDV/PO562973%20-%20AMCU9376537/TEMP%20GRAPH" TargetMode="External"/><Relationship Id="rId3404" Type="http://schemas.openxmlformats.org/officeDocument/2006/relationships/hyperlink" Target="https://www.dropbox.com/home/DUNKERQUE/2024/Pines/WEEK%2039%20-%20FORT%20ROYAL/PARISMINA/PO563921%20-%20GESU9429201/TEMP%20GRAPH" TargetMode="External"/><Relationship Id="rId3611" Type="http://schemas.openxmlformats.org/officeDocument/2006/relationships/hyperlink" Target="https://www.dropbox.com/home/DUNKERQUE/2024/Pines/WEEK%2041%20-%20FORT%20FLEUR%20D%27EPEE/AGRO%20INDUSTRIAL/PO564169%20-%20TTNU8923893/QC%20REPORT" TargetMode="External"/><Relationship Id="rId118" Type="http://schemas.openxmlformats.org/officeDocument/2006/relationships/hyperlink" Target="https://www.dropbox.com/home/DUNKERQUE/2024/Pines/WEEK%202%20-%20FORT%20FLEUR%20D%27EPEE/UPALA/PO560119%20-%20BEAU9702089/TEMP%20GRAPH" TargetMode="External"/><Relationship Id="rId325" Type="http://schemas.openxmlformats.org/officeDocument/2006/relationships/hyperlink" Target="https://www.dropbox.com/home/DUNKERQUE/2024/Pines/WEEK%204%20-%20AMERICA/COFRUT/PO560302%20-%20CGMU5110338/QC%20REPORT" TargetMode="External"/><Relationship Id="rId532" Type="http://schemas.openxmlformats.org/officeDocument/2006/relationships/hyperlink" Target="https://www.dropbox.com/home/HOLLAND/KFI/2024/Pines/WEEK%207%20-%20HSL%20NIKE/TDV/PO560448%20-%20HLBU9776200/TEMP%20GRAPH" TargetMode="External"/><Relationship Id="rId1162" Type="http://schemas.openxmlformats.org/officeDocument/2006/relationships/hyperlink" Target="https://www.dropbox.com/home/HOLLAND/KFI/2024/Pines/WEEK%2014%20-%20CAPE%20CORFU/LAS%20BRISAS/PO561257%20-%20DAYU6713820/TEMP%20GRAPH" TargetMode="External"/><Relationship Id="rId2006" Type="http://schemas.openxmlformats.org/officeDocument/2006/relationships/hyperlink" Target="https://www.dropbox.com/home/HOLLAND/KFI/2024/Pines/WEEK%2024%20-%20CAUCEDO%20EXPRESS/LAS%20BRISAS/PO562366%20-%20HLBU9633149/TEMP%20GRAPH" TargetMode="External"/><Relationship Id="rId2213" Type="http://schemas.openxmlformats.org/officeDocument/2006/relationships/hyperlink" Target="https://www.dropbox.com/home/HOLLAND/KFI/2024/Pines/WEEK%2026%20-%20AS%20PENELOPE/PCC/PO562580%20-%20HLBU93431818/QC%20REPORT" TargetMode="External"/><Relationship Id="rId2420" Type="http://schemas.openxmlformats.org/officeDocument/2006/relationships/hyperlink" Target="https://www.dropbox.com/home/HOLLAND/KFI/2024/Pines/WEEK%2029%20-%20SANTA%20MARTA%20EXPRESS/LAS%20BRISAS/PO562855%20-%20TCLU1130136/TEMP%20GRAPH" TargetMode="External"/><Relationship Id="rId1022" Type="http://schemas.openxmlformats.org/officeDocument/2006/relationships/hyperlink" Target="https://www.dropbox.com/home/HOLLAND/KFI/2024/Pines/WEEK%2012%20-%20MSC%20MIRELLA%20R/PARISMINA/PO561100%20-%20CXRU1434373/TEMP%20GRAPH" TargetMode="External"/><Relationship Id="rId4178" Type="http://schemas.openxmlformats.org/officeDocument/2006/relationships/hyperlink" Target="https://www.dropbox.com/home/DUNKERQUE/2024/Pines/WEEK%2046%20-%20CMA%20CGM%20AMERICA/ACON/PO564707%20-%20TTNU8891775/TEMP%20GRAPH" TargetMode="External"/><Relationship Id="rId4385" Type="http://schemas.openxmlformats.org/officeDocument/2006/relationships/hyperlink" Target="https://www.dropbox.com/home/HOLLAND/KFI/2024/Pines/WEEK%2048%20-%20CAPE%20SABLE/AGRO%20INDUSTRIAL/PO2200051%20-%20CXRU1536082/QC%20REPORT" TargetMode="External"/><Relationship Id="rId4592" Type="http://schemas.openxmlformats.org/officeDocument/2006/relationships/hyperlink" Target="https://www.dropbox.com/home/HOLLAND/KFI/2024/Pines/WEEK%2049%20-%20MSC%20ANISHA/AGROINDUSTRIAL/PO2200102%20-%20MSDU9843048/TEMP%20GRAPH" TargetMode="External"/><Relationship Id="rId1979" Type="http://schemas.openxmlformats.org/officeDocument/2006/relationships/hyperlink" Target="https://www.dropbox.com/home/DUNKERQUE/2024/Pines/WEEK%2023%20-%20FORT%20FLEUR%20D%27EPEE/TDV/PO562237%20-%20TRIU8127993/QC%20REPORT" TargetMode="External"/><Relationship Id="rId3194" Type="http://schemas.openxmlformats.org/officeDocument/2006/relationships/hyperlink" Target="https://www.dropbox.com/home/DUNKERQUE/2024/Pines/WEEK%2038%20-%20FORT%20DE%20FRANCE/AGRO%20INDUSTRIAL/PO563853%20-%20AMCU9359611/TEMP%20GRAPH" TargetMode="External"/><Relationship Id="rId4038" Type="http://schemas.openxmlformats.org/officeDocument/2006/relationships/hyperlink" Target="https://www.dropbox.com/home/DUNKERQUE/2024/Pines/WEEK%2045%20-%20FORT%20ROYAL/LAS%20BRISAS/PO564584%20-%20TRIU8664987/TEMP%20GRAPH" TargetMode="External"/><Relationship Id="rId4245" Type="http://schemas.openxmlformats.org/officeDocument/2006/relationships/hyperlink" Target="https://www.dropbox.com/home/HOLLAND/KFI/2024/Pines/WEEK%2047%20-%20ACHELOOS/PCC/PO564877%20-%20HLBU9427235/QC%20REPORT" TargetMode="External"/><Relationship Id="rId1839" Type="http://schemas.openxmlformats.org/officeDocument/2006/relationships/hyperlink" Target="https://www.dropbox.com/home/DUNKERQUE/2024/Pines/WEEK%2022%20-%20AMERICA/LAS%20BRISAS/PO562109%20-%20CGMU5566272/QC%20REPORT" TargetMode="External"/><Relationship Id="rId3054" Type="http://schemas.openxmlformats.org/officeDocument/2006/relationships/hyperlink" Target="https://www.dropbox.com/home/HOLLAND/KFI/2024/Pines/WEEK%2037%20-%20PUERTO%20LIMON%20EXPRESS/LES%20BRISAS/PO563703%20-%20HLBU9103196/TEMP%20GRAPH" TargetMode="External"/><Relationship Id="rId4452" Type="http://schemas.openxmlformats.org/officeDocument/2006/relationships/hyperlink" Target="https://www.dropbox.com/home/HOLLAND/KFI/2024/Pines/WEEK%2048%20-%20MSC%20RONIT/AGRO%20INDUSTRIAL/PO2200052%20-%20MSDU9049660/TEMP%20GRAPH" TargetMode="External"/><Relationship Id="rId182" Type="http://schemas.openxmlformats.org/officeDocument/2006/relationships/hyperlink" Target="https://www.dropbox.com/home/HOLLAND/KFI/2024/Pines/WEEK%203%20-%20CAUCEDO%20EXPRESS/LAS%20BRISAS/PO560213%20-%20HLXU8765282/TEMP%20GRAPH" TargetMode="External"/><Relationship Id="rId1906" Type="http://schemas.openxmlformats.org/officeDocument/2006/relationships/hyperlink" Target="https://www.dropbox.com/home/HOLLAND/KFI/2024/Pines/WEEK%2023%20-%20PUERTO%20LIMON%20EXPRESS/LAS%20BRISAS/PO562255%20-%20HLBU9494399/TEMP%20GRAPH" TargetMode="External"/><Relationship Id="rId3261" Type="http://schemas.openxmlformats.org/officeDocument/2006/relationships/hyperlink" Target="https://www.dropbox.com/home/DUNKERQUE/2024/Pines/WEEK%2036%20-%20CMA%20CGM%20SAMBHAR/PARISMINA/PO563585%20-%20CGMU8003729/QC%20REPORT" TargetMode="External"/><Relationship Id="rId4105" Type="http://schemas.openxmlformats.org/officeDocument/2006/relationships/hyperlink" Target="https://www.dropbox.com/home/HOLLAND/KFI/2024/Pines/WEEK%2046%20-%20CAPE%20ALTIUS/ACON/PO564734%20-%20SEGU9339777/QC%20REPORT" TargetMode="External"/><Relationship Id="rId4312" Type="http://schemas.openxmlformats.org/officeDocument/2006/relationships/hyperlink" Target="https://www.dropbox.com/home/DUNKERQUE/2024/Pines/WEEK%2047%20-%20FORT%20FLEUR%20D%27EPEE/TDV/PO564844%20-%20TCLU1148650/TEMP%20GRAPH" TargetMode="External"/><Relationship Id="rId2070" Type="http://schemas.openxmlformats.org/officeDocument/2006/relationships/hyperlink" Target="https://www.dropbox.com/home/DUNKERQUE/2024/Pines/WEEK%2024%20-%20SAMBHAR/TDV/PO562332%20-%20SZLU9496018/TEMP%20GRAPH" TargetMode="External"/><Relationship Id="rId3121" Type="http://schemas.openxmlformats.org/officeDocument/2006/relationships/hyperlink" Target="https://www.dropbox.com/home/HOLLAND/KFI/2024/Pines/WEEK%2038%20-%20CAUCEDO%20EXPRESS/TDV/PO563822%20-%20HLBU9348901/QC%20REPORT" TargetMode="External"/><Relationship Id="rId999" Type="http://schemas.openxmlformats.org/officeDocument/2006/relationships/hyperlink" Target="https://www.dropbox.com/home/HOLLAND/KFI/2024/Pines/WEEK%2012%20-%20AS%20PENELOPE%20%20%20%20%20%20/PCC/PO561085%20-%20HLBU9789403/QC%20REPORT" TargetMode="External"/><Relationship Id="rId2887" Type="http://schemas.openxmlformats.org/officeDocument/2006/relationships/hyperlink" Target="https://www.dropbox.com/home/DUNKERQUE/2024/Pines/WEEK%2034%20-%20AMERICA/LAS%20BRISAS/PO563407%20-%20APRU5787678/QC%20REPORT" TargetMode="External"/><Relationship Id="rId5086" Type="http://schemas.openxmlformats.org/officeDocument/2006/relationships/hyperlink" Target="https://www.dropbox.com/home/DUNKERQUE/2024/Pines/WEEK%2052%20-%20AMERICA/AGRO%20INDUSTRIAL/PO565326%20-%20AMCU9313483/TEMP%20GRAPH" TargetMode="External"/><Relationship Id="rId859" Type="http://schemas.openxmlformats.org/officeDocument/2006/relationships/hyperlink" Target="https://www.dropbox.com/home/HOLLAND/KFI/2024/Pines/WEEK%2010%20-%20MSC%20ANISHA/AGRO%20INDUSTRIAL/PO560860%20-%20TCLU1099581/QC%20REPORT" TargetMode="External"/><Relationship Id="rId1489" Type="http://schemas.openxmlformats.org/officeDocument/2006/relationships/hyperlink" Target="https://www.dropbox.com/home/DUNKERQUE/2024/Pines/WEEK%2017%20-%20FORT%20ROYAL/PARISMINA/PO561595%20-%20SZLU9841515/QC%20REPORT" TargetMode="External"/><Relationship Id="rId1696" Type="http://schemas.openxmlformats.org/officeDocument/2006/relationships/hyperlink" Target="https://www.dropbox.com/home/DUNKERQUE/2024/Pines/WEEK%2020%20-%20FORT%20DE%20France/AGRO%20INDUSTRIAL/PO561944%20-%20SEKU9285145/TEMP%20GRAPH" TargetMode="External"/><Relationship Id="rId3938" Type="http://schemas.openxmlformats.org/officeDocument/2006/relationships/hyperlink" Target="https://www.dropbox.com/home/DUNKERQUE/2024/Pines/WEEK%2044%20-%20FORT%20DE%20FRANCE/AGRO%20INDUSTRIAL/PO564469%20-%20TTNU8950121/TEMP%20GRAPH" TargetMode="External"/><Relationship Id="rId1349" Type="http://schemas.openxmlformats.org/officeDocument/2006/relationships/hyperlink" Target="https://www.dropbox.com/home/HOLLAND/KFI/2024/Pines/WEEK%2016%20-%20PUERTO%20LIMON%20EXPRESS/LAS%20BRISAS/PO561506%20-%20HLBU9934970/QC%20REPORT" TargetMode="External"/><Relationship Id="rId2747" Type="http://schemas.openxmlformats.org/officeDocument/2006/relationships/hyperlink" Target="https://www.dropbox.com/home/HOLLAND/KFI/2024/Pines/WEEK%2033%20-%20MARSA%20PRIDE/LAS%20BRISAS/PO563310%20-%20MMAU1039320/QC%20REPORT" TargetMode="External"/><Relationship Id="rId2954" Type="http://schemas.openxmlformats.org/officeDocument/2006/relationships/hyperlink" Target="https://www.dropbox.com/home/HOLLAND/KFI/2024/Pines/WEEK%2035%20-%20MAERSK%20BAHAMAS/MAERSK%20BAHAMAS/PO563533%20-%20MNBU3034163/TEMP%20GRAPH" TargetMode="External"/><Relationship Id="rId5013" Type="http://schemas.openxmlformats.org/officeDocument/2006/relationships/hyperlink" Target="https://www.dropbox.com/home/HOLLAND/KFI/2024/Pines/WEEK%2052%20-%20PUERTO%20LIMON%20EXPRESS/NORTENAS/PO2200351%20-%20UACU4763775/QC%20REPORT" TargetMode="External"/><Relationship Id="rId719" Type="http://schemas.openxmlformats.org/officeDocument/2006/relationships/hyperlink" Target="https://www.dropbox.com/home/DUNKERQUE/2024/Pines/WEEK%208%20-%20FORT%20FLEUR%20D%27EPEE/AGRO%20INDUSTRIAL/PO560605%20-%20TTNU8681172/QC%20REPORT" TargetMode="External"/><Relationship Id="rId926" Type="http://schemas.openxmlformats.org/officeDocument/2006/relationships/hyperlink" Target="https://www.dropbox.com/home/HOLLAND/KFI/2024/Pines/WEEK%2011%20-%20CAPE%20ALTIUS/PCC/PO560974%20-%20BEAU9726558/TEMP%20GRAPH" TargetMode="External"/><Relationship Id="rId1556" Type="http://schemas.openxmlformats.org/officeDocument/2006/relationships/hyperlink" Target="https://www.dropbox.com/home/HOLLAND/KFI/2024/Pines/WEEK%2018%20-%20MSC%20RONIT%20R/COFRUT/PO561785%20-%20SZLU9241850/TEMP%20GRAPH" TargetMode="External"/><Relationship Id="rId1763" Type="http://schemas.openxmlformats.org/officeDocument/2006/relationships/hyperlink" Target="https://www.dropbox.com/home/DUNKERQUE/2024/Pines/WEEK%2021%20-%20FORT%20SAINT%20CHARLES/LAS%20BRISAS/PO562019%20-%20SEGU9943534/QC%20REPORT" TargetMode="External"/><Relationship Id="rId1970" Type="http://schemas.openxmlformats.org/officeDocument/2006/relationships/hyperlink" Target="https://www.dropbox.com/home/DUNKERQUE/2024/Pines/WEEK%2023%20-%20FORT%20FLEUR%20D%27EPEE/AGRO%20INDUSTRIAL/PO562229%20-%20TRIU8784299/TEMP%20GRAPH" TargetMode="External"/><Relationship Id="rId2607" Type="http://schemas.openxmlformats.org/officeDocument/2006/relationships/hyperlink" Target="https://www.dropbox.com/home/DUNKERQUE/2024/Pines/WEEK%2031%20-%20FORT%20SAINT%20CHARLES/LAS%20BRISAS/PO563036%20-%20TEMU9905778/QC%20REPORT" TargetMode="External"/><Relationship Id="rId2814" Type="http://schemas.openxmlformats.org/officeDocument/2006/relationships/hyperlink" Target="https://www.dropbox.com/home/HOLLAND/KFI/2024/Pines/WEEK%2034%20-%20CAPE%20SABLE/NORTENAS/PO563431%20-%20CXRU1044776/TEMP%20GRAPH" TargetMode="External"/><Relationship Id="rId55" Type="http://schemas.openxmlformats.org/officeDocument/2006/relationships/hyperlink" Target="https://www.dropbox.com/home/DUNKERQUE/2024/Pines/WEEK%201%20-%20FORT%20DE%20FRANCE%20/AGRO%20INDUSTRIAL/PO560057%20-%20CGMU5129518/QC%20REPORT" TargetMode="External"/><Relationship Id="rId1209" Type="http://schemas.openxmlformats.org/officeDocument/2006/relationships/hyperlink" Target="https://www.dropbox.com/home/HOLLAND/KFI/2024/Pines/WEEK%2014%20-%20MSC%20DOMITILLE/AGRO%20INDUSTRIAL/PO561293%20-%20OTPU6105144/QC%20REPORT" TargetMode="External"/><Relationship Id="rId1416" Type="http://schemas.openxmlformats.org/officeDocument/2006/relationships/hyperlink" Target="https://www.dropbox.com/home/DUNKERQUE/2024/Pines/WEEK%2016%20-%20AMERICA/TDV/PO561496%20-%20TRIU8673823/TEMP%20GRAPH" TargetMode="External"/><Relationship Id="rId1623" Type="http://schemas.openxmlformats.org/officeDocument/2006/relationships/hyperlink" Target="https://www.dropbox.com/home/HOLLAND/KFI/2024/Pines/WEEK%2019%20-%20AS%20PENELOPE%20/TDV/PO561871%20-%20HLBU9515254/QC%20REPORT" TargetMode="External"/><Relationship Id="rId1830" Type="http://schemas.openxmlformats.org/officeDocument/2006/relationships/hyperlink" Target="https://www.dropbox.com/home/HOLLAND/KFI/2024/Pines/WEEK%2022%20-%20MSC%20VIDISHA%20R./PARISMINA/PO562152%20-%20MEDU9058074/TEMP%20GRAPH" TargetMode="External"/><Relationship Id="rId4779" Type="http://schemas.openxmlformats.org/officeDocument/2006/relationships/hyperlink" Target="https://www.dropbox.com/home/DUNKERQUE/2024/Pines/WEEK%2050%20-%20FORT%20DE%20FRANCE%20/ACON/PO565102%20-%20SZLU9729486/QC%20REPORT" TargetMode="External"/><Relationship Id="rId4986" Type="http://schemas.openxmlformats.org/officeDocument/2006/relationships/hyperlink" Target="https://www.dropbox.com/home/DUNKERQUE/2024/Pines/WEEK%2051%20-%20FORT%20ROYAL/TDV/PO565259%20-%20TCLU1387490/TEMP%20GRAPH" TargetMode="External"/><Relationship Id="rId3588" Type="http://schemas.openxmlformats.org/officeDocument/2006/relationships/hyperlink" Target="https://www.dropbox.com/home/DUNKERQUE/2024/Pines/WEEK%2041%20-%20FORT%20FLEUR%20D%27EPEE/NORTENAS/PO564148%20-%20BMOU9621588/TEMP%20GRAPH" TargetMode="External"/><Relationship Id="rId3795" Type="http://schemas.openxmlformats.org/officeDocument/2006/relationships/hyperlink" Target="https://www.dropbox.com/home/DUNKERQUE/2024/Pines/WEEK%2043%20-%20FORT%20ST%20CHARLES/LAS%20BRISAS/PO564356%20-%20CGMU5056577/QC%20REPORT" TargetMode="External"/><Relationship Id="rId4639" Type="http://schemas.openxmlformats.org/officeDocument/2006/relationships/hyperlink" Target="https://www.dropbox.com/home/HOLLAND/KFI/2024/Pines/WEEK%2050%20-%20CAPE%20CORFU/LAS%20BRISAS/PO2200187%20-%20HLBU9025262/QC%20REPORT" TargetMode="External"/><Relationship Id="rId4846" Type="http://schemas.openxmlformats.org/officeDocument/2006/relationships/hyperlink" Target="https://www.dropbox.com/home/HOLLAND/KFI/2024/Pines/WEEK%2051%20-%20SANTA%20MARTA%20EXPRESS/LAS%20BRISAS/PO2200283%20-%20SEGU9546840/TEMP%20GRAPH" TargetMode="External"/><Relationship Id="rId2397" Type="http://schemas.openxmlformats.org/officeDocument/2006/relationships/hyperlink" Target="https://www.dropbox.com/home/DUNKERQUE/2024/Pines/WEEK%2028%20-%20AMERICA/LAS%20BRISAS/PO562739%20-%20CGMU5095892/QC%20REPORT" TargetMode="External"/><Relationship Id="rId3448" Type="http://schemas.openxmlformats.org/officeDocument/2006/relationships/hyperlink" Target="https://www.dropbox.com/home/HOLLAND/KFI/2024/Pines/WEEK%2040%20-%20AS%20PENELOPE/TDV/PO564062%20-%20CXRU1354344/TEMP%20GRAPH" TargetMode="External"/><Relationship Id="rId3655" Type="http://schemas.openxmlformats.org/officeDocument/2006/relationships/hyperlink" Target="https://www.dropbox.com/home/HOLLAND/KFI/2024/Pines/WEEK%2042%20-%20CAPE%20CORFU/TDV/PO564286%20-%20HLBU9404918/QC%20REPORT" TargetMode="External"/><Relationship Id="rId3862" Type="http://schemas.openxmlformats.org/officeDocument/2006/relationships/hyperlink" Target="https://www.dropbox.com/home/HOLLAND/KFI/2024/Pines/WEEK%2044%20-%20PUERTO%20LIMON%20EXPREESS/LAS%20BRISAS/PO564495%20-%20HLBU6045223/TEMP%20GRAPH" TargetMode="External"/><Relationship Id="rId4706" Type="http://schemas.openxmlformats.org/officeDocument/2006/relationships/hyperlink" Target="https://www.dropbox.com/home/HOLLAND/KFI/2024/Pines/WEEK%2050%20-%20MSC%20JULIA%20R/LAS%20BRISAS/PO2200160%20-%20MEDU9740382/TEMP%20GRAPH" TargetMode="External"/><Relationship Id="rId369" Type="http://schemas.openxmlformats.org/officeDocument/2006/relationships/hyperlink" Target="https://www.dropbox.com/home/HOLLAND/KFI/2024/Pines/WEEK%205%20-%20MSC%20ARUSHI%20R/LAS%20BRISAS/PO560393%20-%20BMOU9282571/QC%20REPORT" TargetMode="External"/><Relationship Id="rId576" Type="http://schemas.openxmlformats.org/officeDocument/2006/relationships/hyperlink" Target="https://www.dropbox.com/home/HOLLAND/KFI/2024/Pines/WEEK%207%20-%20CAPE%20CORFU/PCC/PO560551%20-%20HLBU9657285/TEMP%20GRAPH" TargetMode="External"/><Relationship Id="rId783" Type="http://schemas.openxmlformats.org/officeDocument/2006/relationships/hyperlink" Target="https://www.dropbox.com/home/HOLLAND/KFI/2024/Pines/WEEK%209%20-%20MSC%20JULIA/AGRO%20INDUSTRIAL/PO560698%20-%20SZLU9249717/QC%20REPORT" TargetMode="External"/><Relationship Id="rId990" Type="http://schemas.openxmlformats.org/officeDocument/2006/relationships/hyperlink" Target="https://www.dropbox.com/home/HOLLAND/KFI/2024/Pines/WEEK%2012%20-%20AS%20PENELOPE%20%20%20%20%20%20/LAS%20BRISAS/PO561080%20-%20UACU4764175/TEMP%20GRAPH" TargetMode="External"/><Relationship Id="rId2257" Type="http://schemas.openxmlformats.org/officeDocument/2006/relationships/hyperlink" Target="https://www.dropbox.com/home/DUNKERQUE/2024/Pines/WEEK%2026%20-%20FORT%20DE%20FRANCE/LAS%20BRISAS/PO562541%20-%20SZLU9133922/QC%20REPORT" TargetMode="External"/><Relationship Id="rId2464" Type="http://schemas.openxmlformats.org/officeDocument/2006/relationships/hyperlink" Target="https://www.dropbox.com/home/DUNKERQUE/2024/Pines/WEEK%2029%20-%20FORT%20FLEUR%20D%27EPEE/AGRO%20INDUSTRIAL/PO562837%20-%20TTNU8118641/TEMP%20GRAPH" TargetMode="External"/><Relationship Id="rId2671" Type="http://schemas.openxmlformats.org/officeDocument/2006/relationships/hyperlink" Target="https://www.dropbox.com/home/HOLLAND/KFI/2024/Pines/WEEK%2032%20-%20MSC%20JESSENIA%20R-MSC%20Sasha/AGRO%20INDUSTRIAL/PO563108%20-%20MEDU9191446/QC%20REPORT" TargetMode="External"/><Relationship Id="rId3308" Type="http://schemas.openxmlformats.org/officeDocument/2006/relationships/hyperlink" Target="https://www.dropbox.com/home/HOLLAND/KFI/2024/Pines/WEEK%2039%20-%20CAPE%20ALTIUS/UPALA/PO563936%20-%20HLXU8734527/TEMP%20GRAPH" TargetMode="External"/><Relationship Id="rId3515" Type="http://schemas.openxmlformats.org/officeDocument/2006/relationships/hyperlink" Target="https://www.dropbox.com/home/DUNKERQUE/2024/Pines/WEEK%2040%20-%20AMERICA/ACON/PO564036%20-%20SEKU9283292/QC%20REPORT" TargetMode="External"/><Relationship Id="rId4913" Type="http://schemas.openxmlformats.org/officeDocument/2006/relationships/hyperlink" Target="https://www.dropbox.com/home/HOLLAND/KFI/2024/Pines/WEEK%2051%20-%20MSC%20ZLATA%20R/NORTENAS/PO2200291%20-%20MEDU9655594/QC%20REPORT" TargetMode="External"/><Relationship Id="rId229" Type="http://schemas.openxmlformats.org/officeDocument/2006/relationships/hyperlink" Target="https://www.dropbox.com/home/DUNKERQUE/2024/Pines/WEEK%203%20-%20FORT%20ST%20CHARLES/TDV/PO560223%20-%20SEGU9531347/QC%20REPORT" TargetMode="External"/><Relationship Id="rId436" Type="http://schemas.openxmlformats.org/officeDocument/2006/relationships/hyperlink" Target="https://www.dropbox.com/home/DUNKERQUE/2024/Pines/WEEK%205%20-%20FORT%20ROYAL/TDV/PO560357%20-%20CGMU5606420/TEMP%20GRAPH" TargetMode="External"/><Relationship Id="rId643" Type="http://schemas.openxmlformats.org/officeDocument/2006/relationships/hyperlink" Target="https://www.dropbox.com/home/DUNKERQUE/2024/Pines/WEEK%207%20-%20FORT%20DE%20France/TDV/PO560518%20-%20AMCU9421929/QC%20REPORT" TargetMode="External"/><Relationship Id="rId1066" Type="http://schemas.openxmlformats.org/officeDocument/2006/relationships/hyperlink" Target="https://www.dropbox.com/home/DUNKERQUE/2024/Pines/WEEK%2012%20-%20SAMBHAR/TDV/PO561058%20-%20TRIU8130430/TEMP%20GRAPH" TargetMode="External"/><Relationship Id="rId1273" Type="http://schemas.openxmlformats.org/officeDocument/2006/relationships/hyperlink" Target="https://www.dropbox.com/home/HOLLAND/KFI/2024/Pines/WEEK%2015%20-%20SANTA%20MARTA%20EXPRESS/NORTENAS/PO561402%20-%20GESU9503490/QC%20REPORT" TargetMode="External"/><Relationship Id="rId1480" Type="http://schemas.openxmlformats.org/officeDocument/2006/relationships/hyperlink" Target="https://www.dropbox.com/home/DUNKERQUE/2024/Pines/WEEK%2017%20-%20FORT%20ROYAL/AGRO%20INDUSTRIAL/PO561590%20-%20TTNU8916575/TEMP%20GRAPH" TargetMode="External"/><Relationship Id="rId2117" Type="http://schemas.openxmlformats.org/officeDocument/2006/relationships/hyperlink" Target="https://www.dropbox.com/home/HOLLAND/KFI/2024/Pines/WEEK%2025%20-%20CAPE%20ALTIUS/LAS%20BRISAS/PO562475%20-%20SEGU9352892/QC%20REPORT" TargetMode="External"/><Relationship Id="rId2324" Type="http://schemas.openxmlformats.org/officeDocument/2006/relationships/hyperlink" Target="https://www.dropbox.com/home/DUNKERQUE/2024/Pines/WEEK%2027%20-%20FORT%20ROYAL/LAS%20BRISAS/PO562645%20-%20TRLU1700500/TEMP%20GRAPH" TargetMode="External"/><Relationship Id="rId3722" Type="http://schemas.openxmlformats.org/officeDocument/2006/relationships/hyperlink" Target="https://www.dropbox.com/home/DUNKERQUE/2024/Pines/WEEK%2042%20-%20SAMBHAR/AGRO%20INDUSTRIAL/PO564261%20-%20BMOU9618692/TEMP%20GRAPH" TargetMode="External"/><Relationship Id="rId850" Type="http://schemas.openxmlformats.org/officeDocument/2006/relationships/hyperlink" Target="https://www.dropbox.com/home/HOLLAND/KFI/2024/Pines/WEEK%2010%20-%20MSC%20ANISHA/LAS%20BRISAS/PO560855%20-%20TRLU1630336/TEMP%20GRAPH" TargetMode="External"/><Relationship Id="rId1133" Type="http://schemas.openxmlformats.org/officeDocument/2006/relationships/hyperlink" Target="https://www.dropbox.com/home/DUNKERQUE/2024/Pines/WEEK%2013%20-%20EXPRESS%20BRAZIL/LAS%20BRISAS/PO561157%20-%20CGMU5568824/QC%20REPORT" TargetMode="External"/><Relationship Id="rId2531" Type="http://schemas.openxmlformats.org/officeDocument/2006/relationships/hyperlink" Target="https://www.dropbox.com/home/HOLLAND/KFI/2024/Pines/WEEK%2030%20-%20MSC%20JULIA%20R/AGRO%20INDUSTRIAL/PO563005%20-%20OTPU6584284/QC%20REPORT" TargetMode="External"/><Relationship Id="rId4289" Type="http://schemas.openxmlformats.org/officeDocument/2006/relationships/hyperlink" Target="https://www.dropbox.com/home/DUNKERQUE/2024/Pines/WEEK%2047%20-%20FORT%20FLEUR%20D%27EPEE/AGRO%20INSDUTRIAL/PO564826%20-%20TEMU9869578/QC%20REPORT" TargetMode="External"/><Relationship Id="rId503" Type="http://schemas.openxmlformats.org/officeDocument/2006/relationships/hyperlink" Target="https://www.dropbox.com/home/DUNKERQUE/2024/Pines/WEEK%206%20-%20SAMBHAR/LAS%20BRISAS/PO560436%20-%20CGMU5622484/QC%20REPORT" TargetMode="External"/><Relationship Id="rId710" Type="http://schemas.openxmlformats.org/officeDocument/2006/relationships/hyperlink" Target="https://www.dropbox.com/home/DUNKERQUE/2024/Pines/WEEK%208%20-%20FORT%20FLEUR%20D%27EPEE/UPALA/PO560597%20-%20CGMU5538049/TEMP%20GRAPH" TargetMode="External"/><Relationship Id="rId1340" Type="http://schemas.openxmlformats.org/officeDocument/2006/relationships/hyperlink" Target="https://www.dropbox.com/home/DUNKERQUE/2024/Pines/WEEK%2015%20-%20FORT%20ST%20CHARLES/TDV/PO561397%20-%20CGMU5385926/TEMP%20GRAPH" TargetMode="External"/><Relationship Id="rId3098" Type="http://schemas.openxmlformats.org/officeDocument/2006/relationships/hyperlink" Target="https://www.dropbox.com/home/DUNKERQUE/2024/Pines/WEEK%2037%20-%20FORT%20SAINT%20CHARLES/ACON/PO563727%20-%20SZLU9497483/TEMP%20GRAPH" TargetMode="External"/><Relationship Id="rId4496" Type="http://schemas.openxmlformats.org/officeDocument/2006/relationships/hyperlink" Target="https://www.dropbox.com/home/DUNKERQUE/2024/Pines/WEEK%2048%20-%20SAMBHAR/PARISMINA/PO564945%20-%20TCLU1362933/TEMP%20GRAPH" TargetMode="External"/><Relationship Id="rId1200" Type="http://schemas.openxmlformats.org/officeDocument/2006/relationships/hyperlink" Target="https://www.dropbox.com/home/HOLLAND/KFI/2024/Pines/WEEK%2014%20-%20MSC%20DOMITILLE/UPALA/PO561288%20-%20SZLU9349763/TEMP%20GRAPH" TargetMode="External"/><Relationship Id="rId4149" Type="http://schemas.openxmlformats.org/officeDocument/2006/relationships/hyperlink" Target="https://www.dropbox.com/home/HOLLAND/KFI/2024/Pines/WEEK%2046%20-%20MSC%20MIRELLA/AGRO%20INDUSTRIAL/PO564769%20-%20FBIU5136786/QC%20REPORT" TargetMode="External"/><Relationship Id="rId4356" Type="http://schemas.openxmlformats.org/officeDocument/2006/relationships/hyperlink" Target="https://www.dropbox.com/home/DUNKERQUE/2024/Pines/WEEK%2049%20-%20FORT%20SAINT%20CHARLES/ACON/PO565047%20-%20SEGU9052468/TEMP%20GRAPH" TargetMode="External"/><Relationship Id="rId4563" Type="http://schemas.openxmlformats.org/officeDocument/2006/relationships/hyperlink" Target="https://www.dropbox.com/home/HOLLAND/KFI/2024/Pines/WEEK%2049%20-%20AS%20PENELOPE/TDV/PO2200094%20-%20HLBU9366248/QC%20REPORT" TargetMode="External"/><Relationship Id="rId4770" Type="http://schemas.openxmlformats.org/officeDocument/2006/relationships/hyperlink" Target="https://www.dropbox.com/home/DUNKERQUE/2024/Pines/WEEK%2050%20-%20FORT%20DE%20FRANCE%20/ACON/PO565097%20-%20SEKU9122301/TEMP%20GRAPH" TargetMode="External"/><Relationship Id="rId3165" Type="http://schemas.openxmlformats.org/officeDocument/2006/relationships/hyperlink" Target="https://www.dropbox.com/home/DUNKERQUE/2024/Pines/WEEK%2038%20-%20FORT%20DE%20FRANCE/ACON/PO563835%20-%20TTNU8508090/QC%20REPORT" TargetMode="External"/><Relationship Id="rId3372" Type="http://schemas.openxmlformats.org/officeDocument/2006/relationships/hyperlink" Target="https://www.dropbox.com/home/DUNKERQUE/2024/Pines/WEEK%2039%20-%20FORT%20ROYAL/LAS%20BRISAS/PO563902%20-%20OTPU6335912/TEMP%20GRAPH" TargetMode="External"/><Relationship Id="rId4009" Type="http://schemas.openxmlformats.org/officeDocument/2006/relationships/hyperlink" Target="https://www.dropbox.com/home/HOLLAND/KFI/2024/Pines/WEEK%2045%20-%20CAUCEDO%20EXPRESS/TDV/PO564632%20-%20TTNU8278721/QC%20REPORT" TargetMode="External"/><Relationship Id="rId4216" Type="http://schemas.openxmlformats.org/officeDocument/2006/relationships/hyperlink" Target="https://www.dropbox.com/home/HOLLAND/KFI/2024/Pines/WEEK%2047%20-%20ACHELOOS/LAS%20BRISAS/PO564861%20-%20HLXU8803438/TEMP%20GRAPH" TargetMode="External"/><Relationship Id="rId4423" Type="http://schemas.openxmlformats.org/officeDocument/2006/relationships/hyperlink" Target="https://www.dropbox.com/home/HOLLAND/KFI/2024/Pines/WEEK%2048%20-%20CAPE%20SABLE/LAS%20BRISAS/PO2200009%20-%20BEAU9728015/QC%20REPORT" TargetMode="External"/><Relationship Id="rId4630" Type="http://schemas.openxmlformats.org/officeDocument/2006/relationships/hyperlink" Target="https://www.dropbox.com/home/HOLLAND/KFI/2024/Pines/WEEK%2050%20-%20EM%20CORFU/LAS%20BRISAS/PO2200148%20-%20MNBU0066418/TEMP%20GRAPH" TargetMode="External"/><Relationship Id="rId293" Type="http://schemas.openxmlformats.org/officeDocument/2006/relationships/hyperlink" Target="https://www.dropbox.com/home/HOLLAND/KFI/2024/Pines/WEEK%204%20-%20CAPE%20ALTIUS/TDV/PO560312%20-%20HLBU9835469/QC%20REPORT" TargetMode="External"/><Relationship Id="rId2181" Type="http://schemas.openxmlformats.org/officeDocument/2006/relationships/hyperlink" Target="https://www.dropbox.com/home/DUNKERQUE/2024/Pines/WEEK%2025%20-%20DIMITRIS%20C%20/PARISMINA/PO562454%20-%20SEGU9228916/QC%20REPORT" TargetMode="External"/><Relationship Id="rId3025" Type="http://schemas.openxmlformats.org/officeDocument/2006/relationships/hyperlink" Target="https://www.dropbox.com/home/HOLLAND/KFI/2024/Pines/WEEK%2037%20-%20PUERTO%20LIMON%20EXPRESS/UPALA/PO563684%20-%20HLBU9071015/QC%20REPORT" TargetMode="External"/><Relationship Id="rId3232" Type="http://schemas.openxmlformats.org/officeDocument/2006/relationships/hyperlink" Target="https://www.dropbox.com/home/HOLLAND/KFI/2024/Pines/WEEK%2036%20-%20SANTA%20MARTA/PCC/PO563630%20-%20HLBU6077262/TEMP%20GRAPH" TargetMode="External"/><Relationship Id="rId153" Type="http://schemas.openxmlformats.org/officeDocument/2006/relationships/hyperlink" Target="https://www.dropbox.com/home/DUNKERQUE/2024/Pines/WEEK%202%20-%20FORT%20FLEUR%20D%27EPEE/TDV/PO560143%20-%20AMCU9329875/QC%20REPORT" TargetMode="External"/><Relationship Id="rId360" Type="http://schemas.openxmlformats.org/officeDocument/2006/relationships/hyperlink" Target="https://www.dropbox.com/home/HOLLAND/KFI/2024/Pines/WEEK%205%20-%20AS%20PENELOPE%20/PCC/PO560385%20-%20HLBU9588796/TEMP%20GRAPH" TargetMode="External"/><Relationship Id="rId2041" Type="http://schemas.openxmlformats.org/officeDocument/2006/relationships/hyperlink" Target="https://www.dropbox.com/home/HOLLAND/KFI/2024/Pines/WEEK%2024%20-%20MSC%20VITA/AGRO%20INDUSTRIAL/PO562360%20-%20FBIU5132707/QC%20REPORT" TargetMode="External"/><Relationship Id="rId220" Type="http://schemas.openxmlformats.org/officeDocument/2006/relationships/hyperlink" Target="https://www.dropbox.com/home/DUNKERQUE/2024/Pines/WEEK%203%20-%20FORT%20ST%20CHARLES/COFRUT/PO560197%20-%20CGMU9302339/TEMP%20GRAPH" TargetMode="External"/><Relationship Id="rId2998" Type="http://schemas.openxmlformats.org/officeDocument/2006/relationships/hyperlink" Target="https://www.dropbox.com/home/DUNKERQUE/2024/Pines/WEEK%2035%20-%20FORT%20FLEUR%20D%27EPEE/FORT%20FLEUR%20D%27EPEE/PO563504%20-%20TGHU9943825/TEMP%20GRAPH" TargetMode="External"/><Relationship Id="rId5057" Type="http://schemas.openxmlformats.org/officeDocument/2006/relationships/hyperlink" Target="https://www.dropbox.com/home/HOLLAND/KFI/2024/Pines/WEEK%2052%20-%20MSC%20KATYA/AGRO%20INDUSTRIAL/PO2200358%20-%20TTNU8489426/QC%20REPORT" TargetMode="External"/><Relationship Id="rId2858" Type="http://schemas.openxmlformats.org/officeDocument/2006/relationships/hyperlink" Target="https://www.dropbox.com/home/HOLLAND/KFI/2024/Pines/WEEK%2034%20-%20MSC%20MIRELLA%20R/PARISMINA/PO563453%20-%20MEDU9042946/TEMP%20GRAPH" TargetMode="External"/><Relationship Id="rId3909" Type="http://schemas.openxmlformats.org/officeDocument/2006/relationships/hyperlink" Target="https://www.dropbox.com/home/HOLLAND/KFI/2024/Pines/WEEK%2044%20-%20MSC%20KATYA%20R/PARISMINA/PO564519%20-%20GESU9454436/QC%20REPORT" TargetMode="External"/><Relationship Id="rId4073" Type="http://schemas.openxmlformats.org/officeDocument/2006/relationships/hyperlink" Target="https://www.dropbox.com/home/DUNKERQUE/2024/Pines/WEEK%2045%20-%20FORT%20ROYAL/PARISMINA/PO564605%20-%20SZLU9804532/QC%20REPORT" TargetMode="External"/><Relationship Id="rId99" Type="http://schemas.openxmlformats.org/officeDocument/2006/relationships/hyperlink" Target="https://www.dropbox.com/home/HOLLAND/KFI/2024/Pines/WEEK%202%20-%20MSC%20ANISHA%20R%20/NORTENAS/PO560157%20-%20CXRU1288324/QC%20REPORT" TargetMode="External"/><Relationship Id="rId1667" Type="http://schemas.openxmlformats.org/officeDocument/2006/relationships/hyperlink" Target="https://www.dropbox.com/home/HOLLAND/KFI/2024/Pines/WEEK%2020%20-%20CAPE%20SABLE%20/LAS%20BRISAS/PO561965%20-%20HLBU9470592/QC%20REPORT" TargetMode="External"/><Relationship Id="rId1874" Type="http://schemas.openxmlformats.org/officeDocument/2006/relationships/hyperlink" Target="https://www.dropbox.com/home/DUNKERQUE/2024/Pines/WEEK%2022%20-%20AMERICA/PARISMINA/PO562128%20-%20CGMU5183191/TEMP%20GRAPH" TargetMode="External"/><Relationship Id="rId2718" Type="http://schemas.openxmlformats.org/officeDocument/2006/relationships/hyperlink" Target="https://www.dropbox.com/home/HOLLAND/KFI/2024/Pines/WEEK%2033%20-%20AS%20PENELOPE/ACON/PO563301%20-%20GESU9577370/TEMP%20GRAPH" TargetMode="External"/><Relationship Id="rId2925" Type="http://schemas.openxmlformats.org/officeDocument/2006/relationships/hyperlink" Target="https://www.dropbox.com/home/HOLLAND/KFI/2024/Pines/WEEK%2035%20-%20CAPE%20CORFU/CAPE%20CORFU/PO563521%20-%20HLBU9729180/QC%20REPORT" TargetMode="External"/><Relationship Id="rId4280" Type="http://schemas.openxmlformats.org/officeDocument/2006/relationships/hyperlink" Target="https://www.dropbox.com/home/DUNKERQUE/2024/Pines/WEEK%2047%20-%20FORT%20FLEUR%20D%27EPEE/LAS%20BRISAS/PO564821%20-%20FBIU5216217/TEMP%20GRAPH" TargetMode="External"/><Relationship Id="rId1527" Type="http://schemas.openxmlformats.org/officeDocument/2006/relationships/hyperlink" Target="https://www.dropbox.com/home/HOLLAND/KFI/2024/Pines/WEEK%2018%20-%20CAPE%20ALTIUS%20/TDV/PO561771%20-%20HLBU6067270/QC%20REPORT" TargetMode="External"/><Relationship Id="rId1734" Type="http://schemas.openxmlformats.org/officeDocument/2006/relationships/hyperlink" Target="https://www.dropbox.com/home/HOLLAND/KFI/2024/Pines/WEEK%2021%20-%20CAPE%20CORFU%20/LAS%20BRISAS/PO562064%20-%20HLXU8784868/TEMP%20GRAPH" TargetMode="External"/><Relationship Id="rId1941" Type="http://schemas.openxmlformats.org/officeDocument/2006/relationships/hyperlink" Target="https://www.dropbox.com/home/HOLLAND/KFI/2024/Pines/WEEK%2023%20-%20MSC%20MIRELLA%20R/AGRO%20INDUSTRIAL/PO562279%20-%20TEMU9002041/QC%20REPORT" TargetMode="External"/><Relationship Id="rId4140" Type="http://schemas.openxmlformats.org/officeDocument/2006/relationships/hyperlink" Target="https://www.dropbox.com/home/HOLLAND/KFI/2024/Pines/WEEK%2046%20-%20CAPE%20ALTIUS/PCC/PO564760%20-%20TTNU8392143/TEMP%20GRAPH" TargetMode="External"/><Relationship Id="rId26" Type="http://schemas.openxmlformats.org/officeDocument/2006/relationships/hyperlink" Target="https://www.dropbox.com/home/HOLLAND/KFI/2024/Pines/WEEK%201%20-%20SANTA%20MARTA%20EXPRESS/LAS%20BRISAS/PO560088%20-%20HLBU9973410/TEMP%20GRAPH" TargetMode="External"/><Relationship Id="rId3699" Type="http://schemas.openxmlformats.org/officeDocument/2006/relationships/hyperlink" Target="https://www.dropbox.com/home/DUNKERQUE/2024/Pines/WEEK%2042%20-%20SAMBHAR/ACON/PO564250%20-%20TRIU8930541/QC%20REPORT" TargetMode="External"/><Relationship Id="rId4000" Type="http://schemas.openxmlformats.org/officeDocument/2006/relationships/hyperlink" Target="https://www.dropbox.com/home/HOLLAND/KFI/2024/Pines/WEEK%2045%20-%20CAUCEDO%20EXPRESS/PROBIO/PO564626%20-%20DAYU6718539/TEMP%20GRAPH" TargetMode="External"/><Relationship Id="rId1801" Type="http://schemas.openxmlformats.org/officeDocument/2006/relationships/hyperlink" Target="https://www.dropbox.com/home/HOLLAND/KFI/2024/Pines/WEEK%2022%20-%20SANTA%20MARTA%20EXPRESS/LAS%20BRISAS/PO562142%20-%20HLBU6064429/QC%20REPORT" TargetMode="External"/><Relationship Id="rId3559" Type="http://schemas.openxmlformats.org/officeDocument/2006/relationships/hyperlink" Target="https://www.dropbox.com/home/HOLLAND/KFI/2024/Pines/WEEK%2041%20-%20EVRIDIKI%20G/LAS%20BRISAS/PO564193%20-%20MNBU3350011/QC%20REPORT" TargetMode="External"/><Relationship Id="rId4957" Type="http://schemas.openxmlformats.org/officeDocument/2006/relationships/hyperlink" Target="https://www.dropbox.com/home/DUNKERQUE/2024/Pines/WEEK%2051%20-%20FORT%20ROYAL/ACON/PO565232%20-%20TEMU9891150/QC%20REPORT" TargetMode="External"/><Relationship Id="rId687" Type="http://schemas.openxmlformats.org/officeDocument/2006/relationships/hyperlink" Target="https://www.dropbox.com/home/HOLLAND/KFI/2024/Pines/WEEK%208%20-%20MSC%20ZLATA%20R./PARISMINA/PO560634%20-%20MEDU9824729/QC%20REPORT" TargetMode="External"/><Relationship Id="rId2368" Type="http://schemas.openxmlformats.org/officeDocument/2006/relationships/hyperlink" Target="https://www.dropbox.com/home/HOLLAND/KFI/2024/Pines/WEEK%2028%20-%20CAPE%20CORFU/PCC/PO562790%20-%20UAEU1239020/TEMP%20GRAPH" TargetMode="External"/><Relationship Id="rId3766" Type="http://schemas.openxmlformats.org/officeDocument/2006/relationships/hyperlink" Target="https://www.dropbox.com/home/HOLLAND/KFI/2024/Pines/WEEK%2043%20-%20SANTA%20MARTA%20EXPRESS%20/ACON/PO564408%20-%20HLBU9763353/TEMP%20GRAPH" TargetMode="External"/><Relationship Id="rId3973" Type="http://schemas.openxmlformats.org/officeDocument/2006/relationships/hyperlink" Target="https://www.dropbox.com/home/ALGECIRAS/2024/Pines/WEEK%2044%20-%20FORT%20BOURBON/AGRO%20INDUSTRIAL/PO564558%20-%20SEKU9200641/QC%20REPORT" TargetMode="External"/><Relationship Id="rId4817" Type="http://schemas.openxmlformats.org/officeDocument/2006/relationships/hyperlink" Target="https://www.dropbox.com/home/DUNKERQUE/2024/Pines/WEEK%2050%20-%20FORT%20DE%20FRANCE%20/TDV/PO565144%20-%20TCLU1143684/QC%20REPORT" TargetMode="External"/><Relationship Id="rId894" Type="http://schemas.openxmlformats.org/officeDocument/2006/relationships/hyperlink" Target="https://www.dropbox.com/home/DUNKERQUE/2024/Pines/WEEK%2010%20-%20AMERICA/PARISMINA/PO560826%20-%20TEMU9264972/TEMP%20GRAPH" TargetMode="External"/><Relationship Id="rId1177" Type="http://schemas.openxmlformats.org/officeDocument/2006/relationships/hyperlink" Target="https://www.dropbox.com/home/HOLLAND/KFI/2024/Pines/WEEK%2014%20-%20CAPE%20CORFU/ACON/PO561282%20-%20HLBU9841395/QC%20REPORT" TargetMode="External"/><Relationship Id="rId2575" Type="http://schemas.openxmlformats.org/officeDocument/2006/relationships/hyperlink" Target="https://www.dropbox.com/home/HOLLAND/KFI/2024/Pines/WEEK%2031%20-%20CAUCEDO%20EXPRESS/LAS%20BRISAS/PO563070%20-%20HLBU9071890/QC%20REPORT" TargetMode="External"/><Relationship Id="rId2782" Type="http://schemas.openxmlformats.org/officeDocument/2006/relationships/hyperlink" Target="https://www.dropbox.com/home/DUNKERQUE/2024/Pines/WEEK%2033%20-%20FORT%20ROYAL/AGRO%20INDUSTRIAL/PO563291%20-%20TTNU8840720/TEMP%20GRAPH" TargetMode="External"/><Relationship Id="rId3419" Type="http://schemas.openxmlformats.org/officeDocument/2006/relationships/hyperlink" Target="https://www.dropbox.com/home/HOLLAND/KFI/2024/Pines/WEEK%2040%20-%20AS%20PENELOPE/SWISS%20TROPICAL/PO564047%20-%20BMOU9757487/QC%20REPORT" TargetMode="External"/><Relationship Id="rId3626" Type="http://schemas.openxmlformats.org/officeDocument/2006/relationships/hyperlink" Target="https://www.dropbox.com/home/DUNKERQUE/2024/Pines/WEEK%2041%20-%20FORT%20FLEUR%20D%27EPEE/TDV/PO564177%20-%20CGMU5557049/TEMP%20GRAPH" TargetMode="External"/><Relationship Id="rId3833" Type="http://schemas.openxmlformats.org/officeDocument/2006/relationships/hyperlink" Target="https://www.dropbox.com/home/DUNKERQUE/2024/Pines/WEEK%2043%20-%20FORT%20ST%20CHARLES/UPALA/PO564386%20-%20CXRU1191360/QC%20REPORT" TargetMode="External"/><Relationship Id="rId547" Type="http://schemas.openxmlformats.org/officeDocument/2006/relationships/hyperlink" Target="https://www.dropbox.com/home/HOLLAND/KFI/2024/Pines/WEEK%207%20-%20CAPE%20CORFU/ACON/PO560520%20-%20HLBU9011417/QC%20REPORT" TargetMode="External"/><Relationship Id="rId754" Type="http://schemas.openxmlformats.org/officeDocument/2006/relationships/hyperlink" Target="https://www.dropbox.com/home/HOLLAND/KFI/2024/Pines/WEEK%209%20-%20PUERTO%20LIMON%20EXPRESS/ACON/PO560717%20-%20HLBU9518968/TEMP%20GRAPH" TargetMode="External"/><Relationship Id="rId961" Type="http://schemas.openxmlformats.org/officeDocument/2006/relationships/hyperlink" Target="https://www.dropbox.com/home/DUNKERQUE/2024/Pines/WEEK%2011%20-%20FORT%20ROYAL/TDV/PO560969%20-%20CGMU8011299/QC%20REPORT" TargetMode="External"/><Relationship Id="rId1384" Type="http://schemas.openxmlformats.org/officeDocument/2006/relationships/hyperlink" Target="https://www.dropbox.com/home/DUNKERQUE/2024/Pines/WEEK%2016%20-%20AMERICA/LAS%20BRISAS/PO561469%20-%20SZLU9895419/TEMP%20GRAPH" TargetMode="External"/><Relationship Id="rId1591" Type="http://schemas.openxmlformats.org/officeDocument/2006/relationships/hyperlink" Target="https://www.dropbox.com/home/DUNKERQUE/2024/Pines/WEEK%2018%20-%20SAMBHAR/TDV/PO561733%20-%20AMCU9417765/QC%20REPORT" TargetMode="External"/><Relationship Id="rId2228" Type="http://schemas.openxmlformats.org/officeDocument/2006/relationships/hyperlink" Target="https://www.dropbox.com/home/DUNKERQUE/2024/Pines/WEEK%2026%20-%20DIMITRIS%20C%20/ACON/PO562448%20-%20CGMU9297696/TEMP%20GRAPH" TargetMode="External"/><Relationship Id="rId2435" Type="http://schemas.openxmlformats.org/officeDocument/2006/relationships/hyperlink" Target="https://www.dropbox.com/home/HOLLAND/KFI/2024/Pines/WEEK%2029%20-%20SANTA%20MARTA%20EXPRESS/PCC/PO562874%20-%20HLBU9728218/QC%20REPORT" TargetMode="External"/><Relationship Id="rId2642" Type="http://schemas.openxmlformats.org/officeDocument/2006/relationships/hyperlink" Target="https://www.dropbox.com/home/HOLLAND/KFI/2024/Pines/WEEK%2032%20-%20CAPE%20ALTIUS/LAS%20BRISAS/PO563182%20-%20HLBU9728542/TEMP%20GRAPH" TargetMode="External"/><Relationship Id="rId3900" Type="http://schemas.openxmlformats.org/officeDocument/2006/relationships/hyperlink" Target="https://www.dropbox.com/home/HOLLAND/KFI/2024/Pines/WEEK%2044%20-%20MSC%20KATYA%20R/AGRO%20INDUSTRIAL/PO564513%20-%20FSCU5799408/TEMP%20GRAPH" TargetMode="External"/><Relationship Id="rId90" Type="http://schemas.openxmlformats.org/officeDocument/2006/relationships/hyperlink" Target="https://www.dropbox.com/home/HOLLAND/KFI/2024/Pines/WEEK%202%20-%20PUERTO%20LIMON%20EXPRESS%20/LAS%20BRISAS/PO560151%20-%20TCLU1382251/TEMP%20GRAPH" TargetMode="External"/><Relationship Id="rId407" Type="http://schemas.openxmlformats.org/officeDocument/2006/relationships/hyperlink" Target="https://www.dropbox.com/home/DUNKERQUE/2024/Pines/WEEK%205%20-%20FORT%20ROYAL/ACON/PO560343%20-%20CGMU5155332/QC%20REPORT" TargetMode="External"/><Relationship Id="rId614" Type="http://schemas.openxmlformats.org/officeDocument/2006/relationships/hyperlink" Target="https://www.dropbox.com/home/DUNKERQUE/2024/Pines/WEEK%207%20-%20FORT%20DE%20France/ACON/PO560501%20-%20TCLU1349947/TEMP%20GRAPH" TargetMode="External"/><Relationship Id="rId821" Type="http://schemas.openxmlformats.org/officeDocument/2006/relationships/hyperlink" Target="https://www.dropbox.com/home/HOLLAND/KFI/2024/Pines/WEEK%2010%20-%20CAUCEDO%20EXPRESS%20/LAS%20BRISAS/PO560840%20-%20BEAU9726157/QC%20REPORT" TargetMode="External"/><Relationship Id="rId1037" Type="http://schemas.openxmlformats.org/officeDocument/2006/relationships/hyperlink" Target="https://www.dropbox.com/home/HOLLAND/KFI/2024/Pines/WEEK%2012%20-%20MSC%20MIRELLA%20R/COFRUT/PO561108%20-%20SEGU9179766/QC%20REPORT" TargetMode="External"/><Relationship Id="rId1244" Type="http://schemas.openxmlformats.org/officeDocument/2006/relationships/hyperlink" Target="https://www.dropbox.com/home/DUNKERQUE/2024/Pines/WEEK%2014%20-%20FORT%20FLEUR%20D%27EPEE/TDV/PO561309%20-%20TRIU8970971/TEMP%20GRAPH" TargetMode="External"/><Relationship Id="rId1451" Type="http://schemas.openxmlformats.org/officeDocument/2006/relationships/hyperlink" Target="https://www.dropbox.com/home/HOLLAND/KFI/2024/Pines/WEEK%2017%20-%20CAUCEDO%20EXPRESS/TDV/PO561631%20-%20TTNU8982026/QC%20REPORT" TargetMode="External"/><Relationship Id="rId2502" Type="http://schemas.openxmlformats.org/officeDocument/2006/relationships/hyperlink" Target="https://www.dropbox.com/home/HOLLAND/KFI/2024/Pines/WEEK%2030%20-%20PUERTO%20LIMON%20EXPRESS/LAS%20BRISAS/PO562983%20-%20HLBU9415980/TEMP%20GRAPH" TargetMode="External"/><Relationship Id="rId1104" Type="http://schemas.openxmlformats.org/officeDocument/2006/relationships/hyperlink" Target="https://www.dropbox.com/home/HOLLAND/KFI/2024/Pines/WEEK%2013%20-%20MSC%20JESSENIA%20R-MSC%20SHREYA%20B/AGRO%20INDUSTRIAL/PO561189%20-%20SZLU9340257/TEMP%20GRAPH" TargetMode="External"/><Relationship Id="rId1311" Type="http://schemas.openxmlformats.org/officeDocument/2006/relationships/hyperlink" Target="https://www.dropbox.com/home/DUNKERQUE/2024/Pines/WEEK%2015%20-%20FORT%20ST%20CHARLES/ACON/PO561361%20-%20CAIU5696892/QC%20REPORT" TargetMode="External"/><Relationship Id="rId4467" Type="http://schemas.openxmlformats.org/officeDocument/2006/relationships/hyperlink" Target="https://www.dropbox.com/home/HOLLAND/KFI/2024/Pines/WEEK%2048%20-%20EVRIDIKI%20G/LAS%20BRISAS/PO2200033%20-%20MNBU3431026/QC%20REPORT" TargetMode="External"/><Relationship Id="rId4674" Type="http://schemas.openxmlformats.org/officeDocument/2006/relationships/hyperlink" Target="https://www.dropbox.com/home/HOLLAND/KFI/2024/Pines/WEEK%2050%20-%20CAPE%20CORFU/LAS%20BRISAS/PO2200204%20-%20UACU4764344/TEMP%20GRAPH" TargetMode="External"/><Relationship Id="rId4881" Type="http://schemas.openxmlformats.org/officeDocument/2006/relationships/hyperlink" Target="https://www.dropbox.com/home/HOLLAND/KFI/2024/Pines/WEEK%2051%20-%20SANTA%20MARTA%20EXPRESS/TDV/PO2200260%20-%20TTNU8251905/QC%20REPORT" TargetMode="External"/><Relationship Id="rId3069" Type="http://schemas.openxmlformats.org/officeDocument/2006/relationships/hyperlink" Target="https://www.dropbox.com/home/DUNKERQUE/2024/Pines/WEEK%2037%20-%20FORT%20SAINT%20CHARLES/AGRO%20INDUSTRIAL/PO563713%20-%20SEKU9133651/QC%20REPORT" TargetMode="External"/><Relationship Id="rId3276" Type="http://schemas.openxmlformats.org/officeDocument/2006/relationships/hyperlink" Target="https://www.dropbox.com/home/DUNKERQUE/2024/Pines/WEEK%2036%20-%20CMA%20CGM%20SAMBHAR/ACON/PO563593%20-%20TTNU8428586/TEMP%20GRAPH" TargetMode="External"/><Relationship Id="rId3483" Type="http://schemas.openxmlformats.org/officeDocument/2006/relationships/hyperlink" Target="https://www.dropbox.com/home/DUNKERQUE/2024/Pines/WEEK%2040%20-%20AMERICA/LAS%20BRISAS/PO564020%20-%20TTNU8096814/QC%20REPORT" TargetMode="External"/><Relationship Id="rId3690" Type="http://schemas.openxmlformats.org/officeDocument/2006/relationships/hyperlink" Target="https://www.dropbox.com/home/HOLLAND/KFI/2024/Pines/WEEK%2042%20-%20ANTHEA%20Y/PARISMINA/PO564297%20-%20MEDU9828771/TEMP%20GRAPH" TargetMode="External"/><Relationship Id="rId4327" Type="http://schemas.openxmlformats.org/officeDocument/2006/relationships/hyperlink" Target="https://www.dropbox.com/home/DUNKERQUE/2024/Pines/WEEK%2049%20-%20FORT%20SAINT%20CHARLES/LAS%20BRISAS/PO565033%20-%20SILU7002488/QC%20REPORT" TargetMode="External"/><Relationship Id="rId4534" Type="http://schemas.openxmlformats.org/officeDocument/2006/relationships/hyperlink" Target="https://www.dropbox.com/home/HOLLAND/KFI/2024/Pines/WEEK%2049%20-%20AS%20PENELOPE/LAS%20BRISAS/PO2200108%20-%20TTNU8392204/TEMP%20GRAPH" TargetMode="External"/><Relationship Id="rId197" Type="http://schemas.openxmlformats.org/officeDocument/2006/relationships/hyperlink" Target="https://www.dropbox.com/home/HOLLAND/KFI/2024/Pines/WEEK%203%20-%20MSC%20VIDISHA%20R/PROBIO/PO560218%20-%20TEMU9392295/QC%20REPORT" TargetMode="External"/><Relationship Id="rId2085" Type="http://schemas.openxmlformats.org/officeDocument/2006/relationships/hyperlink" Target="https://www.dropbox.com/home/DUNKERQUE/2024/Pines/WEEK%2024%20-%20SAMBHAR/LAS%20BRISAS/PO562345%20-%20SZLU9842640/QC%20REPORT" TargetMode="External"/><Relationship Id="rId2292" Type="http://schemas.openxmlformats.org/officeDocument/2006/relationships/hyperlink" Target="https://www.dropbox.com/home/HOLLAND/KFI/2024/Pines/WEEK%2027%20-%20CAPE%20SABLE%20/NORTENAS/PO562673%20-%20HLBU9951480/TEMP%20GRAPH" TargetMode="External"/><Relationship Id="rId3136" Type="http://schemas.openxmlformats.org/officeDocument/2006/relationships/hyperlink" Target="https://www.dropbox.com/home/HOLLAND/KFI/2024/Pines/WEEK%2038%20-%20CAUCEDO%20EXPRESS/LAS%20BRISAS/PO563828%20-%20HLBU9125641/TEMP%20GRAPH" TargetMode="External"/><Relationship Id="rId3343" Type="http://schemas.openxmlformats.org/officeDocument/2006/relationships/hyperlink" Target="https://www.dropbox.com/home/HOLLAND/KFI/2024/Pines/WEEK%2039%20-%20CAPE%20ALTIUS/PCC/PO563973%20-%20BMOU9716847/QC%20REPORT" TargetMode="External"/><Relationship Id="rId4741" Type="http://schemas.openxmlformats.org/officeDocument/2006/relationships/hyperlink" Target="https://www.dropbox.com/home/HOLLAND/KFI/2024/Pines/WEEK%2050%20-%20MSC%20JULIA%20R/AGRO%20INDUSTRIAL/PO2200180%20-%20BMOU9292060/QC%20REPORT" TargetMode="External"/><Relationship Id="rId264" Type="http://schemas.openxmlformats.org/officeDocument/2006/relationships/hyperlink" Target="https://www.dropbox.com/home/HOLLAND/KFI/2024/Pines/WEEK%204%20-%20CAPE%20ALTIUS/LAS%20BRISAS/PO560279%20-%20HLBU9619285/TEMP%20GRAPH" TargetMode="External"/><Relationship Id="rId471" Type="http://schemas.openxmlformats.org/officeDocument/2006/relationships/hyperlink" Target="https://www.dropbox.com/home/HOLLAND/KFI/2024/Pines/WEEK%206%20-%20MSC%20ENGLAND%20/COFRUT/PO560473%20-%20SZLU9068766/QC%20REPORT" TargetMode="External"/><Relationship Id="rId2152" Type="http://schemas.openxmlformats.org/officeDocument/2006/relationships/hyperlink" Target="https://www.dropbox.com/home/HOLLAND/KFI/2024/Pines/WEEK%2025%20-%20MSC%20DOMITILLE/AGRO%20INDUSTRIAL/PO562457%20-%20SZLU9374690/TEMP%20GRAPH" TargetMode="External"/><Relationship Id="rId3550" Type="http://schemas.openxmlformats.org/officeDocument/2006/relationships/hyperlink" Target="https://www.dropbox.com/home/HOLLAND/KFI/2024/Pines/WEEK%2041%20-%20CAPE%20SABLE/TDV/PO564191%20-%20HLBU9075535/TEMP%20GRAPH" TargetMode="External"/><Relationship Id="rId4601" Type="http://schemas.openxmlformats.org/officeDocument/2006/relationships/hyperlink" Target="https://www.dropbox.com/home/HOLLAND/KFI/2024/Pines/WEEK%2049%20-%20MSC%20ANISHA/NORTENAS/PO2200074%20-%20MSDU9707993/QC%20REPORT" TargetMode="External"/><Relationship Id="rId124" Type="http://schemas.openxmlformats.org/officeDocument/2006/relationships/hyperlink" Target="https://www.dropbox.com/home/DUNKERQUE/2024/Pines/WEEK%202%20-%20FORT%20FLEUR%20D%27EPEE/LAS%20BRISAS/PO560122%20-%20CGMU6503094/TEMP%20GRAPH" TargetMode="External"/><Relationship Id="rId3203" Type="http://schemas.openxmlformats.org/officeDocument/2006/relationships/hyperlink" Target="https://www.dropbox.com/home/DUNKERQUE/2024/Pines/WEEK%2038%20-%20FORT%20DE%20FRANCE/AGRO%20INDUSTRIAL/PO563858%20-%20AMCU9313056/QC%20REPORT" TargetMode="External"/><Relationship Id="rId3410" Type="http://schemas.openxmlformats.org/officeDocument/2006/relationships/hyperlink" Target="https://www.dropbox.com/home/DUNKERQUE/2024/Pines/WEEK%2039%20-%20FORT%20ROYAL/PARISMINA/PO563924%20-%20SEKU9130610/TEMP%20GRAPH" TargetMode="External"/><Relationship Id="rId331" Type="http://schemas.openxmlformats.org/officeDocument/2006/relationships/hyperlink" Target="https://www.dropbox.com/home/DUNKERQUE/2024/Pines/WEEK%204%20-%20AMERICA/TDV/PO560305%20-%20SEGU9157031/QC%20REPORT" TargetMode="External"/><Relationship Id="rId2012" Type="http://schemas.openxmlformats.org/officeDocument/2006/relationships/hyperlink" Target="https://www.dropbox.com/home/HOLLAND/KFI/2024/Pines/WEEK%2024%20-%20CAUCEDO%20EXPRESS/LAS%20BRISAS/PO562369%20-%20HLBU6017880/TEMP%20GRAPH" TargetMode="External"/><Relationship Id="rId2969" Type="http://schemas.openxmlformats.org/officeDocument/2006/relationships/hyperlink" Target="https://www.dropbox.com/home/DUNKERQUE/2024/Pines/WEEK%2035%20-%20FORT%20FLEUR%20D%27EPEE/FORT%20FLEUR%20D%27EPEE/PO563488%20-%20CGMU9369013/QC%20REPORT" TargetMode="External"/><Relationship Id="rId1778" Type="http://schemas.openxmlformats.org/officeDocument/2006/relationships/hyperlink" Target="https://www.dropbox.com/home/DUNKERQUE/2024/Pines/WEEK%2021%20-%20FORT%20SAINT%20CHARLES/AGRO%20INDUSTRIAL/PO562032%20-%20AMCU9327342/TEMP%20GRAPH" TargetMode="External"/><Relationship Id="rId1985" Type="http://schemas.openxmlformats.org/officeDocument/2006/relationships/hyperlink" Target="https://www.dropbox.com/home/DUNKERQUE/2024/Pines/WEEK%2023%20-%20FORT%20FLEUR%20D%27EPEE/TDV/PO562240%20-%20AMCU9307984/QC%20REPORT" TargetMode="External"/><Relationship Id="rId2829" Type="http://schemas.openxmlformats.org/officeDocument/2006/relationships/hyperlink" Target="https://www.dropbox.com/home/HOLLAND/KFI/2024/Pines/WEEK%2034%20-%20CAPE%20SABLE/LAS%20BRISAS/PO563439%20-%20TTNU8119078/QC%20REPORT" TargetMode="External"/><Relationship Id="rId4184" Type="http://schemas.openxmlformats.org/officeDocument/2006/relationships/hyperlink" Target="https://www.dropbox.com/home/DUNKERQUE/2024/Pines/WEEK%2046%20-%20CMA%20CGM%20AMERICA/ACON/PO564710%20-%20SEKU9284848/TEMP%20GRAPH" TargetMode="External"/><Relationship Id="rId4391" Type="http://schemas.openxmlformats.org/officeDocument/2006/relationships/hyperlink" Target="https://www.dropbox.com/home/HOLLAND/KFI/2024/Pines/WEEK%2048%20-%20CAPE%20SABLE/AGRO%20INDUSTRIAL/PO2200047%20-%20HLBU9022896/QC%20REPORT" TargetMode="External"/><Relationship Id="rId5028" Type="http://schemas.openxmlformats.org/officeDocument/2006/relationships/hyperlink" Target="https://www.dropbox.com/home/HOLLAND/KFI/2024/Pines/WEEK%2052%20-%20PUERTO%20LIMON%20EXPRESS/LAS%20BRISAS/PO2200327%20-%20HLBU9209763/TEMP%20GRAPH" TargetMode="External"/><Relationship Id="rId1638" Type="http://schemas.openxmlformats.org/officeDocument/2006/relationships/hyperlink" Target="https://www.dropbox.com/home/HOLLAND/KFI/2024/Pines/WEEK%2019%20-%20AS%20PENELOPE%20/PCC/PO561903%20-%20HLBU9235696/TEMP%20GRAPH" TargetMode="External"/><Relationship Id="rId4044" Type="http://schemas.openxmlformats.org/officeDocument/2006/relationships/hyperlink" Target="https://www.dropbox.com/home/DUNKERQUE/2024/Pines/WEEK%2045%20-%20FORT%20ROYAL/ACON/PO564587%20-%20FBIU5075443/TEMP%20GRAPH" TargetMode="External"/><Relationship Id="rId4251" Type="http://schemas.openxmlformats.org/officeDocument/2006/relationships/hyperlink" Target="https://www.dropbox.com/home/HOLLAND/KFI/2024/Pines/WEEK%2047%20-%20MARSA%20PRIDE/LAS%20BRISAS/PO564879%20-%20MNBU0299805/QC%20REPORT" TargetMode="External"/><Relationship Id="rId1845" Type="http://schemas.openxmlformats.org/officeDocument/2006/relationships/hyperlink" Target="https://www.dropbox.com/home/DUNKERQUE/2024/Pines/WEEK%2022%20-%20AMERICA/ACON/PO562112%20-%20CGMU4987364/QC%20REPORT" TargetMode="External"/><Relationship Id="rId3060" Type="http://schemas.openxmlformats.org/officeDocument/2006/relationships/hyperlink" Target="https://www.dropbox.com/home/HOLLAND/KFI/2024/Pines/WEEK%2037%20-%20MSC%20VAISHNAVI/PARISMINA/PO563679%20-%20CXRU1473404/TEMP%20GRAPH" TargetMode="External"/><Relationship Id="rId4111" Type="http://schemas.openxmlformats.org/officeDocument/2006/relationships/hyperlink" Target="https://www.dropbox.com/home/HOLLAND/KFI/2024/Pines/WEEK%2046%20-%20CAPE%20ALTIUS/ACON/PO564756%20-%20HLXU8780991/QC%20REPORT" TargetMode="External"/><Relationship Id="rId1705" Type="http://schemas.openxmlformats.org/officeDocument/2006/relationships/hyperlink" Target="https://www.dropbox.com/home/DUNKERQUE/2024/Pines/WEEK%2020%20-%20FORT%20DE%20France/PARISMINA/PO561949%20-%20SZLU9726574/QC%20REPORT" TargetMode="External"/><Relationship Id="rId1912" Type="http://schemas.openxmlformats.org/officeDocument/2006/relationships/hyperlink" Target="https://www.dropbox.com/home/HOLLAND/KFI/2024/Pines/WEEK%2023%20-%20PUERTO%20LIMON%20EXPRESS/LAS%20BRISAS/PO562258%20-%20HLBU9882162/TEMP%20GRAPH" TargetMode="External"/><Relationship Id="rId3877" Type="http://schemas.openxmlformats.org/officeDocument/2006/relationships/hyperlink" Target="https://www.dropbox.com/home/HOLLAND/KFI/2024/Pines/WEEK%2044%20-%20PUERTO%20LIMON%20EXPREESS/ACON/PO%20%20-%20SZLU9172636/QC%20REPORT" TargetMode="External"/><Relationship Id="rId4928" Type="http://schemas.openxmlformats.org/officeDocument/2006/relationships/hyperlink" Target="https://www.dropbox.com/home/HOLLAND/KFI/2024/Pines/WEEK%2051%20-%20MSC%20ZLATA%20R/AGROINDUSTRIAL/PO2200274%20-%20MSDU9860240/TEMP%20GRAPH" TargetMode="External"/><Relationship Id="rId5092" Type="http://schemas.openxmlformats.org/officeDocument/2006/relationships/hyperlink" Target="https://www.dropbox.com/home/DUNKERQUE/2024/Pines/WEEK%2052%20-%20AMERICA/LAS%20BRISAS/PO565329%20-%20CGMU8031839/TEMP%20GRAPH" TargetMode="External"/><Relationship Id="rId798" Type="http://schemas.openxmlformats.org/officeDocument/2006/relationships/hyperlink" Target="https://www.dropbox.com/home/DUNKERQUE/2024/Pines/WEEK%209%20-%20FORT%20SAINT%20CHARLES/ACON/PO560680%20-%20TCLU1197274/TEMP%20GRAPH" TargetMode="External"/><Relationship Id="rId2479" Type="http://schemas.openxmlformats.org/officeDocument/2006/relationships/hyperlink" Target="https://www.dropbox.com/home/DUNKERQUE/2024/Pines/WEEK%2029%20-%20FORT%20FLEUR%20D%27EPEE/PARISMINA/PO562850%20-%20CGMU5339411/QC%20REPORT" TargetMode="External"/><Relationship Id="rId2686" Type="http://schemas.openxmlformats.org/officeDocument/2006/relationships/hyperlink" Target="https://www.dropbox.com/home/DUNKERQUE/2024/Pines/WEEK%2032%20-%20FORT%20DE%20FRANCE/LAS%20BRISAS/PO563154%20-%20CGMU5071709/TEMP%20GRAPH" TargetMode="External"/><Relationship Id="rId2893" Type="http://schemas.openxmlformats.org/officeDocument/2006/relationships/hyperlink" Target="https://www.dropbox.com/home/DUNKERQUE/2024/Pines/WEEK%2034%20-%20AMERICA/LAS%20BRISAS/PO563410%20-%20CGMU4989407/QC%20REPORT" TargetMode="External"/><Relationship Id="rId3737" Type="http://schemas.openxmlformats.org/officeDocument/2006/relationships/hyperlink" Target="https://www.dropbox.com/home/DUNKERQUE/2024/Pines/WEEK%2042%20-%20SAMBHAR/UPALA/PO564270%20-%20CGMU9359801/QC%20REPORT" TargetMode="External"/><Relationship Id="rId3944" Type="http://schemas.openxmlformats.org/officeDocument/2006/relationships/hyperlink" Target="https://www.dropbox.com/home/DUNKERQUE/2024/Pines/WEEK%2044%20-%20FORT%20DE%20FRANCE/AGRO%20INDUSTRIAL/PO564472%20-%20TCLU1378821/TEMP%20GRAPH" TargetMode="External"/><Relationship Id="rId658" Type="http://schemas.openxmlformats.org/officeDocument/2006/relationships/hyperlink" Target="https://www.dropbox.com/home/HOLLAND/KFI/2024/Pines/WEEK%208%20-%20SANTA%20MARTA%20EXPRESS/LAS%20BRISAS/PO560619%20-%20GESU9506988/TEMP%20GRAPH" TargetMode="External"/><Relationship Id="rId865" Type="http://schemas.openxmlformats.org/officeDocument/2006/relationships/hyperlink" Target="https://www.dropbox.com/home/HOLLAND/KFI/2024/Pines/WEEK%2010%20-%20MSC%20ANISHA/PARISMINA/PO560863%20-%20TEMU9123758/QC%20REPORT" TargetMode="External"/><Relationship Id="rId1288" Type="http://schemas.openxmlformats.org/officeDocument/2006/relationships/hyperlink" Target="https://www.dropbox.com/home/HOLLAND/KFI/2024/Pines/WEEK%2015%20-%20MSC%20KATYAR%20R/UPALA/PO561409%20-%20CXRU1327884/TEMP%20GRAPH" TargetMode="External"/><Relationship Id="rId1495" Type="http://schemas.openxmlformats.org/officeDocument/2006/relationships/hyperlink" Target="https://www.dropbox.com/home/DUNKERQUE/2024/Pines/WEEK%2017%20-%20FORT%20ROYAL/TDV/PO561598%20-%20TRIU8503431/QC%20REPORT" TargetMode="External"/><Relationship Id="rId2339" Type="http://schemas.openxmlformats.org/officeDocument/2006/relationships/hyperlink" Target="https://www.dropbox.com/home/DUNKERQUE/2024/Pines/WEEK%2027%20-%20FORT%20ROYAL/TDV/PO562656%20-%20TRIU8660831/QC%20REPORT" TargetMode="External"/><Relationship Id="rId2546" Type="http://schemas.openxmlformats.org/officeDocument/2006/relationships/hyperlink" Target="https://www.dropbox.com/home/DUNKERQUE/2024/Pines/WEEK%2030%20-%20SAMBHAR/AGRO%20INDUSTRIAL/PO562958%20-%20FBIU5224660/TEMP%20GRAPH" TargetMode="External"/><Relationship Id="rId2753" Type="http://schemas.openxmlformats.org/officeDocument/2006/relationships/hyperlink" Target="https://www.dropbox.com/home/HOLLAND/KFI/2024/Pines/WEEK%2033%20-%20MSC%20VIDISHA%20R./AGRO%20INDUSTRIAL/PO563329%20-%20OTPU6062016/QC%20REPORT" TargetMode="External"/><Relationship Id="rId2960" Type="http://schemas.openxmlformats.org/officeDocument/2006/relationships/hyperlink" Target="https://www.dropbox.com/home/HOLLAND/KFI/2024/Pines/WEEK%2035%20-%20MSC%20CAPUCINE%20R-MSC%20ROMANE/MSC%20CAPUCINE%20R-MSC%20ROMANE/PO563536%20-%20OTPU6061679/TEMP%20GRAPH" TargetMode="External"/><Relationship Id="rId3804" Type="http://schemas.openxmlformats.org/officeDocument/2006/relationships/hyperlink" Target="https://www.dropbox.com/home/DUNKERQUE/2024/Pines/WEEK%2043%20-%20FORT%20ST%20CHARLES/AGRO%20INDUSTRIAL/PO564360%20-%20CAIU5556099/TEMP%20GRAPH" TargetMode="External"/><Relationship Id="rId518" Type="http://schemas.openxmlformats.org/officeDocument/2006/relationships/hyperlink" Target="https://www.dropbox.com/home/DUNKERQUE/2024/Pines/WEEK%206%20-%20SAMBHAR/TDV/PO560443%20-%20BMOU9895043/TEMP%20GRAPH" TargetMode="External"/><Relationship Id="rId725" Type="http://schemas.openxmlformats.org/officeDocument/2006/relationships/hyperlink" Target="https://www.dropbox.com/home/DUNKERQUE/2024/Pines/WEEK%208%20-%20FORT%20FLEUR%20D%27EPEE/PCC/PO560608%20-%20CGMU5463340/QC%20REPORT" TargetMode="External"/><Relationship Id="rId932" Type="http://schemas.openxmlformats.org/officeDocument/2006/relationships/hyperlink" Target="https://www.dropbox.com/home/HOLLAND/KFI/2024/Pines/WEEK%2011%20-%20MSC%20VIDISHA%20R/LAS%20BRISAS/PO560955%20-%20MEDU9620392/TEMP%20GRAPH" TargetMode="External"/><Relationship Id="rId1148" Type="http://schemas.openxmlformats.org/officeDocument/2006/relationships/hyperlink" Target="https://www.dropbox.com/home/DUNKERQUE/2024/Pines/WEEK%2013%20-%20EXPRESS%20BRAZIL/TDV/PO561166%20-%20CGMU9332950/TEMP%20GRAPH" TargetMode="External"/><Relationship Id="rId1355" Type="http://schemas.openxmlformats.org/officeDocument/2006/relationships/hyperlink" Target="https://www.dropbox.com/home/HOLLAND/KFI/2024/Pines/WEEK%2016%20-%20PUERTO%20LIMON%20EXPRESS/TDV/PO561510%20-%20HLBU9419899/QC%20REPORT" TargetMode="External"/><Relationship Id="rId1562" Type="http://schemas.openxmlformats.org/officeDocument/2006/relationships/hyperlink" Target="https://www.dropbox.com/home/HOLLAND/KFI/2024/Pines/WEEK%2018%20-%20MSC%20RONIT%20R/COFRUT/PO561788%20-%20MEDU9778140/TEMP%20GRAPH" TargetMode="External"/><Relationship Id="rId2406" Type="http://schemas.openxmlformats.org/officeDocument/2006/relationships/hyperlink" Target="https://www.dropbox.com/home/DUNKERQUE/2024/Pines/WEEK%2028%20-%20AMERICA/TDV/PO562746%20-%20FBIU5214894/TEMP%20GRAPH" TargetMode="External"/><Relationship Id="rId2613" Type="http://schemas.openxmlformats.org/officeDocument/2006/relationships/hyperlink" Target="https://www.dropbox.com/home/DUNKERQUE/2024/Pines/WEEK%2031%20-%20FORT%20SAINT%20CHARLES/AGRO%20INDUSTRIAL/PO563061%20-%20APRU5721665/QC%20REPORT" TargetMode="External"/><Relationship Id="rId1008" Type="http://schemas.openxmlformats.org/officeDocument/2006/relationships/hyperlink" Target="https://www.dropbox.com/home/HOLLAND/KFI/2024/Pines/WEEK%2012%20-%20MSC%20MIRELLA%20R/UPALA/PO561091%20-%20SZLU9567934/TEMP%20GRAPH" TargetMode="External"/><Relationship Id="rId1215" Type="http://schemas.openxmlformats.org/officeDocument/2006/relationships/hyperlink" Target="https://www.dropbox.com/home/HOLLAND/KFI/2024/Pines/WEEK%2014%20-%20MSC%20DOMITILLE/COFRUT/PO561302%20-%20CXRU1017636/QC%20REPORT" TargetMode="External"/><Relationship Id="rId1422" Type="http://schemas.openxmlformats.org/officeDocument/2006/relationships/hyperlink" Target="https://www.dropbox.com/home/DUNKERQUE/2024/Pines/WEEK%2016%20-%20AMERICA/TDV/PO561499%20-%20TTNU8888200/TEMP%20GRAPH" TargetMode="External"/><Relationship Id="rId2820" Type="http://schemas.openxmlformats.org/officeDocument/2006/relationships/hyperlink" Target="https://www.dropbox.com/home/HOLLAND/KFI/2024/Pines/WEEK%2034%20-%20CAPE%20SABLE/LAS%20BRISAS/PO563434%20-%20HLBU9293028/TEMP%20GRAPH" TargetMode="External"/><Relationship Id="rId4578" Type="http://schemas.openxmlformats.org/officeDocument/2006/relationships/hyperlink" Target="https://www.dropbox.com/home/HOLLAND/KFI/2024/Pines/WEEK%2049%20-%20MSC%20ANISHA/AGROINDUSTRIAL/PO2200095%20-%20TTNU8719684/TEMP%20GRAPH" TargetMode="External"/><Relationship Id="rId61" Type="http://schemas.openxmlformats.org/officeDocument/2006/relationships/hyperlink" Target="https://www.dropbox.com/home/DUNKERQUE/2024/Pines/WEEK%201%20-%20FORT%20DE%20FRANCE%20/UPALA/PO560064%20-%20AMCU9330623/QC%20REPORT" TargetMode="External"/><Relationship Id="rId3387" Type="http://schemas.openxmlformats.org/officeDocument/2006/relationships/hyperlink" Target="https://www.dropbox.com/home/DUNKERQUE/2024/Pines/WEEK%2039%20-%20FORT%20ROYAL/ACON/PO563913%20-%20CGMU5517827/QC%20REPORT" TargetMode="External"/><Relationship Id="rId4785" Type="http://schemas.openxmlformats.org/officeDocument/2006/relationships/hyperlink" Target="https://www.dropbox.com/home/DUNKERQUE/2024/Pines/WEEK%2050%20-%20FORT%20DE%20FRANCE%20/AGRO%20INDUSTRIAL/PO565111%20-%20TTNU8624130/QC%20REPORT" TargetMode="External"/><Relationship Id="rId4992" Type="http://schemas.openxmlformats.org/officeDocument/2006/relationships/hyperlink" Target="https://www.dropbox.com/home/DUNKERQUE/2024/Pines/WEEK%2051%20-%20FORT%20ROYAL/PARISMINA/PO565262%20-%20SEGU9240357/TEMP%20GRAPH" TargetMode="External"/><Relationship Id="rId2196" Type="http://schemas.openxmlformats.org/officeDocument/2006/relationships/hyperlink" Target="https://www.dropbox.com/home/HOLLAND/KFI/2024/Pines/WEEK%2026%20-%20AS%20PENELOPE/LAS%20BRISAS/PO562558%20-%20HLBU9562472/TEMP%20GRAPH" TargetMode="External"/><Relationship Id="rId3594" Type="http://schemas.openxmlformats.org/officeDocument/2006/relationships/hyperlink" Target="https://www.dropbox.com/home/DUNKERQUE/2024/Pines/WEEK%2041%20-%20FORT%20FLEUR%20D%27EPEE/ACON/PO564151%20-%20CGMU8031037/TEMP%20GRAPH" TargetMode="External"/><Relationship Id="rId4438" Type="http://schemas.openxmlformats.org/officeDocument/2006/relationships/hyperlink" Target="https://www.dropbox.com/home/HOLLAND/KFI/2024/Pines/WEEK%2048%20-%20CAPE%20SABLE/LAS%20BRISAS/PO2200010%20-%20HLBU9016445/TEMP%20GRAPH" TargetMode="External"/><Relationship Id="rId4645" Type="http://schemas.openxmlformats.org/officeDocument/2006/relationships/hyperlink" Target="https://www.dropbox.com/home/HOLLAND/KFI/2024/Pines/WEEK%2050%20-%20CAPE%20CORFU/LAS%20BRISAS/PO2200190%20-%20UAEU1235344/QC%20REPORT" TargetMode="External"/><Relationship Id="rId4852" Type="http://schemas.openxmlformats.org/officeDocument/2006/relationships/hyperlink" Target="https://www.dropbox.com/home/HOLLAND/KFI/2024/Pines/WEEK%2051%20-%20SANTA%20MARTA%20EXPRESS/LAS%20BRISAS/PO2200286%20-%20HLBU9560274/TEMP%20GRAPH" TargetMode="External"/><Relationship Id="rId168" Type="http://schemas.openxmlformats.org/officeDocument/2006/relationships/hyperlink" Target="https://www.dropbox.com/home/HOLLAND/KFI/2024/Pines/WEEK%203%20-%20CAUCEDO%20EXPRESS/LAS%20BRISAS/PO560206%20-%20HLBU9622381/TEMP%20GRAPH" TargetMode="External"/><Relationship Id="rId3247" Type="http://schemas.openxmlformats.org/officeDocument/2006/relationships/hyperlink" Target="https://www.dropbox.com/home/HOLLAND/KFI/2024/Pines/WEEK%2036%20-%20MSC%20ARUSHI/AGRO%20INDUSTRIAL/PO563616%20-%20MEDU9684273/QC%20REPORT" TargetMode="External"/><Relationship Id="rId3454" Type="http://schemas.openxmlformats.org/officeDocument/2006/relationships/hyperlink" Target="https://www.dropbox.com/home/HOLLAND/KFI/2024/Pines/WEEK%2040%20-%20AS%20PENELOPE/ACON/PO564074%20-%20HLBU9954133/TEMP%20GRAPH" TargetMode="External"/><Relationship Id="rId3661" Type="http://schemas.openxmlformats.org/officeDocument/2006/relationships/hyperlink" Target="https://www.dropbox.com/home/HOLLAND/KFI/2024/Pines/WEEK%2042%20-%20CAPE%20CORFU/PCC/PO564323%20-%20HLBU6082130/QC%20REPORT" TargetMode="External"/><Relationship Id="rId4505" Type="http://schemas.openxmlformats.org/officeDocument/2006/relationships/hyperlink" Target="https://www.dropbox.com/home/DUNKERQUE/2024/Pines/WEEK%2048%20-%20SAMBHAR/TDV/PO564966%20-%20TEMU9824001/QC%20REPORT" TargetMode="External"/><Relationship Id="rId4712" Type="http://schemas.openxmlformats.org/officeDocument/2006/relationships/hyperlink" Target="https://www.dropbox.com/home/HOLLAND/KFI/2024/Pines/WEEK%2050%20-%20MSC%20JULIA%20R/LAS%20BRISAS/PO2200163%20-%20MEDU9061843/TEMP%20GRAPH" TargetMode="External"/><Relationship Id="rId375" Type="http://schemas.openxmlformats.org/officeDocument/2006/relationships/hyperlink" Target="https://www.dropbox.com/home/HOLLAND/KFI/2024/Pines/WEEK%205%20-%20MSC%20ARUSHI%20R/UPALA/PO560396%20-%20MEDU9656230/QC%20REPORT" TargetMode="External"/><Relationship Id="rId582" Type="http://schemas.openxmlformats.org/officeDocument/2006/relationships/hyperlink" Target="https://www.dropbox.com/home/HOLLAND/KFI/2024/Pines/WEEK%207%20-%20MSC%20RONIT%20R/PARISMINA/PO560534%20-%20TTNU8182960/TEMP%20GRAPH" TargetMode="External"/><Relationship Id="rId2056" Type="http://schemas.openxmlformats.org/officeDocument/2006/relationships/hyperlink" Target="https://www.dropbox.com/home/DUNKERQUE/2024/Pines/WEEK%2024%20-%20SAMBHAR/UPALA/PO562308%20-%20TCLU1385100/TEMP%20GRAPH" TargetMode="External"/><Relationship Id="rId2263" Type="http://schemas.openxmlformats.org/officeDocument/2006/relationships/hyperlink" Target="https://www.dropbox.com/home/DUNKERQUE/2024/Pines/WEEK%2026%20-%20FORT%20DE%20FRANCE/TDV/PO562545%20-%20CGMU6547282/QC%20REPORT" TargetMode="External"/><Relationship Id="rId2470" Type="http://schemas.openxmlformats.org/officeDocument/2006/relationships/hyperlink" Target="https://www.dropbox.com/home/DUNKERQUE/2024/Pines/WEEK%2029%20-%20FORT%20FLEUR%20D%27EPEE/LAS%20BRISAS/PO562841%20-%20CGMU9299683/TEMP%20GRAPH" TargetMode="External"/><Relationship Id="rId3107" Type="http://schemas.openxmlformats.org/officeDocument/2006/relationships/hyperlink" Target="https://www.dropbox.com/home/DUNKERQUE/2024/Pines/WEEK%2037%20-%20FORT%20SAINT%20CHARLES/PARISMINA/PO563787%20-%20SEKU9069260/QC%20REPORT" TargetMode="External"/><Relationship Id="rId3314" Type="http://schemas.openxmlformats.org/officeDocument/2006/relationships/hyperlink" Target="https://www.dropbox.com/home/HOLLAND/KFI/2024/Pines/WEEK%2039%20-%20CAPE%20ALTIUS/ACON/PO563939%20-%20HLBU9876935/TEMP%20GRAPH" TargetMode="External"/><Relationship Id="rId3521" Type="http://schemas.openxmlformats.org/officeDocument/2006/relationships/hyperlink" Target="https://www.dropbox.com/home/DUNKERQUE/2024/Pines/WEEK%2040%20-%20AMERICA/TDV/PO564042%20-%20APRU6118321/QC%20REPORT" TargetMode="External"/><Relationship Id="rId235" Type="http://schemas.openxmlformats.org/officeDocument/2006/relationships/hyperlink" Target="https://www.dropbox.com/home/DUNKERQUE/2024/Pines/WEEK%203%20-%20FORT%20ST%20CHARLES/TDV/PO560226%20-%20APRU5823754/QC%20REPORT" TargetMode="External"/><Relationship Id="rId442" Type="http://schemas.openxmlformats.org/officeDocument/2006/relationships/hyperlink" Target="https://www.dropbox.com/home/DUNKERQUE/2024/Pines/WEEK%205%20-%20FORT%20ROYAL/TDV/PO560360%20-%20TEMU9898637/TEMP%20GRAPH" TargetMode="External"/><Relationship Id="rId1072" Type="http://schemas.openxmlformats.org/officeDocument/2006/relationships/hyperlink" Target="https://www.dropbox.com/home/HOLLAND/KFI/2024/Pines/WEEK%2013%20-%20HSL%20NIKE/LAS%20BRISAS/PO561175%20-%20HLBU6031488/TEMP%20GRAPH" TargetMode="External"/><Relationship Id="rId2123" Type="http://schemas.openxmlformats.org/officeDocument/2006/relationships/hyperlink" Target="https://www.dropbox.com/home/HOLLAND/KFI/2024/Pines/WEEK%2025%20-%20CAPE%20ALTIUS/TDV/PO562481%20-%20HLBU9425042/QC%20REPORT" TargetMode="External"/><Relationship Id="rId2330" Type="http://schemas.openxmlformats.org/officeDocument/2006/relationships/hyperlink" Target="https://www.dropbox.com/home/DUNKERQUE/2024/Pines/WEEK%2027%20-%20FORT%20ROYAL/AGRO%20INDUSTRIAL/PO562649%20-%20AMCU9395120/TEMP%20GRAPH" TargetMode="External"/><Relationship Id="rId302" Type="http://schemas.openxmlformats.org/officeDocument/2006/relationships/hyperlink" Target="https://www.dropbox.com/home/HOLLAND/KFI/2024/Pines/WEEK%204%20-%20CAPE%20ALTIUS/COFRUT/PO560316%20-%20HLBU9040652/TEMP%20GRAPH" TargetMode="External"/><Relationship Id="rId4088" Type="http://schemas.openxmlformats.org/officeDocument/2006/relationships/hyperlink" Target="https://www.dropbox.com/home/HOLLAND/KFI/2024/Pines/WEEK%2046%20-%20ZEBRA/LAS%20BRISAS/PO564764%20-%20MNBU3439428/TEMP%20GRAPH" TargetMode="External"/><Relationship Id="rId4295" Type="http://schemas.openxmlformats.org/officeDocument/2006/relationships/hyperlink" Target="https://www.dropbox.com/home/DUNKERQUE/2024/Pines/WEEK%2047%20-%20FORT%20FLEUR%20D%27EPEE/AGRO%20INSDUTRIAL/PO564829%20-%20CGMU5174800/QC%20REPORT" TargetMode="External"/><Relationship Id="rId1889" Type="http://schemas.openxmlformats.org/officeDocument/2006/relationships/hyperlink" Target="https://www.dropbox.com/home/DUNKERQUE/2024/Pines/WEEK%2022%20-%20AMERICA/TDV/PO562136%20-%20TRIU8111209/QC%20REPORT" TargetMode="External"/><Relationship Id="rId4155" Type="http://schemas.openxmlformats.org/officeDocument/2006/relationships/hyperlink" Target="https://www.dropbox.com/home/HOLLAND/KFI/2024/Pines/WEEK%2046%20-%20MSC%20MIRELLA/PARISMINA/PO564779%20-%20TTNU8048800/QC%20REPORT" TargetMode="External"/><Relationship Id="rId4362" Type="http://schemas.openxmlformats.org/officeDocument/2006/relationships/hyperlink" Target="https://www.dropbox.com/home/DUNKERQUE/2024/Pines/WEEK%2049%20-%20FORT%20SAINT%20CHARLES/ACON/PO565051%20-%20BMOU9789695/TEMP%20GRAPH" TargetMode="External"/><Relationship Id="rId1749" Type="http://schemas.openxmlformats.org/officeDocument/2006/relationships/hyperlink" Target="https://www.dropbox.com/home/HOLLAND/KFI/2024/Pines/WEEK%2021%20-%20CAPE%20CORFU%20/PCC/PO562078%20-%20HLBU9164843/QC%20REPORT" TargetMode="External"/><Relationship Id="rId1956" Type="http://schemas.openxmlformats.org/officeDocument/2006/relationships/hyperlink" Target="https://www.dropbox.com/home/DUNKERQUE/2024/Pines/WEEK%2023%20-%20FORT%20FLEUR%20D%27EPEE/LAS%20BRISAS/PO562216%20-%20OTPU6341026/TEMP%20GRAPH" TargetMode="External"/><Relationship Id="rId3171" Type="http://schemas.openxmlformats.org/officeDocument/2006/relationships/hyperlink" Target="https://www.dropbox.com/home/DUNKERQUE/2024/Pines/WEEK%2038%20-%20FORT%20DE%20FRANCE/TDV/PO563840%20-%20CGMU4987364/QC%20REPORT" TargetMode="External"/><Relationship Id="rId4015" Type="http://schemas.openxmlformats.org/officeDocument/2006/relationships/hyperlink" Target="https://www.dropbox.com/home/HOLLAND/KFI/2024/Pines/WEEK%2045%20-%20LUCIE%20SCHULTE/LAS%20BRISAS/PO564635%20-%20SUDU6071973/QC%20REPORT" TargetMode="External"/><Relationship Id="rId1609" Type="http://schemas.openxmlformats.org/officeDocument/2006/relationships/hyperlink" Target="https://www.dropbox.com/home/HOLLAND/KFI/2024/Pines/WEEK%2019%20-%20AS%20PENELOPE%20/LAS%20BRISAS/PO561862%20-%20HLBU9219205/QC%20REPORT" TargetMode="External"/><Relationship Id="rId1816" Type="http://schemas.openxmlformats.org/officeDocument/2006/relationships/hyperlink" Target="https://www.dropbox.com/home/HOLLAND/KFI/2024/Pines/WEEK%2022%20-%20SANTA%20MARTA%20EXPRESS/TDV/PO562160%20-%20HLBU9281840/TEMP%20GRAPH" TargetMode="External"/><Relationship Id="rId4222" Type="http://schemas.openxmlformats.org/officeDocument/2006/relationships/hyperlink" Target="https://www.dropbox.com/home/HOLLAND/KFI/2024/Pines/WEEK%2047%20-%20ACHELOOS/LAS%20BRISAS/PO564865%20-%20TTNU8390794/TEMP%20GRAPH" TargetMode="External"/><Relationship Id="rId3031" Type="http://schemas.openxmlformats.org/officeDocument/2006/relationships/hyperlink" Target="https://www.dropbox.com/home/HOLLAND/KFI/2024/Pines/WEEK%2037%20-%20PUERTO%20LIMON%20EXPRESS/PCC/PO563690%20-%20HLBU6081642/QC%20REPORT" TargetMode="External"/><Relationship Id="rId3988" Type="http://schemas.openxmlformats.org/officeDocument/2006/relationships/hyperlink" Target="https://www.dropbox.com/home/HOLLAND/KFI/2024/Pines/WEEK%2045%20-%20CAUCEDO%20EXPRESS/LAS%20BRISAS/PO564620%20-%20TTNU8511664/TEMP%20GRAPH" TargetMode="External"/><Relationship Id="rId2797" Type="http://schemas.openxmlformats.org/officeDocument/2006/relationships/hyperlink" Target="https://www.dropbox.com/home/DUNKERQUE/2024/Pines/WEEK%2033%20-%20FORT%20ROYAL/PARISMINA/PO563299%20-%20SZLU9500627/QC%20REPORT" TargetMode="External"/><Relationship Id="rId3848" Type="http://schemas.openxmlformats.org/officeDocument/2006/relationships/hyperlink" Target="https://www.dropbox.com/home/DUNKERQUE/2024/Pines/WEEK%2043%20-%20FORT%20ST%20CHARLES/ACON/PO564395%20-%20TCLU1118130/TEMP%20GRAPH" TargetMode="External"/><Relationship Id="rId769" Type="http://schemas.openxmlformats.org/officeDocument/2006/relationships/hyperlink" Target="https://www.dropbox.com/home/HOLLAND/KFI/2024/Pines/WEEK%209%20-%20PUERTO%20LIMON%20EXPRESS/PCC/PO560750%20-%20CXRU1122689/QC%20REPORT" TargetMode="External"/><Relationship Id="rId976" Type="http://schemas.openxmlformats.org/officeDocument/2006/relationships/hyperlink" Target="https://www.dropbox.com/home/HOLLAND/KFI/2024/Pines/WEEK%2012%20-%20AS%20PENELOPE%20%20%20%20%20%20/ACON/PO561068%20-%20HLBU9421197/TEMP%20GRAPH" TargetMode="External"/><Relationship Id="rId1399" Type="http://schemas.openxmlformats.org/officeDocument/2006/relationships/hyperlink" Target="https://www.dropbox.com/home/DUNKERQUE/2024/Pines/WEEK%2016%20-%20AMERICA/ACON/PO561481%20-%20TEMU9844862/QC%20REPORT" TargetMode="External"/><Relationship Id="rId2657" Type="http://schemas.openxmlformats.org/officeDocument/2006/relationships/hyperlink" Target="https://www.dropbox.com/home/HOLLAND/KFI/2024/Pines/WEEK%2032%20-%20ZERBA/LAS%20BRISAS/PO563149%20-%20MNBU4298160/QC%20REPORT" TargetMode="External"/><Relationship Id="rId5063" Type="http://schemas.openxmlformats.org/officeDocument/2006/relationships/hyperlink" Target="https://www.dropbox.com/home/HOLLAND/KFI/2024/Pines/WEEK%2052%20-%20MSC%20KATYA/TDV/PO565414%20-%20TRIU8058296/QC%20REPORT" TargetMode="External"/><Relationship Id="rId629" Type="http://schemas.openxmlformats.org/officeDocument/2006/relationships/hyperlink" Target="https://www.dropbox.com/home/DUNKERQUE/2024/Pines/WEEK%207%20-%20FORT%20DE%20France/AGRO%20INDUSTRIAL/PO560511%20-%20CGMU5518757/QC%20REPORT" TargetMode="External"/><Relationship Id="rId1259" Type="http://schemas.openxmlformats.org/officeDocument/2006/relationships/hyperlink" Target="https://www.dropbox.com/home/HOLLAND/KFI/2024/Pines/WEEK%2015%20-%20SANTA%20MARTA%20EXPRESS/LAS%20BRISAS/PO561388%20-%20HLBU9172962/QC%20REPORT" TargetMode="External"/><Relationship Id="rId1466" Type="http://schemas.openxmlformats.org/officeDocument/2006/relationships/hyperlink" Target="https://www.dropbox.com/home/HOLLAND/KFI/2024/Pines/WEEK%2017%20-%20MSC%20ZLATA%20R/COFRUT/PO561642%20-%20TRIU8666125/TEMP%20GRAPH" TargetMode="External"/><Relationship Id="rId2864" Type="http://schemas.openxmlformats.org/officeDocument/2006/relationships/hyperlink" Target="https://www.dropbox.com/home/DUNKERQUE/2024/Pines/WEEK%2034%20-%20AMERICA/AGRO%20INDUSTRIAL/PO563393%20-%20CXRU1110522/TEMP%20GRAPH" TargetMode="External"/><Relationship Id="rId3708" Type="http://schemas.openxmlformats.org/officeDocument/2006/relationships/hyperlink" Target="https://www.dropbox.com/home/DUNKERQUE/2024/Pines/WEEK%2042%20-%20SAMBHAR/PARISMINA/PO564254%20-%20TTNU8282819/TEMP%20GRAPH" TargetMode="External"/><Relationship Id="rId3915" Type="http://schemas.openxmlformats.org/officeDocument/2006/relationships/hyperlink" Target="https://www.dropbox.com/home/HOLLAND/KFI/2024/Pines/WEEK%2044%20-%20MSC%20PASSION%20III%20%2F%20MSC%20Anchorage/PARISMINA/PO564415%20-%20OTPU6450053/QC%20REPORT" TargetMode="External"/><Relationship Id="rId836" Type="http://schemas.openxmlformats.org/officeDocument/2006/relationships/hyperlink" Target="https://www.dropbox.com/home/HOLLAND/KFI/2024/Pines/WEEK%2010%20-%20CAUCEDO%20EXPRESS%20/PROBIO/PO560872%20-%20HLBU9405895/TEMP%20GRAPH" TargetMode="External"/><Relationship Id="rId1119" Type="http://schemas.openxmlformats.org/officeDocument/2006/relationships/hyperlink" Target="https://www.dropbox.com/home/DUNKERQUE/2024/Pines/WEEK%2013%20-%20EXPRESS%20BRAZIL/UPALA/PO561145%20-%20CGMU5187561/QC%20REPORT" TargetMode="External"/><Relationship Id="rId1673" Type="http://schemas.openxmlformats.org/officeDocument/2006/relationships/hyperlink" Target="https://www.dropbox.com/home/HOLLAND/KFI/2024/Pines/WEEK%2020%20-%20CAPE%20SABLE%20/NORTENAS/PO561969%20-%20HLBU9468770/QC%20REPORT" TargetMode="External"/><Relationship Id="rId1880" Type="http://schemas.openxmlformats.org/officeDocument/2006/relationships/hyperlink" Target="https://www.dropbox.com/home/DUNKERQUE/2024/Pines/WEEK%2022%20-%20AMERICA/UPALA/PO562131%20-%20TCLU1218612/TEMP%20GRAPH" TargetMode="External"/><Relationship Id="rId2517" Type="http://schemas.openxmlformats.org/officeDocument/2006/relationships/hyperlink" Target="https://www.dropbox.com/home/HOLLAND/KFI/2024/Pines/WEEK%2030%20-%20PUERTO%20LIMON%20EXPRESS/UPALA/PO562992%20-%20TCLU1089644/QC%20REPORT" TargetMode="External"/><Relationship Id="rId2724" Type="http://schemas.openxmlformats.org/officeDocument/2006/relationships/hyperlink" Target="https://www.dropbox.com/home/HOLLAND/KFI/2024/Pines/WEEK%2033%20-%20AS%20PENELOPE/LAS%20BRISAS/PO563304%20-%20UACU4803800/TEMP%20GRAPH" TargetMode="External"/><Relationship Id="rId2931" Type="http://schemas.openxmlformats.org/officeDocument/2006/relationships/hyperlink" Target="https://www.dropbox.com/home/HOLLAND/KFI/2024/Pines/WEEK%2035%20-%20CAPE%20CORFU/CAPE%20CORFU/PO563524%20-%20TCLU1289051/QC%20REPORT" TargetMode="External"/><Relationship Id="rId903" Type="http://schemas.openxmlformats.org/officeDocument/2006/relationships/hyperlink" Target="https://www.dropbox.com/home/DUNKERQUE/2024/Pines/WEEK%2010%20-%20AMERICA/TDV/PO560834%20-%20SZLU9897094/QC%20REPORT" TargetMode="External"/><Relationship Id="rId1326" Type="http://schemas.openxmlformats.org/officeDocument/2006/relationships/hyperlink" Target="https://www.dropbox.com/home/DUNKERQUE/2024/Pines/WEEK%2015%20-%20FORT%20ST%20CHARLES/AGRO%20INDUSTRIAL/PO561375%20-%20TEMU9882409/TEMP%20GRAPH" TargetMode="External"/><Relationship Id="rId1533" Type="http://schemas.openxmlformats.org/officeDocument/2006/relationships/hyperlink" Target="https://www.dropbox.com/home/HOLLAND/KFI/2024/Pines/WEEK%2018%20-%20CAPE%20ALTIUS%20/TDV/PO561774%20-%20HLBU9105434/QC%20REPORT" TargetMode="External"/><Relationship Id="rId1740" Type="http://schemas.openxmlformats.org/officeDocument/2006/relationships/hyperlink" Target="https://www.dropbox.com/home/HOLLAND/KFI/2024/Pines/WEEK%2021%20-%20CAPE%20CORFU%20/LAS%20BRISAS/PO562067%20-%20UACU4733826/TEMP%20GRAPH" TargetMode="External"/><Relationship Id="rId4689" Type="http://schemas.openxmlformats.org/officeDocument/2006/relationships/hyperlink" Target="https://www.dropbox.com/home/HOLLAND/KFI/2024/Pines/WEEK%2050%20-%20CAPE%20CORFU/TDV/PO2200216%20-%20UAEU1252763/QC%20REPORT" TargetMode="External"/><Relationship Id="rId4896" Type="http://schemas.openxmlformats.org/officeDocument/2006/relationships/hyperlink" Target="https://www.dropbox.com/home/HOLLAND/KFI/2024/Pines/WEEK%2051%20-%20MARGARET%20SCHULTE/LAS%20BRISAS/PO2200244%20-%20MNBU3012400/TEMP%20GRAPH" TargetMode="External"/><Relationship Id="rId32" Type="http://schemas.openxmlformats.org/officeDocument/2006/relationships/hyperlink" Target="https://www.dropbox.com/home/HOLLAND/KFI/2024/Pines/WEEK%201%20-%20SANTA%20MARTA%20EXPRESS/LAS%20BRISAS/PO560092%20-%20TCLU1182802/TEMP%20GRAPH" TargetMode="External"/><Relationship Id="rId1600" Type="http://schemas.openxmlformats.org/officeDocument/2006/relationships/hyperlink" Target="https://www.dropbox.com/home/DUNKERQUE/2024/Pines/WEEK%2018%20-%20SAMBHAR/COFRUT/PO561747%20-%20CGMU9410919/TEMP%20GRAPH" TargetMode="External"/><Relationship Id="rId3498" Type="http://schemas.openxmlformats.org/officeDocument/2006/relationships/hyperlink" Target="https://www.dropbox.com/home/DUNKERQUE/2024/Pines/WEEK%2040%20-%20AMERICA/AGRO%20INDUSTRIAL/PO564027%20-%20TTNU8954472/TEMP%20GRAPH" TargetMode="External"/><Relationship Id="rId4549" Type="http://schemas.openxmlformats.org/officeDocument/2006/relationships/hyperlink" Target="https://www.dropbox.com/home/HOLLAND/KFI/2024/Pines/WEEK%2049%20-%20AS%20PENELOPE/LAS%20BRISAS/PO2200116%20-%20HLBU9830195/QC%20REPORT" TargetMode="External"/><Relationship Id="rId4756" Type="http://schemas.openxmlformats.org/officeDocument/2006/relationships/hyperlink" Target="https://www.dropbox.com/home/HOLLAND/KFI/2024/Pines/WEEK%2050%20-%20MSC%20JULIA%20R/PARISMINA/PO2200211%20-%20TEMU9023091/TEMP%20GRAPH" TargetMode="External"/><Relationship Id="rId4963" Type="http://schemas.openxmlformats.org/officeDocument/2006/relationships/hyperlink" Target="https://www.dropbox.com/home/DUNKERQUE/2024/Pines/WEEK%2051%20-%20FORT%20ROYAL/ACON/PO565235%20-%20CGMU5249128/QC%20REPORT" TargetMode="External"/><Relationship Id="rId3358" Type="http://schemas.openxmlformats.org/officeDocument/2006/relationships/hyperlink" Target="https://www.dropbox.com/home/HOLLAND/KFI/2024/Pines/WEEK%2039%20-%20MSC%20JULIA%20R/AGRO%20INDUSTRIAL/PO563961%20-%20MSDU9020667/TEMP%20GRAPH" TargetMode="External"/><Relationship Id="rId3565" Type="http://schemas.openxmlformats.org/officeDocument/2006/relationships/hyperlink" Target="https://www.dropbox.com/home/HOLLAND/KFI/2024/Pines/WEEK%2041%20-%20MSC%20ANISHA%20R./PARISMINA/PO564199%20-%20TEMU9483287/QC%20REPORT" TargetMode="External"/><Relationship Id="rId3772" Type="http://schemas.openxmlformats.org/officeDocument/2006/relationships/hyperlink" Target="https://www.dropbox.com/home/HOLLAND/KFI/2024/Pines/WEEK%2043%20-%20SANTA%20MARTA%20EXPRESS%20/NORTENAS/PO564433%20-%20HLBU9040966/TEMP%20GRAPH" TargetMode="External"/><Relationship Id="rId4409" Type="http://schemas.openxmlformats.org/officeDocument/2006/relationships/hyperlink" Target="https://www.dropbox.com/home/HOLLAND/KFI/2024/Pines/WEEK%2048%20-%20CAPE%20SABLE/LAS%20BRISAS/PO2200024%20-%20HLBU9278609/QC%20REPORT" TargetMode="External"/><Relationship Id="rId4616" Type="http://schemas.openxmlformats.org/officeDocument/2006/relationships/hyperlink" Target="https://www.dropbox.com/home/HOLLAND/KFI/2024/Pines/WEEK%2049%20-%20MSC%20ANISHA/PCC/PO2200081%20-%20GESU9488272/TEMP%20GRAPH" TargetMode="External"/><Relationship Id="rId4823" Type="http://schemas.openxmlformats.org/officeDocument/2006/relationships/hyperlink" Target="https://www.dropbox.com/home/DUNKERQUE/2024/Pines/WEEK%2050%20-%20FORT%20DE%20FRANCE%20/TDV/PO565147%20-%20CGMU5602683/QC%20REPORT" TargetMode="External"/><Relationship Id="rId279" Type="http://schemas.openxmlformats.org/officeDocument/2006/relationships/hyperlink" Target="https://www.dropbox.com/home/HOLLAND/KFI/2024/Pines/WEEK%204%20-%20CAPE%20ALTIUS/PROBIO/PO560288%20-%20HLBU9172854/QC%20REPORT" TargetMode="External"/><Relationship Id="rId486" Type="http://schemas.openxmlformats.org/officeDocument/2006/relationships/hyperlink" Target="https://www.dropbox.com/home/DUNKERQUE/2024/Pines/WEEK%206%20-%20SAMBHAR/ACON/PO560427%20-%20CGMU5615700/TEMP%20GRAPH" TargetMode="External"/><Relationship Id="rId693" Type="http://schemas.openxmlformats.org/officeDocument/2006/relationships/hyperlink" Target="https://www.dropbox.com/home/HOLLAND/KFI/2024/Pines/WEEK%208%20-%20MSC%20ZLATA%20R./AGRO%20INDUSTRIAL/PO560638%20-%20TEMU9454231/QC%20REPORT" TargetMode="External"/><Relationship Id="rId2167" Type="http://schemas.openxmlformats.org/officeDocument/2006/relationships/hyperlink" Target="https://www.dropbox.com/home/DUNKERQUE/2024/Pines/WEEK%2025%20-%20DIMITRIS%20C%20/LAS%20BRISAS/PO562441%20-%20TEMU9875605/QC%20REPORT" TargetMode="External"/><Relationship Id="rId2374" Type="http://schemas.openxmlformats.org/officeDocument/2006/relationships/hyperlink" Target="https://www.dropbox.com/home/HOLLAND/KFI/2024/Pines/WEEK%2028%20-%20MSC%20ZLATAR/AGRO%20INDUSTRIAL/PO562770%20-%20SEKU9000160/TEMP%20GRAPH" TargetMode="External"/><Relationship Id="rId2581" Type="http://schemas.openxmlformats.org/officeDocument/2006/relationships/hyperlink" Target="https://www.dropbox.com/home/HOLLAND/KFI/2024/Pines/WEEK%2031%20-%20CAUCEDO%20EXPRESS/LAS%20BRISAS/PO563074%20-%20LNXU9653243/QC%20REPORT" TargetMode="External"/><Relationship Id="rId3218" Type="http://schemas.openxmlformats.org/officeDocument/2006/relationships/hyperlink" Target="https://www.dropbox.com/home/HOLLAND/KFI/2024/Pines/WEEK%2036%20-%20SANTA%20MARTA/NORTENAS/PO563621%20-%20HLBU9810250/TEMP%20GRAPH" TargetMode="External"/><Relationship Id="rId3425" Type="http://schemas.openxmlformats.org/officeDocument/2006/relationships/hyperlink" Target="https://www.dropbox.com/home/HOLLAND/KFI/2024/Pines/WEEK%2040%20-%20AS%20PENELOPE/ACON/PO564050%20-%20HLBU9044370/QC%20REPORT" TargetMode="External"/><Relationship Id="rId3632" Type="http://schemas.openxmlformats.org/officeDocument/2006/relationships/hyperlink" Target="https://www.dropbox.com/home/HOLLAND/KFI/2024/Pines/WEEK%2042%20-%20CAPE%20CORFU/ACON/PO564274%20-%20UACU4790580/TEMP%20GRAPH" TargetMode="External"/><Relationship Id="rId139" Type="http://schemas.openxmlformats.org/officeDocument/2006/relationships/hyperlink" Target="https://www.dropbox.com/home/DUNKERQUE/2024/Pines/WEEK%202%20-%20FORT%20FLEUR%20D%27EPEE/ACON/PO560130%20-%20TRIU8062233/QC%20REPORT" TargetMode="External"/><Relationship Id="rId346" Type="http://schemas.openxmlformats.org/officeDocument/2006/relationships/hyperlink" Target="https://www.dropbox.com/home/HOLLAND/KFI/2024/Pines/WEEK%205%20-%20AS%20PENELOPE%20/LAS%20BRISAS/PO560367%20-%20HLXU8755577/TEMP%20GRAPH" TargetMode="External"/><Relationship Id="rId553" Type="http://schemas.openxmlformats.org/officeDocument/2006/relationships/hyperlink" Target="https://www.dropbox.com/home/HOLLAND/KFI/2024/Pines/WEEK%207%20-%20CAPE%20CORFU/LAS%20BRISAS/PO560523%20-%20BMOU9758729/QC%20REPORT" TargetMode="External"/><Relationship Id="rId760" Type="http://schemas.openxmlformats.org/officeDocument/2006/relationships/hyperlink" Target="https://www.dropbox.com/home/HOLLAND/KFI/2024/Pines/WEEK%209%20-%20PUERTO%20LIMON%20EXPRESS/ACON/PO560720%20-%20BMOU9214983/TEMP%20GRAPH" TargetMode="External"/><Relationship Id="rId1183" Type="http://schemas.openxmlformats.org/officeDocument/2006/relationships/hyperlink" Target="https://www.dropbox.com/home/HOLLAND/KFI/2024/Pines/WEEK%2014%20-%20CAPE%20CORFU/TDV/PO561298%20-%20GESU9352455/QC%20REPORT" TargetMode="External"/><Relationship Id="rId1390" Type="http://schemas.openxmlformats.org/officeDocument/2006/relationships/hyperlink" Target="https://www.dropbox.com/home/DUNKERQUE/2024/Pines/WEEK%2016%20-%20AMERICA/LAS%20BRISAS/PO561472%20-%20APRU6126564/TEMP%20GRAPH" TargetMode="External"/><Relationship Id="rId2027" Type="http://schemas.openxmlformats.org/officeDocument/2006/relationships/hyperlink" Target="https://www.dropbox.com/home/HOLLAND/KFI/2024/Pines/WEEK%2024%20-%20CAUCEDO%20EXPRESS/LAS%20BRISAS/PO562377%20-%20CXRU1581184/QC%20REPORT" TargetMode="External"/><Relationship Id="rId2234" Type="http://schemas.openxmlformats.org/officeDocument/2006/relationships/hyperlink" Target="https://www.dropbox.com/home/DUNKERQUE/2024/Pines/WEEK%2026%20-%20FORT%20DE%20FRANCE/AGRO%20INDUSTRIAL/PO562528%20-%20TTNU8879569/TEMP%20GRAPH" TargetMode="External"/><Relationship Id="rId2441" Type="http://schemas.openxmlformats.org/officeDocument/2006/relationships/hyperlink" Target="https://www.dropbox.com/home/HOLLAND/KFI/2024/Pines/WEEK%2029%20-%20SANTA%20MARTA%20EXPRESS/TDV/PO562879%20-%20HLBU9876703/QC%20REPORT" TargetMode="External"/><Relationship Id="rId206" Type="http://schemas.openxmlformats.org/officeDocument/2006/relationships/hyperlink" Target="https://www.dropbox.com/home/DUNKERQUE/2024/Pines/WEEK%203%20-%20FORT%20ST%20CHARLES/ACON/PO560190%20-%20FBIU5228060/TEMP%20GRAPH" TargetMode="External"/><Relationship Id="rId413" Type="http://schemas.openxmlformats.org/officeDocument/2006/relationships/hyperlink" Target="https://www.dropbox.com/home/DUNKERQUE/2024/Pines/WEEK%205%20-%20FORT%20ROYAL/AGRO%20INDUSTRIAL/PO560346%20-%20TTNU8841394/QC%20REPORT" TargetMode="External"/><Relationship Id="rId1043" Type="http://schemas.openxmlformats.org/officeDocument/2006/relationships/hyperlink" Target="https://www.dropbox.com/home/DUNKERQUE/2024/Pines/WEEK%2012%20-%20SAMBHAR/LAS%20BRISAS/PO561009%20-%20TCLU1097146/QC%20REPORT" TargetMode="External"/><Relationship Id="rId4199" Type="http://schemas.openxmlformats.org/officeDocument/2006/relationships/hyperlink" Target="https://www.dropbox.com/home/DUNKERQUE/2024/Pines/WEEK%2046%20-%20CMA%20CGM%20AMERICA/LAS%20BRISAS/PO564719%20-%20CAIU5438732/QC%20REPORT" TargetMode="External"/><Relationship Id="rId620" Type="http://schemas.openxmlformats.org/officeDocument/2006/relationships/hyperlink" Target="https://www.dropbox.com/home/DUNKERQUE/2024/Pines/WEEK%207%20-%20FORT%20DE%20France/ACON/PO560504%20-%20AMCU9306308/TEMP%20GRAPH" TargetMode="External"/><Relationship Id="rId1250" Type="http://schemas.openxmlformats.org/officeDocument/2006/relationships/hyperlink" Target="https://www.dropbox.com/home/DUNKERQUE/2024/Pines/WEEK%2014%20-%20FORT%20FLEUR%20D%27EPEE/TDV/PO561313%20-%20TTNU8380630/TEMP%20GRAPH" TargetMode="External"/><Relationship Id="rId2301" Type="http://schemas.openxmlformats.org/officeDocument/2006/relationships/hyperlink" Target="https://www.dropbox.com/home/HOLLAND/KFI/2024/Pines/WEEK%2027%20-%20CAPE%20SABLE%20/TDV/PO562698%20-%20HLBU9320951/QC%20REPORT" TargetMode="External"/><Relationship Id="rId4059" Type="http://schemas.openxmlformats.org/officeDocument/2006/relationships/hyperlink" Target="https://www.dropbox.com/home/DUNKERQUE/2024/Pines/WEEK%2045%20-%20FORT%20ROYAL/AGRO%20INDUSTRIAL/PO564596%20-%20SEGU9400780/QC%20REPORT" TargetMode="External"/><Relationship Id="rId1110" Type="http://schemas.openxmlformats.org/officeDocument/2006/relationships/hyperlink" Target="https://www.dropbox.com/home/HOLLAND/KFI/2024/Pines/WEEK%2013%20-%20MSC%20JESSENIA%20R-MSC%20SHREYA%20B/PARISMINA/PO561192%20-%20TRIU8998388/TEMP%20GRAPH" TargetMode="External"/><Relationship Id="rId4266" Type="http://schemas.openxmlformats.org/officeDocument/2006/relationships/hyperlink" Target="https://www.dropbox.com/home/HOLLAND/KFI/2024/Pines/WEEK%2047%20-%20MSC%20VAISHNAVI/PARISMINA/PO564889%20-%20MSDU9834719/TEMP%20GRAPH" TargetMode="External"/><Relationship Id="rId4473" Type="http://schemas.openxmlformats.org/officeDocument/2006/relationships/hyperlink" Target="https://www.dropbox.com/home/DUNKERQUE/2024/Pines/WEEK%2048%20-%20SAMBHAR/LAS%20BRISAS/PO564932%20-%20TTNU8981267/QC%20REPORT" TargetMode="External"/><Relationship Id="rId4680" Type="http://schemas.openxmlformats.org/officeDocument/2006/relationships/hyperlink" Target="https://www.dropbox.com/home/HOLLAND/KFI/2024/Pines/WEEK%2050%20-%20CAPE%20CORFU/PCC/PO2200207%20-%20HLBU9366762/TEMP%20GRAPH" TargetMode="External"/><Relationship Id="rId1927" Type="http://schemas.openxmlformats.org/officeDocument/2006/relationships/hyperlink" Target="https://www.dropbox.com/home/HOLLAND/KFI/2024/Pines/WEEK%2023%20-%20PUERTO%20LIMON%20EXPRESS/TDV/PO562270%20-%20BMOU9811607/QC%20REPORT" TargetMode="External"/><Relationship Id="rId3075" Type="http://schemas.openxmlformats.org/officeDocument/2006/relationships/hyperlink" Target="https://www.dropbox.com/home/DUNKERQUE/2024/Pines/WEEK%2037%20-%20FORT%20SAINT%20CHARLES/AGRO%20INDUSTRIAL/PO563716%20-%20AMCU9370800/QC%20REPORT" TargetMode="External"/><Relationship Id="rId3282" Type="http://schemas.openxmlformats.org/officeDocument/2006/relationships/hyperlink" Target="https://www.dropbox.com/home/DUNKERQUE/2024/Pines/WEEK%2036%20-%20CMA%20CGM%20SAMBHAR/LAS%20BRISAS/PO563598%20-%20AMCU9354081/TEMP%20GRAPH" TargetMode="External"/><Relationship Id="rId4126" Type="http://schemas.openxmlformats.org/officeDocument/2006/relationships/hyperlink" Target="https://www.dropbox.com/home/HOLLAND/KFI/2024/Pines/WEEK%2046%20-%20CAPE%20ALTIUS/LAS%20BRISAS/PO564749%20-%20TCLU1326160/TEMP%20GRAPH" TargetMode="External"/><Relationship Id="rId4333" Type="http://schemas.openxmlformats.org/officeDocument/2006/relationships/hyperlink" Target="https://www.dropbox.com/home/DUNKERQUE/2024/Pines/WEEK%2049%20-%20FORT%20SAINT%20CHARLES/LAS%20BRISAS/PO565036%20-%20SILU7011129/QC%20REPORT" TargetMode="External"/><Relationship Id="rId4540" Type="http://schemas.openxmlformats.org/officeDocument/2006/relationships/hyperlink" Target="https://www.dropbox.com/home/HOLLAND/KFI/2024/Pines/WEEK%2049%20-%20AS%20PENELOPE/LAS%20BRISAS/PO2200111%20-%20HLBU9376307/TEMP%20GRAPH" TargetMode="External"/><Relationship Id="rId2091" Type="http://schemas.openxmlformats.org/officeDocument/2006/relationships/hyperlink" Target="https://www.dropbox.com/home/HOLLAND/KFI/2024/Pines/WEEK%2025%20-%20CAPE%20ALTIUS/UPALA/PO562462%20-%20GESU9504440/QC%20REPORT" TargetMode="External"/><Relationship Id="rId3142" Type="http://schemas.openxmlformats.org/officeDocument/2006/relationships/hyperlink" Target="https://www.dropbox.com/home/HOLLAND/KFI/2024/Pines/WEEK%2038%20-%20CAUCEDO%20EXPRESS/PCC/PO563821%20-%20HLBU9331827/TEMP%20GRAPH" TargetMode="External"/><Relationship Id="rId4400" Type="http://schemas.openxmlformats.org/officeDocument/2006/relationships/hyperlink" Target="https://www.dropbox.com/home/HOLLAND/KFI/2024/Pines/WEEK%2048%20-%20CAPE%20SABLE/TDV/PO2200043%20-%20UACU4780730/TEMP%20GRAPH" TargetMode="External"/><Relationship Id="rId270" Type="http://schemas.openxmlformats.org/officeDocument/2006/relationships/hyperlink" Target="https://www.dropbox.com/home/HOLLAND/KFI/2024/Pines/WEEK%204%20-%20CAPE%20ALTIUS/LAS%20BRISAS/PO560282%20-%20HLBU9958519/TEMP%20GRAPH" TargetMode="External"/><Relationship Id="rId3002" Type="http://schemas.openxmlformats.org/officeDocument/2006/relationships/hyperlink" Target="https://www.dropbox.com/home/DUNKERQUE/2024/Pines/WEEK%2035%20-%20FORT%20FLEUR%20D%27EPEE/FORT%20FLEUR%20D%27EPEE/PO563506%20-%20TRIU8694071/TEMP%20GRAPH" TargetMode="External"/><Relationship Id="rId130" Type="http://schemas.openxmlformats.org/officeDocument/2006/relationships/hyperlink" Target="https://www.dropbox.com/home/DUNKERQUE/2024/Pines/WEEK%202%20-%20FORT%20FLEUR%20D%27EPEE/AGRO%20INDUSTRIAL/PO560125%20-%20CGMU4954925/TEMP%20GRAPH" TargetMode="External"/><Relationship Id="rId3959" Type="http://schemas.openxmlformats.org/officeDocument/2006/relationships/hyperlink" Target="https://www.dropbox.com/home/DUNKERQUE/2024/Pines/WEEK%2044%20-%20FORT%20DE%20FRANCE/ACON/PO564482%20-%20TCLU1131472/QC%20REPORT" TargetMode="External"/><Relationship Id="rId2768" Type="http://schemas.openxmlformats.org/officeDocument/2006/relationships/hyperlink" Target="https://www.dropbox.com/home/DUNKERQUE/2024/Pines/WEEK%2033%20-%20FORT%20ROYAL/LAS%20BRISAS/PO563282%20-%20FBIU5085056/TEMP%20GRAPH" TargetMode="External"/><Relationship Id="rId2975" Type="http://schemas.openxmlformats.org/officeDocument/2006/relationships/hyperlink" Target="https://www.dropbox.com/home/DUNKERQUE/2024/Pines/WEEK%2035%20-%20FORT%20FLEUR%20D%27EPEE/FORT%20FLEUR%20D%27EPEE/PO563491%20-%20APRU6120381/QC%20REPORT" TargetMode="External"/><Relationship Id="rId3819" Type="http://schemas.openxmlformats.org/officeDocument/2006/relationships/hyperlink" Target="https://www.dropbox.com/home/DUNKERQUE/2024/Pines/WEEK%2043%20-%20FORT%20ST%20CHARLES/ACON/PO564379%20-%20SEGU9536821/QC%20REPORT" TargetMode="External"/><Relationship Id="rId5034" Type="http://schemas.openxmlformats.org/officeDocument/2006/relationships/hyperlink" Target="https://www.dropbox.com/home/HOLLAND/KFI/2024/Pines/WEEK%2052%20-%20PUERTO%20LIMON%20EXPRESS/LAS%20BRISAS/PO2200330%20-%20HLBU9048761/TEMP%20GRAPH" TargetMode="External"/><Relationship Id="rId947" Type="http://schemas.openxmlformats.org/officeDocument/2006/relationships/hyperlink" Target="https://www.dropbox.com/home/DUNKERQUE/2024/Pines/WEEK%2011%20-%20FORT%20ROYAL/LAS%20BRISAS/PO560904%20-%20FBIU5132266/QC%20REPORT" TargetMode="External"/><Relationship Id="rId1577" Type="http://schemas.openxmlformats.org/officeDocument/2006/relationships/hyperlink" Target="https://www.dropbox.com/home/DUNKERQUE/2024/Pines/WEEK%2018%20-%20SAMBHAR/AGRO%20INDUSTRIAL/PO561704%20-%20BEAU9704040/QC%20REPORT" TargetMode="External"/><Relationship Id="rId1784" Type="http://schemas.openxmlformats.org/officeDocument/2006/relationships/hyperlink" Target="https://www.dropbox.com/home/DUNKERQUE/2024/Pines/WEEK%2021%20-%20FORT%20SAINT%20CHARLES/TDV/PO562048%20-%20CGMU9342706/TEMP%20GRAPH" TargetMode="External"/><Relationship Id="rId1991" Type="http://schemas.openxmlformats.org/officeDocument/2006/relationships/hyperlink" Target="https://www.dropbox.com/home/HOLLAND/KFI/2024/Pines/WEEK%2024%20-%20CAUCEDO%20EXPRESS/NORTENAS/PO562320%20-%20TRLU1714273/QC%20REPORT" TargetMode="External"/><Relationship Id="rId2628" Type="http://schemas.openxmlformats.org/officeDocument/2006/relationships/hyperlink" Target="https://www.dropbox.com/home/DUNKERQUE/2024/Pines/WEEK%2031%20-%20FORT%20SAINT%20CHARLES/PARISMINA/PO563092%20-%20SZLU9849959/TEMP%20GRAPH" TargetMode="External"/><Relationship Id="rId2835" Type="http://schemas.openxmlformats.org/officeDocument/2006/relationships/hyperlink" Target="https://www.dropbox.com/home/HOLLAND/KFI/2024/Pines/WEEK%2034%20-%20CAPE%20SABLE/PCC/PO563442%20-%20HLBU6085210/QC%20REPORT" TargetMode="External"/><Relationship Id="rId4190" Type="http://schemas.openxmlformats.org/officeDocument/2006/relationships/hyperlink" Target="https://www.dropbox.com/home/DUNKERQUE/2024/Pines/WEEK%2046%20-%20CMA%20CGM%20AMERICA/AGRO%20INDUSTRIAL/PO564713%20-%20AMCU9395917/TEMP%20GRAPH" TargetMode="External"/><Relationship Id="rId76" Type="http://schemas.openxmlformats.org/officeDocument/2006/relationships/hyperlink" Target="https://www.dropbox.com/home/DUNKERQUE/2024/Pines/WEEK%201%20-%20FORT%20DE%20FRANCE%20/COFRUT/PO560077%20-%20CGMU5118391/TEMP%20GRAPH" TargetMode="External"/><Relationship Id="rId807" Type="http://schemas.openxmlformats.org/officeDocument/2006/relationships/hyperlink" Target="https://www.dropbox.com/home/DUNKERQUE/2024/Pines/WEEK%209%20-%20FORT%20SAINT%20CHARLES/TDV/PO560725%20-%20SEGU9182836/QC%20REPORT" TargetMode="External"/><Relationship Id="rId1437" Type="http://schemas.openxmlformats.org/officeDocument/2006/relationships/hyperlink" Target="https://www.dropbox.com/home/HOLLAND/KFI/2024/Pines/WEEK%2017%20-%20CAUCEDO%20EXPRESS/LAS%20BRISAS/PO561620%20-%20HLBU9883298/QC%20REPORT" TargetMode="External"/><Relationship Id="rId1644" Type="http://schemas.openxmlformats.org/officeDocument/2006/relationships/hyperlink" Target="https://www.dropbox.com/home/DUNKERQUE/2024/Pines/WEEK%2019%20-%20DIMITRIS%20C/AGRO%20INDUSTRIAL/PO561850%20-%20TCLU1281929/TEMP%20GRAPH" TargetMode="External"/><Relationship Id="rId1851" Type="http://schemas.openxmlformats.org/officeDocument/2006/relationships/hyperlink" Target="https://www.dropbox.com/home/DUNKERQUE/2024/Pines/WEEK%2022%20-%20AMERICA/ACON/PO562115%20-%20TEMU9346258/QC%20REPORT" TargetMode="External"/><Relationship Id="rId2902" Type="http://schemas.openxmlformats.org/officeDocument/2006/relationships/hyperlink" Target="https://www.dropbox.com/home/DUNKERQUE/2024/Pines/WEEK%2034%20-%20AMERICA/PARISMINA/PO563414%20-%20CAIU5698426/TEMP%20GRAPH" TargetMode="External"/><Relationship Id="rId4050" Type="http://schemas.openxmlformats.org/officeDocument/2006/relationships/hyperlink" Target="https://www.dropbox.com/home/DUNKERQUE/2024/Pines/WEEK%2045%20-%20FORT%20ROYAL/ACON/PO564590%20-%20TTNU8875558/TEMP%20GRAPH" TargetMode="External"/><Relationship Id="rId5101" Type="http://schemas.openxmlformats.org/officeDocument/2006/relationships/hyperlink" Target="https://www.dropbox.com/home/DUNKERQUE/2024/Pines/WEEK%2052%20-%20AMERICA/TDV/PO565534%20-%20TTNU8692557/QC%20REPORT" TargetMode="External"/><Relationship Id="rId1504" Type="http://schemas.openxmlformats.org/officeDocument/2006/relationships/hyperlink" Target="https://www.dropbox.com/home/HOLLAND/KFI/2024/Pines/WEEK%2018%20-%20CAPE%20ALTIUS%20/ACON/PO561709%20-%20HLBU9918352/TEMP%20GRAPH" TargetMode="External"/><Relationship Id="rId1711" Type="http://schemas.openxmlformats.org/officeDocument/2006/relationships/hyperlink" Target="https://www.dropbox.com/home/DUNKERQUE/2024/Pines/WEEK%2020%20-%20FORT%20DE%20France/TDV/PO561958%20-%20APRU6130780/QC%20REPORT" TargetMode="External"/><Relationship Id="rId4867" Type="http://schemas.openxmlformats.org/officeDocument/2006/relationships/hyperlink" Target="https://www.dropbox.com/home/HOLLAND/KFI/2024/Pines/WEEK%2051%20-%20SANTA%20MARTA%20EXPRESS/LAS%20BRISAS/PO2200253%20-%20TEMU9838690/QC%20REPORT" TargetMode="External"/><Relationship Id="rId3469" Type="http://schemas.openxmlformats.org/officeDocument/2006/relationships/hyperlink" Target="https://www.dropbox.com/home/HOLLAND/KFI/2024/Pines/WEEK%2040%20-%20MSC%20RONIT%20R/PARISMINA/PO564067%20-%20GESU9596106/QC%20REPORT" TargetMode="External"/><Relationship Id="rId3676" Type="http://schemas.openxmlformats.org/officeDocument/2006/relationships/hyperlink" Target="https://www.dropbox.com/home/HOLLAND/KFI/2024/Pines/WEEK%2042%20-%20MAERSK%20BAHAMAS/LAS%20BRISAS/PO564290%20-%20MWCU5316086/TEMP%20GRAPH" TargetMode="External"/><Relationship Id="rId597" Type="http://schemas.openxmlformats.org/officeDocument/2006/relationships/hyperlink" Target="https://www.dropbox.com/home/HOLLAND/KFI/2024/Pines/WEEK%207%20-%20MSC%20RONIT%20R/AGRO%20INDUSTRIAL/PO560542%20-%20SZLU9568165/QC%20REPORT" TargetMode="External"/><Relationship Id="rId2278" Type="http://schemas.openxmlformats.org/officeDocument/2006/relationships/hyperlink" Target="https://www.dropbox.com/home/HOLLAND/KFI/2024/Pines/WEEK%2027%20-%20CAPE%20SABLE%20/LAS%20BRISAS/PO562664%20-%20HLBU9588060/TEMP%20GRAPH" TargetMode="External"/><Relationship Id="rId2485" Type="http://schemas.openxmlformats.org/officeDocument/2006/relationships/hyperlink" Target="https://www.dropbox.com/home/DUNKERQUE/2024/Pines/WEEK%2029%20-%20FORT%20FLEUR%20D%27EPEE/TDV/PO562871%20-%20TCLU1148032/QC%20REPORT" TargetMode="External"/><Relationship Id="rId3329" Type="http://schemas.openxmlformats.org/officeDocument/2006/relationships/hyperlink" Target="https://www.dropbox.com/home/HOLLAND/KFI/2024/Pines/WEEK%2039%20-%20CAPE%20ALTIUS/LAS%20BRISAS/PO563947%20-%20HLBU9897624/QC%20REPORT" TargetMode="External"/><Relationship Id="rId3883" Type="http://schemas.openxmlformats.org/officeDocument/2006/relationships/hyperlink" Target="https://www.dropbox.com/home/HOLLAND/KFI/2024/Pines/WEEK%2044%20-%20PUERTO%20LIMON%20EXPREESS/NORTENAS/PO564555%20-%20HLBU6053321/QC%20REPORT" TargetMode="External"/><Relationship Id="rId4727" Type="http://schemas.openxmlformats.org/officeDocument/2006/relationships/hyperlink" Target="https://www.dropbox.com/home/HOLLAND/KFI/2024/Pines/WEEK%2050%20-%20MSC%20JULIA%20R/NORTENAS/PO2200173%20-%20CRSU6092633/QC%20REPORT" TargetMode="External"/><Relationship Id="rId4934" Type="http://schemas.openxmlformats.org/officeDocument/2006/relationships/hyperlink" Target="https://www.dropbox.com/home/HOLLAND/KFI/2024/Pines/WEEK%2051%20-%20MSC%20ZLATA%20R/AGROINDUSTRIAL/PO2200277%20-%20MSDU9005847/TEMP%20GRAPH" TargetMode="External"/><Relationship Id="rId457" Type="http://schemas.openxmlformats.org/officeDocument/2006/relationships/hyperlink" Target="https://www.dropbox.com/home/HOLLAND/KFI/2024/Pines/WEEK%206%20-%20MSC%20ENGLAND%20/PARISMINA/PO560461%20-%20MEDU9099094/QC%20REPORT" TargetMode="External"/><Relationship Id="rId1087" Type="http://schemas.openxmlformats.org/officeDocument/2006/relationships/hyperlink" Target="https://www.dropbox.com/home/HOLLAND/KFI/2024/Pines/WEEK%2013%20-%20HSL%20NIKE/TDV/PO561203%20-%20HLBU9345034/QC%20REPORT" TargetMode="External"/><Relationship Id="rId1294" Type="http://schemas.openxmlformats.org/officeDocument/2006/relationships/hyperlink" Target="https://www.dropbox.com/home/HOLLAND/KFI/2024/Pines/WEEK%2015%20-%20MSC%20KATYAR%20R/AGRO%20INDUSTRIAL/PO561413%20-%20TRIU8915613/TEMP%20GRAPH" TargetMode="External"/><Relationship Id="rId2138" Type="http://schemas.openxmlformats.org/officeDocument/2006/relationships/hyperlink" Target="https://www.dropbox.com/home/HOLLAND/KFI/2024/Pines/WEEK%2025%20-%20CAPE%20ALTIUS/PROBIO/PO562490%20-%20HLBU9398219/TEMP%20GRAPH" TargetMode="External"/><Relationship Id="rId2692" Type="http://schemas.openxmlformats.org/officeDocument/2006/relationships/hyperlink" Target="https://www.dropbox.com/home/DUNKERQUE/2024/Pines/WEEK%2032%20-%20FORT%20DE%20FRANCE/LAS%20BRISAS/PO563157%20-%20CXRU1072016/TEMP%20GRAPH" TargetMode="External"/><Relationship Id="rId3536" Type="http://schemas.openxmlformats.org/officeDocument/2006/relationships/hyperlink" Target="https://www.dropbox.com/home/HOLLAND/KFI/2024/Pines/WEEK%2041%20-%20CAPE%20SABLE/LAS%20BRISAS/PO564184%20-%20HLBU6077391/TEMP%20GRAPH" TargetMode="External"/><Relationship Id="rId3743" Type="http://schemas.openxmlformats.org/officeDocument/2006/relationships/hyperlink" Target="https://www.dropbox.com/home/ALGECIRAS/2024/Pines/WEEK%2042%20-%20CMA%20CGM%20IMAGINATION/AGRO%20INDUSTRIAL/PO564321%20-%20CAIU5462256/QC%20REPORT" TargetMode="External"/><Relationship Id="rId3950" Type="http://schemas.openxmlformats.org/officeDocument/2006/relationships/hyperlink" Target="https://www.dropbox.com/home/DUNKERQUE/2024/Pines/WEEK%2044%20-%20FORT%20DE%20FRANCE/LAS%20BRISAS/PO564475%20-%20TTNU8703625/TEMP%20GRAPH" TargetMode="External"/><Relationship Id="rId664" Type="http://schemas.openxmlformats.org/officeDocument/2006/relationships/hyperlink" Target="https://www.dropbox.com/home/HOLLAND/KFI/2024/Pines/WEEK%208%20-%20SANTA%20MARTA%20EXPRESS/LAS%20BRISAS/PO560622%20-%20HLBU9919831/TEMP%20GRAPH" TargetMode="External"/><Relationship Id="rId871" Type="http://schemas.openxmlformats.org/officeDocument/2006/relationships/hyperlink" Target="https://www.dropbox.com/home/DUNKERQUE/2024/Pines/WEEK%2010%20-%20AMERICA/LAS%20BRISAS/PO560810%20-%20CGMU5612465/QC%20REPORT" TargetMode="External"/><Relationship Id="rId2345" Type="http://schemas.openxmlformats.org/officeDocument/2006/relationships/hyperlink" Target="https://www.dropbox.com/home/DUNKERQUE/2024/Pines/WEEK%2027%20-%20FORT%20ROYAL/TDV/PO562659%20-%20CGMU5279035/QC%20REPORT" TargetMode="External"/><Relationship Id="rId2552" Type="http://schemas.openxmlformats.org/officeDocument/2006/relationships/hyperlink" Target="https://www.dropbox.com/home/DUNKERQUE/2024/Pines/WEEK%2030%20-%20SAMBHAR/ACON/PO562964%20-%20TRIU8618132/TEMP%20GRAPH" TargetMode="External"/><Relationship Id="rId3603" Type="http://schemas.openxmlformats.org/officeDocument/2006/relationships/hyperlink" Target="https://www.dropbox.com/home/DUNKERQUE/2024/Pines/WEEK%2041%20-%20FORT%20FLEUR%20D%27EPEE/AGRO%20INDUSTRIAL/PO564163%20-%20CGMU5226689/QC%20REPORT" TargetMode="External"/><Relationship Id="rId3810" Type="http://schemas.openxmlformats.org/officeDocument/2006/relationships/hyperlink" Target="https://www.dropbox.com/home/DUNKERQUE/2024/Pines/WEEK%2043%20-%20FORT%20ST%20CHARLES/AGRO%20INDUSTRIAL/PO564363%20-%20TTNU8836870/TEMP%20GRAPH" TargetMode="External"/><Relationship Id="rId317" Type="http://schemas.openxmlformats.org/officeDocument/2006/relationships/hyperlink" Target="https://www.dropbox.com/home/DUNKERQUE/2024/Pines/WEEK%204%20-%20AMERICA/AGRO%20INDUSTRIAL/PO560266%20-%20CAIU5694694/QC%20REPORT" TargetMode="External"/><Relationship Id="rId524" Type="http://schemas.openxmlformats.org/officeDocument/2006/relationships/hyperlink" Target="https://www.dropbox.com/home/HOLLAND/KFI/2024/Pines/WEEK%207%20-%20HSL%20NIKE/ACON/PO560444%20-%20HLBU9386964/TEMP%20GRAPH" TargetMode="External"/><Relationship Id="rId731" Type="http://schemas.openxmlformats.org/officeDocument/2006/relationships/hyperlink" Target="https://www.dropbox.com/home/DUNKERQUE/2024/Pines/WEEK%208%20-%20FORT%20FLEUR%20D%27EPEE/TDV/PO560613%20-%20TEMU9816789/QC%20REPORT" TargetMode="External"/><Relationship Id="rId1154" Type="http://schemas.openxmlformats.org/officeDocument/2006/relationships/hyperlink" Target="https://www.dropbox.com/home/DUNKERQUE/2024/Pines/WEEK%2013%20-%20EXPRESS%20BRAZIL/PARISMINA/PO561169%20-%20TTNU8257122/TEMP%20GRAPH" TargetMode="External"/><Relationship Id="rId1361" Type="http://schemas.openxmlformats.org/officeDocument/2006/relationships/hyperlink" Target="https://www.dropbox.com/home/HOLLAND/KFI/2024/Pines/WEEK%2016%20-%20MSC%20ARUSHI%20R./AGRO%20INDUSTRIAL/PO561514%20-%20TEMU9278446/QC%20REPORT" TargetMode="External"/><Relationship Id="rId2205" Type="http://schemas.openxmlformats.org/officeDocument/2006/relationships/hyperlink" Target="https://www.dropbox.com/home/HOLLAND/KFI/2024/Pines/WEEK%2026%20-%20AS%20PENELOPE/LAS%20BRISAS/PO562564%20-%20TRLU1717631/QC%20REPORT" TargetMode="External"/><Relationship Id="rId2412" Type="http://schemas.openxmlformats.org/officeDocument/2006/relationships/hyperlink" Target="https://www.dropbox.com/home/HOLLAND/KFI/2024/Pines/WEEK%2029%20-%20SANTA%20MARTA%20EXPRESS/UPALA/PO562851%20-%20HLBU9723073/TEMP%20GRAPH" TargetMode="External"/><Relationship Id="rId1014" Type="http://schemas.openxmlformats.org/officeDocument/2006/relationships/hyperlink" Target="https://www.dropbox.com/home/HOLLAND/KFI/2024/Pines/WEEK%2012%20-%20MSC%20MIRELLA%20R/LAS%20BRISAS/PO561094%20-%20SEGU9201113/TEMP%20GRAPH" TargetMode="External"/><Relationship Id="rId1221" Type="http://schemas.openxmlformats.org/officeDocument/2006/relationships/hyperlink" Target="https://www.dropbox.com/home/DUNKERQUE/2024/Pines/WEEK%2014%20-%20FORT%20FLEUR%20D%27EPEE/LAS%20BRISAS/PO561240%20-%20AMCU9342054/QC%20REPORT" TargetMode="External"/><Relationship Id="rId4377" Type="http://schemas.openxmlformats.org/officeDocument/2006/relationships/hyperlink" Target="https://www.dropbox.com/home/HOLLAND/KFI/2024/Pines/WEEK%2048%20-%20CAPE%20SABLE/ACON/PO2200039%20-%20HLBU9348666/QC%20REPORT" TargetMode="External"/><Relationship Id="rId4584" Type="http://schemas.openxmlformats.org/officeDocument/2006/relationships/hyperlink" Target="https://www.dropbox.com/home/HOLLAND/KFI/2024/Pines/WEEK%2049%20-%20MSC%20ANISHA/AGROINDUSTRIAL/PO2200098%20-%20TTNU8711702/TEMP%20GRAPH" TargetMode="External"/><Relationship Id="rId4791" Type="http://schemas.openxmlformats.org/officeDocument/2006/relationships/hyperlink" Target="https://www.dropbox.com/home/DUNKERQUE/2024/Pines/WEEK%2050%20-%20FORT%20DE%20FRANCE%20/UPALA/PO565114%20-%20TTNU8890017/QC%20REPORT" TargetMode="External"/><Relationship Id="rId3186" Type="http://schemas.openxmlformats.org/officeDocument/2006/relationships/hyperlink" Target="https://www.dropbox.com/home/DUNKERQUE/2024/Pines/WEEK%2038%20-%20FORT%20DE%20FRANCE/UPALA/PO563848%20-%20TEMU9894518/TEMP%20GRAPH" TargetMode="External"/><Relationship Id="rId3393" Type="http://schemas.openxmlformats.org/officeDocument/2006/relationships/hyperlink" Target="https://www.dropbox.com/home/DUNKERQUE/2024/Pines/WEEK%2039%20-%20FORT%20ROYAL/ACON/PO563916%20-%20CGMU5502010/QC%20REPORT" TargetMode="External"/><Relationship Id="rId4237" Type="http://schemas.openxmlformats.org/officeDocument/2006/relationships/hyperlink" Target="https://www.dropbox.com/home/HOLLAND/KFI/2024/Pines/WEEK%2047%20-%20ACHELOOS/ACON/PO564873%20-%20HLBU9888480/QC%20REPORT" TargetMode="External"/><Relationship Id="rId4444" Type="http://schemas.openxmlformats.org/officeDocument/2006/relationships/hyperlink" Target="https://www.dropbox.com/home/HOLLAND/KFI/2024/Pines/WEEK%2048%20-%20CAPE%20SABLE/PROBIO/PO2200057%20-%20HLXU8767264/TEMP%20GRAPH" TargetMode="External"/><Relationship Id="rId4651" Type="http://schemas.openxmlformats.org/officeDocument/2006/relationships/hyperlink" Target="https://www.dropbox.com/home/HOLLAND/KFI/2024/Pines/WEEK%2050%20-%20CAPE%20CORFU/LAS%20BRISAS/PO2200193%20-%20HLBU9495899/QC%20REPORT" TargetMode="External"/><Relationship Id="rId3046" Type="http://schemas.openxmlformats.org/officeDocument/2006/relationships/hyperlink" Target="https://www.dropbox.com/home/HOLLAND/KFI/2024/Pines/WEEK%2037%20-%20PUERTO%20LIMON%20EXPRESS/LAS%20BRISAS/PO563699%20-%20UAEU1245471/TEMP%20GRAPH" TargetMode="External"/><Relationship Id="rId3253" Type="http://schemas.openxmlformats.org/officeDocument/2006/relationships/hyperlink" Target="https://www.dropbox.com/home/HOLLAND/KFI/2024/Pines/WEEK%2036%20-%20MSC%20CAPUCINE%20R-MSC%20ROMANE/AGRO%20INDUSTRIAL/PO563536%20-%20OTPU6061679/QC%20REPORT" TargetMode="External"/><Relationship Id="rId3460" Type="http://schemas.openxmlformats.org/officeDocument/2006/relationships/hyperlink" Target="https://www.dropbox.com/home/HOLLAND/KFI/2024/Pines/WEEK%2040%20-%20AS%20PENELOPE/PCC/PO564095%20-%20HLBU9855887/TEMP%20GRAPH" TargetMode="External"/><Relationship Id="rId4304" Type="http://schemas.openxmlformats.org/officeDocument/2006/relationships/hyperlink" Target="https://www.dropbox.com/home/DUNKERQUE/2024/Pines/WEEK%2047%20-%20FORT%20FLEUR%20D%27EPEE/ACON/PO564839%20-%20CGMU5189630/TEMP%20GRAPH" TargetMode="External"/><Relationship Id="rId174" Type="http://schemas.openxmlformats.org/officeDocument/2006/relationships/hyperlink" Target="https://www.dropbox.com/home/HOLLAND/KFI/2024/Pines/WEEK%203%20-%20CAUCEDO%20EXPRESS/LAS%20BRISAS/PO560209%20-%20HLBU9782815/TEMP%20GRAPH" TargetMode="External"/><Relationship Id="rId381" Type="http://schemas.openxmlformats.org/officeDocument/2006/relationships/hyperlink" Target="https://www.dropbox.com/home/HOLLAND/KFI/2024/Pines/WEEK%205%20-%20MSC%20ARUSHI%20R/AGRO%20INDUSTRIAL/PO560388%20-%20FSCU5779802/QC%20REPORT" TargetMode="External"/><Relationship Id="rId2062" Type="http://schemas.openxmlformats.org/officeDocument/2006/relationships/hyperlink" Target="https://www.dropbox.com/home/DUNKERQUE/2024/Pines/WEEK%2024%20-%20SAMBHAR/AGRO%20INDUSTRIAL/PO562326%20-%20AMCU9335899/TEMP%20GRAPH" TargetMode="External"/><Relationship Id="rId3113" Type="http://schemas.openxmlformats.org/officeDocument/2006/relationships/hyperlink" Target="https://www.dropbox.com/home/HOLLAND/KFI/2024/Pines/WEEK%2038%20-%20CAUCEDO%20EXPRESS435N/Swiss%20Trop/PO563885%20-%20TCLU1172548/QC%20REPORT" TargetMode="External"/><Relationship Id="rId4511" Type="http://schemas.openxmlformats.org/officeDocument/2006/relationships/hyperlink" Target="https://www.dropbox.com/home/DUNKERQUE/2024/Pines/WEEK%2048%20-%20SAMBHAR/SWISS%20TROPICAL/PO564982%20-%20CGMU5172453/QC%20REPORT" TargetMode="External"/><Relationship Id="rId241" Type="http://schemas.openxmlformats.org/officeDocument/2006/relationships/hyperlink" Target="https://www.dropbox.com/home/DUNKERQUE/2024/Pines/WEEK%203%20-%20FORT%20ST%20CHARLES/AGRO%20INDUSTRIAL/PO560229%20-%20CGMU5233625/QC%20REPORT" TargetMode="External"/><Relationship Id="rId3320" Type="http://schemas.openxmlformats.org/officeDocument/2006/relationships/hyperlink" Target="https://www.dropbox.com/home/HOLLAND/KFI/2024/Pines/WEEK%2039%20-%20CAPE%20ALTIUS/LAS%20BRISAS/PO563942%20-%20CAIU5667240/TEMP%20GRAPH" TargetMode="External"/><Relationship Id="rId5078" Type="http://schemas.openxmlformats.org/officeDocument/2006/relationships/hyperlink" Target="https://www.dropbox.com/home/DUNKERQUE/2024/Pines/WEEK%2052%20-%20AMERICA/ACON/PO565321%20-%20CXRU1187777/TEMP%20GRAPH" TargetMode="External"/><Relationship Id="rId2879" Type="http://schemas.openxmlformats.org/officeDocument/2006/relationships/hyperlink" Target="https://www.dropbox.com/home/DUNKERQUE/2024/Pines/WEEK%2034%20-%20AMERICA/ACON/PO563402%20-%20TRLU1633150/QC%20REPORT" TargetMode="External"/><Relationship Id="rId101" Type="http://schemas.openxmlformats.org/officeDocument/2006/relationships/hyperlink" Target="https://www.dropbox.com/home/HOLLAND/KFI/2024/Pines/WEEK%202%20-%20MSC%20ANISHA%20R%20/ACON/PO560117%20-%20CAIU5467068/QC%20REPORT" TargetMode="External"/><Relationship Id="rId1688" Type="http://schemas.openxmlformats.org/officeDocument/2006/relationships/hyperlink" Target="https://www.dropbox.com/home/DUNKERQUE/2024/Pines/WEEK%2020%20-%20FORT%20DE%20France/LAS%20BRISAS/PO561938%20-%20TCLU1145938/TEMP%20GRAPH" TargetMode="External"/><Relationship Id="rId1895" Type="http://schemas.openxmlformats.org/officeDocument/2006/relationships/hyperlink" Target="https://www.dropbox.com/home/HOLLAND/KFI/2024/Pines/WEEK%2023%20-%20PUERTO%20LIMON%20EXPRESS/NORTENAS/PO562244%20-%20HLXU8730157/QC%20REPORT" TargetMode="External"/><Relationship Id="rId2739" Type="http://schemas.openxmlformats.org/officeDocument/2006/relationships/hyperlink" Target="https://www.dropbox.com/home/HOLLAND/KFI/2024/Pines/WEEK%2033%20-%20AS%20PENELOPE/TDV/PO563327%20-%20HLBU9159908/QC%20REPORT" TargetMode="External"/><Relationship Id="rId2946" Type="http://schemas.openxmlformats.org/officeDocument/2006/relationships/hyperlink" Target="https://www.dropbox.com/home/HOLLAND/KFI/2024/Pines/WEEK%2035%20-%20CAPE%20CORFU/CAPE%20CORFU/PO563550%20-%20HLBU9883852/TEMP%20GRAPH" TargetMode="External"/><Relationship Id="rId4094" Type="http://schemas.openxmlformats.org/officeDocument/2006/relationships/hyperlink" Target="https://www.dropbox.com/home/HOLLAND/KFI/2024/Pines/WEEK%2046%20-%20CAPE%20ALTIUS/TDV/PO564727%20-%20HLBU9804679/TEMP%20GRAPH" TargetMode="External"/><Relationship Id="rId918" Type="http://schemas.openxmlformats.org/officeDocument/2006/relationships/hyperlink" Target="https://www.dropbox.com/home/HOLLAND/KFI/2024/Pines/WEEK%2011%20-%20CAPE%20ALTIUS/LAS%20BRISAS/PO560948%20-%20BEAU9726922/TEMP%20GRAPH" TargetMode="External"/><Relationship Id="rId1548" Type="http://schemas.openxmlformats.org/officeDocument/2006/relationships/hyperlink" Target="https://www.dropbox.com/home/HOLLAND/KFI/2024/Pines/WEEK%2018%20-%20MSC%20RONIT%20R/AGRO%20INDUSTRIAL/PO561781%20-%20OTPU6018230/TEMP%20GRAPH" TargetMode="External"/><Relationship Id="rId1755" Type="http://schemas.openxmlformats.org/officeDocument/2006/relationships/hyperlink" Target="https://www.dropbox.com/home/HOLLAND/KFI/2024/Pines/WEEK%2021%20-%20MSC%20ANISHA%20R/AGRO%20INDUSTRIAL/PO562081%20-%20MEDU9752871/QC%20REPORT" TargetMode="External"/><Relationship Id="rId4161" Type="http://schemas.openxmlformats.org/officeDocument/2006/relationships/hyperlink" Target="https://www.dropbox.com/home/DUNKERQUE/2024/Pines/WEEK%2046%20-%20CMA%20CGM%20AMERICA/PARISMINA/PO564699%20-%20AMCU9350023/QC%20REPORT" TargetMode="External"/><Relationship Id="rId5005" Type="http://schemas.openxmlformats.org/officeDocument/2006/relationships/hyperlink" Target="https://www.dropbox.com/home/HOLLAND/KFI/2024/Pines/WEEK%2052%20-%20PUERTO%20LIMON%20EXPRESS/ACON/PO2200345%20-%20BMOU9309190/QC%20REPORT" TargetMode="External"/><Relationship Id="rId1408" Type="http://schemas.openxmlformats.org/officeDocument/2006/relationships/hyperlink" Target="https://www.dropbox.com/home/DUNKERQUE/2024/Pines/WEEK%2016%20-%20AMERICA/PARISMINA/PO561491%20-%20SEGU9539883/TEMP%20GRAPH" TargetMode="External"/><Relationship Id="rId1962" Type="http://schemas.openxmlformats.org/officeDocument/2006/relationships/hyperlink" Target="https://www.dropbox.com/home/DUNKERQUE/2024/Pines/WEEK%2023%20-%20FORT%20FLEUR%20D%27EPEE/ACON/PO562224%20-%20TTNU8236109/TEMP%20GRAPH" TargetMode="External"/><Relationship Id="rId2806" Type="http://schemas.openxmlformats.org/officeDocument/2006/relationships/hyperlink" Target="https://www.dropbox.com/home/DUNKERQUE/2024/Pines/WEEK%2033%20-%20FORT%20ROYAL/TDV/PO563323%20-%20CGMU8002147/TEMP%20GRAPH" TargetMode="External"/><Relationship Id="rId4021" Type="http://schemas.openxmlformats.org/officeDocument/2006/relationships/hyperlink" Target="https://www.dropbox.com/home/HOLLAND/KFI/2024/Pines/WEEK%2045%20-%20MSC%20VIDISHA%20R./AGRO%20INDUSTRIAL/PO564638%20-%20FSCU5764103/QC%20REPORT" TargetMode="External"/><Relationship Id="rId47" Type="http://schemas.openxmlformats.org/officeDocument/2006/relationships/hyperlink" Target="https://www.dropbox.com/home/DUNKERQUE/2024/Pines/WEEK%201%20-%20FORT%20DE%20FRANCE%20/LAS%20BRISAS/PO560051%20-%20CGMU5543493/QC%20REPORT" TargetMode="External"/><Relationship Id="rId1615" Type="http://schemas.openxmlformats.org/officeDocument/2006/relationships/hyperlink" Target="https://www.dropbox.com/home/HOLLAND/KFI/2024/Pines/WEEK%2019%20-%20AS%20PENELOPE%20/LAS%20BRISAS/PO561865%20-%20HLBU9929383/QC%20REPORT" TargetMode="External"/><Relationship Id="rId1822" Type="http://schemas.openxmlformats.org/officeDocument/2006/relationships/hyperlink" Target="https://www.dropbox.com/home/HOLLAND/KFI/2024/Pines/WEEK%2022%20-%20SANTA%20MARTA%20EXPRESS/TDV/PO562165%20-%20UAEU1257852/TEMP%20GRAPH" TargetMode="External"/><Relationship Id="rId4978" Type="http://schemas.openxmlformats.org/officeDocument/2006/relationships/hyperlink" Target="https://www.dropbox.com/home/DUNKERQUE/2024/Pines/WEEK%2051%20-%20FORT%20ROYAL/AGRO%20INDUSTRIAL/PO565253%20-%20CGMU6559278/TEMP%20GRAPH" TargetMode="External"/><Relationship Id="rId3787" Type="http://schemas.openxmlformats.org/officeDocument/2006/relationships/hyperlink" Target="https://www.dropbox.com/home/HOLLAND/KFI/2024/Pines/WEEK%2043%20-%20MAERSK%20NORTHWOOD/LAS%20BRISAS/PO564414%20-%20SUDU8217460/QC%20REPORT" TargetMode="External"/><Relationship Id="rId3994" Type="http://schemas.openxmlformats.org/officeDocument/2006/relationships/hyperlink" Target="https://www.dropbox.com/home/HOLLAND/KFI/2024/Pines/WEEK%2045%20-%20CAUCEDO%20EXPRESS/PCC/PO564623%20-%20HLBU9377900/TEMP%20GRAPH" TargetMode="External"/><Relationship Id="rId4838" Type="http://schemas.openxmlformats.org/officeDocument/2006/relationships/hyperlink" Target="https://www.dropbox.com/home/HOLLAND/KFI/2024/Pines/WEEK%2051%20-%20SANTA%20MARTA%20EXPRESS/UPALA/PO2200248%20-%20HLBU9600150/TEMP%20GRAPH" TargetMode="External"/><Relationship Id="rId2389" Type="http://schemas.openxmlformats.org/officeDocument/2006/relationships/hyperlink" Target="https://www.dropbox.com/home/DUNKERQUE/2024/Pines/WEEK%2028%20-%20AMERICA/AGRO%20INDUSTRIAL/PO562730%20-%20CGMU5405508/QC%20REPORT" TargetMode="External"/><Relationship Id="rId2596" Type="http://schemas.openxmlformats.org/officeDocument/2006/relationships/hyperlink" Target="https://www.dropbox.com/home/HOLLAND/KFI/2024/Pines/WEEK%2031%20-%20CAUCEDO%20EXPRESS/PCC/PO563107%20-%20TCLU1174453/TEMP%20GRAPH" TargetMode="External"/><Relationship Id="rId3647" Type="http://schemas.openxmlformats.org/officeDocument/2006/relationships/hyperlink" Target="https://www.dropbox.com/home/HOLLAND/KFI/2024/Pines/WEEK%2042%20-%20CAPE%20CORFU/NORTENAS/PO564282%20-%20HLBU9858309/QC%20REPORT" TargetMode="External"/><Relationship Id="rId3854" Type="http://schemas.openxmlformats.org/officeDocument/2006/relationships/hyperlink" Target="https://www.dropbox.com/home/HOLLAND/KFI/2024/Pines/WEEK%2044%20-%20PUERTO%20LIMON%20EXPREESS/LAS%20BRISAS/PO564491%20-%20HLBU6030455/TEMP%20GRAPH" TargetMode="External"/><Relationship Id="rId4905" Type="http://schemas.openxmlformats.org/officeDocument/2006/relationships/hyperlink" Target="https://www.dropbox.com/home/HOLLAND/KFI/2024/Pines/WEEK%2051%20-%20MSC%20ZLATA%20R/PARISMINA/PO2200266%20-%20OTPU6030997/QC%20REPORT" TargetMode="External"/><Relationship Id="rId568" Type="http://schemas.openxmlformats.org/officeDocument/2006/relationships/hyperlink" Target="https://www.dropbox.com/home/HOLLAND/KFI/2024/Pines/WEEK%207%20-%20CAPE%20CORFU/TDV/PO560530%20-%20HLBU9313232/TEMP%20GRAPH" TargetMode="External"/><Relationship Id="rId775" Type="http://schemas.openxmlformats.org/officeDocument/2006/relationships/hyperlink" Target="https://www.dropbox.com/home/HOLLAND/KFI/2024/Pines/WEEK%209%20-%20MSC%20JULIA/LAS%20BRISAS/PO560692%20-%20TEMU9378424/QC%20REPORT" TargetMode="External"/><Relationship Id="rId982" Type="http://schemas.openxmlformats.org/officeDocument/2006/relationships/hyperlink" Target="https://www.dropbox.com/home/HOLLAND/KFI/2024/Pines/WEEK%2012%20-%20AS%20PENELOPE%20%20%20%20%20%20/LAS%20BRISAS/PO561076%20-%20CXRU1386505/TEMP%20GRAPH" TargetMode="External"/><Relationship Id="rId1198" Type="http://schemas.openxmlformats.org/officeDocument/2006/relationships/hyperlink" Target="https://www.dropbox.com/home/HOLLAND/KFI/2024/Pines/WEEK%2014%20-%20MSC%20DOMITILLE/UPALA/PO561287%20-%20OTPU6108014/TEMP%20GRAPH" TargetMode="External"/><Relationship Id="rId2249" Type="http://schemas.openxmlformats.org/officeDocument/2006/relationships/hyperlink" Target="https://www.dropbox.com/home/DUNKERQUE/2024/Pines/WEEK%2026%20-%20FORT%20DE%20FRANCE/ACON/PO562536%20-%20SZLU9501562/QC%20REPORT" TargetMode="External"/><Relationship Id="rId2456" Type="http://schemas.openxmlformats.org/officeDocument/2006/relationships/hyperlink" Target="https://www.dropbox.com/home/DUNKERQUE/2024/Pines/WEEK%2029%20-%20FORT%20FLEUR%20D%27EPEE/AGRO%20INDUSTRIAL/PO562833%20-%20TTNU8962740/TEMP%20GRAPH" TargetMode="External"/><Relationship Id="rId2663" Type="http://schemas.openxmlformats.org/officeDocument/2006/relationships/hyperlink" Target="https://www.dropbox.com/home/HOLLAND/KFI/2024/Pines/WEEK%2032%20-%20MSC%20ANISHA%20R/PARISMINA/PO563187%20-%20TTNU8733996/QC%20REPORT" TargetMode="External"/><Relationship Id="rId2870" Type="http://schemas.openxmlformats.org/officeDocument/2006/relationships/hyperlink" Target="https://www.dropbox.com/home/DUNKERQUE/2024/Pines/WEEK%2034%20-%20AMERICA/AGRO%20INDUSTRIAL/PO563397%20-%20CGMU5364287/TEMP%20GRAPH" TargetMode="External"/><Relationship Id="rId3507" Type="http://schemas.openxmlformats.org/officeDocument/2006/relationships/hyperlink" Target="https://www.dropbox.com/home/DUNKERQUE/2024/Pines/WEEK%2040%20-%20AMERICA/ACON/PO564032%20-%20CGMU5150325/QC%20REPORT" TargetMode="External"/><Relationship Id="rId3714" Type="http://schemas.openxmlformats.org/officeDocument/2006/relationships/hyperlink" Target="https://www.dropbox.com/home/DUNKERQUE/2024/Pines/WEEK%2042%20-%20SAMBHAR/PARISMINA/PO564257%20-%20CGMU5106024/TEMP%20GRAPH" TargetMode="External"/><Relationship Id="rId3921" Type="http://schemas.openxmlformats.org/officeDocument/2006/relationships/hyperlink" Target="https://www.dropbox.com/home/HOLLAND/KFI/2024/Pines/WEEK%2044%20-%20MSC%20PASSION%20III%20%2F%20MSC%20Anchorage/AGRO%20INDUSTRIAL/PO564418%20-%20OTPU6568832/QC%20REPORT" TargetMode="External"/><Relationship Id="rId428" Type="http://schemas.openxmlformats.org/officeDocument/2006/relationships/hyperlink" Target="https://www.dropbox.com/home/DUNKERQUE/2024/Pines/WEEK%205%20-%20FORT%20ROYAL/COFRUT/PO560353%20-%20CGMU5307121/TEMP%20GRAPH" TargetMode="External"/><Relationship Id="rId635" Type="http://schemas.openxmlformats.org/officeDocument/2006/relationships/hyperlink" Target="https://www.dropbox.com/home/DUNKERQUE/2024/Pines/WEEK%207%20-%20FORT%20DE%20France/PARISMINA/PO560514%20-%20CGMU5537417/QC%20REPORT" TargetMode="External"/><Relationship Id="rId842" Type="http://schemas.openxmlformats.org/officeDocument/2006/relationships/hyperlink" Target="https://www.dropbox.com/home/HOLLAND/KFI/2024/Pines/WEEK%2010%20-%20MSC%20ANISHA/LAS%20BRISAS/PO560851%20-%20CRLU1320165/TEMP%20GRAPH" TargetMode="External"/><Relationship Id="rId1058" Type="http://schemas.openxmlformats.org/officeDocument/2006/relationships/hyperlink" Target="https://www.dropbox.com/home/DUNKERQUE/2024/Pines/WEEK%2012%20-%20SAMBHAR/AGRO%20INDUSTRIAL/PO561054%20-%20FBIU5125610/TEMP%20GRAPH" TargetMode="External"/><Relationship Id="rId1265" Type="http://schemas.openxmlformats.org/officeDocument/2006/relationships/hyperlink" Target="https://www.dropbox.com/home/HOLLAND/KFI/2024/Pines/WEEK%2015%20-%20SANTA%20MARTA%20EXPRESS/LAS%20BRISAS/PO561391%20-%20HLBU9598407/QC%20REPORT" TargetMode="External"/><Relationship Id="rId1472" Type="http://schemas.openxmlformats.org/officeDocument/2006/relationships/hyperlink" Target="https://www.dropbox.com/home/DUNKERQUE/2024/Pines/WEEK%2017%20-%20FORT%20ROYAL/ACON/PO561585%20-%20CGMU5187427/TEMP%20GRAPH" TargetMode="External"/><Relationship Id="rId2109" Type="http://schemas.openxmlformats.org/officeDocument/2006/relationships/hyperlink" Target="https://www.dropbox.com/home/HOLLAND/KFI/2024/Pines/WEEK%2025%20-%20CAPE%20ALTIUS/LAS%20BRISAS/PO562471%20-%20HLBU9724336/QC%20REPORT" TargetMode="External"/><Relationship Id="rId2316" Type="http://schemas.openxmlformats.org/officeDocument/2006/relationships/hyperlink" Target="https://www.dropbox.com/home/DUNKERQUE/2024/Pines/WEEK%2027%20-%20FORT%20ROYAL/ACON/PO562614%20-%20TTNU8382356/TEMP%20GRAPH" TargetMode="External"/><Relationship Id="rId2523" Type="http://schemas.openxmlformats.org/officeDocument/2006/relationships/hyperlink" Target="https://www.dropbox.com/home/HOLLAND/KFI/2024/Pines/WEEK%2030%20-%20PUERTO%20LIMON%20EXPRESS/PCC/PO562996%20-%20UACU4786359/QC%20REPORT" TargetMode="External"/><Relationship Id="rId2730" Type="http://schemas.openxmlformats.org/officeDocument/2006/relationships/hyperlink" Target="https://www.dropbox.com/home/HOLLAND/KFI/2024/Pines/WEEK%2033%20-%20AS%20PENELOPE/NORTENAS/PO563307%20-%20HLBU9908518/TEMP%20GRAPH" TargetMode="External"/><Relationship Id="rId702" Type="http://schemas.openxmlformats.org/officeDocument/2006/relationships/hyperlink" Target="https://www.dropbox.com/home/HOLLAND/KFI/2024/Pines/WEEK%208%20-%20MSC%20ZLATA%20R./COFRUT/PO560661%20-%20SEGU9668957/TEMP%20GRAPH" TargetMode="External"/><Relationship Id="rId1125" Type="http://schemas.openxmlformats.org/officeDocument/2006/relationships/hyperlink" Target="https://www.dropbox.com/home/DUNKERQUE/2024/Pines/WEEK%2013%20-%20EXPRESS%20BRAZIL/AGRO%20INDUSTRIAL/PO561150%20-%20CGMU5335571/QC%20REPORT" TargetMode="External"/><Relationship Id="rId1332" Type="http://schemas.openxmlformats.org/officeDocument/2006/relationships/hyperlink" Target="https://www.dropbox.com/home/DUNKERQUE/2024/Pines/WEEK%2015%20-%20FORT%20ST%20CHARLES/UPALA/PO561378%20-%20TTNU8627947/TEMP%20GRAPH" TargetMode="External"/><Relationship Id="rId4488" Type="http://schemas.openxmlformats.org/officeDocument/2006/relationships/hyperlink" Target="https://www.dropbox.com/home/DUNKERQUE/2024/Pines/WEEK%2048%20-%20SAMBHAR/ACON/PO564939%20-%20CXRU1575540/TEMP%20GRAPH" TargetMode="External"/><Relationship Id="rId4695" Type="http://schemas.openxmlformats.org/officeDocument/2006/relationships/hyperlink" Target="https://www.dropbox.com/home/HOLLAND/KFI/2024/Pines/WEEK%2050%20-%20CAPE%20CORFU/ACON/PO2200222/565276%20-%20HLBU%209880088/QC%20REPORT" TargetMode="External"/><Relationship Id="rId3297" Type="http://schemas.openxmlformats.org/officeDocument/2006/relationships/hyperlink" Target="https://www.dropbox.com/home/DUNKERQUE/2024/Pines/WEEK%2036%20-%20CMA%20CGM%20SAMBHAR/AGRO%20INDUSTRIAL/PO563606%20-%20SEKU929083/QC%20REPORT" TargetMode="External"/><Relationship Id="rId4348" Type="http://schemas.openxmlformats.org/officeDocument/2006/relationships/hyperlink" Target="https://www.dropbox.com/home/DUNKERQUE/2024/Pines/WEEK%2049%20-%20FORT%20SAINT%20CHARLES/AGRO%20INDUSTRIAL/PO565043%20-%20CGMU5623156/TEMP%20GRAPH" TargetMode="External"/><Relationship Id="rId3157" Type="http://schemas.openxmlformats.org/officeDocument/2006/relationships/hyperlink" Target="https://www.dropbox.com/home/DUNKERQUE/2024/Pines/WEEK%2038%20-%20FORT%20DE%20FRANCE/ACON/PO563831%20-%20BMOU9731749/QC%20REPORT" TargetMode="External"/><Relationship Id="rId4555" Type="http://schemas.openxmlformats.org/officeDocument/2006/relationships/hyperlink" Target="https://www.dropbox.com/home/HOLLAND/KFI/2024/Pines/WEEK%2049%20-%20AS%20PENELOPE/TDV/PO2200090%20-%20TCLU1180456/QC%20REPORT" TargetMode="External"/><Relationship Id="rId4762" Type="http://schemas.openxmlformats.org/officeDocument/2006/relationships/hyperlink" Target="https://www.dropbox.com/home/HOLLAND/KFI/2024/Pines/WEEK%2050%20-%20MSC%20JULIA%20R/PARISMINA/PO2200214%20-%20TEMU9043272/TEMP%20GRAPH" TargetMode="External"/><Relationship Id="rId285" Type="http://schemas.openxmlformats.org/officeDocument/2006/relationships/hyperlink" Target="https://www.dropbox.com/home/HOLLAND/KFI/2024/Pines/WEEK%204%20-%20CAPE%20ALTIUS/PCC/PO560308%20-%20HLBU9528098/QC%20REPORT" TargetMode="External"/><Relationship Id="rId3364" Type="http://schemas.openxmlformats.org/officeDocument/2006/relationships/hyperlink" Target="https://www.dropbox.com/home/HOLLAND/KFI/2024/Pines/WEEK%2039%20-%20MSC%20JULIA%20R/AGRO%20INDUSTRIAL/PO563965%20-%20MEDU9851112/TEMP%20GRAPH" TargetMode="External"/><Relationship Id="rId3571" Type="http://schemas.openxmlformats.org/officeDocument/2006/relationships/hyperlink" Target="https://www.dropbox.com/home/HOLLAND/KFI/2024/Pines/WEEK%2041%20-%20MSC%20ANISHA%20R./AGRO%20INDUSTRIAL/PO564202%20-%20SEGU9985397/QC%20REPORT" TargetMode="External"/><Relationship Id="rId4208" Type="http://schemas.openxmlformats.org/officeDocument/2006/relationships/hyperlink" Target="https://www.dropbox.com/home/HOLLAND/KFI/2024/Pines/WEEK%2047%20-%20ACHELOOS/LAS%20BRISAS/PO564856%20-%20CHIU9007466/TEMP%20GRAPH" TargetMode="External"/><Relationship Id="rId4415" Type="http://schemas.openxmlformats.org/officeDocument/2006/relationships/hyperlink" Target="https://www.dropbox.com/home/HOLLAND/KFI/2024/Pines/WEEK%2048%20-%20CAPE%20SABLE/LAS%20BRISAS/PO2200020%20-%20HLBU9324900/QC%20REPORT" TargetMode="External"/><Relationship Id="rId4622" Type="http://schemas.openxmlformats.org/officeDocument/2006/relationships/hyperlink" Target="https://www.dropbox.com/home/HOLLAND/KFI/2024/Pines/WEEK%2049%20-%20MSC%20ANISHA/PCC/PO2200083%20-%20SZLU9109947/TEMP%20GRAPH" TargetMode="External"/><Relationship Id="rId492" Type="http://schemas.openxmlformats.org/officeDocument/2006/relationships/hyperlink" Target="https://www.dropbox.com/home/DUNKERQUE/2024/Pines/WEEK%206%20-%20SAMBHAR/AGRO%20INDUSTRIAL/PO560430%20-%20OTPU6334011/TEMP%20GRAPH" TargetMode="External"/><Relationship Id="rId2173" Type="http://schemas.openxmlformats.org/officeDocument/2006/relationships/hyperlink" Target="https://www.dropbox.com/home/DUNKERQUE/2024/Pines/WEEK%2025%20-%20DIMITRIS%20C%20/AGRO%20INDUSTRIAL/PO562445%20-%20TLLU1054559/QC%20REPORT" TargetMode="External"/><Relationship Id="rId2380" Type="http://schemas.openxmlformats.org/officeDocument/2006/relationships/hyperlink" Target="https://www.dropbox.com/home/HOLLAND/KFI/2024/Pines/WEEK%2028%20-%20MSC%20ZLATAR/AGRO%20INDUSTRIAL/PO562773%20-%20MSCU7399352/TEMP%20GRAPH" TargetMode="External"/><Relationship Id="rId3017" Type="http://schemas.openxmlformats.org/officeDocument/2006/relationships/hyperlink" Target="https://www.dropbox.com/home/HOLLAND/KFI/2024/Pines/WEEK%2037%20-%20MARGARET%20SCHULTE/LAS%20BRISAS/PO563675%20-%20SUDU9010858/QC%20REPORT" TargetMode="External"/><Relationship Id="rId3224" Type="http://schemas.openxmlformats.org/officeDocument/2006/relationships/hyperlink" Target="https://www.dropbox.com/home/HOLLAND/KFI/2024/Pines/WEEK%2036%20-%20SANTA%20MARTA/ACON/PO563624%20-%20SEGU9379091/TEMP%20GRAPH" TargetMode="External"/><Relationship Id="rId3431" Type="http://schemas.openxmlformats.org/officeDocument/2006/relationships/hyperlink" Target="https://www.dropbox.com/home/HOLLAND/KFI/2024/Pines/WEEK%2040%20-%20AS%20PENELOPE/NORTENAS/PO564053%20-%20TEMU9841729/QC%20REPORT" TargetMode="External"/><Relationship Id="rId145" Type="http://schemas.openxmlformats.org/officeDocument/2006/relationships/hyperlink" Target="https://www.dropbox.com/home/DUNKERQUE/2024/Pines/WEEK%202%20-%20FORT%20FLEUR%20D%27EPEE/ACON/PO560133%20-%20CGMU9395028/QC%20REPORT" TargetMode="External"/><Relationship Id="rId352" Type="http://schemas.openxmlformats.org/officeDocument/2006/relationships/hyperlink" Target="https://www.dropbox.com/home/HOLLAND/KFI/2024/Pines/WEEK%205%20-%20AS%20PENELOPE%20/PCC/PO560381%20-%20SEGU9391008/TEMP%20GRAPH" TargetMode="External"/><Relationship Id="rId2033" Type="http://schemas.openxmlformats.org/officeDocument/2006/relationships/hyperlink" Target="https://www.dropbox.com/home/HOLLAND/KFI/2024/Pines/WEEK%2024%20-%20CAUCEDO%20EXPRESS/PCC/PO562350%20-%20HLBU6071304/QC%20REPORT" TargetMode="External"/><Relationship Id="rId2240" Type="http://schemas.openxmlformats.org/officeDocument/2006/relationships/hyperlink" Target="https://www.dropbox.com/home/DUNKERQUE/2024/Pines/WEEK%2026%20-%20FORT%20DE%20FRANCE/PARISMINA/PO562531%20-%20CGMU5278189/TEMP%20GRAPH" TargetMode="External"/><Relationship Id="rId212" Type="http://schemas.openxmlformats.org/officeDocument/2006/relationships/hyperlink" Target="https://www.dropbox.com/home/DUNKERQUE/2024/Pines/WEEK%203%20-%20FORT%20ST%20CHARLES/LAS%20BRISAS/PO560193%20-%20CGMU6523059/TEMP%20GRAPH" TargetMode="External"/><Relationship Id="rId1799" Type="http://schemas.openxmlformats.org/officeDocument/2006/relationships/hyperlink" Target="https://www.dropbox.com/home/HOLLAND/KFI/2024/Pines/WEEK%2022%20-%20SANTA%20MARTA%20EXPRESS/LAS%20BRISAS/PO562141%20-%20HLBU6056568/QC%20REPORT" TargetMode="External"/><Relationship Id="rId2100" Type="http://schemas.openxmlformats.org/officeDocument/2006/relationships/hyperlink" Target="https://www.dropbox.com/home/HOLLAND/KFI/2024/Pines/WEEK%2025%20-%20CAPE%20ALTIUS/LAS%20BRISAS/PO562466%20-%20CXRU1581712/TEMP%20GRAPH" TargetMode="External"/><Relationship Id="rId5049" Type="http://schemas.openxmlformats.org/officeDocument/2006/relationships/hyperlink" Target="https://www.dropbox.com/home/HOLLAND/KFI/2024/Pines/WEEK%2052%20-%20MSC%20KATYA/PARISMINA/PO2200336%20-%20TRIU8393864/QC%20REPORT" TargetMode="External"/><Relationship Id="rId4065" Type="http://schemas.openxmlformats.org/officeDocument/2006/relationships/hyperlink" Target="https://www.dropbox.com/home/DUNKERQUE/2024/Pines/WEEK%2045%20-%20FORT%20ROYAL/UPALA/PO564601%20-%20SZLU9852124/QC%20REPORT" TargetMode="External"/><Relationship Id="rId4272" Type="http://schemas.openxmlformats.org/officeDocument/2006/relationships/hyperlink" Target="https://www.dropbox.com/home/HOLLAND/KFI/2024/Pines/WEEK%2047%20-%20MSC%20VAISHNAVI/AGRO%20INSDUTRIAL/PO564892%20-%20MSDU9800576/TEMP%20GRAPH" TargetMode="External"/><Relationship Id="rId1659" Type="http://schemas.openxmlformats.org/officeDocument/2006/relationships/hyperlink" Target="https://www.dropbox.com/home/DUNKERQUE/2024/Pines/WEEK%2019%20-%20DIMITRIS%20C/LAS%20BRISAS/PO561890%20-%20TEMU9138439/QC%20REPORT" TargetMode="External"/><Relationship Id="rId1866" Type="http://schemas.openxmlformats.org/officeDocument/2006/relationships/hyperlink" Target="https://www.dropbox.com/home/DUNKERQUE/2024/Pines/WEEK%2022%20-%20AMERICA/AGRO%20INDUSTRIAL/PO562124%20-%20TEMU9049753/TEMP%20GRAPH" TargetMode="External"/><Relationship Id="rId2917" Type="http://schemas.openxmlformats.org/officeDocument/2006/relationships/hyperlink" Target="https://www.dropbox.com/home/HOLLAND/KFI/2024/Pines/WEEK%2035%20-%20CAPE%20CORFU/CAPE%20CORFU/PO563515%20-%20SEGU9094381/QC%20REPORT" TargetMode="External"/><Relationship Id="rId3081" Type="http://schemas.openxmlformats.org/officeDocument/2006/relationships/hyperlink" Target="https://www.dropbox.com/home/DUNKERQUE/2024/Pines/WEEK%2037%20-%20FORT%20SAINT%20CHARLES/NORTENAS/PO563719%20-%20AMCU9394654/QC%20REPORT" TargetMode="External"/><Relationship Id="rId4132" Type="http://schemas.openxmlformats.org/officeDocument/2006/relationships/hyperlink" Target="https://www.dropbox.com/home/HOLLAND/KFI/2024/Pines/WEEK%2046%20-%20CAPE%20ALTIUS/LAS%20BRISAS/PO564752%20-%20HLBU9155311/TEMP%20GRAPH" TargetMode="External"/><Relationship Id="rId1519" Type="http://schemas.openxmlformats.org/officeDocument/2006/relationships/hyperlink" Target="https://www.dropbox.com/home/HOLLAND/KFI/2024/Pines/WEEK%2018%20-%20CAPE%20ALTIUS%20/LAS%20BRISAS/PO561767%20-%20HLBU9422594/QC%20REPORT" TargetMode="External"/><Relationship Id="rId1726" Type="http://schemas.openxmlformats.org/officeDocument/2006/relationships/hyperlink" Target="https://www.dropbox.com/home/HOLLAND/KFI/2024/Pines/WEEK%2021%20-%20CAPE%20CORFU%20/LAS%20BRISAS/PO562057%20-%20GESU9533854/TEMP%20GRAPH" TargetMode="External"/><Relationship Id="rId1933" Type="http://schemas.openxmlformats.org/officeDocument/2006/relationships/hyperlink" Target="https://www.dropbox.com/home/HOLLAND/KFI/2024/Pines/WEEK%2023%20-%20PUERTO%20LIMON%20EXPRESS/PCC/PO562273%20-%20TEMU9842900/QC%20REPORT" TargetMode="External"/><Relationship Id="rId18" Type="http://schemas.openxmlformats.org/officeDocument/2006/relationships/hyperlink" Target="https://www.dropbox.com/home/HOLLAND/KFI/2024/Pines/WEEK%201%20-%20SANTA%20MARTA%20EXPRESS/LAS%20BRISAS/PO560084%20-%20HLBU9397001/TEMP%20GRAPH" TargetMode="External"/><Relationship Id="rId3898" Type="http://schemas.openxmlformats.org/officeDocument/2006/relationships/hyperlink" Target="https://www.dropbox.com/home/HOLLAND/KFI/2024/Pines/WEEK%2044%20-%20MSC%20KATYA%20R/AGRO%20INDUSTRIAL/PO564511%20-%20SZLU9506604/TEMP%20GRAPH" TargetMode="External"/><Relationship Id="rId4949" Type="http://schemas.openxmlformats.org/officeDocument/2006/relationships/hyperlink" Target="https://www.dropbox.com/home/DUNKERQUE/2024/Pines/WEEK%2051%20-%20FORT%20ROYAL/LAS%20BRISAS/PO565228%20-%20TRIU8973564/QC%20REPORT" TargetMode="External"/><Relationship Id="rId3758" Type="http://schemas.openxmlformats.org/officeDocument/2006/relationships/hyperlink" Target="https://www.dropbox.com/home/HOLLAND/KFI/2024/Pines/WEEK%2043%20-%20SANTA%20MARTA%20EXPRESS%20/LAS%20BRISAS/PO564404%20-%20TCLU1039411/TEMP%20GRAPH" TargetMode="External"/><Relationship Id="rId3965" Type="http://schemas.openxmlformats.org/officeDocument/2006/relationships/hyperlink" Target="https://www.dropbox.com/home/DUNKERQUE/2024/Pines/WEEK%2044%20-%20FORT%20DE%20FRANCE/PARISMINA/PO564486%20-%20TTNU8920868/QC%20REPORT" TargetMode="External"/><Relationship Id="rId4809" Type="http://schemas.openxmlformats.org/officeDocument/2006/relationships/hyperlink" Target="https://www.dropbox.com/home/DUNKERQUE/2024/Pines/WEEK%2050%20-%20FORT%20DE%20FRANCE%20/LAS%20BRISAS/PO565132%20-%20TCLU1238619/QC%20REPORT" TargetMode="External"/><Relationship Id="rId679" Type="http://schemas.openxmlformats.org/officeDocument/2006/relationships/hyperlink" Target="https://www.dropbox.com/home/HOLLAND/KFI/2024/Pines/WEEK%208%20-%20SANTA%20MARTA%20EXPRESS/PROBIO/PO560651%20-%20HLBU9489704/QC%20REPORT" TargetMode="External"/><Relationship Id="rId886" Type="http://schemas.openxmlformats.org/officeDocument/2006/relationships/hyperlink" Target="https://www.dropbox.com/home/DUNKERQUE/2024/Pines/WEEK%2010%20-%20AMERICA/AGRO%20INDUSTRIAL/PO560822%20-%20CGMU5074014/TEMP%20GRAPH" TargetMode="External"/><Relationship Id="rId2567" Type="http://schemas.openxmlformats.org/officeDocument/2006/relationships/hyperlink" Target="https://www.dropbox.com/home/HOLLAND/KFI/2024/Pines/WEEK%2031%20-%20CAUCEDO%20EXPRESS/NORTENAS/PO563066%20-%20HLBU9048669/QC%20REPORT" TargetMode="External"/><Relationship Id="rId2774" Type="http://schemas.openxmlformats.org/officeDocument/2006/relationships/hyperlink" Target="https://www.dropbox.com/home/DUNKERQUE/2024/Pines/WEEK%2033%20-%20FORT%20ROYAL/ACON/PO563285%20-%20CXRU1087037/TEMP%20GRAPH" TargetMode="External"/><Relationship Id="rId3618" Type="http://schemas.openxmlformats.org/officeDocument/2006/relationships/hyperlink" Target="https://www.dropbox.com/home/DUNKERQUE/2024/Pines/WEEK%2041%20-%20FORT%20FLEUR%20D%27EPEE/PARISMINA/PO564172%20-%20OTPU6311063/TEMP%20GRAPH" TargetMode="External"/><Relationship Id="rId2" Type="http://schemas.openxmlformats.org/officeDocument/2006/relationships/hyperlink" Target="https://www.dropbox.com/home/HOLLAND/KFI/2024/Pines/WEEK%201%20-%20MAERSK%20BAHAMAS-BG%20DIAMOND/PROBIO/PO560008%20-%20MNBU0341382/TEMP%20GRAPH" TargetMode="External"/><Relationship Id="rId539" Type="http://schemas.openxmlformats.org/officeDocument/2006/relationships/hyperlink" Target="https://www.dropbox.com/home/HOLLAND/KFI/2024/Pines/WEEK%207%20-%20HSL%20NIKE/PROBIO/PO560452%20-%20HLBU9832388/QC%20REPORT" TargetMode="External"/><Relationship Id="rId746" Type="http://schemas.openxmlformats.org/officeDocument/2006/relationships/hyperlink" Target="https://www.dropbox.com/home/HOLLAND/KFI/2024/Pines/WEEK%209%20-%20PUERTO%20LIMON%20EXPRESS/LAS%20BRISAS/PO560755%20-%20HLBU9262135/TEMP%20GRAPH" TargetMode="External"/><Relationship Id="rId1169" Type="http://schemas.openxmlformats.org/officeDocument/2006/relationships/hyperlink" Target="https://www.dropbox.com/home/HOLLAND/KFI/2024/Pines/WEEK%2014%20-%20CAPE%20CORFU/LAS%20BRISAS/PO561263%20-%20TEMU9272221/QC%20REPORT" TargetMode="External"/><Relationship Id="rId1376" Type="http://schemas.openxmlformats.org/officeDocument/2006/relationships/hyperlink" Target="https://www.dropbox.com/home/HOLLAND/KFI/2024/Pines/WEEK%2016%20-%20MSC%20ARUSHI%20R./COFRUT/PO561530%20-%20TTNU8356090/TEMP%20GRAPH" TargetMode="External"/><Relationship Id="rId1583" Type="http://schemas.openxmlformats.org/officeDocument/2006/relationships/hyperlink" Target="https://www.dropbox.com/home/DUNKERQUE/2024/Pines/WEEK%2018%20-%20SAMBHAR/AGRO%20INDUSTRIAL/PO561707%20-%20FBIU5219094/QC%20REPORT" TargetMode="External"/><Relationship Id="rId2427" Type="http://schemas.openxmlformats.org/officeDocument/2006/relationships/hyperlink" Target="https://www.dropbox.com/home/HOLLAND/KFI/2024/Pines/WEEK%2029%20-%20SANTA%20MARTA%20EXPRESS/NORTENAS/PO562861%20-%20GESU9348394/QC%20REPORT" TargetMode="External"/><Relationship Id="rId2981" Type="http://schemas.openxmlformats.org/officeDocument/2006/relationships/hyperlink" Target="https://www.dropbox.com/home/DUNKERQUE/2024/Pines/WEEK%2035%20-%20FORT%20FLEUR%20D%27EPEE/FORT%20FLEUR%20D%27EPEE/PO563494%20-%20SEGU9412395/QC%20REPORT" TargetMode="External"/><Relationship Id="rId3825" Type="http://schemas.openxmlformats.org/officeDocument/2006/relationships/hyperlink" Target="https://www.dropbox.com/home/DUNKERQUE/2024/Pines/WEEK%2043%20-%20FORT%20ST%20CHARLES/ACON/PO564382%20-%20APRU5792782/QC%20REPORT" TargetMode="External"/><Relationship Id="rId5040" Type="http://schemas.openxmlformats.org/officeDocument/2006/relationships/hyperlink" Target="https://www.dropbox.com/home/HOLLAND/KFI/2024/Pines/WEEK%2052%20-%20PUERTO%20LIMON%20EXPRESS/PROBIO/PO2200340%20-%20HLBU9971969/TEMP%20GRAPH" TargetMode="External"/><Relationship Id="rId953" Type="http://schemas.openxmlformats.org/officeDocument/2006/relationships/hyperlink" Target="https://www.dropbox.com/home/DUNKERQUE/2024/Pines/WEEK%2011%20-%20FORT%20ROYAL/AGRO%20INDUSTRIAL/PO560931%20-%20CGMU5148565/QC%20REPORT" TargetMode="External"/><Relationship Id="rId1029" Type="http://schemas.openxmlformats.org/officeDocument/2006/relationships/hyperlink" Target="https://www.dropbox.com/home/HOLLAND/KFI/2024/Pines/WEEK%2012%20-%20MSC%20MIRELLA%20R/AGRO%20INDUSTRIAL/PO561104%20-%20TTNU8721995/QC%20REPORT" TargetMode="External"/><Relationship Id="rId1236" Type="http://schemas.openxmlformats.org/officeDocument/2006/relationships/hyperlink" Target="https://www.dropbox.com/home/DUNKERQUE/2024/Pines/WEEK%2014%20-%20FORT%20FLEUR%20D%27EPEE/AGRO%20INDUSTRIAL/PO561249%20-%20CGMU9364840/TEMP%20GRAPH" TargetMode="External"/><Relationship Id="rId1790" Type="http://schemas.openxmlformats.org/officeDocument/2006/relationships/hyperlink" Target="https://www.dropbox.com/home/DUNKERQUE/2024/Pines/WEEK%2021%20-%20FORT%20SAINT%20CHARLES/COFRUT/PO562051%20-%20SZLU9078255/TEMP%20GRAPH" TargetMode="External"/><Relationship Id="rId2634" Type="http://schemas.openxmlformats.org/officeDocument/2006/relationships/hyperlink" Target="https://www.dropbox.com/home/HOLLAND/KFI/2024/Pines/WEEK%2032%20-%20CAPE%20ALTIUS/NORTENAS/PO563175%20-%20HLBU9388376/TEMP%20GRAPH" TargetMode="External"/><Relationship Id="rId2841" Type="http://schemas.openxmlformats.org/officeDocument/2006/relationships/hyperlink" Target="https://www.dropbox.com/home/HOLLAND/KFI/2024/Pines/WEEK%2034%20-%20CAPE%20SABLE/TDV/PO563445%20-%20HLBU9890722/QC%20REPORT" TargetMode="External"/><Relationship Id="rId82" Type="http://schemas.openxmlformats.org/officeDocument/2006/relationships/hyperlink" Target="https://www.dropbox.com/home/HOLLAND/KFI/2024/Pines/WEEK%202%20-%20PUERTO%20LIMON%20EXPRESS%20/LAS%20BRISAS/PO560147%20-%20HLXU8745368/TEMP%20GRAPH" TargetMode="External"/><Relationship Id="rId606" Type="http://schemas.openxmlformats.org/officeDocument/2006/relationships/hyperlink" Target="https://www.dropbox.com/home/DUNKERQUE/2024/Pines/WEEK%207%20-%20FORT%20DE%20France/LAS%20BRISAS/PO560497%20-%20AMCU9402132/TEMP%20GRAPH" TargetMode="External"/><Relationship Id="rId813" Type="http://schemas.openxmlformats.org/officeDocument/2006/relationships/hyperlink" Target="https://www.dropbox.com/home/DUNKERQUE/2024/Pines/WEEK%209%20-%20FORT%20SAINT%20CHARLES/TDV/PO560728%20-%20AMCU9306571/QC%20REPORT" TargetMode="External"/><Relationship Id="rId1443" Type="http://schemas.openxmlformats.org/officeDocument/2006/relationships/hyperlink" Target="https://www.dropbox.com/home/HOLLAND/KFI/2024/Pines/WEEK%2017%20-%20CAUCEDO%20EXPRESS/PROBIO/PO561623%20-%20HLBU9495076/QC%20REPORT" TargetMode="External"/><Relationship Id="rId1650" Type="http://schemas.openxmlformats.org/officeDocument/2006/relationships/hyperlink" Target="https://www.dropbox.com/home/DUNKERQUE/2024/Pines/WEEK%2019%20-%20DIMITRIS%20C/TDV/PO561853%20-%20APRU6109274/TEMP%20GRAPH" TargetMode="External"/><Relationship Id="rId2701" Type="http://schemas.openxmlformats.org/officeDocument/2006/relationships/hyperlink" Target="https://www.dropbox.com/home/DUNKERQUE/2024/Pines/WEEK%2032%20-%20FORT%20DE%20FRANCE/ACON/PO563167%20-%20CGMU5079510/QC%20REPORT" TargetMode="External"/><Relationship Id="rId4599" Type="http://schemas.openxmlformats.org/officeDocument/2006/relationships/hyperlink" Target="https://www.dropbox.com/home/HOLLAND/KFI/2024/Pines/WEEK%2049%20-%20MSC%20ANISHA/NORTENAS/PO2200077%20-%20TEMU9367477/QC%20REPORT" TargetMode="External"/><Relationship Id="rId1303" Type="http://schemas.openxmlformats.org/officeDocument/2006/relationships/hyperlink" Target="https://www.dropbox.com/home/HOLLAND/KFI/2024/Pines/WEEK%2015%20-%20MSC%20KATYAR%20R/COFRUT/PO561422%20-%20TRIU8959210/QC%20REPORT" TargetMode="External"/><Relationship Id="rId1510" Type="http://schemas.openxmlformats.org/officeDocument/2006/relationships/hyperlink" Target="https://www.dropbox.com/home/HOLLAND/KFI/2024/Pines/WEEK%2018%20-%20CAPE%20ALTIUS%20/LAS%20BRISAS/PO561757%20-%20HLBU9296840/TEMP%20GRAPH" TargetMode="External"/><Relationship Id="rId4459" Type="http://schemas.openxmlformats.org/officeDocument/2006/relationships/hyperlink" Target="https://www.dropbox.com/home/HOLLAND/KFI/2024/Pines/WEEK%2048%20-%20EVRIDIKI%20G/LAS%20BRISAS/PO2200038%20-%20MNBU0129542/QC%20REPORT" TargetMode="External"/><Relationship Id="rId4666" Type="http://schemas.openxmlformats.org/officeDocument/2006/relationships/hyperlink" Target="https://www.dropbox.com/home/HOLLAND/KFI/2024/Pines/WEEK%2050%20-%20CAPE%20CORFU/LAS%20BRISAS/PO2200200%20-%20HLBU9023491/TEMP%20GRAPH" TargetMode="External"/><Relationship Id="rId4873" Type="http://schemas.openxmlformats.org/officeDocument/2006/relationships/hyperlink" Target="https://www.dropbox.com/home/HOLLAND/KFI/2024/Pines/WEEK%2051%20-%20SANTA%20MARTA%20EXPRESS/LAS%20BRISAS/PO2200256%20-%20CSVU7507664/QC%20REPORT" TargetMode="External"/><Relationship Id="rId3268" Type="http://schemas.openxmlformats.org/officeDocument/2006/relationships/hyperlink" Target="https://www.dropbox.com/home/DUNKERQUE/2024/Pines/WEEK%2036%20-%20CMA%20CGM%20SAMBHAR/PARISMINA/PO563588%20-%20SEKU9127690/TEMP%20GRAPH" TargetMode="External"/><Relationship Id="rId3475" Type="http://schemas.openxmlformats.org/officeDocument/2006/relationships/hyperlink" Target="https://www.dropbox.com/home/HOLLAND/KFI/2024/Pines/WEEK%2040%20-%20MSC%20RONIT%20R/AGRO%20INDUSTRIAL/PO564100%20-%20MEDU9682603/QC%20REPORT" TargetMode="External"/><Relationship Id="rId3682" Type="http://schemas.openxmlformats.org/officeDocument/2006/relationships/hyperlink" Target="https://www.dropbox.com/home/HOLLAND/KFI/2024/Pines/WEEK%2042%20-%20ANTHEA%20Y/AGRO%20INDUSTRIAL/PO564293%20-%20TEMU9630285/TEMP%20GRAPH" TargetMode="External"/><Relationship Id="rId4319" Type="http://schemas.openxmlformats.org/officeDocument/2006/relationships/hyperlink" Target="https://www.dropbox.com/home/ALGECIRAS/2024/Pines/WEEK%2047%20-%20VOLTAIRE/AGRO%20INSDUTRIAL/PO564924%20-%20TLLU1078720/QC%20REPORT" TargetMode="External"/><Relationship Id="rId4526" Type="http://schemas.openxmlformats.org/officeDocument/2006/relationships/hyperlink" Target="https://www.dropbox.com/home/HOLLAND/KFI/2024/Pines/WEEK%2049%20-%20AS%20PENELOPE/ACON/PO2200086%20-%20SEGU%209421530/TEMP%20GRAPH" TargetMode="External"/><Relationship Id="rId4733" Type="http://schemas.openxmlformats.org/officeDocument/2006/relationships/hyperlink" Target="https://www.dropbox.com/home/HOLLAND/KFI/2024/Pines/WEEK%2050%20-%20MSC%20JULIA%20R/AGRO%20INDUSTRIAL/PO2200176%20-%20SEGU9674219/QC%20REPORT" TargetMode="External"/><Relationship Id="rId4940" Type="http://schemas.openxmlformats.org/officeDocument/2006/relationships/hyperlink" Target="https://www.dropbox.com/home/DUNKERQUE/2024/Pines/WEEK%2051%20-%20FORT%20ROYAL/UPALA/PO565223%20-%20TTNU8267481/TEMP%20GRAPH" TargetMode="External"/><Relationship Id="rId189" Type="http://schemas.openxmlformats.org/officeDocument/2006/relationships/hyperlink" Target="https://www.dropbox.com/home/HOLLAND/KFI/2024/Pines/WEEK%203%20-%20MSC%20VIDISHA%20R/NORTENAS/PO560217%20-%20MEDU9663619/QC%20REPORT" TargetMode="External"/><Relationship Id="rId396" Type="http://schemas.openxmlformats.org/officeDocument/2006/relationships/hyperlink" Target="https://www.dropbox.com/home/DUNKERQUE/2024/Pines/WEEK%205%20-%20FORT%20ROYAL/ACON/PO560337%20-%20BMOU9731733/TEMP%20GRAPH" TargetMode="External"/><Relationship Id="rId2077" Type="http://schemas.openxmlformats.org/officeDocument/2006/relationships/hyperlink" Target="https://www.dropbox.com/home/DUNKERQUE/2024/Pines/WEEK%2024%20-%20SAMBHAR/LAS%20BRISAS/PO562341%20-%20TTNU8892067/QC%20REPORT" TargetMode="External"/><Relationship Id="rId2284" Type="http://schemas.openxmlformats.org/officeDocument/2006/relationships/hyperlink" Target="https://www.dropbox.com/home/HOLLAND/KFI/2024/Pines/WEEK%2027%20-%20CAPE%20SABLE%20/LAS%20BRISAS/PO562667%20-%20TCLU1043263/TEMP%20GRAPH" TargetMode="External"/><Relationship Id="rId2491" Type="http://schemas.openxmlformats.org/officeDocument/2006/relationships/hyperlink" Target="https://www.dropbox.com/home/HOLLAND/KFI/2024/Pines/WEEK%2030%20-%20PUERTO%20LIMON%20EXPRESS/NORTENAS/PO562978%20-%20SEGU9145621/QC%20REPORT" TargetMode="External"/><Relationship Id="rId3128" Type="http://schemas.openxmlformats.org/officeDocument/2006/relationships/hyperlink" Target="https://www.dropbox.com/home/HOLLAND/KFI/2024/Pines/WEEK%2038%20-%20CAUCEDO%20EXPRESS/LAS%20BRISAS/PO563824%20-%20TCLU1182422/TEMP%20GRAPH" TargetMode="External"/><Relationship Id="rId3335" Type="http://schemas.openxmlformats.org/officeDocument/2006/relationships/hyperlink" Target="https://www.dropbox.com/home/HOLLAND/KFI/2024/Pines/WEEK%2039%20-%20CAPE%20ALTIUS/TDV/PO563950%20-%20TCLU1170571/QC%20REPORT" TargetMode="External"/><Relationship Id="rId3542" Type="http://schemas.openxmlformats.org/officeDocument/2006/relationships/hyperlink" Target="https://www.dropbox.com/home/HOLLAND/KFI/2024/Pines/WEEK%2041%20-%20CAPE%20SABLE/LAS%20BRISAS/PO564187%20-%20HLBU9422491/TEMP%20GRAPH" TargetMode="External"/><Relationship Id="rId256" Type="http://schemas.openxmlformats.org/officeDocument/2006/relationships/hyperlink" Target="https://www.dropbox.com/home/HOLLAND/KFI/2024/Pines/WEEK%204%20-%20CAPE%20ALTIUS/ACON/PO560275%20-%20HLBU9718457/TEMP%20GRAPH" TargetMode="External"/><Relationship Id="rId463" Type="http://schemas.openxmlformats.org/officeDocument/2006/relationships/hyperlink" Target="https://www.dropbox.com/home/HOLLAND/KFI/2024/Pines/WEEK%206%20-%20MSC%20ENGLAND%20/PCC/PO560464%20-%20SZLU9186202/QC%20REPORT" TargetMode="External"/><Relationship Id="rId670" Type="http://schemas.openxmlformats.org/officeDocument/2006/relationships/hyperlink" Target="https://www.dropbox.com/home/HOLLAND/KFI/2024/Pines/WEEK%208%20-%20SANTA%20MARTA%20EXPRESS/LAS%20BRISAS/PO560626%20-%20SEGU9106820/TEMP%20GRAPH" TargetMode="External"/><Relationship Id="rId1093" Type="http://schemas.openxmlformats.org/officeDocument/2006/relationships/hyperlink" Target="https://www.dropbox.com/home/HOLLAND/KFI/2024/Pines/WEEK%2013%20-%20HSL%20NIKE/PCC/PO561209%20-%20HLBU9702194/QC%20REPORT" TargetMode="External"/><Relationship Id="rId2144" Type="http://schemas.openxmlformats.org/officeDocument/2006/relationships/hyperlink" Target="https://www.dropbox.com/home/HOLLAND/KFI/2024/Pines/WEEK%2025%20-%20CAPE%20ALTIUS/PCC/PO562493%20-%20HLBU9386060/TEMP%20GRAPH" TargetMode="External"/><Relationship Id="rId2351" Type="http://schemas.openxmlformats.org/officeDocument/2006/relationships/hyperlink" Target="https://www.dropbox.com/home/HOLLAND/KFI/2024/Pines/WEEK%2028%20-%20CAPE%20CORFU/LAS%20BRISAS/PO562762%20-%20HLBU6018681/QC%20REPORT" TargetMode="External"/><Relationship Id="rId3402" Type="http://schemas.openxmlformats.org/officeDocument/2006/relationships/hyperlink" Target="https://www.dropbox.com/home/DUNKERQUE/2024/Pines/WEEK%2039%20-%20FORT%20ROYAL/UPALA/PO563920%20-%20AMCU9376250/TEMP%20GRAPH" TargetMode="External"/><Relationship Id="rId4800" Type="http://schemas.openxmlformats.org/officeDocument/2006/relationships/hyperlink" Target="https://www.dropbox.com/home/DUNKERQUE/2024/Pines/WEEK%2050%20-%20FORT%20DE%20FRANCE%20/LAS%20BRISAS/PO565127%20-%20CGMU5384030/TEMP%20GRAPH" TargetMode="External"/><Relationship Id="rId116" Type="http://schemas.openxmlformats.org/officeDocument/2006/relationships/hyperlink" Target="https://www.dropbox.com/home/HOLLAND/KFI/2024/Pines/WEEK%202%20-%20MSC%20ANISHA%20R%20/PROBIO/PO560166%20-%20SZLU9277447/TEMP%20GRAPH" TargetMode="External"/><Relationship Id="rId323" Type="http://schemas.openxmlformats.org/officeDocument/2006/relationships/hyperlink" Target="https://www.dropbox.com/home/DUNKERQUE/2024/Pines/WEEK%204%20-%20AMERICA/COFRUT/PO560301%20-%20SEGU9541915/QC%20REPORT" TargetMode="External"/><Relationship Id="rId530" Type="http://schemas.openxmlformats.org/officeDocument/2006/relationships/hyperlink" Target="https://www.dropbox.com/home/HOLLAND/KFI/2024/Pines/WEEK%207%20-%20HSL%20NIKE/TDV/PO560447%20-%20HLBU9405318/TEMP%20GRAPH" TargetMode="External"/><Relationship Id="rId1160" Type="http://schemas.openxmlformats.org/officeDocument/2006/relationships/hyperlink" Target="https://www.dropbox.com/home/HOLLAND/KFI/2024/Pines/WEEK%2014%20-%20CAPE%20CORFU/LAS%20BRISAS/PO561256%20-%20CXRU1593349/TEMP%20GRAPH" TargetMode="External"/><Relationship Id="rId2004" Type="http://schemas.openxmlformats.org/officeDocument/2006/relationships/hyperlink" Target="https://www.dropbox.com/home/HOLLAND/KFI/2024/Pines/WEEK%2024%20-%20CAUCEDO%20EXPRESS/TDV/PO562358%20-%20HLBU6055495/TEMP%20GRAPH" TargetMode="External"/><Relationship Id="rId2211" Type="http://schemas.openxmlformats.org/officeDocument/2006/relationships/hyperlink" Target="https://www.dropbox.com/home/HOLLAND/KFI/2024/Pines/WEEK%2026%20-%20AS%20PENELOPE/PCC/PO562578%20-%20HLBU9523579/QC%20REPORT" TargetMode="External"/><Relationship Id="rId4176" Type="http://schemas.openxmlformats.org/officeDocument/2006/relationships/hyperlink" Target="https://www.dropbox.com/home/DUNKERQUE/2024/Pines/WEEK%2046%20-%20CMA%20CGM%20AMERICA/ACON/PO564706%20-%20TTNU8960027/TEMP%20GRAPH" TargetMode="External"/><Relationship Id="rId1020" Type="http://schemas.openxmlformats.org/officeDocument/2006/relationships/hyperlink" Target="https://www.dropbox.com/home/HOLLAND/KFI/2024/Pines/WEEK%2012%20-%20MSC%20MIRELLA%20R/PARISMINA/PO561099%20-%20SZLU9035422/TEMP%20GRAPH" TargetMode="External"/><Relationship Id="rId1977" Type="http://schemas.openxmlformats.org/officeDocument/2006/relationships/hyperlink" Target="https://www.dropbox.com/home/DUNKERQUE/2024/Pines/WEEK%2023%20-%20FORT%20FLEUR%20D%27EPEE/PARISMINA/PO562236%20-%20CXRU1091504/QC%20REPORT" TargetMode="External"/><Relationship Id="rId4383" Type="http://schemas.openxmlformats.org/officeDocument/2006/relationships/hyperlink" Target="https://www.dropbox.com/home/HOLLAND/KFI/2024/Pines/WEEK%2048%20-%20CAPE%20SABLE/PCC/PO2200046%20-%20HLBU6081853/QC%20REPORT" TargetMode="External"/><Relationship Id="rId4590" Type="http://schemas.openxmlformats.org/officeDocument/2006/relationships/hyperlink" Target="https://www.dropbox.com/home/HOLLAND/KFI/2024/Pines/WEEK%2049%20-%20MSC%20ANISHA/AGROINDUSTRIAL/PO2200101%20-%20MSDU9836516/TEMP%20GRAPH" TargetMode="External"/><Relationship Id="rId1837" Type="http://schemas.openxmlformats.org/officeDocument/2006/relationships/hyperlink" Target="https://www.dropbox.com/home/DUNKERQUE/2024/Pines/WEEK%2022%20-%20AMERICA/LAS%20BRISAS/PO562108%20-%20CGMU5265962/QC%20REPORT" TargetMode="External"/><Relationship Id="rId3192" Type="http://schemas.openxmlformats.org/officeDocument/2006/relationships/hyperlink" Target="https://www.dropbox.com/home/DUNKERQUE/2024/Pines/WEEK%2038%20-%20FORT%20DE%20FRANCE/AGRO%20INDUSTRIAL/PO563851%20-%20TEMU9905227/TEMP%20GRAPH" TargetMode="External"/><Relationship Id="rId4036" Type="http://schemas.openxmlformats.org/officeDocument/2006/relationships/hyperlink" Target="https://www.dropbox.com/home/DUNKERQUE/2024/Pines/WEEK%2045%20-%20FORT%20ROYAL/LAS%20BRISAS/PO564583%20-%20TEMU9431236/TEMP%20GRAPH" TargetMode="External"/><Relationship Id="rId4243" Type="http://schemas.openxmlformats.org/officeDocument/2006/relationships/hyperlink" Target="https://www.dropbox.com/home/HOLLAND/KFI/2024/Pines/WEEK%2047%20-%20ACHELOOS/PCC/PO564876%20-%20HLBU6080836/QC%20REPORT" TargetMode="External"/><Relationship Id="rId4450" Type="http://schemas.openxmlformats.org/officeDocument/2006/relationships/hyperlink" Target="https://www.dropbox.com/home/HOLLAND/KFI/2024/Pines/WEEK%2048%20-%20MSC%20RONIT/AGRO%20INDUSTRIAL/PO2200053%20-%20MEDU9198245/TEMP%20GRAPH" TargetMode="External"/><Relationship Id="rId3052" Type="http://schemas.openxmlformats.org/officeDocument/2006/relationships/hyperlink" Target="https://www.dropbox.com/home/HOLLAND/KFI/2024/Pines/WEEK%2037%20-%20PUERTO%20LIMON%20EXPRESS/LAS%20BRISAS/PO563702%20-%20HLBU9247110/TEMP%20GRAPH" TargetMode="External"/><Relationship Id="rId4103" Type="http://schemas.openxmlformats.org/officeDocument/2006/relationships/hyperlink" Target="https://www.dropbox.com/home/HOLLAND/KFI/2024/Pines/WEEK%2046%20-%20CAPE%20ALTIUS/UPALA/PO564733%20-%20TTNU8491995/QC%20REPORT" TargetMode="External"/><Relationship Id="rId4310" Type="http://schemas.openxmlformats.org/officeDocument/2006/relationships/hyperlink" Target="https://www.dropbox.com/home/DUNKERQUE/2024/Pines/WEEK%2047%20-%20FORT%20FLEUR%20D%27EPEE/TDV/PO564843%20-%20AMCU9349399/TEMP%20GRAPH" TargetMode="External"/><Relationship Id="rId180" Type="http://schemas.openxmlformats.org/officeDocument/2006/relationships/hyperlink" Target="https://www.dropbox.com/home/HOLLAND/KFI/2024/Pines/WEEK%203%20-%20CAUCEDO%20EXPRESS/LAS%20BRISAS/PO560212%20-%20HLXU8754626/TEMP%20GRAPH" TargetMode="External"/><Relationship Id="rId1904" Type="http://schemas.openxmlformats.org/officeDocument/2006/relationships/hyperlink" Target="https://www.dropbox.com/home/HOLLAND/KFI/2024/Pines/WEEK%2023%20-%20PUERTO%20LIMON%20EXPRESS/LAS%20BRISAS/PO562252%20-%20GESU9487229/TEMP%20GRAPH" TargetMode="External"/><Relationship Id="rId3869" Type="http://schemas.openxmlformats.org/officeDocument/2006/relationships/hyperlink" Target="https://www.dropbox.com/home/HOLLAND/KFI/2024/Pines/WEEK%2044%20-%20PUERTO%20LIMON%20EXPREESS/UPALA/PO564499%20-%20HLBU9263018/QC%20REPORT" TargetMode="External"/><Relationship Id="rId5084" Type="http://schemas.openxmlformats.org/officeDocument/2006/relationships/hyperlink" Target="https://www.dropbox.com/home/DUNKERQUE/2024/Pines/WEEK%2052%20-%20AMERICA/AGRO%20INDUSTRIAL/PO565325%20-%20TTNU8635768/TEMP%20GRAPH" TargetMode="External"/><Relationship Id="rId997" Type="http://schemas.openxmlformats.org/officeDocument/2006/relationships/hyperlink" Target="https://www.dropbox.com/home/HOLLAND/KFI/2024/Pines/WEEK%2012%20-%20AS%20PENELOPE%20%20%20%20%20%20/PCC/PO561084%20-%20HLBU9851881/QC%20REPORT" TargetMode="External"/><Relationship Id="rId2678" Type="http://schemas.openxmlformats.org/officeDocument/2006/relationships/hyperlink" Target="https://www.dropbox.com/home/HOLLAND/KFI/2024/Pines/WEEK%2032%20-%20MSC%20JESSENIA%20R-MSC%20Sasha/PARISMINA/PO563111%20-%20TRIU8354430/TEMP%20GRAPH" TargetMode="External"/><Relationship Id="rId2885" Type="http://schemas.openxmlformats.org/officeDocument/2006/relationships/hyperlink" Target="https://www.dropbox.com/home/DUNKERQUE/2024/Pines/WEEK%2034%20-%20AMERICA/LAS%20BRISAS/PO563406%20-%20AMCU9361218/QC%20REPORT" TargetMode="External"/><Relationship Id="rId3729" Type="http://schemas.openxmlformats.org/officeDocument/2006/relationships/hyperlink" Target="https://www.dropbox.com/home/DUNKERQUE/2024/Pines/WEEK%2042%20-%20SAMBHAR/TDV/PO564265%20-%20TTNU8776745/QC%20REPORT" TargetMode="External"/><Relationship Id="rId3936" Type="http://schemas.openxmlformats.org/officeDocument/2006/relationships/hyperlink" Target="https://www.dropbox.com/home/DUNKERQUE/2024/Pines/WEEK%2044%20-%20SAMBHAR/ACON/PO564249%20-%20CGMU5440480/TEMP%20GRAPH" TargetMode="External"/><Relationship Id="rId857" Type="http://schemas.openxmlformats.org/officeDocument/2006/relationships/hyperlink" Target="https://www.dropbox.com/home/HOLLAND/KFI/2024/Pines/WEEK%2010%20-%20MSC%20ANISHA/AGRO%20INDUSTRIAL/PO560859%20-%20TEMU9226150/QC%20REPORT" TargetMode="External"/><Relationship Id="rId1487" Type="http://schemas.openxmlformats.org/officeDocument/2006/relationships/hyperlink" Target="https://www.dropbox.com/home/DUNKERQUE/2024/Pines/WEEK%2017%20-%20FORT%20ROYAL/PARISMINA/PO561594%20-%20SEGU9159883/QC%20REPORT" TargetMode="External"/><Relationship Id="rId1694" Type="http://schemas.openxmlformats.org/officeDocument/2006/relationships/hyperlink" Target="https://www.dropbox.com/home/DUNKERQUE/2024/Pines/WEEK%2020%20-%20FORT%20DE%20France/AGRO%20INDUSTRIAL/PO561942%20-%20TXGU9001346/TEMP%20GRAPH" TargetMode="External"/><Relationship Id="rId2538" Type="http://schemas.openxmlformats.org/officeDocument/2006/relationships/hyperlink" Target="https://www.dropbox.com/home/DUNKERQUE/2024/Pines/WEEK%2030%20-%20SAMBHAR/LAS%20BRISAS/PO562953%20-%20CGMU9362364/TEMP%20GRAPH" TargetMode="External"/><Relationship Id="rId2745" Type="http://schemas.openxmlformats.org/officeDocument/2006/relationships/hyperlink" Target="https://www.dropbox.com/home/HOLLAND/KFI/2024/Pines/WEEK%2033%20-%20AS%20PENELOPE/ACON/PO563338%20-%20UACU4748430/QC%20REPORT" TargetMode="External"/><Relationship Id="rId2952" Type="http://schemas.openxmlformats.org/officeDocument/2006/relationships/hyperlink" Target="https://www.dropbox.com/home/HOLLAND/KFI/2024/Pines/WEEK%2035%20-%20MAERSK%20BAHAMAS/MAERSK%20BAHAMAS/PO563532%20-%20MMAU1343734/TEMP%20GRAPH" TargetMode="External"/><Relationship Id="rId717" Type="http://schemas.openxmlformats.org/officeDocument/2006/relationships/hyperlink" Target="https://www.dropbox.com/home/DUNKERQUE/2024/Pines/WEEK%208%20-%20FORT%20FLEUR%20D%27EPEE/ACON/PO560604%20-%20TEMU9811848/QC%20REPORT" TargetMode="External"/><Relationship Id="rId924" Type="http://schemas.openxmlformats.org/officeDocument/2006/relationships/hyperlink" Target="https://www.dropbox.com/home/HOLLAND/KFI/2024/Pines/WEEK%2011%20-%20CAPE%20ALTIUS/PCC/PO560973%20-%20BEAU9726645/TEMP%20GRAPH" TargetMode="External"/><Relationship Id="rId1347" Type="http://schemas.openxmlformats.org/officeDocument/2006/relationships/hyperlink" Target="https://www.dropbox.com/home/HOLLAND/KFI/2024/Pines/WEEK%2016%20-%20PUERTO%20LIMON%20EXPRESS/LAS%20BRISAS/PO561505%20-%20HLBU9872396/QC%20REPORT" TargetMode="External"/><Relationship Id="rId1554" Type="http://schemas.openxmlformats.org/officeDocument/2006/relationships/hyperlink" Target="https://www.dropbox.com/home/HOLLAND/KFI/2024/Pines/WEEK%2018%20-%20MSC%20RONIT%20R/COFRUT/PO561784%20-%20OTPU6061160/TEMP%20GRAPH" TargetMode="External"/><Relationship Id="rId1761" Type="http://schemas.openxmlformats.org/officeDocument/2006/relationships/hyperlink" Target="https://www.dropbox.com/home/DUNKERQUE/2024/Pines/WEEK%2021%20-%20FORT%20SAINT%20CHARLES/LAS%20BRISAS/PO562018%20-%20CGMU9395178/QC%20REPORT" TargetMode="External"/><Relationship Id="rId2605" Type="http://schemas.openxmlformats.org/officeDocument/2006/relationships/hyperlink" Target="https://www.dropbox.com/home/DUNKERQUE/2024/Pines/WEEK%2031%20-%20FORT%20SAINT%20CHARLES/LAS%20BRISAS/PO563034%20-%20CXRU1069650/QC%20REPORT" TargetMode="External"/><Relationship Id="rId2812" Type="http://schemas.openxmlformats.org/officeDocument/2006/relationships/hyperlink" Target="https://www.dropbox.com/home/HOLLAND/KFI/2024/Pines/WEEK%2034%20-%20CAPE%20SABLE/NORTENAS/PO563430%20-%20HLBU9637606/TEMP%20GRAPH" TargetMode="External"/><Relationship Id="rId5011" Type="http://schemas.openxmlformats.org/officeDocument/2006/relationships/hyperlink" Target="https://www.dropbox.com/home/HOLLAND/KFI/2024/Pines/WEEK%2052%20-%20PUERTO%20LIMON%20EXPRESS/NORTENAS/PO2200350%20-%20HLBU9829276/QC%20REPORT" TargetMode="External"/><Relationship Id="rId53" Type="http://schemas.openxmlformats.org/officeDocument/2006/relationships/hyperlink" Target="https://www.dropbox.com/home/DUNKERQUE/2024/Pines/WEEK%201%20-%20FORT%20DE%20FRANCE%20/LAS%20BRISAS/PO560054%20-%20TTNU8915183/QC%20REPORT" TargetMode="External"/><Relationship Id="rId1207" Type="http://schemas.openxmlformats.org/officeDocument/2006/relationships/hyperlink" Target="https://www.dropbox.com/home/HOLLAND/KFI/2024/Pines/WEEK%2014%20-%20MSC%20DOMITILLE/AGRO%20INDUSTRIAL/PO561292%20-%20TRIU8768831/QC%20REPORT" TargetMode="External"/><Relationship Id="rId1414" Type="http://schemas.openxmlformats.org/officeDocument/2006/relationships/hyperlink" Target="https://www.dropbox.com/home/DUNKERQUE/2024/Pines/WEEK%2016%20-%20AMERICA/TDV/PO561495%20-%20CGMU5469652/TEMP%20GRAPH" TargetMode="External"/><Relationship Id="rId1621" Type="http://schemas.openxmlformats.org/officeDocument/2006/relationships/hyperlink" Target="https://www.dropbox.com/home/HOLLAND/KFI/2024/Pines/WEEK%2019%20-%20AS%20PENELOPE%20/ACON/PO561868%20-%20CXRU1221423/QC%20REPORT" TargetMode="External"/><Relationship Id="rId4777" Type="http://schemas.openxmlformats.org/officeDocument/2006/relationships/hyperlink" Target="https://www.dropbox.com/home/DUNKERQUE/2024/Pines/WEEK%2050%20-%20FORT%20DE%20FRANCE%20/ACON/PO565101%20-%20SEKU9142843/QC%20REPORT" TargetMode="External"/><Relationship Id="rId4984" Type="http://schemas.openxmlformats.org/officeDocument/2006/relationships/hyperlink" Target="https://www.dropbox.com/home/DUNKERQUE/2024/Pines/WEEK%2051%20-%20FORT%20ROYAL/TDV/PO565258%20-%20SZLU9024074/TEMP%20GRAPH" TargetMode="External"/><Relationship Id="rId3379" Type="http://schemas.openxmlformats.org/officeDocument/2006/relationships/hyperlink" Target="https://www.dropbox.com/home/DUNKERQUE/2024/Pines/WEEK%2039%20-%20FORT%20ROYAL/AGRO%20INDUSTRIAL/PO563906%20-%20CGMU5628651/QC%20REPORT" TargetMode="External"/><Relationship Id="rId3586" Type="http://schemas.openxmlformats.org/officeDocument/2006/relationships/hyperlink" Target="https://www.dropbox.com/home/DUNKERQUE/2024/Pines/WEEK%2041%20-%20FORT%20FLEUR%20D%27EPEE/LAS%20BRISAS/PO564146%20-%20TRIU8736921/TEMP%20GRAPH" TargetMode="External"/><Relationship Id="rId3793" Type="http://schemas.openxmlformats.org/officeDocument/2006/relationships/hyperlink" Target="https://www.dropbox.com/home/DUNKERQUE/2024/Pines/WEEK%2043%20-%20FORT%20ST%20CHARLES/LAS%20BRISAS/PO564354%20-%20BMOU9771320/QC%20REPORT" TargetMode="External"/><Relationship Id="rId4637" Type="http://schemas.openxmlformats.org/officeDocument/2006/relationships/hyperlink" Target="https://www.dropbox.com/home/HOLLAND/KFI/2024/Pines/WEEK%2050%20-%20CAPE%20CORFU/LAS%20BRISAS/PO2200186%20-%20CXRU1583438/QC%20REPORT" TargetMode="External"/><Relationship Id="rId2188" Type="http://schemas.openxmlformats.org/officeDocument/2006/relationships/hyperlink" Target="https://www.dropbox.com/home/HOLLAND/KFI/2024/Pines/WEEK%2026%20-%20AS%20PENELOPE/LAS%20BRISAS/PO562554%20-%20HLBU9011588/TEMP%20GRAPH" TargetMode="External"/><Relationship Id="rId2395" Type="http://schemas.openxmlformats.org/officeDocument/2006/relationships/hyperlink" Target="https://www.dropbox.com/home/DUNKERQUE/2024/Pines/WEEK%2028%20-%20AMERICA/ACON/PO562735%20-%20TCLU1096962/QC%20REPORT" TargetMode="External"/><Relationship Id="rId3239" Type="http://schemas.openxmlformats.org/officeDocument/2006/relationships/hyperlink" Target="https://www.dropbox.com/home/HOLLAND/KFI/2024/Pines/WEEK%2036%20-%20SANTA%20MARTA/LAS%20BRISAS/PO563634%20-%20HLBU9560490/QC%20REPORT" TargetMode="External"/><Relationship Id="rId3446" Type="http://schemas.openxmlformats.org/officeDocument/2006/relationships/hyperlink" Target="https://www.dropbox.com/home/HOLLAND/KFI/2024/Pines/WEEK%2040%20-%20AS%20PENELOPE/LAS%20BRISAS/PO564061%20-%20UAEU1268184/TEMP%20GRAPH" TargetMode="External"/><Relationship Id="rId4844" Type="http://schemas.openxmlformats.org/officeDocument/2006/relationships/hyperlink" Target="https://www.dropbox.com/home/HOLLAND/KFI/2024/Pines/WEEK%2051%20-%20SANTA%20MARTA%20EXPRESS/LAS%20BRISAS/PO2200281%20-%20HLBU9415065/TEMP%20GRAPH" TargetMode="External"/><Relationship Id="rId367" Type="http://schemas.openxmlformats.org/officeDocument/2006/relationships/hyperlink" Target="https://www.dropbox.com/home/HOLLAND/KFI/2024/Pines/WEEK%205%20-%20AS%20PENELOPE%20/PROBIO/PO560391%20-%20HLBU9223674/QC%20REPORT" TargetMode="External"/><Relationship Id="rId574" Type="http://schemas.openxmlformats.org/officeDocument/2006/relationships/hyperlink" Target="https://www.dropbox.com/home/HOLLAND/KFI/2024/Pines/WEEK%207%20-%20CAPE%20CORFU/PCC/PO560550%20-%20HLBU9830868/TEMP%20GRAPH" TargetMode="External"/><Relationship Id="rId2048" Type="http://schemas.openxmlformats.org/officeDocument/2006/relationships/hyperlink" Target="https://www.dropbox.com/home/HOLLAND/KFI/2024/Pines/WEEK%2024%20-%20MSC%20VITA/COFRUT/PO562384%20-%20TEMU9452310/TEMP%20GRAPH" TargetMode="External"/><Relationship Id="rId2255" Type="http://schemas.openxmlformats.org/officeDocument/2006/relationships/hyperlink" Target="https://www.dropbox.com/home/DUNKERQUE/2024/Pines/WEEK%2026%20-%20FORT%20DE%20FRANCE/LAS%20BRISAS/PO562540%20-%20SEKU9127875/QC%20REPORT" TargetMode="External"/><Relationship Id="rId3653" Type="http://schemas.openxmlformats.org/officeDocument/2006/relationships/hyperlink" Target="https://www.dropbox.com/home/HOLLAND/KFI/2024/Pines/WEEK%2042%20-%20CAPE%20CORFU/UPALA/PO564285%20-%20HLBU6052541/QC%20REPORT" TargetMode="External"/><Relationship Id="rId3860" Type="http://schemas.openxmlformats.org/officeDocument/2006/relationships/hyperlink" Target="https://www.dropbox.com/home/HOLLAND/KFI/2024/Pines/WEEK%2044%20-%20PUERTO%20LIMON%20EXPREESS/LAS%20BRISAS/PO564494%20-%20HLBU6040772/TEMP%20GRAPH" TargetMode="External"/><Relationship Id="rId4704" Type="http://schemas.openxmlformats.org/officeDocument/2006/relationships/hyperlink" Target="https://www.dropbox.com/home/HOLLAND/KFI/2024/Pines/WEEK%2050%20-%20MSC%20JULIA%20R/LAS%20BRISAS/PO2200159%20-%20MSDU9028143/TEMP%20GRAPH" TargetMode="External"/><Relationship Id="rId4911" Type="http://schemas.openxmlformats.org/officeDocument/2006/relationships/hyperlink" Target="https://www.dropbox.com/home/HOLLAND/KFI/2024/Pines/WEEK%2051%20-%20MSC%20ZLATA%20R/NORTENAS/PO2200290%20-%20TTNU8086821/QC%20REPORT" TargetMode="External"/><Relationship Id="rId227" Type="http://schemas.openxmlformats.org/officeDocument/2006/relationships/hyperlink" Target="https://www.dropbox.com/home/DUNKERQUE/2024/Pines/WEEK%203%20-%20FORT%20ST%20CHARLES/PARISMINA/PO560201%20-%20CGMU6511886/QC%20REPORT" TargetMode="External"/><Relationship Id="rId781" Type="http://schemas.openxmlformats.org/officeDocument/2006/relationships/hyperlink" Target="https://www.dropbox.com/home/HOLLAND/KFI/2024/Pines/WEEK%209%20-%20MSC%20JULIA/AGRO%20INDUSTRIAL/PO560697%20-%20GESU9425274/QC%20REPORT" TargetMode="External"/><Relationship Id="rId2462" Type="http://schemas.openxmlformats.org/officeDocument/2006/relationships/hyperlink" Target="https://www.dropbox.com/home/DUNKERQUE/2024/Pines/WEEK%2029%20-%20FORT%20FLEUR%20D%27EPEE/AGRO%20INDUSTRIAL/PO562836%20-%20TRIU8880306/TEMP%20GRAPH" TargetMode="External"/><Relationship Id="rId3306" Type="http://schemas.openxmlformats.org/officeDocument/2006/relationships/hyperlink" Target="https://www.dropbox.com/home/ALGECIRAS/2024/Pines/WEEK%2036%20-%20CME%20CGM%20EXEMPLARITY/AGRO%20INDUSTRIAL/PO563666%20-%20TCLU1318709/TEMP%20GRAPH" TargetMode="External"/><Relationship Id="rId3513" Type="http://schemas.openxmlformats.org/officeDocument/2006/relationships/hyperlink" Target="https://www.dropbox.com/home/DUNKERQUE/2024/Pines/WEEK%2040%20-%20AMERICA/ACON/PO564035%20-%20CGMU5248311/QC%20REPORT" TargetMode="External"/><Relationship Id="rId3720" Type="http://schemas.openxmlformats.org/officeDocument/2006/relationships/hyperlink" Target="https://www.dropbox.com/home/DUNKERQUE/2024/Pines/WEEK%2042%20-%20SAMBHAR/AGRO%20INDUSTRIAL/PO564260%20-%20CGMU5384494/TEMP%20GRAPH" TargetMode="External"/><Relationship Id="rId434" Type="http://schemas.openxmlformats.org/officeDocument/2006/relationships/hyperlink" Target="https://www.dropbox.com/home/DUNKERQUE/2024/Pines/WEEK%205%20-%20FORT%20ROYAL/TDV/PO560356%20-%20AMCU9385591/TEMP%20GRAPH" TargetMode="External"/><Relationship Id="rId641" Type="http://schemas.openxmlformats.org/officeDocument/2006/relationships/hyperlink" Target="https://www.dropbox.com/home/DUNKERQUE/2024/Pines/WEEK%207%20-%20FORT%20DE%20France/TDV/PO560517%20-%20AMCU9338389/QC%20REPORT" TargetMode="External"/><Relationship Id="rId1064" Type="http://schemas.openxmlformats.org/officeDocument/2006/relationships/hyperlink" Target="https://www.dropbox.com/home/DUNKERQUE/2024/Pines/WEEK%2012%20-%20SAMBHAR/TDV/PO561057%20-%20TCLU1235029/TEMP%20GRAPH" TargetMode="External"/><Relationship Id="rId1271" Type="http://schemas.openxmlformats.org/officeDocument/2006/relationships/hyperlink" Target="https://www.dropbox.com/home/HOLLAND/KFI/2024/Pines/WEEK%2015%20-%20SANTA%20MARTA%20EXPRESS/LAS%20BRISAS/PO561394%20-%20TCLU1374894/QC%20REPORT" TargetMode="External"/><Relationship Id="rId2115" Type="http://schemas.openxmlformats.org/officeDocument/2006/relationships/hyperlink" Target="https://www.dropbox.com/home/HOLLAND/KFI/2024/Pines/WEEK%2025%20-%20CAPE%20ALTIUS/LAS%20BRISAS/PO562474%20-%20SEGU9094972/QC%20REPORT" TargetMode="External"/><Relationship Id="rId2322" Type="http://schemas.openxmlformats.org/officeDocument/2006/relationships/hyperlink" Target="https://www.dropbox.com/home/DUNKERQUE/2024/Pines/WEEK%2027%20-%20FORT%20ROYAL/LAS%20BRISAS/PO562643%20-%20TRIU8123370/TEMP%20GRAPH" TargetMode="External"/><Relationship Id="rId501" Type="http://schemas.openxmlformats.org/officeDocument/2006/relationships/hyperlink" Target="https://www.dropbox.com/home/DUNKERQUE/2024/Pines/WEEK%206%20-%20SAMBHAR/LAS%20BRISAS/PO560435%20-%20AMCU9357877/QC%20REPORT" TargetMode="External"/><Relationship Id="rId1131" Type="http://schemas.openxmlformats.org/officeDocument/2006/relationships/hyperlink" Target="https://www.dropbox.com/home/DUNKERQUE/2024/Pines/WEEK%2013%20-%20EXPRESS%20BRAZIL/LAS%20BRISAS/PO561156%20-%20AMCU9413420/QC%20REPORT" TargetMode="External"/><Relationship Id="rId4287" Type="http://schemas.openxmlformats.org/officeDocument/2006/relationships/hyperlink" Target="https://www.dropbox.com/home/DUNKERQUE/2024/Pines/WEEK%2047%20-%20FORT%20FLEUR%20D%27EPEE/AGRO%20INSDUTRIAL/PO564825%20-%20CGMU5416550/QC%20REPORT" TargetMode="External"/><Relationship Id="rId4494" Type="http://schemas.openxmlformats.org/officeDocument/2006/relationships/hyperlink" Target="https://www.dropbox.com/home/DUNKERQUE/2024/Pines/WEEK%2048%20-%20SAMBHAR/ACON/PO564942%20-%20CGMU5172129/TEMP%20GRAPH" TargetMode="External"/><Relationship Id="rId3096" Type="http://schemas.openxmlformats.org/officeDocument/2006/relationships/hyperlink" Target="https://www.dropbox.com/home/DUNKERQUE/2024/Pines/WEEK%2037%20-%20FORT%20SAINT%20CHARLES/ACON/PO563726%20-%20CGMU6548313/TEMP%20GRAPH" TargetMode="External"/><Relationship Id="rId4147" Type="http://schemas.openxmlformats.org/officeDocument/2006/relationships/hyperlink" Target="https://www.dropbox.com/home/HOLLAND/KFI/2024/Pines/WEEK%2046%20-%20MSC%20MIRELLA/AGRO%20INDUSTRIAL/PO564768%20-%20FBIU5142937/QC%20REPORT" TargetMode="External"/><Relationship Id="rId4354" Type="http://schemas.openxmlformats.org/officeDocument/2006/relationships/hyperlink" Target="https://www.dropbox.com/home/DUNKERQUE/2024/Pines/WEEK%2049%20-%20FORT%20SAINT%20CHARLES/ACON/PO565046%20-%20TCLU1215887/TEMP%20GRAPH" TargetMode="External"/><Relationship Id="rId4561" Type="http://schemas.openxmlformats.org/officeDocument/2006/relationships/hyperlink" Target="https://www.dropbox.com/home/HOLLAND/KFI/2024/Pines/WEEK%2049%20-%20AS%20PENELOPE/TDV/PO2200093%20-%20HLBU9076700/QC%20REPORT" TargetMode="External"/><Relationship Id="rId1948" Type="http://schemas.openxmlformats.org/officeDocument/2006/relationships/hyperlink" Target="https://www.dropbox.com/home/HOLLAND/KFI/2024/Pines/WEEK%2023%20-%20MSC%20MIRELLA%20R/COFRUT/PO562284%20-%20MEDU9054295/TEMP%20GRAPH" TargetMode="External"/><Relationship Id="rId3163" Type="http://schemas.openxmlformats.org/officeDocument/2006/relationships/hyperlink" Target="https://www.dropbox.com/home/DUNKERQUE/2024/Pines/WEEK%2038%20-%20FORT%20DE%20FRANCE/ACON/PO563834%20-%20CGMU5554749/QC%20REPORT" TargetMode="External"/><Relationship Id="rId3370" Type="http://schemas.openxmlformats.org/officeDocument/2006/relationships/hyperlink" Target="https://www.dropbox.com/home/DUNKERQUE/2024/Pines/WEEK%2039%20-%20FORT%20ROYAL/LAS%20BRISAS/PO563901%20-%20CGMU8017548/TEMP%20GRAPH" TargetMode="External"/><Relationship Id="rId4007" Type="http://schemas.openxmlformats.org/officeDocument/2006/relationships/hyperlink" Target="https://www.dropbox.com/home/HOLLAND/KFI/2024/Pines/WEEK%2045%20-%20CAUCEDO%20EXPRESS-CAPE%20ALTIUS/ACON/PO564631%20-%20HLXU8801348/QC%20REPORT" TargetMode="External"/><Relationship Id="rId4214" Type="http://schemas.openxmlformats.org/officeDocument/2006/relationships/hyperlink" Target="https://www.dropbox.com/home/HOLLAND/KFI/2024/Pines/WEEK%2047%20-%20ACHELOOS/LAS%20BRISAS/PO564860%20-%20HLBU9590788/TEMP%20GRAPH" TargetMode="External"/><Relationship Id="rId4421" Type="http://schemas.openxmlformats.org/officeDocument/2006/relationships/hyperlink" Target="https://www.dropbox.com/home/HOLLAND/KFI/2024/Pines/WEEK%2048%20-%20CAPE%20SABLE/LAS%20BRISAS/PO2200019%20-%20NIDU6207676/QC%20REPORT" TargetMode="External"/><Relationship Id="rId291" Type="http://schemas.openxmlformats.org/officeDocument/2006/relationships/hyperlink" Target="https://www.dropbox.com/home/HOLLAND/KFI/2024/Pines/WEEK%204%20-%20CAPE%20ALTIUS/TDV/PO560311%20-%20HLBU9474495/QC%20REPORT" TargetMode="External"/><Relationship Id="rId1808" Type="http://schemas.openxmlformats.org/officeDocument/2006/relationships/hyperlink" Target="https://www.dropbox.com/home/HOLLAND/KFI/2024/Pines/WEEK%2022%20-%20SANTA%20MARTA%20EXPRESS/LAS%20BRISAS/PO562145%20-%20HLBU9541171/TEMP%20GRAPH" TargetMode="External"/><Relationship Id="rId3023" Type="http://schemas.openxmlformats.org/officeDocument/2006/relationships/hyperlink" Target="https://www.dropbox.com/home/HOLLAND/KFI/2024/Pines/WEEK%2037%20-%20PUERTO%20LIMON%20EXPRESS/UPALA/PO563681%20-%20GESU9536107/QC%20REPORT" TargetMode="External"/><Relationship Id="rId151" Type="http://schemas.openxmlformats.org/officeDocument/2006/relationships/hyperlink" Target="https://www.dropbox.com/home/DUNKERQUE/2024/Pines/WEEK%202%20-%20FORT%20FLEUR%20D%27EPEE/TDV/PO560142%20-%20CGMU5380272/QC%20REPORT" TargetMode="External"/><Relationship Id="rId3230" Type="http://schemas.openxmlformats.org/officeDocument/2006/relationships/hyperlink" Target="https://www.dropbox.com/home/HOLLAND/KFI/2024/Pines/WEEK%2036%20-%20SANTA%20MARTA/PCC/PO563628%20-%20HLBU6093330/TEMP%20GRAPH" TargetMode="External"/><Relationship Id="rId2789" Type="http://schemas.openxmlformats.org/officeDocument/2006/relationships/hyperlink" Target="https://www.dropbox.com/home/DUNKERQUE/2024/Pines/WEEK%2033%20-%20FORT%20ROYAL/AGRO%20INDUSTRIAL/PO563295%20-%20AMCU9323429/QC%20REPORT" TargetMode="External"/><Relationship Id="rId2996" Type="http://schemas.openxmlformats.org/officeDocument/2006/relationships/hyperlink" Target="https://www.dropbox.com/home/DUNKERQUE/2024/Pines/WEEK%2035%20-%20FORT%20FLEUR%20D%27EPEE/FORT%20FLEUR%20D%27EPEE/PO563501%20-%20SEKU9140877/TEMP%20GRAPH" TargetMode="External"/><Relationship Id="rId968" Type="http://schemas.openxmlformats.org/officeDocument/2006/relationships/hyperlink" Target="https://www.dropbox.com/home/DUNKERQUE/2024/Pines/WEEK%2011%20-%20FORT%20ROYAL/TDV/PO560972%20-%20AMCU9400021/TEMP%20GRAPH" TargetMode="External"/><Relationship Id="rId1598" Type="http://schemas.openxmlformats.org/officeDocument/2006/relationships/hyperlink" Target="https://www.dropbox.com/home/DUNKERQUE/2024/Pines/WEEK%2018%20-%20SAMBHAR/TDV/PO561736%20-%20TTNU8892452/TEMP%20GRAPH" TargetMode="External"/><Relationship Id="rId2649" Type="http://schemas.openxmlformats.org/officeDocument/2006/relationships/hyperlink" Target="https://www.dropbox.com/home/HOLLAND/KFI/2024/Pines/WEEK%2032%20-%20CAPE%20ALTIUS/PCC/PO563254%20-%20HLBU9681975/QC%20REPORT" TargetMode="External"/><Relationship Id="rId2856" Type="http://schemas.openxmlformats.org/officeDocument/2006/relationships/hyperlink" Target="https://www.dropbox.com/home/HOLLAND/KFI/2024/Pines/WEEK%2034%20-%20MSC%20MIRELLA%20R/PARISMINA/PO563452%20-%20SZLU9393684/TEMP%20GRAPH" TargetMode="External"/><Relationship Id="rId3907" Type="http://schemas.openxmlformats.org/officeDocument/2006/relationships/hyperlink" Target="https://www.dropbox.com/home/HOLLAND/KFI/2024/Pines/WEEK%2044%20-%20MSC%20KATYA%20R/PARISMINA/PO564518%20-%20CXRU1476830/QC%20REPORT" TargetMode="External"/><Relationship Id="rId5055" Type="http://schemas.openxmlformats.org/officeDocument/2006/relationships/hyperlink" Target="https://www.dropbox.com/home/HOLLAND/KFI/2024/Pines/WEEK%2052%20-%20MSC%20KATYA/PARISMINA/PO2200339%20-%20TRIU8935380/QC%20REPORT" TargetMode="External"/><Relationship Id="rId97" Type="http://schemas.openxmlformats.org/officeDocument/2006/relationships/hyperlink" Target="https://www.dropbox.com/home/HOLLAND/KFI/2024/Pines/WEEK%202%20-%20PUERTO%20LIMON%20EXPRESS%20/LAS%20BRISAS/PO560156%20-%20UAEU1250755/QC%20REPORT" TargetMode="External"/><Relationship Id="rId828" Type="http://schemas.openxmlformats.org/officeDocument/2006/relationships/hyperlink" Target="https://www.dropbox.com/home/HOLLAND/KFI/2024/Pines/WEEK%2010%20-%20CAUCEDO%20EXPRESS%20/LAS%20BRISAS/PO560845%20-%20BEAU9728442/TEMP%20GRAPH" TargetMode="External"/><Relationship Id="rId1458" Type="http://schemas.openxmlformats.org/officeDocument/2006/relationships/hyperlink" Target="https://www.dropbox.com/home/HOLLAND/KFI/2024/Pines/WEEK%2017%20-%20MSC%20ZLATA%20R/AGRO%20INDUSTRIAL/PO561637%20-%20CXRU1560730/TEMP%20GRAPH" TargetMode="External"/><Relationship Id="rId1665" Type="http://schemas.openxmlformats.org/officeDocument/2006/relationships/hyperlink" Target="https://www.dropbox.com/home/HOLLAND/KFI/2024/Pines/WEEK%2020%20-%20CAPE%20SABLE%20/LAS%20BRISAS/PO561964%20-%20HLBU9163847/QC%20REPORT" TargetMode="External"/><Relationship Id="rId1872" Type="http://schemas.openxmlformats.org/officeDocument/2006/relationships/hyperlink" Target="https://www.dropbox.com/home/DUNKERQUE/2024/Pines/WEEK%2022%20-%20AMERICA/PARISMINA/PO562127%20-%20CGMU5392083/TEMP%20GRAPH" TargetMode="External"/><Relationship Id="rId2509" Type="http://schemas.openxmlformats.org/officeDocument/2006/relationships/hyperlink" Target="https://www.dropbox.com/home/HOLLAND/KFI/2024/Pines/WEEK%2030%20-%20PUERTO%20LIMON%20EXPRESS/LAS%20BRISAS/PO562988%20-%20TCLU1205889/QC%20REPORT" TargetMode="External"/><Relationship Id="rId2716" Type="http://schemas.openxmlformats.org/officeDocument/2006/relationships/hyperlink" Target="https://www.dropbox.com/home/HOLLAND/KFI/2024/Pines/WEEK%2033%20-%20AS%20PENELOPE/ACON/PO563300%20-%20CXRU1374886/TEMP%20GRAPH" TargetMode="External"/><Relationship Id="rId4071" Type="http://schemas.openxmlformats.org/officeDocument/2006/relationships/hyperlink" Target="https://www.dropbox.com/home/DUNKERQUE/2024/Pines/WEEK%2045%20-%20FORT%20ROYAL/PARISMINA/PO564604%20-%20AMCU9324301/QC%20REPORT" TargetMode="External"/><Relationship Id="rId1318" Type="http://schemas.openxmlformats.org/officeDocument/2006/relationships/hyperlink" Target="https://www.dropbox.com/home/DUNKERQUE/2024/Pines/WEEK%2015%20-%20FORT%20ST%20CHARLES/AGRO%20INDUSTRIAL/PO561371%20-%20CGMU5266763/TEMP%20GRAPH" TargetMode="External"/><Relationship Id="rId1525" Type="http://schemas.openxmlformats.org/officeDocument/2006/relationships/hyperlink" Target="https://www.dropbox.com/home/HOLLAND/KFI/2024/Pines/WEEK%2018%20-%20CAPE%20ALTIUS%20/PROBIO/PO561770%20-%20HLBU9707339/QC%20REPORT" TargetMode="External"/><Relationship Id="rId2923" Type="http://schemas.openxmlformats.org/officeDocument/2006/relationships/hyperlink" Target="https://www.dropbox.com/home/HOLLAND/KFI/2024/Pines/WEEK%2035%20-%20CAPE%20CORFU/CAPE%20CORFU/PO563520%20-%20HLBU9675205/QC%20REPORT" TargetMode="External"/><Relationship Id="rId1732" Type="http://schemas.openxmlformats.org/officeDocument/2006/relationships/hyperlink" Target="https://www.dropbox.com/home/HOLLAND/KFI/2024/Pines/WEEK%2021%20-%20CAPE%20CORFU%20/LAS%20BRISAS/PO562062%20-%20HLXU8763295/TEMP%20GRAPH" TargetMode="External"/><Relationship Id="rId4888" Type="http://schemas.openxmlformats.org/officeDocument/2006/relationships/hyperlink" Target="https://www.dropbox.com/home/HOLLAND/KFI/2024/Pines/WEEK%2051%20-%20SANTA%20MARTA%20EXPRESS/PCC/PO2200263%20-%20HLBU9919359/TEMP%20GRAPH" TargetMode="External"/><Relationship Id="rId24" Type="http://schemas.openxmlformats.org/officeDocument/2006/relationships/hyperlink" Target="https://www.dropbox.com/home/HOLLAND/KFI/2024/Pines/WEEK%201%20-%20SANTA%20MARTA%20EXPRESS/LAS%20BRISAS/PO560087%20-%20HLBU9636560/TEMP%20GRAPH" TargetMode="External"/><Relationship Id="rId2299" Type="http://schemas.openxmlformats.org/officeDocument/2006/relationships/hyperlink" Target="https://www.dropbox.com/home/HOLLAND/KFI/2024/Pines/WEEK%2027%20-%20CAPE%20SABLE%20/TDV/PO562697%20-%20HLBU9500233/QC%20REPORT" TargetMode="External"/><Relationship Id="rId3697" Type="http://schemas.openxmlformats.org/officeDocument/2006/relationships/hyperlink" Target="https://www.dropbox.com/home/DUNKERQUE/2024/Pines/WEEK%2042%20-%20SAMBHAR/LAS%20BRISAS/PO564248%20-%20TRIU8504320/QC%20REPORT" TargetMode="External"/><Relationship Id="rId4748" Type="http://schemas.openxmlformats.org/officeDocument/2006/relationships/hyperlink" Target="https://www.dropbox.com/home/HOLLAND/KFI/2024/Pines/WEEK%2050%20-%20MSC%20JULIA%20R/AGRO%20INDUSTRIAL/PO2200183%20-%20MEDU9840205/TEMP%20GRAPH" TargetMode="External"/><Relationship Id="rId4955" Type="http://schemas.openxmlformats.org/officeDocument/2006/relationships/hyperlink" Target="https://www.dropbox.com/home/DUNKERQUE/2024/Pines/WEEK%2051%20-%20FORT%20ROYAL/ACON/PO565231%20-%20TTNU8663862/QC%20REPORT" TargetMode="External"/><Relationship Id="rId3557" Type="http://schemas.openxmlformats.org/officeDocument/2006/relationships/hyperlink" Target="https://www.dropbox.com/home/HOLLAND/KFI/2024/Pines/WEEK%2041%20-%20CAPE%20SABLE/PCC/PO564212%20-%20HLBU9679448/QC%20REPORT" TargetMode="External"/><Relationship Id="rId3764" Type="http://schemas.openxmlformats.org/officeDocument/2006/relationships/hyperlink" Target="https://www.dropbox.com/home/HOLLAND/KFI/2024/Pines/WEEK%2043%20-%20SANTA%20MARTA%20EXPRESS%20/ACON/PO564407%20-%20UACU4796634/TEMP%20GRAPH" TargetMode="External"/><Relationship Id="rId3971" Type="http://schemas.openxmlformats.org/officeDocument/2006/relationships/hyperlink" Target="https://www.dropbox.com/home/DUNKERQUE/2024/Pines/WEEK%2044%20-%20FORT%20DE%20FRANCE/NORTENAS/PO564554%20-%20CGMU9287379/QC%20REPORT" TargetMode="External"/><Relationship Id="rId4608" Type="http://schemas.openxmlformats.org/officeDocument/2006/relationships/hyperlink" Target="https://www.dropbox.com/home/HOLLAND/KFI/2024/Pines/WEEK%2049%20-%20MSC%20ANISHA/NORTENAS/PO2200073%20-%20TTNU8348388/TEMP%20GRAPH" TargetMode="External"/><Relationship Id="rId4815" Type="http://schemas.openxmlformats.org/officeDocument/2006/relationships/hyperlink" Target="https://www.dropbox.com/home/DUNKERQUE/2024/Pines/WEEK%2050%20-%20FORT%20DE%20FRANCE%20/TDV/PO565143%20-%20SEGU9047353/QC%20REPORT" TargetMode="External"/><Relationship Id="rId478" Type="http://schemas.openxmlformats.org/officeDocument/2006/relationships/hyperlink" Target="https://www.dropbox.com/home/DUNKERQUE/2024/Pines/WEEK%206%20-%20SAMBHAR/UPALA/PO560423%20-%20TEMU9892140/TEMP%20GRAPH" TargetMode="External"/><Relationship Id="rId685" Type="http://schemas.openxmlformats.org/officeDocument/2006/relationships/hyperlink" Target="https://www.dropbox.com/home/HOLLAND/KFI/2024/Pines/WEEK%208%20-%20SANTA%20MARTA%20EXPRESS/PCC/PO560657%20-%20HLBU9368528/QC%20REPORT" TargetMode="External"/><Relationship Id="rId892" Type="http://schemas.openxmlformats.org/officeDocument/2006/relationships/hyperlink" Target="https://www.dropbox.com/home/DUNKERQUE/2024/Pines/WEEK%2010%20-%20AMERICA/PCC/PO560825%20-%20TGHU9916590/TEMP%20GRAPH" TargetMode="External"/><Relationship Id="rId2159" Type="http://schemas.openxmlformats.org/officeDocument/2006/relationships/hyperlink" Target="https://www.dropbox.com/home/DUNKERQUE/2024/Pines/WEEK%2025%20-%20DIMITRIS%20C%20/LAS%20BRISAS/PO562437%20-%20AMCU9354501/QC%20REPORT" TargetMode="External"/><Relationship Id="rId2366" Type="http://schemas.openxmlformats.org/officeDocument/2006/relationships/hyperlink" Target="https://www.dropbox.com/home/HOLLAND/KFI/2024/Pines/WEEK%2028%20-%20CAPE%20CORFU/PCC/PO562789%20-%20HLBU6052496/TEMP%20GRAPH" TargetMode="External"/><Relationship Id="rId2573" Type="http://schemas.openxmlformats.org/officeDocument/2006/relationships/hyperlink" Target="https://www.dropbox.com/home/HOLLAND/KFI/2024/Pines/WEEK%2031%20-%20CAUCEDO%20EXPRESS/LAS%20BRISAS/PO563069%20-%20HLBU6072759/QC%20REPORT" TargetMode="External"/><Relationship Id="rId2780" Type="http://schemas.openxmlformats.org/officeDocument/2006/relationships/hyperlink" Target="https://www.dropbox.com/home/DUNKERQUE/2024/Pines/WEEK%2033%20-%20FORT%20ROYAL/ACON/PO563288%20-%20TTNU8606203/TEMP%20GRAPH" TargetMode="External"/><Relationship Id="rId3417" Type="http://schemas.openxmlformats.org/officeDocument/2006/relationships/hyperlink" Target="https://www.dropbox.com/home/ALGECIRAS/2024/Pines/WEEK%2039%20-%20CMA%20CGM%20BETTER%20WAYS/AGRO%20INDUSTRIAL/PO563994%20-%20MFTU8230644/QC%20REPORT" TargetMode="External"/><Relationship Id="rId3624" Type="http://schemas.openxmlformats.org/officeDocument/2006/relationships/hyperlink" Target="https://www.dropbox.com/home/DUNKERQUE/2024/Pines/WEEK%2041%20-%20FORT%20FLEUR%20D%27EPEE/TDV/PO564176%20-%20SEGU9513282/TEMP%20GRAPH" TargetMode="External"/><Relationship Id="rId3831" Type="http://schemas.openxmlformats.org/officeDocument/2006/relationships/hyperlink" Target="https://www.dropbox.com/home/DUNKERQUE/2024/Pines/WEEK%2043%20-%20FORT%20ST%20CHARLES/PARISMINA/PO564385%20-%20TTNU8513292/QC%20REPORT" TargetMode="External"/><Relationship Id="rId338" Type="http://schemas.openxmlformats.org/officeDocument/2006/relationships/hyperlink" Target="https://www.dropbox.com/home/HOLLAND/KFI/2024/Pines/WEEK%205%20-%20AS%20PENELOPE%20/ACON/PO560363%20-%20HLBU9318450/TEMP%20GRAPH" TargetMode="External"/><Relationship Id="rId545" Type="http://schemas.openxmlformats.org/officeDocument/2006/relationships/hyperlink" Target="https://www.dropbox.com/home/HOLLAND/KFI/2024/Pines/WEEK%207%20-%20HSL%20NIKE/ACON/PO560482%20-%20BMOU9221257/QC%20REPORT" TargetMode="External"/><Relationship Id="rId752" Type="http://schemas.openxmlformats.org/officeDocument/2006/relationships/hyperlink" Target="https://www.dropbox.com/home/HOLLAND/KFI/2024/Pines/WEEK%209%20-%20PUERTO%20LIMON%20EXPRESS/LAS%20BRISAS/PO560758%20-%20UACU4776849/TEMP%20GRAPH" TargetMode="External"/><Relationship Id="rId1175" Type="http://schemas.openxmlformats.org/officeDocument/2006/relationships/hyperlink" Target="https://www.dropbox.com/home/HOLLAND/KFI/2024/Pines/WEEK%2014%20-%20CAPE%20CORFU/ACON/PO561281%20-%20HLBU9672042/QC%20REPORT" TargetMode="External"/><Relationship Id="rId1382" Type="http://schemas.openxmlformats.org/officeDocument/2006/relationships/hyperlink" Target="https://www.dropbox.com/home/DUNKERQUE/2024/Pines/WEEK%2016%20-%20AMERICA/AGRO%20INDUSTRIAL/PO561466%20-%20SEKU9289752/TEMP%20GRAPH" TargetMode="External"/><Relationship Id="rId2019" Type="http://schemas.openxmlformats.org/officeDocument/2006/relationships/hyperlink" Target="https://www.dropbox.com/home/HOLLAND/KFI/2024/Pines/WEEK%2024%20-%20CAUCEDO%20EXPRESS/LAS%20BRISAS/PO562373%20-%20HLBU9626303/QC%20REPORT" TargetMode="External"/><Relationship Id="rId2226" Type="http://schemas.openxmlformats.org/officeDocument/2006/relationships/hyperlink" Target="https://www.dropbox.com/home/HOLLAND/KFI/2024/Pines/WEEK%2026%20-%20MSC%20VAISHNAVI%20R./COFRUT/PO562586%20-%20TRIU8869708/TEMP%20GRAPH" TargetMode="External"/><Relationship Id="rId2433" Type="http://schemas.openxmlformats.org/officeDocument/2006/relationships/hyperlink" Target="https://www.dropbox.com/home/HOLLAND/KFI/2024/Pines/WEEK%2029%20-%20SANTA%20MARTA%20EXPRESS/PROBIO/PO562873%20-%20HLBU9160299/QC%20REPORT" TargetMode="External"/><Relationship Id="rId2640" Type="http://schemas.openxmlformats.org/officeDocument/2006/relationships/hyperlink" Target="https://www.dropbox.com/home/HOLLAND/KFI/2024/Pines/WEEK%2032%20-%20CAPE%20ALTIUS/LAS%20BRISAS/PO563181%20-%20HLBU9386809/TEMP%20GRAPH" TargetMode="External"/><Relationship Id="rId405" Type="http://schemas.openxmlformats.org/officeDocument/2006/relationships/hyperlink" Target="https://www.dropbox.com/home/DUNKERQUE/2024/Pines/WEEK%205%20-%20FORT%20ROYAL/ACON/PO560342%20-%20CGMU5138504/QC%20REPORT" TargetMode="External"/><Relationship Id="rId612" Type="http://schemas.openxmlformats.org/officeDocument/2006/relationships/hyperlink" Target="https://www.dropbox.com/home/DUNKERQUE/2024/Pines/WEEK%207%20-%20FORT%20DE%20France/UPALA/PO560500%20-%20CGMU5601305/TEMP%20GRAPH" TargetMode="External"/><Relationship Id="rId1035" Type="http://schemas.openxmlformats.org/officeDocument/2006/relationships/hyperlink" Target="https://www.dropbox.com/home/HOLLAND/KFI/2024/Pines/WEEK%2012%20-%20MSC%20MIRELLA%20R/COFRUT/PO561107%20-%20TEMU9386672/QC%20REPORT" TargetMode="External"/><Relationship Id="rId1242" Type="http://schemas.openxmlformats.org/officeDocument/2006/relationships/hyperlink" Target="https://www.dropbox.com/home/DUNKERQUE/2024/Pines/WEEK%2014%20-%20FORT%20FLEUR%20D%27EPEE/PARISMINA/PO561304%20-%20TCLU1096983/TEMP%20GRAPH" TargetMode="External"/><Relationship Id="rId2500" Type="http://schemas.openxmlformats.org/officeDocument/2006/relationships/hyperlink" Target="https://www.dropbox.com/home/HOLLAND/KFI/2024/Pines/WEEK%2030%20-%20PUERTO%20LIMON%20EXPRESS/LAS%20BRISAS/PO562982%20-%20HLBU9356466/TEMP%20GRAPH" TargetMode="External"/><Relationship Id="rId4398" Type="http://schemas.openxmlformats.org/officeDocument/2006/relationships/hyperlink" Target="https://www.dropbox.com/home/HOLLAND/KFI/2024/Pines/WEEK%2048%20-%20CAPE%20SABLE/NORTENAS/PO2200042%20-%20HLBU9564789/TEMP%20GRAPH" TargetMode="External"/><Relationship Id="rId1102" Type="http://schemas.openxmlformats.org/officeDocument/2006/relationships/hyperlink" Target="https://www.dropbox.com/home/HOLLAND/KFI/2024/Pines/WEEK%2013%20-%20MSC%20JESSENIA%20R-MSC%20SHREYA%20B/AGRO%20INDUSTRIAL/PO561188%20-%20SZLU9156851/TEMP%20GRAPH" TargetMode="External"/><Relationship Id="rId4258" Type="http://schemas.openxmlformats.org/officeDocument/2006/relationships/hyperlink" Target="https://www.dropbox.com/home/HOLLAND/KFI/2024/Pines/WEEK%2047%20-%20MARSA%20PRIDE/AGRO%20INSDUTRIAL/PO564883%20-%20MNBU0416389/TEMP%20GRAPH" TargetMode="External"/><Relationship Id="rId4465" Type="http://schemas.openxmlformats.org/officeDocument/2006/relationships/hyperlink" Target="https://www.dropbox.com/home/HOLLAND/KFI/2024/Pines/WEEK%2048%20-%20EVRIDIKI%20G/LAS%20BRISAS/PO2200037%20-%20SUDU8163575/QC%20REPORT" TargetMode="External"/><Relationship Id="rId3067" Type="http://schemas.openxmlformats.org/officeDocument/2006/relationships/hyperlink" Target="https://www.dropbox.com/home/DUNKERQUE/2024/Pines/WEEK%2037%20-%20FORT%20SAINT%20CHARLES/AGRO%20INDUSTRIAL/PO563712%20-%20AMCU9366333/QC%20REPORT" TargetMode="External"/><Relationship Id="rId3274" Type="http://schemas.openxmlformats.org/officeDocument/2006/relationships/hyperlink" Target="https://www.dropbox.com/home/DUNKERQUE/2024/Pines/WEEK%2036%20-%20CMA%20CGM%20SAMBHAR/ACON/PO563592%20-%20CGMU5520538/TEMP%20GRAPH" TargetMode="External"/><Relationship Id="rId4118" Type="http://schemas.openxmlformats.org/officeDocument/2006/relationships/hyperlink" Target="https://www.dropbox.com/home/HOLLAND/KFI/2024/Pines/WEEK%2046%20-%20CAPE%20ALTIUS/LAS%20BRISAS/PO564744%20-%20TCLU1185458/TEMP%20GRAPH" TargetMode="External"/><Relationship Id="rId4672" Type="http://schemas.openxmlformats.org/officeDocument/2006/relationships/hyperlink" Target="https://www.dropbox.com/home/HOLLAND/KFI/2024/Pines/WEEK%2050%20-%20CAPE%20CORFU/LAS%20BRISAS/PO2200203%20-%20HLBU9868781/TEMP%20GRAPH" TargetMode="External"/><Relationship Id="rId195" Type="http://schemas.openxmlformats.org/officeDocument/2006/relationships/hyperlink" Target="https://www.dropbox.com/home/HOLLAND/KFI/2024/Pines/WEEK%203%20-%20MSC%20VIDISHA%20R/UPALA/PO560239%20-%20MEDU9753707/QC%20REPORT" TargetMode="External"/><Relationship Id="rId1919" Type="http://schemas.openxmlformats.org/officeDocument/2006/relationships/hyperlink" Target="https://www.dropbox.com/home/HOLLAND/KFI/2024/Pines/WEEK%2023%20-%20PUERTO%20LIMON%20EXPRESS/LAS%20BRISAS/PO562264%20-%20UAEU1258210/QC%20REPORT" TargetMode="External"/><Relationship Id="rId3481" Type="http://schemas.openxmlformats.org/officeDocument/2006/relationships/hyperlink" Target="https://www.dropbox.com/home/DUNKERQUE/2024/Pines/WEEK%2040%20-%20AMERICA/LAS%20BRISAS/PO564019%20-%20TEMU9877085/QC%20REPORT" TargetMode="External"/><Relationship Id="rId4325" Type="http://schemas.openxmlformats.org/officeDocument/2006/relationships/hyperlink" Target="https://www.dropbox.com/home/DUNKERQUE/2024/Pines/WEEK%2049%20-%20FORT%20SAINT%20CHARLES/LAS%20BRISAS/PO565032%20-%20CGMU5270059/QC%20REPORT" TargetMode="External"/><Relationship Id="rId4532" Type="http://schemas.openxmlformats.org/officeDocument/2006/relationships/hyperlink" Target="https://www.dropbox.com/home/HOLLAND/KFI/2024/Pines/WEEK%2049%20-%20AS%20PENELOPE/LAS%20BRISAS/PO2200107%20-%20TTNU8392436/TEMP%20GRAPH" TargetMode="External"/><Relationship Id="rId2083" Type="http://schemas.openxmlformats.org/officeDocument/2006/relationships/hyperlink" Target="https://www.dropbox.com/home/DUNKERQUE/2024/Pines/WEEK%2024%20-%20SAMBHAR/LAS%20BRISAS/PO562344%20-%20FBIU5213516/QC%20REPORT" TargetMode="External"/><Relationship Id="rId2290" Type="http://schemas.openxmlformats.org/officeDocument/2006/relationships/hyperlink" Target="https://www.dropbox.com/home/HOLLAND/KFI/2024/Pines/WEEK%2027%20-%20CAPE%20SABLE%20/NORTENAS/PO562672%20-%20GESU9533453/TEMP%20GRAPH" TargetMode="External"/><Relationship Id="rId3134" Type="http://schemas.openxmlformats.org/officeDocument/2006/relationships/hyperlink" Target="https://www.dropbox.com/home/HOLLAND/KFI/2024/Pines/WEEK%2038%20-%20CAUCEDO%20EXPRESS/LAS%20BRISAS/PO563827%20-%20BMOU9790700/TEMP%20GRAPH" TargetMode="External"/><Relationship Id="rId3341" Type="http://schemas.openxmlformats.org/officeDocument/2006/relationships/hyperlink" Target="https://www.dropbox.com/home/HOLLAND/KFI/2024/Pines/WEEK%2039%20-%20CAPE%20ALTIUS/PCC/PO563972%20-%20HLBU9019357/QC%20REPORT" TargetMode="External"/><Relationship Id="rId262" Type="http://schemas.openxmlformats.org/officeDocument/2006/relationships/hyperlink" Target="https://www.dropbox.com/home/HOLLAND/KFI/2024/Pines/WEEK%204%20-%20CAPE%20ALTIUS/LAS%20BRISAS/PO560278%20-%20HLBU9194690/TEMP%20GRAPH" TargetMode="External"/><Relationship Id="rId2150" Type="http://schemas.openxmlformats.org/officeDocument/2006/relationships/hyperlink" Target="https://www.dropbox.com/home/HOLLAND/KFI/2024/Pines/WEEK%2025%20-%20MSC%20DOMITILLE/AGRO%20INDUSTRIAL/PO562456%20-%20MSDU9011048/TEMP%20GRAPH" TargetMode="External"/><Relationship Id="rId3201" Type="http://schemas.openxmlformats.org/officeDocument/2006/relationships/hyperlink" Target="https://www.dropbox.com/home/DUNKERQUE/2024/Pines/WEEK%2038%20-%20FORT%20DE%20FRANCE/AGRO%20INDUSTRIAL/PO563857%20-%20CGMU5606924/QC%20REPORT" TargetMode="External"/><Relationship Id="rId5099" Type="http://schemas.openxmlformats.org/officeDocument/2006/relationships/hyperlink" Target="https://www.dropbox.com/home/DUNKERQUE/2024/Pines/WEEK%2052%20-%20AMERICA/PARISMINA/PO565333%20-%20AMCU9350403/QC%20REPORT" TargetMode="External"/><Relationship Id="rId122" Type="http://schemas.openxmlformats.org/officeDocument/2006/relationships/hyperlink" Target="https://www.dropbox.com/home/DUNKERQUE/2024/Pines/WEEK%202%20-%20FORT%20FLEUR%20D%27EPEE/LAS%20BRISAS/PO560121%20-%20CGMU5384391/TEMP%20GRAPH" TargetMode="External"/><Relationship Id="rId2010" Type="http://schemas.openxmlformats.org/officeDocument/2006/relationships/hyperlink" Target="https://www.dropbox.com/home/HOLLAND/KFI/2024/Pines/WEEK%2024%20-%20CAUCEDO%20EXPRESS/LAS%20BRISAS/PO562368%20-%20HLBU9018807/TEMP%20GRAPH" TargetMode="External"/><Relationship Id="rId1569" Type="http://schemas.openxmlformats.org/officeDocument/2006/relationships/hyperlink" Target="https://www.dropbox.com/home/DUNKERQUE/2024/Pines/WEEK%2018%20-%20SAMBHAR/LAS%20BRISAS/PO561695%20-%20CGMU9327851/QC%20REPORT" TargetMode="External"/><Relationship Id="rId2967" Type="http://schemas.openxmlformats.org/officeDocument/2006/relationships/hyperlink" Target="https://www.dropbox.com/home/DUNKERQUE/2024/Pines/WEEK%2035%20-%20FORT%20FLEUR%20D%27EPEE/FORT%20FLEUR%20D%27EPEE/PO563487%20-%20CGMU9312194/QC%20REPORT" TargetMode="External"/><Relationship Id="rId4182" Type="http://schemas.openxmlformats.org/officeDocument/2006/relationships/hyperlink" Target="https://www.dropbox.com/home/DUNKERQUE/2024/Pines/WEEK%2046%20-%20CMA%20CGM%20AMERICA/ACON/PO564709%20-%20TEMU9869449/TEMP%20GRAPH" TargetMode="External"/><Relationship Id="rId5026" Type="http://schemas.openxmlformats.org/officeDocument/2006/relationships/hyperlink" Target="https://www.dropbox.com/home/HOLLAND/KFI/2024/Pines/WEEK%2052%20-%20PUERTO%20LIMON%20EXPRESS/LAS%20BRISAS/PO2200326%20-%20HLBU9176227/TEMP%20GRAPH" TargetMode="External"/><Relationship Id="rId939" Type="http://schemas.openxmlformats.org/officeDocument/2006/relationships/hyperlink" Target="https://www.dropbox.com/home/HOLLAND/KFI/2024/Pines/WEEK%2011%20-%20MSC%20VIDISHA%20R/LAS%20BRISAS/PO560959%20-%20SEGU9986156/QC%20REPORT" TargetMode="External"/><Relationship Id="rId1776" Type="http://schemas.openxmlformats.org/officeDocument/2006/relationships/hyperlink" Target="https://www.dropbox.com/home/DUNKERQUE/2024/Pines/WEEK%2021%20-%20FORT%20SAINT%20CHARLES/AGRO%20INDUSTRIAL/PO562031%20-%20SEGU9230322/TEMP%20GRAPH" TargetMode="External"/><Relationship Id="rId1983" Type="http://schemas.openxmlformats.org/officeDocument/2006/relationships/hyperlink" Target="https://www.dropbox.com/home/DUNKERQUE/2024/Pines/WEEK%2023%20-%20FORT%20FLEUR%20D%27EPEE/TDV/PO562239%20-%20CXRU1579211/QC%20REPORT" TargetMode="External"/><Relationship Id="rId2827" Type="http://schemas.openxmlformats.org/officeDocument/2006/relationships/hyperlink" Target="https://www.dropbox.com/home/HOLLAND/KFI/2024/Pines/WEEK%2034%20-%20CAPE%20SABLE/LAS%20BRISAS/PO563438%20-%20HLBU9915857/QC%20REPORT" TargetMode="External"/><Relationship Id="rId4042" Type="http://schemas.openxmlformats.org/officeDocument/2006/relationships/hyperlink" Target="https://www.dropbox.com/home/DUNKERQUE/2024/Pines/WEEK%2045%20-%20FORT%20ROYAL/ACON/PO564586%20-%20SEGU9589185/TEMP%20GRAPH" TargetMode="External"/><Relationship Id="rId68" Type="http://schemas.openxmlformats.org/officeDocument/2006/relationships/hyperlink" Target="https://www.dropbox.com/home/DUNKERQUE/2024/Pines/WEEK%201%20-%20FORT%20DE%20FRANCE%20/PARISMINA/PO560071%20-%20CGMU5057526/TEMP%20GRAPH" TargetMode="External"/><Relationship Id="rId1429" Type="http://schemas.openxmlformats.org/officeDocument/2006/relationships/hyperlink" Target="https://www.dropbox.com/home/HOLLAND/KFI/2024/Pines/WEEK%2017%20-%20CAUCEDO%20EXPRESS/LAS%20BRISAS/PO561613%20-%20HLBU9200540/QC%20REPORT" TargetMode="External"/><Relationship Id="rId1636" Type="http://schemas.openxmlformats.org/officeDocument/2006/relationships/hyperlink" Target="https://www.dropbox.com/home/HOLLAND/KFI/2024/Pines/WEEK%2019%20-%20AS%20PENELOPE%20/PROBIO/PO561877%20-%20HLBU9805314/TEMP%20GRAPH" TargetMode="External"/><Relationship Id="rId1843" Type="http://schemas.openxmlformats.org/officeDocument/2006/relationships/hyperlink" Target="https://www.dropbox.com/home/DUNKERQUE/2024/Pines/WEEK%2022%20-%20AMERICA/LAS%20BRISAS/PO562111%20-%20TCLU1050133/QC%20REPORT" TargetMode="External"/><Relationship Id="rId4999" Type="http://schemas.openxmlformats.org/officeDocument/2006/relationships/hyperlink" Target="https://www.dropbox.com/home/ALGECIRAS/2024/Pines/WEEK%2051%20-%20CMA%20CGM%20IMAGINATION/AGRO%20INDUSTRIAL/PO2200316%20-%20SEGU9027167/QC%20REPORT" TargetMode="External"/><Relationship Id="rId1703" Type="http://schemas.openxmlformats.org/officeDocument/2006/relationships/hyperlink" Target="https://www.dropbox.com/home/DUNKERQUE/2024/Pines/WEEK%2020%20-%20FORT%20DE%20France/UPALA/PO561948%20-%20CGMU9388266/QC%20REPORT" TargetMode="External"/><Relationship Id="rId1910" Type="http://schemas.openxmlformats.org/officeDocument/2006/relationships/hyperlink" Target="https://www.dropbox.com/home/HOLLAND/KFI/2024/Pines/WEEK%2023%20-%20PUERTO%20LIMON%20EXPRESS/LAS%20BRISAS/PO562257%20-%20HLBU9864750/TEMP%20GRAPH" TargetMode="External"/><Relationship Id="rId4859" Type="http://schemas.openxmlformats.org/officeDocument/2006/relationships/hyperlink" Target="https://www.dropbox.com/home/HOLLAND/KFI/2024/Pines/WEEK%2051%20-%20SANTA%20MARTA%20EXPRESS/LAS%20BRISAS/PO2200249%20-%20SEGU9420889/QC%20REPORT" TargetMode="External"/><Relationship Id="rId3668" Type="http://schemas.openxmlformats.org/officeDocument/2006/relationships/hyperlink" Target="https://www.dropbox.com/home/HOLLAND/KFI/2024/Pines/WEEK%2042%20-%20CAPE%20CORFU/PCC/PO564326%20-%20HLBU6089221/TEMP%20GRAPH" TargetMode="External"/><Relationship Id="rId3875" Type="http://schemas.openxmlformats.org/officeDocument/2006/relationships/hyperlink" Target="https://www.dropbox.com/home/HOLLAND/KFI/2024/Pines/WEEK%2044%20-%20PUERTO%20LIMON%20EXPREESS/PCC/PO564502%20-%20HLBU6057137/QC%20REPORT" TargetMode="External"/><Relationship Id="rId4719" Type="http://schemas.openxmlformats.org/officeDocument/2006/relationships/hyperlink" Target="https://www.dropbox.com/home/HOLLAND/KFI/2024/Pines/WEEK%2050%20-%20MSC%20JULIA%20R/NORTENAS/PO2200169/565277%20-%20SZLU9269755/QC%20REPORT" TargetMode="External"/><Relationship Id="rId4926" Type="http://schemas.openxmlformats.org/officeDocument/2006/relationships/hyperlink" Target="https://www.dropbox.com/home/HOLLAND/KFI/2024/Pines/WEEK%2051%20-%20MSC%20ZLATA%20R/AGROINDUSTRIAL/PO2200273%20-%20MEDU9669005/TEMP%20GRAPH" TargetMode="External"/><Relationship Id="rId589" Type="http://schemas.openxmlformats.org/officeDocument/2006/relationships/hyperlink" Target="https://www.dropbox.com/home/HOLLAND/KFI/2024/Pines/WEEK%207%20-%20MSC%20RONIT%20R/LAS%20BRISAS/PO560538%20-%20TEMU9484787/QC%20REPORT" TargetMode="External"/><Relationship Id="rId796" Type="http://schemas.openxmlformats.org/officeDocument/2006/relationships/hyperlink" Target="https://www.dropbox.com/home/DUNKERQUE/2024/Pines/WEEK%209%20-%20FORT%20SAINT%20CHARLES/LAS%20BRISAS/PO560677%20-%20SEKU9068854/TEMP%20GRAPH" TargetMode="External"/><Relationship Id="rId2477" Type="http://schemas.openxmlformats.org/officeDocument/2006/relationships/hyperlink" Target="https://www.dropbox.com/home/DUNKERQUE/2024/Pines/WEEK%2029%20-%20FORT%20FLEUR%20D%27EPEE/PARISMINA/PO562849%20-%20CGMU6527521/QC%20REPORT" TargetMode="External"/><Relationship Id="rId2684" Type="http://schemas.openxmlformats.org/officeDocument/2006/relationships/hyperlink" Target="https://www.dropbox.com/home/DUNKERQUE/2024/Pines/WEEK%2032%20-%20FORT%20DE%20FRANCE/LAS%20BRISAS/PO563153%20-%20CGMU5366280/TEMP%20GRAPH" TargetMode="External"/><Relationship Id="rId3528" Type="http://schemas.openxmlformats.org/officeDocument/2006/relationships/hyperlink" Target="https://www.dropbox.com/home/ALGECIRAS/2024/Pines/WEEK%2040%20-%20CMA%20CGM%20HARMONY/AGRO%20INDUSTRIAL/PO564137%20-%20TCLU1318442/TEMP%20GRAPH" TargetMode="External"/><Relationship Id="rId3735" Type="http://schemas.openxmlformats.org/officeDocument/2006/relationships/hyperlink" Target="https://www.dropbox.com/home/DUNKERQUE/2024/Pines/WEEK%2042%20-%20SAMBHAR/TDV/PO564268%20-%20AMCU9402960/QC%20REPORT" TargetMode="External"/><Relationship Id="rId5090" Type="http://schemas.openxmlformats.org/officeDocument/2006/relationships/hyperlink" Target="https://www.dropbox.com/home/DUNKERQUE/2024/Pines/WEEK%2052%20-%20AMERICA/LAS%20BRISAS/PO565328%20-%20CGMU5310362/TEMP%20GRAPH" TargetMode="External"/><Relationship Id="rId449" Type="http://schemas.openxmlformats.org/officeDocument/2006/relationships/hyperlink" Target="https://www.dropbox.com/home/HOLLAND/KFI/2024/Pines/WEEK%206%20-%20MSC%20ENGLAND%20/LAS%20BRISAS/PO560457%20-%20SEGU9118550/QC%20REPORT" TargetMode="External"/><Relationship Id="rId656" Type="http://schemas.openxmlformats.org/officeDocument/2006/relationships/hyperlink" Target="https://www.dropbox.com/home/HOLLAND/KFI/2024/Pines/WEEK%208%20-%20SANTA%20MARTA%20EXPRESS/ACON/PO560618%20-%20HLBU9075094/TEMP%20GRAPH" TargetMode="External"/><Relationship Id="rId863" Type="http://schemas.openxmlformats.org/officeDocument/2006/relationships/hyperlink" Target="https://www.dropbox.com/home/HOLLAND/KFI/2024/Pines/WEEK%2010%20-%20MSC%20ANISHA/PARISMINA/PO560862%20-%20TTNU8039877/QC%20REPORT" TargetMode="External"/><Relationship Id="rId1079" Type="http://schemas.openxmlformats.org/officeDocument/2006/relationships/hyperlink" Target="https://www.dropbox.com/home/HOLLAND/KFI/2024/Pines/WEEK%2013%20-%20HSL%20NIKE/LAS%20BRISAS/PO561181%20-%20HLBU9819370/QC%20REPORT" TargetMode="External"/><Relationship Id="rId1286" Type="http://schemas.openxmlformats.org/officeDocument/2006/relationships/hyperlink" Target="https://www.dropbox.com/home/HOLLAND/KFI/2024/Pines/WEEK%2015%20-%20SANTA%20MARTA%20EXPRESS/TDV/PO561408%20-%20HLBU9712926/TEMP%20GRAPH" TargetMode="External"/><Relationship Id="rId1493" Type="http://schemas.openxmlformats.org/officeDocument/2006/relationships/hyperlink" Target="https://www.dropbox.com/home/DUNKERQUE/2024/Pines/WEEK%2017%20-%20FORT%20ROYAL/TDV/PO561597%20-%20TTNU8691890/QC%20REPORT" TargetMode="External"/><Relationship Id="rId2337" Type="http://schemas.openxmlformats.org/officeDocument/2006/relationships/hyperlink" Target="https://www.dropbox.com/home/DUNKERQUE/2024/Pines/WEEK%2027%20-%20FORT%20ROYAL/TDV/PO562655%20-%20CGMU8013120/QC%20REPORT" TargetMode="External"/><Relationship Id="rId2544" Type="http://schemas.openxmlformats.org/officeDocument/2006/relationships/hyperlink" Target="https://www.dropbox.com/home/DUNKERQUE/2024/Pines/WEEK%2030%20-%20SAMBHAR/AGRO%20INDUSTRIAL/PO562956%20-%20CGMU5398991/TEMP%20GRAPH" TargetMode="External"/><Relationship Id="rId2891" Type="http://schemas.openxmlformats.org/officeDocument/2006/relationships/hyperlink" Target="https://www.dropbox.com/home/DUNKERQUE/2024/Pines/WEEK%2034%20-%20AMERICA/LAS%20BRISAS/PO563409%20-%20APRU6117515/QC%20REPORT" TargetMode="External"/><Relationship Id="rId3942" Type="http://schemas.openxmlformats.org/officeDocument/2006/relationships/hyperlink" Target="https://www.dropbox.com/home/DUNKERQUE/2024/Pines/WEEK%2044%20-%20FORT%20DE%20FRANCE/AGRO%20INDUSTRIAL/PO564471%20-%20TRIU8686712/TEMP%20GRAPH" TargetMode="External"/><Relationship Id="rId309" Type="http://schemas.openxmlformats.org/officeDocument/2006/relationships/hyperlink" Target="https://www.dropbox.com/home/DUNKERQUE/2024/Pines/WEEK%204%20-%20AMERICA/ACON/PO560262%20-%20TRIU8031124/QC%20REPORT" TargetMode="External"/><Relationship Id="rId516" Type="http://schemas.openxmlformats.org/officeDocument/2006/relationships/hyperlink" Target="https://www.dropbox.com/home/DUNKERQUE/2024/Pines/WEEK%206%20-%20SAMBHAR/TDV/PO560442%20-%20CGMU5536004/TEMP%20GRAPH" TargetMode="External"/><Relationship Id="rId1146" Type="http://schemas.openxmlformats.org/officeDocument/2006/relationships/hyperlink" Target="https://www.dropbox.com/home/DUNKERQUE/2024/Pines/WEEK%2013%20-%20EXPRESS%20BRAZIL/TDV/PO561165%20-%20TCLU1283583/TEMP%20GRAPH" TargetMode="External"/><Relationship Id="rId2751" Type="http://schemas.openxmlformats.org/officeDocument/2006/relationships/hyperlink" Target="https://www.dropbox.com/home/HOLLAND/KFI/2024/Pines/WEEK%2033%20-%20MARSA%20PRIDE/LAS%20BRISAS/PO563312%20-%20MNBU4165527/QC%20REPORT" TargetMode="External"/><Relationship Id="rId3802" Type="http://schemas.openxmlformats.org/officeDocument/2006/relationships/hyperlink" Target="https://www.dropbox.com/home/DUNKERQUE/2024/Pines/WEEK%2043%20-%20FORT%20ST%20CHARLES/AGRO%20INDUSTRIAL/PO564359%20-%20BMOU9614887/TEMP%20GRAPH" TargetMode="External"/><Relationship Id="rId723" Type="http://schemas.openxmlformats.org/officeDocument/2006/relationships/hyperlink" Target="https://www.dropbox.com/home/DUNKERQUE/2024/Pines/WEEK%208%20-%20FORT%20FLEUR%20D%27EPEE/PARISMINA/PO560607%20-%20SEKU9253657/QC%20REPORT" TargetMode="External"/><Relationship Id="rId930" Type="http://schemas.openxmlformats.org/officeDocument/2006/relationships/hyperlink" Target="https://www.dropbox.com/home/HOLLAND/KFI/2024/Pines/WEEK%2011%20-%20MSC%20VIDISHA%20R/LAS%20BRISAS/PO560954%20-%20FSCU5779037/TEMP%20GRAPH" TargetMode="External"/><Relationship Id="rId1006" Type="http://schemas.openxmlformats.org/officeDocument/2006/relationships/hyperlink" Target="https://www.dropbox.com/home/HOLLAND/KFI/2024/Pines/WEEK%2012%20-%20AS%20PENELOPE%20%20%20%20%20%20/TDV/PO561088%20-%20HLBU9420035/TEMP%20GRAPH" TargetMode="External"/><Relationship Id="rId1353" Type="http://schemas.openxmlformats.org/officeDocument/2006/relationships/hyperlink" Target="https://www.dropbox.com/home/HOLLAND/KFI/2024/Pines/WEEK%2016%20-%20PUERTO%20LIMON%20EXPRESS/PCC/PO561508%20-%20HLBU9657290/QC%20REPORT" TargetMode="External"/><Relationship Id="rId1560" Type="http://schemas.openxmlformats.org/officeDocument/2006/relationships/hyperlink" Target="https://www.dropbox.com/home/HOLLAND/KFI/2024/Pines/WEEK%2018%20-%20MSC%20RONIT%20R/COFRUT/PO561787%20-%20TEMU9630710/TEMP%20GRAPH" TargetMode="External"/><Relationship Id="rId2404" Type="http://schemas.openxmlformats.org/officeDocument/2006/relationships/hyperlink" Target="https://www.dropbox.com/home/DUNKERQUE/2024/Pines/WEEK%2028%20-%20AMERICA/PARISMINA/PO562745%20-%20SEGU9229975/TEMP%20GRAPH" TargetMode="External"/><Relationship Id="rId2611" Type="http://schemas.openxmlformats.org/officeDocument/2006/relationships/hyperlink" Target="https://www.dropbox.com/home/DUNKERQUE/2024/Pines/WEEK%2031%20-%20FORT%20SAINT%20CHARLES/ACON/PO563058%20-%20CGMU5432761/QC%20REPORT" TargetMode="External"/><Relationship Id="rId1213" Type="http://schemas.openxmlformats.org/officeDocument/2006/relationships/hyperlink" Target="https://www.dropbox.com/home/HOLLAND/KFI/2024/Pines/WEEK%2014%20-%20MSC%20DOMITILLE/AGRO%20INDUSTRIAL/PO561295%20-%20SEGU9198323/QC%20REPORT" TargetMode="External"/><Relationship Id="rId1420" Type="http://schemas.openxmlformats.org/officeDocument/2006/relationships/hyperlink" Target="https://www.dropbox.com/home/DUNKERQUE/2024/Pines/WEEK%2016%20-%20AMERICA/TDV/PO561498%20-%20TCLU1157456/TEMP%20GRAPH" TargetMode="External"/><Relationship Id="rId4369" Type="http://schemas.openxmlformats.org/officeDocument/2006/relationships/hyperlink" Target="https://www.dropbox.com/home/DUNKERQUE/2024/Pines/WEEK%2049%20-%20FORT%20SAINT%20CHARLES/TDV/PO565055%20-%20CGMU9295820/QC%20REPORT" TargetMode="External"/><Relationship Id="rId4576" Type="http://schemas.openxmlformats.org/officeDocument/2006/relationships/hyperlink" Target="https://www.dropbox.com/home/HOLLAND/KFI/2024/Pines/WEEK%2049%20-%20MAERSK%20BAHAMAS/LAS%20BRISAS/PO2200064%20-%20MNBU4205281/TEMP%20GRAPH" TargetMode="External"/><Relationship Id="rId4783" Type="http://schemas.openxmlformats.org/officeDocument/2006/relationships/hyperlink" Target="https://www.dropbox.com/home/DUNKERQUE/2024/Pines/WEEK%2050%20-%20FORT%20DE%20FRANCE%20/AGRO%20INDUSTRIAL/PO565110%20-%20CGMU5352157/QC%20REPORT" TargetMode="External"/><Relationship Id="rId4990" Type="http://schemas.openxmlformats.org/officeDocument/2006/relationships/hyperlink" Target="https://www.dropbox.com/home/DUNKERQUE/2024/Pines/WEEK%2051%20-%20FORT%20ROYAL/TDV/PO565261%20-%20AMCU9358723/TEMP%20GRAPH" TargetMode="External"/><Relationship Id="rId3178" Type="http://schemas.openxmlformats.org/officeDocument/2006/relationships/hyperlink" Target="https://www.dropbox.com/home/DUNKERQUE/2024/Pines/WEEK%2038%20-%20FORT%20DE%20FRANCE/PARISMINA/PO563844%20-%20TEMU9879703/TEMP%20GRAPH" TargetMode="External"/><Relationship Id="rId3385" Type="http://schemas.openxmlformats.org/officeDocument/2006/relationships/hyperlink" Target="https://www.dropbox.com/home/DUNKERQUE/2024/Pines/WEEK%2039%20-%20FORT%20ROYAL/AGRO%20INDUSTRIAL/PO563909%20-%20CGMU6950894/QC%20REPORT" TargetMode="External"/><Relationship Id="rId3592" Type="http://schemas.openxmlformats.org/officeDocument/2006/relationships/hyperlink" Target="https://www.dropbox.com/home/DUNKERQUE/2024/Pines/WEEK%2041%20-%20FORT%20FLEUR%20D%27EPEE/ACON/PO564150%20-%20CXRU1382140/TEMP%20GRAPH" TargetMode="External"/><Relationship Id="rId4229" Type="http://schemas.openxmlformats.org/officeDocument/2006/relationships/hyperlink" Target="https://www.dropbox.com/home/HOLLAND/KFI/2024/Pines/WEEK%2047%20-%20ACHELOOS/NORTENAS/PO564869%20-%20TCLU1180796/QC%20REPORT" TargetMode="External"/><Relationship Id="rId4436" Type="http://schemas.openxmlformats.org/officeDocument/2006/relationships/hyperlink" Target="https://www.dropbox.com/home/HOLLAND/KFI/2024/Pines/WEEK%2048%20-%20CAPE%20SABLE/LAS%20BRISAS/PO2200017%20-%20NIDU6207491/TEMP%20GRAPH" TargetMode="External"/><Relationship Id="rId4643" Type="http://schemas.openxmlformats.org/officeDocument/2006/relationships/hyperlink" Target="https://www.dropbox.com/home/HOLLAND/KFI/2024/Pines/WEEK%2050%20-%20CAPE%20CORFU/LAS%20BRISAS/PO2200189%20-%20HLBU9712274/QC%20REPORT" TargetMode="External"/><Relationship Id="rId4850" Type="http://schemas.openxmlformats.org/officeDocument/2006/relationships/hyperlink" Target="https://www.dropbox.com/home/HOLLAND/KFI/2024/Pines/WEEK%2051%20-%20SANTA%20MARTA%20EXPRESS/LAS%20BRISAS/PO2200285%20-%20HLBU9372554/TEMP%20GRAPH" TargetMode="External"/><Relationship Id="rId2194" Type="http://schemas.openxmlformats.org/officeDocument/2006/relationships/hyperlink" Target="https://www.dropbox.com/home/HOLLAND/KFI/2024/Pines/WEEK%2026%20-%20AS%20PENELOPE/LAS%20BRISAS/PO562557%20-%20HLBU9556227/TEMP%20GRAPH" TargetMode="External"/><Relationship Id="rId3038" Type="http://schemas.openxmlformats.org/officeDocument/2006/relationships/hyperlink" Target="https://www.dropbox.com/home/HOLLAND/KFI/2024/Pines/WEEK%2037%20-%20PUERTO%20LIMON%20EXPRESS/ACON/PO563693%20-%20SEGU9127314/TEMP%20GRAPH" TargetMode="External"/><Relationship Id="rId3245" Type="http://schemas.openxmlformats.org/officeDocument/2006/relationships/hyperlink" Target="https://www.dropbox.com/home/HOLLAND/KFI/2024/Pines/WEEK%2036%20-%20MSC%20ARUSHI/AGRO%20INDUSTRIAL/PO563615%20-%20TTNU8715863/QC%20REPORT" TargetMode="External"/><Relationship Id="rId3452" Type="http://schemas.openxmlformats.org/officeDocument/2006/relationships/hyperlink" Target="https://www.dropbox.com/home/HOLLAND/KFI/2024/Pines/WEEK%2040%20-%20AS%20PENELOPE/ACON/PO564073%20-%20HLBU9408873/TEMP%20GRAPH" TargetMode="External"/><Relationship Id="rId4503" Type="http://schemas.openxmlformats.org/officeDocument/2006/relationships/hyperlink" Target="https://www.dropbox.com/home/DUNKERQUE/2024/Pines/WEEK%2048%20-%20SAMBHAR/TDV/PO564964%20-%20CGMU5179740/QC%20REPORT" TargetMode="External"/><Relationship Id="rId4710" Type="http://schemas.openxmlformats.org/officeDocument/2006/relationships/hyperlink" Target="https://www.dropbox.com/home/HOLLAND/KFI/2024/Pines/WEEK%2050%20-%20MSC%20JULIA%20R/LAS%20BRISAS/PO2200162%20-%20CRSU6121156/TEMP%20GRAPH" TargetMode="External"/><Relationship Id="rId166" Type="http://schemas.openxmlformats.org/officeDocument/2006/relationships/hyperlink" Target="https://www.dropbox.com/home/HOLLAND/KFI/2024/Pines/WEEK%203%20-%20CAUCEDO%20EXPRESS/LAS%20BRISAS/PO560205%20-%20HLBU9577359/TEMP%20GRAPH" TargetMode="External"/><Relationship Id="rId373" Type="http://schemas.openxmlformats.org/officeDocument/2006/relationships/hyperlink" Target="https://www.dropbox.com/home/HOLLAND/KFI/2024/Pines/WEEK%205%20-%20MSC%20ARUSHI%20R/LAS%20BRISAS/PO560395%20-%20OTPU6434540/QC%20REPORT" TargetMode="External"/><Relationship Id="rId580" Type="http://schemas.openxmlformats.org/officeDocument/2006/relationships/hyperlink" Target="https://www.dropbox.com/home/HOLLAND/KFI/2024/Pines/WEEK%207%20-%20MSC%20RONIT%20R/PARISMINA/PO560533%20-%20TRIU8747021/TEMP%20GRAPH" TargetMode="External"/><Relationship Id="rId2054" Type="http://schemas.openxmlformats.org/officeDocument/2006/relationships/hyperlink" Target="https://www.dropbox.com/home/DUNKERQUE/2024/Pines/WEEK%2024%20-%20SAMBHAR/UPALA/PO562307%20-%20TEMU9817949/TEMP%20GRAPH" TargetMode="External"/><Relationship Id="rId2261" Type="http://schemas.openxmlformats.org/officeDocument/2006/relationships/hyperlink" Target="https://www.dropbox.com/home/DUNKERQUE/2024/Pines/WEEK%2026%20-%20FORT%20DE%20FRANCE/TDV/PO562544%20-%20CGMU5099012/QC%20REPORT" TargetMode="External"/><Relationship Id="rId3105" Type="http://schemas.openxmlformats.org/officeDocument/2006/relationships/hyperlink" Target="https://www.dropbox.com/home/DUNKERQUE/2024/Pines/WEEK%2037%20-%20FORT%20SAINT%20CHARLES/ACON/PO563731%20-%20CGMU9315071/QC%20REPORT" TargetMode="External"/><Relationship Id="rId3312" Type="http://schemas.openxmlformats.org/officeDocument/2006/relationships/hyperlink" Target="https://www.dropbox.com/home/HOLLAND/KFI/2024/Pines/WEEK%2039%20-%20CAPE%20ALTIUS/NORTENAS/PO563938%20-%20HLBU9587845/TEMP%20GRAPH" TargetMode="External"/><Relationship Id="rId233" Type="http://schemas.openxmlformats.org/officeDocument/2006/relationships/hyperlink" Target="https://www.dropbox.com/home/DUNKERQUE/2024/Pines/WEEK%203%20-%20FORT%20ST%20CHARLES/TDV/PO560225%20-%20CXRU1004731/QC%20REPORT" TargetMode="External"/><Relationship Id="rId440" Type="http://schemas.openxmlformats.org/officeDocument/2006/relationships/hyperlink" Target="https://www.dropbox.com/home/DUNKERQUE/2024/Pines/WEEK%205%20-%20FORT%20ROYAL/TDV/PO560359%20-%20TEMU9899696/TEMP%20GRAPH" TargetMode="External"/><Relationship Id="rId1070" Type="http://schemas.openxmlformats.org/officeDocument/2006/relationships/hyperlink" Target="https://www.dropbox.com/home/DUNKERQUE/2024/Pines/WEEK%2012%20-%20SAMBHAR/TDV/PO561060%20-%20TTNU8372321/TEMP%20GRAPH" TargetMode="External"/><Relationship Id="rId2121" Type="http://schemas.openxmlformats.org/officeDocument/2006/relationships/hyperlink" Target="https://www.dropbox.com/home/HOLLAND/KFI/2024/Pines/WEEK%2025%20-%20CAPE%20ALTIUS/TDV/PO562480%20-%20GESU9506925/QC%20REPORT" TargetMode="External"/><Relationship Id="rId300" Type="http://schemas.openxmlformats.org/officeDocument/2006/relationships/hyperlink" Target="https://www.dropbox.com/home/HOLLAND/KFI/2024/Pines/WEEK%204%20-%20CAPE%20ALTIUS/COFRUT/PO560315%20-%20HLBU9329373/TEMP%20GRAPH" TargetMode="External"/><Relationship Id="rId4086" Type="http://schemas.openxmlformats.org/officeDocument/2006/relationships/hyperlink" Target="https://www.dropbox.com/home/HOLLAND/KFI/2024/Pines/WEEK%2046%20-%20ZEBRA/LAS%20BRISAS/PO564763%20-%20MNBU3407101/TEMP%20GRAPH" TargetMode="External"/><Relationship Id="rId1887" Type="http://schemas.openxmlformats.org/officeDocument/2006/relationships/hyperlink" Target="https://www.dropbox.com/home/DUNKERQUE/2024/Pines/WEEK%2022%20-%20AMERICA/TDV/PO562135%20-%20FBIU5226299/QC%20REPORT" TargetMode="External"/><Relationship Id="rId2938" Type="http://schemas.openxmlformats.org/officeDocument/2006/relationships/hyperlink" Target="https://www.dropbox.com/home/HOLLAND/KFI/2024/Pines/WEEK%2035%20-%20CAPE%20CORFU/CAPE%20CORFU/PO563528%20-%20SEGU9420852/TEMP%20GRAPH" TargetMode="External"/><Relationship Id="rId4293" Type="http://schemas.openxmlformats.org/officeDocument/2006/relationships/hyperlink" Target="https://www.dropbox.com/home/DUNKERQUE/2024/Pines/WEEK%2047%20-%20FORT%20FLEUR%20D%27EPEE/AGRO%20INSDUTRIAL/PO564828%20-%20SEKU9131746/QC%20REPORT" TargetMode="External"/><Relationship Id="rId1747" Type="http://schemas.openxmlformats.org/officeDocument/2006/relationships/hyperlink" Target="https://www.dropbox.com/home/HOLLAND/KFI/2024/Pines/WEEK%2021%20-%20CAPE%20CORFU%20/PROBIO/PO562074%20-%20TCLU1179732/QC%20REPORT" TargetMode="External"/><Relationship Id="rId1954" Type="http://schemas.openxmlformats.org/officeDocument/2006/relationships/hyperlink" Target="https://www.dropbox.com/home/DUNKERQUE/2024/Pines/WEEK%2023%20-%20FORT%20FLEUR%20D%27EPEE/LAS%20BRISAS/PO562215%20-%20BMOU9621192/TEMP%20GRAPH" TargetMode="External"/><Relationship Id="rId4153" Type="http://schemas.openxmlformats.org/officeDocument/2006/relationships/hyperlink" Target="https://www.dropbox.com/home/HOLLAND/KFI/2024/Pines/WEEK%2046%20-%20MSC%20MIRELLA/AGRO%20INDUSTRIAL/PO564771%20-%20SZLU9516990/QC%20REPORT" TargetMode="External"/><Relationship Id="rId4360" Type="http://schemas.openxmlformats.org/officeDocument/2006/relationships/hyperlink" Target="https://www.dropbox.com/home/DUNKERQUE/2024/Pines/WEEK%2049%20-%20FORT%20SAINT%20CHARLES/ACON/PO565049%20-%20SEKU9057309/TEMP%20GRAPH" TargetMode="External"/><Relationship Id="rId39" Type="http://schemas.openxmlformats.org/officeDocument/2006/relationships/hyperlink" Target="https://www.dropbox.com/home/HOLLAND/KFI/2024/Pines/WEEK%201%20-%20MSC%20ZLATA%20R/PARISMINA/PO560096%20-%20CXRU1412559/QC%20REPORT" TargetMode="External"/><Relationship Id="rId1607" Type="http://schemas.openxmlformats.org/officeDocument/2006/relationships/hyperlink" Target="https://www.dropbox.com/home/HOLLAND/KFI/2024/Pines/WEEK%2019%20-%20AS%20PENELOPE%20/LAS%20BRISAS/PO561861%20-%20GESU9580856/QC%20REPORT" TargetMode="External"/><Relationship Id="rId1814" Type="http://schemas.openxmlformats.org/officeDocument/2006/relationships/hyperlink" Target="https://www.dropbox.com/home/HOLLAND/KFI/2024/Pines/WEEK%2022%20-%20SANTA%20MARTA%20EXPRESS/NORTENAS/PO562151%20-%20HLBU9791144/TEMP%20GRAPH" TargetMode="External"/><Relationship Id="rId4013" Type="http://schemas.openxmlformats.org/officeDocument/2006/relationships/hyperlink" Target="https://www.dropbox.com/home/HOLLAND/KFI/2024/Pines/WEEK%2045%20-%20LUCIE%20SCHULTE/LAS%20BRISAS/PO564634%20-%20MNBU3168157/QC%20REPORT" TargetMode="External"/><Relationship Id="rId4220" Type="http://schemas.openxmlformats.org/officeDocument/2006/relationships/hyperlink" Target="https://www.dropbox.com/home/HOLLAND/KFI/2024/Pines/WEEK%2047%20-%20ACHELOOS/LAS%20BRISAS/PO564864%20-%20TCLU1327526/TEMP%20GRAPH" TargetMode="External"/><Relationship Id="rId3779" Type="http://schemas.openxmlformats.org/officeDocument/2006/relationships/hyperlink" Target="https://www.dropbox.com/home/HOLLAND/KFI/2024/Pines/WEEK%2043%20-%20SANTA%20MARTA%20EXPRESS%20/PCC/PO564438%20-%20HLBU6064959/QC%20REPORT" TargetMode="External"/><Relationship Id="rId2588" Type="http://schemas.openxmlformats.org/officeDocument/2006/relationships/hyperlink" Target="https://www.dropbox.com/home/HOLLAND/KFI/2024/Pines/WEEK%2031%20-%20CAUCEDO%20EXPRESS/PROBIO/PO563101%20-%20HLBU9206893/TEMP%20GRAPH" TargetMode="External"/><Relationship Id="rId3986" Type="http://schemas.openxmlformats.org/officeDocument/2006/relationships/hyperlink" Target="https://www.dropbox.com/home/HOLLAND/KFI/2024/Pines/WEEK%2045%20-%20CAUCEDO%20EXPRESS/LAS%20BRISAS/PO564619%20-%20TTNU8510040/TEMP%20GRAPH" TargetMode="External"/><Relationship Id="rId1397" Type="http://schemas.openxmlformats.org/officeDocument/2006/relationships/hyperlink" Target="https://www.dropbox.com/home/DUNKERQUE/2024/Pines/WEEK%2016%20-%20AMERICA/ACON/PO561477%20-%20TEMU9432000/QC%20REPORT" TargetMode="External"/><Relationship Id="rId2795" Type="http://schemas.openxmlformats.org/officeDocument/2006/relationships/hyperlink" Target="https://www.dropbox.com/home/DUNKERQUE/2024/Pines/WEEK%2033%20-%20FORT%20ROYAL/PARISMINA/PO563298%20-%20CGMU9355690/QC%20REPORT" TargetMode="External"/><Relationship Id="rId3639" Type="http://schemas.openxmlformats.org/officeDocument/2006/relationships/hyperlink" Target="https://www.dropbox.com/home/HOLLAND/KFI/2024/Pines/WEEK%2042%20-%20CAPE%20CORFU/LAS%20BRISAS/PO564278%20-%20HLBU9490900/QC%20REPORT" TargetMode="External"/><Relationship Id="rId3846" Type="http://schemas.openxmlformats.org/officeDocument/2006/relationships/hyperlink" Target="https://www.dropbox.com/home/DUNKERQUE/2024/Pines/WEEK%2043%20-%20FORT%20ST%20CHARLES/TDV/PO564392%20-%20TTNU8508001/TEMP%20GRAPH" TargetMode="External"/><Relationship Id="rId5061" Type="http://schemas.openxmlformats.org/officeDocument/2006/relationships/hyperlink" Target="https://www.dropbox.com/home/HOLLAND/KFI/2024/Pines/WEEK%2052%20-%20MSC%20KATYA/AGRO%20INDUSTRIAL/PO2200361%20-%20MEDU9781782/QC%20REPORT" TargetMode="External"/><Relationship Id="rId767" Type="http://schemas.openxmlformats.org/officeDocument/2006/relationships/hyperlink" Target="https://www.dropbox.com/home/HOLLAND/KFI/2024/Pines/WEEK%209%20-%20PUERTO%20LIMON%20EXPRESS/PCC/PO560749%20-%20HLBU9201525/QC%20REPORT" TargetMode="External"/><Relationship Id="rId974" Type="http://schemas.openxmlformats.org/officeDocument/2006/relationships/hyperlink" Target="https://www.dropbox.com/home/HOLLAND/KFI/2024/Pines/WEEK%2012%20-%20AS%20PENELOPE%20%20%20%20%20%20/ACON/PO561067%20-%20HLBU9751096/TEMP%20GRAPH" TargetMode="External"/><Relationship Id="rId2448" Type="http://schemas.openxmlformats.org/officeDocument/2006/relationships/hyperlink" Target="https://www.dropbox.com/home/HOLLAND/KFI/2024/Pines/WEEK%2029%20-%20MSC%20RONIT%20R/AGRO%20INDUSTRIAL/PO562883%20-%20TEMU9589860/TEMP%20GRAPH" TargetMode="External"/><Relationship Id="rId2655" Type="http://schemas.openxmlformats.org/officeDocument/2006/relationships/hyperlink" Target="https://www.dropbox.com/home/HOLLAND/KFI/2024/Pines/WEEK%2032%20-%20ZERBA/LAS%20BRISAS/PO563148%20-%20MNBU0216668/QC%20REPORT" TargetMode="External"/><Relationship Id="rId2862" Type="http://schemas.openxmlformats.org/officeDocument/2006/relationships/hyperlink" Target="https://www.dropbox.com/home/HOLLAND/KFI/2024/Pines/WEEK%2034%20-%20MSC%20MIRELLA%20R/AGRO%20INDUSTRIAL/PO563455%20-%20MSDU9016991/TEMP%20GRAPH" TargetMode="External"/><Relationship Id="rId3706" Type="http://schemas.openxmlformats.org/officeDocument/2006/relationships/hyperlink" Target="https://www.dropbox.com/home/DUNKERQUE/2024/Pines/WEEK%2042%20-%20SAMBHAR/ACON/PO564253%20-%20TEMU9459779/TEMP%20GRAPH" TargetMode="External"/><Relationship Id="rId3913" Type="http://schemas.openxmlformats.org/officeDocument/2006/relationships/hyperlink" Target="https://www.dropbox.com/home/HOLLAND/KFI/2024/Pines/WEEK%2044%20-%20MSC%20KATYA%20R/TDV/PO564525%20-%20GESU9407687/QC%20REPORT" TargetMode="External"/><Relationship Id="rId627" Type="http://schemas.openxmlformats.org/officeDocument/2006/relationships/hyperlink" Target="https://www.dropbox.com/home/DUNKERQUE/2024/Pines/WEEK%207%20-%20FORT%20DE%20France/AGRO%20INDUSTRIAL/PO560510%20-%20SZLU9155114/QC%20REPORT" TargetMode="External"/><Relationship Id="rId834" Type="http://schemas.openxmlformats.org/officeDocument/2006/relationships/hyperlink" Target="https://www.dropbox.com/home/HOLLAND/KFI/2024/Pines/WEEK%2010%20-%20CAUCEDO%20EXPRESS%20/TDV/PO560850%20-%20BEAU9725443/TEMP%20GRAPH" TargetMode="External"/><Relationship Id="rId1257" Type="http://schemas.openxmlformats.org/officeDocument/2006/relationships/hyperlink" Target="https://www.dropbox.com/home/HOLLAND/KFI/2024/Pines/WEEK%2015%20-%20SANTA%20MARTA%20EXPRESS/LAS%20BRISAS/PO561387%20-%20HLBU9115514/QC%20REPORT" TargetMode="External"/><Relationship Id="rId1464" Type="http://schemas.openxmlformats.org/officeDocument/2006/relationships/hyperlink" Target="https://www.dropbox.com/home/HOLLAND/KFI/2024/Pines/WEEK%2017%20-%20MSC%20ZLATA%20R/PARISMINA/PO561641%20-%20MEDU9675688/TEMP%20GRAPH" TargetMode="External"/><Relationship Id="rId1671" Type="http://schemas.openxmlformats.org/officeDocument/2006/relationships/hyperlink" Target="https://www.dropbox.com/home/HOLLAND/KFI/2024/Pines/WEEK%2020%20-%20CAPE%20SABLE%20/LAS%20BRISAS/PO561967%20-%20UACU4740933/QC%20REPORT" TargetMode="External"/><Relationship Id="rId2308" Type="http://schemas.openxmlformats.org/officeDocument/2006/relationships/hyperlink" Target="https://www.dropbox.com/home/HOLLAND/KFI/2024/Pines/WEEK%2027%20-%20MSC%20ARUSHI%20R/AGRO%20INDUSTRIAL/PO562675%20-%20OTPU6558618/TEMP%20GRAPH" TargetMode="External"/><Relationship Id="rId2515" Type="http://schemas.openxmlformats.org/officeDocument/2006/relationships/hyperlink" Target="https://www.dropbox.com/home/HOLLAND/KFI/2024/Pines/WEEK%2030%20-%20PUERTO%20LIMON%20EXPRESS/LAS%20BRISAS/PO562991%20-%20UACU4730869/QC%20REPORT" TargetMode="External"/><Relationship Id="rId2722" Type="http://schemas.openxmlformats.org/officeDocument/2006/relationships/hyperlink" Target="https://www.dropbox.com/home/HOLLAND/KFI/2024/Pines/WEEK%2033%20-%20AS%20PENELOPE/LAS%20BRISAS/PO563303%20-%20SEGU9101881/TEMP%20GRAPH" TargetMode="External"/><Relationship Id="rId901" Type="http://schemas.openxmlformats.org/officeDocument/2006/relationships/hyperlink" Target="https://www.dropbox.com/home/DUNKERQUE/2024/Pines/WEEK%2010%20-%20AMERICA/TDV/PO560833%20-%20TRIU8972486/QC%20REPORT" TargetMode="External"/><Relationship Id="rId1117" Type="http://schemas.openxmlformats.org/officeDocument/2006/relationships/hyperlink" Target="https://www.dropbox.com/home/HOLLAND/KFI/2024/Pines/WEEK%2013%20-%20MSC%20JESSENIA%20R-MSC%20SHREYA%20B/PROBIO/PO561213%20-%20TRIU8769870/QC%20REPORT" TargetMode="External"/><Relationship Id="rId1324" Type="http://schemas.openxmlformats.org/officeDocument/2006/relationships/hyperlink" Target="https://www.dropbox.com/home/DUNKERQUE/2024/Pines/WEEK%2015%20-%20FORT%20ST%20CHARLES/AGRO%20INDUSTRIAL/PO561374%20-%20TTNU8837500/TEMP%20GRAPH" TargetMode="External"/><Relationship Id="rId1531" Type="http://schemas.openxmlformats.org/officeDocument/2006/relationships/hyperlink" Target="https://www.dropbox.com/home/HOLLAND/KFI/2024/Pines/WEEK%2018%20-%20CAPE%20ALTIUS%20/TDV/PO561773%20-%20HLBU9158136/QC%20REPORT" TargetMode="External"/><Relationship Id="rId4687" Type="http://schemas.openxmlformats.org/officeDocument/2006/relationships/hyperlink" Target="https://www.dropbox.com/home/HOLLAND/KFI/2024/Pines/WEEK%2050%20-%20CAPE%20CORFU/TDV/PO2200215%20-%20HLBU9230082/QC%20REPORT" TargetMode="External"/><Relationship Id="rId4894" Type="http://schemas.openxmlformats.org/officeDocument/2006/relationships/hyperlink" Target="https://www.dropbox.com/home/HOLLAND/KFI/2024/Pines/WEEK%2051%20-%20SANTA%20MARTA%20EXPRESS/PROBIO/PO2200294%20-%20HLBU6069077/TEMP%20GRAPH" TargetMode="External"/><Relationship Id="rId30" Type="http://schemas.openxmlformats.org/officeDocument/2006/relationships/hyperlink" Target="https://www.dropbox.com/home/HOLLAND/KFI/2024/Pines/WEEK%201%20-%20SANTA%20MARTA%20EXPRESS/LAS%20BRISAS/PO560090%20-%20TCLU1060300/TEMP%20GRAPH" TargetMode="External"/><Relationship Id="rId3289" Type="http://schemas.openxmlformats.org/officeDocument/2006/relationships/hyperlink" Target="https://www.dropbox.com/home/DUNKERQUE/2024/Pines/WEEK%2036%20-%20CMA%20CGM%20SAMBHAR/TDV/PO563602%20-%20TTNU8486704/QC%20REPORT" TargetMode="External"/><Relationship Id="rId3496" Type="http://schemas.openxmlformats.org/officeDocument/2006/relationships/hyperlink" Target="https://www.dropbox.com/home/DUNKERQUE/2024/Pines/WEEK%2040%20-%20AMERICA/AGRO%20INDUSTRIAL/PO564026%20-%20AMCU9378777/TEMP%20GRAPH" TargetMode="External"/><Relationship Id="rId4547" Type="http://schemas.openxmlformats.org/officeDocument/2006/relationships/hyperlink" Target="https://www.dropbox.com/home/HOLLAND/KFI/2024/Pines/WEEK%2049%20-%20AS%20PENELOPE/LAS%20BRISAS/PO2200115%20-%20HLBU9420328/QC%20REPORT" TargetMode="External"/><Relationship Id="rId4754" Type="http://schemas.openxmlformats.org/officeDocument/2006/relationships/hyperlink" Target="https://www.dropbox.com/home/HOLLAND/KFI/2024/Pines/WEEK%2050%20-%20MSC%20JULIA%20R/PARISMINA/PO2200210%20-%20TRIU8949594/TEMP%20GRAPH" TargetMode="External"/><Relationship Id="rId2098" Type="http://schemas.openxmlformats.org/officeDocument/2006/relationships/hyperlink" Target="https://www.dropbox.com/home/HOLLAND/KFI/2024/Pines/WEEK%2025%20-%20CAPE%20ALTIUS/LAS%20BRISAS/PO562465%20-%20BEAU9729515/TEMP%20GRAPH" TargetMode="External"/><Relationship Id="rId3149" Type="http://schemas.openxmlformats.org/officeDocument/2006/relationships/hyperlink" Target="https://www.dropbox.com/home/HOLLAND/KFI/2024/Pines/WEEK%2038%20-%20MSC%20CELINE-MSC%20Azov/PARISMINA/PO563814%20-%20TRIU8912614/QC%20REPORT" TargetMode="External"/><Relationship Id="rId3356" Type="http://schemas.openxmlformats.org/officeDocument/2006/relationships/hyperlink" Target="https://www.dropbox.com/home/HOLLAND/KFI/2024/Pines/WEEK%2039%20-%20MSC%20JULIA%20R/PARISMINA/PO563959%20-%20TTNU8246323/TEMP%20GRAPH" TargetMode="External"/><Relationship Id="rId3563" Type="http://schemas.openxmlformats.org/officeDocument/2006/relationships/hyperlink" Target="https://www.dropbox.com/home/HOLLAND/KFI/2024/Pines/WEEK%2041%20-%20EVRIDIKI%20G/NORTENAS/PO564195%20-%20MMAU1053083/QC%20REPORT" TargetMode="External"/><Relationship Id="rId4407" Type="http://schemas.openxmlformats.org/officeDocument/2006/relationships/hyperlink" Target="https://www.dropbox.com/home/HOLLAND/KFI/2024/Pines/WEEK%2048%20-%20CAPE%20SABLE/LAS%20BRISAS/PO2200026%20-%20TTNU8336540/QC%20REPORT" TargetMode="External"/><Relationship Id="rId4961" Type="http://schemas.openxmlformats.org/officeDocument/2006/relationships/hyperlink" Target="https://www.dropbox.com/home/DUNKERQUE/2024/Pines/WEEK%2051%20-%20FORT%20ROYAL/ACON/PO565234%20-%20TTNU8893206/QC%20REPORT" TargetMode="External"/><Relationship Id="rId277" Type="http://schemas.openxmlformats.org/officeDocument/2006/relationships/hyperlink" Target="https://www.dropbox.com/home/HOLLAND/KFI/2024/Pines/WEEK%204%20-%20CAPE%20ALTIUS/PARISMINA/PO560287%20-%20HLBU9493176/QC%20REPORT" TargetMode="External"/><Relationship Id="rId484" Type="http://schemas.openxmlformats.org/officeDocument/2006/relationships/hyperlink" Target="https://www.dropbox.com/home/DUNKERQUE/2024/Pines/WEEK%206%20-%20SAMBHAR/ACON/PO560426%20-%20AMCU9346255/TEMP%20GRAPH" TargetMode="External"/><Relationship Id="rId2165" Type="http://schemas.openxmlformats.org/officeDocument/2006/relationships/hyperlink" Target="https://www.dropbox.com/home/DUNKERQUE/2024/Pines/WEEK%2025%20-%20DIMITRIS%20C%20/LAS%20BRISAS/PO562440%20-%20TCLU1217977/QC%20REPORT" TargetMode="External"/><Relationship Id="rId3009" Type="http://schemas.openxmlformats.org/officeDocument/2006/relationships/hyperlink" Target="https://www.dropbox.com/home/ALGECIRAS/2024/Pines/WEEK%2035%20-%20CMA%20CGM%20FORT%20BOURBON/CMA%20CGM%20FORT%20BOURBON/PO563568%20-%20GESU9588604/QC%20REPORT" TargetMode="External"/><Relationship Id="rId3216" Type="http://schemas.openxmlformats.org/officeDocument/2006/relationships/hyperlink" Target="https://www.dropbox.com/home/HOLLAND/KFI/2024/Pines/WEEK%2036%20-%20MAERSK%20NORTHWOOD/LAS%20BRISAS/PO563620%20-%20SUDU8035131/TEMP%20GRAPH" TargetMode="External"/><Relationship Id="rId3770" Type="http://schemas.openxmlformats.org/officeDocument/2006/relationships/hyperlink" Target="https://www.dropbox.com/home/HOLLAND/KFI/2024/Pines/WEEK%2043%20-%20SANTA%20MARTA%20EXPRESS%20/NORTENAS/PO564432%20-%20NIDU6509418/TEMP%20GRAPH" TargetMode="External"/><Relationship Id="rId4614" Type="http://schemas.openxmlformats.org/officeDocument/2006/relationships/hyperlink" Target="https://www.dropbox.com/home/HOLLAND/KFI/2024/Pines/WEEK%2049%20-%20MSC%20ANISHA/PARISMINA/PO2200120%20-%20TRIU8791024/TEMP%20GRAPH" TargetMode="External"/><Relationship Id="rId4821" Type="http://schemas.openxmlformats.org/officeDocument/2006/relationships/hyperlink" Target="https://www.dropbox.com/home/DUNKERQUE/2024/Pines/WEEK%2050%20-%20FORT%20DE%20FRANCE%20/TDV/PO565146%20-%20SEGU9540098/QC%20REPORT" TargetMode="External"/><Relationship Id="rId137" Type="http://schemas.openxmlformats.org/officeDocument/2006/relationships/hyperlink" Target="https://www.dropbox.com/home/DUNKERQUE/2024/Pines/WEEK%202%20-%20FORT%20FLEUR%20D%27EPEE/ACON/PO560129%20-%20GESU9604032/QC%20REPORT" TargetMode="External"/><Relationship Id="rId344" Type="http://schemas.openxmlformats.org/officeDocument/2006/relationships/hyperlink" Target="https://www.dropbox.com/home/HOLLAND/KFI/2024/Pines/WEEK%205%20-%20AS%20PENELOPE%20/LAS%20BRISAS/PO560366%20-%20HLBU9912879/TEMP%20GRAPH" TargetMode="External"/><Relationship Id="rId691" Type="http://schemas.openxmlformats.org/officeDocument/2006/relationships/hyperlink" Target="https://www.dropbox.com/home/HOLLAND/KFI/2024/Pines/WEEK%208%20-%20MSC%20ZLATA%20R./AGRO%20INDUSTRIAL/PO560636%20-%20SZLU9470395/QC%20REPORT" TargetMode="External"/><Relationship Id="rId2025" Type="http://schemas.openxmlformats.org/officeDocument/2006/relationships/hyperlink" Target="https://www.dropbox.com/home/HOLLAND/KFI/2024/Pines/WEEK%2024%20-%20CAUCEDO%20EXPRESS/LAS%20BRISAS/PO562376%20-%20HLBU6068960/QC%20REPORT" TargetMode="External"/><Relationship Id="rId2372" Type="http://schemas.openxmlformats.org/officeDocument/2006/relationships/hyperlink" Target="https://www.dropbox.com/home/HOLLAND/KFI/2024/Pines/WEEK%2028%20-%20CAPE%20CORFU/PCC/PO562794%20-%20HLBU9016363/TEMP%20GRAPH" TargetMode="External"/><Relationship Id="rId3423" Type="http://schemas.openxmlformats.org/officeDocument/2006/relationships/hyperlink" Target="https://www.dropbox.com/home/HOLLAND/KFI/2024/Pines/WEEK%2040%20-%20AS%20PENELOPE/UPALA/PO564049%20-%20HLBU9056659/QC%20REPORT" TargetMode="External"/><Relationship Id="rId3630" Type="http://schemas.openxmlformats.org/officeDocument/2006/relationships/hyperlink" Target="https://www.dropbox.com/home/DUNKERQUE/2024/Pines/WEEK%2041%20-%20FORT%20FLEUR%20D%27EPEE/TDV/PO564179%20-%20CGMU9358071/TEMP%20GRAPH" TargetMode="External"/><Relationship Id="rId551" Type="http://schemas.openxmlformats.org/officeDocument/2006/relationships/hyperlink" Target="https://www.dropbox.com/home/HOLLAND/KFI/2024/Pines/WEEK%207%20-%20CAPE%20CORFU/ACON/PO560522%20-%20HLBU9920719/QC%20REPORT" TargetMode="External"/><Relationship Id="rId1181" Type="http://schemas.openxmlformats.org/officeDocument/2006/relationships/hyperlink" Target="https://www.dropbox.com/home/HOLLAND/KFI/2024/Pines/WEEK%2014%20-%20CAPE%20CORFU/PROBIO/PO561286%20-%20HLBU9071843/QC%20REPORT" TargetMode="External"/><Relationship Id="rId2232" Type="http://schemas.openxmlformats.org/officeDocument/2006/relationships/hyperlink" Target="https://www.dropbox.com/home/DUNKERQUE/2024/Pines/WEEK%2026%20-%20FORT%20DE%20FRANCE/AGRO%20INDUSTRIAL/PO562527%20-%20CGMU5460070/TEMP%20GRAPH" TargetMode="External"/><Relationship Id="rId204" Type="http://schemas.openxmlformats.org/officeDocument/2006/relationships/hyperlink" Target="https://www.dropbox.com/home/DUNKERQUE/2024/Pines/WEEK%203%20-%20FORT%20ST%20CHARLES/ACON/PO560189%20-%20TEMU9133801/TEMP%20GRAPH" TargetMode="External"/><Relationship Id="rId411" Type="http://schemas.openxmlformats.org/officeDocument/2006/relationships/hyperlink" Target="https://www.dropbox.com/home/DUNKERQUE/2024/Pines/WEEK%205%20-%20FORT%20ROYAL/AGRO%20INDUSTRIAL/PO560345%20-%20CGMU5311219/QC%20REPORT" TargetMode="External"/><Relationship Id="rId1041" Type="http://schemas.openxmlformats.org/officeDocument/2006/relationships/hyperlink" Target="https://www.dropbox.com/home/DUNKERQUE/2024/Pines/WEEK%2012%20-%20SAMBHAR/LAS%20BRISAS/PO561008%20-%20CGMU5551740/QC%20REPORT" TargetMode="External"/><Relationship Id="rId1998" Type="http://schemas.openxmlformats.org/officeDocument/2006/relationships/hyperlink" Target="https://www.dropbox.com/home/HOLLAND/KFI/2024/Pines/WEEK%2024%20-%20CAUCEDO%20EXPRESS/TDV/PO562353%20-%20SEGU9421437/TEMP%20GRAPH" TargetMode="External"/><Relationship Id="rId4197" Type="http://schemas.openxmlformats.org/officeDocument/2006/relationships/hyperlink" Target="https://www.dropbox.com/home/DUNKERQUE/2024/Pines/WEEK%2046%20-%20CMA%20CGM%20AMERICA/LAS%20BRISAS/PO564718%20-%20BEAU9704522/QC%20REPORT" TargetMode="External"/><Relationship Id="rId1858" Type="http://schemas.openxmlformats.org/officeDocument/2006/relationships/hyperlink" Target="https://www.dropbox.com/home/DUNKERQUE/2024/Pines/WEEK%2022%20-%20AMERICA/AGRO%20INDUSTRIAL/PO562120%20-%20TRIU8091421/TEMP%20GRAPH" TargetMode="External"/><Relationship Id="rId4057" Type="http://schemas.openxmlformats.org/officeDocument/2006/relationships/hyperlink" Target="https://www.dropbox.com/home/DUNKERQUE/2024/Pines/WEEK%2045%20-%20FORT%20ROYAL/AGRO%20INDUSTRIAL/PO564594%20-%20TCLU1335202/QC%20REPORT" TargetMode="External"/><Relationship Id="rId4264" Type="http://schemas.openxmlformats.org/officeDocument/2006/relationships/hyperlink" Target="https://www.dropbox.com/home/HOLLAND/KFI/2024/Pines/WEEK%2047%20-%20MSC%20VAISHNAVI/PARISMINA/PO564888%20-%20TGHU9993981/TEMP%20GRAPH" TargetMode="External"/><Relationship Id="rId4471" Type="http://schemas.openxmlformats.org/officeDocument/2006/relationships/hyperlink" Target="https://www.dropbox.com/home/DUNKERQUE/2024/Pines/WEEK%2048%20-%20SAMBHAR/LAS%20BRISAS/PO564931%20-%20SEKU9248732/QC%20REPORT" TargetMode="External"/><Relationship Id="rId5108" Type="http://schemas.openxmlformats.org/officeDocument/2006/relationships/hyperlink" Target="https://www.dropbox.com/home/ALGECIRAS/2024/Pines/WEEK%2052%20-%20CMA%20CGM%20EXCELLENCE/AGRO%20INDUSTRIAL/PO2200380%20-%20TCLU1200470/TEMP%20GRAPH" TargetMode="External"/><Relationship Id="rId2909" Type="http://schemas.openxmlformats.org/officeDocument/2006/relationships/hyperlink" Target="https://www.dropbox.com/home/HOLLAND/KFI/2024/Pines/WEEK%2035%20-%20CAPE%20CORFU/CAPE%20CORFU/PO563511%20-%20HLBU9295838/QC%20REPORT" TargetMode="External"/><Relationship Id="rId3073" Type="http://schemas.openxmlformats.org/officeDocument/2006/relationships/hyperlink" Target="https://www.dropbox.com/home/DUNKERQUE/2024/Pines/WEEK%2037%20-%20FORT%20SAINT%20CHARLES/AGRO%20INDUSTRIAL/PO563715%20-%20AMCU9367094/QC%20REPORT" TargetMode="External"/><Relationship Id="rId3280" Type="http://schemas.openxmlformats.org/officeDocument/2006/relationships/hyperlink" Target="https://www.dropbox.com/home/DUNKERQUE/2024/Pines/WEEK%2036%20-%20CMA%20CGM%20SAMBHAR/ACON/PO563595%20-%20CGMU5231345/TEMP%20GRAPH" TargetMode="External"/><Relationship Id="rId4124" Type="http://schemas.openxmlformats.org/officeDocument/2006/relationships/hyperlink" Target="https://www.dropbox.com/home/HOLLAND/KFI/2024/Pines/WEEK%2046%20-%20CAPE%20ALTIUS/LAS%20BRISAS/PO564748%20-%20TTNU8509950/TEMP%20GRAPH" TargetMode="External"/><Relationship Id="rId4331" Type="http://schemas.openxmlformats.org/officeDocument/2006/relationships/hyperlink" Target="https://www.dropbox.com/home/DUNKERQUE/2024/Pines/WEEK%2049%20-%20FORT%20SAINT%20CHARLES/LAS%20BRISAS/PO565035%20-%20SILU7006009/QC%20REPORT" TargetMode="External"/><Relationship Id="rId1718" Type="http://schemas.openxmlformats.org/officeDocument/2006/relationships/hyperlink" Target="https://www.dropbox.com/home/DUNKERQUE/2024/Pines/WEEK%2020%20-%20FORT%20DE%20France/COFRUT/PO561961%20-%20CRSU6007971/TEMP%20GRAPH" TargetMode="External"/><Relationship Id="rId1925" Type="http://schemas.openxmlformats.org/officeDocument/2006/relationships/hyperlink" Target="https://www.dropbox.com/home/HOLLAND/KFI/2024/Pines/WEEK%2023%20-%20PUERTO%20LIMON%20EXPRESS/TDV/PO562269%20-%20HLBU9760483/QC%20REPORT" TargetMode="External"/><Relationship Id="rId3140" Type="http://schemas.openxmlformats.org/officeDocument/2006/relationships/hyperlink" Target="https://www.dropbox.com/home/HOLLAND/KFI/2024/Pines/WEEK%2038%20-%20CAUCEDO%20EXPRESS/NORTENAS/PO563838%20-%20HLBU9228146/TEMP%20GRAPH" TargetMode="External"/><Relationship Id="rId2699" Type="http://schemas.openxmlformats.org/officeDocument/2006/relationships/hyperlink" Target="https://www.dropbox.com/home/DUNKERQUE/2024/Pines/WEEK%2032%20-%20FORT%20DE%20FRANCE/ACON/PO563166%20-%20TCLU1152032/QC%20REPORT" TargetMode="External"/><Relationship Id="rId3000" Type="http://schemas.openxmlformats.org/officeDocument/2006/relationships/hyperlink" Target="https://www.dropbox.com/home/DUNKERQUE/2024/Pines/WEEK%2035%20-%20FORT%20FLEUR%20D%27EPEE/FORT%20FLEUR%20D%27EPEE/PO563505%20-%20CGMU5615926/TEMP%20GRAPH" TargetMode="External"/><Relationship Id="rId3957" Type="http://schemas.openxmlformats.org/officeDocument/2006/relationships/hyperlink" Target="https://www.dropbox.com/home/DUNKERQUE/2024/Pines/WEEK%2044%20-%20FORT%20DE%20FRANCE/ACON/PO564480%20-%20SEGU9526063/QC%20REPORT" TargetMode="External"/><Relationship Id="rId878" Type="http://schemas.openxmlformats.org/officeDocument/2006/relationships/hyperlink" Target="https://www.dropbox.com/home/DUNKERQUE/2024/Pines/WEEK%2010%20-%20AMERICA/UPALA/PO560813%20-%20CGMU5301925/TEMP%20GRAPH" TargetMode="External"/><Relationship Id="rId2559" Type="http://schemas.openxmlformats.org/officeDocument/2006/relationships/hyperlink" Target="https://www.dropbox.com/home/DUNKERQUE/2024/Pines/WEEK%2030%20-%20SAMBHAR/TDV/PO562973%20-%20AMCU9376537/QC%20REPORT" TargetMode="External"/><Relationship Id="rId2766" Type="http://schemas.openxmlformats.org/officeDocument/2006/relationships/hyperlink" Target="https://www.dropbox.com/home/DUNKERQUE/2024/Pines/WEEK%2033%20-%20FORT%20ROYAL/LAS%20BRISAS/PO563281%20-%20FBIU5078519/TEMP%20GRAPH" TargetMode="External"/><Relationship Id="rId2973" Type="http://schemas.openxmlformats.org/officeDocument/2006/relationships/hyperlink" Target="https://www.dropbox.com/home/DUNKERQUE/2024/Pines/WEEK%2035%20-%20FORT%20FLEUR%20D%27EPEE/FORT%20FLEUR%20D%27EPEE/PO563490%20-%20TRIU8894655/QC%20REPORT" TargetMode="External"/><Relationship Id="rId3817" Type="http://schemas.openxmlformats.org/officeDocument/2006/relationships/hyperlink" Target="https://www.dropbox.com/home/DUNKERQUE/2024/Pines/WEEK%2043%20-%20FORT%20ST%20CHARLES/ACON/PO564378%20-%20SEKU9061103/QC%20REPORT" TargetMode="External"/><Relationship Id="rId738" Type="http://schemas.openxmlformats.org/officeDocument/2006/relationships/hyperlink" Target="https://www.dropbox.com/home/DUNKERQUE/2024/Pines/WEEK%208%20-%20FORT%20FLEUR%20D%27EPEE/COFRUT/PO560650%20-%20AMCU9391423/TEMP%20GRAPH" TargetMode="External"/><Relationship Id="rId945" Type="http://schemas.openxmlformats.org/officeDocument/2006/relationships/hyperlink" Target="https://www.dropbox.com/home/DUNKERQUE/2024/Pines/WEEK%2011%20-%20FORT%20ROYAL/LAS%20BRISAS/PO560903%20-%20CGMU5537844/QC%20REPORT" TargetMode="External"/><Relationship Id="rId1368" Type="http://schemas.openxmlformats.org/officeDocument/2006/relationships/hyperlink" Target="https://www.dropbox.com/home/HOLLAND/KFI/2024/Pines/WEEK%2016%20-%20MSC%20ARUSHI%20R./AGRO%20INDUSTRIAL/PO561517%20-%20MEDU9053597/TEMP%20GRAPH" TargetMode="External"/><Relationship Id="rId1575" Type="http://schemas.openxmlformats.org/officeDocument/2006/relationships/hyperlink" Target="https://www.dropbox.com/home/DUNKERQUE/2024/Pines/WEEK%2018%20-%20SAMBHAR/AGRO%20INDUSTRIAL/PO561703%20-%20CGMU5597252/QC%20REPORT" TargetMode="External"/><Relationship Id="rId1782" Type="http://schemas.openxmlformats.org/officeDocument/2006/relationships/hyperlink" Target="https://www.dropbox.com/home/DUNKERQUE/2024/Pines/WEEK%2021%20-%20FORT%20SAINT%20CHARLES/TDV/PO562047%20-%20TRIU8880950/TEMP%20GRAPH" TargetMode="External"/><Relationship Id="rId2419" Type="http://schemas.openxmlformats.org/officeDocument/2006/relationships/hyperlink" Target="https://www.dropbox.com/home/HOLLAND/KFI/2024/Pines/WEEK%2029%20-%20SANTA%20MARTA%20EXPRESS/LAS%20BRISAS/PO562855%20-%20TCLU1130136/QC%20REPORT" TargetMode="External"/><Relationship Id="rId2626" Type="http://schemas.openxmlformats.org/officeDocument/2006/relationships/hyperlink" Target="https://www.dropbox.com/home/DUNKERQUE/2024/Pines/WEEK%2031%20-%20FORT%20SAINT%20CHARLES/TDV/PO563091%20-%20SEGU9216134/TEMP%20GRAPH" TargetMode="External"/><Relationship Id="rId2833" Type="http://schemas.openxmlformats.org/officeDocument/2006/relationships/hyperlink" Target="https://www.dropbox.com/home/HOLLAND/KFI/2024/Pines/WEEK%2034%20-%20CAPE%20SABLE/UPALA/PO563441%20-%20HLBU9965610/QC%20REPORT" TargetMode="External"/><Relationship Id="rId5032" Type="http://schemas.openxmlformats.org/officeDocument/2006/relationships/hyperlink" Target="https://www.dropbox.com/home/HOLLAND/KFI/2024/Pines/WEEK%2052%20-%20PUERTO%20LIMON%20EXPRESS/LAS%20BRISAS/PO2200329%20-%20UAEU1260774/TEMP%20GRAPH" TargetMode="External"/><Relationship Id="rId74" Type="http://schemas.openxmlformats.org/officeDocument/2006/relationships/hyperlink" Target="https://www.dropbox.com/home/DUNKERQUE/2024/Pines/WEEK%201%20-%20FORT%20DE%20FRANCE%20/TDV/PO560076%20-%20CXRU1071391/TEMP%20GRAPH" TargetMode="External"/><Relationship Id="rId805" Type="http://schemas.openxmlformats.org/officeDocument/2006/relationships/hyperlink" Target="https://www.dropbox.com/home/DUNKERQUE/2024/Pines/WEEK%209%20-%20FORT%20SAINT%20CHARLES/TDV/PO560724%20-%20AMCU9324240/QC%20REPORT" TargetMode="External"/><Relationship Id="rId1228" Type="http://schemas.openxmlformats.org/officeDocument/2006/relationships/hyperlink" Target="https://www.dropbox.com/home/DUNKERQUE/2024/Pines/WEEK%2014%20-%20FORT%20FLEUR%20D%27EPEE/AGRO%20INDUSTRIAL/PO561244%20-%20CGMU5615675/TEMP%20GRAPH" TargetMode="External"/><Relationship Id="rId1435" Type="http://schemas.openxmlformats.org/officeDocument/2006/relationships/hyperlink" Target="https://www.dropbox.com/home/HOLLAND/KFI/2024/Pines/WEEK%2017%20-%20CAUCEDO%20EXPRESS/LAS%20BRISAS/PO561619%20-%20HLBU9864087/QC%20REPORT" TargetMode="External"/><Relationship Id="rId4798" Type="http://schemas.openxmlformats.org/officeDocument/2006/relationships/hyperlink" Target="https://www.dropbox.com/home/DUNKERQUE/2024/Pines/WEEK%2050%20-%20FORT%20DE%20FRANCE%20/LAS%20BRISAS/PO565126%20-%20CGMU5330060/TEMP%20GRAPH" TargetMode="External"/><Relationship Id="rId1642" Type="http://schemas.openxmlformats.org/officeDocument/2006/relationships/hyperlink" Target="https://www.dropbox.com/home/DUNKERQUE/2024/Pines/WEEK%2019%20-%20DIMITRIS%20C/ACON/PO561846%20-%20CXRU1602836/TEMP%20GRAPH" TargetMode="External"/><Relationship Id="rId2900" Type="http://schemas.openxmlformats.org/officeDocument/2006/relationships/hyperlink" Target="https://www.dropbox.com/home/DUNKERQUE/2024/Pines/WEEK%2034%20-%20AMERICA/PARISMINA/PO563413%20-%20FBIU5077657/TEMP%20GRAPH" TargetMode="External"/><Relationship Id="rId1502" Type="http://schemas.openxmlformats.org/officeDocument/2006/relationships/hyperlink" Target="https://www.dropbox.com/home/HOLLAND/KFI/2024/Pines/WEEK%2018%20-%20CAPE%20ALTIUS%20/ACON/PO561708%20-%20HLBU9154254/TEMP%20GRAPH" TargetMode="External"/><Relationship Id="rId4658" Type="http://schemas.openxmlformats.org/officeDocument/2006/relationships/hyperlink" Target="https://www.dropbox.com/home/HOLLAND/KFI/2024/Pines/WEEK%2050%20-%20CAPE%20CORFU/LAS%20BRISAS/PO2200196%20-%20HLXU8804516/TEMP%20GRAPH" TargetMode="External"/><Relationship Id="rId4865" Type="http://schemas.openxmlformats.org/officeDocument/2006/relationships/hyperlink" Target="https://www.dropbox.com/home/HOLLAND/KFI/2024/Pines/WEEK%2051%20-%20SANTA%20MARTA%20EXPRESS/LAS%20BRISAS/PO2200252%20-%20HLBU9487553/QC%20REPORT" TargetMode="External"/><Relationship Id="rId388" Type="http://schemas.openxmlformats.org/officeDocument/2006/relationships/hyperlink" Target="https://www.dropbox.com/home/HOLLAND/KFI/2024/Pines/WEEK%205%20-%20MSC%20ARUSHI%20R/TDV/PO560400%20-%20CXRU1539271/TEMP%20GRAPH" TargetMode="External"/><Relationship Id="rId2069" Type="http://schemas.openxmlformats.org/officeDocument/2006/relationships/hyperlink" Target="https://www.dropbox.com/home/DUNKERQUE/2024/Pines/WEEK%2024%20-%20SAMBHAR/TDV/PO562332%20-%20SZLU9496018/QC%20REPORT" TargetMode="External"/><Relationship Id="rId3467" Type="http://schemas.openxmlformats.org/officeDocument/2006/relationships/hyperlink" Target="https://www.dropbox.com/home/HOLLAND/KFI/2024/Pines/WEEK%2040%20-%20MSC%20RONIT%20R/PARISMINA/PO564066%20-%20TRIU8595309/QC%20REPORT" TargetMode="External"/><Relationship Id="rId3674" Type="http://schemas.openxmlformats.org/officeDocument/2006/relationships/hyperlink" Target="https://www.dropbox.com/home/HOLLAND/KFI/2024/Pines/WEEK%2042%20-%20MAERSK%20BAHAMAS/LAS%20BRISAS/PO564289%20-%20MNBU0654999/TEMP%20GRAPH" TargetMode="External"/><Relationship Id="rId3881" Type="http://schemas.openxmlformats.org/officeDocument/2006/relationships/hyperlink" Target="https://www.dropbox.com/home/HOLLAND/KFI/2024/Pines/WEEK%2044%20-%20PUERTO%20LIMON%20EXPREESS/PROBIO/PO564506%20-%20HLBU9155137/QC%20REPORT" TargetMode="External"/><Relationship Id="rId4518" Type="http://schemas.openxmlformats.org/officeDocument/2006/relationships/hyperlink" Target="https://www.dropbox.com/home/ALGECIRAS/2024/Pines/WEEK%2048%20-%20CMA%20CGM%20BETTER%20WAYS/AGRO%20INDUSTRIAL/PO2200069%20-%20MFTU8232288/TEMP%20GRAPH" TargetMode="External"/><Relationship Id="rId4725" Type="http://schemas.openxmlformats.org/officeDocument/2006/relationships/hyperlink" Target="https://www.dropbox.com/home/HOLLAND/KFI/2024/Pines/WEEK%2050%20-%20MSC%20JULIA%20R/NORTENAS/PO2200172%20-%20MSDU9035630/QC%20REPORT" TargetMode="External"/><Relationship Id="rId4932" Type="http://schemas.openxmlformats.org/officeDocument/2006/relationships/hyperlink" Target="https://www.dropbox.com/home/HOLLAND/KFI/2024/Pines/WEEK%2051%20-%20MSC%20ZLATA%20R/AGROINDUSTRIAL/PO2200276%20-%20MEDU9769257/TEMP%20GRAPH" TargetMode="External"/><Relationship Id="rId595" Type="http://schemas.openxmlformats.org/officeDocument/2006/relationships/hyperlink" Target="https://www.dropbox.com/home/HOLLAND/KFI/2024/Pines/WEEK%207%20-%20MSC%20RONIT%20R/AGRO%20INDUSTRIAL/PO560541%20-%20MEDU9705102/QC%20REPORT" TargetMode="External"/><Relationship Id="rId2276" Type="http://schemas.openxmlformats.org/officeDocument/2006/relationships/hyperlink" Target="https://www.dropbox.com/home/HOLLAND/KFI/2024/Pines/WEEK%2027%20-%20CAPE%20SABLE%20/LAS%20BRISAS/PO562663%20-%20HLBU9014191/TEMP%20GRAPH" TargetMode="External"/><Relationship Id="rId2483" Type="http://schemas.openxmlformats.org/officeDocument/2006/relationships/hyperlink" Target="https://www.dropbox.com/home/DUNKERQUE/2024/Pines/WEEK%2029%20-%20FORT%20FLEUR%20D%27EPEE/TDV/PO562870%20-%20APRU6117460/QC%20REPORT" TargetMode="External"/><Relationship Id="rId2690" Type="http://schemas.openxmlformats.org/officeDocument/2006/relationships/hyperlink" Target="https://www.dropbox.com/home/DUNKERQUE/2024/Pines/WEEK%2032%20-%20FORT%20DE%20FRANCE/LAS%20BRISAS/PO563156%20-%20CGMU7503988/TEMP%20GRAPH" TargetMode="External"/><Relationship Id="rId3327" Type="http://schemas.openxmlformats.org/officeDocument/2006/relationships/hyperlink" Target="https://www.dropbox.com/home/HOLLAND/KFI/2024/Pines/WEEK%2039%20-%20CAPE%20ALTIUS/LAS%20BRISAS/PO563946%20-%20HLBU9702363/QC%20REPORT" TargetMode="External"/><Relationship Id="rId3534" Type="http://schemas.openxmlformats.org/officeDocument/2006/relationships/hyperlink" Target="https://www.dropbox.com/home/HOLLAND/KFI/2024/Pines/WEEK%2041%20-%20CAPE%20SABLE/ACON/PO564183%20-%20HLBU9970746/TEMP%20GRAPH" TargetMode="External"/><Relationship Id="rId3741" Type="http://schemas.openxmlformats.org/officeDocument/2006/relationships/hyperlink" Target="https://www.dropbox.com/home/DUNKERQUE/2024/Pines/WEEK%2042%20-%20SAMBHAR/NORTENAS/PO564272%20-%20TCLU1216013/QC%20REPORT" TargetMode="External"/><Relationship Id="rId248" Type="http://schemas.openxmlformats.org/officeDocument/2006/relationships/hyperlink" Target="https://www.dropbox.com/home/HOLLAND/KFI/2024/Pines/WEEK%204%20-%20CAPE%20ALTIUS/UPALA/PO560271%20-%20HLXU8777848/TEMP%20GRAPH" TargetMode="External"/><Relationship Id="rId455" Type="http://schemas.openxmlformats.org/officeDocument/2006/relationships/hyperlink" Target="https://www.dropbox.com/home/HOLLAND/KFI/2024/Pines/WEEK%206%20-%20MSC%20ENGLAND%20/PARISMINA/PO560460%20-%20CXRU1419975/QC%20REPORT" TargetMode="External"/><Relationship Id="rId662" Type="http://schemas.openxmlformats.org/officeDocument/2006/relationships/hyperlink" Target="https://www.dropbox.com/home/HOLLAND/KFI/2024/Pines/WEEK%208%20-%20SANTA%20MARTA%20EXPRESS/LAS%20BRISAS/PO560621%20-%20HLBU9560736/TEMP%20GRAPH" TargetMode="External"/><Relationship Id="rId1085" Type="http://schemas.openxmlformats.org/officeDocument/2006/relationships/hyperlink" Target="https://www.dropbox.com/home/HOLLAND/KFI/2024/Pines/WEEK%2013%20-%20HSL%20NIKE/PROBIO/PO561184%20-%20HLBU9710380/QC%20REPORT" TargetMode="External"/><Relationship Id="rId1292" Type="http://schemas.openxmlformats.org/officeDocument/2006/relationships/hyperlink" Target="https://www.dropbox.com/home/HOLLAND/KFI/2024/Pines/WEEK%2015%20-%20MSC%20KATYAR%20R/PROBIO/PO561412%20-%20CRLU1332422/TEMP%20GRAPH" TargetMode="External"/><Relationship Id="rId2136" Type="http://schemas.openxmlformats.org/officeDocument/2006/relationships/hyperlink" Target="https://www.dropbox.com/home/HOLLAND/KFI/2024/Pines/WEEK%2025%20-%20CAPE%20ALTIUS/TDV/PO562487%20-%20TCLU1187580/TEMP%20GRAPH" TargetMode="External"/><Relationship Id="rId2343" Type="http://schemas.openxmlformats.org/officeDocument/2006/relationships/hyperlink" Target="https://www.dropbox.com/home/DUNKERQUE/2024/Pines/WEEK%2027%20-%20FORT%20ROYAL/TDV/PO562658%20-%20BMOU9773220/QC%20REPORT" TargetMode="External"/><Relationship Id="rId2550" Type="http://schemas.openxmlformats.org/officeDocument/2006/relationships/hyperlink" Target="https://www.dropbox.com/home/DUNKERQUE/2024/Pines/WEEK%2030%20-%20SAMBHAR/AGRO%20INDUSTRIAL/PO562961%20-%20TTNU8881571/TEMP%20GRAPH" TargetMode="External"/><Relationship Id="rId3601" Type="http://schemas.openxmlformats.org/officeDocument/2006/relationships/hyperlink" Target="https://www.dropbox.com/home/DUNKERQUE/2024/Pines/WEEK%2041%20-%20FORT%20FLEUR%20D%27EPEE/ACON/PO564155%20-%20CXRU1282898/QC%20REPORT" TargetMode="External"/><Relationship Id="rId108" Type="http://schemas.openxmlformats.org/officeDocument/2006/relationships/hyperlink" Target="https://www.dropbox.com/home/HOLLAND/KFI/2024/Pines/WEEK%202%20-%20MSC%20ANISHA%20R%20/PARISMINA/PO560159%20-%20SZLU9182568/TEMP%20GRAPH" TargetMode="External"/><Relationship Id="rId315" Type="http://schemas.openxmlformats.org/officeDocument/2006/relationships/hyperlink" Target="https://www.dropbox.com/home/DUNKERQUE/2024/Pines/WEEK%204%20-%20AMERICA/AGRO%20INDUSTRIAL/PO560265%20-%20CGMU5507808/QC%20REPORT" TargetMode="External"/><Relationship Id="rId522" Type="http://schemas.openxmlformats.org/officeDocument/2006/relationships/hyperlink" Target="https://www.dropbox.com/home/DUNKERQUE/2024/Pines/WEEK%206%20-%20SAMBHAR/COFRUT/PO560471%20-%20SEKU9053535/TEMP%20GRAPH" TargetMode="External"/><Relationship Id="rId1152" Type="http://schemas.openxmlformats.org/officeDocument/2006/relationships/hyperlink" Target="https://www.dropbox.com/home/DUNKERQUE/2024/Pines/WEEK%2013%20-%20EXPRESS%20BRAZIL/TDV/PO561168%20-%20TRIU8723462/TEMP%20GRAPH" TargetMode="External"/><Relationship Id="rId2203" Type="http://schemas.openxmlformats.org/officeDocument/2006/relationships/hyperlink" Target="https://www.dropbox.com/home/HOLLAND/KFI/2024/Pines/WEEK%2026%20-%20AS%20PENELOPE/LAS%20BRISAS/PO562563%20-%20TCLU1176754/QC%20REPORT" TargetMode="External"/><Relationship Id="rId2410" Type="http://schemas.openxmlformats.org/officeDocument/2006/relationships/hyperlink" Target="https://www.dropbox.com/home/DUNKERQUE/2024/Pines/WEEK%2028%20-%20AMERICA/TDV/PO562750%20-%20TTNU8094370/TEMP%20GRAPH" TargetMode="External"/><Relationship Id="rId1012" Type="http://schemas.openxmlformats.org/officeDocument/2006/relationships/hyperlink" Target="https://www.dropbox.com/home/HOLLAND/KFI/2024/Pines/WEEK%2012%20-%20MSC%20MIRELLA%20R/LAS%20BRISAS/PO561093%20-%20BMOU9611110/TEMP%20GRAPH" TargetMode="External"/><Relationship Id="rId4168" Type="http://schemas.openxmlformats.org/officeDocument/2006/relationships/hyperlink" Target="https://www.dropbox.com/home/DUNKERQUE/2024/Pines/WEEK%2046%20-%20CMA%20CGM%20AMERICA/TDV/PO564702%20-%20CGMU5463280/TEMP%20GRAPH" TargetMode="External"/><Relationship Id="rId4375" Type="http://schemas.openxmlformats.org/officeDocument/2006/relationships/hyperlink" Target="https://www.dropbox.com/home/DUNKERQUE/2024/Pines/WEEK%2049%20-%20FORT%20SAINT%20CHARLES/PARISMINA/PO565064%20-%20CGMU5117754/QC%20REPORT" TargetMode="External"/><Relationship Id="rId1969" Type="http://schemas.openxmlformats.org/officeDocument/2006/relationships/hyperlink" Target="https://www.dropbox.com/home/DUNKERQUE/2024/Pines/WEEK%2023%20-%20FORT%20FLEUR%20D%27EPEE/AGRO%20INDUSTRIAL/PO562229%20-%20TRIU8784299/QC%20REPORT" TargetMode="External"/><Relationship Id="rId3184" Type="http://schemas.openxmlformats.org/officeDocument/2006/relationships/hyperlink" Target="https://www.dropbox.com/home/DUNKERQUE/2024/Pines/WEEK%2038%20-%20FORT%20DE%20FRANCE/UPALA/PO563847%20-%20TRIU8721840/TEMP%20GRAPH" TargetMode="External"/><Relationship Id="rId4028" Type="http://schemas.openxmlformats.org/officeDocument/2006/relationships/hyperlink" Target="https://www.dropbox.com/home/HOLLAND/KFI/2024/Pines/WEEK%2045%20-%20MSC%20VIDISHA%20R./AGRO%20INDUSTRIAL/PO564641%20-%20MSDU9044587/TEMP%20GRAPH" TargetMode="External"/><Relationship Id="rId4235" Type="http://schemas.openxmlformats.org/officeDocument/2006/relationships/hyperlink" Target="https://www.dropbox.com/home/HOLLAND/KFI/2024/Pines/WEEK%2047%20-%20ACHELOOS/ACON/PO564872%20-%20HLBU9388139/QC%20REPORT" TargetMode="External"/><Relationship Id="rId4582" Type="http://schemas.openxmlformats.org/officeDocument/2006/relationships/hyperlink" Target="https://www.dropbox.com/home/HOLLAND/KFI/2024/Pines/WEEK%2049%20-%20MSC%20ANISHA/AGROINDUSTRIAL/PO2200097%20-%20SZLU9333319/TEMP%20GRAPH" TargetMode="External"/><Relationship Id="rId1829" Type="http://schemas.openxmlformats.org/officeDocument/2006/relationships/hyperlink" Target="https://www.dropbox.com/home/HOLLAND/KFI/2024/Pines/WEEK%2022%20-%20MSC%20VIDISHA%20R./PARISMINA/PO562152%20-%20MEDU9058074/QC%20REPORT" TargetMode="External"/><Relationship Id="rId3391" Type="http://schemas.openxmlformats.org/officeDocument/2006/relationships/hyperlink" Target="https://www.dropbox.com/home/DUNKERQUE/2024/Pines/WEEK%2039%20-%20FORT%20ROYAL/ACON/PO563915%20-%20CXRU1615387/QC%20REPORT" TargetMode="External"/><Relationship Id="rId4442" Type="http://schemas.openxmlformats.org/officeDocument/2006/relationships/hyperlink" Target="https://www.dropbox.com/home/HOLLAND/KFI/2024/Pines/WEEK%2048%20-%20CAPE%20SABLE/LAS%20BRISAS/PO2200014%20-%20HLBU9521405/TEMP%20GRAPH" TargetMode="External"/><Relationship Id="rId3044" Type="http://schemas.openxmlformats.org/officeDocument/2006/relationships/hyperlink" Target="https://www.dropbox.com/home/HOLLAND/KFI/2024/Pines/WEEK%2037%20-%20PUERTO%20LIMON%20EXPRESS/LAS%20BRISAS/PO563696%20-%20TCLU1170381/TEMP%20GRAPH" TargetMode="External"/><Relationship Id="rId3251" Type="http://schemas.openxmlformats.org/officeDocument/2006/relationships/hyperlink" Target="https://www.dropbox.com/home/HOLLAND/KFI/2024/Pines/WEEK%2036%20-%20MSC%20ARUSHI/PARISMINA/PO563618%20-%20SZLU9591798/QC%20REPORT" TargetMode="External"/><Relationship Id="rId4302" Type="http://schemas.openxmlformats.org/officeDocument/2006/relationships/hyperlink" Target="https://www.dropbox.com/home/DUNKERQUE/2024/Pines/WEEK%2047%20-%20FORT%20FLEUR%20D%27EPEE/ACON/PO564838%20-%20CGMU5314943/TEMP%20GRAPH" TargetMode="External"/><Relationship Id="rId172" Type="http://schemas.openxmlformats.org/officeDocument/2006/relationships/hyperlink" Target="https://www.dropbox.com/home/HOLLAND/KFI/2024/Pines/WEEK%203%20-%20CAUCEDO%20EXPRESS/LAS%20BRISAS/PO560208%20-%20HLBU9682890/TEMP%20GRAPH" TargetMode="External"/><Relationship Id="rId2060" Type="http://schemas.openxmlformats.org/officeDocument/2006/relationships/hyperlink" Target="https://www.dropbox.com/home/DUNKERQUE/2024/Pines/WEEK%2024%20-%20SAMBHAR/AGRO%20INDUSTRIAL/PO562323%20-%20SEGU9226180/TEMP%20GRAPH" TargetMode="External"/><Relationship Id="rId3111" Type="http://schemas.openxmlformats.org/officeDocument/2006/relationships/hyperlink" Target="https://www.dropbox.com/home/DUNKERQUE/2024/Pines/WEEK%2037%20-%20FORT%20SAINT%20CHARLES/PARISMINA/PO563786%20-%20APRU5718050/QC%20REPORT" TargetMode="External"/><Relationship Id="rId989" Type="http://schemas.openxmlformats.org/officeDocument/2006/relationships/hyperlink" Target="https://www.dropbox.com/home/HOLLAND/KFI/2024/Pines/WEEK%2012%20-%20AS%20PENELOPE%20%20%20%20%20%20/LAS%20BRISAS/PO561080%20-%20UACU4764175/QC%20REPORT" TargetMode="External"/><Relationship Id="rId2877" Type="http://schemas.openxmlformats.org/officeDocument/2006/relationships/hyperlink" Target="https://www.dropbox.com/home/DUNKERQUE/2024/Pines/WEEK%2034%20-%20AMERICA/ACON/PO563401%20-%20TTNU8663939/QC%20REPORT" TargetMode="External"/><Relationship Id="rId5076" Type="http://schemas.openxmlformats.org/officeDocument/2006/relationships/hyperlink" Target="https://www.dropbox.com/home/DUNKERQUE/2024/Pines/WEEK%2052%20-%20AMERICA/ACON/PO565320%20-%20CGMU9324955/TEMP%20GRAPH" TargetMode="External"/><Relationship Id="rId849" Type="http://schemas.openxmlformats.org/officeDocument/2006/relationships/hyperlink" Target="https://www.dropbox.com/home/HOLLAND/KFI/2024/Pines/WEEK%2010%20-%20MSC%20ANISHA/LAS%20BRISAS/PO560855%20-%20TRLU1630336/QC%20REPORT" TargetMode="External"/><Relationship Id="rId1479" Type="http://schemas.openxmlformats.org/officeDocument/2006/relationships/hyperlink" Target="https://www.dropbox.com/home/DUNKERQUE/2024/Pines/WEEK%2017%20-%20FORT%20ROYAL/AGRO%20INDUSTRIAL/PO561590%20-%20TTNU8916575/QC%20REPORT" TargetMode="External"/><Relationship Id="rId1686" Type="http://schemas.openxmlformats.org/officeDocument/2006/relationships/hyperlink" Target="https://www.dropbox.com/home/HOLLAND/KFI/2024/Pines/WEEK%2020%20-%20MSC%20ANTONELLA-MSC%20JULIA/PARISMINA/PO561881%20-%20BMOU9012468/TEMP%20GRAPH" TargetMode="External"/><Relationship Id="rId3928" Type="http://schemas.openxmlformats.org/officeDocument/2006/relationships/hyperlink" Target="https://www.dropbox.com/home/HOLLAND/KFI/2024/Pines/WEEK%2044%20-%20MSC%20PASSION%20III%20%2F%20MSC%20Anchorage/AGRO%20INDUSTRIAL/PO564421%20-%20SEGU9473528/TEMP%20GRAPH" TargetMode="External"/><Relationship Id="rId4092" Type="http://schemas.openxmlformats.org/officeDocument/2006/relationships/hyperlink" Target="https://www.dropbox.com/home/HOLLAND/KFI/2024/Pines/WEEK%2046%20-%20ZEBRA/LAS%20BRISAS/PO564766%20-%20MMAU1020921/TEMP%20GRAPH" TargetMode="External"/><Relationship Id="rId1339" Type="http://schemas.openxmlformats.org/officeDocument/2006/relationships/hyperlink" Target="https://www.dropbox.com/home/DUNKERQUE/2024/Pines/WEEK%2015%20-%20FORT%20ST%20CHARLES/TDV/PO561397%20-%20CGMU5385926/QC%20REPORT" TargetMode="External"/><Relationship Id="rId1893" Type="http://schemas.openxmlformats.org/officeDocument/2006/relationships/hyperlink" Target="https://www.dropbox.com/home/HOLLAND/KFI/2024/Pines/WEEK%2023%20-%20PUERTO%20LIMON%20EXPRESS/NORTENAS/PO562243%20-%20HLBU9778230/QC%20REPORT" TargetMode="External"/><Relationship Id="rId2737" Type="http://schemas.openxmlformats.org/officeDocument/2006/relationships/hyperlink" Target="https://www.dropbox.com/home/HOLLAND/KFI/2024/Pines/WEEK%2033%20-%20AS%20PENELOPE/TDV/PO563326%20-%20HLBU6087743/QC%20REPORT" TargetMode="External"/><Relationship Id="rId2944" Type="http://schemas.openxmlformats.org/officeDocument/2006/relationships/hyperlink" Target="https://www.dropbox.com/home/HOLLAND/KFI/2024/Pines/WEEK%2035%20-%20CAPE%20CORFU/CAPE%20CORFU/PO563531%20-%20HLBU6068928/TEMP%20GRAPH" TargetMode="External"/><Relationship Id="rId5003" Type="http://schemas.openxmlformats.org/officeDocument/2006/relationships/hyperlink" Target="https://www.dropbox.com/home/HOLLAND/KFI/2024/Pines/WEEK%2052%20-%20PUERTO%20LIMON%20EXPRESS/ACON/PO2200344%20-%20HLBU6015580/QC%20REPORT" TargetMode="External"/><Relationship Id="rId709" Type="http://schemas.openxmlformats.org/officeDocument/2006/relationships/hyperlink" Target="https://www.dropbox.com/home/DUNKERQUE/2024/Pines/WEEK%208%20-%20FORT%20FLEUR%20D%27EPEE/UPALA/PO560597%20-%20CGMU5538049/QC%20REPORT" TargetMode="External"/><Relationship Id="rId916" Type="http://schemas.openxmlformats.org/officeDocument/2006/relationships/hyperlink" Target="https://www.dropbox.com/home/HOLLAND/KFI/2024/Pines/WEEK%2011%20-%20CAPE%20ALTIUS/LAS%20BRISAS/PO560947%20-%20BEAU9726901/TEMP%20GRAPH" TargetMode="External"/><Relationship Id="rId1546" Type="http://schemas.openxmlformats.org/officeDocument/2006/relationships/hyperlink" Target="https://www.dropbox.com/home/HOLLAND/KFI/2024/Pines/WEEK%2018%20-%20MSC%20RONIT%20R/AGRO%20INDUSTRIAL/PO561780%20-%20MEDU9659408/TEMP%20GRAPH" TargetMode="External"/><Relationship Id="rId1753" Type="http://schemas.openxmlformats.org/officeDocument/2006/relationships/hyperlink" Target="https://www.dropbox.com/home/HOLLAND/KFI/2024/Pines/WEEK%2021%20-%20MSC%20ANISHA%20R/AGRO%20INDUSTRIAL/PO562080%20-%20MEDU9775521/QC%20REPORT" TargetMode="External"/><Relationship Id="rId1960" Type="http://schemas.openxmlformats.org/officeDocument/2006/relationships/hyperlink" Target="https://www.dropbox.com/home/DUNKERQUE/2024/Pines/WEEK%2023%20-%20FORT%20FLEUR%20D%27EPEE/ACON/PO562221%20-%20CHIU9014629/TEMP%20GRAPH" TargetMode="External"/><Relationship Id="rId2804" Type="http://schemas.openxmlformats.org/officeDocument/2006/relationships/hyperlink" Target="https://www.dropbox.com/home/DUNKERQUE/2024/Pines/WEEK%2033%20-%20FORT%20ROYAL/TDV/PO563322%20-%20FBIU5077831/TEMP%20GRAPH" TargetMode="External"/><Relationship Id="rId45" Type="http://schemas.openxmlformats.org/officeDocument/2006/relationships/hyperlink" Target="https://www.dropbox.com/home/HOLLAND/KFI/2024/Pines/WEEK%201%20-%20MSC%20ZLATA%20R/PROBIO/PO560102%20-%20MSDU9860451/QC%20REPORT" TargetMode="External"/><Relationship Id="rId1406" Type="http://schemas.openxmlformats.org/officeDocument/2006/relationships/hyperlink" Target="https://www.dropbox.com/home/DUNKERQUE/2024/Pines/WEEK%2016%20-%20AMERICA/UPALA/PO561490%20-%20SEKU9072345/TEMP%20GRAPH" TargetMode="External"/><Relationship Id="rId1613" Type="http://schemas.openxmlformats.org/officeDocument/2006/relationships/hyperlink" Target="https://www.dropbox.com/home/HOLLAND/KFI/2024/Pines/WEEK%2019%20-%20AS%20PENELOPE%20/LAS%20BRISAS/PO561864%20-%20HLBU9882590/QC%20REPORT" TargetMode="External"/><Relationship Id="rId1820" Type="http://schemas.openxmlformats.org/officeDocument/2006/relationships/hyperlink" Target="https://www.dropbox.com/home/HOLLAND/KFI/2024/Pines/WEEK%2022%20-%20SANTA%20MARTA%20EXPRESS/TDV/PO562164%20-%20HLBU9038104/TEMP%20GRAPH" TargetMode="External"/><Relationship Id="rId4769" Type="http://schemas.openxmlformats.org/officeDocument/2006/relationships/hyperlink" Target="https://www.dropbox.com/home/DUNKERQUE/2024/Pines/WEEK%2050%20-%20FORT%20DE%20FRANCE%20/ACON/PO565097%20-%20SEKU9122301/QC%20REPORT" TargetMode="External"/><Relationship Id="rId4976" Type="http://schemas.openxmlformats.org/officeDocument/2006/relationships/hyperlink" Target="https://www.dropbox.com/home/DUNKERQUE/2024/Pines/WEEK%2051%20-%20FORT%20ROYAL/AGRO%20INDUSTRIAL/PO565252%20-%20TTNU8779111/TEMP%20GRAPH" TargetMode="External"/><Relationship Id="rId3578" Type="http://schemas.openxmlformats.org/officeDocument/2006/relationships/hyperlink" Target="https://www.dropbox.com/home/HOLLAND/KFI/2024/Pines/WEEK%2041%20-%20MSC%20ANISHA%20R./AGRO%20INDUSTRIAL/PO564205%20-%20MSDU9029469/TEMP%20GRAPH" TargetMode="External"/><Relationship Id="rId3785" Type="http://schemas.openxmlformats.org/officeDocument/2006/relationships/hyperlink" Target="https://www.dropbox.com/home/HOLLAND/KFI/2024/Pines/WEEK%2043%20-%20MAERSK%20NORTHWOOD/LAS%20BRISAS/PO564413%20-%20MNBU3225447/QC%20REPORT" TargetMode="External"/><Relationship Id="rId3992" Type="http://schemas.openxmlformats.org/officeDocument/2006/relationships/hyperlink" Target="https://www.dropbox.com/home/HOLLAND/KFI/2024/Pines/WEEK%2045%20-%20CAUCEDO%20EXPRESS/UPALA/PO564622%20-%20TTNU8510164/TEMP%20GRAPH" TargetMode="External"/><Relationship Id="rId4629" Type="http://schemas.openxmlformats.org/officeDocument/2006/relationships/hyperlink" Target="https://www.dropbox.com/home/HOLLAND/KFI/2024/Pines/WEEK%2050%20-%20EM%20CORFU/LAS%20BRISAS/PO2200148%20-%20MNBU0066418/QC%20REPORT" TargetMode="External"/><Relationship Id="rId4836" Type="http://schemas.openxmlformats.org/officeDocument/2006/relationships/hyperlink" Target="https://www.dropbox.com/home/ALGECIRAS/2024/Pines/WEEK%2050%20-%20CMA%20CGM%20KHAO%20SOK/AGROINDUSTRIAL/PO2200295%20-%20SILU7005949/TEMP%20GRAPH" TargetMode="External"/><Relationship Id="rId499" Type="http://schemas.openxmlformats.org/officeDocument/2006/relationships/hyperlink" Target="https://www.dropbox.com/home/DUNKERQUE/2024/Pines/WEEK%206%20-%20SAMBHAR/LAS%20BRISAS/PO560434%20-%20AMCU9340004/QC%20REPORT" TargetMode="External"/><Relationship Id="rId2387" Type="http://schemas.openxmlformats.org/officeDocument/2006/relationships/hyperlink" Target="https://www.dropbox.com/home/DUNKERQUE/2024/Pines/WEEK%2028%20-%20AMERICA/AGRO%20INDUSTRIAL/PO562728%20-%20CGMU5459931/QC%20REPORT" TargetMode="External"/><Relationship Id="rId2594" Type="http://schemas.openxmlformats.org/officeDocument/2006/relationships/hyperlink" Target="https://www.dropbox.com/home/HOLLAND/KFI/2024/Pines/WEEK%2031%20-%20CAUCEDO%20EXPRESS/PCC/PO563106%20-%20HLBU9707637/TEMP%20GRAPH" TargetMode="External"/><Relationship Id="rId3438" Type="http://schemas.openxmlformats.org/officeDocument/2006/relationships/hyperlink" Target="https://www.dropbox.com/home/HOLLAND/KFI/2024/Pines/WEEK%2040%20-%20AS%20PENELOPE/LAS%20BRISAS/PO564056%20-%20HLBU6064624/TEMP%20GRAPH" TargetMode="External"/><Relationship Id="rId3645" Type="http://schemas.openxmlformats.org/officeDocument/2006/relationships/hyperlink" Target="https://www.dropbox.com/home/HOLLAND/KFI/2024/Pines/WEEK%2042%20-%20CAPE%20CORFU/LAS%20BRISAS/PO564281%20-%20UACU4792808/QC%20REPORT" TargetMode="External"/><Relationship Id="rId3852" Type="http://schemas.openxmlformats.org/officeDocument/2006/relationships/hyperlink" Target="https://www.dropbox.com/home/HOLLAND/KFI/2024/Pines/WEEK%2044%20-%20PUERTO%20LIMON%20EXPREESS/ACON/PO564490%20-%20HLBU9786071/TEMP%20GRAPH" TargetMode="External"/><Relationship Id="rId359" Type="http://schemas.openxmlformats.org/officeDocument/2006/relationships/hyperlink" Target="https://www.dropbox.com/home/HOLLAND/KFI/2024/Pines/WEEK%205%20-%20AS%20PENELOPE%20/PCC/PO560385%20-%20HLBU9588796/QC%20REPORT" TargetMode="External"/><Relationship Id="rId566" Type="http://schemas.openxmlformats.org/officeDocument/2006/relationships/hyperlink" Target="https://www.dropbox.com/home/HOLLAND/KFI/2024/Pines/WEEK%207%20-%20CAPE%20CORFU/TDV/PO560529%20-%20HLXU8751139/TEMP%20GRAPH" TargetMode="External"/><Relationship Id="rId773" Type="http://schemas.openxmlformats.org/officeDocument/2006/relationships/hyperlink" Target="https://www.dropbox.com/home/HOLLAND/KFI/2024/Pines/WEEK%209%20-%20PUERTO%20LIMON%20EXPRESS/PROBIO/PO560761%20-%20HLBU9336829/QC%20REPORT" TargetMode="External"/><Relationship Id="rId1196" Type="http://schemas.openxmlformats.org/officeDocument/2006/relationships/hyperlink" Target="https://www.dropbox.com/home/HOLLAND/KFI/2024/Pines/WEEK%2014%20-%20CAPE%20CORFU/PCC/PO561323%20-%20HLBU9710409/TEMP%20GRAPH" TargetMode="External"/><Relationship Id="rId2247" Type="http://schemas.openxmlformats.org/officeDocument/2006/relationships/hyperlink" Target="https://www.dropbox.com/home/DUNKERQUE/2024/Pines/WEEK%2026%20-%20FORT%20DE%20FRANCE/ACON/PO562535%20-%20TCLU1147226/QC%20REPORT" TargetMode="External"/><Relationship Id="rId2454" Type="http://schemas.openxmlformats.org/officeDocument/2006/relationships/hyperlink" Target="https://www.dropbox.com/home/HOLLAND/KFI/2024/Pines/WEEK%2029%20-%20MSC%20RONIT%20R/PARISMINA/PO562895%20-%20TRIU8912682/TEMP%20GRAPH" TargetMode="External"/><Relationship Id="rId3505" Type="http://schemas.openxmlformats.org/officeDocument/2006/relationships/hyperlink" Target="https://www.dropbox.com/home/DUNKERQUE/2024/Pines/WEEK%2040%20-%20AMERICA/AGRO%20INDUSTRIAL/PO564031%20-%20FBIU5215669/QC%20REPORT" TargetMode="External"/><Relationship Id="rId4903" Type="http://schemas.openxmlformats.org/officeDocument/2006/relationships/hyperlink" Target="https://www.dropbox.com/home/HOLLAND/KFI/2024/Pines/WEEK%2051%20-%20MARGARET%20SCHULTE/LAS%20BRISAS/PO2200245%20-%20MNBU3102740/QC%20REPORT" TargetMode="External"/><Relationship Id="rId219" Type="http://schemas.openxmlformats.org/officeDocument/2006/relationships/hyperlink" Target="https://www.dropbox.com/home/DUNKERQUE/2024/Pines/WEEK%203%20-%20FORT%20ST%20CHARLES/COFRUT/PO560197%20-%20CGMU9302339/QC%20REPORT" TargetMode="External"/><Relationship Id="rId426" Type="http://schemas.openxmlformats.org/officeDocument/2006/relationships/hyperlink" Target="https://www.dropbox.com/home/DUNKERQUE/2024/Pines/WEEK%205%20-%20FORT%20ROYAL/COFRUT/PO560352%20-%20CGMU5523603/TEMP%20GRAPH" TargetMode="External"/><Relationship Id="rId633" Type="http://schemas.openxmlformats.org/officeDocument/2006/relationships/hyperlink" Target="https://www.dropbox.com/home/DUNKERQUE/2024/Pines/WEEK%207%20-%20FORT%20DE%20France/PARISMINA/PO560513%20-%20AMCU9413369/QC%20REPORT" TargetMode="External"/><Relationship Id="rId980" Type="http://schemas.openxmlformats.org/officeDocument/2006/relationships/hyperlink" Target="https://www.dropbox.com/home/HOLLAND/KFI/2024/Pines/WEEK%2012%20-%20AS%20PENELOPE%20%20%20%20%20%20/PROBIO/PO561074%20-%20HLBU9416502/TEMP%20GRAPH" TargetMode="External"/><Relationship Id="rId1056" Type="http://schemas.openxmlformats.org/officeDocument/2006/relationships/hyperlink" Target="https://www.dropbox.com/home/DUNKERQUE/2024/Pines/WEEK%2012%20-%20SAMBHAR/AGRO%20INDUSTRIAL/PO561053%20-%20AMCU9304326/TEMP%20GRAPH" TargetMode="External"/><Relationship Id="rId1263" Type="http://schemas.openxmlformats.org/officeDocument/2006/relationships/hyperlink" Target="https://www.dropbox.com/home/HOLLAND/KFI/2024/Pines/WEEK%2015%20-%20SANTA%20MARTA%20EXPRESS/LAS%20BRISAS/PO561390%20-%20HLBU9274706/QC%20REPORT" TargetMode="External"/><Relationship Id="rId2107" Type="http://schemas.openxmlformats.org/officeDocument/2006/relationships/hyperlink" Target="https://www.dropbox.com/home/HOLLAND/KFI/2024/Pines/WEEK%2025%20-%20CAPE%20ALTIUS/LAS%20BRISAS/PO562470%20-%20HLBU9723411/QC%20REPORT" TargetMode="External"/><Relationship Id="rId2314" Type="http://schemas.openxmlformats.org/officeDocument/2006/relationships/hyperlink" Target="https://www.dropbox.com/home/DUNKERQUE/2024/Pines/WEEK%2027%20-%20FORT%20DE%20FRANCE-FORT%20ROYAL/UPALA/PO562612%20-%20SZLU9852741/TEMP%20GRAPH" TargetMode="External"/><Relationship Id="rId2661" Type="http://schemas.openxmlformats.org/officeDocument/2006/relationships/hyperlink" Target="https://www.dropbox.com/home/HOLLAND/KFI/2024/Pines/WEEK%2032%20-%20ZERBA/LAS%20BRISAS/PO563151%20-%20TLLU1224784/QC%20REPORT" TargetMode="External"/><Relationship Id="rId3712" Type="http://schemas.openxmlformats.org/officeDocument/2006/relationships/hyperlink" Target="https://www.dropbox.com/home/DUNKERQUE/2024/Pines/WEEK%2042%20-%20SAMBHAR/PARISMINA/PO564256%20-%20CGMU5116763/TEMP%20GRAPH" TargetMode="External"/><Relationship Id="rId840" Type="http://schemas.openxmlformats.org/officeDocument/2006/relationships/hyperlink" Target="https://www.dropbox.com/home/HOLLAND/KFI/2024/Pines/WEEK%2010%20-%20CAUCEDO%20EXPRESS%20/PCC/PO560890%20-%20CAIU5669881/TEMP%20GRAPH" TargetMode="External"/><Relationship Id="rId1470" Type="http://schemas.openxmlformats.org/officeDocument/2006/relationships/hyperlink" Target="https://www.dropbox.com/home/DUNKERQUE/2024/Pines/WEEK%2017%20-%20FORT%20ROYAL/UPALA/PO561579%20-%20BMOU9757722/TEMP%20GRAPH" TargetMode="External"/><Relationship Id="rId2521" Type="http://schemas.openxmlformats.org/officeDocument/2006/relationships/hyperlink" Target="https://www.dropbox.com/home/HOLLAND/KFI/2024/Pines/WEEK%2030%20-%20PUERTO%20LIMON%20EXPRESS/PCC/PO562995%20-%20BEAU9726049/QC%20REPORT" TargetMode="External"/><Relationship Id="rId4279" Type="http://schemas.openxmlformats.org/officeDocument/2006/relationships/hyperlink" Target="https://www.dropbox.com/home/DUNKERQUE/2024/Pines/WEEK%2047%20-%20FORT%20FLEUR%20D%27EPEE/LAS%20BRISAS/PO564821%20-%20FBIU5216217/QC%20REPORT" TargetMode="External"/><Relationship Id="rId700" Type="http://schemas.openxmlformats.org/officeDocument/2006/relationships/hyperlink" Target="https://www.dropbox.com/home/HOLLAND/KFI/2024/Pines/WEEK%208%20-%20MSC%20ZLATA%20R./AGRO%20INDUSTRIAL/PO560641%20-%20TRIU8181675/TEMP%20GRAPH" TargetMode="External"/><Relationship Id="rId1123" Type="http://schemas.openxmlformats.org/officeDocument/2006/relationships/hyperlink" Target="https://www.dropbox.com/home/DUNKERQUE/2024/Pines/WEEK%2013%20-%20EXPRESS%20BRAZIL/AGRO%20INDUSTRIAL/PO561149%20-%20BMOU9853942/QC%20REPORT" TargetMode="External"/><Relationship Id="rId1330" Type="http://schemas.openxmlformats.org/officeDocument/2006/relationships/hyperlink" Target="https://www.dropbox.com/home/DUNKERQUE/2024/Pines/WEEK%2015%20-%20FORT%20ST%20CHARLES/UPALA/PO561377%20-%20TEMU9048356/TEMP%20GRAPH" TargetMode="External"/><Relationship Id="rId3088" Type="http://schemas.openxmlformats.org/officeDocument/2006/relationships/hyperlink" Target="https://www.dropbox.com/home/DUNKERQUE/2024/Pines/WEEK%2037%20-%20FORT%20SAINT%20CHARLES/LAS%20BRISAS/PO563722%20-%20SEKU9008984/TEMP%20GRAPH" TargetMode="External"/><Relationship Id="rId4486" Type="http://schemas.openxmlformats.org/officeDocument/2006/relationships/hyperlink" Target="https://www.dropbox.com/home/DUNKERQUE/2024/Pines/WEEK%2048%20-%20SAMBHAR/ACON/PO564938%20-%20SEKU9056534/TEMP%20GRAPH" TargetMode="External"/><Relationship Id="rId4693" Type="http://schemas.openxmlformats.org/officeDocument/2006/relationships/hyperlink" Target="https://www.dropbox.com/home/HOLLAND/KFI/2024/Pines/WEEK%2050%20-%20CAPE%20CORFU/ACON/PO2200220%20-%20HLBU%209493345/QC%20REPORT" TargetMode="External"/><Relationship Id="rId3295" Type="http://schemas.openxmlformats.org/officeDocument/2006/relationships/hyperlink" Target="https://www.dropbox.com/home/DUNKERQUE/2024/Pines/WEEK%2036%20-%20CMA%20CGM%20SAMBHAR/AGRO%20INDUSTRIAL/PO563605%20-%20AMCU9409250/QC%20REPORT" TargetMode="External"/><Relationship Id="rId4139" Type="http://schemas.openxmlformats.org/officeDocument/2006/relationships/hyperlink" Target="https://www.dropbox.com/home/HOLLAND/KFI/2024/Pines/WEEK%2046%20-%20CAPE%20ALTIUS/PCC/PO564760%20-%20TTNU8392143/QC%20REPORT" TargetMode="External"/><Relationship Id="rId4346" Type="http://schemas.openxmlformats.org/officeDocument/2006/relationships/hyperlink" Target="https://www.dropbox.com/home/DUNKERQUE/2024/Pines/WEEK%2049%20-%20FORT%20SAINT%20CHARLES/AGRO%20INDUSTRIAL/PO565042%20-%20TTNU8882048/TEMP%20GRAPH" TargetMode="External"/><Relationship Id="rId4553" Type="http://schemas.openxmlformats.org/officeDocument/2006/relationships/hyperlink" Target="https://www.dropbox.com/home/HOLLAND/KFI/2024/Pines/WEEK%2049%20-%20AS%20PENELOPE/TDV/PO2200089%20-%20UACU4738411/QC%20REPORT" TargetMode="External"/><Relationship Id="rId4760" Type="http://schemas.openxmlformats.org/officeDocument/2006/relationships/hyperlink" Target="https://www.dropbox.com/home/HOLLAND/KFI/2024/Pines/WEEK%2050%20-%20MSC%20JULIA%20R/PARISMINA/PO2200213/565279%20-%20CHIU9050668/TEMP%20GRAPH" TargetMode="External"/><Relationship Id="rId3155" Type="http://schemas.openxmlformats.org/officeDocument/2006/relationships/hyperlink" Target="https://www.dropbox.com/home/HOLLAND/KFI/2024/Pines/WEEK%2038%20-%20MSC%20CELINE-MSC%20Azov/AGRO%20INDUSTRIAL/PO563817%20-%20SZLU9342809/QC%20REPORT" TargetMode="External"/><Relationship Id="rId3362" Type="http://schemas.openxmlformats.org/officeDocument/2006/relationships/hyperlink" Target="https://www.dropbox.com/home/HOLLAND/KFI/2024/Pines/WEEK%2039%20-%20MSC%20JULIA%20R/AGRO%20INDUSTRIAL/PO563964%20-%20TEMU9630583/TEMP%20GRAPH" TargetMode="External"/><Relationship Id="rId4206" Type="http://schemas.openxmlformats.org/officeDocument/2006/relationships/hyperlink" Target="https://www.dropbox.com/home/HOLLAND/KFI/2024/Pines/WEEK%2047%20-%20ACHELOOS/UPALA/PO564855%20-%20HLBU9336691/TEMP%20GRAPH" TargetMode="External"/><Relationship Id="rId4413" Type="http://schemas.openxmlformats.org/officeDocument/2006/relationships/hyperlink" Target="https://www.dropbox.com/home/HOLLAND/KFI/2024/Pines/WEEK%2048%20-%20CAPE%20SABLE/LAS%20BRISAS/PO2200021%20-%20HLBU9761788/QC%20REPORT" TargetMode="External"/><Relationship Id="rId4620" Type="http://schemas.openxmlformats.org/officeDocument/2006/relationships/hyperlink" Target="https://www.dropbox.com/home/HOLLAND/KFI/2024/Pines/WEEK%2049%20-%20MSC%20ANISHA/PCC/PO2200079%20-%20TEMU9381752/TEMP%20GRAPH" TargetMode="External"/><Relationship Id="rId283" Type="http://schemas.openxmlformats.org/officeDocument/2006/relationships/hyperlink" Target="https://www.dropbox.com/home/HOLLAND/KFI/2024/Pines/WEEK%204%20-%20CAPE%20ALTIUS/PCC/PO560307%20-%20HLBU9176931/QC%20REPORT" TargetMode="External"/><Relationship Id="rId490" Type="http://schemas.openxmlformats.org/officeDocument/2006/relationships/hyperlink" Target="https://www.dropbox.com/home/DUNKERQUE/2024/Pines/WEEK%206%20-%20SAMBHAR/ACON/PO560429%20-%20SEKU9069640/TEMP%20GRAPH" TargetMode="External"/><Relationship Id="rId2171" Type="http://schemas.openxmlformats.org/officeDocument/2006/relationships/hyperlink" Target="https://www.dropbox.com/home/DUNKERQUE/2024/Pines/WEEK%2025%20-%20DIMITRIS%20C%20/UPALA/PO562444%20-%20TRIU8033019/QC%20REPORT" TargetMode="External"/><Relationship Id="rId3015" Type="http://schemas.openxmlformats.org/officeDocument/2006/relationships/hyperlink" Target="https://www.dropbox.com/home/HOLLAND/KFI/2024/Pines/WEEK%2037%20-%20MARGARET%20SCHULTE/LAS%20BRISAS/PO563674%20-%20MWCU5324883/QC%20REPORT" TargetMode="External"/><Relationship Id="rId3222" Type="http://schemas.openxmlformats.org/officeDocument/2006/relationships/hyperlink" Target="https://www.dropbox.com/home/HOLLAND/KFI/2024/Pines/WEEK%2036%20-%20SANTA%20MARTA/UPALA/PO563623%20-%20HLBU9449933/TEMP%20GRAPH" TargetMode="External"/><Relationship Id="rId143" Type="http://schemas.openxmlformats.org/officeDocument/2006/relationships/hyperlink" Target="https://www.dropbox.com/home/DUNKERQUE/2024/Pines/WEEK%202%20-%20FORT%20FLEUR%20D%27EPEE/ACON/PO560132%20-%20AMCU9295060/QC%20REPORT" TargetMode="External"/><Relationship Id="rId350" Type="http://schemas.openxmlformats.org/officeDocument/2006/relationships/hyperlink" Target="https://www.dropbox.com/home/HOLLAND/KFI/2024/Pines/WEEK%205%20-%20AS%20PENELOPE%20/LAS%20BRISAS/PO560369%20-%20UACU4805593/TEMP%20GRAPH" TargetMode="External"/><Relationship Id="rId2031" Type="http://schemas.openxmlformats.org/officeDocument/2006/relationships/hyperlink" Target="https://www.dropbox.com/home/HOLLAND/KFI/2024/Pines/WEEK%2024%20-%20CAUCEDO%20EXPRESS/PCC/PO562349%20-%20HLBU9879071/QC%20REPORT" TargetMode="External"/><Relationship Id="rId9" Type="http://schemas.openxmlformats.org/officeDocument/2006/relationships/hyperlink" Target="https://www.dropbox.com/home/HOLLAND/KFI/2024/Pines/WEEK%201%20-%20SANTA%20MARTA%20EXPRESS/ACON/PO560078%20-%20HLBU9216382/QC%20REPORT" TargetMode="External"/><Relationship Id="rId210" Type="http://schemas.openxmlformats.org/officeDocument/2006/relationships/hyperlink" Target="https://www.dropbox.com/home/DUNKERQUE/2024/Pines/WEEK%203%20-%20FORT%20ST%20CHARLES/LAS%20BRISAS/PO560192%20-%20CGMU5143244/TEMP%20GRAPH" TargetMode="External"/><Relationship Id="rId2988" Type="http://schemas.openxmlformats.org/officeDocument/2006/relationships/hyperlink" Target="https://www.dropbox.com/home/DUNKERQUE/2024/Pines/WEEK%2035%20-%20FORT%20FLEUR%20D%27EPEE/FORT%20FLEUR%20D%27EPEE/PO563497%20-%20TTNU8953645/TEMP%20GRAPH" TargetMode="External"/><Relationship Id="rId5047" Type="http://schemas.openxmlformats.org/officeDocument/2006/relationships/hyperlink" Target="https://www.dropbox.com/home/HOLLAND/KFI/2024/Pines/WEEK%2052%20-%20LUCIE%20SCHULTE/LAS%20BRISAS/PO2200325%20-%20MMAU1288200/QC%20REPORT" TargetMode="External"/><Relationship Id="rId1797" Type="http://schemas.openxmlformats.org/officeDocument/2006/relationships/hyperlink" Target="https://www.dropbox.com/home/HOLLAND/KFI/2024/Pines/WEEK%2022%20-%20SANTA%20MARTA%20EXPRESS/LAS%20BRISAS/PO562140%20-%20GESU9509035/QC%20REPORT" TargetMode="External"/><Relationship Id="rId2848" Type="http://schemas.openxmlformats.org/officeDocument/2006/relationships/hyperlink" Target="https://www.dropbox.com/home/HOLLAND/KFI/2024/Pines/WEEK%2034%20-%20CAPE%20SABLE/ACON/PO563448%20-%20HLBU9017708/TEMP%20GRAPH" TargetMode="External"/><Relationship Id="rId89" Type="http://schemas.openxmlformats.org/officeDocument/2006/relationships/hyperlink" Target="https://www.dropbox.com/home/HOLLAND/KFI/2024/Pines/WEEK%202%20-%20PUERTO%20LIMON%20EXPRESS%20/LAS%20BRISAS/PO560151%20-%20TCLU1382251/QC%20REPORT" TargetMode="External"/><Relationship Id="rId1657" Type="http://schemas.openxmlformats.org/officeDocument/2006/relationships/hyperlink" Target="https://www.dropbox.com/home/DUNKERQUE/2024/Pines/WEEK%2019%20-%20DIMITRIS%20C/LAS%20BRISAS/PO561889%20-%20SEGU9408332/QC%20REPORT" TargetMode="External"/><Relationship Id="rId1864" Type="http://schemas.openxmlformats.org/officeDocument/2006/relationships/hyperlink" Target="https://www.dropbox.com/home/DUNKERQUE/2024/Pines/WEEK%2022%20-%20AMERICA/AGRO%20INDUSTRIAL/PO562123%20-%20SEGU9162969/TEMP%20GRAPH" TargetMode="External"/><Relationship Id="rId2708" Type="http://schemas.openxmlformats.org/officeDocument/2006/relationships/hyperlink" Target="https://www.dropbox.com/home/DUNKERQUE/2024/Pines/WEEK%2032%20-%20FORT%20DE%20FRANCE/TDV/PO563219%20-%20TEMU9899340/TEMP%20GRAPH" TargetMode="External"/><Relationship Id="rId2915" Type="http://schemas.openxmlformats.org/officeDocument/2006/relationships/hyperlink" Target="https://www.dropbox.com/home/HOLLAND/KFI/2024/Pines/WEEK%2035%20-%20CAPE%20CORFU/CAPE%20CORFU/PO563514%20-%20TEMU9184500/QC%20REPORT" TargetMode="External"/><Relationship Id="rId4063" Type="http://schemas.openxmlformats.org/officeDocument/2006/relationships/hyperlink" Target="https://www.dropbox.com/home/DUNKERQUE/2024/Pines/WEEK%2045%20-%20FORT%20ROYAL/AGRO%20INDUSTRIAL/PO564598%20-%20SEKU9289198/QC%20REPORT" TargetMode="External"/><Relationship Id="rId4270" Type="http://schemas.openxmlformats.org/officeDocument/2006/relationships/hyperlink" Target="https://www.dropbox.com/home/HOLLAND/KFI/2024/Pines/WEEK%2047%20-%20MSC%20VAISHNAVI/AGRO%20INSDUTRIAL/PO564891%20-%20SZLU9463924/TEMP%20GRAPH" TargetMode="External"/><Relationship Id="rId5114" Type="http://schemas.openxmlformats.org/officeDocument/2006/relationships/comments" Target="../comments2.xml"/><Relationship Id="rId1517" Type="http://schemas.openxmlformats.org/officeDocument/2006/relationships/hyperlink" Target="https://www.dropbox.com/home/HOLLAND/KFI/2024/Pines/WEEK%2018%20-%20CAPE%20ALTIUS%20/LAS%20BRISAS/PO561766%20-%20HLBU9395668/QC%20REPORT" TargetMode="External"/><Relationship Id="rId1724" Type="http://schemas.openxmlformats.org/officeDocument/2006/relationships/hyperlink" Target="https://www.dropbox.com/home/HOLLAND/KFI/2024/Pines/WEEK%2021%20-%20CAPE%20CORFU%20/NORTENAS/PO562055%20-%20HLBU9403402/TEMP%20GRAPH" TargetMode="External"/><Relationship Id="rId4130" Type="http://schemas.openxmlformats.org/officeDocument/2006/relationships/hyperlink" Target="https://www.dropbox.com/home/HOLLAND/KFI/2024/Pines/WEEK%2046%20-%20CAPE%20ALTIUS/LAS%20BRISAS/PO564751%20-%20GESU9582870/TEMP%20GRAPH" TargetMode="External"/><Relationship Id="rId16" Type="http://schemas.openxmlformats.org/officeDocument/2006/relationships/hyperlink" Target="https://www.dropbox.com/home/HOLLAND/KFI/2024/Pines/WEEK%201%20-%20SANTA%20MARTA%20EXPRESS/LAS%20BRISAS/PO560082%20-%20HLBU9027012/TEMP%20GRAPH" TargetMode="External"/><Relationship Id="rId1931" Type="http://schemas.openxmlformats.org/officeDocument/2006/relationships/hyperlink" Target="https://www.dropbox.com/home/HOLLAND/KFI/2024/Pines/WEEK%2023%20-%20PUERTO%20LIMON%20EXPRESS/PCC/PO562272%20-%20HLBU9314368/QC%20REPORT" TargetMode="External"/><Relationship Id="rId3689" Type="http://schemas.openxmlformats.org/officeDocument/2006/relationships/hyperlink" Target="https://www.dropbox.com/home/HOLLAND/KFI/2024/Pines/WEEK%2042%20-%20ANTHEA%20Y/PARISMINA/PO564297%20-%20MEDU9828771/QC%20REPORT" TargetMode="External"/><Relationship Id="rId3896" Type="http://schemas.openxmlformats.org/officeDocument/2006/relationships/hyperlink" Target="https://www.dropbox.com/home/HOLLAND/KFI/2024/Pines/WEEK%2044%20-%20MSC%20KATYA%20R/AGRO%20INDUSTRIAL/PO564510%20-%20MEDU9813555/TEMP%20GRAPH" TargetMode="External"/><Relationship Id="rId2498" Type="http://schemas.openxmlformats.org/officeDocument/2006/relationships/hyperlink" Target="https://www.dropbox.com/home/HOLLAND/KFI/2024/Pines/WEEK%2030%20-%20PUERTO%20LIMON%20EXPRESS/LAS%20BRISAS/PO562981%20-%20HLBU9230987/TEMP%20GRAPH" TargetMode="External"/><Relationship Id="rId3549" Type="http://schemas.openxmlformats.org/officeDocument/2006/relationships/hyperlink" Target="https://www.dropbox.com/home/HOLLAND/KFI/2024/Pines/WEEK%2041%20-%20CAPE%20SABLE/TDV/PO564191%20-%20HLBU9075535/QC%20REPORT" TargetMode="External"/><Relationship Id="rId4947" Type="http://schemas.openxmlformats.org/officeDocument/2006/relationships/hyperlink" Target="https://www.dropbox.com/home/DUNKERQUE/2024/Pines/WEEK%2051%20-%20FORT%20ROYAL/LAS%20BRISAS/PO565227%20-%20TCLU1269522/QC%20REPORT" TargetMode="External"/><Relationship Id="rId677" Type="http://schemas.openxmlformats.org/officeDocument/2006/relationships/hyperlink" Target="https://www.dropbox.com/home/HOLLAND/KFI/2024/Pines/WEEK%208%20-%20SANTA%20MARTA%20EXPRESS/TDV/PO560633%20-%20HLBU9404522/QC%20REPORT" TargetMode="External"/><Relationship Id="rId2358" Type="http://schemas.openxmlformats.org/officeDocument/2006/relationships/hyperlink" Target="https://www.dropbox.com/home/HOLLAND/KFI/2024/Pines/WEEK%2028%20-%20CAPE%20CORFU/LAS%20BRISAS/PO562766%20-%20TCLU1177874/TEMP%20GRAPH" TargetMode="External"/><Relationship Id="rId3756" Type="http://schemas.openxmlformats.org/officeDocument/2006/relationships/hyperlink" Target="https://www.dropbox.com/home/HOLLAND/KFI/2024/Pines/WEEK%2043%20-%20SANTA%20MARTA%20EXPRESS%20/LAS%20BRISAS/PO564403%20-%20HLBU9560607/TEMP%20GRAPH" TargetMode="External"/><Relationship Id="rId3963" Type="http://schemas.openxmlformats.org/officeDocument/2006/relationships/hyperlink" Target="https://www.dropbox.com/home/DUNKERQUE/2024/Pines/WEEK%2044%20-%20FORT%20DE%20FRANCE/PARISMINA/PO564485%20-%20CGMU9304645/QC%20REPORT" TargetMode="External"/><Relationship Id="rId4807" Type="http://schemas.openxmlformats.org/officeDocument/2006/relationships/hyperlink" Target="https://www.dropbox.com/home/DUNKERQUE/2024/Pines/WEEK%2050%20-%20FORT%20DE%20FRANCE%20/LAS%20BRISAS/PO565131%20-%20SEKU9007545/QC%20REPORT" TargetMode="External"/><Relationship Id="rId884" Type="http://schemas.openxmlformats.org/officeDocument/2006/relationships/hyperlink" Target="https://www.dropbox.com/home/DUNKERQUE/2024/Pines/WEEK%2010%20-%20AMERICA/ACON/PO560819%20-%20TTNU8257591/TEMP%20GRAPH" TargetMode="External"/><Relationship Id="rId2565" Type="http://schemas.openxmlformats.org/officeDocument/2006/relationships/hyperlink" Target="https://www.dropbox.com/home/HOLLAND/KFI/2024/Pines/WEEK%2031%20-%20CAUCEDO%20EXPRESS/NORTENAS/PO563065%20-%20HLBU9693662/QC%20REPORT" TargetMode="External"/><Relationship Id="rId2772" Type="http://schemas.openxmlformats.org/officeDocument/2006/relationships/hyperlink" Target="https://www.dropbox.com/home/DUNKERQUE/2024/Pines/WEEK%2033%20-%20FORT%20ROYAL/LAS%20BRISAS/PO563284%20-%20TTNU8776621/TEMP%20GRAPH" TargetMode="External"/><Relationship Id="rId3409" Type="http://schemas.openxmlformats.org/officeDocument/2006/relationships/hyperlink" Target="https://www.dropbox.com/home/DUNKERQUE/2024/Pines/WEEK%2039%20-%20FORT%20ROYAL/PARISMINA/PO563924%20-%20SEKU9130610/QC%20REPORT" TargetMode="External"/><Relationship Id="rId3616" Type="http://schemas.openxmlformats.org/officeDocument/2006/relationships/hyperlink" Target="https://www.dropbox.com/home/DUNKERQUE/2024/Pines/WEEK%2041%20-%20FORT%20FLEUR%20D%27EPEE/PARISMINA/PO564171%20-%20TEMU9257649/TEMP%20GRAPH" TargetMode="External"/><Relationship Id="rId3823" Type="http://schemas.openxmlformats.org/officeDocument/2006/relationships/hyperlink" Target="https://www.dropbox.com/home/DUNKERQUE/2024/Pines/WEEK%2043%20-%20FORT%20ST%20CHARLES/ACON/PO564381%20-%20TTNU8307666/QC%20REPORT" TargetMode="External"/><Relationship Id="rId537" Type="http://schemas.openxmlformats.org/officeDocument/2006/relationships/hyperlink" Target="https://www.dropbox.com/home/HOLLAND/KFI/2024/Pines/WEEK%207%20-%20HSL%20NIKE/TDV/PO560451%20-%20HLBU9274917/QC%20REPORT" TargetMode="External"/><Relationship Id="rId744" Type="http://schemas.openxmlformats.org/officeDocument/2006/relationships/hyperlink" Target="https://www.dropbox.com/home/HOLLAND/KFI/2024/Pines/WEEK%209%20-%20PUERTO%20LIMON%20EXPRESS/LAS%20BRISAS/PO560754%20-%20HLBU9041200/TEMP%20GRAPH" TargetMode="External"/><Relationship Id="rId951" Type="http://schemas.openxmlformats.org/officeDocument/2006/relationships/hyperlink" Target="https://www.dropbox.com/home/DUNKERQUE/2024/Pines/WEEK%2011%20-%20FORT%20ROYAL/ACON/PO560927%20-%20TEMU9870080/QC%20REPORT" TargetMode="External"/><Relationship Id="rId1167" Type="http://schemas.openxmlformats.org/officeDocument/2006/relationships/hyperlink" Target="https://www.dropbox.com/home/HOLLAND/KFI/2024/Pines/WEEK%2014%20-%20CAPE%20CORFU/LAS%20BRISAS/PO561261%20-%20TCLU1180245/QC%20REPORT" TargetMode="External"/><Relationship Id="rId1374" Type="http://schemas.openxmlformats.org/officeDocument/2006/relationships/hyperlink" Target="https://www.dropbox.com/home/HOLLAND/KFI/2024/Pines/WEEK%2016%20-%20MSC%20ARUSHI%20R./COFRUT/PO561529%20-%20SZLU9002687/TEMP%20GRAPH" TargetMode="External"/><Relationship Id="rId1581" Type="http://schemas.openxmlformats.org/officeDocument/2006/relationships/hyperlink" Target="https://www.dropbox.com/home/DUNKERQUE/2024/Pines/WEEK%2018%20-%20SAMBHAR/AGRO%20INDUSTRIAL/PO561706%20-%20CGMU5364836/QC%20REPORT" TargetMode="External"/><Relationship Id="rId2218" Type="http://schemas.openxmlformats.org/officeDocument/2006/relationships/hyperlink" Target="https://www.dropbox.com/home/HOLLAND/KFI/2024/Pines/WEEK%2026%20-%20AS%20PENELOPE/PCC/PO562582%20-%20HLBU9546070/TEMP%20GRAPH" TargetMode="External"/><Relationship Id="rId2425" Type="http://schemas.openxmlformats.org/officeDocument/2006/relationships/hyperlink" Target="https://www.dropbox.com/home/HOLLAND/KFI/2024/Pines/WEEK%2029%20-%20SANTA%20MARTA%20EXPRESS/LAS%20BRISAS/PO562860%20-%20UAEU1261050/QC%20REPORT" TargetMode="External"/><Relationship Id="rId2632" Type="http://schemas.openxmlformats.org/officeDocument/2006/relationships/hyperlink" Target="https://www.dropbox.com/home/HOLLAND/KFI/2024/Pines/WEEK%2032%20-%20CAPE%20ALTIUS/NORTENAS/PO563174%20-%20TCLU1180250/TEMP%20GRAPH" TargetMode="External"/><Relationship Id="rId80" Type="http://schemas.openxmlformats.org/officeDocument/2006/relationships/hyperlink" Target="https://www.dropbox.com/home/HOLLAND/KFI/2024/Pines/WEEK%202%20-%20PUERTO%20LIMON%20EXPRESS%20/LAS%20BRISAS/PO560146%20-%20GESU9503422/TEMP%20GRAPH" TargetMode="External"/><Relationship Id="rId604" Type="http://schemas.openxmlformats.org/officeDocument/2006/relationships/hyperlink" Target="https://www.dropbox.com/home/HOLLAND/KFI/2024/Pines/WEEK%207%20-%20MSC%20RONIT%20R/COFRUT/PO560561%20-%20MSDU9005662/TEMP%20GRAPH" TargetMode="External"/><Relationship Id="rId811" Type="http://schemas.openxmlformats.org/officeDocument/2006/relationships/hyperlink" Target="https://www.dropbox.com/home/DUNKERQUE/2024/Pines/WEEK%209%20-%20FORT%20SAINT%20CHARLES/TDV/PO560727%20-%20CGMU5085852/QC%20REPORT" TargetMode="External"/><Relationship Id="rId1027" Type="http://schemas.openxmlformats.org/officeDocument/2006/relationships/hyperlink" Target="https://www.dropbox.com/home/HOLLAND/KFI/2024/Pines/WEEK%2012%20-%20MSC%20MIRELLA%20R/AGRO%20INDUSTRIAL/PO561103%20-%20TEMU9388058/QC%20REPORT" TargetMode="External"/><Relationship Id="rId1234" Type="http://schemas.openxmlformats.org/officeDocument/2006/relationships/hyperlink" Target="https://www.dropbox.com/home/DUNKERQUE/2024/Pines/WEEK%2014%20-%20FORT%20FLEUR%20D%27EPEE/AGRO%20INDUSTRIAL/PO561247%20-%20CGMU9397191/TEMP%20GRAPH" TargetMode="External"/><Relationship Id="rId1441" Type="http://schemas.openxmlformats.org/officeDocument/2006/relationships/hyperlink" Target="https://www.dropbox.com/home/HOLLAND/KFI/2024/Pines/WEEK%2017%20-%20CAUCEDO%20EXPRESS/LAS%20BRISAS/PO561622%20-%20TTNU8431928/QC%20REPORT" TargetMode="External"/><Relationship Id="rId4597" Type="http://schemas.openxmlformats.org/officeDocument/2006/relationships/hyperlink" Target="https://www.dropbox.com/home/HOLLAND/KFI/2024/Pines/WEEK%2049%20-%20MSC%20ANISHA/NORTENAS/PO2200078%20-%20CXRU1200734/QC%20REPORT" TargetMode="External"/><Relationship Id="rId1301" Type="http://schemas.openxmlformats.org/officeDocument/2006/relationships/hyperlink" Target="https://www.dropbox.com/home/HOLLAND/KFI/2024/Pines/WEEK%2015%20-%20MSC%20KATYAR%20R/TDV/PO561418%20-%20TRIU8948772/QC%20REPORT" TargetMode="External"/><Relationship Id="rId3199" Type="http://schemas.openxmlformats.org/officeDocument/2006/relationships/hyperlink" Target="https://www.dropbox.com/home/DUNKERQUE/2024/Pines/WEEK%2038%20-%20FORT%20DE%20FRANCE/AGRO%20INDUSTRIAL/PO563856%20-%20SEKU9007294/QC%20REPORT" TargetMode="External"/><Relationship Id="rId4457" Type="http://schemas.openxmlformats.org/officeDocument/2006/relationships/hyperlink" Target="https://www.dropbox.com/home/HOLLAND/KFI/2024/Pines/WEEK%2048%20-%20MSC%20RONIT/PARISMINA/PO2200058%20-%20SZLU9310680/QC%20REPORT" TargetMode="External"/><Relationship Id="rId4664" Type="http://schemas.openxmlformats.org/officeDocument/2006/relationships/hyperlink" Target="https://www.dropbox.com/home/HOLLAND/KFI/2024/Pines/WEEK%2050%20-%20CAPE%20CORFU/LAS%20BRISAS/PO2200199%20-%20HLBU9884308/TEMP%20GRAPH" TargetMode="External"/><Relationship Id="rId3059" Type="http://schemas.openxmlformats.org/officeDocument/2006/relationships/hyperlink" Target="https://www.dropbox.com/home/HOLLAND/KFI/2024/Pines/WEEK%2037%20-%20MSC%20VAISHNAVI/PARISMINA/PO563679%20-%20CXRU1473404/QC%20REPORT" TargetMode="External"/><Relationship Id="rId3266" Type="http://schemas.openxmlformats.org/officeDocument/2006/relationships/hyperlink" Target="https://www.dropbox.com/home/DUNKERQUE/2024/Pines/WEEK%2036%20-%20CMA%20CGM%20SAMBHAR/PARISMINA/PO563587%20-%20CAIU5695427/TEMP%20GRAPH" TargetMode="External"/><Relationship Id="rId3473" Type="http://schemas.openxmlformats.org/officeDocument/2006/relationships/hyperlink" Target="https://www.dropbox.com/home/HOLLAND/KFI/2024/Pines/WEEK%2040%20-%20MSC%20RONIT%20R/AGRO%20INDUSTRIAL/PO564099%20-%20MSDU9851737/QC%20REPORT" TargetMode="External"/><Relationship Id="rId4317" Type="http://schemas.openxmlformats.org/officeDocument/2006/relationships/hyperlink" Target="https://www.dropbox.com/home/DUNKERQUE/2024/Pines/WEEK%2047%20-%20FORT%20FLEUR%20D%27EPEE/TDV/PO564848%20-%20TRIU8985776/QC%20REPORT" TargetMode="External"/><Relationship Id="rId4524" Type="http://schemas.openxmlformats.org/officeDocument/2006/relationships/hyperlink" Target="https://www.dropbox.com/home/HOLLAND/KFI/2024/Pines/WEEK%2049%20-%20AS%20PENELOPE/ACON/PO2200085%20-%20UAEU%201264255/TEMP%20GRAPH" TargetMode="External"/><Relationship Id="rId4871" Type="http://schemas.openxmlformats.org/officeDocument/2006/relationships/hyperlink" Target="https://www.dropbox.com/home/HOLLAND/KFI/2024/Pines/WEEK%2051%20-%20SANTA%20MARTA%20EXPRESS/LAS%20BRISAS/PO2200255%20-%20TEMU9334426/QC%20REPORT" TargetMode="External"/><Relationship Id="rId187" Type="http://schemas.openxmlformats.org/officeDocument/2006/relationships/hyperlink" Target="https://www.dropbox.com/home/HOLLAND/KFI/2024/Pines/WEEK%203%20-%20CAUCEDO%20EXPRESS/ACON/PO560216%20-%20HLBU9865015/QC%20REPORT" TargetMode="External"/><Relationship Id="rId394" Type="http://schemas.openxmlformats.org/officeDocument/2006/relationships/hyperlink" Target="https://www.dropbox.com/home/DUNKERQUE/2024/Pines/WEEK%205%20-%20FORT%20ROYAL/ACON/PO560336%20-%20FSCU5918600/TEMP%20GRAPH" TargetMode="External"/><Relationship Id="rId2075" Type="http://schemas.openxmlformats.org/officeDocument/2006/relationships/hyperlink" Target="https://www.dropbox.com/home/DUNKERQUE/2024/Pines/WEEK%2024%20-%20SAMBHAR/TDV/PO562335%20-%20CGMU5465873/QC%20REPORT" TargetMode="External"/><Relationship Id="rId2282" Type="http://schemas.openxmlformats.org/officeDocument/2006/relationships/hyperlink" Target="https://www.dropbox.com/home/HOLLAND/KFI/2024/Pines/WEEK%2027%20-%20CAPE%20SABLE%20/LAS%20BRISAS/PO562666%20-%20NIDU6505578/TEMP%20GRAPH" TargetMode="External"/><Relationship Id="rId3126" Type="http://schemas.openxmlformats.org/officeDocument/2006/relationships/hyperlink" Target="https://www.dropbox.com/home/HOLLAND/KFI/2024/Pines/WEEK%2038%20-%20CAUCEDO%20EXPRESS/LAS%20BRISAS/PO563823%20-%20HLBU9762953/TEMP%20GRAPH" TargetMode="External"/><Relationship Id="rId3680" Type="http://schemas.openxmlformats.org/officeDocument/2006/relationships/hyperlink" Target="https://www.dropbox.com/home/HOLLAND/KFI/2024/Pines/WEEK%2042%20-%20ANTHEA%20Y/AGRO%20INDUSTRIAL/PO564292%20-%20FSCU5779274/TEMP%20GRAPH" TargetMode="External"/><Relationship Id="rId4731" Type="http://schemas.openxmlformats.org/officeDocument/2006/relationships/hyperlink" Target="https://www.dropbox.com/home/HOLLAND/KFI/2024/Pines/WEEK%2050%20-%20MSC%20JULIA%20R/NORTENAS/PO2200175%20-%20OTPU6528228/QC%20REPORT" TargetMode="External"/><Relationship Id="rId254" Type="http://schemas.openxmlformats.org/officeDocument/2006/relationships/hyperlink" Target="https://www.dropbox.com/home/HOLLAND/KFI/2024/Pines/WEEK%204%20-%20CAPE%20ALTIUS/ACON/PO560274%20-%20HLBU9228969/TEMP%20GRAPH" TargetMode="External"/><Relationship Id="rId1091" Type="http://schemas.openxmlformats.org/officeDocument/2006/relationships/hyperlink" Target="https://www.dropbox.com/home/HOLLAND/KFI/2024/Pines/WEEK%2013%20-%20HSL%20NIKE/TDV/PO561206%20-%20HLBU9801957/QC%20REPORT" TargetMode="External"/><Relationship Id="rId3333" Type="http://schemas.openxmlformats.org/officeDocument/2006/relationships/hyperlink" Target="https://www.dropbox.com/home/HOLLAND/KFI/2024/Pines/WEEK%2039%20-%20CAPE%20ALTIUS/SWISS%20TROPICAL/PO563949%20-%20HLBU9549439/QC%20REPORT" TargetMode="External"/><Relationship Id="rId3540" Type="http://schemas.openxmlformats.org/officeDocument/2006/relationships/hyperlink" Target="https://www.dropbox.com/home/HOLLAND/KFI/2024/Pines/WEEK%2041%20-%20CAPE%20SABLE/LAS%20BRISAS/PO564186%20-%20HLBU9294277/TEMP%20GRAPH" TargetMode="External"/><Relationship Id="rId114" Type="http://schemas.openxmlformats.org/officeDocument/2006/relationships/hyperlink" Target="https://www.dropbox.com/home/HOLLAND/KFI/2024/Pines/WEEK%202%20-%20MSC%20ANISHA%20R%20/AGRO%20INDUSTRIAL/PO560165%20-%20OTPU6454779/TEMP%20GRAPH" TargetMode="External"/><Relationship Id="rId461" Type="http://schemas.openxmlformats.org/officeDocument/2006/relationships/hyperlink" Target="https://www.dropbox.com/home/HOLLAND/KFI/2024/Pines/WEEK%206%20-%20MSC%20ENGLAND%20/PCC/PO560463%20-%20TTNU8481981/QC%20REPORT" TargetMode="External"/><Relationship Id="rId2142" Type="http://schemas.openxmlformats.org/officeDocument/2006/relationships/hyperlink" Target="https://www.dropbox.com/home/HOLLAND/KFI/2024/Pines/WEEK%2025%20-%20CAPE%20ALTIUS/PCC/PO562492%20-%20HLBU6003887/TEMP%20GRAPH" TargetMode="External"/><Relationship Id="rId3400" Type="http://schemas.openxmlformats.org/officeDocument/2006/relationships/hyperlink" Target="https://www.dropbox.com/home/DUNKERQUE/2024/Pines/WEEK%2039%20-%20FORT%20ROYAL/UPALA/PO563919%20-%20SEKU9048478/TEMP%20GRAPH" TargetMode="External"/><Relationship Id="rId321" Type="http://schemas.openxmlformats.org/officeDocument/2006/relationships/hyperlink" Target="https://www.dropbox.com/home/DUNKERQUE/2024/Pines/WEEK%204%20-%20AMERICA/PARISMINA/PO560268%20-%20CGMU8023221/QC%20REPORT" TargetMode="External"/><Relationship Id="rId2002" Type="http://schemas.openxmlformats.org/officeDocument/2006/relationships/hyperlink" Target="https://www.dropbox.com/home/HOLLAND/KFI/2024/Pines/WEEK%2024%20-%20CAUCEDO%20EXPRESS/TDV/PO562355%20-%20HLBU9833152/TEMP%20GRAPH" TargetMode="External"/><Relationship Id="rId2959" Type="http://schemas.openxmlformats.org/officeDocument/2006/relationships/hyperlink" Target="https://www.dropbox.com/home/HOLLAND/KFI/2024/Pines/WEEK%2035%20-%20MSC%20CAPUCINE%20R-MSC%20ROMANE/MSC%20CAPUCINE%20R-MSC%20ROMANE/PO563536%20-%20OTPU6061679/QC%20REPORT" TargetMode="External"/><Relationship Id="rId1768" Type="http://schemas.openxmlformats.org/officeDocument/2006/relationships/hyperlink" Target="https://www.dropbox.com/home/DUNKERQUE/2024/Pines/WEEK%2021%20-%20FORT%20SAINT%20CHARLES/UPALA/PO562022%20-%20CGMU5438076/TEMP%20GRAPH" TargetMode="External"/><Relationship Id="rId2819" Type="http://schemas.openxmlformats.org/officeDocument/2006/relationships/hyperlink" Target="https://www.dropbox.com/home/HOLLAND/KFI/2024/Pines/WEEK%2034%20-%20CAPE%20SABLE/LAS%20BRISAS/PO563434%20-%20HLBU9293028/QC%20REPORT" TargetMode="External"/><Relationship Id="rId4174" Type="http://schemas.openxmlformats.org/officeDocument/2006/relationships/hyperlink" Target="https://www.dropbox.com/home/DUNKERQUE/2024/Pines/WEEK%2046%20-%20CMA%20CGM%20AMERICA/ACON/PO564705%20-%20AMCU9309230/TEMP%20GRAPH" TargetMode="External"/><Relationship Id="rId4381" Type="http://schemas.openxmlformats.org/officeDocument/2006/relationships/hyperlink" Target="https://www.dropbox.com/home/HOLLAND/KFI/2024/Pines/WEEK%2048%20-%20CAPE%20SABLE/PCC/PO2200045%20-%20HLBU9890208/QC%20REPORT" TargetMode="External"/><Relationship Id="rId5018" Type="http://schemas.openxmlformats.org/officeDocument/2006/relationships/hyperlink" Target="https://www.dropbox.com/home/HOLLAND/KFI/2024/Pines/WEEK%2052%20-%20PUERTO%20LIMON%20EXPRESS/TDV/PO2200342%20-%20HLBU9719200/TEMP%20GRAPH" TargetMode="External"/><Relationship Id="rId1628" Type="http://schemas.openxmlformats.org/officeDocument/2006/relationships/hyperlink" Target="https://www.dropbox.com/home/HOLLAND/KFI/2024/Pines/WEEK%2019%20-%20AS%20PENELOPE%20/TDV/PO561873%20-%20HLBU9407820/TEMP%20GRAPH" TargetMode="External"/><Relationship Id="rId1975" Type="http://schemas.openxmlformats.org/officeDocument/2006/relationships/hyperlink" Target="https://www.dropbox.com/home/DUNKERQUE/2024/Pines/WEEK%2023%20-%20FORT%20FLEUR%20D%27EPEE/PCC/PO562234%20-%20FBIU5225271/QC%20REPORT" TargetMode="External"/><Relationship Id="rId3190" Type="http://schemas.openxmlformats.org/officeDocument/2006/relationships/hyperlink" Target="https://www.dropbox.com/home/DUNKERQUE/2024/Pines/WEEK%2038%20-%20FORT%20DE%20FRANCE/AGRO%20INDUSTRIAL/PO563850%20-%20CGMU5533920/TEMP%20GRAPH" TargetMode="External"/><Relationship Id="rId4034" Type="http://schemas.openxmlformats.org/officeDocument/2006/relationships/hyperlink" Target="https://www.dropbox.com/home/DUNKERQUE/2024/Pines/WEEK%2045%20-%20FORT%20ROYAL/LAS%20BRISAS/PO564582%20-%20TCLU1248730/TEMP%20GRAPH" TargetMode="External"/><Relationship Id="rId4241" Type="http://schemas.openxmlformats.org/officeDocument/2006/relationships/hyperlink" Target="https://www.dropbox.com/home/HOLLAND/KFI/2024/Pines/WEEK%2047%20-%20ACHELOOS/ACON/PO564875%20-%20HLBU9878141/QC%20REPORT" TargetMode="External"/><Relationship Id="rId1835" Type="http://schemas.openxmlformats.org/officeDocument/2006/relationships/hyperlink" Target="https://www.dropbox.com/home/HOLLAND/KFI/2024/Pines/WEEK%2022%20-%20MSC%20VIDISHA%20R./AGRO%20INDUSTRIAL/PO562155%20-%20OTPU6556889/QC%20REPORT" TargetMode="External"/><Relationship Id="rId3050" Type="http://schemas.openxmlformats.org/officeDocument/2006/relationships/hyperlink" Target="https://www.dropbox.com/home/HOLLAND/KFI/2024/Pines/WEEK%2037%20-%20PUERTO%20LIMON%20EXPRESS/LAS%20BRISAS/PO563701%20-%20HLBU6080498/TEMP%20GRAPH" TargetMode="External"/><Relationship Id="rId4101" Type="http://schemas.openxmlformats.org/officeDocument/2006/relationships/hyperlink" Target="https://www.dropbox.com/home/HOLLAND/KFI/2024/Pines/WEEK%2046%20-%20CAPE%20ALTIUS/NORTENAS/PO564732%20-%20HLBU9828407/QC%20REPORT" TargetMode="External"/><Relationship Id="rId1902" Type="http://schemas.openxmlformats.org/officeDocument/2006/relationships/hyperlink" Target="https://www.dropbox.com/home/HOLLAND/KFI/2024/Pines/WEEK%2023%20-%20PUERTO%20LIMON%20EXPRESS/LAS%20BRISAS/PO562250%20-%20GESU9313720/TEMP%20GRAPH" TargetMode="External"/><Relationship Id="rId3867" Type="http://schemas.openxmlformats.org/officeDocument/2006/relationships/hyperlink" Target="https://www.dropbox.com/home/HOLLAND/KFI/2024/Pines/WEEK%2044%20-%20PUERTO%20LIMON%20EXPREESS/LAS%20BRISAS/PO564498%20-%20HLBU9869448/QC%20REPORT" TargetMode="External"/><Relationship Id="rId4918" Type="http://schemas.openxmlformats.org/officeDocument/2006/relationships/hyperlink" Target="https://www.dropbox.com/home/HOLLAND/KFI/2024/Pines/WEEK%2051%20-%20MSC%20ZLATA%20R/NORTENAS/PO2200293%20-%20TCLU1095478/TEMP%20GRAPH" TargetMode="External"/><Relationship Id="rId788" Type="http://schemas.openxmlformats.org/officeDocument/2006/relationships/hyperlink" Target="https://www.dropbox.com/home/HOLLAND/KFI/2024/Pines/WEEK%209%20-%20MSC%20JULIA/AGRO%20INDUSTRIAL/PO560700%20-%20SEGU9988518/TEMP%20GRAPH" TargetMode="External"/><Relationship Id="rId995" Type="http://schemas.openxmlformats.org/officeDocument/2006/relationships/hyperlink" Target="https://www.dropbox.com/home/HOLLAND/KFI/2024/Pines/WEEK%2012%20-%20AS%20PENELOPE%20%20%20%20%20%20/PCC/PO561083%20-%20HLBU9709835/QC%20REPORT" TargetMode="External"/><Relationship Id="rId2469" Type="http://schemas.openxmlformats.org/officeDocument/2006/relationships/hyperlink" Target="https://www.dropbox.com/home/DUNKERQUE/2024/Pines/WEEK%2029%20-%20FORT%20FLEUR%20D%27EPEE/LAS%20BRISAS/PO562841%20-%20CGMU9299683/QC%20REPORT" TargetMode="External"/><Relationship Id="rId2676" Type="http://schemas.openxmlformats.org/officeDocument/2006/relationships/hyperlink" Target="https://www.dropbox.com/home/HOLLAND/KFI/2024/Pines/WEEK%2032%20-%20MSC%20JESSENIA%20R-MSC%20Sasha/AGRO%20INDUSTRIAL/PO563110%20-%20MEDU9645106/TEMP%20GRAPH" TargetMode="External"/><Relationship Id="rId2883" Type="http://schemas.openxmlformats.org/officeDocument/2006/relationships/hyperlink" Target="https://www.dropbox.com/home/DUNKERQUE/2024/Pines/WEEK%2034%20-%20AMERICA/NORTENAS/PO563404%20-%20CGMU9327933/QC%20REPORT" TargetMode="External"/><Relationship Id="rId3727" Type="http://schemas.openxmlformats.org/officeDocument/2006/relationships/hyperlink" Target="https://www.dropbox.com/home/DUNKERQUE/2024/Pines/WEEK%2042%20-%20SAMBHAR/AGRO%20INDUSTRIAL/PO564264%20-%20SEKU9122488/QC%20REPORT" TargetMode="External"/><Relationship Id="rId3934" Type="http://schemas.openxmlformats.org/officeDocument/2006/relationships/hyperlink" Target="https://www.dropbox.com/home/HOLLAND/KFI/2024/Pines/WEEK%2044%20-%20MSC%20PASSION%20III%20%2F%20MSC%20Anchorage/AGRO%20INDUSTRIAL/PO564424%20-%20MSDU9810506/TEMP%20GRAPH" TargetMode="External"/><Relationship Id="rId5082" Type="http://schemas.openxmlformats.org/officeDocument/2006/relationships/hyperlink" Target="https://www.dropbox.com/home/DUNKERQUE/2024/Pines/WEEK%2052%20-%20AMERICA/AGRO%20INDUSTRIAL/PO565324%20-%20SEGU9543250/TEMP%20GRAPH" TargetMode="External"/><Relationship Id="rId648" Type="http://schemas.openxmlformats.org/officeDocument/2006/relationships/hyperlink" Target="https://www.dropbox.com/home/DUNKERQUE/2024/Pines/WEEK%207%20-%20FORT%20DE%20France/COFRUT/PO560548%20-%20TTNU8888391/TEMP%20GRAPH" TargetMode="External"/><Relationship Id="rId855" Type="http://schemas.openxmlformats.org/officeDocument/2006/relationships/hyperlink" Target="https://www.dropbox.com/home/HOLLAND/KFI/2024/Pines/WEEK%2010%20-%20MSC%20ANISHA/AGRO%20INDUSTRIAL/PO560858%20-%20TRIU8797995/QC%20REPORT" TargetMode="External"/><Relationship Id="rId1278" Type="http://schemas.openxmlformats.org/officeDocument/2006/relationships/hyperlink" Target="https://www.dropbox.com/home/HOLLAND/KFI/2024/Pines/WEEK%2015%20-%20SANTA%20MARTA%20EXPRESS/PCC/PO561404%20-%20HLBU9091109/TEMP%20GRAPH" TargetMode="External"/><Relationship Id="rId1485" Type="http://schemas.openxmlformats.org/officeDocument/2006/relationships/hyperlink" Target="https://www.dropbox.com/home/DUNKERQUE/2024/Pines/WEEK%2017%20-%20FORT%20ROYAL/AGRO%20INDUSTRIAL/PO561593%20-%20FBIU5213603/QC%20REPORT" TargetMode="External"/><Relationship Id="rId1692" Type="http://schemas.openxmlformats.org/officeDocument/2006/relationships/hyperlink" Target="https://www.dropbox.com/home/DUNKERQUE/2024/Pines/WEEK%2020%20-%20FORT%20DE%20France/LAS%20BRISAS/PO561941%20-%20TGHU9946906/TEMP%20GRAPH" TargetMode="External"/><Relationship Id="rId2329" Type="http://schemas.openxmlformats.org/officeDocument/2006/relationships/hyperlink" Target="https://www.dropbox.com/home/DUNKERQUE/2024/Pines/WEEK%2027%20-%20FORT%20ROYAL/AGRO%20INDUSTRIAL/PO562649%20-%20AMCU9395120/QC%20REPORT" TargetMode="External"/><Relationship Id="rId2536" Type="http://schemas.openxmlformats.org/officeDocument/2006/relationships/hyperlink" Target="https://www.dropbox.com/home/DUNKERQUE/2024/Pines/WEEK%2030%20-%20SAMBHAR/LAS%20BRISAS/PO562952%20-%20AMCU9303757/TEMP%20GRAPH" TargetMode="External"/><Relationship Id="rId2743" Type="http://schemas.openxmlformats.org/officeDocument/2006/relationships/hyperlink" Target="https://www.dropbox.com/home/HOLLAND/KFI/2024/Pines/WEEK%2033%20-%20AS%20PENELOPE/ACON/PO563337%20-%20HLBU9814110/QC%20REPORT" TargetMode="External"/><Relationship Id="rId508" Type="http://schemas.openxmlformats.org/officeDocument/2006/relationships/hyperlink" Target="https://www.dropbox.com/home/DUNKERQUE/2024/Pines/WEEK%206%20-%20SAMBHAR/LAS%20BRISAS/PO560438%20-%20TEMU9903008/TEMP%20GRAPH" TargetMode="External"/><Relationship Id="rId715" Type="http://schemas.openxmlformats.org/officeDocument/2006/relationships/hyperlink" Target="https://www.dropbox.com/home/DUNKERQUE/2024/Pines/WEEK%208%20-%20FORT%20FLEUR%20D%27EPEE/ACON/PO560602%20-%20SEGU9226620/QC%20REPORT" TargetMode="External"/><Relationship Id="rId922" Type="http://schemas.openxmlformats.org/officeDocument/2006/relationships/hyperlink" Target="https://www.dropbox.com/home/HOLLAND/KFI/2024/Pines/WEEK%2011%20-%20CAPE%20ALTIUS/PROBIO/PO560951%20-%20BEAU9728463/TEMP%20GRAPH" TargetMode="External"/><Relationship Id="rId1138" Type="http://schemas.openxmlformats.org/officeDocument/2006/relationships/hyperlink" Target="https://www.dropbox.com/home/DUNKERQUE/2024/Pines/WEEK%2013%20-%20EXPRESS%20BRAZIL/LAS%20BRISAS/PO561159%20-%20FBIU5224948/TEMP%20GRAPH" TargetMode="External"/><Relationship Id="rId1345" Type="http://schemas.openxmlformats.org/officeDocument/2006/relationships/hyperlink" Target="https://www.dropbox.com/home/DUNKERQUE/2024/Pines/WEEK%2015%20-%20FORT%20ST%20CHARLES/TDV/PO561401%20-%20CGMU5623691/QC%20REPORT" TargetMode="External"/><Relationship Id="rId1552" Type="http://schemas.openxmlformats.org/officeDocument/2006/relationships/hyperlink" Target="https://www.dropbox.com/home/HOLLAND/KFI/2024/Pines/WEEK%2018%20-%20MSC%20RONIT%20R/AGRO%20INDUSTRIAL/PO561783%20-%20FBIU5142480/TEMP%20GRAPH" TargetMode="External"/><Relationship Id="rId2603" Type="http://schemas.openxmlformats.org/officeDocument/2006/relationships/hyperlink" Target="https://www.dropbox.com/home/DUNKERQUE/2024/Pines/WEEK%2031%20-%20FORT%20SAINT%20CHARLES/LAS%20BRISAS/PO563033%20-%20CGMU9370020/QC%20REPORT" TargetMode="External"/><Relationship Id="rId2950" Type="http://schemas.openxmlformats.org/officeDocument/2006/relationships/hyperlink" Target="https://www.dropbox.com/home/HOLLAND/KFI/2024/Pines/WEEK%2035%20-%20CAPE%20CORFU/CAPE%20CORFU/PO563552%20-%20HLBU9204530/TEMP%20GRAPH" TargetMode="External"/><Relationship Id="rId1205" Type="http://schemas.openxmlformats.org/officeDocument/2006/relationships/hyperlink" Target="https://www.dropbox.com/home/HOLLAND/KFI/2024/Pines/WEEK%2014%20-%20MSC%20DOMITILLE/AGRO%20INDUSTRIAL/PO561291%20-%20CXRU1467356/QC%20REPORT" TargetMode="External"/><Relationship Id="rId2810" Type="http://schemas.openxmlformats.org/officeDocument/2006/relationships/hyperlink" Target="https://www.dropbox.com/home/HOLLAND/KFI/2024/Pines/WEEK%2034%20-%20CAPE%20SABLE/NORTENAS/PO563429%20-%20HLBU9063452/TEMP%20GRAPH" TargetMode="External"/><Relationship Id="rId4568" Type="http://schemas.openxmlformats.org/officeDocument/2006/relationships/hyperlink" Target="https://www.dropbox.com/home/HOLLAND/KFI/2024/Pines/WEEK%2049%20-%20MAERSK%20BAHAMAS/LAS%20BRISAS/PO2200068%20-%20MNBU3027020/TEMP%20GRAPH" TargetMode="External"/><Relationship Id="rId51" Type="http://schemas.openxmlformats.org/officeDocument/2006/relationships/hyperlink" Target="https://www.dropbox.com/home/DUNKERQUE/2024/Pines/WEEK%201%20-%20FORT%20DE%20FRANCE%20/LAS%20BRISAS/PO560053%20-%20SEKU9006111/QC%20REPORT" TargetMode="External"/><Relationship Id="rId1412" Type="http://schemas.openxmlformats.org/officeDocument/2006/relationships/hyperlink" Target="https://www.dropbox.com/home/DUNKERQUE/2024/Pines/WEEK%2016%20-%20AMERICA/TDV/PO561494%20-%20OTPU6341469/TEMP%20GRAPH" TargetMode="External"/><Relationship Id="rId3377" Type="http://schemas.openxmlformats.org/officeDocument/2006/relationships/hyperlink" Target="https://www.dropbox.com/home/DUNKERQUE/2024/Pines/WEEK%2039%20-%20FORT%20ROYAL/AGRO%20INDUSTRIAL/PO563905%20-%20CGMU6947020/QC%20REPORT" TargetMode="External"/><Relationship Id="rId4775" Type="http://schemas.openxmlformats.org/officeDocument/2006/relationships/hyperlink" Target="https://www.dropbox.com/home/DUNKERQUE/2024/Pines/WEEK%2050%20-%20FORT%20DE%20FRANCE%20/ACON/PO565100%20-%20AMCU9335796/QC%20REPORT" TargetMode="External"/><Relationship Id="rId4982" Type="http://schemas.openxmlformats.org/officeDocument/2006/relationships/hyperlink" Target="https://www.dropbox.com/home/DUNKERQUE/2024/Pines/WEEK%2051%20-%20FORT%20ROYAL/TDV/PO265257%20-%20TRIU8920625/TEMP%20GRAPH" TargetMode="External"/><Relationship Id="rId298" Type="http://schemas.openxmlformats.org/officeDocument/2006/relationships/hyperlink" Target="https://www.dropbox.com/home/HOLLAND/KFI/2024/Pines/WEEK%204%20-%20CAPE%20ALTIUS/TDV/PO560314%20-%20HLBU9025107/TEMP%20GRAPH" TargetMode="External"/><Relationship Id="rId3584" Type="http://schemas.openxmlformats.org/officeDocument/2006/relationships/hyperlink" Target="https://www.dropbox.com/home/DUNKERQUE/2024/Pines/WEEK%2041%20-%20FORT%20FLEUR%20D%27EPEE/LAS%20BRISAS/PO564145%20-%20TEMU9420062/TEMP%20GRAPH" TargetMode="External"/><Relationship Id="rId3791" Type="http://schemas.openxmlformats.org/officeDocument/2006/relationships/hyperlink" Target="https://www.dropbox.com/home/DUNKERQUE/2024/Pines/WEEK%2043%20-%20FORT%20ST%20CHARLES/LAS%20BRISAS/PO564353%20-%20BMOU9642338/QC%20REPORT" TargetMode="External"/><Relationship Id="rId4428" Type="http://schemas.openxmlformats.org/officeDocument/2006/relationships/hyperlink" Target="https://www.dropbox.com/home/HOLLAND/KFI/2024/Pines/WEEK%2048%20-%20CAPE%20SABLE/LAS%20BRISAS/PO2200011%20-%20HLBU9386481/TEMP%20GRAPH" TargetMode="External"/><Relationship Id="rId4635" Type="http://schemas.openxmlformats.org/officeDocument/2006/relationships/hyperlink" Target="https://www.dropbox.com/home/HOLLAND/KFI/2024/Pines/WEEK%2050%20-%20AS%20PENELOPE/TDV/PO2200089%20-%20UACU4738411/QC%20REPORT" TargetMode="External"/><Relationship Id="rId4842" Type="http://schemas.openxmlformats.org/officeDocument/2006/relationships/hyperlink" Target="https://www.dropbox.com/home/HOLLAND/KFI/2024/Pines/WEEK%2051%20-%20SANTA%20MARTA%20EXPRESS/LAS%20BRISAS/PO2200280%20-%20HLBU9337065/TEMP%20GRAPH" TargetMode="External"/><Relationship Id="rId158" Type="http://schemas.openxmlformats.org/officeDocument/2006/relationships/hyperlink" Target="https://www.dropbox.com/home/DUNKERQUE/2024/Pines/WEEK%202%20-%20FORT%20FLEUR%20D%27EPEE/COFRUT/PO560162%20-%20CGMU6526572/TEMP%20GRAPH" TargetMode="External"/><Relationship Id="rId2186" Type="http://schemas.openxmlformats.org/officeDocument/2006/relationships/hyperlink" Target="https://www.dropbox.com/home/HOLLAND/KFI/2024/Pines/WEEK%2026%20-%20AS%20PENELOPE/NORTENAS/PO562553%20-%20SEGU9420343/TEMP%20GRAPH" TargetMode="External"/><Relationship Id="rId2393" Type="http://schemas.openxmlformats.org/officeDocument/2006/relationships/hyperlink" Target="https://www.dropbox.com/home/DUNKERQUE/2024/Pines/WEEK%2028%20-%20AMERICA/AGRO%20INDUSTRIAL/PO562732%20-%20SZLU9853347/QC%20REPORT" TargetMode="External"/><Relationship Id="rId3237" Type="http://schemas.openxmlformats.org/officeDocument/2006/relationships/hyperlink" Target="https://www.dropbox.com/home/HOLLAND/KFI/2024/Pines/WEEK%2036%20-%20SANTA%20MARTA/LAS%20BRISAS/PO563633%20-%20HLBU9853225/QC%20REPORT" TargetMode="External"/><Relationship Id="rId3444" Type="http://schemas.openxmlformats.org/officeDocument/2006/relationships/hyperlink" Target="https://www.dropbox.com/home/HOLLAND/KFI/2024/Pines/WEEK%2040%20-%20AS%20PENELOPE/LAS%20BRISAS/PO564060%20-%20HLBU9470735/TEMP%20GRAPH" TargetMode="External"/><Relationship Id="rId3651" Type="http://schemas.openxmlformats.org/officeDocument/2006/relationships/hyperlink" Target="https://www.dropbox.com/home/HOLLAND/KFI/2024/Pines/WEEK%2042%20-%20CAPE%20CORFU/NORTENAS/PO564284%20-%20HLBU9767220/QC%20REPORT" TargetMode="External"/><Relationship Id="rId4702" Type="http://schemas.openxmlformats.org/officeDocument/2006/relationships/hyperlink" Target="https://www.dropbox.com/home/HOLLAND/KFI/2024/Pines/WEEK%2050%20-%20MSC%20JULIA%20R/LAS%20BRISAS/PO2200158%20-%20MSDU9846670/TEMP%20GRAPH" TargetMode="External"/><Relationship Id="rId365" Type="http://schemas.openxmlformats.org/officeDocument/2006/relationships/hyperlink" Target="https://www.dropbox.com/home/HOLLAND/KFI/2024/Pines/WEEK%205%20-%20AS%20PENELOPE%20/COFRUT/PO560390%20-%20HLBU9889932/QC%20REPORT" TargetMode="External"/><Relationship Id="rId572" Type="http://schemas.openxmlformats.org/officeDocument/2006/relationships/hyperlink" Target="https://www.dropbox.com/home/HOLLAND/KFI/2024/Pines/WEEK%207%20-%20CAPE%20CORFU/TDV/PO560532%20-%20HLBU9530963/TEMP%20GRAPH" TargetMode="External"/><Relationship Id="rId2046" Type="http://schemas.openxmlformats.org/officeDocument/2006/relationships/hyperlink" Target="https://www.dropbox.com/home/HOLLAND/KFI/2024/Pines/WEEK%2024%20-%20MSC%20VITA/COFRUT/PO562383%20-%20BMOU9004360/TEMP%20GRAPH" TargetMode="External"/><Relationship Id="rId2253" Type="http://schemas.openxmlformats.org/officeDocument/2006/relationships/hyperlink" Target="https://www.dropbox.com/home/DUNKERQUE/2024/Pines/WEEK%2026%20-%20FORT%20DE%20FRANCE/LAS%20BRISAS/PO562538%20-%20CGMU5352060/QC%20REPORT" TargetMode="External"/><Relationship Id="rId2460" Type="http://schemas.openxmlformats.org/officeDocument/2006/relationships/hyperlink" Target="https://www.dropbox.com/home/DUNKERQUE/2024/Pines/WEEK%2029%20-%20FORT%20FLEUR%20D%27EPEE/AGRO%20INDUSTRIAL/PO562835%20-%20BMOU9765918/TEMP%20GRAPH" TargetMode="External"/><Relationship Id="rId3304" Type="http://schemas.openxmlformats.org/officeDocument/2006/relationships/hyperlink" Target="https://www.dropbox.com/home/DUNKERQUE/2024/Pines/WEEK%2036%20-%20CMA%20CGM%20SAMBHAR/AGRO%20INDUSTRIAL/PO563609%20-%20TXGU9003837/TEMP%20GRAPH" TargetMode="External"/><Relationship Id="rId3511" Type="http://schemas.openxmlformats.org/officeDocument/2006/relationships/hyperlink" Target="https://www.dropbox.com/home/DUNKERQUE/2024/Pines/WEEK%2040%20-%20AMERICA/ACON/PO564034%20-%20SEKU9270269/QC%20REPORT" TargetMode="External"/><Relationship Id="rId225" Type="http://schemas.openxmlformats.org/officeDocument/2006/relationships/hyperlink" Target="https://www.dropbox.com/home/DUNKERQUE/2024/Pines/WEEK%203%20-%20FORT%20ST%20CHARLES/PARISMINA/PO560200%20-%20SZLU9855798/QC%20REPORT" TargetMode="External"/><Relationship Id="rId432" Type="http://schemas.openxmlformats.org/officeDocument/2006/relationships/hyperlink" Target="https://www.dropbox.com/home/DUNKERQUE/2024/Pines/WEEK%205%20-%20FORT%20ROYAL/TDV/PO560355%20-%20SEKU9052631/TEMP%20GRAPH" TargetMode="External"/><Relationship Id="rId1062" Type="http://schemas.openxmlformats.org/officeDocument/2006/relationships/hyperlink" Target="https://www.dropbox.com/home/DUNKERQUE/2024/Pines/WEEK%2012%20-%20SAMBHAR/TDV/PO561056%20-%20TRIU8679903/TEMP%20GRAPH" TargetMode="External"/><Relationship Id="rId2113" Type="http://schemas.openxmlformats.org/officeDocument/2006/relationships/hyperlink" Target="https://www.dropbox.com/home/HOLLAND/KFI/2024/Pines/WEEK%2025%20-%20CAPE%20ALTIUS/LAS%20BRISAS/PO562473%20-%20HLBU9975429/QC%20REPORT" TargetMode="External"/><Relationship Id="rId2320" Type="http://schemas.openxmlformats.org/officeDocument/2006/relationships/hyperlink" Target="https://www.dropbox.com/home/DUNKERQUE/2024/Pines/WEEK%2027%20-%20FORT%20ROYAL/LAS%20BRISAS/PO562642%20-%20TEMU9869541/TEMP%20GRAPH" TargetMode="External"/><Relationship Id="rId4078" Type="http://schemas.openxmlformats.org/officeDocument/2006/relationships/hyperlink" Target="https://www.dropbox.com/home/DUNKERQUE/2024/Pines/WEEK%2045%20-%20FORT%20ROYAL/TDV/PO564609%20-%20CXRU1287333/TEMP%20GRAPH" TargetMode="External"/><Relationship Id="rId4285" Type="http://schemas.openxmlformats.org/officeDocument/2006/relationships/hyperlink" Target="https://www.dropbox.com/home/DUNKERQUE/2024/Pines/WEEK%2047%20-%20FORT%20FLEUR%20D%27EPEE/AGRO%20INSDUTRIAL/PO564824%20-%20TLLU1060654/QC%20REPORT" TargetMode="External"/><Relationship Id="rId4492" Type="http://schemas.openxmlformats.org/officeDocument/2006/relationships/hyperlink" Target="https://www.dropbox.com/home/DUNKERQUE/2024/Pines/WEEK%2048%20-%20SAMBHAR/ACON/PO564941%20-%20CAIU5690364/TEMP%20GRAPH" TargetMode="External"/><Relationship Id="rId1879" Type="http://schemas.openxmlformats.org/officeDocument/2006/relationships/hyperlink" Target="https://www.dropbox.com/home/DUNKERQUE/2024/Pines/WEEK%2022%20-%20AMERICA/UPALA/PO562131%20-%20TCLU1218612/QC%20REPORT" TargetMode="External"/><Relationship Id="rId3094" Type="http://schemas.openxmlformats.org/officeDocument/2006/relationships/hyperlink" Target="https://www.dropbox.com/home/DUNKERQUE/2024/Pines/WEEK%2037%20-%20FORT%20SAINT%20CHARLES/LAS%20BRISAS/PO563725%20-%20CXRU1624943/TEMP%20GRAPH" TargetMode="External"/><Relationship Id="rId4145" Type="http://schemas.openxmlformats.org/officeDocument/2006/relationships/hyperlink" Target="https://www.dropbox.com/home/HOLLAND/KFI/2024/Pines/WEEK%2046%20-%20MSC%20MIRELLA/AGRO%20INDUSTRIAL/PO564767%20-%20MEDU9822644/QC%20REPORT" TargetMode="External"/><Relationship Id="rId1739" Type="http://schemas.openxmlformats.org/officeDocument/2006/relationships/hyperlink" Target="https://www.dropbox.com/home/HOLLAND/KFI/2024/Pines/WEEK%2021%20-%20CAPE%20CORFU%20/LAS%20BRISAS/PO562067%20-%20UACU4733826/QC%20REPORT" TargetMode="External"/><Relationship Id="rId1946" Type="http://schemas.openxmlformats.org/officeDocument/2006/relationships/hyperlink" Target="https://www.dropbox.com/home/HOLLAND/KFI/2024/Pines/WEEK%2023%20-%20MSC%20MIRELLA%20R/COFRUT/PO562283%20-%20TEMU9405094/TEMP%20GRAPH" TargetMode="External"/><Relationship Id="rId4005" Type="http://schemas.openxmlformats.org/officeDocument/2006/relationships/hyperlink" Target="https://www.dropbox.com/home/HOLLAND/KFI/2024/Pines/WEEK%2045%20-%20CAUCEDO%20EXPRESS/NORTENAS/PO564630%20-%20TTNU8290389/QC%20REPORT" TargetMode="External"/><Relationship Id="rId4352" Type="http://schemas.openxmlformats.org/officeDocument/2006/relationships/hyperlink" Target="https://www.dropbox.com/home/DUNKERQUE/2024/Pines/WEEK%2049%20-%20FORT%20SAINT%20CHARLES/ACON/PO565045%20-%20CGMU5401729/TEMP%20GRAPH" TargetMode="External"/><Relationship Id="rId1806" Type="http://schemas.openxmlformats.org/officeDocument/2006/relationships/hyperlink" Target="https://www.dropbox.com/home/HOLLAND/KFI/2024/Pines/WEEK%2022%20-%20SANTA%20MARTA%20EXPRESS/LAS%20BRISAS/PO562144%20-%20HLBU9067592/TEMP%20GRAPH" TargetMode="External"/><Relationship Id="rId3161" Type="http://schemas.openxmlformats.org/officeDocument/2006/relationships/hyperlink" Target="https://www.dropbox.com/home/DUNKERQUE/2024/Pines/WEEK%2038%20-%20FORT%20DE%20FRANCE/ACON/PO563833%20-%20TTNU8883996/QC%20REPORT" TargetMode="External"/><Relationship Id="rId4212" Type="http://schemas.openxmlformats.org/officeDocument/2006/relationships/hyperlink" Target="https://www.dropbox.com/home/HOLLAND/KFI/2024/Pines/WEEK%2047%20-%20ACHELOOS/LAS%20BRISAS/PO564859%20-%20HLBU9421448/TEMP%20GRAPH" TargetMode="External"/><Relationship Id="rId3021" Type="http://schemas.openxmlformats.org/officeDocument/2006/relationships/hyperlink" Target="https://www.dropbox.com/home/HOLLAND/KFI/2024/Pines/WEEK%2037%20-%20MARGARET%20SCHULTE/LAS%20BRISAS/PO563677%20-%20MNBU9134067/QC%20REPORT" TargetMode="External"/><Relationship Id="rId3978" Type="http://schemas.openxmlformats.org/officeDocument/2006/relationships/hyperlink" Target="https://www.dropbox.com/home/HOLLAND/KFI/2024/Pines/WEEK%2045%20-%20CAUCEDO%20EXPRESS/LAS%20BRISAS/PO564615%20-%20HLBU6086536/TEMP%20GRAPH" TargetMode="External"/><Relationship Id="rId899" Type="http://schemas.openxmlformats.org/officeDocument/2006/relationships/hyperlink" Target="https://www.dropbox.com/home/DUNKERQUE/2024/Pines/WEEK%2010%20-%20AMERICA/TDV/PO560831%20-%20SZLU9631524/QC%20REPORT" TargetMode="External"/><Relationship Id="rId2787" Type="http://schemas.openxmlformats.org/officeDocument/2006/relationships/hyperlink" Target="https://www.dropbox.com/home/DUNKERQUE/2024/Pines/WEEK%2033%20-%20FORT%20ROYAL/AGRO%20INDUSTRIAL/PO563294%20-%20CGMU6507660/QC%20REPORT" TargetMode="External"/><Relationship Id="rId3838" Type="http://schemas.openxmlformats.org/officeDocument/2006/relationships/hyperlink" Target="https://www.dropbox.com/home/DUNKERQUE/2024/Pines/WEEK%2043%20-%20FORT%20ST%20CHARLES/UPALA/PO564388%20-%20CGMU9323711/TEMP%20GRAPH" TargetMode="External"/><Relationship Id="rId759" Type="http://schemas.openxmlformats.org/officeDocument/2006/relationships/hyperlink" Target="https://www.dropbox.com/home/HOLLAND/KFI/2024/Pines/WEEK%209%20-%20PUERTO%20LIMON%20EXPRESS/ACON/PO560720%20-%20BMOU9214983/QC%20REPORT" TargetMode="External"/><Relationship Id="rId966" Type="http://schemas.openxmlformats.org/officeDocument/2006/relationships/hyperlink" Target="https://www.dropbox.com/home/DUNKERQUE/2024/Pines/WEEK%2011%20-%20FORT%20ROYAL/TDV/PO560971%20-%20AMCU9367242/TEMP%20GRAPH" TargetMode="External"/><Relationship Id="rId1389" Type="http://schemas.openxmlformats.org/officeDocument/2006/relationships/hyperlink" Target="https://www.dropbox.com/home/DUNKERQUE/2024/Pines/WEEK%2016%20-%20AMERICA/LAS%20BRISAS/PO561472%20-%20APRU6126564/QC%20REPORT" TargetMode="External"/><Relationship Id="rId1596" Type="http://schemas.openxmlformats.org/officeDocument/2006/relationships/hyperlink" Target="https://www.dropbox.com/home/DUNKERQUE/2024/Pines/WEEK%2018%20-%20SAMBHAR/TDV/PO561735%20-%20BMOU9895850/TEMP%20GRAPH" TargetMode="External"/><Relationship Id="rId2647" Type="http://schemas.openxmlformats.org/officeDocument/2006/relationships/hyperlink" Target="https://www.dropbox.com/home/HOLLAND/KFI/2024/Pines/WEEK%2032%20-%20CAPE%20ALTIUS/LAS%20BRISAS/PO563185%20-%20TEMU9055083/QC%20REPORT" TargetMode="External"/><Relationship Id="rId2994" Type="http://schemas.openxmlformats.org/officeDocument/2006/relationships/hyperlink" Target="https://www.dropbox.com/home/DUNKERQUE/2024/Pines/WEEK%2035%20-%20FORT%20FLEUR%20D%27EPEE/FORT%20FLEUR%20D%27EPEE/PO563500%20-%20FBIU5206646/TEMP%20GRAPH" TargetMode="External"/><Relationship Id="rId5053" Type="http://schemas.openxmlformats.org/officeDocument/2006/relationships/hyperlink" Target="https://www.dropbox.com/home/HOLLAND/KFI/2024/Pines/WEEK%2052%20-%20MSC%20KATYA/PARISMINA/PO2200338%20-%20TEMU9483672/QC%20REPORT" TargetMode="External"/><Relationship Id="rId619" Type="http://schemas.openxmlformats.org/officeDocument/2006/relationships/hyperlink" Target="https://www.dropbox.com/home/DUNKERQUE/2024/Pines/WEEK%207%20-%20FORT%20DE%20France/ACON/PO560504%20-%20AMCU9306308/QC%20REPORT" TargetMode="External"/><Relationship Id="rId1249" Type="http://schemas.openxmlformats.org/officeDocument/2006/relationships/hyperlink" Target="https://www.dropbox.com/home/DUNKERQUE/2024/Pines/WEEK%2014%20-%20FORT%20FLEUR%20D%27EPEE/TDV/PO561313%20-%20TTNU8380630/QC%20REPORT" TargetMode="External"/><Relationship Id="rId2854" Type="http://schemas.openxmlformats.org/officeDocument/2006/relationships/hyperlink" Target="https://www.dropbox.com/home/HOLLAND/KFI/2024/Pines/WEEK%2034%20-%20EVRIDIKI%20G%20/LAS%20BRISAS/PO563451%20-%20SUDU9013230/TEMP%20GRAPH" TargetMode="External"/><Relationship Id="rId3905" Type="http://schemas.openxmlformats.org/officeDocument/2006/relationships/hyperlink" Target="https://www.dropbox.com/home/HOLLAND/KFI/2024/Pines/WEEK%2044%20-%20MSC%20KATYA%20R/PARISMINA/PO564517%20-%20TEMU9486244/QC%20REPORT" TargetMode="External"/><Relationship Id="rId95" Type="http://schemas.openxmlformats.org/officeDocument/2006/relationships/hyperlink" Target="https://www.dropbox.com/home/HOLLAND/KFI/2024/Pines/WEEK%202%20-%20PUERTO%20LIMON%20EXPRESS%20/LAS%20BRISAS/PO560155%20-%20UAEU1240150/QC%20REPORT" TargetMode="External"/><Relationship Id="rId826" Type="http://schemas.openxmlformats.org/officeDocument/2006/relationships/hyperlink" Target="https://www.dropbox.com/home/HOLLAND/KFI/2024/Pines/WEEK%2010%20-%20CAUCEDO%20EXPRESS%20/LAS%20BRISAS/PO560844%20-%20BEAU9728247/TEMP%20GRAPH" TargetMode="External"/><Relationship Id="rId1109" Type="http://schemas.openxmlformats.org/officeDocument/2006/relationships/hyperlink" Target="https://www.dropbox.com/home/HOLLAND/KFI/2024/Pines/WEEK%2013%20-%20MSC%20JESSENIA%20R-MSC%20SHREYA%20B/PARISMINA/PO561192%20-%20TRIU8998388/QC%20REPORT" TargetMode="External"/><Relationship Id="rId1456" Type="http://schemas.openxmlformats.org/officeDocument/2006/relationships/hyperlink" Target="https://www.dropbox.com/home/HOLLAND/KFI/2024/Pines/WEEK%2017%20-%20MSC%20ZLATA%20R/AGRO%20INDUSTRIAL/PO561636%20-%20MEDU9755675/TEMP%20GRAPH" TargetMode="External"/><Relationship Id="rId1663" Type="http://schemas.openxmlformats.org/officeDocument/2006/relationships/hyperlink" Target="https://www.dropbox.com/home/HOLLAND/KFI/2024/Pines/WEEK%2020%20-%20CAPE%20SABLE%20/LAS%20BRISAS/PO561963%20-%20HLBU9083356/QC%20REPORT" TargetMode="External"/><Relationship Id="rId1870" Type="http://schemas.openxmlformats.org/officeDocument/2006/relationships/hyperlink" Target="https://www.dropbox.com/home/DUNKERQUE/2024/Pines/WEEK%2022%20-%20AMERICA/PARISMINA/PO562126%20-%20CXRU1618956/TEMP%20GRAPH" TargetMode="External"/><Relationship Id="rId2507" Type="http://schemas.openxmlformats.org/officeDocument/2006/relationships/hyperlink" Target="https://www.dropbox.com/home/HOLLAND/KFI/2024/Pines/WEEK%2030%20-%20PUERTO%20LIMON%20EXPRESS/LAS%20BRISAS/PO562986%20-%20SEGU9089220/QC%20REPORT" TargetMode="External"/><Relationship Id="rId2714" Type="http://schemas.openxmlformats.org/officeDocument/2006/relationships/hyperlink" Target="https://www.dropbox.com/home/HOLLAND/KFI/2024/Pines/WEEK%2033%20-%20CAPE%20ALTIUS%2FAS%20PENELOPE/PROBIO/PO563223%20-%20TTNU8522036/TEMP%20GRAPH" TargetMode="External"/><Relationship Id="rId2921" Type="http://schemas.openxmlformats.org/officeDocument/2006/relationships/hyperlink" Target="https://www.dropbox.com/home/HOLLAND/KFI/2024/Pines/WEEK%2035%20-%20CAPE%20CORFU/CAPE%20CORFU/PO563519%20-%20HLBU6058787/QC%20REPORT" TargetMode="External"/><Relationship Id="rId1316" Type="http://schemas.openxmlformats.org/officeDocument/2006/relationships/hyperlink" Target="https://www.dropbox.com/home/DUNKERQUE/2024/Pines/WEEK%2015%20-%20FORT%20ST%20CHARLES/AGRO%20INDUSTRIAL/PO561370%20-%20TRIU8659872/TEMP%20GRAPH" TargetMode="External"/><Relationship Id="rId1523" Type="http://schemas.openxmlformats.org/officeDocument/2006/relationships/hyperlink" Target="https://www.dropbox.com/home/HOLLAND/KFI/2024/Pines/WEEK%2018%20-%20CAPE%20ALTIUS%20/NORTENAS/PO561769%20-%20HLXU8775418/QC%20REPORT" TargetMode="External"/><Relationship Id="rId1730" Type="http://schemas.openxmlformats.org/officeDocument/2006/relationships/hyperlink" Target="https://www.dropbox.com/home/HOLLAND/KFI/2024/Pines/WEEK%2021%20-%20CAPE%20CORFU%20/LAS%20BRISAS/PO562059%20-%20HLBU9469307/TEMP%20GRAPH" TargetMode="External"/><Relationship Id="rId4679" Type="http://schemas.openxmlformats.org/officeDocument/2006/relationships/hyperlink" Target="https://www.dropbox.com/home/HOLLAND/KFI/2024/Pines/WEEK%2050%20-%20CAPE%20CORFU/PCC/PO2200207%20-%20HLBU9366762/QC%20REPORT" TargetMode="External"/><Relationship Id="rId4886" Type="http://schemas.openxmlformats.org/officeDocument/2006/relationships/hyperlink" Target="https://www.dropbox.com/home/HOLLAND/KFI/2024/Pines/WEEK%2051%20-%20SANTA%20MARTA%20EXPRESS/PCC/PO2200262%20-%20HLBU9228146/TEMP%20GRAPH" TargetMode="External"/><Relationship Id="rId22" Type="http://schemas.openxmlformats.org/officeDocument/2006/relationships/hyperlink" Target="https://www.dropbox.com/home/HOLLAND/KFI/2024/Pines/WEEK%201%20-%20SANTA%20MARTA%20EXPRESS/LAS%20BRISAS/PO560086%20-%20HLBU9502745/TEMP%20GRAPH" TargetMode="External"/><Relationship Id="rId3488" Type="http://schemas.openxmlformats.org/officeDocument/2006/relationships/hyperlink" Target="https://www.dropbox.com/home/DUNKERQUE/2024/Pines/WEEK%2040%20-%20AMERICA/PARISMINA/PO564022%20-%20SZLU9615586/TEMP%20GRAPH" TargetMode="External"/><Relationship Id="rId3695" Type="http://schemas.openxmlformats.org/officeDocument/2006/relationships/hyperlink" Target="https://www.dropbox.com/home/DUNKERQUE/2024/Pines/WEEK%2042%20-%20SAMBHAR/LAS%20BRISAS/PO564247%20-%20CRSU6100580/QC%20REPORT" TargetMode="External"/><Relationship Id="rId4539" Type="http://schemas.openxmlformats.org/officeDocument/2006/relationships/hyperlink" Target="https://www.dropbox.com/home/HOLLAND/KFI/2024/Pines/WEEK%2049%20-%20AS%20PENELOPE/LAS%20BRISAS/PO2200111%20-%20HLBU9376307/QC%20REPORT" TargetMode="External"/><Relationship Id="rId4746" Type="http://schemas.openxmlformats.org/officeDocument/2006/relationships/hyperlink" Target="https://www.dropbox.com/home/HOLLAND/KFI/2024/Pines/WEEK%2050%20-%20MSC%20JULIA%20R/AGRO%20INDUSTRIAL/PO2200182%20-%20MSDU9814292/TEMP%20GRAPH" TargetMode="External"/><Relationship Id="rId4953" Type="http://schemas.openxmlformats.org/officeDocument/2006/relationships/hyperlink" Target="https://www.dropbox.com/home/DUNKERQUE/2024/Pines/WEEK%2051%20-%20FORT%20ROYAL/ACON/PO565230%20-%20BEAU9704836/QC%20REPORT" TargetMode="External"/><Relationship Id="rId2297" Type="http://schemas.openxmlformats.org/officeDocument/2006/relationships/hyperlink" Target="https://www.dropbox.com/home/HOLLAND/KFI/2024/Pines/WEEK%2027%20-%20CAPE%20SABLE%20/PCC/PO562696%20-%20HLBU9209001/QC%20REPORT" TargetMode="External"/><Relationship Id="rId3348" Type="http://schemas.openxmlformats.org/officeDocument/2006/relationships/hyperlink" Target="https://www.dropbox.com/home/HOLLAND/KFI/2024/Pines/WEEK%2039%20-%20ZEBRA/LAS%20BRISAS/PO563954%20-%20MNBU3471899/TEMP%20GRAPH" TargetMode="External"/><Relationship Id="rId3555" Type="http://schemas.openxmlformats.org/officeDocument/2006/relationships/hyperlink" Target="https://www.dropbox.com/home/HOLLAND/KFI/2024/Pines/WEEK%2041%20-%20CAPE%20SABLE/ACON/PO564211%20-%20HLBU9399576/QC%20REPORT" TargetMode="External"/><Relationship Id="rId3762" Type="http://schemas.openxmlformats.org/officeDocument/2006/relationships/hyperlink" Target="https://www.dropbox.com/home/HOLLAND/KFI/2024/Pines/WEEK%2043%20-%20SANTA%20MARTA%20EXPRESS%20/TDV/PO564406%20-%20HLBU9060561/TEMP%20GRAPH" TargetMode="External"/><Relationship Id="rId4606" Type="http://schemas.openxmlformats.org/officeDocument/2006/relationships/hyperlink" Target="https://www.dropbox.com/home/HOLLAND/KFI/2024/Pines/WEEK%2049%20-%20MSC%20ANISHA/NORTENAS/PO2200075%20-%20TTNU8206953/TEMP%20GRAPH" TargetMode="External"/><Relationship Id="rId4813" Type="http://schemas.openxmlformats.org/officeDocument/2006/relationships/hyperlink" Target="https://www.dropbox.com/home/DUNKERQUE/2024/Pines/WEEK%2050%20-%20FORT%20DE%20FRANCE%20/PARISMINA/PO565134%20-%20TRIU8654490/QC%20REPORT" TargetMode="External"/><Relationship Id="rId269" Type="http://schemas.openxmlformats.org/officeDocument/2006/relationships/hyperlink" Target="https://www.dropbox.com/home/HOLLAND/KFI/2024/Pines/WEEK%204%20-%20CAPE%20ALTIUS/LAS%20BRISAS/PO560282%20-%20HLBU9958519/QC%20REPORT" TargetMode="External"/><Relationship Id="rId476" Type="http://schemas.openxmlformats.org/officeDocument/2006/relationships/hyperlink" Target="https://www.dropbox.com/home/DUNKERQUE/2024/Pines/WEEK%206%20-%20SAMBHAR/UPALA/PO560422%20-%20AMCU9322870/TEMP%20GRAPH" TargetMode="External"/><Relationship Id="rId683" Type="http://schemas.openxmlformats.org/officeDocument/2006/relationships/hyperlink" Target="https://www.dropbox.com/home/HOLLAND/KFI/2024/Pines/WEEK%208%20-%20SANTA%20MARTA%20EXPRESS/PCC/PO560656%20-%20HLBU9560417/QC%20REPORT" TargetMode="External"/><Relationship Id="rId890" Type="http://schemas.openxmlformats.org/officeDocument/2006/relationships/hyperlink" Target="https://www.dropbox.com/home/DUNKERQUE/2024/Pines/WEEK%2010%20-%20AMERICA/AGRO%20INDUSTRIAL/PO560824%20-%20TTNU8843611/TEMP%20GRAPH" TargetMode="External"/><Relationship Id="rId2157" Type="http://schemas.openxmlformats.org/officeDocument/2006/relationships/hyperlink" Target="https://www.dropbox.com/home/HOLLAND/KFI/2024/Pines/WEEK%2025%20-%20MSC%20DOMITILLE/COFRUT/PO562461%20-%20TTNU8042675/QC%20REPORT" TargetMode="External"/><Relationship Id="rId2364" Type="http://schemas.openxmlformats.org/officeDocument/2006/relationships/hyperlink" Target="https://www.dropbox.com/home/HOLLAND/KFI/2024/Pines/WEEK%2028%20-%20CAPE%20CORFU/TDV/PO562769%20-%20HLBU9664366/TEMP%20GRAPH" TargetMode="External"/><Relationship Id="rId2571" Type="http://schemas.openxmlformats.org/officeDocument/2006/relationships/hyperlink" Target="https://www.dropbox.com/home/HOLLAND/KFI/2024/Pines/WEEK%2031%20-%20CAUCEDO%20EXPRESS/LAS%20BRISAS/PO563068%20-%20HLBU6006422/QC%20REPORT" TargetMode="External"/><Relationship Id="rId3208" Type="http://schemas.openxmlformats.org/officeDocument/2006/relationships/hyperlink" Target="https://www.dropbox.com/home/DUNKERQUE/2024/Pines/WEEK%2038%20-%20FORT%20DE%20FRANCE/LAS%20BRISAS/PO563860%20-%20CAIU5509862/TEMP%20GRAPH" TargetMode="External"/><Relationship Id="rId3415" Type="http://schemas.openxmlformats.org/officeDocument/2006/relationships/hyperlink" Target="https://www.dropbox.com/home/DUNKERQUE/2024/Pines/WEEK%2039%20-%20FORT%20ROYAL/TDV/PO563927%20-%20BEAU9703001/QC%20REPORT" TargetMode="External"/><Relationship Id="rId129" Type="http://schemas.openxmlformats.org/officeDocument/2006/relationships/hyperlink" Target="https://www.dropbox.com/home/DUNKERQUE/2024/Pines/WEEK%202%20-%20FORT%20FLEUR%20D%27EPEE/AGRO%20INDUSTRIAL/PO560125%20-%20CGMU4954925/QC%20REPORT" TargetMode="External"/><Relationship Id="rId336" Type="http://schemas.openxmlformats.org/officeDocument/2006/relationships/hyperlink" Target="https://www.dropbox.com/home/HOLLAND/KFI/2024/Pines/WEEK%205%20-%20AS%20PENELOPE%20/ACON/PO560362%20-%20HLBU9446533/TEMP%20GRAPH" TargetMode="External"/><Relationship Id="rId543" Type="http://schemas.openxmlformats.org/officeDocument/2006/relationships/hyperlink" Target="https://www.dropbox.com/home/HOLLAND/KFI/2024/Pines/WEEK%207%20-%20HSL%20NIKE/ACON/PO560481%20-%20HLBU9702487/QC%20REPORT" TargetMode="External"/><Relationship Id="rId1173" Type="http://schemas.openxmlformats.org/officeDocument/2006/relationships/hyperlink" Target="https://www.dropbox.com/home/HOLLAND/KFI/2024/Pines/WEEK%2014%20-%20CAPE%20CORFU/ACON/PO561280%20-%20HLBU9395689/QC%20REPORT" TargetMode="External"/><Relationship Id="rId1380" Type="http://schemas.openxmlformats.org/officeDocument/2006/relationships/hyperlink" Target="https://www.dropbox.com/home/DUNKERQUE/2024/Pines/WEEK%2016%20-%20AMERICA/AGRO%20INDUSTRIAL/PO561465%20-%20CGMU5175323/TEMP%20GRAPH" TargetMode="External"/><Relationship Id="rId2017" Type="http://schemas.openxmlformats.org/officeDocument/2006/relationships/hyperlink" Target="https://www.dropbox.com/home/HOLLAND/KFI/2024/Pines/WEEK%2024%20-%20CAUCEDO%20EXPRESS/LAS%20BRISAS/PO562372%20-%20HLBU9662450/QC%20REPORT" TargetMode="External"/><Relationship Id="rId2224" Type="http://schemas.openxmlformats.org/officeDocument/2006/relationships/hyperlink" Target="https://www.dropbox.com/home/HOLLAND/KFI/2024/Pines/WEEK%2026%20-%20MSC%20VAISHNAVI%20R./AGRO%20INDUSTRIAL/PO562585%20-%20MSDU9016836/TEMP%20GRAPH" TargetMode="External"/><Relationship Id="rId3622" Type="http://schemas.openxmlformats.org/officeDocument/2006/relationships/hyperlink" Target="https://www.dropbox.com/home/DUNKERQUE/2024/Pines/WEEK%2041%20-%20FORT%20FLEUR%20D%27EPEE/PARISMINA/PO564174%20-%20TRIU8767922/TEMP%20GRAPH" TargetMode="External"/><Relationship Id="rId403" Type="http://schemas.openxmlformats.org/officeDocument/2006/relationships/hyperlink" Target="https://www.dropbox.com/home/DUNKERQUE/2024/Pines/WEEK%205%20-%20FORT%20ROYAL/ACON/PO560341%20-%20TCLU1285462/QC%20REPORT" TargetMode="External"/><Relationship Id="rId750" Type="http://schemas.openxmlformats.org/officeDocument/2006/relationships/hyperlink" Target="https://www.dropbox.com/home/HOLLAND/KFI/2024/Pines/WEEK%209%20-%20PUERTO%20LIMON%20EXPRESS/LAS%20BRISAS/PO560757%20-%20TCLU1120375/TEMP%20GRAPH" TargetMode="External"/><Relationship Id="rId1033" Type="http://schemas.openxmlformats.org/officeDocument/2006/relationships/hyperlink" Target="https://www.dropbox.com/home/HOLLAND/KFI/2024/Pines/WEEK%2012%20-%20MSC%20MIRELLA%20R/COFRUT/PO561106%20-%20CXRU1456840/QC%20REPORT" TargetMode="External"/><Relationship Id="rId2431" Type="http://schemas.openxmlformats.org/officeDocument/2006/relationships/hyperlink" Target="https://www.dropbox.com/home/HOLLAND/KFI/2024/Pines/WEEK%2029%20-%20SANTA%20MARTA%20EXPRESS/NORTENAS/PO562863%20-%20TTNU8305154/QC%20REPORT" TargetMode="External"/><Relationship Id="rId4189" Type="http://schemas.openxmlformats.org/officeDocument/2006/relationships/hyperlink" Target="https://www.dropbox.com/home/DUNKERQUE/2024/Pines/WEEK%2046%20-%20CMA%20CGM%20AMERICA/AGRO%20INDUSTRIAL/PO564713%20-%20AMCU9395917/QC%20REPORT" TargetMode="External"/><Relationship Id="rId610" Type="http://schemas.openxmlformats.org/officeDocument/2006/relationships/hyperlink" Target="https://www.dropbox.com/home/DUNKERQUE/2024/Pines/WEEK%207%20-%20FORT%20DE%20France/UPALA/PO560499%20-%20AMCU9397289/TEMP%20GRAPH" TargetMode="External"/><Relationship Id="rId1240" Type="http://schemas.openxmlformats.org/officeDocument/2006/relationships/hyperlink" Target="https://www.dropbox.com/home/DUNKERQUE/2024/Pines/WEEK%2014%20-%20FORT%20FLEUR%20D%27EPEE/ACON/PO561254%20-%20TEMU9044746/TEMP%20GRAPH" TargetMode="External"/><Relationship Id="rId4049" Type="http://schemas.openxmlformats.org/officeDocument/2006/relationships/hyperlink" Target="https://www.dropbox.com/home/DUNKERQUE/2024/Pines/WEEK%2045%20-%20FORT%20ROYAL/ACON/PO564590%20-%20TTNU8875558/QC%20REPORT" TargetMode="External"/><Relationship Id="rId4396" Type="http://schemas.openxmlformats.org/officeDocument/2006/relationships/hyperlink" Target="https://www.dropbox.com/home/HOLLAND/KFI/2024/Pines/WEEK%2048%20-%20CAPE%20SABLE/NORTENAS/PO2200041%20-%20UACU4761427/TEMP%20GRAPH" TargetMode="External"/><Relationship Id="rId1100" Type="http://schemas.openxmlformats.org/officeDocument/2006/relationships/hyperlink" Target="https://www.dropbox.com/home/HOLLAND/KFI/2024/Pines/WEEK%2013%20-%20MSC%20JESSENIA%20R-MSC%20SHREYA%20B/AGRO%20INDUSTRIAL/PO561187%20-%20SZLU9161950/TEMP%20GRAPH" TargetMode="External"/><Relationship Id="rId4256" Type="http://schemas.openxmlformats.org/officeDocument/2006/relationships/hyperlink" Target="https://www.dropbox.com/home/HOLLAND/KFI/2024/Pines/WEEK%2047%20-%20MARSA%20PRIDE/LAS%20BRISAS/PO564881%20-%20MNBU9142946/TEMP%20GRAPH" TargetMode="External"/><Relationship Id="rId4463" Type="http://schemas.openxmlformats.org/officeDocument/2006/relationships/hyperlink" Target="https://www.dropbox.com/home/HOLLAND/KFI/2024/Pines/WEEK%2048%20-%20EVRIDIKI%20G/LAS%20BRISAS/PO2200035%20-%20SUDU8097869/QC%20REPORT" TargetMode="External"/><Relationship Id="rId4670" Type="http://schemas.openxmlformats.org/officeDocument/2006/relationships/hyperlink" Target="https://www.dropbox.com/home/HOLLAND/KFI/2024/Pines/WEEK%2050%20-%20CAPE%20CORFU/LAS%20BRISAS/PO2200202%20-%20TTNU8392499/TEMP%20GRAPH" TargetMode="External"/><Relationship Id="rId1917" Type="http://schemas.openxmlformats.org/officeDocument/2006/relationships/hyperlink" Target="https://www.dropbox.com/home/HOLLAND/KFI/2024/Pines/WEEK%2023%20-%20PUERTO%20LIMON%20EXPRESS/LAS%20BRISAS/PO562263%20-%20UAEU1241671/QC%20REPORT" TargetMode="External"/><Relationship Id="rId3065" Type="http://schemas.openxmlformats.org/officeDocument/2006/relationships/hyperlink" Target="https://www.dropbox.com/home/DUNKERQUE/2024/Pines/WEEK%2037%20-%20FORT%20SAINT%20CHARLES/AGRO%20INDUSTRIAL/PO563711%20-%20CXRU1152071/QC%20REPORT" TargetMode="External"/><Relationship Id="rId3272" Type="http://schemas.openxmlformats.org/officeDocument/2006/relationships/hyperlink" Target="https://www.dropbox.com/home/DUNKERQUE/2024/Pines/WEEK%2036%20-%20CMA%20CGM%20SAMBHAR/ACON/PO563591%20-%20TCLU1314982/TEMP%20GRAPH" TargetMode="External"/><Relationship Id="rId4116" Type="http://schemas.openxmlformats.org/officeDocument/2006/relationships/hyperlink" Target="https://www.dropbox.com/home/HOLLAND/KFI/2024/Pines/WEEK%2046%20-%20CAPE%20ALTIUS/LAS%20BRISAS/PO564743%20-%20TTNU8291750/TEMP%20GRAPH" TargetMode="External"/><Relationship Id="rId4323" Type="http://schemas.openxmlformats.org/officeDocument/2006/relationships/hyperlink" Target="https://www.dropbox.com/home/DUNKERQUE/2024/Pines/WEEK%2049%20-%20FORT%20SAINT%20CHARLES/LAS%20BRISAS/PO565030%20-%20CAIU5588898/QC%20REPORT" TargetMode="External"/><Relationship Id="rId4530" Type="http://schemas.openxmlformats.org/officeDocument/2006/relationships/hyperlink" Target="https://www.dropbox.com/home/HOLLAND/KFI/2024/Pines/WEEK%2049%20-%20AS%20PENELOPE/LAS%20BRISAS/PO2200106%20-%20TTNU8392441/TEMP%20GRAPH" TargetMode="External"/><Relationship Id="rId193" Type="http://schemas.openxmlformats.org/officeDocument/2006/relationships/hyperlink" Target="https://www.dropbox.com/home/HOLLAND/KFI/2024/Pines/WEEK%203%20-%20MSC%20VIDISHA%20R/PARISMINA/PO560235%20-%20TRIU8987249/QC%20REPORT" TargetMode="External"/><Relationship Id="rId2081" Type="http://schemas.openxmlformats.org/officeDocument/2006/relationships/hyperlink" Target="https://www.dropbox.com/home/DUNKERQUE/2024/Pines/WEEK%2024%20-%20SAMBHAR/LAS%20BRISAS/PO562343%20-%20CGMU8010902/QC%20REPORT" TargetMode="External"/><Relationship Id="rId3132" Type="http://schemas.openxmlformats.org/officeDocument/2006/relationships/hyperlink" Target="https://www.dropbox.com/home/HOLLAND/KFI/2024/Pines/WEEK%2038%20-%20CAUCEDO%20EXPRESS/LAS%20BRISAS/PO563826%20-%20HLBU9639363/TEMP%20GRAPH" TargetMode="External"/><Relationship Id="rId260" Type="http://schemas.openxmlformats.org/officeDocument/2006/relationships/hyperlink" Target="https://www.dropbox.com/home/HOLLAND/KFI/2024/Pines/WEEK%204%20-%20CAPE%20ALTIUS/LAS%20BRISAS/PO560277%20-%20HLBU9084820/TEMP%20GRAPH" TargetMode="External"/><Relationship Id="rId5097" Type="http://schemas.openxmlformats.org/officeDocument/2006/relationships/hyperlink" Target="https://www.dropbox.com/home/DUNKERQUE/2024/Pines/WEEK%2052%20-%20AMERICA/PARISMINA/PO565332%20-%20CGMU5614642/QC%20REPORT" TargetMode="External"/><Relationship Id="rId120" Type="http://schemas.openxmlformats.org/officeDocument/2006/relationships/hyperlink" Target="https://www.dropbox.com/home/DUNKERQUE/2024/Pines/WEEK%202%20-%20FORT%20FLEUR%20D%27EPEE/UPALA/PO560120%20-%20TEMU9899401/TEMP%20GRAPH" TargetMode="External"/><Relationship Id="rId2898" Type="http://schemas.openxmlformats.org/officeDocument/2006/relationships/hyperlink" Target="https://www.dropbox.com/home/DUNKERQUE/2024/Pines/WEEK%2034%20-%20AMERICA/LAS%20BRISAS/PO563412%20-%20CGMU6524121/TEMP%20GRAPH" TargetMode="External"/><Relationship Id="rId3949" Type="http://schemas.openxmlformats.org/officeDocument/2006/relationships/hyperlink" Target="https://www.dropbox.com/home/DUNKERQUE/2024/Pines/WEEK%2044%20-%20FORT%20DE%20FRANCE/LAS%20BRISAS/PO564475%20-%20TTNU8703625/QC%20REPORT" TargetMode="External"/><Relationship Id="rId2758" Type="http://schemas.openxmlformats.org/officeDocument/2006/relationships/hyperlink" Target="https://www.dropbox.com/home/HOLLAND/KFI/2024/Pines/WEEK%2033%20-%20MSC%20VIDISHA%20R./AGRO%20INDUSTRIAL/PO563331%20-%20OTPU6585167/TEMP%20GRAPH" TargetMode="External"/><Relationship Id="rId2965" Type="http://schemas.openxmlformats.org/officeDocument/2006/relationships/hyperlink" Target="https://www.dropbox.com/home/DUNKERQUE/2024/Pines/WEEK%2035%20-%20FORT%20FLEUR%20D%27EPEE/FORT%20FLEUR%20D%27EPEE/PO563486%20-%20CGMU9295380/QC%20REPORT" TargetMode="External"/><Relationship Id="rId3809" Type="http://schemas.openxmlformats.org/officeDocument/2006/relationships/hyperlink" Target="https://www.dropbox.com/home/DUNKERQUE/2024/Pines/WEEK%2043%20-%20FORT%20ST%20CHARLES/AGRO%20INDUSTRIAL/PO564363%20-%20TTNU8836870/QC%20REPORT" TargetMode="External"/><Relationship Id="rId5024" Type="http://schemas.openxmlformats.org/officeDocument/2006/relationships/hyperlink" Target="https://www.dropbox.com/home/HOLLAND/KFI/2024/Pines/WEEK%2052%20-%20PUERTO%20LIMON%20EXPRESS/PCC/PO2200335%20-%20HLBU6133509/TEMP%20GRAPH" TargetMode="External"/><Relationship Id="rId937" Type="http://schemas.openxmlformats.org/officeDocument/2006/relationships/hyperlink" Target="https://www.dropbox.com/home/HOLLAND/KFI/2024/Pines/WEEK%2011%20-%20MSC%20VIDISHA%20R/LAS%20BRISAS/PO560958%20-%20MSDU9023347/QC%20REPORT" TargetMode="External"/><Relationship Id="rId1567" Type="http://schemas.openxmlformats.org/officeDocument/2006/relationships/hyperlink" Target="https://www.dropbox.com/home/DUNKERQUE/2024/Pines/WEEK%2018%20-%20SAMBHAR/LAS%20BRISAS/PO561694%20-%20CGMU5379121/QC%20REPORT" TargetMode="External"/><Relationship Id="rId1774" Type="http://schemas.openxmlformats.org/officeDocument/2006/relationships/hyperlink" Target="https://www.dropbox.com/home/DUNKERQUE/2024/Pines/WEEK%2021%20-%20FORT%20SAINT%20CHARLES/AGRO%20INDUSTRIAL/PO562029%20-%20CGMU5563289/TEMP%20GRAPH" TargetMode="External"/><Relationship Id="rId1981" Type="http://schemas.openxmlformats.org/officeDocument/2006/relationships/hyperlink" Target="https://www.dropbox.com/home/DUNKERQUE/2024/Pines/WEEK%2023%20-%20FORT%20FLEUR%20D%27EPEE/TDV/PO562238%20-%20CGMU5234534/QC%20REPORT" TargetMode="External"/><Relationship Id="rId2618" Type="http://schemas.openxmlformats.org/officeDocument/2006/relationships/hyperlink" Target="https://www.dropbox.com/home/DUNKERQUE/2024/Pines/WEEK%2031%20-%20FORT%20SAINT%20CHARLES/AGRO%20INDUSTRIAL/PO563063%20-%20TEMU9580008/TEMP%20GRAPH" TargetMode="External"/><Relationship Id="rId2825" Type="http://schemas.openxmlformats.org/officeDocument/2006/relationships/hyperlink" Target="https://www.dropbox.com/home/HOLLAND/KFI/2024/Pines/WEEK%2034%20-%20CAPE%20SABLE/LAS%20BRISAS/PO563437%20-%20HLBU9859985/QC%20REPORT" TargetMode="External"/><Relationship Id="rId4180" Type="http://schemas.openxmlformats.org/officeDocument/2006/relationships/hyperlink" Target="https://www.dropbox.com/home/DUNKERQUE/2024/Pines/WEEK%2046%20-%20CMA%20CGM%20AMERICA/ACON/PO564708%20-%20CGMU5379250/TEMP%20GRAPH" TargetMode="External"/><Relationship Id="rId66" Type="http://schemas.openxmlformats.org/officeDocument/2006/relationships/hyperlink" Target="https://www.dropbox.com/home/DUNKERQUE/2024/Pines/WEEK%201%20-%20FORT%20DE%20FRANCE%20/PARISMINA/PO560070%20-%20APRU5819380/TEMP%20GRAPH" TargetMode="External"/><Relationship Id="rId1427" Type="http://schemas.openxmlformats.org/officeDocument/2006/relationships/hyperlink" Target="https://www.dropbox.com/home/HOLLAND/KFI/2024/Pines/WEEK%2017%20-%20CAUCEDO%20EXPRESS/LAS%20BRISAS/PO561612%20-%20HLBU9126798/QC%20REPORT" TargetMode="External"/><Relationship Id="rId1634" Type="http://schemas.openxmlformats.org/officeDocument/2006/relationships/hyperlink" Target="https://www.dropbox.com/home/HOLLAND/KFI/2024/Pines/WEEK%2019%20-%20AS%20PENELOPE%20/TDV/PO561876%20-%20HLBU9902680/TEMP%20GRAPH" TargetMode="External"/><Relationship Id="rId1841" Type="http://schemas.openxmlformats.org/officeDocument/2006/relationships/hyperlink" Target="https://www.dropbox.com/home/DUNKERQUE/2024/Pines/WEEK%2022%20-%20AMERICA/LAS%20BRISAS/PO562110%20-%20CGMU9381343/QC%20REPORT" TargetMode="External"/><Relationship Id="rId4040" Type="http://schemas.openxmlformats.org/officeDocument/2006/relationships/hyperlink" Target="https://www.dropbox.com/home/DUNKERQUE/2024/Pines/WEEK%2045%20-%20FORT%20ROYAL/ACON/PO564585%20-%20CGMU5072264/TEMP%20GRAPH" TargetMode="External"/><Relationship Id="rId4997" Type="http://schemas.openxmlformats.org/officeDocument/2006/relationships/hyperlink" Target="https://www.dropbox.com/home/ALGECIRAS/2024/Pines/WEEK%2051%20-%20CMA%20CGM%20IMAGINATION/LAS%20BRISAS/PO2200302%20-%20SEGU9045936/QC%20REPORT" TargetMode="External"/><Relationship Id="rId3599" Type="http://schemas.openxmlformats.org/officeDocument/2006/relationships/hyperlink" Target="https://www.dropbox.com/home/DUNKERQUE/2024/Pines/WEEK%2041%20-%20FORT%20FLEUR%20D%27EPEE/ACON/PO564154%20-%20SZLU9820580/QC%20REPORT" TargetMode="External"/><Relationship Id="rId4857" Type="http://schemas.openxmlformats.org/officeDocument/2006/relationships/hyperlink" Target="https://www.dropbox.com/home/HOLLAND/KFI/2024/Pines/WEEK%2051%20-%20SANTA%20MARTA%20EXPRESS/LAS%20BRISAS/PO2200289%20-%20HLBU9274007/QC%20REPORT" TargetMode="External"/><Relationship Id="rId1701" Type="http://schemas.openxmlformats.org/officeDocument/2006/relationships/hyperlink" Target="https://www.dropbox.com/home/DUNKERQUE/2024/Pines/WEEK%2020%20-%20FORT%20DE%20France/UPALA/PO561947%20-%20TRIU8684659/QC%20REPORT" TargetMode="External"/><Relationship Id="rId3459" Type="http://schemas.openxmlformats.org/officeDocument/2006/relationships/hyperlink" Target="https://www.dropbox.com/home/HOLLAND/KFI/2024/Pines/WEEK%2040%20-%20AS%20PENELOPE/PCC/PO564095%20-%20HLBU9855887/QC%20REPORT" TargetMode="External"/><Relationship Id="rId3666" Type="http://schemas.openxmlformats.org/officeDocument/2006/relationships/hyperlink" Target="https://www.dropbox.com/home/HOLLAND/KFI/2024/Pines/WEEK%2042%20-%20CAPE%20CORFU/PCC/PO564325%20-%20HLBU9478654/TEMP%20GRAPH" TargetMode="External"/><Relationship Id="rId587" Type="http://schemas.openxmlformats.org/officeDocument/2006/relationships/hyperlink" Target="https://www.dropbox.com/home/HOLLAND/KFI/2024/Pines/WEEK%207%20-%20MSC%20RONIT%20R/LAS%20BRISAS/PO560537%20-%20SZLU9249379/QC%20REPORT" TargetMode="External"/><Relationship Id="rId2268" Type="http://schemas.openxmlformats.org/officeDocument/2006/relationships/hyperlink" Target="https://www.dropbox.com/home/DUNKERQUE/2024/Pines/WEEK%2026%20-%20FORT%20DE%20FRANCE/TDV/PO562547%20-%20CGMU5541905/TEMP%20GRAPH" TargetMode="External"/><Relationship Id="rId3319" Type="http://schemas.openxmlformats.org/officeDocument/2006/relationships/hyperlink" Target="https://www.dropbox.com/home/HOLLAND/KFI/2024/Pines/WEEK%2039%20-%20CAPE%20ALTIUS/LAS%20BRISAS/PO563942%20-%20CAIU5667240/QC%20REPORT" TargetMode="External"/><Relationship Id="rId3873" Type="http://schemas.openxmlformats.org/officeDocument/2006/relationships/hyperlink" Target="https://www.dropbox.com/home/HOLLAND/KFI/2024/Pines/WEEK%2044%20-%20PUERTO%20LIMON%20EXPREESS/PCC/PO564501%20-%20HLBU9325927/QC%20REPORT" TargetMode="External"/><Relationship Id="rId4717" Type="http://schemas.openxmlformats.org/officeDocument/2006/relationships/hyperlink" Target="https://www.dropbox.com/home/HOLLAND/KFI/2024/Pines/WEEK%2050%20-%20MSC%20JULIA%20R/LAS%20BRISAS/PO2200167%20-%20TEMU9141290/QC%20REPORT" TargetMode="External"/><Relationship Id="rId4924" Type="http://schemas.openxmlformats.org/officeDocument/2006/relationships/hyperlink" Target="https://www.dropbox.com/home/HOLLAND/KFI/2024/Pines/WEEK%2051%20-%20MSC%20ZLATA%20R/AGROINDUSTRIAL/PO2200272%20-%20SEGU9773166/TEMP%20GRAPH" TargetMode="External"/><Relationship Id="rId447" Type="http://schemas.openxmlformats.org/officeDocument/2006/relationships/hyperlink" Target="https://www.dropbox.com/home/HOLLAND/KFI/2024/Pines/WEEK%206%20-%20MSC%20ENGLAND%20/LAS%20BRISAS/PO560456%20-%20MEDU9761750/QC%20REPORT" TargetMode="External"/><Relationship Id="rId794" Type="http://schemas.openxmlformats.org/officeDocument/2006/relationships/hyperlink" Target="https://www.dropbox.com/home/HOLLAND/KFI/2024/Pines/WEEK%209%20-%20FORT%20SAINT%20CHARLES/UPALA/PO560666%20-%20CXRU1073476/TEMP%20GRAPH" TargetMode="External"/><Relationship Id="rId1077" Type="http://schemas.openxmlformats.org/officeDocument/2006/relationships/hyperlink" Target="https://www.dropbox.com/home/HOLLAND/KFI/2024/Pines/WEEK%2013%20-%20HSL%20NIKE/LAS%20BRISAS/PO561180%20-%20HLBU9556295/QC%20REPORT" TargetMode="External"/><Relationship Id="rId2128" Type="http://schemas.openxmlformats.org/officeDocument/2006/relationships/hyperlink" Target="https://www.dropbox.com/home/HOLLAND/KFI/2024/Pines/WEEK%2025%20-%20CAPE%20ALTIUS/TDV/PO562483%20-%20HLBU9782604/TEMP%20GRAPH" TargetMode="External"/><Relationship Id="rId2475" Type="http://schemas.openxmlformats.org/officeDocument/2006/relationships/hyperlink" Target="https://www.dropbox.com/home/DUNKERQUE/2024/Pines/WEEK%2029%20-%20FORT%20FLEUR%20D%27EPEE/UPALA/PO562847%20-%20TCLU1231168/QC%20REPORT" TargetMode="External"/><Relationship Id="rId2682" Type="http://schemas.openxmlformats.org/officeDocument/2006/relationships/hyperlink" Target="https://www.dropbox.com/home/DUNKERQUE/2024/Pines/WEEK%2032%20-%20FORT%20DE%20FRANCE/UPALA/PO563152%20-%20CGMU5611598/TEMP%20GRAPH" TargetMode="External"/><Relationship Id="rId3526" Type="http://schemas.openxmlformats.org/officeDocument/2006/relationships/hyperlink" Target="https://www.dropbox.com/home/DUNKERQUE/2024/Pines/WEEK%2040%20-%20AMERICA/TDV/PO564044%20-%20AMCU9373902/TEMP%20GRAPH" TargetMode="External"/><Relationship Id="rId3733" Type="http://schemas.openxmlformats.org/officeDocument/2006/relationships/hyperlink" Target="https://www.dropbox.com/home/DUNKERQUE/2024/Pines/WEEK%2042%20-%20SAMBHAR/TDV/PO564267%20-%20SEGU9393485/QC%20REPORT" TargetMode="External"/><Relationship Id="rId3940" Type="http://schemas.openxmlformats.org/officeDocument/2006/relationships/hyperlink" Target="https://www.dropbox.com/home/DUNKERQUE/2024/Pines/WEEK%2044%20-%20FORT%20DE%20FRANCE/AGRO%20INDUSTRIAL/PO564470%20-%20TEMU9573863/TEMP%20GRAPH" TargetMode="External"/><Relationship Id="rId654" Type="http://schemas.openxmlformats.org/officeDocument/2006/relationships/hyperlink" Target="https://www.dropbox.com/home/HOLLAND/KFI/2024/Pines/WEEK%208%20-%20SANTA%20MARTA%20EXPRESS/ACON/PO560617%20-%20HLBU9710142/TEMP%20GRAPH" TargetMode="External"/><Relationship Id="rId861" Type="http://schemas.openxmlformats.org/officeDocument/2006/relationships/hyperlink" Target="https://www.dropbox.com/home/HOLLAND/KFI/2024/Pines/WEEK%2010%20-%20MSC%20ANISHA/AGRO%20INDUSTRIAL/PO560861%20-%20TRIU8696916/QC%20REPORT" TargetMode="External"/><Relationship Id="rId1284" Type="http://schemas.openxmlformats.org/officeDocument/2006/relationships/hyperlink" Target="https://www.dropbox.com/home/HOLLAND/KFI/2024/Pines/WEEK%2015%20-%20SANTA%20MARTA%20EXPRESS/TDV/PO561407%20-%20HLBU9408209/TEMP%20GRAPH" TargetMode="External"/><Relationship Id="rId1491" Type="http://schemas.openxmlformats.org/officeDocument/2006/relationships/hyperlink" Target="https://www.dropbox.com/home/DUNKERQUE/2024/Pines/WEEK%2017%20-%20FORT%20ROYAL/PARISMINA/PO561596%20-%20TRIU8687529/QC%20REPORT" TargetMode="External"/><Relationship Id="rId2335" Type="http://schemas.openxmlformats.org/officeDocument/2006/relationships/hyperlink" Target="https://www.dropbox.com/home/DUNKERQUE/2024/Pines/WEEK%2027%20-%20FORT%20ROYAL/PARISMINA/PO562654%20-%20APRU6114202/QC%20REPORT" TargetMode="External"/><Relationship Id="rId2542" Type="http://schemas.openxmlformats.org/officeDocument/2006/relationships/hyperlink" Target="https://www.dropbox.com/home/DUNKERQUE/2024/Pines/WEEK%2030%20-%20SAMBHAR/LAS%20BRISAS/PO562955%20-%20TTNU8685162/TEMP%20GRAPH" TargetMode="External"/><Relationship Id="rId3800" Type="http://schemas.openxmlformats.org/officeDocument/2006/relationships/hyperlink" Target="https://www.dropbox.com/home/DUNKERQUE/2024/Pines/WEEK%2043%20-%20FORT%20ST%20CHARLES/LAS%20BRISAS/PO564358%20-%20FCGU6130848/TEMP%20GRAPH" TargetMode="External"/><Relationship Id="rId307" Type="http://schemas.openxmlformats.org/officeDocument/2006/relationships/hyperlink" Target="https://www.dropbox.com/home/DUNKERQUE/2024/Pines/WEEK%204%20-%20AMERICA/LAS%20BRISAS/PO560261%20-%20SEKU9252687/QC%20REPORT" TargetMode="External"/><Relationship Id="rId514" Type="http://schemas.openxmlformats.org/officeDocument/2006/relationships/hyperlink" Target="https://www.dropbox.com/home/DUNKERQUE/2024/Pines/WEEK%206%20-%20SAMBHAR/TDV/PO560441%20-%20AMCU9342500/TEMP%20GRAPH" TargetMode="External"/><Relationship Id="rId721" Type="http://schemas.openxmlformats.org/officeDocument/2006/relationships/hyperlink" Target="https://www.dropbox.com/home/DUNKERQUE/2024/Pines/WEEK%208%20-%20FORT%20FLEUR%20D%27EPEE/PARISMINA/PO560606%20-%20CGMU9406781/QC%20REPORT" TargetMode="External"/><Relationship Id="rId1144" Type="http://schemas.openxmlformats.org/officeDocument/2006/relationships/hyperlink" Target="https://www.dropbox.com/home/DUNKERQUE/2024/Pines/WEEK%2013%20-%20EXPRESS%20BRAZIL/TDV/PO561164%20-%20CGMU8008886/TEMP%20GRAPH" TargetMode="External"/><Relationship Id="rId1351" Type="http://schemas.openxmlformats.org/officeDocument/2006/relationships/hyperlink" Target="https://www.dropbox.com/home/HOLLAND/KFI/2024/Pines/WEEK%2016%20-%20PUERTO%20LIMON%20EXPRESS/NORTENAS/PO510507%20-%20HLBU9126273/QC%20REPORT" TargetMode="External"/><Relationship Id="rId2402" Type="http://schemas.openxmlformats.org/officeDocument/2006/relationships/hyperlink" Target="https://www.dropbox.com/home/DUNKERQUE/2024/Pines/WEEK%2028%20-%20AMERICA/LAS%20BRISAS/PO562741%20-%20TRIU8116561/TEMP%20GRAPH" TargetMode="External"/><Relationship Id="rId1004" Type="http://schemas.openxmlformats.org/officeDocument/2006/relationships/hyperlink" Target="https://www.dropbox.com/home/HOLLAND/KFI/2024/Pines/WEEK%2012%20-%20AS%20PENELOPE%20%20%20%20%20%20/TDV/PO561087%20-%20CXRU1579720/TEMP%20GRAPH" TargetMode="External"/><Relationship Id="rId1211" Type="http://schemas.openxmlformats.org/officeDocument/2006/relationships/hyperlink" Target="https://www.dropbox.com/home/HOLLAND/KFI/2024/Pines/WEEK%2014%20-%20MSC%20DOMITILLE/AGRO%20INDUSTRIAL/PO561294%20-%20MEDU9811608/QC%20REPORT" TargetMode="External"/><Relationship Id="rId4367" Type="http://schemas.openxmlformats.org/officeDocument/2006/relationships/hyperlink" Target="https://www.dropbox.com/home/DUNKERQUE/2024/Pines/WEEK%2049%20-%20FORT%20SAINT%20CHARLES/ACON/PO565054%20-%20CGMU9327698/QC%20REPORT" TargetMode="External"/><Relationship Id="rId4574" Type="http://schemas.openxmlformats.org/officeDocument/2006/relationships/hyperlink" Target="https://www.dropbox.com/home/HOLLAND/KFI/2024/Pines/WEEK%2049%20-%20MAERSK%20BAHAMAS/LAS%20BRISAS/PO2200065%20-%20MNBU3718649/TEMP%20GRAPH" TargetMode="External"/><Relationship Id="rId4781" Type="http://schemas.openxmlformats.org/officeDocument/2006/relationships/hyperlink" Target="https://www.dropbox.com/home/DUNKERQUE/2024/Pines/WEEK%2050%20-%20FORT%20DE%20FRANCE%20/ACON/PO565103%20-%20FBIU5077390/QC%20REPORT" TargetMode="External"/><Relationship Id="rId3176" Type="http://schemas.openxmlformats.org/officeDocument/2006/relationships/hyperlink" Target="https://www.dropbox.com/home/DUNKERQUE/2024/Pines/WEEK%2038%20-%20FORT%20DE%20FRANCE/PARISMINA/PO563843%20-%20CGMU6520698/TEMP%20GRAPH" TargetMode="External"/><Relationship Id="rId3383" Type="http://schemas.openxmlformats.org/officeDocument/2006/relationships/hyperlink" Target="https://www.dropbox.com/home/DUNKERQUE/2024/Pines/WEEK%2039%20-%20FORT%20ROYAL/AGRO%20INDUSTRIAL/PO563908%20-%20SEKU9269946/QC%20REPORT" TargetMode="External"/><Relationship Id="rId3590" Type="http://schemas.openxmlformats.org/officeDocument/2006/relationships/hyperlink" Target="https://www.dropbox.com/home/DUNKERQUE/2024/Pines/WEEK%2041%20-%20FORT%20FLEUR%20D%27EPEE/NORTENAS/PO564149%20-%20BMOU9621382/TEMP%20GRAPH" TargetMode="External"/><Relationship Id="rId4227" Type="http://schemas.openxmlformats.org/officeDocument/2006/relationships/hyperlink" Target="https://www.dropbox.com/home/HOLLAND/KFI/2024/Pines/WEEK%2047%20-%20ACHELOOS/NORTENAS/PO564868%20-%20HLBU9924714/QC%20REPORT" TargetMode="External"/><Relationship Id="rId4434" Type="http://schemas.openxmlformats.org/officeDocument/2006/relationships/hyperlink" Target="https://www.dropbox.com/home/HOLLAND/KFI/2024/Pines/WEEK%2048%20-%20CAPE%20SABLE/LAS%20BRISAS/PO2200016%20-%20HLXU8770437/TEMP%20GRAPH" TargetMode="External"/><Relationship Id="rId2192" Type="http://schemas.openxmlformats.org/officeDocument/2006/relationships/hyperlink" Target="https://www.dropbox.com/home/HOLLAND/KFI/2024/Pines/WEEK%2026%20-%20AS%20PENELOPE/LAS%20BRISAS/PO562556%20-%20HLBU9541063/TEMP%20GRAPH" TargetMode="External"/><Relationship Id="rId3036" Type="http://schemas.openxmlformats.org/officeDocument/2006/relationships/hyperlink" Target="https://www.dropbox.com/home/HOLLAND/KFI/2024/Pines/WEEK%2037%20-%20PUERTO%20LIMON%20EXPRESS/TDV/PO563692%20-%20CAIU5669921/TEMP%20GRAPH" TargetMode="External"/><Relationship Id="rId3243" Type="http://schemas.openxmlformats.org/officeDocument/2006/relationships/hyperlink" Target="https://www.dropbox.com/home/HOLLAND/KFI/2024/Pines/WEEK%2036%20-%20SANTA%20MARTA/PROBIO/PO563627%20-%20BMOU9269477/QC%20REPORT" TargetMode="External"/><Relationship Id="rId4641" Type="http://schemas.openxmlformats.org/officeDocument/2006/relationships/hyperlink" Target="https://www.dropbox.com/home/HOLLAND/KFI/2024/Pines/WEEK%2050%20-%20CAPE%20CORFU/LAS%20BRISAS/PO2200188%20-%20HLBU9949796/QC%20REPORT" TargetMode="External"/><Relationship Id="rId164" Type="http://schemas.openxmlformats.org/officeDocument/2006/relationships/hyperlink" Target="https://www.dropbox.com/home/HOLLAND/KFI/2024/Pines/WEEK%203%20-%20CAUCEDO%20EXPRESS/LAS%20BRISAS/PO560204%20-%20HLBU9215961/TEMP%20GRAPH" TargetMode="External"/><Relationship Id="rId371" Type="http://schemas.openxmlformats.org/officeDocument/2006/relationships/hyperlink" Target="https://www.dropbox.com/home/HOLLAND/KFI/2024/Pines/WEEK%205%20-%20MSC%20ARUSHI%20R/LAS%20BRISAS/PO560394%20-%20MEDU9637800/QC%20REPORT" TargetMode="External"/><Relationship Id="rId2052" Type="http://schemas.openxmlformats.org/officeDocument/2006/relationships/hyperlink" Target="https://www.dropbox.com/home/DUNKERQUE/2024/Pines/WEEK%2024%20-%20SAMBHAR/UPALA/PO562291%20-%20CGMU9289197/TEMP%20GRAPH" TargetMode="External"/><Relationship Id="rId3450" Type="http://schemas.openxmlformats.org/officeDocument/2006/relationships/hyperlink" Target="https://www.dropbox.com/home/HOLLAND/KFI/2024/Pines/WEEK%2040%20-%20AS%20PENELOPE/TDV/PO564063%20-%20HLBU9290498/TEMP%20GRAPH" TargetMode="External"/><Relationship Id="rId4501" Type="http://schemas.openxmlformats.org/officeDocument/2006/relationships/hyperlink" Target="https://www.dropbox.com/home/DUNKERQUE/2024/Pines/WEEK%2048%20-%20SAMBHAR/NORTENAS/PO564948%20-%20SEGU9157659/QC%20REPORT" TargetMode="External"/><Relationship Id="rId3103" Type="http://schemas.openxmlformats.org/officeDocument/2006/relationships/hyperlink" Target="https://www.dropbox.com/home/DUNKERQUE/2024/Pines/WEEK%2037%20-%20FORT%20SAINT%20CHARLES/ACON/PO563730%20-%20TRIU8679544/QC%20REPORT" TargetMode="External"/><Relationship Id="rId3310" Type="http://schemas.openxmlformats.org/officeDocument/2006/relationships/hyperlink" Target="https://www.dropbox.com/home/HOLLAND/KFI/2024/Pines/WEEK%2039%20-%20CAPE%20ALTIUS/NORTENAS/PO563937%20-%20TEMU9039170/TEMP%20GRAPH" TargetMode="External"/><Relationship Id="rId5068" Type="http://schemas.openxmlformats.org/officeDocument/2006/relationships/hyperlink" Target="https://www.dropbox.com/home/DUNKERQUE/2024/Pines/WEEK%2052%20-%20AMERICA/UPALA/PO565311%20-%20AMCU9343446/TEMP%20GRAPH" TargetMode="External"/><Relationship Id="rId231" Type="http://schemas.openxmlformats.org/officeDocument/2006/relationships/hyperlink" Target="https://www.dropbox.com/home/DUNKERQUE/2024/Pines/WEEK%203%20-%20FORT%20ST%20CHARLES/TDV/PO560224%20-%20SEGU9868615/QC%20REPORT" TargetMode="External"/><Relationship Id="rId2869" Type="http://schemas.openxmlformats.org/officeDocument/2006/relationships/hyperlink" Target="https://www.dropbox.com/home/DUNKERQUE/2024/Pines/WEEK%2034%20-%20AMERICA/AGRO%20INDUSTRIAL/PO563397%20-%20CGMU5364287/QC%20REPORT" TargetMode="External"/><Relationship Id="rId1678" Type="http://schemas.openxmlformats.org/officeDocument/2006/relationships/hyperlink" Target="https://www.dropbox.com/home/HOLLAND/KFI/2024/Pines/WEEK%2020%20-%20CAPE%20SABLE%20/PROBIO/PO561975%20-%20HLBU6005160/TEMP%20GRAPH" TargetMode="External"/><Relationship Id="rId1885" Type="http://schemas.openxmlformats.org/officeDocument/2006/relationships/hyperlink" Target="https://www.dropbox.com/home/DUNKERQUE/2024/Pines/WEEK%2022%20-%20AMERICA/TDV/PO562134%20-%20TTNU8896870/QC%20REPORT" TargetMode="External"/><Relationship Id="rId2729" Type="http://schemas.openxmlformats.org/officeDocument/2006/relationships/hyperlink" Target="https://www.dropbox.com/home/HOLLAND/KFI/2024/Pines/WEEK%2033%20-%20AS%20PENELOPE/NORTENAS/PO563307%20-%20HLBU9908518/QC%20REPORT" TargetMode="External"/><Relationship Id="rId2936" Type="http://schemas.openxmlformats.org/officeDocument/2006/relationships/hyperlink" Target="https://www.dropbox.com/home/HOLLAND/KFI/2024/Pines/WEEK%2035%20-%20CAPE%20CORFU/CAPE%20CORFU/PO563527%20-%20HLXU8795667/TEMP%20GRAPH" TargetMode="External"/><Relationship Id="rId4084" Type="http://schemas.openxmlformats.org/officeDocument/2006/relationships/hyperlink" Target="https://www.dropbox.com/home/HOLLAND/KFI/2024/Pines/WEEK%2046%20-%20ZEBRA/LAS%20BRISAS/PO564762%20-%20SUDU8113759/TEMP%20GRAPH" TargetMode="External"/><Relationship Id="rId4291" Type="http://schemas.openxmlformats.org/officeDocument/2006/relationships/hyperlink" Target="https://www.dropbox.com/home/DUNKERQUE/2024/Pines/WEEK%2047%20-%20FORT%20FLEUR%20D%27EPEE/AGRO%20INSDUTRIAL/PO564827%20-%20TTNU8839165/QC%20REPORT" TargetMode="External"/><Relationship Id="rId908" Type="http://schemas.openxmlformats.org/officeDocument/2006/relationships/hyperlink" Target="https://www.dropbox.com/home/HOLLAND/KFI/2024/Pines/WEEK%2011%20-%20CAPE%20ALTIUS/ACON/PO560940%20-%20HLBU9968380/TEMP%20GRAPH" TargetMode="External"/><Relationship Id="rId1538" Type="http://schemas.openxmlformats.org/officeDocument/2006/relationships/hyperlink" Target="https://www.dropbox.com/home/HOLLAND/KFI/2024/Pines/WEEK%2018%20-%20MSC%20RONIT%20R/UPALA/PO561776%20-%20TEMU9588400/TEMP%20GRAPH" TargetMode="External"/><Relationship Id="rId4151" Type="http://schemas.openxmlformats.org/officeDocument/2006/relationships/hyperlink" Target="https://www.dropbox.com/home/HOLLAND/KFI/2024/Pines/WEEK%2046%20-%20MSC%20MIRELLA/AGRO%20INDUSTRIAL/PO564770%20-%20SZLU9246718/QC%20REPORT" TargetMode="External"/><Relationship Id="rId1745" Type="http://schemas.openxmlformats.org/officeDocument/2006/relationships/hyperlink" Target="https://www.dropbox.com/home/HOLLAND/KFI/2024/Pines/WEEK%2021%20-%20CAPE%20CORFU%20/TDV/PO562072%20-%20HLBU9816284/QC%20REPORT" TargetMode="External"/><Relationship Id="rId1952" Type="http://schemas.openxmlformats.org/officeDocument/2006/relationships/hyperlink" Target="https://www.dropbox.com/home/DUNKERQUE/2024/Pines/WEEK%2023%20-%20FORT%20FLEUR%20D%27EPEE/LAS%20BRISAS/PO562214%20-%20AMCU9377575/TEMP%20GRAPH" TargetMode="External"/><Relationship Id="rId4011" Type="http://schemas.openxmlformats.org/officeDocument/2006/relationships/hyperlink" Target="https://www.dropbox.com/home/HOLLAND/KFI/2024/Pines/WEEK%2045%20-%20CAUCEDO%20EXPRESS/TDV/PO564633%20-%20CXRU1066728/QC%20REPORT" TargetMode="External"/><Relationship Id="rId37" Type="http://schemas.openxmlformats.org/officeDocument/2006/relationships/hyperlink" Target="https://www.dropbox.com/home/HOLLAND/KFI/2024/Pines/WEEK%201%20-%20MSC%20ZLATA%20R/PARISMINA/PO560095%20-%20CRSU6023530/QC%20REPORT" TargetMode="External"/><Relationship Id="rId1605" Type="http://schemas.openxmlformats.org/officeDocument/2006/relationships/hyperlink" Target="https://www.dropbox.com/home/HOLLAND/KFI/2024/Pines/WEEK%2019%20-%20AS%20PENELOPE%20/LAS%20BRISAS/PO561860%20-%20CXRU1221362/QC%20REPORT" TargetMode="External"/><Relationship Id="rId1812" Type="http://schemas.openxmlformats.org/officeDocument/2006/relationships/hyperlink" Target="https://www.dropbox.com/home/HOLLAND/KFI/2024/Pines/WEEK%2022%20-%20SANTA%20MARTA%20EXPRESS/LAS%20BRISAS/PO562147%20-%20HLBU9710013/TEMP%20GRAPH" TargetMode="External"/><Relationship Id="rId4968" Type="http://schemas.openxmlformats.org/officeDocument/2006/relationships/hyperlink" Target="https://www.dropbox.com/home/DUNKERQUE/2024/Pines/WEEK%2051%20-%20FORT%20ROYAL/AGRO%20INDUSTRIAL/PO565247%20-%20CAIU5561731/TEMP%20GRAPH" TargetMode="External"/><Relationship Id="rId3777" Type="http://schemas.openxmlformats.org/officeDocument/2006/relationships/hyperlink" Target="https://www.dropbox.com/home/HOLLAND/KFI/2024/Pines/WEEK%2043%20-%20SANTA%20MARTA%20EXPRESS%20/PCC/PO564437%20-%20HLBU9576516/QC%20REPORT" TargetMode="External"/><Relationship Id="rId3984" Type="http://schemas.openxmlformats.org/officeDocument/2006/relationships/hyperlink" Target="https://www.dropbox.com/home/HOLLAND/KFI/2024/Pines/WEEK%2045%20-%20CAUCEDO%20EXPRESS/LAS%20BRISAS/PO564618%20-%20TTNU8509477/TEMP%20GRAPH" TargetMode="External"/><Relationship Id="rId4828" Type="http://schemas.openxmlformats.org/officeDocument/2006/relationships/hyperlink" Target="https://www.dropbox.com/home/DUNKERQUE/2024/Pines/WEEK%2050%20-%20FORT%20DE%20FRANCE%20/ACON/PO565150%20-%20AMCU9382885/TEMP%20GRAPH" TargetMode="External"/><Relationship Id="rId698" Type="http://schemas.openxmlformats.org/officeDocument/2006/relationships/hyperlink" Target="https://www.dropbox.com/home/HOLLAND/KFI/2024/Pines/WEEK%208%20-%20MSC%20ZLATA%20R./AGRO%20INDUSTRIAL/PO560640%20-%20MSDU9002909/TEMP%20GRAPH" TargetMode="External"/><Relationship Id="rId2379" Type="http://schemas.openxmlformats.org/officeDocument/2006/relationships/hyperlink" Target="https://www.dropbox.com/home/HOLLAND/KFI/2024/Pines/WEEK%2028%20-%20MSC%20ZLATAR/AGRO%20INDUSTRIAL/PO562773%20-%20MSCU7399352/QC%20REPORT" TargetMode="External"/><Relationship Id="rId2586" Type="http://schemas.openxmlformats.org/officeDocument/2006/relationships/hyperlink" Target="https://www.dropbox.com/home/HOLLAND/KFI/2024/Pines/WEEK%2031%20-%20CAUCEDO%20EXPRESS/LAS%20BRISAS/PO563076%20-%20TRIU8035705/TEMP%20GRAPH" TargetMode="External"/><Relationship Id="rId2793" Type="http://schemas.openxmlformats.org/officeDocument/2006/relationships/hyperlink" Target="https://www.dropbox.com/home/DUNKERQUE/2024/Pines/WEEK%2033%20-%20FORT%20ROYAL/AGRO%20INDUSTRIAL/PO563297%20-%20CGMU5404883/QC%20REPORT" TargetMode="External"/><Relationship Id="rId3637" Type="http://schemas.openxmlformats.org/officeDocument/2006/relationships/hyperlink" Target="https://www.dropbox.com/home/HOLLAND/KFI/2024/Pines/WEEK%2042%20-%20CAPE%20CORFU/LAS%20BRISAS/PO564277%20-%20HLBU9386809/QC%20REPORT" TargetMode="External"/><Relationship Id="rId3844" Type="http://schemas.openxmlformats.org/officeDocument/2006/relationships/hyperlink" Target="https://www.dropbox.com/home/DUNKERQUE/2024/Pines/WEEK%2043%20-%20FORT%20ST%20CHARLES/TDV/PO564391%20-%20SEGU9575129/TEMP%20GRAPH" TargetMode="External"/><Relationship Id="rId558" Type="http://schemas.openxmlformats.org/officeDocument/2006/relationships/hyperlink" Target="https://www.dropbox.com/home/HOLLAND/KFI/2024/Pines/WEEK%207%20-%20CAPE%20CORFU/LAS%20BRISAS/PO560525%20-%20TEMU9041623/TEMP%20GRAPH" TargetMode="External"/><Relationship Id="rId765" Type="http://schemas.openxmlformats.org/officeDocument/2006/relationships/hyperlink" Target="https://www.dropbox.com/home/HOLLAND/KFI/2024/Pines/WEEK%209%20-%20PUERTO%20LIMON%20EXPRESS/PCC/PO560747%20-%20BMOU9200212/QC%20REPORT" TargetMode="External"/><Relationship Id="rId972" Type="http://schemas.openxmlformats.org/officeDocument/2006/relationships/hyperlink" Target="https://www.dropbox.com/home/DUNKERQUE/2024/Pines/WEEK%2011%20-%20FORT%20ROYAL/COFRUT/PO560993%20-%20CGMU5278743/TEMP%20GRAPH" TargetMode="External"/><Relationship Id="rId1188" Type="http://schemas.openxmlformats.org/officeDocument/2006/relationships/hyperlink" Target="https://www.dropbox.com/home/HOLLAND/KFI/2024/Pines/WEEK%2014%20-%20CAPE%20CORFU/TDV/PO561300%20-%20HLBU9886851/TEMP%20GRAPH" TargetMode="External"/><Relationship Id="rId1395" Type="http://schemas.openxmlformats.org/officeDocument/2006/relationships/hyperlink" Target="https://www.dropbox.com/home/DUNKERQUE/2024/Pines/WEEK%2016%20-%20AMERICA/LAS%20BRISAS/PO561476%20-%20SEGU9532180/QC%20REPORT" TargetMode="External"/><Relationship Id="rId2239" Type="http://schemas.openxmlformats.org/officeDocument/2006/relationships/hyperlink" Target="https://www.dropbox.com/home/DUNKERQUE/2024/Pines/WEEK%2026%20-%20FORT%20DE%20FRANCE/PARISMINA/PO562531%20-%20CGMU5278189/QC%20REPORT" TargetMode="External"/><Relationship Id="rId2446" Type="http://schemas.openxmlformats.org/officeDocument/2006/relationships/hyperlink" Target="https://www.dropbox.com/home/HOLLAND/KFI/2024/Pines/WEEK%2029%20-%20MSC%20RONIT%20R/AGRO%20INDUSTRIAL/PO562882%20-%20OTPU6055980/TEMP%20GRAPH" TargetMode="External"/><Relationship Id="rId2653" Type="http://schemas.openxmlformats.org/officeDocument/2006/relationships/hyperlink" Target="https://www.dropbox.com/home/HOLLAND/KFI/2024/Pines/WEEK%2032%20-%20CAPE%20ALTIUS/PCC/PO563258%20-%20HLBU9854520/QC%20REPORT" TargetMode="External"/><Relationship Id="rId2860" Type="http://schemas.openxmlformats.org/officeDocument/2006/relationships/hyperlink" Target="https://www.dropbox.com/home/HOLLAND/KFI/2024/Pines/WEEK%2034%20-%20MSC%20MIRELLA%20R/AGRO%20INDUSTRIAL/PO563454%20-%20OTPU6112138/TEMP%20GRAPH" TargetMode="External"/><Relationship Id="rId3704" Type="http://schemas.openxmlformats.org/officeDocument/2006/relationships/hyperlink" Target="https://www.dropbox.com/home/DUNKERQUE/2024/Pines/WEEK%2042%20-%20SAMBHAR/ACON/PO564252%20-%20CGMU6945250/TEMP%20GRAPH" TargetMode="External"/><Relationship Id="rId418" Type="http://schemas.openxmlformats.org/officeDocument/2006/relationships/hyperlink" Target="https://www.dropbox.com/home/DUNKERQUE/2024/Pines/WEEK%205%20-%20FORT%20ROYAL/LAS%20BRISAS/PO560348%20-%20APRU6101247/TEMP%20GRAPH" TargetMode="External"/><Relationship Id="rId625" Type="http://schemas.openxmlformats.org/officeDocument/2006/relationships/hyperlink" Target="https://www.dropbox.com/home/DUNKERQUE/2024/Pines/WEEK%207%20-%20FORT%20DE%20France/AGRO%20INDUSTRIAL/PO560509%20-%20TEMU9877779/QC%20REPORT" TargetMode="External"/><Relationship Id="rId832" Type="http://schemas.openxmlformats.org/officeDocument/2006/relationships/hyperlink" Target="https://www.dropbox.com/home/HOLLAND/KFI/2024/Pines/WEEK%2010%20-%20CAUCEDO%20EXPRESS%20/TDV/PO560849%20-%20BEAU9726835/TEMP%20GRAPH" TargetMode="External"/><Relationship Id="rId1048" Type="http://schemas.openxmlformats.org/officeDocument/2006/relationships/hyperlink" Target="https://www.dropbox.com/home/DUNKERQUE/2024/Pines/WEEK%2012%20-%20SAMBHAR/ACON/PO561038%20-%20TEMU9170934/TEMP%20GRAPH" TargetMode="External"/><Relationship Id="rId1255" Type="http://schemas.openxmlformats.org/officeDocument/2006/relationships/hyperlink" Target="https://www.dropbox.com/home/HOLLAND/KFI/2024/Pines/WEEK%2015%20-%20SANTA%20MARTA%20EXPRESS/ACON/PO561384%20-%20HLBU9755574/QC%20REPORT" TargetMode="External"/><Relationship Id="rId1462" Type="http://schemas.openxmlformats.org/officeDocument/2006/relationships/hyperlink" Target="https://www.dropbox.com/home/HOLLAND/KFI/2024/Pines/WEEK%2017%20-%20MSC%20ZLATA%20R/PARISMINA/PO561640%20-%20MEDU9804506/TEMP%20GRAPH" TargetMode="External"/><Relationship Id="rId2306" Type="http://schemas.openxmlformats.org/officeDocument/2006/relationships/hyperlink" Target="https://www.dropbox.com/home/HOLLAND/KFI/2024/Pines/WEEK%2027%20-%20MSC%20ARUSHI%20R/PARISMINA/PO562674%20-%20MSCU7444955/TEMP%20GRAPH" TargetMode="External"/><Relationship Id="rId2513" Type="http://schemas.openxmlformats.org/officeDocument/2006/relationships/hyperlink" Target="https://www.dropbox.com/home/HOLLAND/KFI/2024/Pines/WEEK%2030%20-%20PUERTO%20LIMON%20EXPRESS/LAS%20BRISAS/PO562990%20-%20TEMU9833723/QC%20REPORT" TargetMode="External"/><Relationship Id="rId3911" Type="http://schemas.openxmlformats.org/officeDocument/2006/relationships/hyperlink" Target="https://www.dropbox.com/home/HOLLAND/KFI/2024/Pines/WEEK%2044%20-%20MSC%20KATYA%20R/TDV/PO564524%20-%20TEMU9670591/QC%20REPORT" TargetMode="External"/><Relationship Id="rId1115" Type="http://schemas.openxmlformats.org/officeDocument/2006/relationships/hyperlink" Target="https://www.dropbox.com/home/HOLLAND/KFI/2024/Pines/WEEK%2013%20-%20MSC%20JESSENIA%20R-MSC%20SHREYA%20B/COFRUT/PO561212%20-%20TRIU8756384/QC%20REPORT" TargetMode="External"/><Relationship Id="rId1322" Type="http://schemas.openxmlformats.org/officeDocument/2006/relationships/hyperlink" Target="https://www.dropbox.com/home/DUNKERQUE/2024/Pines/WEEK%2015%20-%20FORT%20ST%20CHARLES/AGRO%20INDUSTRIAL/PO561373%20-%20CAIU5568356/TEMP%20GRAPH" TargetMode="External"/><Relationship Id="rId2720" Type="http://schemas.openxmlformats.org/officeDocument/2006/relationships/hyperlink" Target="https://www.dropbox.com/home/HOLLAND/KFI/2024/Pines/WEEK%2033%20-%20AS%20PENELOPE/LAS%20BRISAS/PO563302%20-%20IKSU5203327/TEMP%20GRAPH" TargetMode="External"/><Relationship Id="rId4478" Type="http://schemas.openxmlformats.org/officeDocument/2006/relationships/hyperlink" Target="https://www.dropbox.com/home/DUNKERQUE/2024/Pines/WEEK%2048%20-%20SAMBHAR/AGRO%20INDUSTRIAL/PO564934%20-%20AMCU9405018/TEMP%20GRAPH" TargetMode="External"/><Relationship Id="rId3287" Type="http://schemas.openxmlformats.org/officeDocument/2006/relationships/hyperlink" Target="https://www.dropbox.com/home/DUNKERQUE/2024/Pines/WEEK%2036%20-%20CMA%20CGM%20SAMBHAR/TDV/PO563601%20-%20TTNU8476732/QC%20REPORT" TargetMode="External"/><Relationship Id="rId4338" Type="http://schemas.openxmlformats.org/officeDocument/2006/relationships/hyperlink" Target="https://www.dropbox.com/home/DUNKERQUE/2024/Pines/WEEK%2049%20-%20FORT%20SAINT%20CHARLES/NORTENAS/PO565038%20-%20TEMU9872437/TEMP%20GRAPH" TargetMode="External"/><Relationship Id="rId4685" Type="http://schemas.openxmlformats.org/officeDocument/2006/relationships/hyperlink" Target="https://www.dropbox.com/home/HOLLAND/KFI/2024/Pines/WEEK%2050%20-%20CAPE%20CORFU/PROBIO/PO2200153%20-%20HLBU9622273/QC%20REPORT" TargetMode="External"/><Relationship Id="rId4892" Type="http://schemas.openxmlformats.org/officeDocument/2006/relationships/hyperlink" Target="https://www.dropbox.com/home/HOLLAND/KFI/2024/Pines/WEEK%2051%20-%20SANTA%20MARTA%20EXPRESS/PCC/PO2200265%20-%20HLBU6066416/TEMP%20GRAPH" TargetMode="External"/><Relationship Id="rId2096" Type="http://schemas.openxmlformats.org/officeDocument/2006/relationships/hyperlink" Target="https://www.dropbox.com/home/HOLLAND/KFI/2024/Pines/WEEK%2025%20-%20CAPE%20ALTIUS/NORTENAS/PO562464%20-%20TCLU1124051/TEMP%20GRAPH" TargetMode="External"/><Relationship Id="rId3494" Type="http://schemas.openxmlformats.org/officeDocument/2006/relationships/hyperlink" Target="https://www.dropbox.com/home/DUNKERQUE/2024/Pines/WEEK%2040%20-%20AMERICA/AGRO%20INDUSTRIAL/PO564025%20-%20AMCU9413292/TEMP%20GRAPH" TargetMode="External"/><Relationship Id="rId4545" Type="http://schemas.openxmlformats.org/officeDocument/2006/relationships/hyperlink" Target="https://www.dropbox.com/home/HOLLAND/KFI/2024/Pines/WEEK%2049%20-%20AS%20PENELOPE/LAS%20BRISAS/PO2200114%20-%20HLBU9603268/QC%20REPORT" TargetMode="External"/><Relationship Id="rId4752" Type="http://schemas.openxmlformats.org/officeDocument/2006/relationships/hyperlink" Target="https://www.dropbox.com/home/HOLLAND/KFI/2024/Pines/WEEK%2050%20-%20MSC%20JULIA%20R/AGRO%20INDUSTRIAL/PO2200185%20-%20OTPU6132772/TEMP%20GRAPH" TargetMode="External"/><Relationship Id="rId3147" Type="http://schemas.openxmlformats.org/officeDocument/2006/relationships/hyperlink" Target="https://www.dropbox.com/home/HOLLAND/KFI/2024/Pines/WEEK%2038%20-%20MSC%20CELINE-MSC%20Azov/PARISMINA/PO563813%20-%20TRIU8565182/QC%20REPORT" TargetMode="External"/><Relationship Id="rId3354" Type="http://schemas.openxmlformats.org/officeDocument/2006/relationships/hyperlink" Target="https://www.dropbox.com/home/HOLLAND/KFI/2024/Pines/WEEK%2039%20-%20ZEBRA/JALARAM/PO563957%20-%20MNBU4123012/TEMP%20GRAPH" TargetMode="External"/><Relationship Id="rId3561" Type="http://schemas.openxmlformats.org/officeDocument/2006/relationships/hyperlink" Target="https://www.dropbox.com/home/HOLLAND/KFI/2024/Pines/WEEK%2041%20-%20EVRIDIKI%20G/LAS%20BRISAS/PO564194%20-%20SUDU8117482/QC%20REPORT" TargetMode="External"/><Relationship Id="rId4405" Type="http://schemas.openxmlformats.org/officeDocument/2006/relationships/hyperlink" Target="https://www.dropbox.com/home/HOLLAND/KFI/2024/Pines/WEEK%2048%20-%20CAPE%20SABLE/LAS%20BRISAS/PO2200027%20-%20TCLU1362384/QC%20REPORT" TargetMode="External"/><Relationship Id="rId4612" Type="http://schemas.openxmlformats.org/officeDocument/2006/relationships/hyperlink" Target="https://www.dropbox.com/home/HOLLAND/KFI/2024/Pines/WEEK%2049%20-%20MSC%20ANISHA/PARISMINA/PO2200118%20-%20TEMU9298777/TEMP%20GRAPH" TargetMode="External"/><Relationship Id="rId275" Type="http://schemas.openxmlformats.org/officeDocument/2006/relationships/hyperlink" Target="https://www.dropbox.com/home/HOLLAND/KFI/2024/Pines/WEEK%204%20-%20CAPE%20ALTIUS/PARISMINA/PO560286%20-%20HLBU9678631/QC%20REPORT" TargetMode="External"/><Relationship Id="rId482" Type="http://schemas.openxmlformats.org/officeDocument/2006/relationships/hyperlink" Target="https://www.dropbox.com/home/DUNKERQUE/2024/Pines/WEEK%206%20-%20SAMBHAR/ACON/PO560425%20-%20AMCU9399532/TEMP%20GRAPH" TargetMode="External"/><Relationship Id="rId2163" Type="http://schemas.openxmlformats.org/officeDocument/2006/relationships/hyperlink" Target="https://www.dropbox.com/home/DUNKERQUE/2024/Pines/WEEK%2025%20-%20DIMITRIS%20C%20/LAS%20BRISAS/PO562439%20-%20CGMU5400002/QC%20REPORT" TargetMode="External"/><Relationship Id="rId2370" Type="http://schemas.openxmlformats.org/officeDocument/2006/relationships/hyperlink" Target="https://www.dropbox.com/home/HOLLAND/KFI/2024/Pines/WEEK%2028%20-%20CAPE%20CORFU/PCC/PO562791%20-%20HLBU9043857/TEMP%20GRAPH" TargetMode="External"/><Relationship Id="rId3007" Type="http://schemas.openxmlformats.org/officeDocument/2006/relationships/hyperlink" Target="https://www.dropbox.com/home/DUNKERQUE/2024/Pines/WEEK%2035%20-%20FORT%20FLEUR%20D%27EPEE/FORT%20FLEUR%20D%27EPEE/PO563509%20-%20TRIU8685676/QC%20REPORT" TargetMode="External"/><Relationship Id="rId3214" Type="http://schemas.openxmlformats.org/officeDocument/2006/relationships/hyperlink" Target="https://www.dropbox.com/home/HOLLAND/KFI/2024/Pines/WEEK%2036%20-%20MAERSK%20NORTHWOOD/LAS%20BRISAS/PO563619%20-%20MWCU6980504/TEMP%20GRAPH" TargetMode="External"/><Relationship Id="rId3421" Type="http://schemas.openxmlformats.org/officeDocument/2006/relationships/hyperlink" Target="https://www.dropbox.com/home/HOLLAND/KFI/2024/Pines/WEEK%2040%20-%20AS%20PENELOPE/UPALA/PO564048%20-%20HLBU9037279/QC%20REPORT" TargetMode="External"/><Relationship Id="rId135" Type="http://schemas.openxmlformats.org/officeDocument/2006/relationships/hyperlink" Target="https://www.dropbox.com/home/DUNKERQUE/2024/Pines/WEEK%202%20-%20FORT%20FLEUR%20D%27EPEE/PARISMINA/PO560128%20-%20CGMU6526870/QC%20REPORT" TargetMode="External"/><Relationship Id="rId342" Type="http://schemas.openxmlformats.org/officeDocument/2006/relationships/hyperlink" Target="https://www.dropbox.com/home/HOLLAND/KFI/2024/Pines/WEEK%205%20-%20AS%20PENELOPE%20/LAS%20BRISAS/PO560365%20-%20GESU9508492/TEMP%20GRAPH" TargetMode="External"/><Relationship Id="rId2023" Type="http://schemas.openxmlformats.org/officeDocument/2006/relationships/hyperlink" Target="https://www.dropbox.com/home/HOLLAND/KFI/2024/Pines/WEEK%2024%20-%20CAUCEDO%20EXPRESS/LAS%20BRISAS/PO562375%20-%20HLBU9036143/QC%20REPORT" TargetMode="External"/><Relationship Id="rId2230" Type="http://schemas.openxmlformats.org/officeDocument/2006/relationships/hyperlink" Target="https://www.dropbox.com/home/DUNKERQUE/2024/Pines/WEEK%2026%20-%20FORT%20DE%20FRANCE/AGRO%20INDUSTRIAL/PO562526%20-%20CGMU5574004/TEMP%20GRAPH" TargetMode="External"/><Relationship Id="rId202" Type="http://schemas.openxmlformats.org/officeDocument/2006/relationships/hyperlink" Target="https://www.dropbox.com/home/DUNKERQUE/2024/Pines/WEEK%203%20-%20FORT%20ST%20CHARLES/ACON/PO560188%20-%20CGMU5402807/TEMP%20GRAPH" TargetMode="External"/><Relationship Id="rId4195" Type="http://schemas.openxmlformats.org/officeDocument/2006/relationships/hyperlink" Target="https://www.dropbox.com/home/DUNKERQUE/2024/Pines/WEEK%2046%20-%20CMA%20CGM%20AMERICA/AGRO%20INDUSTRIAL/PO564716%20-%20TEMU9889790/QC%20REPORT" TargetMode="External"/><Relationship Id="rId5039" Type="http://schemas.openxmlformats.org/officeDocument/2006/relationships/hyperlink" Target="https://www.dropbox.com/home/HOLLAND/KFI/2024/Pines/WEEK%2052%20-%20PUERTO%20LIMON%20EXPRESS/PROBIO/PO2200340%20-%20HLBU9971969/QC%20REPORT" TargetMode="External"/><Relationship Id="rId1789" Type="http://schemas.openxmlformats.org/officeDocument/2006/relationships/hyperlink" Target="https://www.dropbox.com/home/DUNKERQUE/2024/Pines/WEEK%2021%20-%20FORT%20SAINT%20CHARLES/COFRUT/PO562051%20-%20SZLU9078255/QC%20REPORT" TargetMode="External"/><Relationship Id="rId1996" Type="http://schemas.openxmlformats.org/officeDocument/2006/relationships/hyperlink" Target="https://www.dropbox.com/home/HOLLAND/KFI/2024/Pines/WEEK%2024%20-%20CAUCEDO%20EXPRESS/TDV/PO562352%20-%20SEGU9385303/TEMP%20GRAPH" TargetMode="External"/><Relationship Id="rId4055" Type="http://schemas.openxmlformats.org/officeDocument/2006/relationships/hyperlink" Target="https://www.dropbox.com/home/DUNKERQUE/2024/Pines/WEEK%2045%20-%20FORT%20ROYAL/AGRO%20INDUSTRIAL/PO564593%20-%20TTNU8964017/QC%20REPORT" TargetMode="External"/><Relationship Id="rId4262" Type="http://schemas.openxmlformats.org/officeDocument/2006/relationships/hyperlink" Target="https://www.dropbox.com/home/HOLLAND/KFI/2024/Pines/WEEK%2047%20-%20MSC%20VAISHNAVI/PARISMINA/PO564887%20-%20TEMU9402829/TEMP%20GRAPH" TargetMode="External"/><Relationship Id="rId5106" Type="http://schemas.openxmlformats.org/officeDocument/2006/relationships/hyperlink" Target="https://www.dropbox.com/home/DUNKERQUE/2024/Pines/WEEK%2052%20-%20AMERICA/TDV/PO565336%20-%20CGMU9401624/TEMP%20GRAPH" TargetMode="External"/><Relationship Id="rId1649" Type="http://schemas.openxmlformats.org/officeDocument/2006/relationships/hyperlink" Target="https://www.dropbox.com/home/DUNKERQUE/2024/Pines/WEEK%2019%20-%20DIMITRIS%20C/TDV/PO561853%20-%20APRU6109274/QC%20REPORT" TargetMode="External"/><Relationship Id="rId1856" Type="http://schemas.openxmlformats.org/officeDocument/2006/relationships/hyperlink" Target="https://www.dropbox.com/home/DUNKERQUE/2024/Pines/WEEK%2022%20-%20AMERICA/AGRO%20INDUSTRIAL/PO562119%20-%20TRIU8676859/TEMP%20GRAPH" TargetMode="External"/><Relationship Id="rId2907" Type="http://schemas.openxmlformats.org/officeDocument/2006/relationships/hyperlink" Target="https://www.dropbox.com/home/ALGECIRAS/2024/Pines/WEEK%2034%20-%20EXCELLENCE/AGRO%20INDUSTRIAL/PO563483%20-%20GESU9360105/QC%20REPORT" TargetMode="External"/><Relationship Id="rId3071" Type="http://schemas.openxmlformats.org/officeDocument/2006/relationships/hyperlink" Target="https://www.dropbox.com/home/DUNKERQUE/2024/Pines/WEEK%2037%20-%20FORT%20SAINT%20CHARLES/AGRO%20INDUSTRIAL/PO563714%20-%20SEKU9125213/QC%20REPORT" TargetMode="External"/><Relationship Id="rId1509" Type="http://schemas.openxmlformats.org/officeDocument/2006/relationships/hyperlink" Target="https://www.dropbox.com/home/HOLLAND/KFI/2024/Pines/WEEK%2018%20-%20CAPE%20ALTIUS%20/LAS%20BRISAS/PO561757%20-%20HLBU9296840/QC%20REPORT" TargetMode="External"/><Relationship Id="rId1716" Type="http://schemas.openxmlformats.org/officeDocument/2006/relationships/hyperlink" Target="https://www.dropbox.com/home/DUNKERQUE/2024/Pines/WEEK%2020%20-%20FORT%20DE%20France/TDV/PO561960%20-%20TEMU9201070/TEMP%20GRAPH" TargetMode="External"/><Relationship Id="rId1923" Type="http://schemas.openxmlformats.org/officeDocument/2006/relationships/hyperlink" Target="https://www.dropbox.com/home/HOLLAND/KFI/2024/Pines/WEEK%2023%20-%20PUERTO%20LIMON%20EXPRESS/TDV/PO562267%20-%20HLBU9561619/QC%20REPORT" TargetMode="External"/><Relationship Id="rId4122" Type="http://schemas.openxmlformats.org/officeDocument/2006/relationships/hyperlink" Target="https://www.dropbox.com/home/HOLLAND/KFI/2024/Pines/WEEK%2046%20-%20CAPE%20ALTIUS/LAS%20BRISAS/PO564747%20-%20TRIU8117824/TEMP%20GRAPH" TargetMode="External"/><Relationship Id="rId3888" Type="http://schemas.openxmlformats.org/officeDocument/2006/relationships/hyperlink" Target="https://www.dropbox.com/home/HOLLAND/KFI/2024/Pines/WEEK%2044%20-%20PUERTO%20LIMON%20EXPREESS/NORTENAS/PO564557%20-%20SEGU9127037/TEMP%20GRAPH" TargetMode="External"/><Relationship Id="rId4939" Type="http://schemas.openxmlformats.org/officeDocument/2006/relationships/hyperlink" Target="https://www.dropbox.com/home/DUNKERQUE/2024/Pines/WEEK%2051%20-%20FORT%20ROYAL/UPALA/PO565223%20-%20TTNU8267481/QC%20REPORT" TargetMode="External"/><Relationship Id="rId2697" Type="http://schemas.openxmlformats.org/officeDocument/2006/relationships/hyperlink" Target="https://www.dropbox.com/home/DUNKERQUE/2024/Pines/WEEK%2032%20-%20FORT%20DE%20FRANCE/AGRO%20INDUSTRIAL/PO563164%20-%20TEMU9352008/QC%20REPORT" TargetMode="External"/><Relationship Id="rId3748" Type="http://schemas.openxmlformats.org/officeDocument/2006/relationships/hyperlink" Target="https://www.dropbox.com/home/HOLLAND/KFI/2024/Pines/WEEK%2043%20-%20SANTA%20MARTA%20EXPRESS%20/ACON/PO564399%20-%20HLBU9448650/TEMP%20GRAPH" TargetMode="External"/><Relationship Id="rId669" Type="http://schemas.openxmlformats.org/officeDocument/2006/relationships/hyperlink" Target="https://www.dropbox.com/home/HOLLAND/KFI/2024/Pines/WEEK%208%20-%20SANTA%20MARTA%20EXPRESS/LAS%20BRISAS/PO560626%20-%20SEGU9106820/QC%20REPORT" TargetMode="External"/><Relationship Id="rId876" Type="http://schemas.openxmlformats.org/officeDocument/2006/relationships/hyperlink" Target="https://www.dropbox.com/home/DUNKERQUE/2024/Pines/WEEK%2010%20-%20AMERICA/UPALA/PO560812%20-%20AMCU9323645/TEMP%20GRAPH" TargetMode="External"/><Relationship Id="rId1299" Type="http://schemas.openxmlformats.org/officeDocument/2006/relationships/hyperlink" Target="https://www.dropbox.com/home/HOLLAND/KFI/2024/Pines/WEEK%2015%20-%20MSC%20KATYAR%20R/AGRO%20INDUSTRIAL/PO561416%20-%20TTNU8354992/QC%20REPORT" TargetMode="External"/><Relationship Id="rId2557" Type="http://schemas.openxmlformats.org/officeDocument/2006/relationships/hyperlink" Target="https://www.dropbox.com/home/DUNKERQUE/2024/Pines/WEEK%2030%20-%20SAMBHAR/PARISMINA/PO562969%20-%20CGMU5471876/QC%20REPORT" TargetMode="External"/><Relationship Id="rId3608" Type="http://schemas.openxmlformats.org/officeDocument/2006/relationships/hyperlink" Target="https://www.dropbox.com/home/DUNKERQUE/2024/Pines/WEEK%2041%20-%20FORT%20FLEUR%20D%27EPEE/AGRO%20INDUSTRIAL/PO564167%20-%20TTNU8835679/TEMP%20GRAPH" TargetMode="External"/><Relationship Id="rId3955" Type="http://schemas.openxmlformats.org/officeDocument/2006/relationships/hyperlink" Target="https://www.dropbox.com/home/DUNKERQUE/2024/Pines/WEEK%2044%20-%20FORT%20DE%20FRANCE/ACON/PO564479%20-%20TTNU8682883/QC%20REPORT" TargetMode="External"/><Relationship Id="rId529" Type="http://schemas.openxmlformats.org/officeDocument/2006/relationships/hyperlink" Target="https://www.dropbox.com/home/HOLLAND/KFI/2024/Pines/WEEK%207%20-%20HSL%20NIKE/TDV/PO560447%20-%20HLBU9405318/QC%20REPORT" TargetMode="External"/><Relationship Id="rId736" Type="http://schemas.openxmlformats.org/officeDocument/2006/relationships/hyperlink" Target="https://www.dropbox.com/home/DUNKERQUE/2024/Pines/WEEK%208%20-%20FORT%20FLEUR%20D%27EPEE/COFRUT/PO560649%20-%20SEKU9066527/TEMP%20GRAPH" TargetMode="External"/><Relationship Id="rId1159" Type="http://schemas.openxmlformats.org/officeDocument/2006/relationships/hyperlink" Target="https://www.dropbox.com/home/HOLLAND/KFI/2024/Pines/WEEK%2014%20-%20CAPE%20CORFU/LAS%20BRISAS/PO561256%20-%20CXRU1593349/QC%20REPORT" TargetMode="External"/><Relationship Id="rId1366" Type="http://schemas.openxmlformats.org/officeDocument/2006/relationships/hyperlink" Target="https://www.dropbox.com/home/HOLLAND/KFI/2024/Pines/WEEK%2016%20-%20MSC%20ARUSHI%20R./AGRO%20INDUSTRIAL/PO561516%20-%20TRIU8782866/TEMP%20GRAPH" TargetMode="External"/><Relationship Id="rId2417" Type="http://schemas.openxmlformats.org/officeDocument/2006/relationships/hyperlink" Target="https://www.dropbox.com/home/HOLLAND/KFI/2024/Pines/WEEK%2029%20-%20SANTA%20MARTA%20EXPRESS/LAS%20BRISAS/PO562854%20-%20TCLU1082320/QC%20REPORT" TargetMode="External"/><Relationship Id="rId2764" Type="http://schemas.openxmlformats.org/officeDocument/2006/relationships/hyperlink" Target="https://www.dropbox.com/home/DUNKERQUE/2024/Pines/WEEK%2033%20-%20FORT%20ROYAL/LAS%20BRISAS/PO563280%20-%20APRU5741527/TEMP%20GRAPH" TargetMode="External"/><Relationship Id="rId2971" Type="http://schemas.openxmlformats.org/officeDocument/2006/relationships/hyperlink" Target="https://www.dropbox.com/home/DUNKERQUE/2024/Pines/WEEK%2035%20-%20FORT%20FLEUR%20D%27EPEE/FORT%20FLEUR%20D%27EPEE/PO563489%20-%20TCLU1128885/QC%20REPORT" TargetMode="External"/><Relationship Id="rId3815" Type="http://schemas.openxmlformats.org/officeDocument/2006/relationships/hyperlink" Target="https://www.dropbox.com/home/DUNKERQUE/2024/Pines/WEEK%2043%20-%20FORT%20ST%20CHARLES/ACON/PO564377%20-%20CGMU8026534/QC%20REPORT" TargetMode="External"/><Relationship Id="rId5030" Type="http://schemas.openxmlformats.org/officeDocument/2006/relationships/hyperlink" Target="https://www.dropbox.com/home/HOLLAND/KFI/2024/Pines/WEEK%2052%20-%20PUERTO%20LIMON%20EXPRESS/LAS%20BRISAS/PO2200328%20-%20TRIU8145024/TEMP%20GRAPH" TargetMode="External"/><Relationship Id="rId943" Type="http://schemas.openxmlformats.org/officeDocument/2006/relationships/hyperlink" Target="https://www.dropbox.com/home/DUNKERQUE/2024/Pines/WEEK%2011%20-%20FORT%20ROYAL/LAS%20BRISAS/PO560902%20-%20CGMU5194637/QC%20REPORT" TargetMode="External"/><Relationship Id="rId1019" Type="http://schemas.openxmlformats.org/officeDocument/2006/relationships/hyperlink" Target="https://www.dropbox.com/home/HOLLAND/KFI/2024/Pines/WEEK%2012%20-%20MSC%20MIRELLA%20R/PARISMINA/PO561099%20-%20SZLU9035422/QC%20REPORT" TargetMode="External"/><Relationship Id="rId1573" Type="http://schemas.openxmlformats.org/officeDocument/2006/relationships/hyperlink" Target="https://www.dropbox.com/home/DUNKERQUE/2024/Pines/WEEK%2018%20-%20SAMBHAR/ACON/PO561698%20-%20TTNU8885999/QC%20REPORT" TargetMode="External"/><Relationship Id="rId1780" Type="http://schemas.openxmlformats.org/officeDocument/2006/relationships/hyperlink" Target="https://www.dropbox.com/home/DUNKERQUE/2024/Pines/WEEK%2021%20-%20FORT%20SAINT%20CHARLES/PARISMINA/PO562045%20-%20SEGU9965148/TEMP%20GRAPH" TargetMode="External"/><Relationship Id="rId2624" Type="http://schemas.openxmlformats.org/officeDocument/2006/relationships/hyperlink" Target="https://www.dropbox.com/home/DUNKERQUE/2024/Pines/WEEK%2031%20-%20FORT%20SAINT%20CHARLES/TDV/PO563090%20-%20TEMU9436979/TEMP%20GRAPH" TargetMode="External"/><Relationship Id="rId2831" Type="http://schemas.openxmlformats.org/officeDocument/2006/relationships/hyperlink" Target="https://www.dropbox.com/home/HOLLAND/KFI/2024/Pines/WEEK%2034%20-%20CAPE%20SABLE/PROBIO/PO563440%20-%20HLBU9775288/QC%20REPORT" TargetMode="External"/><Relationship Id="rId72" Type="http://schemas.openxmlformats.org/officeDocument/2006/relationships/hyperlink" Target="https://www.dropbox.com/home/DUNKERQUE/2024/Pines/WEEK%201%20-%20FORT%20DE%20FRANCE%20/TDV/PO560075%20-%20TRIU8722907/TEMP%20GRAPH" TargetMode="External"/><Relationship Id="rId803" Type="http://schemas.openxmlformats.org/officeDocument/2006/relationships/hyperlink" Target="https://www.dropbox.com/home/DUNKERQUE/2024/Pines/WEEK%209%20-%20FORT%20SAINT%20CHARLES/AGRO%20INDUSTRIAL/PO560713%20-%20CGMU5124820/QC%20REPORT" TargetMode="External"/><Relationship Id="rId1226" Type="http://schemas.openxmlformats.org/officeDocument/2006/relationships/hyperlink" Target="https://www.dropbox.com/home/DUNKERQUE/2024/Pines/WEEK%2014%20-%20FORT%20FLEUR%20D%27EPEE/LAS%20BRISAS/PO561243%20-%20CXRU1386640/TEMP%20GRAPH" TargetMode="External"/><Relationship Id="rId1433" Type="http://schemas.openxmlformats.org/officeDocument/2006/relationships/hyperlink" Target="https://www.dropbox.com/home/HOLLAND/KFI/2024/Pines/WEEK%2017%20-%20CAUCEDO%20EXPRESS/LAS%20BRISAS/PO561616%20-%20HLBU9434445/QC%20REPORT" TargetMode="External"/><Relationship Id="rId1640" Type="http://schemas.openxmlformats.org/officeDocument/2006/relationships/hyperlink" Target="https://www.dropbox.com/home/DUNKERQUE/2024/Pines/WEEK%2019%20-%20DIMITRIS%20C/UPALA/PO561841%20-%20TEMU9900077/TEMP%20GRAPH" TargetMode="External"/><Relationship Id="rId4589" Type="http://schemas.openxmlformats.org/officeDocument/2006/relationships/hyperlink" Target="https://www.dropbox.com/home/HOLLAND/KFI/2024/Pines/WEEK%2049%20-%20MSC%20ANISHA/AGROINDUSTRIAL/PO2200101%20-%20MSDU9836516/QC%20REPORT" TargetMode="External"/><Relationship Id="rId4796" Type="http://schemas.openxmlformats.org/officeDocument/2006/relationships/hyperlink" Target="https://www.dropbox.com/home/DUNKERQUE/2024/Pines/WEEK%2050%20-%20FORT%20DE%20FRANCE%20/LAS%20BRISAS/PO565125%20-%20CGMU5078350/TEMP%20GRAPH" TargetMode="External"/><Relationship Id="rId1500" Type="http://schemas.openxmlformats.org/officeDocument/2006/relationships/hyperlink" Target="https://www.dropbox.com/home/DUNKERQUE/2024/Pines/WEEK%2017%20-%20FORT%20ROYAL/TDV/PO561600%20-%20CXRU1384035/TEMP%20GRAPH" TargetMode="External"/><Relationship Id="rId3398" Type="http://schemas.openxmlformats.org/officeDocument/2006/relationships/hyperlink" Target="https://www.dropbox.com/home/DUNKERQUE/2024/Pines/WEEK%2039%20-%20FORT%20ROYAL/ACON/PO563918%20-%20CAIU5509815/TEMP%20GRAPH" TargetMode="External"/><Relationship Id="rId4449" Type="http://schemas.openxmlformats.org/officeDocument/2006/relationships/hyperlink" Target="https://www.dropbox.com/home/HOLLAND/KFI/2024/Pines/WEEK%2048%20-%20MSC%20RONIT/AGRO%20INDUSTRIAL/PO2200053%20-%20MEDU9198245/QC%20REPORT" TargetMode="External"/><Relationship Id="rId4656" Type="http://schemas.openxmlformats.org/officeDocument/2006/relationships/hyperlink" Target="https://www.dropbox.com/home/HOLLAND/KFI/2024/Pines/WEEK%2050%20-%20CAPE%20CORFU/LAS%20BRISAS/PO2200195%20-%20HLBU9314579/TEMP%20GRAPH" TargetMode="External"/><Relationship Id="rId4863" Type="http://schemas.openxmlformats.org/officeDocument/2006/relationships/hyperlink" Target="https://www.dropbox.com/home/HOLLAND/KFI/2024/Pines/WEEK%2051%20-%20SANTA%20MARTA%20EXPRESS/LAS%20BRISAS/PO2200251%20-%20HLXU8770843/QC%20REPORT" TargetMode="External"/><Relationship Id="rId3258" Type="http://schemas.openxmlformats.org/officeDocument/2006/relationships/hyperlink" Target="https://www.dropbox.com/home/HOLLAND/KFI/2024/Pines/WEEK%2036%20-%20MSC%20CAPUCINE%20R-MSC%20ROMANE/PARISMINA/PO563538%20-%20MEDU9098288/TEMP%20GRAPH" TargetMode="External"/><Relationship Id="rId3465" Type="http://schemas.openxmlformats.org/officeDocument/2006/relationships/hyperlink" Target="https://www.dropbox.com/home/HOLLAND/KFI/2024/Pines/WEEK%2040%20-%20MARSA%20PRIDE/LAS%20BRISAS/PO546065%20-%20MNBU3391140/QC%20REPORT" TargetMode="External"/><Relationship Id="rId3672" Type="http://schemas.openxmlformats.org/officeDocument/2006/relationships/hyperlink" Target="https://www.dropbox.com/home/HOLLAND/KFI/2024/Pines/WEEK%2042%20-%20MAERSK%20BAHAMAS/LAS%20BRISAS/PO564288%20-%20MNBU0152985/TEMP%20GRAPH" TargetMode="External"/><Relationship Id="rId4309" Type="http://schemas.openxmlformats.org/officeDocument/2006/relationships/hyperlink" Target="https://www.dropbox.com/home/DUNKERQUE/2024/Pines/WEEK%2047%20-%20FORT%20FLEUR%20D%27EPEE/TDV/PO564843%20-%20AMCU9349399/QC%20REPORT" TargetMode="External"/><Relationship Id="rId4516" Type="http://schemas.openxmlformats.org/officeDocument/2006/relationships/hyperlink" Target="https://www.dropbox.com/home/ALGECIRAS/2024/Pines/WEEK%2048%20-%20FORT%20DE%20FRANCE/AGRO%20INDUSTRIAL/PO565087%20-%20TXGU9000083/TEMP%20GRAPH" TargetMode="External"/><Relationship Id="rId4723" Type="http://schemas.openxmlformats.org/officeDocument/2006/relationships/hyperlink" Target="https://www.dropbox.com/home/HOLLAND/KFI/2024/Pines/WEEK%2050%20-%20MSC%20JULIA%20R/NORTENAS/PO2200171%20-%20SEGU9448459/QC%20REPORT" TargetMode="External"/><Relationship Id="rId179" Type="http://schemas.openxmlformats.org/officeDocument/2006/relationships/hyperlink" Target="https://www.dropbox.com/home/HOLLAND/KFI/2024/Pines/WEEK%203%20-%20CAUCEDO%20EXPRESS/LAS%20BRISAS/PO560212%20-%20HLXU8754626/QC%20REPORT" TargetMode="External"/><Relationship Id="rId386" Type="http://schemas.openxmlformats.org/officeDocument/2006/relationships/hyperlink" Target="https://www.dropbox.com/home/HOLLAND/KFI/2024/Pines/WEEK%205%20-%20MSC%20ARUSHI%20R/TDV/PO560399%20-%20TRIU8591216/TEMP%20GRAPH" TargetMode="External"/><Relationship Id="rId593" Type="http://schemas.openxmlformats.org/officeDocument/2006/relationships/hyperlink" Target="https://www.dropbox.com/home/HOLLAND/KFI/2024/Pines/WEEK%207%20-%20MSC%20RONIT%20R/AGRO%20INDUSTRIAL/PO560540%20-%20BMOU9278822/QC%20REPORT" TargetMode="External"/><Relationship Id="rId2067" Type="http://schemas.openxmlformats.org/officeDocument/2006/relationships/hyperlink" Target="https://www.dropbox.com/home/DUNKERQUE/2024/Pines/WEEK%2024%20-%20SAMBHAR/TDV/PO562331%20-%20CGMU5099115/QC%20REPORT" TargetMode="External"/><Relationship Id="rId2274" Type="http://schemas.openxmlformats.org/officeDocument/2006/relationships/hyperlink" Target="https://www.dropbox.com/home/HOLLAND/KFI/2024/Pines/WEEK%2027%20-%20CAPE%20SABLE%20/LAS%20BRISAS/PO562660%20-%20CXRU1083900/TEMP%20GRAPH" TargetMode="External"/><Relationship Id="rId2481" Type="http://schemas.openxmlformats.org/officeDocument/2006/relationships/hyperlink" Target="https://www.dropbox.com/home/DUNKERQUE/2024/Pines/WEEK%2029%20-%20FORT%20FLEUR%20D%27EPEE/TDV/PO562869%20-%20SEGU9131783/QC%20REPORT" TargetMode="External"/><Relationship Id="rId3118" Type="http://schemas.openxmlformats.org/officeDocument/2006/relationships/hyperlink" Target="https://www.dropbox.com/home/HOLLAND/KFI/2024/Pines/WEEK%2038%20-%20CAUCEDO%20EXPRESS/ACON/PO563819%20-%20HLBU9004320/TEMP%20GRAPH" TargetMode="External"/><Relationship Id="rId3325" Type="http://schemas.openxmlformats.org/officeDocument/2006/relationships/hyperlink" Target="https://www.dropbox.com/home/HOLLAND/KFI/2024/Pines/WEEK%2039%20-%20CAPE%20ALTIUS/LAS%20BRISAS/PO563945%20-%20HLBU9697360/QC%20REPORT" TargetMode="External"/><Relationship Id="rId3532" Type="http://schemas.openxmlformats.org/officeDocument/2006/relationships/hyperlink" Target="https://www.dropbox.com/home/HOLLAND/KFI/2024/Pines/WEEK%2041%20-%20CAPE%20SABLE/UPALA/PO564182%20-%20HLBU9013106/TEMP%20GRAPH" TargetMode="External"/><Relationship Id="rId4930" Type="http://schemas.openxmlformats.org/officeDocument/2006/relationships/hyperlink" Target="https://www.dropbox.com/home/HOLLAND/KFI/2024/Pines/WEEK%2051%20-%20MSC%20ZLATA%20R/AGROINDUSTRIAL/PO2200275%20-%20MSDU9029221/TEMP%20GRAPH" TargetMode="External"/><Relationship Id="rId246" Type="http://schemas.openxmlformats.org/officeDocument/2006/relationships/hyperlink" Target="https://www.dropbox.com/home/HOLLAND/KFI/2024/Pines/WEEK%204%20-%20CAPE%20ALTIUS/UPALA/PO560270%20-%20TCLU1292965/TEMP%20GRAPH" TargetMode="External"/><Relationship Id="rId453" Type="http://schemas.openxmlformats.org/officeDocument/2006/relationships/hyperlink" Target="https://www.dropbox.com/home/HOLLAND/KFI/2024/Pines/WEEK%206%20-%20MSC%20ENGLAND%20/LAS%20BRISAS/PO560459%20-%20TTNU8071800/QC%20REPORT" TargetMode="External"/><Relationship Id="rId660" Type="http://schemas.openxmlformats.org/officeDocument/2006/relationships/hyperlink" Target="https://www.dropbox.com/home/HOLLAND/KFI/2024/Pines/WEEK%208%20-%20SANTA%20MARTA%20EXPRESS/LAS%20BRISAS/PO560620%20-%20HLBU9061228/TEMP%20GRAPH" TargetMode="External"/><Relationship Id="rId1083" Type="http://schemas.openxmlformats.org/officeDocument/2006/relationships/hyperlink" Target="https://www.dropbox.com/home/HOLLAND/KFI/2024/Pines/WEEK%2013%20-%20HSL%20NIKE/LAS%20BRISAS/PO561183%20-%20TRLU1714484/QC%20REPORT" TargetMode="External"/><Relationship Id="rId1290" Type="http://schemas.openxmlformats.org/officeDocument/2006/relationships/hyperlink" Target="https://www.dropbox.com/home/HOLLAND/KFI/2024/Pines/WEEK%2015%20-%20MSC%20KATYAR%20R/PARISMINA/PO561411%20-%20CRLU1364060/TEMP%20GRAPH" TargetMode="External"/><Relationship Id="rId2134" Type="http://schemas.openxmlformats.org/officeDocument/2006/relationships/hyperlink" Target="https://www.dropbox.com/home/HOLLAND/KFI/2024/Pines/WEEK%2025%20-%20CAPE%20ALTIUS/TDV/PO562486%20-%20HLBU9242695/TEMP%20GRAPH" TargetMode="External"/><Relationship Id="rId2341" Type="http://schemas.openxmlformats.org/officeDocument/2006/relationships/hyperlink" Target="https://www.dropbox.com/home/DUNKERQUE/2024/Pines/WEEK%2027%20-%20FORT%20ROYAL/TDV/PO562657%20-%20CGMU9379428/QC%20REPORT" TargetMode="External"/><Relationship Id="rId106" Type="http://schemas.openxmlformats.org/officeDocument/2006/relationships/hyperlink" Target="https://www.dropbox.com/home/HOLLAND/KFI/2024/Pines/WEEK%202%20-%20MSC%20ANISHA%20R%20/PARISMINA/PO560158%20-%20SEGU9986264/TEMP%20GRAPH" TargetMode="External"/><Relationship Id="rId313" Type="http://schemas.openxmlformats.org/officeDocument/2006/relationships/hyperlink" Target="https://www.dropbox.com/home/DUNKERQUE/2024/Pines/WEEK%204%20-%20AMERICA/ACON/PO560264%20-%20SEGU9542228/QC%20REPORT" TargetMode="External"/><Relationship Id="rId1150" Type="http://schemas.openxmlformats.org/officeDocument/2006/relationships/hyperlink" Target="https://www.dropbox.com/home/DUNKERQUE/2024/Pines/WEEK%2013%20-%20EXPRESS%20BRAZIL/TDV/PO561167%20-%20GESU9554965/TEMP%20GRAPH" TargetMode="External"/><Relationship Id="rId4099" Type="http://schemas.openxmlformats.org/officeDocument/2006/relationships/hyperlink" Target="https://www.dropbox.com/home/HOLLAND/KFI/2024/Pines/WEEK%2046%20-%20CAPE%20ALTIUS/NORTENAS/PO564731%20-%20HLBU9911023/QC%20REPORT" TargetMode="External"/><Relationship Id="rId520" Type="http://schemas.openxmlformats.org/officeDocument/2006/relationships/hyperlink" Target="https://www.dropbox.com/home/DUNKERQUE/2024/Pines/WEEK%206%20-%20SAMBHAR/COFRUT/PO560470%20-%20APRU6110017/TEMP%20GRAPH" TargetMode="External"/><Relationship Id="rId2201" Type="http://schemas.openxmlformats.org/officeDocument/2006/relationships/hyperlink" Target="https://www.dropbox.com/home/HOLLAND/KFI/2024/Pines/WEEK%2026%20-%20AS%20PENELOPE/LAS%20BRISAS/PO562562%20-%20TCLU1139982/QC%20REPORT" TargetMode="External"/><Relationship Id="rId1010" Type="http://schemas.openxmlformats.org/officeDocument/2006/relationships/hyperlink" Target="https://www.dropbox.com/home/HOLLAND/KFI/2024/Pines/WEEK%2012%20-%20MSC%20MIRELLA%20R/LAS%20BRISAS/PO561092%20-%20BMOU9606900/TEMP%20GRAPH" TargetMode="External"/><Relationship Id="rId1967" Type="http://schemas.openxmlformats.org/officeDocument/2006/relationships/hyperlink" Target="https://www.dropbox.com/home/DUNKERQUE/2024/Pines/WEEK%2023%20-%20FORT%20FLEUR%20D%27EPEE/AGRO%20INDUSTRIAL/PO562228%20-%20IKSU5201290/QC%20REPORT" TargetMode="External"/><Relationship Id="rId4166" Type="http://schemas.openxmlformats.org/officeDocument/2006/relationships/hyperlink" Target="https://www.dropbox.com/home/DUNKERQUE/2024/Pines/WEEK%2046%20-%20CMA%20CGM%20AMERICA/PARISMINA/PO564701%20-%20SEGU9131530/TEMP%20GRAPH" TargetMode="External"/><Relationship Id="rId4373" Type="http://schemas.openxmlformats.org/officeDocument/2006/relationships/hyperlink" Target="https://www.dropbox.com/home/DUNKERQUE/2024/Pines/WEEK%2049%20-%20FORT%20SAINT%20CHARLES/PARISMINA/PO565063%20-%20CGMU5046049/QC%20REPORT" TargetMode="External"/><Relationship Id="rId4580" Type="http://schemas.openxmlformats.org/officeDocument/2006/relationships/hyperlink" Target="https://www.dropbox.com/home/HOLLAND/KFI/2024/Pines/WEEK%2049%20-%20MSC%20ANISHA/AGROINDUSTRIAL/PO2200096%20-%20SZLU9582517/TEMP%20GRAPH" TargetMode="External"/><Relationship Id="rId4026" Type="http://schemas.openxmlformats.org/officeDocument/2006/relationships/hyperlink" Target="https://www.dropbox.com/home/HOLLAND/KFI/2024/Pines/WEEK%2045%20-%20MSC%20VIDISHA%20R./AGRO%20INDUSTRIAL/PO564640%20-%20OTPU6379818/TEMP%20GRAPH" TargetMode="External"/><Relationship Id="rId4440" Type="http://schemas.openxmlformats.org/officeDocument/2006/relationships/hyperlink" Target="https://www.dropbox.com/home/HOLLAND/KFI/2024/Pines/WEEK%2048%20-%20CAPE%20SABLE/LAS%20BRISAS/PO2200015%20-%20TRIU8073449/TEMP%20GRAPH" TargetMode="External"/><Relationship Id="rId3042" Type="http://schemas.openxmlformats.org/officeDocument/2006/relationships/hyperlink" Target="https://www.dropbox.com/home/HOLLAND/KFI/2024/Pines/WEEK%2037%20-%20PUERTO%20LIMON%20EXPRESS/ACON/PO563695%20-%20HLBU9978217/TEMP%20GRAPH" TargetMode="External"/><Relationship Id="rId3859" Type="http://schemas.openxmlformats.org/officeDocument/2006/relationships/hyperlink" Target="https://www.dropbox.com/home/HOLLAND/KFI/2024/Pines/WEEK%2044%20-%20PUERTO%20LIMON%20EXPREESS/LAS%20BRISAS/PO564494%20-%20HLBU6040772/QC%20REPORT" TargetMode="External"/><Relationship Id="rId2875" Type="http://schemas.openxmlformats.org/officeDocument/2006/relationships/hyperlink" Target="https://www.dropbox.com/home/DUNKERQUE/2024/Pines/WEEK%2034%20-%20AMERICA/ACON/PO563400%20-%20CXRU1070625/QC%20REPORT" TargetMode="External"/><Relationship Id="rId3926" Type="http://schemas.openxmlformats.org/officeDocument/2006/relationships/hyperlink" Target="https://www.dropbox.com/home/HOLLAND/KFI/2024/Pines/WEEK%2044%20-%20MSC%20PASSION%20III%20%2F%20MSC%20Anchorage/AGRO%20INDUSTRIAL/PO564420%20-%20SZLU9248449/TEMP%20GRAPH" TargetMode="External"/><Relationship Id="rId847" Type="http://schemas.openxmlformats.org/officeDocument/2006/relationships/hyperlink" Target="https://www.dropbox.com/home/HOLLAND/KFI/2024/Pines/WEEK%2010%20-%20MSC%20ANISHA/LAS%20BRISAS/PO560854%20-%20SZLU9350888/QC%20REPORT" TargetMode="External"/><Relationship Id="rId1477" Type="http://schemas.openxmlformats.org/officeDocument/2006/relationships/hyperlink" Target="https://www.dropbox.com/home/DUNKERQUE/2024/Pines/WEEK%2017%20-%20FORT%20ROYAL/LAS%20BRISAS/PO561588%20-%20TLLU1042012/QC%20REPORT" TargetMode="External"/><Relationship Id="rId1891" Type="http://schemas.openxmlformats.org/officeDocument/2006/relationships/hyperlink" Target="https://www.dropbox.com/home/DUNKERQUE/2024/Pines/WEEK%2022%20-%20AMERICA/COFRUT/PO562158%20-%20CGMU5238020/QC%20REPORT" TargetMode="External"/><Relationship Id="rId2528" Type="http://schemas.openxmlformats.org/officeDocument/2006/relationships/hyperlink" Target="https://www.dropbox.com/home/HOLLAND/KFI/2024/Pines/WEEK%2030%20-%20PUERTO%20LIMON%20EXPRESS/ACON/PO563002%20-%20UACU4732291/TEMP%20GRAPH" TargetMode="External"/><Relationship Id="rId2942" Type="http://schemas.openxmlformats.org/officeDocument/2006/relationships/hyperlink" Target="https://www.dropbox.com/home/HOLLAND/KFI/2024/Pines/WEEK%2035%20-%20CAPE%20CORFU/CAPE%20CORFU/PO563530%20-%20HLBU9417978/TEMP%20GRAPH" TargetMode="External"/><Relationship Id="rId914" Type="http://schemas.openxmlformats.org/officeDocument/2006/relationships/hyperlink" Target="https://www.dropbox.com/home/HOLLAND/KFI/2024/Pines/WEEK%2011%20-%20CAPE%20ALTIUS/LAS%20BRISAS/PO560946%20-%20BEAU9726537/TEMP%20GRAPH" TargetMode="External"/><Relationship Id="rId1544" Type="http://schemas.openxmlformats.org/officeDocument/2006/relationships/hyperlink" Target="https://www.dropbox.com/home/HOLLAND/KFI/2024/Pines/WEEK%2018%20-%20MSC%20RONIT%20R/PARISMINA/PO561779%20-%20CRSU6061988/TEMP%20GRAPH" TargetMode="External"/><Relationship Id="rId5001" Type="http://schemas.openxmlformats.org/officeDocument/2006/relationships/hyperlink" Target="https://www.dropbox.com/home/HOLLAND/KFI/2024/Pines/WEEK%2052%20-%20PUERTO%20LIMON%20EXPRESS/ACON/PO2200343%20-%20HLBU9090674/QC%20REPORT" TargetMode="External"/><Relationship Id="rId1611" Type="http://schemas.openxmlformats.org/officeDocument/2006/relationships/hyperlink" Target="https://www.dropbox.com/home/HOLLAND/KFI/2024/Pines/WEEK%2019%20-%20AS%20PENELOPE%20/LAS%20BRISAS/PO561863%20-%20HLBU9809135/QC%20REPORT" TargetMode="External"/><Relationship Id="rId4767" Type="http://schemas.openxmlformats.org/officeDocument/2006/relationships/hyperlink" Target="https://www.dropbox.com/home/DUNKERQUE/2024/Pines/WEEK%2050%20-%20FORT%20DE%20FRANCE%20/ACON/PO565096%20-%20CGMU5612017/QC%20REPORT" TargetMode="External"/><Relationship Id="rId3369" Type="http://schemas.openxmlformats.org/officeDocument/2006/relationships/hyperlink" Target="https://www.dropbox.com/home/DUNKERQUE/2024/Pines/WEEK%2039%20-%20FORT%20ROYAL/LAS%20BRISAS/PO563901%20-%20CGMU8017548/QC%20REPORT" TargetMode="External"/><Relationship Id="rId2385" Type="http://schemas.openxmlformats.org/officeDocument/2006/relationships/hyperlink" Target="https://www.dropbox.com/home/DUNKERQUE/2024/Pines/WEEK%2028%20-%20AMERICA/UPALA/PO562726%20-%20APRU6136032/QC%20REPORT" TargetMode="External"/><Relationship Id="rId3783" Type="http://schemas.openxmlformats.org/officeDocument/2006/relationships/hyperlink" Target="https://www.dropbox.com/home/HOLLAND/KFI/2024/Pines/WEEK%2043%20-%20MAERSK%20NORTHWOOD/LAS%20BRISAS/PO564412%20-%20MMAU1399219/QC%20REPORT" TargetMode="External"/><Relationship Id="rId4834" Type="http://schemas.openxmlformats.org/officeDocument/2006/relationships/hyperlink" Target="https://www.dropbox.com/home/ALGECIRAS/2024/Pines/WEEK%2050%20-%20CMA%20CGM%20KHAO%20SOK/LAS%20BRISAS/PO2200219%20-%20CXRU1221022/TEMP%20GRAPH" TargetMode="External"/><Relationship Id="rId357" Type="http://schemas.openxmlformats.org/officeDocument/2006/relationships/hyperlink" Target="https://www.dropbox.com/home/HOLLAND/KFI/2024/Pines/WEEK%205%20-%20AS%20PENELOPE%20/PCC/PO560384%20-%20HLBU9916508/QC%20REPORT" TargetMode="External"/><Relationship Id="rId2038" Type="http://schemas.openxmlformats.org/officeDocument/2006/relationships/hyperlink" Target="https://www.dropbox.com/home/HOLLAND/KFI/2024/Pines/WEEK%2024%20-%20CAUCEDO%20EXPRESS/PROBIO/PO562388%20-%20SZLU9190497/TEMP%20GRAPH" TargetMode="External"/><Relationship Id="rId3436" Type="http://schemas.openxmlformats.org/officeDocument/2006/relationships/hyperlink" Target="https://www.dropbox.com/home/HOLLAND/KFI/2024/Pines/WEEK%2040%20-%20AS%20PENELOPE/LAS%20BRISAS/PO564055%20-%20HLBU6061707/TEMP%20GRAPH" TargetMode="External"/><Relationship Id="rId3850" Type="http://schemas.openxmlformats.org/officeDocument/2006/relationships/hyperlink" Target="https://www.dropbox.com/home/HOLLAND/KFI/2024/Pines/WEEK%2044%20-%20PUERTO%20LIMON%20EXPREESS/ACON/PO564489%20-%20HLBU9423292/TEMP%20GRAPH" TargetMode="External"/><Relationship Id="rId4901" Type="http://schemas.openxmlformats.org/officeDocument/2006/relationships/hyperlink" Target="https://www.dropbox.com/home/HOLLAND/KFI/2024/Pines/WEEK%2051%20-%20MARGARET%20SCHULTE/LAS%20BRISAS/PO2200243%20-%20MSWU1026599/QC%20REPORT" TargetMode="External"/><Relationship Id="rId771" Type="http://schemas.openxmlformats.org/officeDocument/2006/relationships/hyperlink" Target="https://www.dropbox.com/home/HOLLAND/KFI/2024/Pines/WEEK%209%20-%20PUERTO%20LIMON%20EXPRESS/PROBIO/PO560760%20-%20CXRU1085190/QC%20REPORT" TargetMode="External"/><Relationship Id="rId2452" Type="http://schemas.openxmlformats.org/officeDocument/2006/relationships/hyperlink" Target="https://www.dropbox.com/home/HOLLAND/KFI/2024/Pines/WEEK%2029%20-%20MSC%20RONIT%20R/AGRO%20INDUSTRIAL/PO562885%20-%20SZLU9486730/TEMP%20GRAPH" TargetMode="External"/><Relationship Id="rId3503" Type="http://schemas.openxmlformats.org/officeDocument/2006/relationships/hyperlink" Target="https://www.dropbox.com/home/DUNKERQUE/2024/Pines/WEEK%2040%20-%20AMERICA/AGRO%20INDUSTRIAL/PO564030%20-%20FBIU5205104/QC%20REPORT" TargetMode="External"/><Relationship Id="rId424" Type="http://schemas.openxmlformats.org/officeDocument/2006/relationships/hyperlink" Target="https://www.dropbox.com/home/DUNKERQUE/2024/Pines/WEEK%205%20-%20FORT%20ROYAL/PARISMINA/PO560351%20-%20CGMU5543683/TEMP%20GRAPH" TargetMode="External"/><Relationship Id="rId1054" Type="http://schemas.openxmlformats.org/officeDocument/2006/relationships/hyperlink" Target="https://www.dropbox.com/home/DUNKERQUE/2024/Pines/WEEK%2012%20-%20SAMBHAR/AGRO%20INDUSTRIAL/PO561052%20-%20CGMU5057249/TEMP%20GRAPH" TargetMode="External"/><Relationship Id="rId2105" Type="http://schemas.openxmlformats.org/officeDocument/2006/relationships/hyperlink" Target="https://www.dropbox.com/home/HOLLAND/KFI/2024/Pines/WEEK%2025%20-%20CAPE%20ALTIUS/LAS%20BRISAS/PO562469%20-%20HLBU9536220/QC%20REPORT" TargetMode="External"/><Relationship Id="rId1121" Type="http://schemas.openxmlformats.org/officeDocument/2006/relationships/hyperlink" Target="https://www.dropbox.com/home/DUNKERQUE/2024/Pines/WEEK%2013%20-%20EXPRESS%20BRAZIL/AGRO%20INDUSTRIAL/PO561146%20-%20TXGU9002430/QC%20REPORT" TargetMode="External"/><Relationship Id="rId4277" Type="http://schemas.openxmlformats.org/officeDocument/2006/relationships/hyperlink" Target="https://www.dropbox.com/home/DUNKERQUE/2024/Pines/WEEK%2047%20-%20FORT%20FLEUR%20D%27EPEE/LAS%20BRISAS/PO564820%20-%20BMOU9628659/QC%20REPORT" TargetMode="External"/><Relationship Id="rId4691" Type="http://schemas.openxmlformats.org/officeDocument/2006/relationships/hyperlink" Target="https://www.dropbox.com/home/HOLLAND/KFI/2024/Pines/WEEK%2050%20-%20CAPE%20CORFU/UPALA/PO2200152%20-%20HLBU9840491/QC%20REPORT" TargetMode="External"/><Relationship Id="rId3293" Type="http://schemas.openxmlformats.org/officeDocument/2006/relationships/hyperlink" Target="https://www.dropbox.com/home/DUNKERQUE/2024/Pines/WEEK%2036%20-%20CMA%20CGM%20SAMBHAR/AGRO%20INDUSTRIAL/PO563604%20-%20FBIU5219880/QC%20REPORT" TargetMode="External"/><Relationship Id="rId4344" Type="http://schemas.openxmlformats.org/officeDocument/2006/relationships/hyperlink" Target="https://www.dropbox.com/home/DUNKERQUE/2024/Pines/WEEK%2049%20-%20FORT%20SAINT%20CHARLES/AGRO%20INDUSTRIAL/PO565041%20-%20CXRU1157978/TEMP%20GRAPH" TargetMode="External"/><Relationship Id="rId1938" Type="http://schemas.openxmlformats.org/officeDocument/2006/relationships/hyperlink" Target="https://www.dropbox.com/home/HOLLAND/KFI/2024/Pines/WEEK%2023%20-%20MSC%20MIRELLA%20R/AGRO%20INDUSTRIAL/PO562277%20-%20MEDU9617697/TEMP%20GRAPH" TargetMode="External"/><Relationship Id="rId3360" Type="http://schemas.openxmlformats.org/officeDocument/2006/relationships/hyperlink" Target="https://www.dropbox.com/home/HOLLAND/KFI/2024/Pines/WEEK%2039%20-%20MSC%20JULIA%20R/AGRO%20INDUSTRIAL/PO563962%20-%20TEMU9665888/TEMP%20GRAPH" TargetMode="External"/><Relationship Id="rId281" Type="http://schemas.openxmlformats.org/officeDocument/2006/relationships/hyperlink" Target="https://www.dropbox.com/home/HOLLAND/KFI/2024/Pines/WEEK%204%20-%20CAPE%20ALTIUS/PCC/PO560306%20-%20SEGU9420533/QC%20REPORT" TargetMode="External"/><Relationship Id="rId3013" Type="http://schemas.openxmlformats.org/officeDocument/2006/relationships/hyperlink" Target="https://www.dropbox.com/home/HOLLAND/KFI/2024/Pines/WEEK%2037%20-%20MARGARET%20SCHULTE/PARISMINA/PO563671%20-%20MNBU3618280/QC%20REPORT" TargetMode="External"/><Relationship Id="rId4411" Type="http://schemas.openxmlformats.org/officeDocument/2006/relationships/hyperlink" Target="https://www.dropbox.com/home/HOLLAND/KFI/2024/Pines/WEEK%2048%20-%20CAPE%20SABLE/LAS%20BRISAS/PO2200028%20-%20HLBU6061353/QC%20REPORT" TargetMode="External"/><Relationship Id="rId2779" Type="http://schemas.openxmlformats.org/officeDocument/2006/relationships/hyperlink" Target="https://www.dropbox.com/home/DUNKERQUE/2024/Pines/WEEK%2033%20-%20FORT%20ROYAL/ACON/PO563288%20-%20TTNU8606203/QC%20REPORT" TargetMode="External"/><Relationship Id="rId1795" Type="http://schemas.openxmlformats.org/officeDocument/2006/relationships/hyperlink" Target="https://www.dropbox.com/home/HOLLAND/KFI/2024/Pines/WEEK%2022%20-%20SANTA%20MARTA%20EXPRESS/LAS%20BRISAS/PO562139%20-%20DAYU6719854/QC%20REPORT" TargetMode="External"/><Relationship Id="rId2846" Type="http://schemas.openxmlformats.org/officeDocument/2006/relationships/hyperlink" Target="https://www.dropbox.com/home/HOLLAND/KFI/2024/Pines/WEEK%2034%20-%20CAPE%20SABLE/TDV/PO563447%20-%20CAAU4033315/TEMP%20GRAPH" TargetMode="External"/><Relationship Id="rId87" Type="http://schemas.openxmlformats.org/officeDocument/2006/relationships/hyperlink" Target="https://www.dropbox.com/home/HOLLAND/KFI/2024/Pines/WEEK%202%20-%20PUERTO%20LIMON%20EXPRESS%20/LAS%20BRISAS/PO560150%20-%20TCLU1172804/QC%20REPORT" TargetMode="External"/><Relationship Id="rId818" Type="http://schemas.openxmlformats.org/officeDocument/2006/relationships/hyperlink" Target="https://www.dropbox.com/home/HOLLAND/KFI/2024/Pines/WEEK%2010%20-%20CAUCEDO%20EXPRESS%20/ACON/PO560838%20-%20HLBU9661372/TEMP%20GRAPH" TargetMode="External"/><Relationship Id="rId1448" Type="http://schemas.openxmlformats.org/officeDocument/2006/relationships/hyperlink" Target="https://www.dropbox.com/home/HOLLAND/KFI/2024/Pines/WEEK%2017%20-%20CAUCEDO%20EXPRESS/TDV/PO561629%20-%20UAEU1240700/TEMP%20GRAPH" TargetMode="External"/><Relationship Id="rId1862" Type="http://schemas.openxmlformats.org/officeDocument/2006/relationships/hyperlink" Target="https://www.dropbox.com/home/DUNKERQUE/2024/Pines/WEEK%2022%20-%20AMERICA/AGRO%20INDUSTRIAL/PO562122%20-%20CGMU9299657/TEMP%20GRAPH" TargetMode="External"/><Relationship Id="rId2913" Type="http://schemas.openxmlformats.org/officeDocument/2006/relationships/hyperlink" Target="https://www.dropbox.com/home/HOLLAND/KFI/2024/Pines/WEEK%2035%20-%20CAPE%20CORFU/CAPE%20CORFU/PO563513%20-%20GESU9538476/QC%20REPORT" TargetMode="External"/><Relationship Id="rId1515" Type="http://schemas.openxmlformats.org/officeDocument/2006/relationships/hyperlink" Target="https://www.dropbox.com/home/HOLLAND/KFI/2024/Pines/WEEK%2018%20-%20CAPE%20ALTIUS%20/LAS%20BRISAS/PO561764%20-%20HLBU9371558/QC%20REPORT" TargetMode="External"/><Relationship Id="rId3687" Type="http://schemas.openxmlformats.org/officeDocument/2006/relationships/hyperlink" Target="https://www.dropbox.com/home/HOLLAND/KFI/2024/Pines/WEEK%2042%20-%20ANTHEA%20Y/AGRO%20INDUSTRIAL/PO564296%20-%20OTPU6597743/QC%20REPORT" TargetMode="External"/><Relationship Id="rId4738" Type="http://schemas.openxmlformats.org/officeDocument/2006/relationships/hyperlink" Target="https://www.dropbox.com/home/HOLLAND/KFI/2024/Pines/WEEK%2050%20-%20MSC%20JULIA%20R/AGRO%20INDUSTRIAL/PO2200178%20-%20OTPU6454906/TEMP%20GRAPH" TargetMode="External"/><Relationship Id="rId2289" Type="http://schemas.openxmlformats.org/officeDocument/2006/relationships/hyperlink" Target="https://www.dropbox.com/home/HOLLAND/KFI/2024/Pines/WEEK%2027%20-%20CAPE%20SABLE%20/NORTENAS/PO562672%20-%20GESU9533453/QC%20REPORT" TargetMode="External"/><Relationship Id="rId3754" Type="http://schemas.openxmlformats.org/officeDocument/2006/relationships/hyperlink" Target="https://www.dropbox.com/home/HOLLAND/KFI/2024/Pines/WEEK%2043%20-%20SANTA%20MARTA%20EXPRESS%20/LAS%20BRISAS/PO564402%20-%20HLBU9321201/TEMP%20GRAPH" TargetMode="External"/><Relationship Id="rId4805" Type="http://schemas.openxmlformats.org/officeDocument/2006/relationships/hyperlink" Target="https://www.dropbox.com/home/DUNKERQUE/2024/Pines/WEEK%2050%20-%20FORT%20DE%20FRANCE%20/LAS%20BRISAS/PO565130%20-%20SEGU9226894/QC%20REPORT" TargetMode="External"/><Relationship Id="rId675" Type="http://schemas.openxmlformats.org/officeDocument/2006/relationships/hyperlink" Target="https://www.dropbox.com/home/HOLLAND/KFI/2024/Pines/WEEK%208%20-%20SANTA%20MARTA%20EXPRESS/TDV/PO560632%20-%20HLBU9799989/QC%20REPORT" TargetMode="External"/><Relationship Id="rId2356" Type="http://schemas.openxmlformats.org/officeDocument/2006/relationships/hyperlink" Target="https://www.dropbox.com/home/HOLLAND/KFI/2024/Pines/WEEK%2028%20-%20CAPE%20CORFU/LAS%20BRISAS/PO562765%20-%20NIDU6207660/TEMP%20GRAPH" TargetMode="External"/><Relationship Id="rId2770" Type="http://schemas.openxmlformats.org/officeDocument/2006/relationships/hyperlink" Target="https://www.dropbox.com/home/DUNKERQUE/2024/Pines/WEEK%2033%20-%20FORT%20ROYAL/LAS%20BRISAS/PO563283%20-%20SZLU9683554/TEMP%20GRAPH" TargetMode="External"/><Relationship Id="rId3407" Type="http://schemas.openxmlformats.org/officeDocument/2006/relationships/hyperlink" Target="https://www.dropbox.com/home/DUNKERQUE/2024/Pines/WEEK%2039%20-%20FORT%20ROYAL/PARISMINA/PO563923%20-%20TLLU1040426/QC%20REPORT" TargetMode="External"/><Relationship Id="rId3821" Type="http://schemas.openxmlformats.org/officeDocument/2006/relationships/hyperlink" Target="https://www.dropbox.com/home/DUNKERQUE/2024/Pines/WEEK%2043%20-%20FORT%20ST%20CHARLES/ACON/PO564380%20-%20TTNU8956460/QC%20REPORT" TargetMode="External"/><Relationship Id="rId328" Type="http://schemas.openxmlformats.org/officeDocument/2006/relationships/hyperlink" Target="https://www.dropbox.com/home/DUNKERQUE/2024/Pines/WEEK%204%20-%20AMERICA/TDV/PO560303%20-%20CGMU6516996/TEMP%20GRAPH" TargetMode="External"/><Relationship Id="rId742" Type="http://schemas.openxmlformats.org/officeDocument/2006/relationships/hyperlink" Target="https://www.dropbox.com/home/HOLLAND/KFI/2024/Pines/WEEK%209%20-%20PUERTO%20LIMON%20EXPRESS/LAS%20BRISAS/PO560752%20-%20GESU9486048/TEMP%20GRAPH" TargetMode="External"/><Relationship Id="rId1372" Type="http://schemas.openxmlformats.org/officeDocument/2006/relationships/hyperlink" Target="https://www.dropbox.com/home/HOLLAND/KFI/2024/Pines/WEEK%2016%20-%20MSC%20ARUSHI%20R./UPALA/PO561519%20-%20SZLU9161863/TEMP%20GRAPH" TargetMode="External"/><Relationship Id="rId2009" Type="http://schemas.openxmlformats.org/officeDocument/2006/relationships/hyperlink" Target="https://www.dropbox.com/home/HOLLAND/KFI/2024/Pines/WEEK%2024%20-%20CAUCEDO%20EXPRESS/LAS%20BRISAS/PO562368%20-%20HLBU9018807/QC%20REPORT" TargetMode="External"/><Relationship Id="rId2423" Type="http://schemas.openxmlformats.org/officeDocument/2006/relationships/hyperlink" Target="https://www.dropbox.com/home/HOLLAND/KFI/2024/Pines/WEEK%2029%20-%20SANTA%20MARTA%20EXPRESS/LAS%20BRISAS/PO562859%20-%20UACU4795957/QC%20REPORT" TargetMode="External"/><Relationship Id="rId1025" Type="http://schemas.openxmlformats.org/officeDocument/2006/relationships/hyperlink" Target="https://www.dropbox.com/home/HOLLAND/KFI/2024/Pines/WEEK%2012%20-%20MSC%20MIRELLA%20R/AGRO%20INDUSTRIAL/PO561102%20-%20OTPU6570830/QC%20REPORT" TargetMode="External"/><Relationship Id="rId4595" Type="http://schemas.openxmlformats.org/officeDocument/2006/relationships/hyperlink" Target="https://www.dropbox.com/home/HOLLAND/KFI/2024/Pines/WEEK%2049%20-%20MSC%20ANISHA/AGROINDUSTRIAL/PO2200104%20-%20SEGU9467124/QC%20REPORT" TargetMode="External"/><Relationship Id="rId3197" Type="http://schemas.openxmlformats.org/officeDocument/2006/relationships/hyperlink" Target="https://www.dropbox.com/home/DUNKERQUE/2024/Pines/WEEK%2038%20-%20FORT%20DE%20FRANCE/AGRO%20INDUSTRIAL/PO563855%20-%20TEMU9882332/QC%20REPORT" TargetMode="External"/><Relationship Id="rId4248" Type="http://schemas.openxmlformats.org/officeDocument/2006/relationships/hyperlink" Target="https://www.dropbox.com/home/HOLLAND/KFI/2024/Pines/WEEK%2047%20-%20CAUCEDO%20EXPRESS-VALPARAISO%20EXPRESS/NORTENAS/PO564629%20-%20TTNU8535687/TEMP%20GRAPH" TargetMode="External"/><Relationship Id="rId4662" Type="http://schemas.openxmlformats.org/officeDocument/2006/relationships/hyperlink" Target="https://www.dropbox.com/home/HOLLAND/KFI/2024/Pines/WEEK%2050%20-%20CAPE%20CORFU/LAS%20BRISAS/PO2200198%20-%20HLBU9867492/TEMP%20GRAPH" TargetMode="External"/><Relationship Id="rId185" Type="http://schemas.openxmlformats.org/officeDocument/2006/relationships/hyperlink" Target="https://www.dropbox.com/home/HOLLAND/KFI/2024/Pines/WEEK%203%20-%20CAUCEDO%20EXPRESS/LAS%20BRISAS/PO560215%20-%20TRIU8591812/QC%20REPORT" TargetMode="External"/><Relationship Id="rId1909" Type="http://schemas.openxmlformats.org/officeDocument/2006/relationships/hyperlink" Target="https://www.dropbox.com/home/HOLLAND/KFI/2024/Pines/WEEK%2023%20-%20PUERTO%20LIMON%20EXPRESS/LAS%20BRISAS/PO562257%20-%20HLBU9864750/QC%20REPORT" TargetMode="External"/><Relationship Id="rId3264" Type="http://schemas.openxmlformats.org/officeDocument/2006/relationships/hyperlink" Target="https://www.dropbox.com/home/DUNKERQUE/2024/Pines/WEEK%2036%20-%20CMA%20CGM%20SAMBHAR/PARISMINA/PO563586%20-%20CGMU4995101/TEMP%20GRAPH" TargetMode="External"/><Relationship Id="rId4315" Type="http://schemas.openxmlformats.org/officeDocument/2006/relationships/hyperlink" Target="https://www.dropbox.com/home/DUNKERQUE/2024/Pines/WEEK%2047%20-%20FORT%20FLEUR%20D%27EPEE/TDV/PO564847%20-%20SEGU9963567/QC%20REPORT" TargetMode="External"/><Relationship Id="rId2280" Type="http://schemas.openxmlformats.org/officeDocument/2006/relationships/hyperlink" Target="https://www.dropbox.com/home/HOLLAND/KFI/2024/Pines/WEEK%2027%20-%20CAPE%20SABLE%20/LAS%20BRISAS/PO562665%20-%20HLBU9728780/TEMP%20GRAPH" TargetMode="External"/><Relationship Id="rId3331" Type="http://schemas.openxmlformats.org/officeDocument/2006/relationships/hyperlink" Target="https://www.dropbox.com/home/HOLLAND/KFI/2024/Pines/WEEK%2039%20-%20CAPE%20ALTIUS/SWISS%20TROPICAL/PO563948%20-%20SEGU9148153/QC%20REPORT" TargetMode="External"/><Relationship Id="rId252" Type="http://schemas.openxmlformats.org/officeDocument/2006/relationships/hyperlink" Target="https://www.dropbox.com/home/HOLLAND/KFI/2024/Pines/WEEK%204%20-%20CAPE%20ALTIUS/ACON/PO560273%20-%20HLBU9582484/TEMP%20GRAPH" TargetMode="External"/><Relationship Id="rId5089" Type="http://schemas.openxmlformats.org/officeDocument/2006/relationships/hyperlink" Target="https://www.dropbox.com/home/DUNKERQUE/2024/Pines/WEEK%2052%20-%20AMERICA/LAS%20BRISAS/PO565328%20-%20CGMU5310362/QC%20REPORT" TargetMode="External"/><Relationship Id="rId1699" Type="http://schemas.openxmlformats.org/officeDocument/2006/relationships/hyperlink" Target="https://www.dropbox.com/home/DUNKERQUE/2024/Pines/WEEK%2020%20-%20FORT%20DE%20France/AGRO%20INDUSTRIAL/PO561946%20-%20AMCU9360382/QC%20REPORT" TargetMode="External"/><Relationship Id="rId2000" Type="http://schemas.openxmlformats.org/officeDocument/2006/relationships/hyperlink" Target="https://www.dropbox.com/home/HOLLAND/KFI/2024/Pines/WEEK%2024%20-%20CAUCEDO%20EXPRESS/TDV/PO562354%20-%20SEGU9236660/TEMP%20GRAPH" TargetMode="External"/><Relationship Id="rId4172" Type="http://schemas.openxmlformats.org/officeDocument/2006/relationships/hyperlink" Target="https://www.dropbox.com/home/DUNKERQUE/2024/Pines/WEEK%2046%20-%20CMA%20CGM%20AMERICA/TDV/PO564704%20-%20CGMU5379306/TEMP%20GRAPH" TargetMode="External"/><Relationship Id="rId1766" Type="http://schemas.openxmlformats.org/officeDocument/2006/relationships/hyperlink" Target="https://www.dropbox.com/home/DUNKERQUE/2024/Pines/WEEK%2021%20-%20FORT%20SAINT%20CHARLES/LAS%20BRISAS/PO562020%20-%20TTNU8307516/TEMP%20GRAPH" TargetMode="External"/><Relationship Id="rId2817" Type="http://schemas.openxmlformats.org/officeDocument/2006/relationships/hyperlink" Target="https://www.dropbox.com/home/HOLLAND/KFI/2024/Pines/WEEK%2034%20-%20CAPE%20SABLE/LAS%20BRISAS/PO563433%20-%20HLBU9156365/QC%20REPORT" TargetMode="External"/><Relationship Id="rId58" Type="http://schemas.openxmlformats.org/officeDocument/2006/relationships/hyperlink" Target="https://www.dropbox.com/home/DUNKERQUE/2024/Pines/WEEK%201%20-%20FORT%20DE%20FRANCE%20/ACON/PO560059%20-%20SEKU9292669/TEMP%20GRAPH" TargetMode="External"/><Relationship Id="rId1419" Type="http://schemas.openxmlformats.org/officeDocument/2006/relationships/hyperlink" Target="https://www.dropbox.com/home/DUNKERQUE/2024/Pines/WEEK%2016%20-%20AMERICA/TDV/PO561498%20-%20TCLU1157456/QC%20REPORT" TargetMode="External"/><Relationship Id="rId1833" Type="http://schemas.openxmlformats.org/officeDocument/2006/relationships/hyperlink" Target="https://www.dropbox.com/home/HOLLAND/KFI/2024/Pines/WEEK%2022%20-%20MSC%20VIDISHA%20R./AGRO%20INDUSTRIAL/PO562154%20-%20MSDU9016440/QC%20REPORT" TargetMode="External"/><Relationship Id="rId4989" Type="http://schemas.openxmlformats.org/officeDocument/2006/relationships/hyperlink" Target="https://www.dropbox.com/home/DUNKERQUE/2024/Pines/WEEK%2051%20-%20FORT%20ROYAL/TDV/PO565261%20-%20AMCU9358723/QC%20REPORT" TargetMode="External"/><Relationship Id="rId1900" Type="http://schemas.openxmlformats.org/officeDocument/2006/relationships/hyperlink" Target="https://www.dropbox.com/home/HOLLAND/KFI/2024/Pines/WEEK%2023%20-%20PUERTO%20LIMON%20EXPRESS/ACON/PO562247%20-%20HLBU9760014/TEMP%20GRAPH" TargetMode="External"/><Relationship Id="rId3658" Type="http://schemas.openxmlformats.org/officeDocument/2006/relationships/hyperlink" Target="https://www.dropbox.com/home/HOLLAND/KFI/2024/Pines/WEEK%2042%20-%20CAPE%20CORFU/ACON/PO564302%20-%20HLBU9561250/TEMP%20GRAPH" TargetMode="External"/><Relationship Id="rId4709" Type="http://schemas.openxmlformats.org/officeDocument/2006/relationships/hyperlink" Target="https://www.dropbox.com/home/HOLLAND/KFI/2024/Pines/WEEK%2050%20-%20MSC%20JULIA%20R/LAS%20BRISAS/PO2200162%20-%20CRSU6121156/QC%20REPORT" TargetMode="External"/><Relationship Id="rId579" Type="http://schemas.openxmlformats.org/officeDocument/2006/relationships/hyperlink" Target="https://www.dropbox.com/home/HOLLAND/KFI/2024/Pines/WEEK%207%20-%20MSC%20RONIT%20R/PARISMINA/PO560533%20-%20TRIU8747021/QC%20REPORT" TargetMode="External"/><Relationship Id="rId993" Type="http://schemas.openxmlformats.org/officeDocument/2006/relationships/hyperlink" Target="https://www.dropbox.com/home/HOLLAND/KFI/2024/Pines/WEEK%2012%20-%20AS%20PENELOPE%20%20%20%20%20%20/PCC/PO561082%20-%20HLBU9692624/QC%20REPORT" TargetMode="External"/><Relationship Id="rId2674" Type="http://schemas.openxmlformats.org/officeDocument/2006/relationships/hyperlink" Target="https://www.dropbox.com/home/HOLLAND/KFI/2024/Pines/WEEK%2032%20-%20MSC%20JESSENIA%20R-MSC%20Sasha/AGRO%20INDUSTRIAL/PO563109%20-%20MEDU9609937/TEMP%20GRAPH" TargetMode="External"/><Relationship Id="rId5080" Type="http://schemas.openxmlformats.org/officeDocument/2006/relationships/hyperlink" Target="https://www.dropbox.com/home/DUNKERQUE/2024/Pines/WEEK%2052%20-%20AMERICA/ACON/PO565322%20-%20TTNU8256960/TEMP%20GRAPH" TargetMode="External"/><Relationship Id="rId646" Type="http://schemas.openxmlformats.org/officeDocument/2006/relationships/hyperlink" Target="https://www.dropbox.com/home/DUNKERQUE/2024/Pines/WEEK%207%20-%20FORT%20DE%20France/TDV/PO560519%20-%20SEKU9214563/TEMP%20GRAPH" TargetMode="External"/><Relationship Id="rId1276" Type="http://schemas.openxmlformats.org/officeDocument/2006/relationships/hyperlink" Target="https://www.dropbox.com/home/HOLLAND/KFI/2024/Pines/WEEK%2015%20-%20SANTA%20MARTA%20EXPRESS/NORTENAS/PO561403%20-%20HLBU9873880/TEMP%20GRAPH" TargetMode="External"/><Relationship Id="rId2327" Type="http://schemas.openxmlformats.org/officeDocument/2006/relationships/hyperlink" Target="https://www.dropbox.com/home/DUNKERQUE/2024/Pines/WEEK%2027%20-%20FORT%20ROYAL/AGRO%20INDUSTRIAL/PO562648%20-%20TTNU8882916/QC%20REPORT" TargetMode="External"/><Relationship Id="rId3725" Type="http://schemas.openxmlformats.org/officeDocument/2006/relationships/hyperlink" Target="https://www.dropbox.com/home/DUNKERQUE/2024/Pines/WEEK%2042%20-%20SAMBHAR/AGRO%20INDUSTRIAL/PO564263%20-%20TTNU8885411/QC%20REPORT" TargetMode="External"/><Relationship Id="rId1690" Type="http://schemas.openxmlformats.org/officeDocument/2006/relationships/hyperlink" Target="https://www.dropbox.com/home/DUNKERQUE/2024/Pines/WEEK%2020%20-%20FORT%20DE%20France/LAS%20BRISAS/PO561940%20-%20TEMU9227140/TEMP%20GRAPH" TargetMode="External"/><Relationship Id="rId2741" Type="http://schemas.openxmlformats.org/officeDocument/2006/relationships/hyperlink" Target="https://www.dropbox.com/home/HOLLAND/KFI/2024/Pines/WEEK%2033%20-%20AS%20PENELOPE/PROBIO/PO563328%20-%20HLBU9674615/QC%20REPORT" TargetMode="External"/><Relationship Id="rId713" Type="http://schemas.openxmlformats.org/officeDocument/2006/relationships/hyperlink" Target="https://www.dropbox.com/home/DUNKERQUE/2024/Pines/WEEK%208%20-%20FORT%20FLEUR%20D%27EPEE/ACON/PO560601%20-%20CGMU5103513/QC%20REPORT" TargetMode="External"/><Relationship Id="rId1343" Type="http://schemas.openxmlformats.org/officeDocument/2006/relationships/hyperlink" Target="https://www.dropbox.com/home/DUNKERQUE/2024/Pines/WEEK%2015%20-%20FORT%20ST%20CHARLES/TDV/PO561400%20-%20SEKU9143583/QC%20REPORT" TargetMode="External"/><Relationship Id="rId4499" Type="http://schemas.openxmlformats.org/officeDocument/2006/relationships/hyperlink" Target="https://www.dropbox.com/home/DUNKERQUE/2024/Pines/WEEK%2048%20-%20SAMBHAR/PARISMINA/PO564947%20-%20CGMU5550255/QC%20REPORT" TargetMode="External"/><Relationship Id="rId1410" Type="http://schemas.openxmlformats.org/officeDocument/2006/relationships/hyperlink" Target="https://www.dropbox.com/home/DUNKERQUE/2024/Pines/WEEK%2016%20-%20AMERICA/PARISMINA/PO561492%20-%20AMCU9317771/TEMP%20GRAPH" TargetMode="External"/><Relationship Id="rId4566" Type="http://schemas.openxmlformats.org/officeDocument/2006/relationships/hyperlink" Target="https://www.dropbox.com/home/HOLLAND/KFI/2024/Pines/WEEK%2049%20-%20AS%20PENELOPE/PROBIO/PO2200124%20-%20HLBU%209696086/TEMP%20GRAPH" TargetMode="External"/><Relationship Id="rId4980" Type="http://schemas.openxmlformats.org/officeDocument/2006/relationships/hyperlink" Target="https://www.dropbox.com/home/DUNKERQUE/2024/Pines/WEEK%2051%20-%20FORT%20ROYAL/AGRO%20INDUSTRIAL/PO565255%20-%20TEMU9901200/TEMP%20GRAPH" TargetMode="External"/><Relationship Id="rId3168" Type="http://schemas.openxmlformats.org/officeDocument/2006/relationships/hyperlink" Target="https://www.dropbox.com/home/DUNKERQUE/2024/Pines/WEEK%2038%20-%20FORT%20DE%20FRANCE/NORTENAS/PO563836%20-%20SEGU9530905/TEMP%20GRAPH" TargetMode="External"/><Relationship Id="rId3582" Type="http://schemas.openxmlformats.org/officeDocument/2006/relationships/hyperlink" Target="https://www.dropbox.com/home/DUNKERQUE/2024/Pines/WEEK%2041%20-%20FORT%20FLEUR%20D%27EPEE/LAS%20BRISAS/PO564143%20-%20SEGU9451447/TEMP%20GRAPH" TargetMode="External"/><Relationship Id="rId4219" Type="http://schemas.openxmlformats.org/officeDocument/2006/relationships/hyperlink" Target="https://www.dropbox.com/home/HOLLAND/KFI/2024/Pines/WEEK%2047%20-%20ACHELOOS/LAS%20BRISAS/PO564864%20-%20TCLU1327526/QC%20REPORT" TargetMode="External"/><Relationship Id="rId4633" Type="http://schemas.openxmlformats.org/officeDocument/2006/relationships/hyperlink" Target="https://www.dropbox.com/home/HOLLAND/KFI/2024/Pines/WEEK%2050%20-%20EM%20CORFU/LAS%20BRISAS/PO2200151%20-%20MNBU3408685/QC%20REPORT" TargetMode="External"/><Relationship Id="rId2184" Type="http://schemas.openxmlformats.org/officeDocument/2006/relationships/hyperlink" Target="https://www.dropbox.com/home/HOLLAND/KFI/2024/Pines/WEEK%2026%20-%20AS%20PENELOPE/NORTENAS/PO562552%20-%20HLBU9237071/TEMP%20GRAPH" TargetMode="External"/><Relationship Id="rId3235" Type="http://schemas.openxmlformats.org/officeDocument/2006/relationships/hyperlink" Target="https://www.dropbox.com/home/HOLLAND/KFI/2024/Pines/WEEK%2036%20-%20SANTA%20MARTA/LAS%20BRISAS/PO563632%20-%20HLBU9363439/QC%20REPORT" TargetMode="External"/><Relationship Id="rId156" Type="http://schemas.openxmlformats.org/officeDocument/2006/relationships/hyperlink" Target="https://www.dropbox.com/home/DUNKERQUE/2024/Pines/WEEK%202%20-%20FORT%20FLEUR%20D%27EPEE/TDV/PO560144%20-%20CGMU5607155/TEMP%20GRAPH" TargetMode="External"/><Relationship Id="rId570" Type="http://schemas.openxmlformats.org/officeDocument/2006/relationships/hyperlink" Target="https://www.dropbox.com/home/HOLLAND/KFI/2024/Pines/WEEK%207%20-%20CAPE%20CORFU/TDV/PO560531%20-%20HLBU9240202/TEMP%20GRAPH" TargetMode="External"/><Relationship Id="rId2251" Type="http://schemas.openxmlformats.org/officeDocument/2006/relationships/hyperlink" Target="https://www.dropbox.com/home/DUNKERQUE/2024/Pines/WEEK%2026%20-%20FORT%20DE%20FRANCE/LAS%20BRISAS/PO562537%20-%20CGMU5082853/QC%20REPORT" TargetMode="External"/><Relationship Id="rId3302" Type="http://schemas.openxmlformats.org/officeDocument/2006/relationships/hyperlink" Target="https://www.dropbox.com/home/DUNKERQUE/2024/Pines/WEEK%2036%20-%20CMA%20CGM%20SAMBHAR/AGRO%20INDUSTRIAL/PO563608%20-%20FBIU5206380/TEMP%20GRAPH" TargetMode="External"/><Relationship Id="rId4700" Type="http://schemas.openxmlformats.org/officeDocument/2006/relationships/hyperlink" Target="https://www.dropbox.com/home/HOLLAND/KFI/2024/Pines/WEEK%2050%20-%20MSC%20JULIA%20R/LAS%20BRISAS/PO2200157%20-%20TGHU9978082/TEMP%20GRAPH" TargetMode="External"/><Relationship Id="rId223" Type="http://schemas.openxmlformats.org/officeDocument/2006/relationships/hyperlink" Target="https://www.dropbox.com/home/DUNKERQUE/2024/Pines/WEEK%203%20-%20FORT%20ST%20CHARLES/PCC/PO560199%20-%20SEGU9020748/QC%20REPORT" TargetMode="External"/><Relationship Id="rId4076" Type="http://schemas.openxmlformats.org/officeDocument/2006/relationships/hyperlink" Target="https://www.dropbox.com/home/DUNKERQUE/2024/Pines/WEEK%2045%20-%20FORT%20ROYAL/TDV/PO564608%20-%20TTNU8264585/TEMP%20GRAPH" TargetMode="External"/><Relationship Id="rId4490" Type="http://schemas.openxmlformats.org/officeDocument/2006/relationships/hyperlink" Target="https://www.dropbox.com/home/DUNKERQUE/2024/Pines/WEEK%2048%20-%20SAMBHAR/ACON/PO564940%20-%20CGMU6556725/TEMP%20GRAPH" TargetMode="External"/><Relationship Id="rId1737" Type="http://schemas.openxmlformats.org/officeDocument/2006/relationships/hyperlink" Target="https://www.dropbox.com/home/HOLLAND/KFI/2024/Pines/WEEK%2021%20-%20CAPE%20CORFU%20/LAS%20BRISAS/PO562066%20-%20SEGU9231231/QC%20REPORT" TargetMode="External"/><Relationship Id="rId3092" Type="http://schemas.openxmlformats.org/officeDocument/2006/relationships/hyperlink" Target="https://www.dropbox.com/home/DUNKERQUE/2024/Pines/WEEK%2037%20-%20FORT%20SAINT%20CHARLES/LAS%20BRISAS/PO563724%20-%20CGMU9383330/TEMP%20GRAPH" TargetMode="External"/><Relationship Id="rId4143" Type="http://schemas.openxmlformats.org/officeDocument/2006/relationships/hyperlink" Target="https://www.dropbox.com/home/HOLLAND/KFI/2024/Pines/WEEK%2046%20-%20CAUCEDO%20EXPRESS%20%2F%20CAPE%20ALTIUS/ACON/PO564631%20-%20HLXU8801348/QC%20REPORT" TargetMode="External"/><Relationship Id="rId29" Type="http://schemas.openxmlformats.org/officeDocument/2006/relationships/hyperlink" Target="https://www.dropbox.com/home/HOLLAND/KFI/2024/Pines/WEEK%201%20-%20SANTA%20MARTA%20EXPRESS/LAS%20BRISAS/PO560090%20-%20TCLU1060300/QC%20REPORT" TargetMode="External"/><Relationship Id="rId4210" Type="http://schemas.openxmlformats.org/officeDocument/2006/relationships/hyperlink" Target="https://www.dropbox.com/home/HOLLAND/KFI/2024/Pines/WEEK%2047%20-%20ACHELOOS/LAS%20BRISAS/PO564858%20-%20HLBU9033930/TEMP%20GRAPH" TargetMode="External"/><Relationship Id="rId1804" Type="http://schemas.openxmlformats.org/officeDocument/2006/relationships/hyperlink" Target="https://www.dropbox.com/home/HOLLAND/KFI/2024/Pines/WEEK%2022%20-%20SANTA%20MARTA%20EXPRESS/LAS%20BRISAS/PO562143%20-%20HLBU9030274/TEMP%20GRAPH" TargetMode="External"/><Relationship Id="rId3976" Type="http://schemas.openxmlformats.org/officeDocument/2006/relationships/hyperlink" Target="https://www.dropbox.com/home/HOLLAND/KFI/2024/Pines/WEEK%2045%20-%20CAUCEDO%20EXPRESS/ACON/PO564614%20-%20TCLU1205030/TEMP%20GRAPH" TargetMode="External"/><Relationship Id="rId897" Type="http://schemas.openxmlformats.org/officeDocument/2006/relationships/hyperlink" Target="https://www.dropbox.com/home/DUNKERQUE/2024/Pines/WEEK%2010%20-%20AMERICA/TDV/PO560830%20-%20FSCU5918913/QC%20REPORT" TargetMode="External"/><Relationship Id="rId2578" Type="http://schemas.openxmlformats.org/officeDocument/2006/relationships/hyperlink" Target="https://www.dropbox.com/home/HOLLAND/KFI/2024/Pines/WEEK%2031%20-%20CAUCEDO%20EXPRESS/LAS%20BRISAS/PO563071%20-%20HLBU9165140/TEMP%20GRAPH" TargetMode="External"/><Relationship Id="rId2992" Type="http://schemas.openxmlformats.org/officeDocument/2006/relationships/hyperlink" Target="https://www.dropbox.com/home/DUNKERQUE/2024/Pines/WEEK%2035%20-%20FORT%20FLEUR%20D%27EPEE/FORT%20FLEUR%20D%27EPEE/PO563499%20-%20CAIU5695155/TEMP%20GRAPH" TargetMode="External"/><Relationship Id="rId3629" Type="http://schemas.openxmlformats.org/officeDocument/2006/relationships/hyperlink" Target="https://www.dropbox.com/home/DUNKERQUE/2024/Pines/WEEK%2041%20-%20FORT%20FLEUR%20D%27EPEE/TDV/PO564179%20-%20CGMU9358071/QC%20REPORT" TargetMode="External"/><Relationship Id="rId5051" Type="http://schemas.openxmlformats.org/officeDocument/2006/relationships/hyperlink" Target="https://www.dropbox.com/home/HOLLAND/KFI/2024/Pines/WEEK%2052%20-%20MSC%20KATYA/PARISMINA/PO2200337%20-%20CRXU6951221/QC%20REPORT" TargetMode="External"/><Relationship Id="rId964" Type="http://schemas.openxmlformats.org/officeDocument/2006/relationships/hyperlink" Target="https://www.dropbox.com/home/DUNKERQUE/2024/Pines/WEEK%2011%20-%20FORT%20ROYAL/TDV/PO560970%20-%20TTNU8697440/TEMP%20GRAPH" TargetMode="External"/><Relationship Id="rId1594" Type="http://schemas.openxmlformats.org/officeDocument/2006/relationships/hyperlink" Target="https://www.dropbox.com/home/DUNKERQUE/2024/Pines/WEEK%2018%20-%20SAMBHAR/TDV/PO561734%20-%20TEMU9869602/TEMP%20GRAPH" TargetMode="External"/><Relationship Id="rId2645" Type="http://schemas.openxmlformats.org/officeDocument/2006/relationships/hyperlink" Target="https://www.dropbox.com/home/HOLLAND/KFI/2024/Pines/WEEK%2032%20-%20CAPE%20ALTIUS/LAS%20BRISAS/PO563184%20-%20TCLU1323979/QC%20REPORT" TargetMode="External"/><Relationship Id="rId617" Type="http://schemas.openxmlformats.org/officeDocument/2006/relationships/hyperlink" Target="https://www.dropbox.com/home/DUNKERQUE/2024/Pines/WEEK%207%20-%20FORT%20DE%20France/ACON/PO560503%20-%20BMOU9897215/QC%20REPORT" TargetMode="External"/><Relationship Id="rId1247" Type="http://schemas.openxmlformats.org/officeDocument/2006/relationships/hyperlink" Target="https://www.dropbox.com/home/DUNKERQUE/2024/Pines/WEEK%2014%20-%20FORT%20FLEUR%20D%27EPEE/TDV/PO561312%20-%20TRIU8930541/QC%20REPORT" TargetMode="External"/><Relationship Id="rId1661" Type="http://schemas.openxmlformats.org/officeDocument/2006/relationships/hyperlink" Target="https://www.dropbox.com/home/HOLLAND/KFI/2024/Pines/WEEK%2020%20-%20CAPE%20SABLE%20/LAS%20BRISAS/PO561962%20-%20BEAU9728946/QC%20REPORT" TargetMode="External"/><Relationship Id="rId2712" Type="http://schemas.openxmlformats.org/officeDocument/2006/relationships/hyperlink" Target="https://www.dropbox.com/home/DUNKERQUE/2024/Pines/WEEK%2032%20-%20FORT%20DE%20FRANCE/TDV/PO563221%20-%20TEMU9890364/TEMP%20GRAPH" TargetMode="External"/><Relationship Id="rId1314" Type="http://schemas.openxmlformats.org/officeDocument/2006/relationships/hyperlink" Target="https://www.dropbox.com/home/DUNKERQUE/2024/Pines/WEEK%2015%20-%20FORT%20ST%20CHARLES/PCC/PO561369%20-%20AMCU9387505/TEMP%20GRAPH" TargetMode="External"/><Relationship Id="rId4884" Type="http://schemas.openxmlformats.org/officeDocument/2006/relationships/hyperlink" Target="https://www.dropbox.com/home/HOLLAND/KFI/2024/Pines/WEEK%2051%20-%20SANTA%20MARTA%20EXPRESS/PCC/PO2200261%20-%20HLBU9331848/TEMP%20GRAPH" TargetMode="External"/><Relationship Id="rId3486" Type="http://schemas.openxmlformats.org/officeDocument/2006/relationships/hyperlink" Target="https://www.dropbox.com/home/DUNKERQUE/2024/Pines/WEEK%2040%20-%20AMERICA/PARISMINA/PO564021%20-%20CXRU1600828/TEMP%20GRAPH" TargetMode="External"/><Relationship Id="rId4537" Type="http://schemas.openxmlformats.org/officeDocument/2006/relationships/hyperlink" Target="https://www.dropbox.com/home/HOLLAND/KFI/2024/Pines/WEEK%2049%20-%20AS%20PENELOPE/LAS%20BRISAS/PO2200110%20-%20HLBU9162389/QC%20REPORT" TargetMode="External"/><Relationship Id="rId20" Type="http://schemas.openxmlformats.org/officeDocument/2006/relationships/hyperlink" Target="https://www.dropbox.com/home/HOLLAND/KFI/2024/Pines/WEEK%201%20-%20SANTA%20MARTA%20EXPRESS/LAS%20BRISAS/PO560085%20-%20HLBU9440089/TEMP%20GRAPH" TargetMode="External"/><Relationship Id="rId2088" Type="http://schemas.openxmlformats.org/officeDocument/2006/relationships/hyperlink" Target="https://www.dropbox.com/home/DUNKERQUE/2024/Pines/WEEK%2024%20-%20SAMBHAR/LAS%20BRISAS/PO562346%20-%20TTNU8887538/TEMP%20GRAPH" TargetMode="External"/><Relationship Id="rId3139" Type="http://schemas.openxmlformats.org/officeDocument/2006/relationships/hyperlink" Target="https://www.dropbox.com/home/HOLLAND/KFI/2024/Pines/WEEK%2038%20-%20CAUCEDO%20EXPRESS/NORTENAS/PO563838%20-%20HLBU9228146/QC%20REPORT" TargetMode="External"/><Relationship Id="rId4951" Type="http://schemas.openxmlformats.org/officeDocument/2006/relationships/hyperlink" Target="https://www.dropbox.com/home/DUNKERQUE/2024/Pines/WEEK%2051%20-%20FORT%20ROYAL/NORTENAS/PO565229%20-%20TEMU9417095/QC%20REPORT" TargetMode="External"/><Relationship Id="rId474" Type="http://schemas.openxmlformats.org/officeDocument/2006/relationships/hyperlink" Target="https://www.dropbox.com/home/HOLLAND/KFI/2024/Pines/WEEK%206%20-%20MSC%20ENGLAND%20/COFRUT/PO560474%20-%20TTNU8456891/TEMP%20GRAPH" TargetMode="External"/><Relationship Id="rId2155" Type="http://schemas.openxmlformats.org/officeDocument/2006/relationships/hyperlink" Target="https://www.dropbox.com/home/HOLLAND/KFI/2024/Pines/WEEK%2025%20-%20MSC%20DOMITILLE/COFRUT/PO562459%20-%20CXRU1569065/QC%20REPORT" TargetMode="External"/><Relationship Id="rId3553" Type="http://schemas.openxmlformats.org/officeDocument/2006/relationships/hyperlink" Target="https://www.dropbox.com/home/HOLLAND/KFI/2024/Pines/WEEK%2041%20-%20CAPE%20SABLE/ACON/PO564210%20-%20BMOU9209360/QC%20REPORT" TargetMode="External"/><Relationship Id="rId4604" Type="http://schemas.openxmlformats.org/officeDocument/2006/relationships/hyperlink" Target="https://www.dropbox.com/home/HOLLAND/KFI/2024/Pines/WEEK%2049%20-%20MSC%20ANISHA/NORTENAS/PO2200076%20-%20TRIU8860716/TEMP%20GRAPH" TargetMode="External"/><Relationship Id="rId127" Type="http://schemas.openxmlformats.org/officeDocument/2006/relationships/hyperlink" Target="https://www.dropbox.com/home/DUNKERQUE/2024/Pines/WEEK%202%20-%20FORT%20FLEUR%20D%27EPEE/LAS%20BRISAS/PO560124%20-%20TCLU1051382/QC%20REPORT" TargetMode="External"/><Relationship Id="rId3206" Type="http://schemas.openxmlformats.org/officeDocument/2006/relationships/hyperlink" Target="https://www.dropbox.com/home/DUNKERQUE/2024/Pines/WEEK%2038%20-%20FORT%20DE%20FRANCE/LAS%20BRISAS/PO563859%20-%20SEGU9513575/TEMP%20GRAPH" TargetMode="External"/><Relationship Id="rId3620" Type="http://schemas.openxmlformats.org/officeDocument/2006/relationships/hyperlink" Target="https://www.dropbox.com/home/DUNKERQUE/2024/Pines/WEEK%2041%20-%20FORT%20FLEUR%20D%27EPEE/PARISMINA/PO564173%20-%20AMCU9356865/TEMP%20GRAPH" TargetMode="External"/><Relationship Id="rId541" Type="http://schemas.openxmlformats.org/officeDocument/2006/relationships/hyperlink" Target="https://www.dropbox.com/home/HOLLAND/KFI/2024/Pines/WEEK%207%20-%20HSL%20NIKE/PCC/PO560469%20-%20HLBU9432123/QC%20REPORT" TargetMode="External"/><Relationship Id="rId1171" Type="http://schemas.openxmlformats.org/officeDocument/2006/relationships/hyperlink" Target="https://www.dropbox.com/home/HOLLAND/KFI/2024/Pines/WEEK%2014%20-%20CAPE%20CORFU/LAS%20BRISAS/PO561264%20-%20UACU4788069/QC%20REPORT" TargetMode="External"/><Relationship Id="rId2222" Type="http://schemas.openxmlformats.org/officeDocument/2006/relationships/hyperlink" Target="https://www.dropbox.com/home/HOLLAND/KFI/2024/Pines/WEEK%2026%20-%20MSC%20VAISHNAVI%20R./AGRO%20INDUSTRIAL/PO562584%20-%20SZLU9377180/TEMP%20GRAPH" TargetMode="External"/><Relationship Id="rId1988" Type="http://schemas.openxmlformats.org/officeDocument/2006/relationships/hyperlink" Target="https://www.dropbox.com/home/DUNKERQUE/2024/Pines/WEEK%2023%20-%20FORT%20FLEUR%20D%27EPEE/TDV/PO562241%20-%20CGMU5559566/TEMP%20GRAPH" TargetMode="External"/><Relationship Id="rId4394" Type="http://schemas.openxmlformats.org/officeDocument/2006/relationships/hyperlink" Target="https://www.dropbox.com/home/HOLLAND/KFI/2024/Pines/WEEK%2048%20-%20CAPE%20SABLE/AGRO%20INDUSTRIAL/PO2200050%20-%20HLBU9972219/TEMP%20GRAPH" TargetMode="External"/><Relationship Id="rId4047" Type="http://schemas.openxmlformats.org/officeDocument/2006/relationships/hyperlink" Target="https://www.dropbox.com/home/DUNKERQUE/2024/Pines/WEEK%2045%20-%20FORT%20ROYAL/ACON/PO564589%20-%20CGMU5444274/QC%20REPORT" TargetMode="External"/><Relationship Id="rId4461" Type="http://schemas.openxmlformats.org/officeDocument/2006/relationships/hyperlink" Target="https://www.dropbox.com/home/HOLLAND/KFI/2024/Pines/WEEK%2048%20-%20EVRIDIKI%20G/LAS%20BRISAS/PO2200034%20-%20MNBU4263185/QC%20REPORT" TargetMode="External"/><Relationship Id="rId3063" Type="http://schemas.openxmlformats.org/officeDocument/2006/relationships/hyperlink" Target="https://www.dropbox.com/home/DUNKERQUE/2024/Pines/WEEK%2037%20-%20FORT%20SAINT%20CHARLES/AGRO%20INDUSTRIAL/PO563710%20-%20TEMU9867256/QC%20REPORT" TargetMode="External"/><Relationship Id="rId4114" Type="http://schemas.openxmlformats.org/officeDocument/2006/relationships/hyperlink" Target="https://www.dropbox.com/home/HOLLAND/KFI/2024/Pines/WEEK%2046%20-%20CAPE%20ALTIUS/ACON/PO564757%20-%20HLBU9484786/TEMP%20GRAPH" TargetMode="External"/><Relationship Id="rId1708" Type="http://schemas.openxmlformats.org/officeDocument/2006/relationships/hyperlink" Target="https://www.dropbox.com/home/DUNKERQUE/2024/Pines/WEEK%2020%20-%20FORT%20DE%20France/ACON/PO561954%20-%20TEMU9246367/TEMP%20GRAPH" TargetMode="External"/><Relationship Id="rId3130" Type="http://schemas.openxmlformats.org/officeDocument/2006/relationships/hyperlink" Target="https://www.dropbox.com/home/HOLLAND/KFI/2024/Pines/WEEK%2038%20-%20CAUCEDO%20EXPRESS/LAS%20BRISAS/PO563825%20-%20HLBU9970880/TEMP%20GRAPH" TargetMode="External"/><Relationship Id="rId2896" Type="http://schemas.openxmlformats.org/officeDocument/2006/relationships/hyperlink" Target="https://www.dropbox.com/home/DUNKERQUE/2024/Pines/WEEK%2034%20-%20AMERICA/LAS%20BRISAS/PO563411%20-%20SEGU9229147/TEMP%20GRAPH" TargetMode="External"/><Relationship Id="rId3947" Type="http://schemas.openxmlformats.org/officeDocument/2006/relationships/hyperlink" Target="https://www.dropbox.com/home/DUNKERQUE/2024/Pines/WEEK%2044%20-%20FORT%20DE%20FRANCE/AGRO%20INDUSTRIAL/PO564474%20-%20TTNU8875563/QC%20REPORT" TargetMode="External"/><Relationship Id="rId868" Type="http://schemas.openxmlformats.org/officeDocument/2006/relationships/hyperlink" Target="https://www.dropbox.com/home/HOLLAND/KFI/2024/Pines/WEEK%2010%20-%20MSC%20ANISHA/COFRUT/PO560864%20-%20TEMU9336711/TEMP%20GRAPH" TargetMode="External"/><Relationship Id="rId1498" Type="http://schemas.openxmlformats.org/officeDocument/2006/relationships/hyperlink" Target="https://www.dropbox.com/home/DUNKERQUE/2024/Pines/WEEK%2017%20-%20FORT%20ROYAL/TDV/PO561599%20-%20TTNU8038886/TEMP%20GRAPH" TargetMode="External"/><Relationship Id="rId2549" Type="http://schemas.openxmlformats.org/officeDocument/2006/relationships/hyperlink" Target="https://www.dropbox.com/home/DUNKERQUE/2024/Pines/WEEK%2030%20-%20SAMBHAR/AGRO%20INDUSTRIAL/PO562961%20-%20TTNU8881571/QC%20REPORT" TargetMode="External"/><Relationship Id="rId2963" Type="http://schemas.openxmlformats.org/officeDocument/2006/relationships/hyperlink" Target="https://www.dropbox.com/home/HOLLAND/KFI/2024/Pines/WEEK%2035%20-%20MSC%20CAPUCINE%20R-MSC%20ROMANE/MSC%20CAPUCINE%20R-MSC%20ROMANE/PO563538%20-%20MEDU9098288/QC%20REPORT" TargetMode="External"/><Relationship Id="rId935" Type="http://schemas.openxmlformats.org/officeDocument/2006/relationships/hyperlink" Target="https://www.dropbox.com/home/HOLLAND/KFI/2024/Pines/WEEK%2011%20-%20MSC%20VIDISHA%20R/LAS%20BRISAS/PO560957%20-%20MEDU9719404/QC%20REPORT" TargetMode="External"/><Relationship Id="rId1565" Type="http://schemas.openxmlformats.org/officeDocument/2006/relationships/hyperlink" Target="https://www.dropbox.com/home/DUNKERQUE/2024/Pines/WEEK%2018%20-%20SAMBHAR/UPALA/PO561691%20-%20TEMU9810585/QC%20REPORT" TargetMode="External"/><Relationship Id="rId2616" Type="http://schemas.openxmlformats.org/officeDocument/2006/relationships/hyperlink" Target="https://www.dropbox.com/home/DUNKERQUE/2024/Pines/WEEK%2031%20-%20FORT%20SAINT%20CHARLES/AGRO%20INDUSTRIAL/PO563062%20-%20TTNU8961569/TEMP%20GRAPH" TargetMode="External"/><Relationship Id="rId5022" Type="http://schemas.openxmlformats.org/officeDocument/2006/relationships/hyperlink" Target="https://www.dropbox.com/home/HOLLAND/KFI/2024/Pines/WEEK%2052%20-%20PUERTO%20LIMON%20EXPRESS/PCC/PO2200334%20-%20HLBU9883364/TEMP%20GRAPH" TargetMode="External"/><Relationship Id="rId1218" Type="http://schemas.openxmlformats.org/officeDocument/2006/relationships/hyperlink" Target="https://www.dropbox.com/home/HOLLAND/KFI/2024/Pines/WEEK%2014%20-%20MSC%20DOMITILLE/COFRUT/PO561303%20-%20MSDU9814245/TEMP%20GRAPH" TargetMode="External"/><Relationship Id="rId1632" Type="http://schemas.openxmlformats.org/officeDocument/2006/relationships/hyperlink" Target="https://www.dropbox.com/home/HOLLAND/KFI/2024/Pines/WEEK%2019%20-%20AS%20PENELOPE%20/TDV/PO561875%20-%20HLBU9223988/TEMP%20GRAPH" TargetMode="External"/><Relationship Id="rId4788" Type="http://schemas.openxmlformats.org/officeDocument/2006/relationships/hyperlink" Target="https://www.dropbox.com/home/DUNKERQUE/2024/Pines/WEEK%2050%20-%20FORT%20DE%20FRANCE%20/AGRO%20INDUSTRIAL/PO565112%20-%20TRIU8517440/TEMP%20GRAPH" TargetMode="External"/><Relationship Id="rId4855" Type="http://schemas.openxmlformats.org/officeDocument/2006/relationships/hyperlink" Target="https://www.dropbox.com/home/HOLLAND/KFI/2024/Pines/WEEK%2051%20-%20SANTA%20MARTA%20EXPRESS/LAS%20BRISAS/PO2200288%20-%20DAYU6718713/QC%20REPORT" TargetMode="External"/><Relationship Id="rId3457" Type="http://schemas.openxmlformats.org/officeDocument/2006/relationships/hyperlink" Target="https://www.dropbox.com/home/HOLLAND/KFI/2024/Pines/WEEK%2040%20-%20AS%20PENELOPE/PCC/PO564094%20-%20HLBU9974680/QC%20REPORT" TargetMode="External"/><Relationship Id="rId3871" Type="http://schemas.openxmlformats.org/officeDocument/2006/relationships/hyperlink" Target="https://www.dropbox.com/home/HOLLAND/KFI/2024/Pines/WEEK%2044%20-%20PUERTO%20LIMON%20EXPREESS/PCC/PO564500%20-%20HLBU9637632/QC%20REPORT" TargetMode="External"/><Relationship Id="rId4508" Type="http://schemas.openxmlformats.org/officeDocument/2006/relationships/hyperlink" Target="https://www.dropbox.com/home/DUNKERQUE/2024/Pines/WEEK%2048%20-%20SAMBHAR/TDV/PO564967%20-%20CGMU9391613/TEMP%20GRAPH" TargetMode="External"/><Relationship Id="rId4922" Type="http://schemas.openxmlformats.org/officeDocument/2006/relationships/hyperlink" Target="https://www.dropbox.com/home/HOLLAND/KFI/2024/Pines/WEEK%2051%20-%20MSC%20ZLATA%20R/AGROINDUSTRIAL/PO2200271%20-%20OTPU6560003/TEMP%20GRAPH" TargetMode="External"/><Relationship Id="rId378" Type="http://schemas.openxmlformats.org/officeDocument/2006/relationships/hyperlink" Target="https://www.dropbox.com/home/HOLLAND/KFI/2024/Pines/WEEK%205%20-%20MSC%20ARUSHI%20R/UPALA/PO560397%20-%20MEDU9854195/TEMP%20GRAPH" TargetMode="External"/><Relationship Id="rId792" Type="http://schemas.openxmlformats.org/officeDocument/2006/relationships/hyperlink" Target="https://www.dropbox.com/home/HOLLAND/KFI/2024/Pines/WEEK%209%20-%20MSC%20JULIA/TDV/PO560743%20-%20MEDU9683451/TEMP%20GRAPH" TargetMode="External"/><Relationship Id="rId2059" Type="http://schemas.openxmlformats.org/officeDocument/2006/relationships/hyperlink" Target="https://www.dropbox.com/home/DUNKERQUE/2024/Pines/WEEK%2024%20-%20SAMBHAR/AGRO%20INDUSTRIAL/PO562323%20-%20SEGU9226180/QC%20REPORT" TargetMode="External"/><Relationship Id="rId2473" Type="http://schemas.openxmlformats.org/officeDocument/2006/relationships/hyperlink" Target="https://www.dropbox.com/home/DUNKERQUE/2024/Pines/WEEK%2029%20-%20FORT%20FLEUR%20D%27EPEE/ACON/PO562846%20-%20CGMU5339324/QC%20REPORT" TargetMode="External"/><Relationship Id="rId3524" Type="http://schemas.openxmlformats.org/officeDocument/2006/relationships/hyperlink" Target="https://www.dropbox.com/home/DUNKERQUE/2024/Pines/WEEK%2040%20-%20AMERICA/TDV/PO564043%20-%20TTNU8779087/TEMP%20GRAPH" TargetMode="External"/><Relationship Id="rId445" Type="http://schemas.openxmlformats.org/officeDocument/2006/relationships/hyperlink" Target="https://www.dropbox.com/home/HOLLAND/KFI/2024/Pines/WEEK%206%20-%20MSC%20ENGLAND%20/LAS%20BRISAS/PO560455%20-%20MEDU9704913/QC%20REPORT" TargetMode="External"/><Relationship Id="rId1075" Type="http://schemas.openxmlformats.org/officeDocument/2006/relationships/hyperlink" Target="https://www.dropbox.com/home/HOLLAND/KFI/2024/Pines/WEEK%2013%20-%20HSL%20NIKE/LAS%20BRISAS/PO561179%20-%20HLBU9269295/QC%20REPORT" TargetMode="External"/><Relationship Id="rId2126" Type="http://schemas.openxmlformats.org/officeDocument/2006/relationships/hyperlink" Target="https://www.dropbox.com/home/HOLLAND/KFI/2024/Pines/WEEK%2025%20-%20CAPE%20ALTIUS/TDV/PO562482%20-%20TCLU1180712/TEMP%20GRAPH" TargetMode="External"/><Relationship Id="rId2540" Type="http://schemas.openxmlformats.org/officeDocument/2006/relationships/hyperlink" Target="https://www.dropbox.com/home/DUNKERQUE/2024/Pines/WEEK%2030%20-%20SAMBHAR/LAS%20BRISAS/PO562954%20-%20CGMU9386108/TEMP%20GRAPH" TargetMode="External"/><Relationship Id="rId512" Type="http://schemas.openxmlformats.org/officeDocument/2006/relationships/hyperlink" Target="https://www.dropbox.com/home/DUNKERQUE/2024/Pines/WEEK%206%20-%20SAMBHAR/TDV/PO560440%20-%20AMCU9369693/TEMP%20GRAPH" TargetMode="External"/><Relationship Id="rId1142" Type="http://schemas.openxmlformats.org/officeDocument/2006/relationships/hyperlink" Target="https://www.dropbox.com/home/DUNKERQUE/2024/Pines/WEEK%2013%20-%20EXPRESS%20BRAZIL/TDV/PO561162%20-%20TRIU8561696/TEMP%20GRAPH" TargetMode="External"/><Relationship Id="rId4298" Type="http://schemas.openxmlformats.org/officeDocument/2006/relationships/hyperlink" Target="https://www.dropbox.com/home/DUNKERQUE/2024/Pines/WEEK%2047%20-%20FORT%20FLEUR%20D%27EPEE/AGRO%20INSDUTRIAL/PO564830%20-%20CGMU5391575/TEMP%20GRAPH" TargetMode="External"/><Relationship Id="rId4365" Type="http://schemas.openxmlformats.org/officeDocument/2006/relationships/hyperlink" Target="https://www.dropbox.com/home/DUNKERQUE/2024/Pines/WEEK%2049%20-%20FORT%20SAINT%20CHARLES/ACON/PO565053%20-%20CGMU9340920/QC%20REPORT" TargetMode="External"/><Relationship Id="rId1959" Type="http://schemas.openxmlformats.org/officeDocument/2006/relationships/hyperlink" Target="https://www.dropbox.com/home/DUNKERQUE/2024/Pines/WEEK%2023%20-%20FORT%20FLEUR%20D%27EPEE/ACON/PO562221%20-%20CHIU9014629/QC%20REPORT" TargetMode="External"/><Relationship Id="rId4018" Type="http://schemas.openxmlformats.org/officeDocument/2006/relationships/hyperlink" Target="https://www.dropbox.com/home/HOLLAND/KFI/2024/Pines/WEEK%2045%20-%20LUCIE%20SCHULTE/LAS%20BRISAS/PO564636%20-%20SUDU9204597/TEMP%20GRAPH" TargetMode="External"/><Relationship Id="rId3381" Type="http://schemas.openxmlformats.org/officeDocument/2006/relationships/hyperlink" Target="https://www.dropbox.com/home/DUNKERQUE/2024/Pines/WEEK%2039%20-%20FORT%20ROYAL/AGRO%20INDUSTRIAL/PO563907%20-%20TTNU8889525/QC%20REPORT" TargetMode="External"/><Relationship Id="rId4432" Type="http://schemas.openxmlformats.org/officeDocument/2006/relationships/hyperlink" Target="https://www.dropbox.com/home/HOLLAND/KFI/2024/Pines/WEEK%2048%20-%20CAPE%20SABLE/LAS%20BRISAS/PO2200012%20-%20HLBU9564285/TEMP%20GRAPH" TargetMode="External"/><Relationship Id="rId3034" Type="http://schemas.openxmlformats.org/officeDocument/2006/relationships/hyperlink" Target="https://www.dropbox.com/home/HOLLAND/KFI/2024/Pines/WEEK%2037%20-%20PUERTO%20LIMON%20EXPRESS/PCC/PO563691%20-%20HLBU6072764/TEMP%20GRAPH" TargetMode="External"/><Relationship Id="rId2050" Type="http://schemas.openxmlformats.org/officeDocument/2006/relationships/hyperlink" Target="https://www.dropbox.com/home/HOLLAND/KFI/2024/Pines/WEEK%2024%20-%20MSC%20VITA/PARISMINA/PO562385%20-%20MSCU7457530/TEMP%20GRAPH" TargetMode="External"/><Relationship Id="rId3101" Type="http://schemas.openxmlformats.org/officeDocument/2006/relationships/hyperlink" Target="https://www.dropbox.com/home/DUNKERQUE/2024/Pines/WEEK%2037%20-%20FORT%20SAINT%20CHARLES/ACON/PO563729%20-%20FBIU5206712/QC%20REPORT" TargetMode="External"/><Relationship Id="rId839" Type="http://schemas.openxmlformats.org/officeDocument/2006/relationships/hyperlink" Target="https://www.dropbox.com/home/HOLLAND/KFI/2024/Pines/WEEK%2010%20-%20CAUCEDO%20EXPRESS%20/PCC/PO560890%20-%20CAIU5669881/QC%20REPORT" TargetMode="External"/><Relationship Id="rId1469" Type="http://schemas.openxmlformats.org/officeDocument/2006/relationships/hyperlink" Target="https://www.dropbox.com/home/DUNKERQUE/2024/Pines/WEEK%2017%20-%20FORT%20ROYAL/UPALA/PO561579%20-%20BMOU9757722/QC%20REPORT" TargetMode="External"/><Relationship Id="rId2867" Type="http://schemas.openxmlformats.org/officeDocument/2006/relationships/hyperlink" Target="https://www.dropbox.com/home/DUNKERQUE/2024/Pines/WEEK%2034%20-%20AMERICA/AGRO%20INDUSTRIAL/PO563396%20-%20AMCU9308635/QC%20REPORT" TargetMode="External"/><Relationship Id="rId3918" Type="http://schemas.openxmlformats.org/officeDocument/2006/relationships/hyperlink" Target="https://www.dropbox.com/home/HOLLAND/KFI/2024/Pines/WEEK%2044%20-%20MSC%20PASSION%20III%20%2F%20MSC%20Anchorage/PARISMINA/PO564416%20-%20SZLU9118342/TEMP%20GRAPH" TargetMode="External"/><Relationship Id="rId1883" Type="http://schemas.openxmlformats.org/officeDocument/2006/relationships/hyperlink" Target="https://www.dropbox.com/home/DUNKERQUE/2024/Pines/WEEK%2022%20-%20AMERICA/TDV/PO562133%20-%20CGMU5292058/QC%20REPORT" TargetMode="External"/><Relationship Id="rId2934" Type="http://schemas.openxmlformats.org/officeDocument/2006/relationships/hyperlink" Target="https://www.dropbox.com/home/HOLLAND/KFI/2024/Pines/WEEK%2035%20-%20CAPE%20CORFU/CAPE%20CORFU/PO563526%20-%20HLBU6071449/TEMP%20GRAPH" TargetMode="External"/><Relationship Id="rId906" Type="http://schemas.openxmlformats.org/officeDocument/2006/relationships/hyperlink" Target="https://www.dropbox.com/home/HOLLAND/KFI/2024/Pines/WEEK%2011%20-%20CAPE%20ALTIUS/ACON/PO560939%20-%20HLBU9566523/TEMP%20GRAPH" TargetMode="External"/><Relationship Id="rId1536" Type="http://schemas.openxmlformats.org/officeDocument/2006/relationships/hyperlink" Target="https://www.dropbox.com/home/HOLLAND/KFI/2024/Pines/WEEK%2018%20-%20CAPE%20ALTIUS%20/TDV/PO561775%20-%20HLBU9068794/TEMP%20GRAPH" TargetMode="External"/><Relationship Id="rId1950" Type="http://schemas.openxmlformats.org/officeDocument/2006/relationships/hyperlink" Target="https://www.dropbox.com/home/DUNKERQUE/2024/Pines/WEEK%2023%20-%20FORT%20FLEUR%20D%27EPEE/LAS%20BRISAS/PO562213%20-%20AMCU9314197/TEMP%20GRAPH" TargetMode="External"/><Relationship Id="rId1603" Type="http://schemas.openxmlformats.org/officeDocument/2006/relationships/hyperlink" Target="https://www.dropbox.com/home/HOLLAND/KFI/2024/Pines/WEEK%2019%20-%20AS%20PENELOPE%20/LAS%20BRISAS/PO561859%20-%20BMOU9271371/QC%20REPORT" TargetMode="External"/><Relationship Id="rId4759" Type="http://schemas.openxmlformats.org/officeDocument/2006/relationships/hyperlink" Target="https://www.dropbox.com/home/HOLLAND/KFI/2024/Pines/WEEK%2050%20-%20MSC%20JULIA%20R/PARISMINA/PO2200213/565279%20-%20CHIU9050668/QC%20REPORT" TargetMode="External"/><Relationship Id="rId3775" Type="http://schemas.openxmlformats.org/officeDocument/2006/relationships/hyperlink" Target="https://www.dropbox.com/home/HOLLAND/KFI/2024/Pines/WEEK%2043%20-%20SANTA%20MARTA%20EXPRESS%20/PROBIO/PO564436%20-%20HLBU9381509/QC%20REPORT" TargetMode="External"/><Relationship Id="rId4826" Type="http://schemas.openxmlformats.org/officeDocument/2006/relationships/hyperlink" Target="https://www.dropbox.com/home/DUNKERQUE/2024/Pines/WEEK%2050%20-%20FORT%20DE%20FRANCE%20/TDV/PO565148%20-%20CXRU1348275/TEMP%20GRAPH" TargetMode="External"/><Relationship Id="rId696" Type="http://schemas.openxmlformats.org/officeDocument/2006/relationships/hyperlink" Target="https://www.dropbox.com/home/HOLLAND/KFI/2024/Pines/WEEK%208%20-%20MSC%20ZLATA%20R./AGRO%20INDUSTRIAL/PO560639%20-%20TRIU8040379/TEMP%20GRAPH" TargetMode="External"/><Relationship Id="rId2377" Type="http://schemas.openxmlformats.org/officeDocument/2006/relationships/hyperlink" Target="https://www.dropbox.com/home/HOLLAND/KFI/2024/Pines/WEEK%2028%20-%20MSC%20ZLATAR/AGRO%20INDUSTRIAL/PO562772%20-%20MSDU9039322/QC%20REPORT" TargetMode="External"/><Relationship Id="rId2791" Type="http://schemas.openxmlformats.org/officeDocument/2006/relationships/hyperlink" Target="https://www.dropbox.com/home/DUNKERQUE/2024/Pines/WEEK%2033%20-%20FORT%20ROYAL/AGRO%20INDUSTRIAL/PO563296%20-%20SEKU9058542/QC%20REPORT" TargetMode="External"/><Relationship Id="rId3428" Type="http://schemas.openxmlformats.org/officeDocument/2006/relationships/hyperlink" Target="https://www.dropbox.com/home/HOLLAND/KFI/2024/Pines/WEEK%2040%20-%20AS%20PENELOPE/NORTENAS/PO564051%20-%20BMOU9753434/TEMP%20GRAPH" TargetMode="External"/><Relationship Id="rId349" Type="http://schemas.openxmlformats.org/officeDocument/2006/relationships/hyperlink" Target="https://www.dropbox.com/home/HOLLAND/KFI/2024/Pines/WEEK%205%20-%20AS%20PENELOPE%20/LAS%20BRISAS/PO560369%20-%20UACU4805593/QC%20REPORT" TargetMode="External"/><Relationship Id="rId763" Type="http://schemas.openxmlformats.org/officeDocument/2006/relationships/hyperlink" Target="https://www.dropbox.com/home/HOLLAND/KFI/2024/Pines/WEEK%209%20-%20PUERTO%20LIMON%20EXPRESS/PCC/PO560746%20-%20HLBU9089781/QC%20REPORT" TargetMode="External"/><Relationship Id="rId1393" Type="http://schemas.openxmlformats.org/officeDocument/2006/relationships/hyperlink" Target="https://www.dropbox.com/home/DUNKERQUE/2024/Pines/WEEK%2016%20-%20AMERICA/LAS%20BRISAS/PO561475%20-%20CGMU5619264/QC%20REPORT" TargetMode="External"/><Relationship Id="rId2444" Type="http://schemas.openxmlformats.org/officeDocument/2006/relationships/hyperlink" Target="https://www.dropbox.com/home/HOLLAND/KFI/2024/Pines/WEEK%2029%20-%20MSC%20RONIT%20R/AGRO%20INDUSTRIAL/PO562880%20-%20MEDU9818623/TEMP%20GRAPH" TargetMode="External"/><Relationship Id="rId3842" Type="http://schemas.openxmlformats.org/officeDocument/2006/relationships/hyperlink" Target="https://www.dropbox.com/home/DUNKERQUE/2024/Pines/WEEK%2043%20-%20FORT%20ST%20CHARLES/TDV/PO564390%20-%20TTNU8375059/TEMP%20GRAPH" TargetMode="External"/><Relationship Id="rId416" Type="http://schemas.openxmlformats.org/officeDocument/2006/relationships/hyperlink" Target="https://www.dropbox.com/home/DUNKERQUE/2024/Pines/WEEK%205%20-%20FORT%20ROYAL/AGRO%20INDUSTRIAL/PO560347%20-%20TRIU8106732/TEMP%20GRAPH" TargetMode="External"/><Relationship Id="rId1046" Type="http://schemas.openxmlformats.org/officeDocument/2006/relationships/hyperlink" Target="https://www.dropbox.com/home/DUNKERQUE/2024/Pines/WEEK%2012%20-%20SAMBHAR/ACON/PO561037%20-%20FBIU5216731/TEMP%20GRAPH" TargetMode="External"/><Relationship Id="rId830" Type="http://schemas.openxmlformats.org/officeDocument/2006/relationships/hyperlink" Target="https://www.dropbox.com/home/HOLLAND/KFI/2024/Pines/WEEK%2010%20-%20CAUCEDO%20EXPRESS%20/TDV/PO560848%20-%20BEAU9727404/TEMP%20GRAPH" TargetMode="External"/><Relationship Id="rId1460" Type="http://schemas.openxmlformats.org/officeDocument/2006/relationships/hyperlink" Target="https://www.dropbox.com/home/HOLLAND/KFI/2024/Pines/WEEK%2017%20-%20MSC%20ZLATA%20R/PARISMINA/PO561638%20-%20MEDU9744979/TEMP%20GRAPH" TargetMode="External"/><Relationship Id="rId2511" Type="http://schemas.openxmlformats.org/officeDocument/2006/relationships/hyperlink" Target="https://www.dropbox.com/home/HOLLAND/KFI/2024/Pines/WEEK%2030%20-%20PUERTO%20LIMON%20EXPRESS/LAS%20BRISAS/PO562989%20-%20TEMU9040606/QC%20REPORT" TargetMode="External"/><Relationship Id="rId1113" Type="http://schemas.openxmlformats.org/officeDocument/2006/relationships/hyperlink" Target="https://www.dropbox.com/home/HOLLAND/KFI/2024/Pines/WEEK%2013%20-%20MSC%20JESSENIA%20R-MSC%20SHREYA%20B/COFRUT/PO561211%20-%20TRIU8926393/QC%20REPORT" TargetMode="External"/><Relationship Id="rId4269" Type="http://schemas.openxmlformats.org/officeDocument/2006/relationships/hyperlink" Target="https://www.dropbox.com/home/HOLLAND/KFI/2024/Pines/WEEK%2047%20-%20MSC%20VAISHNAVI/AGRO%20INSDUTRIAL/PO564891%20-%20SZLU9463924/QC%20REPORT" TargetMode="External"/><Relationship Id="rId4683" Type="http://schemas.openxmlformats.org/officeDocument/2006/relationships/hyperlink" Target="https://www.dropbox.com/home/HOLLAND/KFI/2024/Pines/WEEK%2050%20-%20CAPE%20CORFU/PCC/PO2200209%20-%20HLBU9316463/QC%20REPORT" TargetMode="External"/><Relationship Id="rId3285" Type="http://schemas.openxmlformats.org/officeDocument/2006/relationships/hyperlink" Target="https://www.dropbox.com/home/DUNKERQUE/2024/Pines/WEEK%2036%20-%20CMA%20CGM%20SAMBHAR/LAS%20BRISAS/PO563600%20-%20TEMU9205455/QC%20REPORT" TargetMode="External"/><Relationship Id="rId4336" Type="http://schemas.openxmlformats.org/officeDocument/2006/relationships/hyperlink" Target="https://www.dropbox.com/home/DUNKERQUE/2024/Pines/WEEK%2049%20-%20FORT%20SAINT%20CHARLES/LAS%20BRISAS/PO565037%20-%20SILU7014956/TEMP%20GRAPH" TargetMode="External"/><Relationship Id="rId4750" Type="http://schemas.openxmlformats.org/officeDocument/2006/relationships/hyperlink" Target="https://www.dropbox.com/home/HOLLAND/KFI/2024/Pines/WEEK%2050%20-%20MSC%20JULIA%20R/AGRO%20INDUSTRIAL/PO2200184%20-%20MSDU9826159/TEMP%20GRAPH" TargetMode="External"/><Relationship Id="rId3352" Type="http://schemas.openxmlformats.org/officeDocument/2006/relationships/hyperlink" Target="https://www.dropbox.com/home/HOLLAND/KFI/2024/Pines/WEEK%2039%20-%20ZEBRA/LAS%20BRISAS/PO563956%20-%20MNBU0410992/TEMP%20GRAPH" TargetMode="External"/><Relationship Id="rId4403" Type="http://schemas.openxmlformats.org/officeDocument/2006/relationships/hyperlink" Target="https://www.dropbox.com/home/HOLLAND/KFI/2024/Pines/WEEK%2048%20-%20CAPE%20SABLE/LAS%20BRISAS/PO2200023%20-%20SEGU9066013/QC%20REPORT" TargetMode="External"/><Relationship Id="rId273" Type="http://schemas.openxmlformats.org/officeDocument/2006/relationships/hyperlink" Target="https://www.dropbox.com/home/HOLLAND/KFI/2024/Pines/WEEK%204%20-%20CAPE%20ALTIUS/LAS%20BRISAS/PO560285%20-%20TEMU9339140/QC%20REPORT" TargetMode="External"/><Relationship Id="rId3005" Type="http://schemas.openxmlformats.org/officeDocument/2006/relationships/hyperlink" Target="https://www.dropbox.com/home/DUNKERQUE/2024/Pines/WEEK%2035%20-%20FORT%20FLEUR%20D%27EPEE/FORT%20FLEUR%20D%27EPEE/PO563508%20-%20TRIU8867032/QC%20REPORT" TargetMode="External"/><Relationship Id="rId340" Type="http://schemas.openxmlformats.org/officeDocument/2006/relationships/hyperlink" Target="https://www.dropbox.com/home/HOLLAND/KFI/2024/Pines/WEEK%205%20-%20AS%20PENELOPE%20/LAS%20BRISAS/PO560364%20-%20GESU9504136/TEMP%20GRAPH" TargetMode="External"/><Relationship Id="rId2021" Type="http://schemas.openxmlformats.org/officeDocument/2006/relationships/hyperlink" Target="https://www.dropbox.com/home/HOLLAND/KFI/2024/Pines/WEEK%2024%20-%20CAUCEDO%20EXPRESS/LAS%20BRISAS/PO562374%20-%20HLBU9426970/QC%20REPORT" TargetMode="External"/><Relationship Id="rId4193" Type="http://schemas.openxmlformats.org/officeDocument/2006/relationships/hyperlink" Target="https://www.dropbox.com/home/DUNKERQUE/2024/Pines/WEEK%2046%20-%20CMA%20CGM%20AMERICA/AGRO%20INDUSTRIAL/PO564715%20-%20AMCU9343132/QC%20REPORT" TargetMode="External"/><Relationship Id="rId1787" Type="http://schemas.openxmlformats.org/officeDocument/2006/relationships/hyperlink" Target="https://www.dropbox.com/home/DUNKERQUE/2024/Pines/WEEK%2021%20-%20FORT%20SAINT%20CHARLES/TDV/PO562050%20-%20CGMU5073152/QC%20REPORT" TargetMode="External"/><Relationship Id="rId2838" Type="http://schemas.openxmlformats.org/officeDocument/2006/relationships/hyperlink" Target="https://www.dropbox.com/home/HOLLAND/KFI/2024/Pines/WEEK%2034%20-%20CAPE%20SABLE/TDV/PO563443%20-%20HLBU9933228/TEMP%20GRAPH" TargetMode="External"/><Relationship Id="rId79" Type="http://schemas.openxmlformats.org/officeDocument/2006/relationships/hyperlink" Target="https://www.dropbox.com/home/HOLLAND/KFI/2024/Pines/WEEK%202%20-%20PUERTO%20LIMON%20EXPRESS%20/LAS%20BRISAS/PO560146%20-%20GESU9503422/QC%20REPORT" TargetMode="External"/><Relationship Id="rId1854" Type="http://schemas.openxmlformats.org/officeDocument/2006/relationships/hyperlink" Target="https://www.dropbox.com/home/DUNKERQUE/2024/Pines/WEEK%2022%20-%20AMERICA/ACON/PO562116%20-%20APRU6142349/TEMP%20GRAPH" TargetMode="External"/><Relationship Id="rId2905" Type="http://schemas.openxmlformats.org/officeDocument/2006/relationships/hyperlink" Target="https://www.dropbox.com/home/ALGECIRAS/2024/Pines/WEEK%2034%20-%20EXCELLENCE/AGRO%20INDUSTRIAL/PO563482%20-%20MFTU8230937/QC%20REPORT" TargetMode="External"/><Relationship Id="rId4260" Type="http://schemas.openxmlformats.org/officeDocument/2006/relationships/hyperlink" Target="https://www.dropbox.com/home/HOLLAND/KFI/2024/Pines/WEEK%2047%20-%20MSC%20VAISHNAVI/PARISMINA/PO564886%20-%20TTNU8098118/TEMP%20GRAPH" TargetMode="External"/><Relationship Id="rId1507" Type="http://schemas.openxmlformats.org/officeDocument/2006/relationships/hyperlink" Target="https://www.dropbox.com/home/HOLLAND/KFI/2024/Pines/WEEK%2018%20-%20CAPE%20ALTIUS%20/LAS%20BRISAS/PO561756%20-%20HLBU9295843/QC%20REPORT" TargetMode="External"/><Relationship Id="rId1921" Type="http://schemas.openxmlformats.org/officeDocument/2006/relationships/hyperlink" Target="https://www.dropbox.com/home/HOLLAND/KFI/2024/Pines/WEEK%2023%20-%20PUERTO%20LIMON%20EXPRESS/LAS%20BRISAS/PO562265%20-%20HLBU6063206/QC%20REPORT" TargetMode="External"/><Relationship Id="rId3679" Type="http://schemas.openxmlformats.org/officeDocument/2006/relationships/hyperlink" Target="https://www.dropbox.com/home/HOLLAND/KFI/2024/Pines/WEEK%2042%20-%20ANTHEA%20Y/AGRO%20INDUSTRIAL/PO564292%20-%20FSCU5779274/QC%20REPORT" TargetMode="External"/><Relationship Id="rId1297" Type="http://schemas.openxmlformats.org/officeDocument/2006/relationships/hyperlink" Target="https://www.dropbox.com/home/HOLLAND/KFI/2024/Pines/WEEK%2015%20-%20MSC%20KATYAR%20R/AGRO%20INDUSTRIAL/PO561415%20-%20CXRU1420831/QC%20REPORT" TargetMode="External"/><Relationship Id="rId2695" Type="http://schemas.openxmlformats.org/officeDocument/2006/relationships/hyperlink" Target="https://www.dropbox.com/home/DUNKERQUE/2024/Pines/WEEK%2032%20-%20FORT%20DE%20FRANCE/AGRO%20INDUSTRIAL/PO563162%20-%20SEGU9529329/QC%20REPORT" TargetMode="External"/><Relationship Id="rId3746" Type="http://schemas.openxmlformats.org/officeDocument/2006/relationships/hyperlink" Target="https://www.dropbox.com/home/HOLLAND/KFI/2024/Pines/WEEK%2043%20-%20SANTA%20MARTA%20EXPRESS%20/ACON/PO564398%20-%20HLBU9517935/TEMP%20GRAPH" TargetMode="External"/><Relationship Id="rId667" Type="http://schemas.openxmlformats.org/officeDocument/2006/relationships/hyperlink" Target="https://www.dropbox.com/home/HOLLAND/KFI/2024/Pines/WEEK%208%20-%20SANTA%20MARTA%20EXPRESS/LAS%20BRISAS/PO560625%20-%20LNXU9650007/QC%20REPORT" TargetMode="External"/><Relationship Id="rId2348" Type="http://schemas.openxmlformats.org/officeDocument/2006/relationships/hyperlink" Target="https://www.dropbox.com/home/HOLLAND/KFI/2024/Pines/WEEK%2028%20-%20CAPE%20CORFU/NORTENAS/PO562759%20-%20HLBU6067829/TEMP%20GRAPH" TargetMode="External"/><Relationship Id="rId2762" Type="http://schemas.openxmlformats.org/officeDocument/2006/relationships/hyperlink" Target="https://www.dropbox.com/home/HOLLAND/KFI/2024/Pines/WEEK%2033%20-%20MSC%20VIDISHA%20R./PARISMINA/PO563333%20-%20SZLU9251709/TEMP%20GRAPH" TargetMode="External"/><Relationship Id="rId3813" Type="http://schemas.openxmlformats.org/officeDocument/2006/relationships/hyperlink" Target="https://www.dropbox.com/home/DUNKERQUE/2024/Pines/WEEK%2043%20-%20FORT%20ST%20CHARLES/AGRO%20INDUSTRIAL/PO564365%20-%20SEKU9068279/QC%20REPORT" TargetMode="External"/><Relationship Id="rId734" Type="http://schemas.openxmlformats.org/officeDocument/2006/relationships/hyperlink" Target="https://www.dropbox.com/home/DUNKERQUE/2024/Pines/WEEK%208%20-%20FORT%20FLEUR%20D%27EPEE/AGRO%20INDUSTRIAL/PO560648%20-%20BMOU9660861/TEMP%20GRAPH" TargetMode="External"/><Relationship Id="rId1364" Type="http://schemas.openxmlformats.org/officeDocument/2006/relationships/hyperlink" Target="https://www.dropbox.com/home/HOLLAND/KFI/2024/Pines/WEEK%2016%20-%20MSC%20ARUSHI%20R./AGRO%20INDUSTRIAL/PO561515%20-%20TEMU9666729/TEMP%20GRAPH" TargetMode="External"/><Relationship Id="rId2415" Type="http://schemas.openxmlformats.org/officeDocument/2006/relationships/hyperlink" Target="https://www.dropbox.com/home/HOLLAND/KFI/2024/Pines/WEEK%2029%20-%20SANTA%20MARTA%20EXPRESS/LAS%20BRISAS/PO562853%20-%20HLBU6026579/QC%20REPORT" TargetMode="External"/><Relationship Id="rId70" Type="http://schemas.openxmlformats.org/officeDocument/2006/relationships/hyperlink" Target="https://www.dropbox.com/home/DUNKERQUE/2024/Pines/WEEK%201%20-%20FORT%20DE%20FRANCE%20/TDV/PO560073%20-%20SEGU9535656/TEMP%20GRAPH" TargetMode="External"/><Relationship Id="rId801" Type="http://schemas.openxmlformats.org/officeDocument/2006/relationships/hyperlink" Target="https://www.dropbox.com/home/DUNKERQUE/2024/Pines/WEEK%209%20-%20FORT%20SAINT%20CHARLES/PARISMINA/PO560708%20-%20CGMU5563674/QC%20REPORT" TargetMode="External"/><Relationship Id="rId1017" Type="http://schemas.openxmlformats.org/officeDocument/2006/relationships/hyperlink" Target="https://www.dropbox.com/home/HOLLAND/KFI/2024/Pines/WEEK%2012%20-%20MSC%20MIRELLA%20R/LAS%20BRISAS/PO561098%20-%20TRIU8226851/QC%20REPORT" TargetMode="External"/><Relationship Id="rId1431" Type="http://schemas.openxmlformats.org/officeDocument/2006/relationships/hyperlink" Target="https://www.dropbox.com/home/HOLLAND/KFI/2024/Pines/WEEK%2017%20-%20CAUCEDO%20EXPRESS/LAS%20BRISAS/PO561614%20-%20HLBU9371650/QC%20REPORT" TargetMode="External"/><Relationship Id="rId4587" Type="http://schemas.openxmlformats.org/officeDocument/2006/relationships/hyperlink" Target="https://www.dropbox.com/home/HOLLAND/KFI/2024/Pines/WEEK%2049%20-%20MSC%20ANISHA/AGROINDUSTRIAL/PO2200100%20-%20MEDU9777695/QC%20REPORT" TargetMode="External"/><Relationship Id="rId3189" Type="http://schemas.openxmlformats.org/officeDocument/2006/relationships/hyperlink" Target="https://www.dropbox.com/home/DUNKERQUE/2024/Pines/WEEK%2038%20-%20FORT%20DE%20FRANCE/AGRO%20INDUSTRIAL/PO563850%20-%20CGMU5533920/QC%20REPORT" TargetMode="External"/><Relationship Id="rId4654" Type="http://schemas.openxmlformats.org/officeDocument/2006/relationships/hyperlink" Target="https://www.dropbox.com/home/HOLLAND/KFI/2024/Pines/WEEK%2050%20-%20CAPE%20CORFU/LAS%20BRISAS/PO2200194%20-%20HLBU6062112/TEMP%20GRAPH" TargetMode="External"/><Relationship Id="rId3256" Type="http://schemas.openxmlformats.org/officeDocument/2006/relationships/hyperlink" Target="https://www.dropbox.com/home/HOLLAND/KFI/2024/Pines/WEEK%2036%20-%20MSC%20CAPUCINE%20R-MSC%20ROMANE/PARISMINA/PO563537%20-%20TRIU8223533/TEMP%20GRAPH" TargetMode="External"/><Relationship Id="rId4307" Type="http://schemas.openxmlformats.org/officeDocument/2006/relationships/hyperlink" Target="https://www.dropbox.com/home/DUNKERQUE/2024/Pines/WEEK%2047%20-%20FORT%20FLEUR%20D%27EPEE/NORTENAS/PO564842%20-%20CGMU9336637/QC%20REPORT" TargetMode="External"/><Relationship Id="rId177" Type="http://schemas.openxmlformats.org/officeDocument/2006/relationships/hyperlink" Target="https://www.dropbox.com/home/HOLLAND/KFI/2024/Pines/WEEK%203%20-%20CAUCEDO%20EXPRESS/LAS%20BRISAS/PO560211%20-%20HLBU9920344/QC%20REPORT" TargetMode="External"/><Relationship Id="rId591" Type="http://schemas.openxmlformats.org/officeDocument/2006/relationships/hyperlink" Target="https://www.dropbox.com/home/HOLLAND/KFI/2024/Pines/WEEK%207%20-%20MSC%20RONIT%20R/LAS%20BRISAS/PO560539%20-%20TTNU8455684/QC%20REPORT" TargetMode="External"/><Relationship Id="rId2272" Type="http://schemas.openxmlformats.org/officeDocument/2006/relationships/hyperlink" Target="https://www.dropbox.com/home/DUNKERQUE/2024/Pines/WEEK%2026%20-%20FORT%20DE%20FRANCE/TDV/PO562549%20-%20SEKU9142165/TEMP%20GRAPH" TargetMode="External"/><Relationship Id="rId3670" Type="http://schemas.openxmlformats.org/officeDocument/2006/relationships/hyperlink" Target="https://www.dropbox.com/home/HOLLAND/KFI/2024/Pines/WEEK%2042%20-%20MAERSK%20BAHAMAS/LAS%20BRISAS/PO564287%20-%20MMAU1140655/TEMP%20GRAPH" TargetMode="External"/><Relationship Id="rId4721" Type="http://schemas.openxmlformats.org/officeDocument/2006/relationships/hyperlink" Target="https://www.dropbox.com/home/HOLLAND/KFI/2024/Pines/WEEK%2050%20-%20MSC%20JULIA%20R/NORTENAS/PO2200170/565278%20-%20SEGU9040446/QC%20REPORT" TargetMode="External"/><Relationship Id="rId244" Type="http://schemas.openxmlformats.org/officeDocument/2006/relationships/hyperlink" Target="https://www.dropbox.com/home/HOLLAND/KFI/2024/Pines/WEEK%204%20-%20MSC%20KATYA%20R/AGRO%20INDUSTRIAL/PO560269%20-%20BMOU9280331/TEMP%20GRAPH" TargetMode="External"/><Relationship Id="rId3323" Type="http://schemas.openxmlformats.org/officeDocument/2006/relationships/hyperlink" Target="https://www.dropbox.com/home/HOLLAND/KFI/2024/Pines/WEEK%2039%20-%20CAPE%20ALTIUS/LAS%20BRISAS/PO563944%20-%20HLBU9680243/QC%20REPORT" TargetMode="External"/><Relationship Id="rId311" Type="http://schemas.openxmlformats.org/officeDocument/2006/relationships/hyperlink" Target="https://www.dropbox.com/home/DUNKERQUE/2024/Pines/WEEK%204%20-%20AMERICA/ACON/PO560263%20-%20CGMU5111709/QC%20REPORT" TargetMode="External"/><Relationship Id="rId4097" Type="http://schemas.openxmlformats.org/officeDocument/2006/relationships/hyperlink" Target="https://www.dropbox.com/home/HOLLAND/KFI/2024/Pines/WEEK%2046%20-%20CAPE%20ALTIUS/NORTENAS/PO564730%20-%20HLBU9860564/QC%20REPORT" TargetMode="External"/><Relationship Id="rId1758" Type="http://schemas.openxmlformats.org/officeDocument/2006/relationships/hyperlink" Target="https://www.dropbox.com/home/HOLLAND/KFI/2024/Pines/WEEK%2021%20-%20MSC%20ANISHA%20R/COFRUT/PO562082%20-%20TEMU9364101/TEMP%20GRAPH" TargetMode="External"/><Relationship Id="rId2809" Type="http://schemas.openxmlformats.org/officeDocument/2006/relationships/hyperlink" Target="https://www.dropbox.com/home/HOLLAND/KFI/2024/Pines/WEEK%2034%20-%20CAPE%20SABLE/NORTENAS/PO563429%20-%20HLBU9063452/QC%20REPORT" TargetMode="External"/><Relationship Id="rId4164" Type="http://schemas.openxmlformats.org/officeDocument/2006/relationships/hyperlink" Target="https://www.dropbox.com/home/DUNKERQUE/2024/Pines/WEEK%2046%20-%20CMA%20CGM%20AMERICA/PARISMINA/PO564700%20-%20CGMU5471855/TEMP%20GRAPH" TargetMode="External"/><Relationship Id="rId3180" Type="http://schemas.openxmlformats.org/officeDocument/2006/relationships/hyperlink" Target="https://www.dropbox.com/home/DUNKERQUE/2024/Pines/WEEK%2038%20-%20FORT%20DE%20FRANCE/PARISMINA/PO563845%20-%20CXRU1189717/TEMP%20GRAPH" TargetMode="External"/><Relationship Id="rId4231" Type="http://schemas.openxmlformats.org/officeDocument/2006/relationships/hyperlink" Target="https://www.dropbox.com/home/HOLLAND/KFI/2024/Pines/WEEK%2047%20-%20ACHELOOS/TDV/PO564870%20-%20HLBU9207375/QC%20REPORT" TargetMode="External"/><Relationship Id="rId1825" Type="http://schemas.openxmlformats.org/officeDocument/2006/relationships/hyperlink" Target="https://www.dropbox.com/home/HOLLAND/KFI/2024/Pines/WEEK%2022%20-%20SANTA%20MARTA%20EXPRESS/PCC/PO562197%20-%20HLBU9371959/QC%20REPORT" TargetMode="External"/><Relationship Id="rId3997" Type="http://schemas.openxmlformats.org/officeDocument/2006/relationships/hyperlink" Target="https://www.dropbox.com/home/HOLLAND/KFI/2024/Pines/WEEK%2045%20-%20CAUCEDO%20EXPRESS/PCC/PO564625%20-%20TTLU1197354/QC%20REPORT" TargetMode="External"/><Relationship Id="rId2599" Type="http://schemas.openxmlformats.org/officeDocument/2006/relationships/hyperlink" Target="https://www.dropbox.com/home/HOLLAND/KFI/2024/Pines/WEEK%2031%20-%20LUCIE%20SCHULTE/LAS%20BRISAS/PO563040%20-%20MNBU4154224/QC%20REPORT" TargetMode="External"/><Relationship Id="rId985" Type="http://schemas.openxmlformats.org/officeDocument/2006/relationships/hyperlink" Target="https://www.dropbox.com/home/HOLLAND/KFI/2024/Pines/WEEK%2012%20-%20AS%20PENELOPE%20%20%20%20%20%20/LAS%20BRISAS/PO561078%20-%20HLBU9246392/QC%20REPORT" TargetMode="External"/><Relationship Id="rId2666" Type="http://schemas.openxmlformats.org/officeDocument/2006/relationships/hyperlink" Target="https://www.dropbox.com/home/HOLLAND/KFI/2024/Pines/WEEK%2032%20-%20MSC%20ANISHA%20R/AGRO%20INDUSTRIAL/PO563225%20-%20OTPU6589964/TEMP%20GRAPH" TargetMode="External"/><Relationship Id="rId3717" Type="http://schemas.openxmlformats.org/officeDocument/2006/relationships/hyperlink" Target="https://www.dropbox.com/home/DUNKERQUE/2024/Pines/WEEK%2042%20-%20SAMBHAR/AGRO%20INDUSTRIAL/PO564259%20-%20CAIU5658953/QC%20REPORT" TargetMode="External"/><Relationship Id="rId5072" Type="http://schemas.openxmlformats.org/officeDocument/2006/relationships/hyperlink" Target="https://www.dropbox.com/home/DUNKERQUE/2024/Pines/WEEK%2052%20-%20AMERICA/ACON/PO565318%20-%20CXRU1577965/TEMP%20GRAPH" TargetMode="External"/><Relationship Id="rId638" Type="http://schemas.openxmlformats.org/officeDocument/2006/relationships/hyperlink" Target="https://www.dropbox.com/home/DUNKERQUE/2024/Pines/WEEK%207%20-%20FORT%20DE%20France/TDV/PO560515%20-%20AMCU9303063/TEMP%20GRAPH" TargetMode="External"/><Relationship Id="rId1268" Type="http://schemas.openxmlformats.org/officeDocument/2006/relationships/hyperlink" Target="https://www.dropbox.com/home/HOLLAND/KFI/2024/Pines/WEEK%2015%20-%20SANTA%20MARTA%20EXPRESS/LAS%20BRISAS/PO561392%20-%20HLBU9703760/TEMP%20GRAPH" TargetMode="External"/><Relationship Id="rId1682" Type="http://schemas.openxmlformats.org/officeDocument/2006/relationships/hyperlink" Target="https://www.dropbox.com/home/HOLLAND/KFI/2024/Pines/WEEK%2020%20-%20CAPE%20SABLE%20/TDV/PO561981%20-%20HLBU9418784/TEMP%20GRAPH" TargetMode="External"/><Relationship Id="rId2319" Type="http://schemas.openxmlformats.org/officeDocument/2006/relationships/hyperlink" Target="https://www.dropbox.com/home/DUNKERQUE/2024/Pines/WEEK%2027%20-%20FORT%20ROYAL/LAS%20BRISAS/PO562642%20-%20TEMU9869541/QC%20REPORT" TargetMode="External"/><Relationship Id="rId2733" Type="http://schemas.openxmlformats.org/officeDocument/2006/relationships/hyperlink" Target="https://www.dropbox.com/home/HOLLAND/KFI/2024/Pines/WEEK%2033%20-%20AS%20PENELOPE/NORTENAS/PO563309%20-%20TTNU8251783/QC%20REPORT" TargetMode="External"/><Relationship Id="rId705" Type="http://schemas.openxmlformats.org/officeDocument/2006/relationships/hyperlink" Target="https://www.dropbox.com/home/DUNKERQUE/2024/Pines/WEEK%208%20-%20FORT%20FLEUR%20D%27EPEE/LAS%20BRISAS/PO560593%20-%20SEKU9006770/QC%20REPORT" TargetMode="External"/><Relationship Id="rId1335" Type="http://schemas.openxmlformats.org/officeDocument/2006/relationships/hyperlink" Target="https://www.dropbox.com/home/DUNKERQUE/2024/Pines/WEEK%2015%20-%20FORT%20ST%20CHARLES/PARISMINA/PO561380%20-%20CGMU5234278/QC%20REPORT" TargetMode="External"/><Relationship Id="rId2800" Type="http://schemas.openxmlformats.org/officeDocument/2006/relationships/hyperlink" Target="https://www.dropbox.com/home/DUNKERQUE/2024/Pines/WEEK%2033%20-%20FORT%20ROYAL/TDV/PO563319%20-%20TEMU9879766/TEMP%20GRAPH" TargetMode="External"/><Relationship Id="rId41" Type="http://schemas.openxmlformats.org/officeDocument/2006/relationships/hyperlink" Target="https://www.dropbox.com/home/HOLLAND/KFI/2024/Pines/WEEK%201%20-%20MSC%20ZLATA%20R/TDV/PO560097%20-%20SZLU9187615/QC%20REPORT" TargetMode="External"/><Relationship Id="rId1402" Type="http://schemas.openxmlformats.org/officeDocument/2006/relationships/hyperlink" Target="https://www.dropbox.com/home/DUNKERQUE/2024/Pines/WEEK%2016%20-%20AMERICA/UPALA/PO561488%20-%20CGMU5231957/TEMP%20GRAPH" TargetMode="External"/><Relationship Id="rId4558" Type="http://schemas.openxmlformats.org/officeDocument/2006/relationships/hyperlink" Target="https://www.dropbox.com/home/HOLLAND/KFI/2024/Pines/WEEK%2049%20-%20AS%20PENELOPE/TDV/PO565151%20-%20HLBU9857576/TEMP%20GRAPH" TargetMode="External"/><Relationship Id="rId4972" Type="http://schemas.openxmlformats.org/officeDocument/2006/relationships/hyperlink" Target="https://www.dropbox.com/home/DUNKERQUE/2024/Pines/WEEK%2051%20-%20FORT%20ROYAL/AGRO%20INDUSTRIAL/PO565249%20-%20CGMU9312595/TEMP%20GRAPH" TargetMode="External"/><Relationship Id="rId3574" Type="http://schemas.openxmlformats.org/officeDocument/2006/relationships/hyperlink" Target="https://www.dropbox.com/home/HOLLAND/KFI/2024/Pines/WEEK%2041%20-%20MSC%20ANISHA%20R./AGRO%20INDUSTRIAL/PO564203%20-%20OTPU6096968/TEMP%20GRAPH" TargetMode="External"/><Relationship Id="rId4625" Type="http://schemas.openxmlformats.org/officeDocument/2006/relationships/hyperlink" Target="https://www.dropbox.com/home/HOLLAND/KFI/2024/Pines/WEEK%2050%20-%20EM%20CORFU/LAS%20BRISAS/PO2200146%20-%20SUDU8231129/QC%20REPORT" TargetMode="External"/><Relationship Id="rId495" Type="http://schemas.openxmlformats.org/officeDocument/2006/relationships/hyperlink" Target="https://www.dropbox.com/home/DUNKERQUE/2024/Pines/WEEK%206%20-%20SAMBHAR/AGRO%20INDUSTRIAL/PO560432%20-%20TTNU8098870/QC%20REPORT" TargetMode="External"/><Relationship Id="rId2176" Type="http://schemas.openxmlformats.org/officeDocument/2006/relationships/hyperlink" Target="https://www.dropbox.com/home/DUNKERQUE/2024/Pines/WEEK%2025%20-%20DIMITRIS%20C%20/AGRO%20INDUSTRIAL/PO562447%20-%20CGMU5116948/TEMP%20GRAPH" TargetMode="External"/><Relationship Id="rId2590" Type="http://schemas.openxmlformats.org/officeDocument/2006/relationships/hyperlink" Target="https://www.dropbox.com/home/HOLLAND/KFI/2024/Pines/WEEK%2031%20-%20CAUCEDO%20EXPRESS/PCC/PO563104%20-%20HLBU9074821/TEMP%20GRAPH" TargetMode="External"/><Relationship Id="rId3227" Type="http://schemas.openxmlformats.org/officeDocument/2006/relationships/hyperlink" Target="https://www.dropbox.com/home/HOLLAND/KFI/2024/Pines/WEEK%2036%20-%20SANTA%20MARTA/ACON/PO563626%20-%20HLBU9681790/QC%20REPORT" TargetMode="External"/><Relationship Id="rId3641" Type="http://schemas.openxmlformats.org/officeDocument/2006/relationships/hyperlink" Target="https://www.dropbox.com/home/HOLLAND/KFI/2024/Pines/WEEK%2042%20-%20CAPE%20CORFU/LAS%20BRISAS/PO564279%20-%20TTNU8841666/QC%20REPORT" TargetMode="External"/><Relationship Id="rId148" Type="http://schemas.openxmlformats.org/officeDocument/2006/relationships/hyperlink" Target="https://www.dropbox.com/home/DUNKERQUE/2024/Pines/WEEK%202%20-%20FORT%20FLEUR%20D%27EPEE/ACON/PO560134%20-%20CXRU1189790/TEMP%20GRAPH" TargetMode="External"/><Relationship Id="rId562" Type="http://schemas.openxmlformats.org/officeDocument/2006/relationships/hyperlink" Target="https://www.dropbox.com/home/HOLLAND/KFI/2024/Pines/WEEK%207%20-%20CAPE%20CORFU/PROBIO/PO560527%20-%20HLBU9755023/TEMP%20GRAPH" TargetMode="External"/><Relationship Id="rId1192" Type="http://schemas.openxmlformats.org/officeDocument/2006/relationships/hyperlink" Target="https://www.dropbox.com/home/HOLLAND/KFI/2024/Pines/WEEK%2014%20-%20CAPE%20CORFU/PCC/PO561321%20-%20HLBU9591043/TEMP%20GRAPH" TargetMode="External"/><Relationship Id="rId2243" Type="http://schemas.openxmlformats.org/officeDocument/2006/relationships/hyperlink" Target="https://www.dropbox.com/home/DUNKERQUE/2024/Pines/WEEK%2026%20-%20FORT%20DE%20FRANCE/ACON/PO562533%20-%20TTNU8842410/QC%20REPORT" TargetMode="External"/><Relationship Id="rId215" Type="http://schemas.openxmlformats.org/officeDocument/2006/relationships/hyperlink" Target="https://www.dropbox.com/home/DUNKERQUE/2024/Pines/WEEK%203%20-%20FORT%20ST%20CHARLES/UPALA/PO560195%20-%20CXRU1308610/QC%20REPORT" TargetMode="External"/><Relationship Id="rId2310" Type="http://schemas.openxmlformats.org/officeDocument/2006/relationships/hyperlink" Target="https://www.dropbox.com/home/HOLLAND/KFI/2024/Pines/WEEK%2027%20-%20MSC%20ARUSHI%20R/AGRO%20INDUSTRIAL/PO562676%20-%20MSDU9035327/TEMP%20GRAPH" TargetMode="External"/><Relationship Id="rId4068" Type="http://schemas.openxmlformats.org/officeDocument/2006/relationships/hyperlink" Target="https://www.dropbox.com/home/DUNKERQUE/2024/Pines/WEEK%2045%20-%20FORT%20ROYAL/PARISMINA/PO564602%20-%20FBIU5080270/TEMP%20GRAPH" TargetMode="External"/><Relationship Id="rId4482" Type="http://schemas.openxmlformats.org/officeDocument/2006/relationships/hyperlink" Target="https://www.dropbox.com/home/DUNKERQUE/2024/Pines/WEEK%2048%20-%20SAMBHAR/AGRO%20INDUSTRIAL/PO564936%20-%20BMOU9895450/TEMP%20GRAPH" TargetMode="External"/><Relationship Id="rId3084" Type="http://schemas.openxmlformats.org/officeDocument/2006/relationships/hyperlink" Target="https://www.dropbox.com/home/DUNKERQUE/2024/Pines/WEEK%2037%20-%20FORT%20SAINT%20CHARLES/TDV/PO563720%20-%20CGMU5540030/TEMP%20GRAPH" TargetMode="External"/><Relationship Id="rId4135" Type="http://schemas.openxmlformats.org/officeDocument/2006/relationships/hyperlink" Target="https://www.dropbox.com/home/HOLLAND/KFI/2024/Pines/WEEK%2046%20-%20CAPE%20ALTIUS/PCC/PO564758%20-%20HLBU9846139/QC%20REPORT" TargetMode="External"/><Relationship Id="rId1729" Type="http://schemas.openxmlformats.org/officeDocument/2006/relationships/hyperlink" Target="https://www.dropbox.com/home/HOLLAND/KFI/2024/Pines/WEEK%2021%20-%20CAPE%20CORFU%20/LAS%20BRISAS/PO562059%20-%20HLBU9469307/QC%20REPORT" TargetMode="External"/><Relationship Id="rId3151" Type="http://schemas.openxmlformats.org/officeDocument/2006/relationships/hyperlink" Target="https://www.dropbox.com/home/HOLLAND/KFI/2024/Pines/WEEK%2038%20-%20MSC%20CELINE-MSC%20Azov/AGRO%20INDUSTRIAL/PO563815%20-%20MEDU9698106/QC%20REPORT" TargetMode="External"/><Relationship Id="rId4202" Type="http://schemas.openxmlformats.org/officeDocument/2006/relationships/hyperlink" Target="https://www.dropbox.com/home/ALGECIRAS/2024/Pines/WEEK%2046%20-%20CMA%20CGM%20BOLDNESS/AGRO%20INDUSTRIAL/PO564791%20-%20TCLU1155812/TEMP%20GRAPH" TargetMode="External"/><Relationship Id="rId3968" Type="http://schemas.openxmlformats.org/officeDocument/2006/relationships/hyperlink" Target="https://www.dropbox.com/home/DUNKERQUE/2024/Pines/WEEK%2044%20-%20FORT%20DE%20FRANCE/TDV/PO564487%20-%20TTNU8424636/TEMP%20GRAPH" TargetMode="External"/><Relationship Id="rId5" Type="http://schemas.openxmlformats.org/officeDocument/2006/relationships/hyperlink" Target="https://www.dropbox.com/home/HOLLAND/KFI/2024/Pines/WEEK%201%20-%20HANSA%20SALZBURG-BRATAN%20/TDV/PO560044%20-%20MNBU0111040/QC%20REPORT" TargetMode="External"/><Relationship Id="rId889" Type="http://schemas.openxmlformats.org/officeDocument/2006/relationships/hyperlink" Target="https://www.dropbox.com/home/DUNKERQUE/2024/Pines/WEEK%2010%20-%20AMERICA/AGRO%20INDUSTRIAL/PO560824%20-%20TTNU8843611/QC%20REPORT" TargetMode="External"/><Relationship Id="rId1586" Type="http://schemas.openxmlformats.org/officeDocument/2006/relationships/hyperlink" Target="https://www.dropbox.com/home/DUNKERQUE/2024/Pines/WEEK%2018%20-%20SAMBHAR/PARISMINA/PO561729%20-%20DFOU6113370/TEMP%20GRAPH" TargetMode="External"/><Relationship Id="rId2984" Type="http://schemas.openxmlformats.org/officeDocument/2006/relationships/hyperlink" Target="https://www.dropbox.com/home/DUNKERQUE/2024/Pines/WEEK%2035%20-%20FORT%20FLEUR%20D%27EPEE/FORT%20FLEUR%20D%27EPEE/PO563495%20-%20TEMU9097941/TEMP%20GRAPH" TargetMode="External"/><Relationship Id="rId5043" Type="http://schemas.openxmlformats.org/officeDocument/2006/relationships/hyperlink" Target="https://www.dropbox.com/home/HOLLAND/KFI/2024/Pines/WEEK%2052%20-%20LUCIE%20SCHULTE/LAS%20BRISAS/PO2200323%20-%20MMAU1080514/QC%20REPORT" TargetMode="External"/><Relationship Id="rId609" Type="http://schemas.openxmlformats.org/officeDocument/2006/relationships/hyperlink" Target="https://www.dropbox.com/home/DUNKERQUE/2024/Pines/WEEK%207%20-%20FORT%20DE%20France/UPALA/PO560499%20-%20AMCU9397289/QC%20REPORT" TargetMode="External"/><Relationship Id="rId956" Type="http://schemas.openxmlformats.org/officeDocument/2006/relationships/hyperlink" Target="https://www.dropbox.com/home/DUNKERQUE/2024/Pines/WEEK%2011%20-%20FORT%20ROYAL/AGRO%20INDUSTRIAL/PO560932%20-%20CGMU5602683/TEMP%20GRAPH" TargetMode="External"/><Relationship Id="rId1239" Type="http://schemas.openxmlformats.org/officeDocument/2006/relationships/hyperlink" Target="https://www.dropbox.com/home/DUNKERQUE/2024/Pines/WEEK%2014%20-%20FORT%20FLEUR%20D%27EPEE/ACON/PO561254%20-%20TEMU9044746/QC%20REPORT" TargetMode="External"/><Relationship Id="rId2637" Type="http://schemas.openxmlformats.org/officeDocument/2006/relationships/hyperlink" Target="https://www.dropbox.com/home/HOLLAND/KFI/2024/Pines/WEEK%2032%20-%20CAPE%20ALTIUS/LAS%20BRISAS/PO563178%20-%20HLBU6080693/QC%20REPORT" TargetMode="External"/><Relationship Id="rId5110" Type="http://schemas.openxmlformats.org/officeDocument/2006/relationships/hyperlink" Target="https://www.dropbox.com/home/ALGECIRAS/2024/Pines/WEEK%2052%20-%20CMA%20CGM%20EXCELLENCE/AGRO%20INDUSTRIAL/PO2200381%20-%20OTPU6176770/TEMP%20GRAPH" TargetMode="External"/><Relationship Id="rId1653" Type="http://schemas.openxmlformats.org/officeDocument/2006/relationships/hyperlink" Target="https://www.dropbox.com/home/DUNKERQUE/2024/Pines/WEEK%2019%20-%20DIMITRIS%20C/TDV/PO561855%20-%20CGMU6935288/QC%20REPORT" TargetMode="External"/><Relationship Id="rId2704" Type="http://schemas.openxmlformats.org/officeDocument/2006/relationships/hyperlink" Target="https://www.dropbox.com/home/DUNKERQUE/2024/Pines/WEEK%2032%20-%20FORT%20DE%20FRANCE/PARISMINA/PO563170%20-%20TRIU8920081/TEMP%20GRAPH" TargetMode="External"/><Relationship Id="rId1306" Type="http://schemas.openxmlformats.org/officeDocument/2006/relationships/hyperlink" Target="https://www.dropbox.com/home/DUNKERQUE/2024/Pines/WEEK%2015%20-%20FORT%20ST%20CHARLES/LAS%20BRISAS/PO561356%20-%20BMOU9852993/TEMP%20GRAPH" TargetMode="External"/><Relationship Id="rId1720" Type="http://schemas.openxmlformats.org/officeDocument/2006/relationships/hyperlink" Target="https://www.dropbox.com/home/HOLLAND/KFI/2024/Pines/WEEK%2021%20-%20CAPE%20CORFU%20/ACON/PO562053%20-%20UACU4770901/TEMP%20GRAPH" TargetMode="External"/><Relationship Id="rId4876" Type="http://schemas.openxmlformats.org/officeDocument/2006/relationships/hyperlink" Target="https://www.dropbox.com/home/HOLLAND/KFI/2024/Pines/WEEK%2051%20-%20SANTA%20MARTA%20EXPRESS/LAS%20BRISAS/PO2200257%20-%20SEGU9339993/TEMP%20GRAPH" TargetMode="External"/><Relationship Id="rId12" Type="http://schemas.openxmlformats.org/officeDocument/2006/relationships/hyperlink" Target="https://www.dropbox.com/home/HOLLAND/KFI/2024/Pines/WEEK%201%20-%20SANTA%20MARTA%20EXPRESS/ACON/PO560079%20-%20HLBU9889655/TEMP%20GRAPH" TargetMode="External"/><Relationship Id="rId3478" Type="http://schemas.openxmlformats.org/officeDocument/2006/relationships/hyperlink" Target="https://www.dropbox.com/home/DUNKERQUE/2024/Pines/WEEK%2040%20-%20AMERICA/LAS%20BRISAS/PO564017%20-%20AMCU9330388/TEMP%20GRAPH" TargetMode="External"/><Relationship Id="rId3892" Type="http://schemas.openxmlformats.org/officeDocument/2006/relationships/hyperlink" Target="https://www.dropbox.com/home/HOLLAND/KFI/2024/Pines/WEEK%2044%20-%20MARGARET%20SCHULTE/LAS%20BRISAS/PO564508%20-%20MNBU0284050/TEMP%20GRAPH" TargetMode="External"/><Relationship Id="rId4529" Type="http://schemas.openxmlformats.org/officeDocument/2006/relationships/hyperlink" Target="https://www.dropbox.com/home/HOLLAND/KFI/2024/Pines/WEEK%2049%20-%20AS%20PENELOPE/LAS%20BRISAS/PO2200106%20-%20TTNU8392441/QC%20REPORT" TargetMode="External"/><Relationship Id="rId4943" Type="http://schemas.openxmlformats.org/officeDocument/2006/relationships/hyperlink" Target="https://www.dropbox.com/home/DUNKERQUE/2024/Pines/WEEK%2051%20-%20FORT%20ROYAL/LAS%20BRISAS/PO565225%20-%20CGMU9355998/QC%20REPORT" TargetMode="External"/><Relationship Id="rId399" Type="http://schemas.openxmlformats.org/officeDocument/2006/relationships/hyperlink" Target="https://www.dropbox.com/home/DUNKERQUE/2024/Pines/WEEK%205%20-%20FORT%20ROYAL/ACON/PO560339%20-%20CGMU9302452/QC%20REPORT" TargetMode="External"/><Relationship Id="rId2494" Type="http://schemas.openxmlformats.org/officeDocument/2006/relationships/hyperlink" Target="https://www.dropbox.com/home/HOLLAND/KFI/2024/Pines/WEEK%2030%20-%20PUERTO%20LIMON%20EXPRESS/LAS%20BRISAS/PO562979%20-%20HLBU9031162/TEMP%20GRAPH" TargetMode="External"/><Relationship Id="rId3545" Type="http://schemas.openxmlformats.org/officeDocument/2006/relationships/hyperlink" Target="https://www.dropbox.com/home/HOLLAND/KFI/2024/Pines/WEEK%2041%20-%20CAPE%20SABLE/LAS%20BRISAS/PO564189%20-%20TCLU1183080/QC%20REPORT" TargetMode="External"/><Relationship Id="rId466" Type="http://schemas.openxmlformats.org/officeDocument/2006/relationships/hyperlink" Target="https://www.dropbox.com/home/HOLLAND/KFI/2024/Pines/WEEK%206%20-%20MSC%20ENGLAND%20/AGRO%20INDUSTRIAL/PO560465%20-%20SZLU9169062/TEMP%20GRAPH" TargetMode="External"/><Relationship Id="rId880" Type="http://schemas.openxmlformats.org/officeDocument/2006/relationships/hyperlink" Target="https://www.dropbox.com/home/DUNKERQUE/2024/Pines/WEEK%2010%20-%20AMERICA/ACON/PO560814%20-%20CXRU1526119/TEMP%20GRAPH" TargetMode="External"/><Relationship Id="rId1096" Type="http://schemas.openxmlformats.org/officeDocument/2006/relationships/hyperlink" Target="https://www.dropbox.com/home/HOLLAND/KFI/2024/Pines/WEEK%2013%20-%20HSL%20NIKE/PCC/PO561210%20-%20HLBU9546337/TEMP%20GRAPH" TargetMode="External"/><Relationship Id="rId2147" Type="http://schemas.openxmlformats.org/officeDocument/2006/relationships/hyperlink" Target="https://www.dropbox.com/home/HOLLAND/KFI/2024/Pines/WEEK%2025%20-%20CAPE%20ALTIUS/PCC/PO562496%20-%20HLBU9602220/QC%20REPORT" TargetMode="External"/><Relationship Id="rId2561" Type="http://schemas.openxmlformats.org/officeDocument/2006/relationships/hyperlink" Target="https://www.dropbox.com/home/DUNKERQUE/2024/Pines/WEEK%2030%20-%20SAMBHAR/TDV/PO562974%20-%20AMCU9361748/QC%20REPORT" TargetMode="External"/><Relationship Id="rId119" Type="http://schemas.openxmlformats.org/officeDocument/2006/relationships/hyperlink" Target="https://www.dropbox.com/home/DUNKERQUE/2024/Pines/WEEK%202%20-%20FORT%20FLEUR%20D%27EPEE/UPALA/PO560120%20-%20TEMU9899401/QC%20REPORT" TargetMode="External"/><Relationship Id="rId533" Type="http://schemas.openxmlformats.org/officeDocument/2006/relationships/hyperlink" Target="https://www.dropbox.com/home/HOLLAND/KFI/2024/Pines/WEEK%207%20-%20HSL%20NIKE/TDV/PO560449%20-%20HLBU9040689/QC%20REPORT" TargetMode="External"/><Relationship Id="rId1163" Type="http://schemas.openxmlformats.org/officeDocument/2006/relationships/hyperlink" Target="https://www.dropbox.com/home/HOLLAND/KFI/2024/Pines/WEEK%2014%20-%20CAPE%20CORFU/LAS%20BRISAS/PO561259%20-%20HLBU9801411/QC%20REPORT" TargetMode="External"/><Relationship Id="rId2214" Type="http://schemas.openxmlformats.org/officeDocument/2006/relationships/hyperlink" Target="https://www.dropbox.com/home/HOLLAND/KFI/2024/Pines/WEEK%2026%20-%20AS%20PENELOPE/PCC/PO562580%20-%20HLBU93431818/TEMP%20GRAPH" TargetMode="External"/><Relationship Id="rId3612" Type="http://schemas.openxmlformats.org/officeDocument/2006/relationships/hyperlink" Target="https://www.dropbox.com/home/DUNKERQUE/2024/Pines/WEEK%2041%20-%20FORT%20FLEUR%20D%27EPEE/AGRO%20INDUSTRIAL/PO564169%20-%20TTNU8923893/TEMP%20GRAPH" TargetMode="External"/><Relationship Id="rId600" Type="http://schemas.openxmlformats.org/officeDocument/2006/relationships/hyperlink" Target="https://www.dropbox.com/home/HOLLAND/KFI/2024/Pines/WEEK%207%20-%20MSC%20RONIT%20R/AGRO%20INDUSTRIAL/PO560543%20-%20MSDU9009267/TEMP%20GRAPH" TargetMode="External"/><Relationship Id="rId1230" Type="http://schemas.openxmlformats.org/officeDocument/2006/relationships/hyperlink" Target="https://www.dropbox.com/home/DUNKERQUE/2024/Pines/WEEK%2014%20-%20FORT%20FLEUR%20D%27EPEE/AGRO%20INDUSTRIAL/PO561245%20-%20CGMU5534130/TEMP%20GRAPH" TargetMode="External"/><Relationship Id="rId4386" Type="http://schemas.openxmlformats.org/officeDocument/2006/relationships/hyperlink" Target="https://www.dropbox.com/home/HOLLAND/KFI/2024/Pines/WEEK%2048%20-%20CAPE%20SABLE/AGRO%20INDUSTRIAL/PO2200051%20-%20CXRU1536082/TEMP%20GRAPH" TargetMode="External"/><Relationship Id="rId4039" Type="http://schemas.openxmlformats.org/officeDocument/2006/relationships/hyperlink" Target="https://www.dropbox.com/home/DUNKERQUE/2024/Pines/WEEK%2045%20-%20FORT%20ROYAL/ACON/PO564585%20-%20CGMU5072264/QC%20REPORT" TargetMode="External"/><Relationship Id="rId4453" Type="http://schemas.openxmlformats.org/officeDocument/2006/relationships/hyperlink" Target="https://www.dropbox.com/home/HOLLAND/KFI/2024/Pines/WEEK%2048%20-%20MSC%20RONIT/AGRO%20INDUSTRIAL/PO565006%20-%20MEDU9813051/QC%20REPORT" TargetMode="External"/><Relationship Id="rId3055" Type="http://schemas.openxmlformats.org/officeDocument/2006/relationships/hyperlink" Target="https://www.dropbox.com/home/HOLLAND/KFI/2024/Pines/WEEK%2037%20-%20PUERTO%20LIMON%20EXPRESS/PROBIO/PO563704%20-%20HLBU9545407/QC%20REPORT" TargetMode="External"/><Relationship Id="rId4106" Type="http://schemas.openxmlformats.org/officeDocument/2006/relationships/hyperlink" Target="https://www.dropbox.com/home/HOLLAND/KFI/2024/Pines/WEEK%2046%20-%20CAPE%20ALTIUS/ACON/PO564734%20-%20SEGU9339777/TEMP%20GRAPH" TargetMode="External"/><Relationship Id="rId4520" Type="http://schemas.openxmlformats.org/officeDocument/2006/relationships/hyperlink" Target="https://www.dropbox.com/home/ALGECIRAS/2024/Pines/WEEK%2048%20-%20CMA%20CGM%20BETTER%20WAYS/PARISMINA/PO2200056%20-%20CXRU1074641/TEMP%20GRAPH" TargetMode="External"/><Relationship Id="rId390" Type="http://schemas.openxmlformats.org/officeDocument/2006/relationships/hyperlink" Target="https://www.dropbox.com/home/HOLLAND/KFI/2024/Pines/WEEK%205%20-%20MSC%20ARUSHI%20R/TDV/PO560401%20-%20SZLU9255290/TEMP%20GRAPH" TargetMode="External"/><Relationship Id="rId2071" Type="http://schemas.openxmlformats.org/officeDocument/2006/relationships/hyperlink" Target="https://www.dropbox.com/home/DUNKERQUE/2024/Pines/WEEK%2024%20-%20SAMBHAR/TDV/PO562333%20-%20TRIU8974597/QC%20REPORT" TargetMode="External"/><Relationship Id="rId3122" Type="http://schemas.openxmlformats.org/officeDocument/2006/relationships/hyperlink" Target="https://www.dropbox.com/home/HOLLAND/KFI/2024/Pines/WEEK%2038%20-%20CAUCEDO%20EXPRESS/TDV/PO563822%20-%20HLBU9348901/TEMP%20GRAPH" TargetMode="External"/><Relationship Id="rId110" Type="http://schemas.openxmlformats.org/officeDocument/2006/relationships/hyperlink" Target="https://www.dropbox.com/home/HOLLAND/KFI/2024/Pines/WEEK%202%20-%20MSC%20ANISHA%20R%20/UPALA/PO560160%20-%20SEGU9774877/TEMP%20GRAPH" TargetMode="External"/><Relationship Id="rId2888" Type="http://schemas.openxmlformats.org/officeDocument/2006/relationships/hyperlink" Target="https://www.dropbox.com/home/DUNKERQUE/2024/Pines/WEEK%2034%20-%20AMERICA/LAS%20BRISAS/PO563407%20-%20APRU5787678/TEMP%20GRAPH" TargetMode="External"/><Relationship Id="rId3939" Type="http://schemas.openxmlformats.org/officeDocument/2006/relationships/hyperlink" Target="https://www.dropbox.com/home/DUNKERQUE/2024/Pines/WEEK%2044%20-%20FORT%20DE%20FRANCE/AGRO%20INDUSTRIAL/PO564470%20-%20TEMU9573863/QC%20REPORT" TargetMode="External"/><Relationship Id="rId2955" Type="http://schemas.openxmlformats.org/officeDocument/2006/relationships/hyperlink" Target="https://www.dropbox.com/home/HOLLAND/KFI/2024/Pines/WEEK%2035%20-%20MAERSK%20BAHAMAS/MAERSK%20BAHAMAS/PO563534%20-%20MNBU3219104/QC%20REPORT" TargetMode="External"/><Relationship Id="rId927" Type="http://schemas.openxmlformats.org/officeDocument/2006/relationships/hyperlink" Target="https://www.dropbox.com/home/HOLLAND/KFI/2024/Pines/WEEK%2011%20-%20CAPE%20ALTIUS/TDV/PO560977%20-%20BEAU9729710/QC%20REPORT" TargetMode="External"/><Relationship Id="rId1557" Type="http://schemas.openxmlformats.org/officeDocument/2006/relationships/hyperlink" Target="https://www.dropbox.com/home/HOLLAND/KFI/2024/Pines/WEEK%2018%20-%20MSC%20RONIT%20R/COFRUT/PO561786%20-%20OTPU6063286/QC%20REPORT" TargetMode="External"/><Relationship Id="rId1971" Type="http://schemas.openxmlformats.org/officeDocument/2006/relationships/hyperlink" Target="https://www.dropbox.com/home/DUNKERQUE/2024/Pines/WEEK%2023%20-%20FORT%20FLEUR%20D%27EPEE/AGRO%20INDUSTRIAL/PO562230%20-%20CGMU9341870/QC%20REPORT" TargetMode="External"/><Relationship Id="rId2608" Type="http://schemas.openxmlformats.org/officeDocument/2006/relationships/hyperlink" Target="https://www.dropbox.com/home/DUNKERQUE/2024/Pines/WEEK%2031%20-%20FORT%20SAINT%20CHARLES/LAS%20BRISAS/PO563036%20-%20TEMU9905778/TEMP%20GRAPH" TargetMode="External"/><Relationship Id="rId5014" Type="http://schemas.openxmlformats.org/officeDocument/2006/relationships/hyperlink" Target="https://www.dropbox.com/home/HOLLAND/KFI/2024/Pines/WEEK%2052%20-%20PUERTO%20LIMON%20EXPRESS/NORTENAS/PO2200351%20-%20UACU4763775/TEMP%20GRAPH" TargetMode="External"/><Relationship Id="rId1624" Type="http://schemas.openxmlformats.org/officeDocument/2006/relationships/hyperlink" Target="https://www.dropbox.com/home/HOLLAND/KFI/2024/Pines/WEEK%2019%20-%20AS%20PENELOPE%20/TDV/PO561871%20-%20HLBU9515254/TEMP%20GRAPH" TargetMode="External"/><Relationship Id="rId4030" Type="http://schemas.openxmlformats.org/officeDocument/2006/relationships/hyperlink" Target="https://www.dropbox.com/home/HOLLAND/KFI/2024/Pines/WEEK%2045%20-%20MSC%20VIDISHA%20R./PARISMINA/PO564642%20-%20CRSU6136644/TEMP%20GRAPH" TargetMode="External"/><Relationship Id="rId3796" Type="http://schemas.openxmlformats.org/officeDocument/2006/relationships/hyperlink" Target="https://www.dropbox.com/home/DUNKERQUE/2024/Pines/WEEK%2043%20-%20FORT%20ST%20CHARLES/LAS%20BRISAS/PO564356%20-%20CGMU5056577/TEMP%20GRAPH" TargetMode="External"/><Relationship Id="rId2398" Type="http://schemas.openxmlformats.org/officeDocument/2006/relationships/hyperlink" Target="https://www.dropbox.com/home/DUNKERQUE/2024/Pines/WEEK%2028%20-%20AMERICA/LAS%20BRISAS/PO562739%20-%20CGMU5095892/TEMP%20GRAPH" TargetMode="External"/><Relationship Id="rId3449" Type="http://schemas.openxmlformats.org/officeDocument/2006/relationships/hyperlink" Target="https://www.dropbox.com/home/HOLLAND/KFI/2024/Pines/WEEK%2040%20-%20AS%20PENELOPE/TDV/PO564063%20-%20HLBU9290498/QC%20REPORT" TargetMode="External"/><Relationship Id="rId4847" Type="http://schemas.openxmlformats.org/officeDocument/2006/relationships/hyperlink" Target="https://www.dropbox.com/home/HOLLAND/KFI/2024/Pines/WEEK%2051%20-%20SANTA%20MARTA%20EXPRESS/LAS%20BRISAS/PO2200284%20-%20GESU9385762/QC%20REPORT" TargetMode="External"/><Relationship Id="rId3863" Type="http://schemas.openxmlformats.org/officeDocument/2006/relationships/hyperlink" Target="https://www.dropbox.com/home/HOLLAND/KFI/2024/Pines/WEEK%2044%20-%20PUERTO%20LIMON%20EXPREESS/LAS%20BRISAS/PO564496%20-%20HLBU6045347/QC%20REPORT" TargetMode="External"/><Relationship Id="rId4914" Type="http://schemas.openxmlformats.org/officeDocument/2006/relationships/hyperlink" Target="https://www.dropbox.com/home/HOLLAND/KFI/2024/Pines/WEEK%2051%20-%20MSC%20ZLATA%20R/NORTENAS/PO2200291%20-%20MEDU9655594/TEMP%20GRAPH" TargetMode="External"/><Relationship Id="rId784" Type="http://schemas.openxmlformats.org/officeDocument/2006/relationships/hyperlink" Target="https://www.dropbox.com/home/HOLLAND/KFI/2024/Pines/WEEK%209%20-%20MSC%20JULIA/AGRO%20INDUSTRIAL/PO560698%20-%20SZLU9249717/TEMP%20GRAPH" TargetMode="External"/><Relationship Id="rId1067" Type="http://schemas.openxmlformats.org/officeDocument/2006/relationships/hyperlink" Target="https://www.dropbox.com/home/DUNKERQUE/2024/Pines/WEEK%2012%20-%20SAMBHAR/TDV/PO561059%20-%20SEGU9530269/QC%20REPORT" TargetMode="External"/><Relationship Id="rId2465" Type="http://schemas.openxmlformats.org/officeDocument/2006/relationships/hyperlink" Target="https://www.dropbox.com/home/DUNKERQUE/2024/Pines/WEEK%2029%20-%20FORT%20FLEUR%20D%27EPEE/AGRO%20INDUSTRIAL/PO562838%20-%20BMOU9625691/QC%20REPORT" TargetMode="External"/><Relationship Id="rId3516" Type="http://schemas.openxmlformats.org/officeDocument/2006/relationships/hyperlink" Target="https://www.dropbox.com/home/DUNKERQUE/2024/Pines/WEEK%2040%20-%20AMERICA/ACON/PO564036%20-%20SEKU9283292/TEMP%20GRAPH" TargetMode="External"/><Relationship Id="rId3930" Type="http://schemas.openxmlformats.org/officeDocument/2006/relationships/hyperlink" Target="https://www.dropbox.com/home/HOLLAND/KFI/2024/Pines/WEEK%2044%20-%20MSC%20PASSION%20III%20%2F%20MSC%20Anchorage/AGRO%20INDUSTRIAL/PO564422%20-%20MSDU9846854/TEMP%20GRAPH" TargetMode="External"/><Relationship Id="rId437" Type="http://schemas.openxmlformats.org/officeDocument/2006/relationships/hyperlink" Target="https://www.dropbox.com/home/DUNKERQUE/2024/Pines/WEEK%205%20-%20FORT%20ROYAL/TDV/PO560358%20-%20TTNU8890845/QC%20REPORT" TargetMode="External"/><Relationship Id="rId851" Type="http://schemas.openxmlformats.org/officeDocument/2006/relationships/hyperlink" Target="https://www.dropbox.com/home/HOLLAND/KFI/2024/Pines/WEEK%2010%20-%20MSC%20ANISHA/LAS%20BRISAS/PO560856%20-%20TTNU8125023/QC%20REPORT" TargetMode="External"/><Relationship Id="rId1481" Type="http://schemas.openxmlformats.org/officeDocument/2006/relationships/hyperlink" Target="https://www.dropbox.com/home/DUNKERQUE/2024/Pines/WEEK%2017%20-%20FORT%20ROYAL/AGRO%20INDUSTRIAL/PO561591%20-%20TRIU8731848/QC%20REPORT" TargetMode="External"/><Relationship Id="rId2118" Type="http://schemas.openxmlformats.org/officeDocument/2006/relationships/hyperlink" Target="https://www.dropbox.com/home/HOLLAND/KFI/2024/Pines/WEEK%2025%20-%20CAPE%20ALTIUS/LAS%20BRISAS/PO562475%20-%20SEGU9352892/TEMP%20GRAPH" TargetMode="External"/><Relationship Id="rId2532" Type="http://schemas.openxmlformats.org/officeDocument/2006/relationships/hyperlink" Target="https://www.dropbox.com/home/HOLLAND/KFI/2024/Pines/WEEK%2030%20-%20MSC%20JULIA%20R/AGRO%20INDUSTRIAL/PO563005%20-%20OTPU6584284/TEMP%20GRAPH" TargetMode="External"/><Relationship Id="rId504" Type="http://schemas.openxmlformats.org/officeDocument/2006/relationships/hyperlink" Target="https://www.dropbox.com/home/DUNKERQUE/2024/Pines/WEEK%206%20-%20SAMBHAR/LAS%20BRISAS/PO560436%20-%20CGMU5622484/TEMP%20GRAPH" TargetMode="External"/><Relationship Id="rId1134" Type="http://schemas.openxmlformats.org/officeDocument/2006/relationships/hyperlink" Target="https://www.dropbox.com/home/DUNKERQUE/2024/Pines/WEEK%2013%20-%20EXPRESS%20BRAZIL/LAS%20BRISAS/PO561157%20-%20CGMU5568824/TEMP%20GRAPH" TargetMode="External"/><Relationship Id="rId1201" Type="http://schemas.openxmlformats.org/officeDocument/2006/relationships/hyperlink" Target="https://www.dropbox.com/home/HOLLAND/KFI/2024/Pines/WEEK%2014%20-%20MSC%20DOMITILLE/PARISMINA/PO561289%20-%20TRIU8947020/QC%20REPORT" TargetMode="External"/><Relationship Id="rId4357" Type="http://schemas.openxmlformats.org/officeDocument/2006/relationships/hyperlink" Target="https://www.dropbox.com/home/DUNKERQUE/2024/Pines/WEEK%2049%20-%20FORT%20SAINT%20CHARLES/ACON/PO565048%20-%20FBIU5114107/QC%20REPORT" TargetMode="External"/><Relationship Id="rId4771" Type="http://schemas.openxmlformats.org/officeDocument/2006/relationships/hyperlink" Target="https://www.dropbox.com/home/DUNKERQUE/2024/Pines/WEEK%2050%20-%20FORT%20DE%20FRANCE%20/ACON/PO565098%20-%20SZLU9727101/QC%20REPORT" TargetMode="External"/><Relationship Id="rId3373" Type="http://schemas.openxmlformats.org/officeDocument/2006/relationships/hyperlink" Target="https://www.dropbox.com/home/DUNKERQUE/2024/Pines/WEEK%2039%20-%20FORT%20ROYAL/AGRO%20INDUSTRIAL/PO563903%20-%20CGMU6928524/QC%20REPORT" TargetMode="External"/><Relationship Id="rId4424" Type="http://schemas.openxmlformats.org/officeDocument/2006/relationships/hyperlink" Target="https://www.dropbox.com/home/HOLLAND/KFI/2024/Pines/WEEK%2048%20-%20CAPE%20SABLE/LAS%20BRISAS/PO2200009%20-%20BEAU9728015/TEMP%20GRAPH" TargetMode="External"/><Relationship Id="rId294" Type="http://schemas.openxmlformats.org/officeDocument/2006/relationships/hyperlink" Target="https://www.dropbox.com/home/HOLLAND/KFI/2024/Pines/WEEK%204%20-%20CAPE%20ALTIUS/TDV/PO560312%20-%20HLBU9835469/TEMP%20GRAPH" TargetMode="External"/><Relationship Id="rId3026" Type="http://schemas.openxmlformats.org/officeDocument/2006/relationships/hyperlink" Target="https://www.dropbox.com/home/HOLLAND/KFI/2024/Pines/WEEK%2037%20-%20PUERTO%20LIMON%20EXPRESS/UPALA/PO563684%20-%20HLBU9071015/TEMP%20GRAPH" TargetMode="External"/><Relationship Id="rId361" Type="http://schemas.openxmlformats.org/officeDocument/2006/relationships/hyperlink" Target="https://www.dropbox.com/home/HOLLAND/KFI/2024/Pines/WEEK%205%20-%20AS%20PENELOPE%20/PCC/PO560386%20-%20HLBU9778630/QC%20REPORT" TargetMode="External"/><Relationship Id="rId2042" Type="http://schemas.openxmlformats.org/officeDocument/2006/relationships/hyperlink" Target="https://www.dropbox.com/home/HOLLAND/KFI/2024/Pines/WEEK%2024%20-%20MSC%20VITA/AGRO%20INDUSTRIAL/PO562360%20-%20FBIU5132707/TEMP%20GRAPH" TargetMode="External"/><Relationship Id="rId3440" Type="http://schemas.openxmlformats.org/officeDocument/2006/relationships/hyperlink" Target="https://www.dropbox.com/home/HOLLAND/KFI/2024/Pines/WEEK%2040%20-%20AS%20PENELOPE/LAS%20BRISAS/PO564057%20-%20HLBU9058311/TEMP%20GRAPH" TargetMode="External"/><Relationship Id="rId2859" Type="http://schemas.openxmlformats.org/officeDocument/2006/relationships/hyperlink" Target="https://www.dropbox.com/home/HOLLAND/KFI/2024/Pines/WEEK%2034%20-%20MSC%20MIRELLA%20R/AGRO%20INDUSTRIAL/PO563454%20-%20OTPU6112138/QC%20REPORT" TargetMode="External"/><Relationship Id="rId1875" Type="http://schemas.openxmlformats.org/officeDocument/2006/relationships/hyperlink" Target="https://www.dropbox.com/home/DUNKERQUE/2024/Pines/WEEK%2022%20-%20AMERICA/UPALA/PO562129%20-%20CGMU5571772/QC%20REPORT" TargetMode="External"/><Relationship Id="rId4281" Type="http://schemas.openxmlformats.org/officeDocument/2006/relationships/hyperlink" Target="https://www.dropbox.com/home/DUNKERQUE/2024/Pines/WEEK%2047%20-%20FORT%20FLEUR%20D%27EPEE/LAS%20BRISAS/PO564822%20-%20SEGU9060782/QC%20REPORT" TargetMode="External"/><Relationship Id="rId1528" Type="http://schemas.openxmlformats.org/officeDocument/2006/relationships/hyperlink" Target="https://www.dropbox.com/home/HOLLAND/KFI/2024/Pines/WEEK%2018%20-%20CAPE%20ALTIUS%20/TDV/PO561771%20-%20HLBU6067270/TEMP%20GRAPH" TargetMode="External"/><Relationship Id="rId2926" Type="http://schemas.openxmlformats.org/officeDocument/2006/relationships/hyperlink" Target="https://www.dropbox.com/home/HOLLAND/KFI/2024/Pines/WEEK%2035%20-%20CAPE%20CORFU/CAPE%20CORFU/PO563521%20-%20HLBU9729180/TEMP%20GRAPH" TargetMode="External"/><Relationship Id="rId1942" Type="http://schemas.openxmlformats.org/officeDocument/2006/relationships/hyperlink" Target="https://www.dropbox.com/home/HOLLAND/KFI/2024/Pines/WEEK%2023%20-%20MSC%20MIRELLA%20R/AGRO%20INDUSTRIAL/PO562279%20-%20TEMU9002041/TEMP%20GRAPH" TargetMode="External"/><Relationship Id="rId4001" Type="http://schemas.openxmlformats.org/officeDocument/2006/relationships/hyperlink" Target="https://www.dropbox.com/home/HOLLAND/KFI/2024/Pines/WEEK%2045%20-%20CAUCEDO%20EXPRESS/NORTENAS/PO564628%20-%20TTNU8405770/QC%20REPORT" TargetMode="External"/><Relationship Id="rId3767" Type="http://schemas.openxmlformats.org/officeDocument/2006/relationships/hyperlink" Target="https://www.dropbox.com/home/HOLLAND/KFI/2024/Pines/WEEK%2043%20-%20SANTA%20MARTA%20EXPRESS%20/ACON/PO564409%20-%20HLBU9692809/QC%20REPORT" TargetMode="External"/><Relationship Id="rId4818" Type="http://schemas.openxmlformats.org/officeDocument/2006/relationships/hyperlink" Target="https://www.dropbox.com/home/DUNKERQUE/2024/Pines/WEEK%2050%20-%20FORT%20DE%20FRANCE%20/TDV/PO565144%20-%20TCLU1143684/TEMP%20GRAPH" TargetMode="External"/><Relationship Id="rId688" Type="http://schemas.openxmlformats.org/officeDocument/2006/relationships/hyperlink" Target="https://www.dropbox.com/home/HOLLAND/KFI/2024/Pines/WEEK%208%20-%20MSC%20ZLATA%20R./PARISMINA/PO560634%20-%20MEDU9824729/TEMP%20GRAPH" TargetMode="External"/><Relationship Id="rId2369" Type="http://schemas.openxmlformats.org/officeDocument/2006/relationships/hyperlink" Target="https://www.dropbox.com/home/HOLLAND/KFI/2024/Pines/WEEK%2028%20-%20CAPE%20CORFU/PCC/PO562791%20-%20HLBU9043857/QC%20REPORT" TargetMode="External"/><Relationship Id="rId2783" Type="http://schemas.openxmlformats.org/officeDocument/2006/relationships/hyperlink" Target="https://www.dropbox.com/home/DUNKERQUE/2024/Pines/WEEK%2033%20-%20FORT%20ROYAL/AGRO%20INDUSTRIAL/PO563292%20-%20SEKU9143449/QC%20REPORT" TargetMode="External"/><Relationship Id="rId3834" Type="http://schemas.openxmlformats.org/officeDocument/2006/relationships/hyperlink" Target="https://www.dropbox.com/home/DUNKERQUE/2024/Pines/WEEK%2043%20-%20FORT%20ST%20CHARLES/UPALA/PO564386%20-%20CXRU1191360/TEMP%20GRAPH" TargetMode="External"/><Relationship Id="rId755" Type="http://schemas.openxmlformats.org/officeDocument/2006/relationships/hyperlink" Target="https://www.dropbox.com/home/HOLLAND/KFI/2024/Pines/WEEK%209%20-%20PUERTO%20LIMON%20EXPRESS/ACON/PO560718%20-%20HLBU9725353/QC%20REPORT" TargetMode="External"/><Relationship Id="rId1385" Type="http://schemas.openxmlformats.org/officeDocument/2006/relationships/hyperlink" Target="https://www.dropbox.com/home/DUNKERQUE/2024/Pines/WEEK%2016%20-%20AMERICA/LAS%20BRISAS/PO561470%20-%20TRIU8506615/QC%20REPORT" TargetMode="External"/><Relationship Id="rId2436" Type="http://schemas.openxmlformats.org/officeDocument/2006/relationships/hyperlink" Target="https://www.dropbox.com/home/HOLLAND/KFI/2024/Pines/WEEK%2029%20-%20SANTA%20MARTA%20EXPRESS/PCC/PO562874%20-%20HLBU9728218/TEMP%20GRAPH" TargetMode="External"/><Relationship Id="rId2850" Type="http://schemas.openxmlformats.org/officeDocument/2006/relationships/hyperlink" Target="https://www.dropbox.com/home/HOLLAND/KFI/2024/Pines/WEEK%2034%20-%20CAPE%20SABLE/ACON/PO563449%20-%20HLBU9589600/TEMP%20GRAPH" TargetMode="External"/><Relationship Id="rId91" Type="http://schemas.openxmlformats.org/officeDocument/2006/relationships/hyperlink" Target="https://www.dropbox.com/home/HOLLAND/KFI/2024/Pines/WEEK%202%20-%20PUERTO%20LIMON%20EXPRESS%20/LAS%20BRISAS/PO560153%20-%20TEMU9040490/QC%20REPORT" TargetMode="External"/><Relationship Id="rId408" Type="http://schemas.openxmlformats.org/officeDocument/2006/relationships/hyperlink" Target="https://www.dropbox.com/home/DUNKERQUE/2024/Pines/WEEK%205%20-%20FORT%20ROYAL/ACON/PO560343%20-%20CGMU5155332/TEMP%20GRAPH" TargetMode="External"/><Relationship Id="rId822" Type="http://schemas.openxmlformats.org/officeDocument/2006/relationships/hyperlink" Target="https://www.dropbox.com/home/HOLLAND/KFI/2024/Pines/WEEK%2010%20-%20CAUCEDO%20EXPRESS%20/LAS%20BRISAS/PO560840%20-%20BEAU9726157/TEMP%20GRAPH" TargetMode="External"/><Relationship Id="rId1038" Type="http://schemas.openxmlformats.org/officeDocument/2006/relationships/hyperlink" Target="https://www.dropbox.com/home/HOLLAND/KFI/2024/Pines/WEEK%2012%20-%20MSC%20MIRELLA%20R/COFRUT/PO561108%20-%20SEGU9179766/TEMP%20GRAPH" TargetMode="External"/><Relationship Id="rId1452" Type="http://schemas.openxmlformats.org/officeDocument/2006/relationships/hyperlink" Target="https://www.dropbox.com/home/HOLLAND/KFI/2024/Pines/WEEK%2017%20-%20CAUCEDO%20EXPRESS/TDV/PO561631%20-%20TTNU8982026/TEMP%20GRAPH" TargetMode="External"/><Relationship Id="rId2503" Type="http://schemas.openxmlformats.org/officeDocument/2006/relationships/hyperlink" Target="https://www.dropbox.com/home/HOLLAND/KFI/2024/Pines/WEEK%2030%20-%20PUERTO%20LIMON%20EXPRESS/LAS%20BRISAS/PO562984%20-%20HLBU9841420/QC%20REPORT" TargetMode="External"/><Relationship Id="rId3901" Type="http://schemas.openxmlformats.org/officeDocument/2006/relationships/hyperlink" Target="https://www.dropbox.com/home/HOLLAND/KFI/2024/Pines/WEEK%2044%20-%20MSC%20KATYA%20R/AGRO%20INDUSTRIAL/PO564514%20-%20TTNU8731592/QC%20REPORT" TargetMode="External"/><Relationship Id="rId1105" Type="http://schemas.openxmlformats.org/officeDocument/2006/relationships/hyperlink" Target="https://www.dropbox.com/home/HOLLAND/KFI/2024/Pines/WEEK%2013%20-%20MSC%20JESSENIA%20R-MSC%20SHREYA%20B/LAS%20BRISAS/PO561190%20-%20GESU9596343/QC%20REPORT" TargetMode="External"/><Relationship Id="rId3277" Type="http://schemas.openxmlformats.org/officeDocument/2006/relationships/hyperlink" Target="https://www.dropbox.com/home/DUNKERQUE/2024/Pines/WEEK%2036%20-%20CMA%20CGM%20SAMBHAR/ACON/PO563594%20-%20TTNU8274834/QC%20REPORT" TargetMode="External"/><Relationship Id="rId4675" Type="http://schemas.openxmlformats.org/officeDocument/2006/relationships/hyperlink" Target="https://www.dropbox.com/home/HOLLAND/KFI/2024/Pines/WEEK%2050%20-%20CAPE%20CORFU/LAS%20BRISAS/PO2200205%20-%20GESU9506972/QC%20REPORT" TargetMode="External"/><Relationship Id="rId198" Type="http://schemas.openxmlformats.org/officeDocument/2006/relationships/hyperlink" Target="https://www.dropbox.com/home/HOLLAND/KFI/2024/Pines/WEEK%203%20-%20MSC%20VIDISHA%20R/PROBIO/PO560218%20-%20TEMU9392295/TEMP%20GRAPH" TargetMode="External"/><Relationship Id="rId3691" Type="http://schemas.openxmlformats.org/officeDocument/2006/relationships/hyperlink" Target="https://www.dropbox.com/home/DUNKERQUE/2024/Pines/WEEK%2042%20-%20SAMBHAR/LAS%20BRISAS/PO564245%20-%20CGMU5053829/QC%20REPORT" TargetMode="External"/><Relationship Id="rId4328" Type="http://schemas.openxmlformats.org/officeDocument/2006/relationships/hyperlink" Target="https://www.dropbox.com/home/DUNKERQUE/2024/Pines/WEEK%2049%20-%20FORT%20SAINT%20CHARLES/LAS%20BRISAS/PO565033%20-%20SILU7002488/TEMP%20GRAPH" TargetMode="External"/><Relationship Id="rId4742" Type="http://schemas.openxmlformats.org/officeDocument/2006/relationships/hyperlink" Target="https://www.dropbox.com/home/HOLLAND/KFI/2024/Pines/WEEK%2050%20-%20MSC%20JULIA%20R/AGRO%20INDUSTRIAL/PO2200180%20-%20BMOU9292060/TEMP%20GRAPH" TargetMode="External"/><Relationship Id="rId2293" Type="http://schemas.openxmlformats.org/officeDocument/2006/relationships/hyperlink" Target="https://www.dropbox.com/home/HOLLAND/KFI/2024/Pines/WEEK%2027%20-%20CAPE%20SABLE%20/PCC/PO562693%20-%20HLBU9631779/QC%20REPORT" TargetMode="External"/><Relationship Id="rId3344" Type="http://schemas.openxmlformats.org/officeDocument/2006/relationships/hyperlink" Target="https://www.dropbox.com/home/HOLLAND/KFI/2024/Pines/WEEK%2039%20-%20CAPE%20ALTIUS/PCC/PO563973%20-%20BMOU9716847/TEMP%20GRAPH" TargetMode="External"/><Relationship Id="rId265" Type="http://schemas.openxmlformats.org/officeDocument/2006/relationships/hyperlink" Target="https://www.dropbox.com/home/HOLLAND/KFI/2024/Pines/WEEK%204%20-%20CAPE%20ALTIUS/LAS%20BRISAS/PO560280%20-%20HLBU9941943/QC%20REPORT" TargetMode="External"/><Relationship Id="rId2360" Type="http://schemas.openxmlformats.org/officeDocument/2006/relationships/hyperlink" Target="https://www.dropbox.com/home/HOLLAND/KFI/2024/Pines/WEEK%2028%20-%20CAPE%20CORFU/LAS%20BRISAS/PO562767%20-%20UAEU1252716/TEMP%20GRAPH" TargetMode="External"/><Relationship Id="rId3411" Type="http://schemas.openxmlformats.org/officeDocument/2006/relationships/hyperlink" Target="https://www.dropbox.com/home/DUNKERQUE/2024/Pines/WEEK%2039%20-%20FORT%20ROYAL/TDV/PO563925%20-%20TEMU9844625/QC%20REPORT" TargetMode="External"/><Relationship Id="rId332" Type="http://schemas.openxmlformats.org/officeDocument/2006/relationships/hyperlink" Target="https://www.dropbox.com/home/DUNKERQUE/2024/Pines/WEEK%204%20-%20AMERICA/TDV/PO560305%20-%20SEGU9157031/TEMP%20GRAPH" TargetMode="External"/><Relationship Id="rId2013" Type="http://schemas.openxmlformats.org/officeDocument/2006/relationships/hyperlink" Target="https://www.dropbox.com/home/HOLLAND/KFI/2024/Pines/WEEK%2024%20-%20CAUCEDO%20EXPRESS/LAS%20BRISAS/PO562370%20-%20TRIU8177973/QC%20REPORT" TargetMode="External"/><Relationship Id="rId4185" Type="http://schemas.openxmlformats.org/officeDocument/2006/relationships/hyperlink" Target="https://www.dropbox.com/home/DUNKERQUE/2024/Pines/WEEK%2046%20-%20CMA%20CGM%20AMERICA/AGRO%20INDUSTRIAL/PO564711%20-%20SEKU9129076/QC%20REPORT" TargetMode="External"/><Relationship Id="rId1779" Type="http://schemas.openxmlformats.org/officeDocument/2006/relationships/hyperlink" Target="https://www.dropbox.com/home/DUNKERQUE/2024/Pines/WEEK%2021%20-%20FORT%20SAINT%20CHARLES/PARISMINA/PO562045%20-%20SEGU9965148/QC%20REPORT" TargetMode="External"/><Relationship Id="rId4252" Type="http://schemas.openxmlformats.org/officeDocument/2006/relationships/hyperlink" Target="https://www.dropbox.com/home/HOLLAND/KFI/2024/Pines/WEEK%2047%20-%20MARSA%20PRIDE/LAS%20BRISAS/PO564879%20-%20MNBU0299805/TEMP%20GRAPH" TargetMode="External"/><Relationship Id="rId1846" Type="http://schemas.openxmlformats.org/officeDocument/2006/relationships/hyperlink" Target="https://www.dropbox.com/home/DUNKERQUE/2024/Pines/WEEK%2022%20-%20AMERICA/ACON/PO562112%20-%20CGMU4987364/TEMP%20GRAPH" TargetMode="External"/><Relationship Id="rId1913" Type="http://schemas.openxmlformats.org/officeDocument/2006/relationships/hyperlink" Target="https://www.dropbox.com/home/HOLLAND/KFI/2024/Pines/WEEK%2023%20-%20PUERTO%20LIMON%20EXPRESS/LAS%20BRISAS/PO562260%20-%20SEGU9103924/QC%20REPORT" TargetMode="External"/><Relationship Id="rId2687" Type="http://schemas.openxmlformats.org/officeDocument/2006/relationships/hyperlink" Target="https://www.dropbox.com/home/DUNKERQUE/2024/Pines/WEEK%2032%20-%20FORT%20DE%20FRANCE/LAS%20BRISAS/PO563155%20-%20CGMU5263907/QC%20REPORT" TargetMode="External"/><Relationship Id="rId3738" Type="http://schemas.openxmlformats.org/officeDocument/2006/relationships/hyperlink" Target="https://www.dropbox.com/home/DUNKERQUE/2024/Pines/WEEK%2042%20-%20SAMBHAR/UPALA/PO564270%20-%20CGMU9359801/TEMP%20GRAPH" TargetMode="External"/><Relationship Id="rId5093" Type="http://schemas.openxmlformats.org/officeDocument/2006/relationships/hyperlink" Target="https://www.dropbox.com/home/DUNKERQUE/2024/Pines/WEEK%2052%20-%20AMERICA/LAS%20BRISAS/PO565330%20-%20CGMU9348962/QC%20REPORT" TargetMode="External"/><Relationship Id="rId659" Type="http://schemas.openxmlformats.org/officeDocument/2006/relationships/hyperlink" Target="https://www.dropbox.com/home/HOLLAND/KFI/2024/Pines/WEEK%208%20-%20SANTA%20MARTA%20EXPRESS/LAS%20BRISAS/PO560620%20-%20HLBU9061228/QC%20REPORT" TargetMode="External"/><Relationship Id="rId1289" Type="http://schemas.openxmlformats.org/officeDocument/2006/relationships/hyperlink" Target="https://www.dropbox.com/home/HOLLAND/KFI/2024/Pines/WEEK%2015%20-%20MSC%20KATYAR%20R/PARISMINA/PO561411%20-%20CRLU1364060/QC%20REPORT" TargetMode="External"/><Relationship Id="rId1356" Type="http://schemas.openxmlformats.org/officeDocument/2006/relationships/hyperlink" Target="https://www.dropbox.com/home/HOLLAND/KFI/2024/Pines/WEEK%2016%20-%20PUERTO%20LIMON%20EXPRESS/TDV/PO561510%20-%20HLBU9419899/TEMP%20GRAPH" TargetMode="External"/><Relationship Id="rId2754" Type="http://schemas.openxmlformats.org/officeDocument/2006/relationships/hyperlink" Target="https://www.dropbox.com/home/HOLLAND/KFI/2024/Pines/WEEK%2033%20-%20MSC%20VIDISHA%20R./AGRO%20INDUSTRIAL/PO563329%20-%20OTPU6062016/TEMP%20GRAPH" TargetMode="External"/><Relationship Id="rId3805" Type="http://schemas.openxmlformats.org/officeDocument/2006/relationships/hyperlink" Target="https://www.dropbox.com/home/DUNKERQUE/2024/Pines/WEEK%2043%20-%20FORT%20ST%20CHARLES/AGRO%20INDUSTRIAL/PO564361%20-%20CGMU5168807/QC%20REPORT" TargetMode="External"/><Relationship Id="rId726" Type="http://schemas.openxmlformats.org/officeDocument/2006/relationships/hyperlink" Target="https://www.dropbox.com/home/DUNKERQUE/2024/Pines/WEEK%208%20-%20FORT%20FLEUR%20D%27EPEE/PCC/PO560608%20-%20CGMU5463340/TEMP%20GRAPH" TargetMode="External"/><Relationship Id="rId1009" Type="http://schemas.openxmlformats.org/officeDocument/2006/relationships/hyperlink" Target="https://www.dropbox.com/home/HOLLAND/KFI/2024/Pines/WEEK%2012%20-%20MSC%20MIRELLA%20R/LAS%20BRISAS/PO561092%20-%20BMOU9606900/QC%20REPORT" TargetMode="External"/><Relationship Id="rId1770" Type="http://schemas.openxmlformats.org/officeDocument/2006/relationships/hyperlink" Target="https://www.dropbox.com/home/DUNKERQUE/2024/Pines/WEEK%2021%20-%20FORT%20SAINT%20CHARLES/ACON/PO562024%20-%20CGMU5185764/TEMP%20GRAPH" TargetMode="External"/><Relationship Id="rId2407" Type="http://schemas.openxmlformats.org/officeDocument/2006/relationships/hyperlink" Target="https://www.dropbox.com/home/DUNKERQUE/2024/Pines/WEEK%2028%20-%20AMERICA/TDV/PO562747%20-%20CGMU5576650/QC%20REPORT" TargetMode="External"/><Relationship Id="rId2821" Type="http://schemas.openxmlformats.org/officeDocument/2006/relationships/hyperlink" Target="https://www.dropbox.com/home/HOLLAND/KFI/2024/Pines/WEEK%2034%20-%20CAPE%20SABLE/LAS%20BRISAS/PO563435%20-%20HLBU9310341/QC%20REPORT" TargetMode="External"/><Relationship Id="rId62" Type="http://schemas.openxmlformats.org/officeDocument/2006/relationships/hyperlink" Target="https://www.dropbox.com/home/DUNKERQUE/2024/Pines/WEEK%201%20-%20FORT%20DE%20FRANCE%20/UPALA/PO560064%20-%20AMCU9330623/TEMP%20GRAPH" TargetMode="External"/><Relationship Id="rId1423" Type="http://schemas.openxmlformats.org/officeDocument/2006/relationships/hyperlink" Target="https://www.dropbox.com/home/DUNKERQUE/2024/Pines/WEEK%2016%20-%20AMERICA/TDV/PO561500%20-%20TEMU9215155/QC%20REPORT" TargetMode="External"/><Relationship Id="rId4579" Type="http://schemas.openxmlformats.org/officeDocument/2006/relationships/hyperlink" Target="https://www.dropbox.com/home/HOLLAND/KFI/2024/Pines/WEEK%2049%20-%20MSC%20ANISHA/AGROINDUSTRIAL/PO2200096%20-%20SZLU9582517/QC%20REPORT" TargetMode="External"/><Relationship Id="rId4993" Type="http://schemas.openxmlformats.org/officeDocument/2006/relationships/hyperlink" Target="https://www.dropbox.com/home/DUNKERQUE/2024/Pines/WEEK%2051%20-%20FORT%20ROYAL/PARISMINA/PO565263%20-%20CGMU6552870/QC%20REPORT" TargetMode="External"/><Relationship Id="rId3595" Type="http://schemas.openxmlformats.org/officeDocument/2006/relationships/hyperlink" Target="https://www.dropbox.com/home/DUNKERQUE/2024/Pines/WEEK%2041%20-%20FORT%20FLEUR%20D%27EPEE/ACON/PO564152%20-%20TEMU9215860/QC%20REPORT" TargetMode="External"/><Relationship Id="rId4646" Type="http://schemas.openxmlformats.org/officeDocument/2006/relationships/hyperlink" Target="https://www.dropbox.com/home/HOLLAND/KFI/2024/Pines/WEEK%2050%20-%20CAPE%20CORFU/LAS%20BRISAS/PO2200190%20-%20UAEU1235344/TEMP%20GRAPH" TargetMode="External"/><Relationship Id="rId2197" Type="http://schemas.openxmlformats.org/officeDocument/2006/relationships/hyperlink" Target="https://www.dropbox.com/home/HOLLAND/KFI/2024/Pines/WEEK%2026%20-%20AS%20PENELOPE/LAS%20BRISAS/PO562559%20-%20HLBU9565229/QC%20REPORT" TargetMode="External"/><Relationship Id="rId3248" Type="http://schemas.openxmlformats.org/officeDocument/2006/relationships/hyperlink" Target="https://www.dropbox.com/home/HOLLAND/KFI/2024/Pines/WEEK%2036%20-%20MSC%20ARUSHI/AGRO%20INDUSTRIAL/PO563616%20-%20MEDU9684273/TEMP%20GRAPH" TargetMode="External"/><Relationship Id="rId3662" Type="http://schemas.openxmlformats.org/officeDocument/2006/relationships/hyperlink" Target="https://www.dropbox.com/home/HOLLAND/KFI/2024/Pines/WEEK%2042%20-%20CAPE%20CORFU/PCC/PO564323%20-%20HLBU6082130/TEMP%20GRAPH" TargetMode="External"/><Relationship Id="rId4713" Type="http://schemas.openxmlformats.org/officeDocument/2006/relationships/hyperlink" Target="https://www.dropbox.com/home/HOLLAND/KFI/2024/Pines/WEEK%2050%20-%20MSC%20JULIA%20R/LAS%20BRISAS/PO2200164%20-%20MSDU9044885/QC%20REPORT" TargetMode="External"/><Relationship Id="rId169" Type="http://schemas.openxmlformats.org/officeDocument/2006/relationships/hyperlink" Target="https://www.dropbox.com/home/HOLLAND/KFI/2024/Pines/WEEK%203%20-%20CAUCEDO%20EXPRESS/LAS%20BRISAS/PO560207%20-%20HLBU9667869/QC%20REPORT" TargetMode="External"/><Relationship Id="rId583" Type="http://schemas.openxmlformats.org/officeDocument/2006/relationships/hyperlink" Target="https://www.dropbox.com/home/HOLLAND/KFI/2024/Pines/WEEK%207%20-%20MSC%20RONIT%20R/LAS%20BRISAS/PO560535%20-%20MEDU9735811/QC%20REPORT" TargetMode="External"/><Relationship Id="rId2264" Type="http://schemas.openxmlformats.org/officeDocument/2006/relationships/hyperlink" Target="https://www.dropbox.com/home/DUNKERQUE/2024/Pines/WEEK%2026%20-%20FORT%20DE%20FRANCE/TDV/PO562545%20-%20CGMU6547282/TEMP%20GRAPH" TargetMode="External"/><Relationship Id="rId3315" Type="http://schemas.openxmlformats.org/officeDocument/2006/relationships/hyperlink" Target="https://www.dropbox.com/home/HOLLAND/KFI/2024/Pines/WEEK%2039%20-%20CAPE%20ALTIUS/ACON/PO563940%20-%20HLBU9806476/QC%20REPORT" TargetMode="External"/><Relationship Id="rId236" Type="http://schemas.openxmlformats.org/officeDocument/2006/relationships/hyperlink" Target="https://www.dropbox.com/home/DUNKERQUE/2024/Pines/WEEK%203%20-%20FORT%20ST%20CHARLES/TDV/PO560226%20-%20APRU5823754/TEMP%20GRAPH" TargetMode="External"/><Relationship Id="rId650" Type="http://schemas.openxmlformats.org/officeDocument/2006/relationships/hyperlink" Target="https://www.dropbox.com/home/DUNKERQUE/2024/Pines/WEEK%207%20-%20FORT%20DE%20France/COFRUT/PO560549%20-%20AMCU9307140/TEMP%20GRAPH" TargetMode="External"/><Relationship Id="rId1280" Type="http://schemas.openxmlformats.org/officeDocument/2006/relationships/hyperlink" Target="https://www.dropbox.com/home/HOLLAND/KFI/2024/Pines/WEEK%2015%20-%20SANTA%20MARTA%20EXPRESS/PCC/PO561405%20-%20HLBU9536658/TEMP%20GRAPH" TargetMode="External"/><Relationship Id="rId2331" Type="http://schemas.openxmlformats.org/officeDocument/2006/relationships/hyperlink" Target="https://www.dropbox.com/home/DUNKERQUE/2024/Pines/WEEK%2027%20-%20FORT%20ROYAL/UPALA/PO562651%20-%20CGMU9303628/QC%20REPORT" TargetMode="External"/><Relationship Id="rId303" Type="http://schemas.openxmlformats.org/officeDocument/2006/relationships/hyperlink" Target="https://www.dropbox.com/home/DUNKERQUE/2024/Pines/WEEK%204%20-%20AMERICA/LAS%20BRISAS/PO560259%20-%20AMCU9324739/QC%20REPORT" TargetMode="External"/><Relationship Id="rId4089" Type="http://schemas.openxmlformats.org/officeDocument/2006/relationships/hyperlink" Target="https://www.dropbox.com/home/HOLLAND/KFI/2024/Pines/WEEK%2046%20-%20ZEBRA/LAS%20BRISAS/PO564765%20-%20SUDU8166316/QC%20REPORT" TargetMode="External"/><Relationship Id="rId1000" Type="http://schemas.openxmlformats.org/officeDocument/2006/relationships/hyperlink" Target="https://www.dropbox.com/home/HOLLAND/KFI/2024/Pines/WEEK%2012%20-%20AS%20PENELOPE%20%20%20%20%20%20/PCC/PO561085%20-%20HLBU9789403/TEMP%20GRAPH" TargetMode="External"/><Relationship Id="rId4156" Type="http://schemas.openxmlformats.org/officeDocument/2006/relationships/hyperlink" Target="https://www.dropbox.com/home/HOLLAND/KFI/2024/Pines/WEEK%2046%20-%20MSC%20MIRELLA/PARISMINA/PO564779%20-%20TTNU8048800/TEMP%20GRAPH" TargetMode="External"/><Relationship Id="rId4570" Type="http://schemas.openxmlformats.org/officeDocument/2006/relationships/hyperlink" Target="https://www.dropbox.com/home/HOLLAND/KFI/2024/Pines/WEEK%2049%20-%20MAERSK%20BAHAMAS/LAS%20BRISAS/PO2200067%20-%20MNBU0036650/TEMP%20GRAPH" TargetMode="External"/><Relationship Id="rId1817" Type="http://schemas.openxmlformats.org/officeDocument/2006/relationships/hyperlink" Target="https://www.dropbox.com/home/HOLLAND/KFI/2024/Pines/WEEK%2022%20-%20SANTA%20MARTA%20EXPRESS/TDV/PO562162%20-%20GESU9484092/QC%20REPORT" TargetMode="External"/><Relationship Id="rId3172" Type="http://schemas.openxmlformats.org/officeDocument/2006/relationships/hyperlink" Target="https://www.dropbox.com/home/DUNKERQUE/2024/Pines/WEEK%2038%20-%20FORT%20DE%20FRANCE/TDV/PO563840%20-%20CGMU4987364/TEMP%20GRAPH" TargetMode="External"/><Relationship Id="rId4223" Type="http://schemas.openxmlformats.org/officeDocument/2006/relationships/hyperlink" Target="https://www.dropbox.com/home/HOLLAND/KFI/2024/Pines/WEEK%2047%20-%20ACHELOOS/LAS%20BRISAS/PO564866%20-%20TTNU8480732/QC%20REPORT" TargetMode="External"/><Relationship Id="rId160" Type="http://schemas.openxmlformats.org/officeDocument/2006/relationships/hyperlink" Target="https://www.dropbox.com/home/HOLLAND/KFI/2024/Pines/WEEK%203%20-%20SAN%20ALBERTO-MAERSK%20BATUR%20/ACON/PO560202%20-%20MNBU3414570/TEMP%20GRAPH" TargetMode="External"/><Relationship Id="rId3989" Type="http://schemas.openxmlformats.org/officeDocument/2006/relationships/hyperlink" Target="https://www.dropbox.com/home/HOLLAND/KFI/2024/Pines/WEEK%2045%20-%20CAUCEDO%20EXPRESS/LAS%20BRISAS/PO564621%20-%20TTNU8529787/QC%20REPORT" TargetMode="External"/><Relationship Id="rId5064" Type="http://schemas.openxmlformats.org/officeDocument/2006/relationships/hyperlink" Target="https://www.dropbox.com/home/HOLLAND/KFI/2024/Pines/WEEK%2052%20-%20MSC%20KATYA/TDV/PO565414%20-%20TRIU8058296/TEMP%20GRAPH" TargetMode="External"/><Relationship Id="rId977" Type="http://schemas.openxmlformats.org/officeDocument/2006/relationships/hyperlink" Target="https://www.dropbox.com/home/HOLLAND/KFI/2024/Pines/WEEK%2012%20-%20AS%20PENELOPE%20%20%20%20%20%20/PROBIO/PO561073%20-%20HLBU9544910/QC%20REPORT" TargetMode="External"/><Relationship Id="rId2658" Type="http://schemas.openxmlformats.org/officeDocument/2006/relationships/hyperlink" Target="https://www.dropbox.com/home/HOLLAND/KFI/2024/Pines/WEEK%2032%20-%20ZERBA/LAS%20BRISAS/PO563149%20-%20MNBU4298160/TEMP%20GRAPH" TargetMode="External"/><Relationship Id="rId3709" Type="http://schemas.openxmlformats.org/officeDocument/2006/relationships/hyperlink" Target="https://www.dropbox.com/home/DUNKERQUE/2024/Pines/WEEK%2042%20-%20SAMBHAR/PARISMINA/PO564255%20-%20CGMU5456167/QC%20REPORT" TargetMode="External"/><Relationship Id="rId4080" Type="http://schemas.openxmlformats.org/officeDocument/2006/relationships/hyperlink" Target="https://www.dropbox.com/home/DUNKERQUE/2024/Pines/WEEK%2045%20-%20FORT%20ROYAL/TDV/PO564610%20-%20CXRU1607083/TEMP%20GRAPH" TargetMode="External"/><Relationship Id="rId1674" Type="http://schemas.openxmlformats.org/officeDocument/2006/relationships/hyperlink" Target="https://www.dropbox.com/home/HOLLAND/KFI/2024/Pines/WEEK%2020%20-%20CAPE%20SABLE%20/NORTENAS/PO561969%20-%20HLBU9468770/TEMP%20GRAPH" TargetMode="External"/><Relationship Id="rId2725" Type="http://schemas.openxmlformats.org/officeDocument/2006/relationships/hyperlink" Target="https://www.dropbox.com/home/HOLLAND/KFI/2024/Pines/WEEK%2033%20-%20AS%20PENELOPE/LAS%20BRISAS/PO563305%20-%20UAEU1252486/QC%20REPORT" TargetMode="External"/><Relationship Id="rId1327" Type="http://schemas.openxmlformats.org/officeDocument/2006/relationships/hyperlink" Target="https://www.dropbox.com/home/DUNKERQUE/2024/Pines/WEEK%2015%20-%20FORT%20ST%20CHARLES/AGRO%20INDUSTRIAL/PO561376%20-%20TRIU8560370/QC%20REPORT" TargetMode="External"/><Relationship Id="rId1741" Type="http://schemas.openxmlformats.org/officeDocument/2006/relationships/hyperlink" Target="https://www.dropbox.com/home/HOLLAND/KFI/2024/Pines/WEEK%2021%20-%20CAPE%20CORFU%20/TDV/PO562068%20-%20TCLU1180158/QC%20REPORT" TargetMode="External"/><Relationship Id="rId4897" Type="http://schemas.openxmlformats.org/officeDocument/2006/relationships/hyperlink" Target="https://www.dropbox.com/home/HOLLAND/KFI/2024/Pines/WEEK%2051%20-%20MARGARET%20SCHULTE/LAS%20BRISAS/PO2200246%20-%20MNBU4042420/QC%20REPORT" TargetMode="External"/><Relationship Id="rId33" Type="http://schemas.openxmlformats.org/officeDocument/2006/relationships/hyperlink" Target="https://www.dropbox.com/home/HOLLAND/KFI/2024/Pines/WEEK%201%20-%20SANTA%20MARTA%20EXPRESS/LAS%20BRISAS/PO560093%20-%20UAEU1245595/QC%20REPORT" TargetMode="External"/><Relationship Id="rId3499" Type="http://schemas.openxmlformats.org/officeDocument/2006/relationships/hyperlink" Target="https://www.dropbox.com/home/DUNKERQUE/2024/Pines/WEEK%2040%20-%20AMERICA/AGRO%20INDUSTRIAL/PO564028%20-%20CGMU5382315/QC%20REPORT" TargetMode="External"/><Relationship Id="rId3566" Type="http://schemas.openxmlformats.org/officeDocument/2006/relationships/hyperlink" Target="https://www.dropbox.com/home/HOLLAND/KFI/2024/Pines/WEEK%2041%20-%20MSC%20ANISHA%20R./PARISMINA/PO564199%20-%20TEMU9483287/TEMP%20GRAPH" TargetMode="External"/><Relationship Id="rId4964" Type="http://schemas.openxmlformats.org/officeDocument/2006/relationships/hyperlink" Target="https://www.dropbox.com/home/DUNKERQUE/2024/Pines/WEEK%2051%20-%20FORT%20ROYAL/ACON/PO565235%20-%20CGMU5249128/TEMP%20GRAPH" TargetMode="External"/><Relationship Id="rId487" Type="http://schemas.openxmlformats.org/officeDocument/2006/relationships/hyperlink" Target="https://www.dropbox.com/home/DUNKERQUE/2024/Pines/WEEK%206%20-%20SAMBHAR/ACON/PO560428%20-%20TCLU1283270/QC%20REPORT" TargetMode="External"/><Relationship Id="rId2168" Type="http://schemas.openxmlformats.org/officeDocument/2006/relationships/hyperlink" Target="https://www.dropbox.com/home/DUNKERQUE/2024/Pines/WEEK%2025%20-%20DIMITRIS%20C%20/LAS%20BRISAS/PO562441%20-%20TEMU9875605/TEMP%20GRAPH" TargetMode="External"/><Relationship Id="rId3219" Type="http://schemas.openxmlformats.org/officeDocument/2006/relationships/hyperlink" Target="https://www.dropbox.com/home/HOLLAND/KFI/2024/Pines/WEEK%2036%20-%20SANTA%20MARTA/NORTENAS/PO563622%20-%20HLBU9210661/QC%20REPORT" TargetMode="External"/><Relationship Id="rId3980" Type="http://schemas.openxmlformats.org/officeDocument/2006/relationships/hyperlink" Target="https://www.dropbox.com/home/HOLLAND/KFI/2024/Pines/WEEK%2045%20-%20CAUCEDO%20EXPRESS/LAS%20BRISAS/PO564616%20-%20HLBU9430516/TEMP%20GRAPH" TargetMode="External"/><Relationship Id="rId4617" Type="http://schemas.openxmlformats.org/officeDocument/2006/relationships/hyperlink" Target="https://www.dropbox.com/home/HOLLAND/KFI/2024/Pines/WEEK%2049%20-%20MSC%20ANISHA/PCC/PO2200080%20-%20CRXU6948655/QC%20REPORT" TargetMode="External"/><Relationship Id="rId1184" Type="http://schemas.openxmlformats.org/officeDocument/2006/relationships/hyperlink" Target="https://www.dropbox.com/home/HOLLAND/KFI/2024/Pines/WEEK%2014%20-%20CAPE%20CORFU/TDV/PO561298%20-%20GESU9352455/TEMP%20GRAPH" TargetMode="External"/><Relationship Id="rId2582" Type="http://schemas.openxmlformats.org/officeDocument/2006/relationships/hyperlink" Target="https://www.dropbox.com/home/HOLLAND/KFI/2024/Pines/WEEK%2031%20-%20CAUCEDO%20EXPRESS/LAS%20BRISAS/PO563074%20-%20LNXU9653243/TEMP%20GRAPH" TargetMode="External"/><Relationship Id="rId3633" Type="http://schemas.openxmlformats.org/officeDocument/2006/relationships/hyperlink" Target="https://www.dropbox.com/home/HOLLAND/KFI/2024/Pines/WEEK%2042%20-%20CAPE%20CORFU/LAS%20BRISAS/PO564275%20-%20FSCU5661384/QC%20REPORT" TargetMode="External"/><Relationship Id="rId554" Type="http://schemas.openxmlformats.org/officeDocument/2006/relationships/hyperlink" Target="https://www.dropbox.com/home/HOLLAND/KFI/2024/Pines/WEEK%207%20-%20CAPE%20CORFU/LAS%20BRISAS/PO560523%20-%20BMOU9758729/TEMP%20GRAPH" TargetMode="External"/><Relationship Id="rId2235" Type="http://schemas.openxmlformats.org/officeDocument/2006/relationships/hyperlink" Target="https://www.dropbox.com/home/DUNKERQUE/2024/Pines/WEEK%2026%20-%20FORT%20DE%20FRANCE/AGRO%20INDUSTRIAL/PO562529%20-%20CGMU5190781/QC%20REPORT" TargetMode="External"/><Relationship Id="rId3700" Type="http://schemas.openxmlformats.org/officeDocument/2006/relationships/hyperlink" Target="https://www.dropbox.com/home/DUNKERQUE/2024/Pines/WEEK%2042%20-%20SAMBHAR/ACON/PO564250%20-%20TRIU8930541/TEMP%20GRAPH" TargetMode="External"/><Relationship Id="rId207" Type="http://schemas.openxmlformats.org/officeDocument/2006/relationships/hyperlink" Target="https://www.dropbox.com/home/DUNKERQUE/2024/Pines/WEEK%203%20-%20FORT%20ST%20CHARLES/ACON/PO560191%20-%20TTNU8319353/QC%20REPORT" TargetMode="External"/><Relationship Id="rId621" Type="http://schemas.openxmlformats.org/officeDocument/2006/relationships/hyperlink" Target="https://www.dropbox.com/home/DUNKERQUE/2024/Pines/WEEK%207%20-%20FORT%20DE%20France/ACON/PO560505%20-%20CGMU5538943/QC%20REPORT" TargetMode="External"/><Relationship Id="rId1251" Type="http://schemas.openxmlformats.org/officeDocument/2006/relationships/hyperlink" Target="https://www.dropbox.com/home/DUNKERQUE/2024/Pines/WEEK%2014%20-%20FORT%20FLEUR%20D%27EPEE/TDV/PO561314%20-%20TXGU9001285/QC%20REPORT" TargetMode="External"/><Relationship Id="rId2302" Type="http://schemas.openxmlformats.org/officeDocument/2006/relationships/hyperlink" Target="https://www.dropbox.com/home/HOLLAND/KFI/2024/Pines/WEEK%2027%20-%20CAPE%20SABLE%20/TDV/PO562698%20-%20HLBU9320951/TEMP%20GRAPH" TargetMode="External"/><Relationship Id="rId4474" Type="http://schemas.openxmlformats.org/officeDocument/2006/relationships/hyperlink" Target="https://www.dropbox.com/home/DUNKERQUE/2024/Pines/WEEK%2048%20-%20SAMBHAR/LAS%20BRISAS/PO564932%20-%20TTNU8981267/TEMP%20GRAPH" TargetMode="External"/><Relationship Id="rId3076" Type="http://schemas.openxmlformats.org/officeDocument/2006/relationships/hyperlink" Target="https://www.dropbox.com/home/DUNKERQUE/2024/Pines/WEEK%2037%20-%20FORT%20SAINT%20CHARLES/AGRO%20INDUSTRIAL/PO563716%20-%20AMCU9370800/TEMP%20GRAPH" TargetMode="External"/><Relationship Id="rId3490" Type="http://schemas.openxmlformats.org/officeDocument/2006/relationships/hyperlink" Target="https://www.dropbox.com/home/DUNKERQUE/2024/Pines/WEEK%2040%20-%20AMERICA/PARISMINA/PO564023%20-%20CGMU5532863/TEMP%20GRAPH" TargetMode="External"/><Relationship Id="rId4127" Type="http://schemas.openxmlformats.org/officeDocument/2006/relationships/hyperlink" Target="https://www.dropbox.com/home/HOLLAND/KFI/2024/Pines/WEEK%2046%20-%20CAPE%20ALTIUS/LAS%20BRISAS/PO564750%20-%20UAEU1234841/QC%20REPORT" TargetMode="External"/><Relationship Id="rId4541" Type="http://schemas.openxmlformats.org/officeDocument/2006/relationships/hyperlink" Target="https://www.dropbox.com/home/HOLLAND/KFI/2024/Pines/WEEK%2049%20-%20AS%20PENELOPE/LAS%20BRISAS/PO2200112%20-%20UACU4793492/QC%20REPORT" TargetMode="External"/><Relationship Id="rId2092" Type="http://schemas.openxmlformats.org/officeDocument/2006/relationships/hyperlink" Target="https://www.dropbox.com/home/HOLLAND/KFI/2024/Pines/WEEK%2025%20-%20CAPE%20ALTIUS/UPALA/PO562462%20-%20GESU9504440/TEMP%20GRAPH" TargetMode="External"/><Relationship Id="rId3143" Type="http://schemas.openxmlformats.org/officeDocument/2006/relationships/hyperlink" Target="https://www.dropbox.com/home/HOLLAND/KFI/2024/Pines/WEEK%2038%20-%20CAUCEDO%20EXPRESS/PROBIO/PO563818%20-%20HLBU9873664/QC%20REPORT" TargetMode="External"/><Relationship Id="rId131" Type="http://schemas.openxmlformats.org/officeDocument/2006/relationships/hyperlink" Target="https://www.dropbox.com/home/DUNKERQUE/2024/Pines/WEEK%202%20-%20FORT%20FLEUR%20D%27EPEE/AGRO%20INDUSTRIAL/PO560126%20-%20TRIU8679077/QC%20REPORT" TargetMode="External"/><Relationship Id="rId3210" Type="http://schemas.openxmlformats.org/officeDocument/2006/relationships/hyperlink" Target="https://www.dropbox.com/home/DUNKERQUE/2024/Pines/WEEK%2038%20-%20FORT%20DE%20FRANCE/LAS%20BRISAS/PO563861%20-%20CGMU9341090/TEMP%20GRAPH" TargetMode="External"/><Relationship Id="rId2976" Type="http://schemas.openxmlformats.org/officeDocument/2006/relationships/hyperlink" Target="https://www.dropbox.com/home/DUNKERQUE/2024/Pines/WEEK%2035%20-%20FORT%20FLEUR%20D%27EPEE/FORT%20FLEUR%20D%27EPEE/PO563491%20-%20APRU6120381/TEMP%20GRAPH" TargetMode="External"/><Relationship Id="rId948" Type="http://schemas.openxmlformats.org/officeDocument/2006/relationships/hyperlink" Target="https://www.dropbox.com/home/DUNKERQUE/2024/Pines/WEEK%2011%20-%20FORT%20ROYAL/LAS%20BRISAS/PO560904%20-%20FBIU5132266/TEMP%20GRAPH" TargetMode="External"/><Relationship Id="rId1578" Type="http://schemas.openxmlformats.org/officeDocument/2006/relationships/hyperlink" Target="https://www.dropbox.com/home/DUNKERQUE/2024/Pines/WEEK%2018%20-%20SAMBHAR/AGRO%20INDUSTRIAL/PO561704%20-%20BEAU9704040/TEMP%20GRAPH" TargetMode="External"/><Relationship Id="rId1992" Type="http://schemas.openxmlformats.org/officeDocument/2006/relationships/hyperlink" Target="https://www.dropbox.com/home/HOLLAND/KFI/2024/Pines/WEEK%2024%20-%20CAUCEDO%20EXPRESS/NORTENAS/PO562320%20-%20TRLU1714273/TEMP%20GRAPH" TargetMode="External"/><Relationship Id="rId2629" Type="http://schemas.openxmlformats.org/officeDocument/2006/relationships/hyperlink" Target="https://www.dropbox.com/home/HOLLAND/KFI/2024/Pines/WEEK%2032%20-%20CAPE%20ALTIUS/NORTENAS/PO563173%20-%20TCLU1184739/QC%20REPORT" TargetMode="External"/><Relationship Id="rId5035" Type="http://schemas.openxmlformats.org/officeDocument/2006/relationships/hyperlink" Target="https://www.dropbox.com/home/HOLLAND/KFI/2024/Pines/WEEK%2052%20-%20PUERTO%20LIMON%20EXPRESS/LAS%20BRISAS/PO2200331%20-%20HLBU9944135/QC%20REPORT" TargetMode="External"/><Relationship Id="rId1645" Type="http://schemas.openxmlformats.org/officeDocument/2006/relationships/hyperlink" Target="https://www.dropbox.com/home/DUNKERQUE/2024/Pines/WEEK%2019%20-%20DIMITRIS%20C/AGRO%20INDUSTRIAL/PO561851%20-%20SEGU9178965/QC%20REPORT" TargetMode="External"/><Relationship Id="rId4051" Type="http://schemas.openxmlformats.org/officeDocument/2006/relationships/hyperlink" Target="https://www.dropbox.com/home/DUNKERQUE/2024/Pines/WEEK%2045%20-%20FORT%20ROYAL/NORTENAS/PO564591%20-%20CGMU9360187/QC%20REPORT" TargetMode="External"/><Relationship Id="rId5102" Type="http://schemas.openxmlformats.org/officeDocument/2006/relationships/hyperlink" Target="https://www.dropbox.com/home/DUNKERQUE/2024/Pines/WEEK%2052%20-%20AMERICA/TDV/PO565534%20-%20TTNU8692557/TEMP%20GRAPH" TargetMode="External"/><Relationship Id="rId1712" Type="http://schemas.openxmlformats.org/officeDocument/2006/relationships/hyperlink" Target="https://www.dropbox.com/home/DUNKERQUE/2024/Pines/WEEK%2020%20-%20FORT%20DE%20France/TDV/PO561958%20-%20APRU6130780/TEMP%20GRAPH" TargetMode="External"/><Relationship Id="rId4868" Type="http://schemas.openxmlformats.org/officeDocument/2006/relationships/hyperlink" Target="https://www.dropbox.com/home/HOLLAND/KFI/2024/Pines/WEEK%2051%20-%20SANTA%20MARTA%20EXPRESS/LAS%20BRISAS/PO2200253%20-%20TEMU9838690/TEMP%20GRAPH" TargetMode="External"/><Relationship Id="rId3884" Type="http://schemas.openxmlformats.org/officeDocument/2006/relationships/hyperlink" Target="https://www.dropbox.com/home/HOLLAND/KFI/2024/Pines/WEEK%2044%20-%20PUERTO%20LIMON%20EXPREESS/NORTENAS/PO564555%20-%20HLBU6053321/TEMP%20GRAPH" TargetMode="External"/><Relationship Id="rId4935" Type="http://schemas.openxmlformats.org/officeDocument/2006/relationships/hyperlink" Target="https://www.dropbox.com/home/HOLLAND/KFI/2024/Pines/WEEK%2051%20-%20MSC%20ZLATA%20R/AGROINDUSTRIAL/PO2200278%20-%20MEDU9774042/QC%20REPORT" TargetMode="External"/><Relationship Id="rId2486" Type="http://schemas.openxmlformats.org/officeDocument/2006/relationships/hyperlink" Target="https://www.dropbox.com/home/DUNKERQUE/2024/Pines/WEEK%2029%20-%20FORT%20FLEUR%20D%27EPEE/TDV/PO562871%20-%20TCLU1148032/TEMP%20GRAPH" TargetMode="External"/><Relationship Id="rId3537" Type="http://schemas.openxmlformats.org/officeDocument/2006/relationships/hyperlink" Target="https://www.dropbox.com/home/HOLLAND/KFI/2024/Pines/WEEK%2041%20-%20CAPE%20SABLE/LAS%20BRISAS/PO564185%20-%20HLBU6082058/QC%20REPORT" TargetMode="External"/><Relationship Id="rId3951" Type="http://schemas.openxmlformats.org/officeDocument/2006/relationships/hyperlink" Target="https://www.dropbox.com/home/DUNKERQUE/2024/Pines/WEEK%2044%20-%20FORT%20DE%20FRANCE/LAS%20BRISAS/PO564476%20-%20CXRU1036359/QC%20REPORT" TargetMode="External"/><Relationship Id="rId458" Type="http://schemas.openxmlformats.org/officeDocument/2006/relationships/hyperlink" Target="https://www.dropbox.com/home/HOLLAND/KFI/2024/Pines/WEEK%206%20-%20MSC%20ENGLAND%20/PARISMINA/PO560461%20-%20MEDU9099094/TEMP%20GRAPH" TargetMode="External"/><Relationship Id="rId872" Type="http://schemas.openxmlformats.org/officeDocument/2006/relationships/hyperlink" Target="https://www.dropbox.com/home/DUNKERQUE/2024/Pines/WEEK%2010%20-%20AMERICA/LAS%20BRISAS/PO560810%20-%20CGMU5612465/TEMP%20GRAPH" TargetMode="External"/><Relationship Id="rId1088" Type="http://schemas.openxmlformats.org/officeDocument/2006/relationships/hyperlink" Target="https://www.dropbox.com/home/HOLLAND/KFI/2024/Pines/WEEK%2013%20-%20HSL%20NIKE/TDV/PO561203%20-%20HLBU9345034/TEMP%20GRAPH" TargetMode="External"/><Relationship Id="rId2139" Type="http://schemas.openxmlformats.org/officeDocument/2006/relationships/hyperlink" Target="https://www.dropbox.com/home/HOLLAND/KFI/2024/Pines/WEEK%2025%20-%20CAPE%20ALTIUS/PCC/PO562491%20-%20HLBU9870198/QC%20REPORT" TargetMode="External"/><Relationship Id="rId2553" Type="http://schemas.openxmlformats.org/officeDocument/2006/relationships/hyperlink" Target="https://www.dropbox.com/home/DUNKERQUE/2024/Pines/WEEK%2030%20-%20SAMBHAR/PARISMINA/PO562967%20-%20CGMU9375567/QC%20REPORT" TargetMode="External"/><Relationship Id="rId3604" Type="http://schemas.openxmlformats.org/officeDocument/2006/relationships/hyperlink" Target="https://www.dropbox.com/home/DUNKERQUE/2024/Pines/WEEK%2041%20-%20FORT%20FLEUR%20D%27EPEE/AGRO%20INDUSTRIAL/PO564163%20-%20CGMU5226689/TEMP%20GRAPH" TargetMode="External"/><Relationship Id="rId525" Type="http://schemas.openxmlformats.org/officeDocument/2006/relationships/hyperlink" Target="https://www.dropbox.com/home/HOLLAND/KFI/2024/Pines/WEEK%207%20-%20HSL%20NIKE/TDV/PO560445%20-%20HLBU9280381/QC%20REPORT" TargetMode="External"/><Relationship Id="rId1155" Type="http://schemas.openxmlformats.org/officeDocument/2006/relationships/hyperlink" Target="https://www.dropbox.com/home/DUNKERQUE/2024/Pines/WEEK%2013%20-%20EXPRESS%20BRAZIL/PARISMINA/PO561170%20-%20CGMU9296200/QC%20REPORT" TargetMode="External"/><Relationship Id="rId2206" Type="http://schemas.openxmlformats.org/officeDocument/2006/relationships/hyperlink" Target="https://www.dropbox.com/home/HOLLAND/KFI/2024/Pines/WEEK%2026%20-%20AS%20PENELOPE/LAS%20BRISAS/PO562564%20-%20TRLU1717631/TEMP%20GRAPH" TargetMode="External"/><Relationship Id="rId2620" Type="http://schemas.openxmlformats.org/officeDocument/2006/relationships/hyperlink" Target="https://www.dropbox.com/home/DUNKERQUE/2024/Pines/WEEK%2031%20-%20FORT%20SAINT%20CHARLES/AGRO%20INDUSTRIAL/PO563064%20-%20AMCU9336196/TEMP%20GRAPH" TargetMode="External"/><Relationship Id="rId1222" Type="http://schemas.openxmlformats.org/officeDocument/2006/relationships/hyperlink" Target="https://www.dropbox.com/home/DUNKERQUE/2024/Pines/WEEK%2014%20-%20FORT%20FLEUR%20D%27EPEE/LAS%20BRISAS/PO561240%20-%20AMCU9342054/TEMP%20GRAPH" TargetMode="External"/><Relationship Id="rId4378" Type="http://schemas.openxmlformats.org/officeDocument/2006/relationships/hyperlink" Target="https://www.dropbox.com/home/HOLLAND/KFI/2024/Pines/WEEK%2048%20-%20CAPE%20SABLE/ACON/PO2200039%20-%20HLBU9348666/TEMP%20GRAPH" TargetMode="External"/><Relationship Id="rId3394" Type="http://schemas.openxmlformats.org/officeDocument/2006/relationships/hyperlink" Target="https://www.dropbox.com/home/DUNKERQUE/2024/Pines/WEEK%2039%20-%20FORT%20ROYAL/ACON/PO563916%20-%20CGMU5502010/TEMP%20GRAPH" TargetMode="External"/><Relationship Id="rId4792" Type="http://schemas.openxmlformats.org/officeDocument/2006/relationships/hyperlink" Target="https://www.dropbox.com/home/DUNKERQUE/2024/Pines/WEEK%2050%20-%20FORT%20DE%20FRANCE%20/UPALA/PO565114%20-%20TTNU8890017/TEMP%20GRAPH" TargetMode="External"/><Relationship Id="rId3047" Type="http://schemas.openxmlformats.org/officeDocument/2006/relationships/hyperlink" Target="https://www.dropbox.com/home/HOLLAND/KFI/2024/Pines/WEEK%2037%20-%20PUERTO%20LIMON%20EXPRESS/LAS%20BRISAS/PO563700%20-%20HLBU6070653/QC%20REPORT" TargetMode="External"/><Relationship Id="rId4445" Type="http://schemas.openxmlformats.org/officeDocument/2006/relationships/hyperlink" Target="https://www.dropbox.com/home/HOLLAND/KFI/2024/Pines/WEEK%2048%20-%20MSC%20RONIT/AGRO%20INDUSTRIAL/PO2200055%20-%20MEDU9622918/QC%20REPORT" TargetMode="External"/><Relationship Id="rId3461" Type="http://schemas.openxmlformats.org/officeDocument/2006/relationships/hyperlink" Target="https://www.dropbox.com/home/HOLLAND/KFI/2024/Pines/WEEK%2040%20-%20AS%20PENELOPE/PROBIO/PO564097%20-%20HLBU9728732/QC%20REPORT" TargetMode="External"/><Relationship Id="rId4512" Type="http://schemas.openxmlformats.org/officeDocument/2006/relationships/hyperlink" Target="https://www.dropbox.com/home/DUNKERQUE/2024/Pines/WEEK%2048%20-%20SAMBHAR/SWISS%20TROPICAL/PO564982%20-%20CGMU5172453/TEMP%20GRAPH" TargetMode="External"/><Relationship Id="rId382" Type="http://schemas.openxmlformats.org/officeDocument/2006/relationships/hyperlink" Target="https://www.dropbox.com/home/HOLLAND/KFI/2024/Pines/WEEK%205%20-%20MSC%20ARUSHI%20R/AGRO%20INDUSTRIAL/PO560388%20-%20FSCU5779802/TEMP%20GRAPH" TargetMode="External"/><Relationship Id="rId2063" Type="http://schemas.openxmlformats.org/officeDocument/2006/relationships/hyperlink" Target="https://www.dropbox.com/home/DUNKERQUE/2024/Pines/WEEK%2024%20-%20SAMBHAR/PARISMINA/PO562337%20-%20BEAU9703681/QC%20REPORT" TargetMode="External"/><Relationship Id="rId3114" Type="http://schemas.openxmlformats.org/officeDocument/2006/relationships/hyperlink" Target="https://www.dropbox.com/home/HOLLAND/KFI/2024/Pines/WEEK%2038%20-%20CAUCEDO%20EXPRESS435N/Swiss%20Trop/PO563885%20-%20TCLU1172548/TEMP%20GRAPH" TargetMode="External"/><Relationship Id="rId2130" Type="http://schemas.openxmlformats.org/officeDocument/2006/relationships/hyperlink" Target="https://www.dropbox.com/home/HOLLAND/KFI/2024/Pines/WEEK%2025%20-%20CAPE%20ALTIUS/TDV/PO562484%20-%20HLBU9402047/TEMP%20GRAPH" TargetMode="External"/><Relationship Id="rId102" Type="http://schemas.openxmlformats.org/officeDocument/2006/relationships/hyperlink" Target="https://www.dropbox.com/home/HOLLAND/KFI/2024/Pines/WEEK%202%20-%20MSC%20ANISHA%20R%20/ACON/PO560117%20-%20CAIU5467068/TEMP%20GRAPH" TargetMode="External"/><Relationship Id="rId1896" Type="http://schemas.openxmlformats.org/officeDocument/2006/relationships/hyperlink" Target="https://www.dropbox.com/home/HOLLAND/KFI/2024/Pines/WEEK%2023%20-%20PUERTO%20LIMON%20EXPRESS/NORTENAS/PO562244%20-%20HLXU8730157/TEMP%20GRAPH" TargetMode="External"/><Relationship Id="rId2947" Type="http://schemas.openxmlformats.org/officeDocument/2006/relationships/hyperlink" Target="https://www.dropbox.com/home/HOLLAND/KFI/2024/Pines/WEEK%2035%20-%20CAPE%20CORFU/CAPE%20CORFU/PO563551%20-%20CAIU5652765/QC%20REPORT" TargetMode="External"/><Relationship Id="rId5006" Type="http://schemas.openxmlformats.org/officeDocument/2006/relationships/hyperlink" Target="https://www.dropbox.com/home/HOLLAND/KFI/2024/Pines/WEEK%2052%20-%20PUERTO%20LIMON%20EXPRESS/ACON/PO2200345%20-%20BMOU9309190/TEMP%20GRAPH" TargetMode="External"/><Relationship Id="rId919" Type="http://schemas.openxmlformats.org/officeDocument/2006/relationships/hyperlink" Target="https://www.dropbox.com/home/HOLLAND/KFI/2024/Pines/WEEK%2011%20-%20CAPE%20ALTIUS/LAS%20BRISAS/PO560949%20-%20BEAU9727976/QC%20REPORT" TargetMode="External"/><Relationship Id="rId1549" Type="http://schemas.openxmlformats.org/officeDocument/2006/relationships/hyperlink" Target="https://www.dropbox.com/home/HOLLAND/KFI/2024/Pines/WEEK%2018%20-%20MSC%20RONIT%20R/AGRO%20INDUSTRIAL/PO561782%20-%20MEDU9721063/QC%20REPORT" TargetMode="External"/><Relationship Id="rId1963" Type="http://schemas.openxmlformats.org/officeDocument/2006/relationships/hyperlink" Target="https://www.dropbox.com/home/DUNKERQUE/2024/Pines/WEEK%2023%20-%20FORT%20FLEUR%20D%27EPEE/AGRO%20INDUSTRIAL/PO562226%20-%20TRIU8078559/QC%20REPORT" TargetMode="External"/><Relationship Id="rId4022" Type="http://schemas.openxmlformats.org/officeDocument/2006/relationships/hyperlink" Target="https://www.dropbox.com/home/HOLLAND/KFI/2024/Pines/WEEK%2045%20-%20MSC%20VIDISHA%20R./AGRO%20INDUSTRIAL/PO564638%20-%20FSCU5764103/TEMP%20GRAPH" TargetMode="External"/><Relationship Id="rId1616" Type="http://schemas.openxmlformats.org/officeDocument/2006/relationships/hyperlink" Target="https://www.dropbox.com/home/HOLLAND/KFI/2024/Pines/WEEK%2019%20-%20AS%20PENELOPE%20/LAS%20BRISAS/PO561865%20-%20HLBU9929383/TEMP%20GRAPH" TargetMode="External"/><Relationship Id="rId3788" Type="http://schemas.openxmlformats.org/officeDocument/2006/relationships/hyperlink" Target="https://www.dropbox.com/home/HOLLAND/KFI/2024/Pines/WEEK%2043%20-%20MAERSK%20NORTHWOOD/LAS%20BRISAS/PO564414%20-%20SUDU8217460/TEMP%20GRAPH" TargetMode="External"/><Relationship Id="rId4839" Type="http://schemas.openxmlformats.org/officeDocument/2006/relationships/hyperlink" Target="https://www.dropbox.com/home/HOLLAND/KFI/2024/Pines/WEEK%2051%20-%20SANTA%20MARTA%20EXPRESS/LAS%20BRISAS/PO2200279%20-%20HLBU9767596/QC%20REPORT" TargetMode="External"/><Relationship Id="rId3855" Type="http://schemas.openxmlformats.org/officeDocument/2006/relationships/hyperlink" Target="https://www.dropbox.com/home/HOLLAND/KFI/2024/Pines/WEEK%2044%20-%20PUERTO%20LIMON%20EXPREESS/LAS%20BRISAS/PO564492%20-%20HLBU6036005/QC%20REPORT" TargetMode="External"/><Relationship Id="rId776" Type="http://schemas.openxmlformats.org/officeDocument/2006/relationships/hyperlink" Target="https://www.dropbox.com/home/HOLLAND/KFI/2024/Pines/WEEK%209%20-%20MSC%20JULIA/LAS%20BRISAS/PO560692%20-%20TEMU9378424/TEMP%20GRAPH" TargetMode="External"/><Relationship Id="rId2457" Type="http://schemas.openxmlformats.org/officeDocument/2006/relationships/hyperlink" Target="https://www.dropbox.com/home/DUNKERQUE/2024/Pines/WEEK%2029%20-%20FORT%20FLEUR%20D%27EPEE/AGRO%20INDUSTRIAL/PO562834%20-%20CXRU1585831/QC%20REPORT" TargetMode="External"/><Relationship Id="rId3508" Type="http://schemas.openxmlformats.org/officeDocument/2006/relationships/hyperlink" Target="https://www.dropbox.com/home/DUNKERQUE/2024/Pines/WEEK%2040%20-%20AMERICA/ACON/PO564032%20-%20CGMU5150325/TEMP%20GRAPH" TargetMode="External"/><Relationship Id="rId4906" Type="http://schemas.openxmlformats.org/officeDocument/2006/relationships/hyperlink" Target="https://www.dropbox.com/home/HOLLAND/KFI/2024/Pines/WEEK%2051%20-%20MSC%20ZLATA%20R/PARISMINA/PO2200266%20-%20OTPU6030997/TEMP%20GRAPH" TargetMode="External"/><Relationship Id="rId429" Type="http://schemas.openxmlformats.org/officeDocument/2006/relationships/hyperlink" Target="https://www.dropbox.com/home/DUNKERQUE/2024/Pines/WEEK%205%20-%20FORT%20ROYAL/TDV/PO560354%20-%20TEMU9900781/QC%20REPORT" TargetMode="External"/><Relationship Id="rId1059" Type="http://schemas.openxmlformats.org/officeDocument/2006/relationships/hyperlink" Target="https://www.dropbox.com/home/DUNKERQUE/2024/Pines/WEEK%2012%20-%20SAMBHAR/TDV/PO561055%20-%20CRSU6150684/QC%20REPORT" TargetMode="External"/><Relationship Id="rId1473" Type="http://schemas.openxmlformats.org/officeDocument/2006/relationships/hyperlink" Target="https://www.dropbox.com/home/DUNKERQUE/2024/Pines/WEEK%2017%20-%20FORT%20ROYAL/LAS%20BRISAS/PO561586%20-%20CGMU5186056/QC%20REPORT" TargetMode="External"/><Relationship Id="rId2871" Type="http://schemas.openxmlformats.org/officeDocument/2006/relationships/hyperlink" Target="https://www.dropbox.com/home/DUNKERQUE/2024/Pines/WEEK%2034%20-%20AMERICA/AGRO%20INDUSTRIAL/PO563398%20-%20TRIU8972341/QC%20REPORT" TargetMode="External"/><Relationship Id="rId3922" Type="http://schemas.openxmlformats.org/officeDocument/2006/relationships/hyperlink" Target="https://www.dropbox.com/home/HOLLAND/KFI/2024/Pines/WEEK%2044%20-%20MSC%20PASSION%20III%20%2F%20MSC%20Anchorage/AGRO%20INDUSTRIAL/PO564418%20-%20OTPU6568832/TEMP%20GRAPH" TargetMode="External"/><Relationship Id="rId843" Type="http://schemas.openxmlformats.org/officeDocument/2006/relationships/hyperlink" Target="https://www.dropbox.com/home/HOLLAND/KFI/2024/Pines/WEEK%2010%20-%20MSC%20ANISHA/LAS%20BRISAS/PO560852%20-%20CXRU1448042/QC%20REPORT" TargetMode="External"/><Relationship Id="rId1126" Type="http://schemas.openxmlformats.org/officeDocument/2006/relationships/hyperlink" Target="https://www.dropbox.com/home/DUNKERQUE/2024/Pines/WEEK%2013%20-%20EXPRESS%20BRAZIL/AGRO%20INDUSTRIAL/PO561150%20-%20CGMU5335571/TEMP%20GRAPH" TargetMode="External"/><Relationship Id="rId2524" Type="http://schemas.openxmlformats.org/officeDocument/2006/relationships/hyperlink" Target="https://www.dropbox.com/home/HOLLAND/KFI/2024/Pines/WEEK%2030%20-%20PUERTO%20LIMON%20EXPRESS/PCC/PO562996%20-%20UACU4786359/TEMP%20GRAPH" TargetMode="External"/><Relationship Id="rId910" Type="http://schemas.openxmlformats.org/officeDocument/2006/relationships/hyperlink" Target="https://www.dropbox.com/home/HOLLAND/KFI/2024/Pines/WEEK%2011%20-%20CAPE%20ALTIUS/LAS%20BRISAS/PO560944%20-%20BEAU9726291/TEMP%20GRAPH" TargetMode="External"/><Relationship Id="rId1540" Type="http://schemas.openxmlformats.org/officeDocument/2006/relationships/hyperlink" Target="https://www.dropbox.com/home/HOLLAND/KFI/2024/Pines/WEEK%2018%20-%20MSC%20RONIT%20R/UPALA/PO561777%20-%20MEDU9907119/TEMP%20GRAPH" TargetMode="External"/><Relationship Id="rId4696" Type="http://schemas.openxmlformats.org/officeDocument/2006/relationships/hyperlink" Target="https://www.dropbox.com/home/HOLLAND/KFI/2024/Pines/WEEK%2050%20-%20CAPE%20CORFU/ACON/PO2200222/565276%20-%20HLBU%209880088/TEMP%20GRAPH" TargetMode="External"/><Relationship Id="rId3298" Type="http://schemas.openxmlformats.org/officeDocument/2006/relationships/hyperlink" Target="https://www.dropbox.com/home/DUNKERQUE/2024/Pines/WEEK%2036%20-%20CMA%20CGM%20SAMBHAR/AGRO%20INDUSTRIAL/PO563606%20-%20SEKU929083/TEMP%20GRAPH" TargetMode="External"/><Relationship Id="rId4349" Type="http://schemas.openxmlformats.org/officeDocument/2006/relationships/hyperlink" Target="https://www.dropbox.com/home/DUNKERQUE/2024/Pines/WEEK%2049%20-%20FORT%20SAINT%20CHARLES/ACON/PO565044%20-%20TEMU9884891/QC%20REPORT" TargetMode="External"/><Relationship Id="rId4763" Type="http://schemas.openxmlformats.org/officeDocument/2006/relationships/hyperlink" Target="https://www.dropbox.com/home/DUNKERQUE/2024/Pines/WEEK%2050%20-%20FORT%20SAINT%20CHARLES%2FFORT%20DE%20FRANCE%20/TDV/PO565055%20-%20CGMU9295820/QC%20REPORT" TargetMode="External"/><Relationship Id="rId3365" Type="http://schemas.openxmlformats.org/officeDocument/2006/relationships/hyperlink" Target="https://www.dropbox.com/home/HOLLAND/KFI/2024/Pines/WEEK%2039%20-%20MSC%20JULIA%20R/PARISMINA/PO563970%20-%20TTNU8464475/QC%20REPORT" TargetMode="External"/><Relationship Id="rId4416" Type="http://schemas.openxmlformats.org/officeDocument/2006/relationships/hyperlink" Target="https://www.dropbox.com/home/HOLLAND/KFI/2024/Pines/WEEK%2048%20-%20CAPE%20SABLE/LAS%20BRISAS/PO2200020%20-%20HLBU9324900/TEMP%20GRAPH" TargetMode="External"/><Relationship Id="rId4830" Type="http://schemas.openxmlformats.org/officeDocument/2006/relationships/hyperlink" Target="https://www.dropbox.com/home/ALGECIRAS/2024/Pines/WEEK%2050%20-%20CMA%20CGM%20KHAO%20SOK/LAS%20BRISAS/PO2200218%20-%20SEGU9743428/TEMP%20GRAPH" TargetMode="External"/><Relationship Id="rId286" Type="http://schemas.openxmlformats.org/officeDocument/2006/relationships/hyperlink" Target="https://www.dropbox.com/home/HOLLAND/KFI/2024/Pines/WEEK%204%20-%20CAPE%20ALTIUS/PCC/PO560308%20-%20HLBU9528098/TEMP%20GRAPH" TargetMode="External"/><Relationship Id="rId2381" Type="http://schemas.openxmlformats.org/officeDocument/2006/relationships/hyperlink" Target="https://www.dropbox.com/home/HOLLAND/KFI/2024/Pines/WEEK%2028%20-%20MSC%20ZLATAR/PARISMINA/PO562775%20-%20TTNU8723257/QC%20REPORT" TargetMode="External"/><Relationship Id="rId3018" Type="http://schemas.openxmlformats.org/officeDocument/2006/relationships/hyperlink" Target="https://www.dropbox.com/home/HOLLAND/KFI/2024/Pines/WEEK%2037%20-%20MARGARET%20SCHULTE/LAS%20BRISAS/PO563675%20-%20SUDU9010858/TEMP%20GRAPH" TargetMode="External"/><Relationship Id="rId3432" Type="http://schemas.openxmlformats.org/officeDocument/2006/relationships/hyperlink" Target="https://www.dropbox.com/home/HOLLAND/KFI/2024/Pines/WEEK%2040%20-%20AS%20PENELOPE/NORTENAS/PO564053%20-%20TEMU9841729/TEMP%20GRAPH" TargetMode="External"/><Relationship Id="rId353" Type="http://schemas.openxmlformats.org/officeDocument/2006/relationships/hyperlink" Target="https://www.dropbox.com/home/HOLLAND/KFI/2024/Pines/WEEK%205%20-%20AS%20PENELOPE%20/PCC/PO560382%20-%20HLBU9333286/QC%20REPORT" TargetMode="External"/><Relationship Id="rId2034" Type="http://schemas.openxmlformats.org/officeDocument/2006/relationships/hyperlink" Target="https://www.dropbox.com/home/HOLLAND/KFI/2024/Pines/WEEK%2024%20-%20CAUCEDO%20EXPRESS/PCC/PO562350%20-%20HLBU6071304/TEMP%20GRAPH" TargetMode="External"/><Relationship Id="rId420" Type="http://schemas.openxmlformats.org/officeDocument/2006/relationships/hyperlink" Target="https://www.dropbox.com/home/DUNKERQUE/2024/Pines/WEEK%205%20-%20FORT%20ROYAL/LAS%20BRISAS/PO560349%20-%20TEMU9173614/TEMP%20GRAPH" TargetMode="External"/><Relationship Id="rId1050" Type="http://schemas.openxmlformats.org/officeDocument/2006/relationships/hyperlink" Target="https://www.dropbox.com/home/DUNKERQUE/2024/Pines/WEEK%2012%20-%20SAMBHAR/UPALA/PO561041%20-%20TEMU9824465/TEMP%20GRAPH" TargetMode="External"/><Relationship Id="rId2101" Type="http://schemas.openxmlformats.org/officeDocument/2006/relationships/hyperlink" Target="https://www.dropbox.com/home/HOLLAND/KFI/2024/Pines/WEEK%2025%20-%20CAPE%20ALTIUS/LAS%20BRISAS/PO562467%20-%20HLBU6066566/QC%20REPORT" TargetMode="External"/><Relationship Id="rId1867" Type="http://schemas.openxmlformats.org/officeDocument/2006/relationships/hyperlink" Target="https://www.dropbox.com/home/DUNKERQUE/2024/Pines/WEEK%2022%20-%20AMERICA/PCC/PO562125%20-%20CGMU5336412/QC%20REPORT" TargetMode="External"/><Relationship Id="rId2918" Type="http://schemas.openxmlformats.org/officeDocument/2006/relationships/hyperlink" Target="https://www.dropbox.com/home/HOLLAND/KFI/2024/Pines/WEEK%2035%20-%20CAPE%20CORFU/CAPE%20CORFU/PO563515%20-%20SEGU9094381/TEMP%20GRAPH" TargetMode="External"/><Relationship Id="rId4273" Type="http://schemas.openxmlformats.org/officeDocument/2006/relationships/hyperlink" Target="https://www.dropbox.com/home/HOLLAND/KFI/2024/Pines/WEEK%2047%20-%20MSC%20VAISHNAVI/AGRO%20INSDUTRIAL/PO564893%20-%20TTNU8718538/QC%20REPORT" TargetMode="External"/><Relationship Id="rId1934" Type="http://schemas.openxmlformats.org/officeDocument/2006/relationships/hyperlink" Target="https://www.dropbox.com/home/HOLLAND/KFI/2024/Pines/WEEK%2023%20-%20PUERTO%20LIMON%20EXPRESS/PCC/PO562273%20-%20TEMU9842900/TEMP%20GRAPH" TargetMode="External"/><Relationship Id="rId4340" Type="http://schemas.openxmlformats.org/officeDocument/2006/relationships/hyperlink" Target="https://www.dropbox.com/home/DUNKERQUE/2024/Pines/WEEK%2049%20-%20FORT%20SAINT%20CHARLES/NORTENAS/PO565039%20-%20TEMU9817091/TEMP%20GRAPH" TargetMode="External"/><Relationship Id="rId3759" Type="http://schemas.openxmlformats.org/officeDocument/2006/relationships/hyperlink" Target="https://www.dropbox.com/home/HOLLAND/KFI/2024/Pines/WEEK%2043%20-%20SANTA%20MARTA%20EXPRESS%20/LAS%20BRISAS/PO564405%20-%20UAEU1257955/QC%20REPORT" TargetMode="External"/><Relationship Id="rId2775" Type="http://schemas.openxmlformats.org/officeDocument/2006/relationships/hyperlink" Target="https://www.dropbox.com/home/DUNKERQUE/2024/Pines/WEEK%2033%20-%20FORT%20ROYAL/ACON/PO563286%20-%20CXRU1320405/QC%20REPORT" TargetMode="External"/><Relationship Id="rId3826" Type="http://schemas.openxmlformats.org/officeDocument/2006/relationships/hyperlink" Target="https://www.dropbox.com/home/DUNKERQUE/2024/Pines/WEEK%2043%20-%20FORT%20ST%20CHARLES/ACON/PO564382%20-%20APRU5792782/TEMP%20GRAPH" TargetMode="External"/><Relationship Id="rId747" Type="http://schemas.openxmlformats.org/officeDocument/2006/relationships/hyperlink" Target="https://www.dropbox.com/home/HOLLAND/KFI/2024/Pines/WEEK%209%20-%20PUERTO%20LIMON%20EXPRESS/LAS%20BRISAS/PO560756%20-%20NIDU6206854/QC%20REPORT" TargetMode="External"/><Relationship Id="rId1377" Type="http://schemas.openxmlformats.org/officeDocument/2006/relationships/hyperlink" Target="https://www.dropbox.com/home/HOLLAND/KFI/2024/Pines/WEEK%2016%20-%20MSC%20ARUSHI%20R./COFRUT/PO561532%20-%20TTNU8217520/QC%20REPORT" TargetMode="External"/><Relationship Id="rId1791" Type="http://schemas.openxmlformats.org/officeDocument/2006/relationships/hyperlink" Target="https://www.dropbox.com/home/HOLLAND/KFI/2024/Pines/WEEK%2022%20-%20SANTA%20MARTA%20EXPRESS/LAS%20BRISAS/PO562137%20-%20BMOU9270272/QC%20REPORT" TargetMode="External"/><Relationship Id="rId2428" Type="http://schemas.openxmlformats.org/officeDocument/2006/relationships/hyperlink" Target="https://www.dropbox.com/home/HOLLAND/KFI/2024/Pines/WEEK%2029%20-%20SANTA%20MARTA%20EXPRESS/NORTENAS/PO562861%20-%20GESU9348394/TEMP%20GRAPH" TargetMode="External"/><Relationship Id="rId2842" Type="http://schemas.openxmlformats.org/officeDocument/2006/relationships/hyperlink" Target="https://www.dropbox.com/home/HOLLAND/KFI/2024/Pines/WEEK%2034%20-%20CAPE%20SABLE/TDV/PO563445%20-%20HLBU9890722/TEMP%20GRAPH" TargetMode="External"/><Relationship Id="rId83" Type="http://schemas.openxmlformats.org/officeDocument/2006/relationships/hyperlink" Target="https://www.dropbox.com/home/HOLLAND/KFI/2024/Pines/WEEK%202%20-%20PUERTO%20LIMON%20EXPRESS%20/LAS%20BRISAS/PO560148%20-%20HLXU8786367/QC%20REPORT" TargetMode="External"/><Relationship Id="rId814" Type="http://schemas.openxmlformats.org/officeDocument/2006/relationships/hyperlink" Target="https://www.dropbox.com/home/DUNKERQUE/2024/Pines/WEEK%209%20-%20FORT%20SAINT%20CHARLES/TDV/PO560728%20-%20AMCU9306571/TEMP%20GRAPH" TargetMode="External"/><Relationship Id="rId1444" Type="http://schemas.openxmlformats.org/officeDocument/2006/relationships/hyperlink" Target="https://www.dropbox.com/home/HOLLAND/KFI/2024/Pines/WEEK%2017%20-%20CAUCEDO%20EXPRESS/PROBIO/PO561623%20-%20HLBU9495076/TEMP%20GRAPH" TargetMode="External"/><Relationship Id="rId1511" Type="http://schemas.openxmlformats.org/officeDocument/2006/relationships/hyperlink" Target="https://www.dropbox.com/home/HOLLAND/KFI/2024/Pines/WEEK%2018%20-%20CAPE%20ALTIUS%20/LAS%20BRISAS/PO561762%20-%20HLBU9338185/QC%20REPORT" TargetMode="External"/><Relationship Id="rId4667" Type="http://schemas.openxmlformats.org/officeDocument/2006/relationships/hyperlink" Target="https://www.dropbox.com/home/HOLLAND/KFI/2024/Pines/WEEK%2050%20-%20CAPE%20CORFU/LAS%20BRISAS/PO2200201%20-%20SEGU9095813/QC%20REPORT" TargetMode="External"/><Relationship Id="rId3269" Type="http://schemas.openxmlformats.org/officeDocument/2006/relationships/hyperlink" Target="https://www.dropbox.com/home/DUNKERQUE/2024/Pines/WEEK%2036%20-%20CMA%20CGM%20SAMBHAR/ACON/PO563590%20-%20CGMU9350867/QC%20REPORT" TargetMode="External"/><Relationship Id="rId3683" Type="http://schemas.openxmlformats.org/officeDocument/2006/relationships/hyperlink" Target="https://www.dropbox.com/home/HOLLAND/KFI/2024/Pines/WEEK%2042%20-%20ANTHEA%20Y/AGRO%20INDUSTRIAL/PO564294%20-%20MEDU9628177/QC%20REPORT" TargetMode="External"/><Relationship Id="rId2285" Type="http://schemas.openxmlformats.org/officeDocument/2006/relationships/hyperlink" Target="https://www.dropbox.com/home/HOLLAND/KFI/2024/Pines/WEEK%2027%20-%20CAPE%20SABLE%20/LAS%20BRISAS/PO562668%20-%20TCLU1182870/QC%20REPORT" TargetMode="External"/><Relationship Id="rId3336" Type="http://schemas.openxmlformats.org/officeDocument/2006/relationships/hyperlink" Target="https://www.dropbox.com/home/HOLLAND/KFI/2024/Pines/WEEK%2039%20-%20CAPE%20ALTIUS/TDV/PO563950%20-%20TCLU1170571/TEMP%20GRAPH" TargetMode="External"/><Relationship Id="rId4734" Type="http://schemas.openxmlformats.org/officeDocument/2006/relationships/hyperlink" Target="https://www.dropbox.com/home/HOLLAND/KFI/2024/Pines/WEEK%2050%20-%20MSC%20JULIA%20R/AGRO%20INDUSTRIAL/PO2200176%20-%20SEGU9674219/TEMP%20GRAPH"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63AAA-E978-46A7-A6E8-7917EBA47759}">
  <sheetPr codeName="Sheet3"/>
  <dimension ref="A1:P2050"/>
  <sheetViews>
    <sheetView tabSelected="1" zoomScaleNormal="100" workbookViewId="0">
      <pane ySplit="1" topLeftCell="A1866" activePane="bottomLeft" state="frozen"/>
      <selection pane="bottomLeft" activeCell="N1907" sqref="N1907"/>
    </sheetView>
  </sheetViews>
  <sheetFormatPr defaultColWidth="14.85546875" defaultRowHeight="15"/>
  <cols>
    <col min="1" max="1" width="8.5703125" style="56" customWidth="1"/>
    <col min="2" max="2" width="6" style="56" customWidth="1"/>
    <col min="3" max="3" width="17.28515625" style="56" customWidth="1"/>
    <col min="4" max="4" width="14.140625" style="56" customWidth="1"/>
    <col min="5" max="5" width="15.85546875" style="56" customWidth="1"/>
    <col min="6" max="6" width="11.42578125" style="56" bestFit="1" customWidth="1"/>
    <col min="7" max="7" width="15.42578125" style="56" customWidth="1"/>
    <col min="8" max="8" width="14.28515625" style="56" customWidth="1"/>
    <col min="9" max="9" width="26.140625" style="56" customWidth="1"/>
    <col min="10" max="10" width="63.7109375" style="56" customWidth="1"/>
    <col min="11" max="11" width="13.7109375" style="56" customWidth="1"/>
    <col min="12" max="12" width="13.7109375" style="117" customWidth="1"/>
    <col min="13" max="13" width="12" style="56" customWidth="1"/>
    <col min="14" max="14" width="11.42578125" style="3" customWidth="1"/>
    <col min="15" max="15" width="12.42578125" style="3" customWidth="1"/>
    <col min="16" max="16" width="12.140625" style="79" customWidth="1"/>
    <col min="17" max="16384" width="14.85546875" style="56"/>
  </cols>
  <sheetData>
    <row r="1" spans="1:16" ht="52.5" customHeight="1">
      <c r="A1" s="54" t="s">
        <v>0</v>
      </c>
      <c r="B1" s="54" t="s">
        <v>1</v>
      </c>
      <c r="C1" s="54" t="s">
        <v>2</v>
      </c>
      <c r="D1" s="54" t="s">
        <v>3</v>
      </c>
      <c r="E1" s="54" t="s">
        <v>4</v>
      </c>
      <c r="F1" s="54" t="s">
        <v>5</v>
      </c>
      <c r="G1" s="54" t="s">
        <v>6</v>
      </c>
      <c r="H1" s="54" t="s">
        <v>7</v>
      </c>
      <c r="I1" s="54" t="s">
        <v>8</v>
      </c>
      <c r="J1" s="54" t="s">
        <v>9</v>
      </c>
      <c r="K1" s="54" t="s">
        <v>10</v>
      </c>
      <c r="L1" s="117" t="s">
        <v>11</v>
      </c>
      <c r="M1" s="1" t="s">
        <v>12</v>
      </c>
      <c r="N1" s="1" t="s">
        <v>13</v>
      </c>
      <c r="O1" s="54" t="s">
        <v>14</v>
      </c>
      <c r="P1" s="78" t="s">
        <v>15</v>
      </c>
    </row>
    <row r="2" spans="1:16" ht="45">
      <c r="A2" s="40">
        <v>1</v>
      </c>
      <c r="B2" s="100"/>
      <c r="C2" s="41" t="s">
        <v>16</v>
      </c>
      <c r="D2" s="43"/>
      <c r="E2" s="44" t="s">
        <v>17</v>
      </c>
      <c r="F2" s="45"/>
      <c r="G2" s="45">
        <v>2200394</v>
      </c>
      <c r="H2" s="45" t="s">
        <v>18</v>
      </c>
      <c r="I2" s="44" t="s">
        <v>19</v>
      </c>
      <c r="J2" s="46" t="s">
        <v>20</v>
      </c>
      <c r="K2" s="45">
        <v>2</v>
      </c>
      <c r="L2" s="117" t="s">
        <v>21</v>
      </c>
      <c r="M2" s="60"/>
      <c r="N2" s="60"/>
      <c r="O2" s="74"/>
      <c r="P2" s="77"/>
    </row>
    <row r="3" spans="1:16" ht="45">
      <c r="A3" s="40">
        <v>1</v>
      </c>
      <c r="B3" s="100"/>
      <c r="C3" s="41" t="s">
        <v>16</v>
      </c>
      <c r="D3" s="43"/>
      <c r="E3" s="44" t="s">
        <v>17</v>
      </c>
      <c r="F3" s="45"/>
      <c r="G3" s="45">
        <v>2200390</v>
      </c>
      <c r="H3" s="45" t="s">
        <v>22</v>
      </c>
      <c r="I3" s="44" t="s">
        <v>19</v>
      </c>
      <c r="J3" s="46" t="s">
        <v>23</v>
      </c>
      <c r="K3" s="45">
        <v>2</v>
      </c>
      <c r="L3" s="117" t="s">
        <v>21</v>
      </c>
      <c r="M3" s="60"/>
      <c r="N3" s="60"/>
      <c r="O3" s="74"/>
      <c r="P3" s="77"/>
    </row>
    <row r="4" spans="1:16" ht="45">
      <c r="A4" s="40">
        <v>1</v>
      </c>
      <c r="B4" s="100"/>
      <c r="C4" s="41" t="s">
        <v>16</v>
      </c>
      <c r="D4" s="43"/>
      <c r="E4" s="44" t="s">
        <v>17</v>
      </c>
      <c r="F4" s="45"/>
      <c r="G4" s="45">
        <v>2200399</v>
      </c>
      <c r="H4" s="45" t="s">
        <v>24</v>
      </c>
      <c r="I4" s="44" t="s">
        <v>19</v>
      </c>
      <c r="J4" s="46" t="s">
        <v>25</v>
      </c>
      <c r="K4" s="45">
        <v>2</v>
      </c>
      <c r="L4" s="117" t="s">
        <v>26</v>
      </c>
      <c r="M4" s="60"/>
      <c r="N4" s="60"/>
      <c r="O4" s="74"/>
      <c r="P4" s="77"/>
    </row>
    <row r="5" spans="1:16" ht="45">
      <c r="A5" s="40">
        <v>1</v>
      </c>
      <c r="B5" s="100"/>
      <c r="C5" s="41" t="s">
        <v>16</v>
      </c>
      <c r="D5" s="43"/>
      <c r="E5" s="44" t="s">
        <v>17</v>
      </c>
      <c r="F5" s="45"/>
      <c r="G5" s="45">
        <v>2200398</v>
      </c>
      <c r="H5" s="45" t="s">
        <v>27</v>
      </c>
      <c r="I5" s="44" t="s">
        <v>19</v>
      </c>
      <c r="J5" s="46" t="s">
        <v>28</v>
      </c>
      <c r="K5" s="45">
        <v>2</v>
      </c>
      <c r="L5" s="117" t="s">
        <v>29</v>
      </c>
      <c r="M5" s="60"/>
      <c r="N5" s="60"/>
      <c r="O5" s="74"/>
      <c r="P5" s="77"/>
    </row>
    <row r="6" spans="1:16" ht="30">
      <c r="A6" s="40">
        <v>1</v>
      </c>
      <c r="B6" s="100"/>
      <c r="C6" s="41" t="s">
        <v>16</v>
      </c>
      <c r="D6" s="43" t="s">
        <v>30</v>
      </c>
      <c r="E6" s="44" t="s">
        <v>31</v>
      </c>
      <c r="F6" s="45"/>
      <c r="G6" s="45">
        <v>2200407</v>
      </c>
      <c r="H6" s="45" t="s">
        <v>32</v>
      </c>
      <c r="I6" s="44" t="s">
        <v>19</v>
      </c>
      <c r="J6" s="46" t="s">
        <v>33</v>
      </c>
      <c r="K6" s="45">
        <v>4</v>
      </c>
      <c r="M6" s="60"/>
      <c r="N6" s="60"/>
      <c r="O6" s="74"/>
      <c r="P6" s="77"/>
    </row>
    <row r="7" spans="1:16" ht="30">
      <c r="A7" s="40">
        <v>1</v>
      </c>
      <c r="B7" s="100"/>
      <c r="C7" s="41" t="s">
        <v>16</v>
      </c>
      <c r="D7" s="43" t="s">
        <v>34</v>
      </c>
      <c r="E7" s="44" t="s">
        <v>35</v>
      </c>
      <c r="F7" s="45"/>
      <c r="G7" s="45">
        <v>2200409</v>
      </c>
      <c r="H7" s="45" t="s">
        <v>36</v>
      </c>
      <c r="I7" s="44" t="s">
        <v>19</v>
      </c>
      <c r="J7" s="46" t="s">
        <v>33</v>
      </c>
      <c r="K7" s="45">
        <v>4</v>
      </c>
      <c r="M7" s="60"/>
      <c r="N7" s="60"/>
      <c r="O7" s="74"/>
      <c r="P7" s="77"/>
    </row>
    <row r="8" spans="1:16" ht="30">
      <c r="A8" s="40">
        <v>1</v>
      </c>
      <c r="B8" s="100"/>
      <c r="C8" s="41" t="s">
        <v>16</v>
      </c>
      <c r="D8" s="43"/>
      <c r="E8" s="44" t="s">
        <v>35</v>
      </c>
      <c r="F8" s="45"/>
      <c r="G8" s="45">
        <v>2200410</v>
      </c>
      <c r="H8" s="45" t="s">
        <v>37</v>
      </c>
      <c r="I8" s="44" t="s">
        <v>19</v>
      </c>
      <c r="J8" s="46" t="s">
        <v>33</v>
      </c>
      <c r="K8" s="45">
        <v>4</v>
      </c>
      <c r="M8" s="60"/>
      <c r="N8" s="60"/>
      <c r="O8" s="74"/>
      <c r="P8" s="77"/>
    </row>
    <row r="9" spans="1:16" ht="30">
      <c r="A9" s="40">
        <v>1</v>
      </c>
      <c r="B9" s="100" t="s">
        <v>38</v>
      </c>
      <c r="C9" s="41" t="s">
        <v>16</v>
      </c>
      <c r="D9" s="43" t="s">
        <v>30</v>
      </c>
      <c r="E9" s="44" t="s">
        <v>39</v>
      </c>
      <c r="F9" s="45"/>
      <c r="G9" s="45">
        <v>2200412</v>
      </c>
      <c r="H9" s="45" t="s">
        <v>40</v>
      </c>
      <c r="I9" s="44" t="s">
        <v>19</v>
      </c>
      <c r="J9" s="46" t="s">
        <v>33</v>
      </c>
      <c r="K9" s="45">
        <v>4</v>
      </c>
      <c r="M9" s="60"/>
      <c r="N9" s="60"/>
      <c r="O9" s="74"/>
      <c r="P9" s="77"/>
    </row>
    <row r="10" spans="1:16" ht="45">
      <c r="A10" s="40">
        <v>1</v>
      </c>
      <c r="B10" s="100"/>
      <c r="C10" s="41" t="s">
        <v>16</v>
      </c>
      <c r="D10" s="43" t="s">
        <v>41</v>
      </c>
      <c r="E10" s="44" t="s">
        <v>17</v>
      </c>
      <c r="F10" s="45"/>
      <c r="G10" s="45">
        <v>2200401</v>
      </c>
      <c r="H10" s="45" t="s">
        <v>42</v>
      </c>
      <c r="I10" s="44" t="s">
        <v>19</v>
      </c>
      <c r="J10" s="46" t="s">
        <v>43</v>
      </c>
      <c r="K10" s="45">
        <v>2</v>
      </c>
      <c r="L10" s="117" t="s">
        <v>44</v>
      </c>
      <c r="M10" s="60"/>
      <c r="N10" s="60"/>
      <c r="O10" s="74"/>
      <c r="P10" s="77"/>
    </row>
    <row r="11" spans="1:16" ht="51">
      <c r="A11" s="40">
        <v>1</v>
      </c>
      <c r="B11" s="100"/>
      <c r="C11" s="41" t="s">
        <v>16</v>
      </c>
      <c r="D11" s="43"/>
      <c r="E11" s="44" t="s">
        <v>45</v>
      </c>
      <c r="F11" s="45"/>
      <c r="G11" s="45">
        <v>2200389</v>
      </c>
      <c r="H11" s="45" t="s">
        <v>46</v>
      </c>
      <c r="I11" s="44" t="s">
        <v>19</v>
      </c>
      <c r="J11" s="46" t="s">
        <v>47</v>
      </c>
      <c r="K11" s="45">
        <v>2</v>
      </c>
      <c r="L11" s="117" t="s">
        <v>48</v>
      </c>
      <c r="M11" s="60"/>
      <c r="N11" s="60"/>
      <c r="O11" s="74"/>
      <c r="P11" s="77"/>
    </row>
    <row r="12" spans="1:16" ht="30">
      <c r="A12" s="40">
        <v>1</v>
      </c>
      <c r="B12" s="100"/>
      <c r="C12" s="41" t="s">
        <v>16</v>
      </c>
      <c r="D12" s="43"/>
      <c r="E12" s="44" t="s">
        <v>17</v>
      </c>
      <c r="F12" s="45"/>
      <c r="G12" s="45">
        <v>2200392</v>
      </c>
      <c r="H12" s="45" t="s">
        <v>49</v>
      </c>
      <c r="I12" s="44" t="s">
        <v>19</v>
      </c>
      <c r="J12" s="46" t="s">
        <v>50</v>
      </c>
      <c r="K12" s="45">
        <v>4</v>
      </c>
      <c r="M12" s="60"/>
      <c r="N12" s="60"/>
      <c r="O12" s="74"/>
      <c r="P12" s="77"/>
    </row>
    <row r="13" spans="1:16" ht="30">
      <c r="A13" s="40">
        <v>1</v>
      </c>
      <c r="B13" s="100"/>
      <c r="C13" s="41" t="s">
        <v>16</v>
      </c>
      <c r="D13" s="43"/>
      <c r="E13" s="44" t="s">
        <v>17</v>
      </c>
      <c r="F13" s="45"/>
      <c r="G13" s="45">
        <v>2200393</v>
      </c>
      <c r="H13" s="45" t="s">
        <v>51</v>
      </c>
      <c r="I13" s="44" t="s">
        <v>19</v>
      </c>
      <c r="J13" s="46" t="s">
        <v>50</v>
      </c>
      <c r="K13" s="45">
        <v>4</v>
      </c>
      <c r="M13" s="60"/>
      <c r="N13" s="60"/>
      <c r="O13" s="74"/>
      <c r="P13" s="77"/>
    </row>
    <row r="14" spans="1:16">
      <c r="A14" s="40">
        <v>1</v>
      </c>
      <c r="B14" s="100"/>
      <c r="C14" s="41" t="s">
        <v>16</v>
      </c>
      <c r="D14" s="43"/>
      <c r="E14" s="44" t="s">
        <v>17</v>
      </c>
      <c r="F14" s="45"/>
      <c r="G14" s="45">
        <v>2200400</v>
      </c>
      <c r="H14" s="45" t="s">
        <v>52</v>
      </c>
      <c r="I14" s="44" t="s">
        <v>19</v>
      </c>
      <c r="J14" s="46" t="s">
        <v>53</v>
      </c>
      <c r="K14" s="45">
        <v>2</v>
      </c>
      <c r="L14" s="117" t="s">
        <v>21</v>
      </c>
      <c r="M14" s="60"/>
      <c r="N14" s="60"/>
      <c r="O14" s="74"/>
      <c r="P14" s="77"/>
    </row>
    <row r="15" spans="1:16" ht="30">
      <c r="A15" s="40">
        <v>1</v>
      </c>
      <c r="B15" s="100"/>
      <c r="C15" s="41" t="s">
        <v>16</v>
      </c>
      <c r="D15" s="43"/>
      <c r="E15" s="44" t="s">
        <v>31</v>
      </c>
      <c r="F15" s="45"/>
      <c r="G15" s="45">
        <v>2200408</v>
      </c>
      <c r="H15" s="45" t="s">
        <v>54</v>
      </c>
      <c r="I15" s="44" t="s">
        <v>19</v>
      </c>
      <c r="J15" s="46" t="s">
        <v>55</v>
      </c>
      <c r="K15" s="45">
        <v>4</v>
      </c>
      <c r="M15" s="60"/>
      <c r="N15" s="60"/>
      <c r="O15" s="74"/>
      <c r="P15" s="77"/>
    </row>
    <row r="16" spans="1:16" ht="60">
      <c r="A16" s="40">
        <v>1</v>
      </c>
      <c r="B16" s="100"/>
      <c r="C16" s="41" t="s">
        <v>16</v>
      </c>
      <c r="D16" s="43"/>
      <c r="E16" s="44" t="s">
        <v>17</v>
      </c>
      <c r="F16" s="45"/>
      <c r="G16" s="45">
        <v>2200396</v>
      </c>
      <c r="H16" s="45" t="s">
        <v>56</v>
      </c>
      <c r="I16" s="44" t="s">
        <v>19</v>
      </c>
      <c r="J16" s="46" t="s">
        <v>57</v>
      </c>
      <c r="K16" s="45">
        <v>2</v>
      </c>
      <c r="L16" s="117" t="s">
        <v>58</v>
      </c>
      <c r="M16" s="60"/>
      <c r="N16" s="60"/>
      <c r="O16" s="74"/>
      <c r="P16" s="77"/>
    </row>
    <row r="17" spans="1:16" ht="45">
      <c r="A17" s="40">
        <v>1</v>
      </c>
      <c r="B17" s="100"/>
      <c r="C17" s="41" t="s">
        <v>16</v>
      </c>
      <c r="D17" s="43" t="s">
        <v>30</v>
      </c>
      <c r="E17" s="44" t="s">
        <v>17</v>
      </c>
      <c r="F17" s="45"/>
      <c r="G17" s="45">
        <v>2200402</v>
      </c>
      <c r="H17" s="45" t="s">
        <v>59</v>
      </c>
      <c r="I17" s="44" t="s">
        <v>19</v>
      </c>
      <c r="J17" s="46" t="s">
        <v>60</v>
      </c>
      <c r="K17" s="45">
        <v>2</v>
      </c>
      <c r="L17" s="117" t="s">
        <v>61</v>
      </c>
      <c r="M17" s="60"/>
      <c r="N17" s="60"/>
      <c r="O17" s="74"/>
      <c r="P17" s="77"/>
    </row>
    <row r="18" spans="1:16" ht="30">
      <c r="A18" s="40">
        <v>1</v>
      </c>
      <c r="B18" s="100"/>
      <c r="C18" s="41" t="s">
        <v>16</v>
      </c>
      <c r="D18" s="43" t="s">
        <v>62</v>
      </c>
      <c r="E18" s="44" t="s">
        <v>17</v>
      </c>
      <c r="F18" s="45"/>
      <c r="G18" s="45">
        <v>2200391</v>
      </c>
      <c r="H18" s="45" t="s">
        <v>63</v>
      </c>
      <c r="I18" s="44" t="s">
        <v>19</v>
      </c>
      <c r="J18" s="46" t="s">
        <v>64</v>
      </c>
      <c r="K18" s="45">
        <v>2</v>
      </c>
      <c r="L18" s="117" t="s">
        <v>21</v>
      </c>
      <c r="M18" s="60"/>
      <c r="N18" s="60"/>
      <c r="O18" s="74"/>
      <c r="P18" s="77"/>
    </row>
    <row r="19" spans="1:16" ht="30">
      <c r="A19" s="40">
        <v>1</v>
      </c>
      <c r="B19" s="100"/>
      <c r="C19" s="41" t="s">
        <v>16</v>
      </c>
      <c r="D19" s="43"/>
      <c r="E19" s="44" t="s">
        <v>65</v>
      </c>
      <c r="F19" s="45"/>
      <c r="G19" s="45">
        <v>2200411</v>
      </c>
      <c r="H19" s="45" t="s">
        <v>66</v>
      </c>
      <c r="I19" s="44" t="s">
        <v>19</v>
      </c>
      <c r="J19" s="46" t="s">
        <v>67</v>
      </c>
      <c r="K19" s="45">
        <v>3</v>
      </c>
      <c r="L19" s="117" t="s">
        <v>68</v>
      </c>
      <c r="M19" s="60"/>
      <c r="N19" s="60"/>
      <c r="O19" s="74"/>
      <c r="P19" s="77" t="s">
        <v>69</v>
      </c>
    </row>
    <row r="20" spans="1:16" ht="30">
      <c r="A20" s="40">
        <v>1</v>
      </c>
      <c r="B20" s="100"/>
      <c r="C20" s="41" t="s">
        <v>16</v>
      </c>
      <c r="D20" s="43"/>
      <c r="E20" s="44" t="s">
        <v>45</v>
      </c>
      <c r="F20" s="45"/>
      <c r="G20" s="45">
        <v>2200387</v>
      </c>
      <c r="H20" s="45" t="s">
        <v>70</v>
      </c>
      <c r="I20" s="44" t="s">
        <v>19</v>
      </c>
      <c r="J20" s="46" t="s">
        <v>71</v>
      </c>
      <c r="K20" s="45">
        <v>3</v>
      </c>
      <c r="L20" s="117" t="s">
        <v>21</v>
      </c>
      <c r="M20" s="60"/>
      <c r="N20" s="60"/>
      <c r="O20" s="74"/>
      <c r="P20" s="77"/>
    </row>
    <row r="21" spans="1:16" ht="30">
      <c r="A21" s="40">
        <v>1</v>
      </c>
      <c r="B21" s="100"/>
      <c r="C21" s="41" t="s">
        <v>16</v>
      </c>
      <c r="D21" s="43"/>
      <c r="E21" s="44" t="s">
        <v>45</v>
      </c>
      <c r="F21" s="45"/>
      <c r="G21" s="45">
        <v>2200388</v>
      </c>
      <c r="H21" s="45" t="s">
        <v>72</v>
      </c>
      <c r="I21" s="44" t="s">
        <v>19</v>
      </c>
      <c r="J21" s="46" t="s">
        <v>73</v>
      </c>
      <c r="K21" s="45">
        <v>3</v>
      </c>
      <c r="L21" s="117" t="s">
        <v>74</v>
      </c>
      <c r="M21" s="60"/>
      <c r="N21" s="60"/>
      <c r="O21" s="74"/>
      <c r="P21" s="77"/>
    </row>
    <row r="22" spans="1:16" ht="30">
      <c r="A22" s="40">
        <v>1</v>
      </c>
      <c r="B22" s="100"/>
      <c r="C22" s="41" t="s">
        <v>16</v>
      </c>
      <c r="D22" s="43"/>
      <c r="E22" s="44" t="s">
        <v>17</v>
      </c>
      <c r="F22" s="45"/>
      <c r="G22" s="45">
        <v>2200403</v>
      </c>
      <c r="H22" s="45" t="s">
        <v>75</v>
      </c>
      <c r="I22" s="44" t="s">
        <v>19</v>
      </c>
      <c r="J22" s="46" t="s">
        <v>76</v>
      </c>
      <c r="K22" s="45">
        <v>1</v>
      </c>
      <c r="L22" s="117" t="s">
        <v>26</v>
      </c>
      <c r="M22" s="60"/>
      <c r="N22" s="60"/>
      <c r="O22" s="74"/>
      <c r="P22" s="77"/>
    </row>
    <row r="23" spans="1:16" ht="105">
      <c r="A23" s="40">
        <v>1</v>
      </c>
      <c r="B23" s="100"/>
      <c r="C23" s="41" t="s">
        <v>16</v>
      </c>
      <c r="D23" s="43"/>
      <c r="E23" s="44" t="s">
        <v>17</v>
      </c>
      <c r="F23" s="45"/>
      <c r="G23" s="45">
        <v>2200406</v>
      </c>
      <c r="H23" s="45" t="s">
        <v>77</v>
      </c>
      <c r="I23" s="44" t="s">
        <v>19</v>
      </c>
      <c r="J23" s="46" t="s">
        <v>78</v>
      </c>
      <c r="K23" s="45">
        <v>1</v>
      </c>
      <c r="L23" s="117" t="s">
        <v>79</v>
      </c>
      <c r="M23" s="60"/>
      <c r="N23" s="60"/>
      <c r="O23" s="74"/>
      <c r="P23" s="77"/>
    </row>
    <row r="24" spans="1:16" ht="45">
      <c r="A24" s="40">
        <v>1</v>
      </c>
      <c r="B24" s="100"/>
      <c r="C24" s="41" t="s">
        <v>16</v>
      </c>
      <c r="D24" s="43"/>
      <c r="E24" s="44" t="s">
        <v>17</v>
      </c>
      <c r="F24" s="45"/>
      <c r="G24" s="45">
        <v>2200395</v>
      </c>
      <c r="H24" s="45" t="s">
        <v>80</v>
      </c>
      <c r="I24" s="44" t="s">
        <v>19</v>
      </c>
      <c r="J24" s="46" t="s">
        <v>81</v>
      </c>
      <c r="K24" s="45">
        <v>2</v>
      </c>
      <c r="L24" s="117" t="s">
        <v>82</v>
      </c>
      <c r="M24" s="60"/>
      <c r="N24" s="60"/>
      <c r="O24" s="74"/>
      <c r="P24" s="77"/>
    </row>
    <row r="25" spans="1:16" ht="45">
      <c r="A25" s="40">
        <v>1</v>
      </c>
      <c r="B25" s="100"/>
      <c r="C25" s="41" t="s">
        <v>16</v>
      </c>
      <c r="D25" s="43"/>
      <c r="E25" s="44" t="s">
        <v>17</v>
      </c>
      <c r="F25" s="45"/>
      <c r="G25" s="45">
        <v>2200404</v>
      </c>
      <c r="H25" s="45" t="s">
        <v>83</v>
      </c>
      <c r="I25" s="44" t="s">
        <v>19</v>
      </c>
      <c r="J25" s="46" t="s">
        <v>84</v>
      </c>
      <c r="K25" s="45">
        <v>2</v>
      </c>
      <c r="L25" s="117" t="s">
        <v>85</v>
      </c>
      <c r="M25" s="60"/>
      <c r="N25" s="60"/>
      <c r="O25" s="74"/>
      <c r="P25" s="77"/>
    </row>
    <row r="26" spans="1:16" ht="45">
      <c r="A26" s="40">
        <v>1</v>
      </c>
      <c r="B26" s="100"/>
      <c r="C26" s="41" t="s">
        <v>16</v>
      </c>
      <c r="D26" s="43"/>
      <c r="E26" s="44" t="s">
        <v>17</v>
      </c>
      <c r="F26" s="45"/>
      <c r="G26" s="45">
        <v>2200405</v>
      </c>
      <c r="H26" s="45" t="s">
        <v>86</v>
      </c>
      <c r="I26" s="44" t="s">
        <v>19</v>
      </c>
      <c r="J26" s="46" t="s">
        <v>87</v>
      </c>
      <c r="K26" s="45">
        <v>2</v>
      </c>
      <c r="L26" s="117" t="s">
        <v>82</v>
      </c>
      <c r="M26" s="60"/>
      <c r="N26" s="60"/>
      <c r="O26" s="74"/>
      <c r="P26" s="77"/>
    </row>
    <row r="27" spans="1:16" ht="30">
      <c r="A27" s="40">
        <v>1</v>
      </c>
      <c r="B27" s="102" t="s">
        <v>88</v>
      </c>
      <c r="C27" s="41" t="s">
        <v>89</v>
      </c>
      <c r="D27" s="43"/>
      <c r="E27" s="44" t="s">
        <v>90</v>
      </c>
      <c r="F27" s="45"/>
      <c r="G27" s="45">
        <v>2200424</v>
      </c>
      <c r="H27" s="45" t="s">
        <v>91</v>
      </c>
      <c r="I27" s="44" t="s">
        <v>92</v>
      </c>
      <c r="J27" s="46"/>
      <c r="K27" s="45"/>
      <c r="M27" s="60"/>
      <c r="N27" s="61"/>
      <c r="O27" s="74"/>
      <c r="P27" s="77"/>
    </row>
    <row r="28" spans="1:16" ht="45">
      <c r="A28" s="40">
        <v>1</v>
      </c>
      <c r="B28" s="102" t="s">
        <v>88</v>
      </c>
      <c r="C28" s="41" t="s">
        <v>89</v>
      </c>
      <c r="D28" s="43"/>
      <c r="E28" s="44" t="s">
        <v>90</v>
      </c>
      <c r="F28" s="45"/>
      <c r="G28" s="45">
        <v>2200425</v>
      </c>
      <c r="H28" s="45" t="s">
        <v>93</v>
      </c>
      <c r="I28" s="44" t="s">
        <v>92</v>
      </c>
      <c r="J28" s="46"/>
      <c r="K28" s="45"/>
      <c r="M28" s="60"/>
      <c r="N28" s="61"/>
      <c r="O28" s="74"/>
      <c r="P28" s="77"/>
    </row>
    <row r="29" spans="1:16" ht="30">
      <c r="A29" s="40">
        <v>1</v>
      </c>
      <c r="B29" s="102" t="s">
        <v>88</v>
      </c>
      <c r="C29" s="41" t="s">
        <v>89</v>
      </c>
      <c r="D29" s="43"/>
      <c r="E29" s="44" t="s">
        <v>90</v>
      </c>
      <c r="F29" s="45"/>
      <c r="G29" s="45">
        <v>2200426</v>
      </c>
      <c r="H29" s="45" t="s">
        <v>94</v>
      </c>
      <c r="I29" s="44" t="s">
        <v>92</v>
      </c>
      <c r="J29" s="46"/>
      <c r="K29" s="45"/>
      <c r="M29" s="60"/>
      <c r="N29" s="61"/>
      <c r="O29" s="74"/>
      <c r="P29" s="77"/>
    </row>
    <row r="30" spans="1:16" ht="30">
      <c r="A30" s="40">
        <v>1</v>
      </c>
      <c r="B30" s="100" t="s">
        <v>95</v>
      </c>
      <c r="C30" s="41" t="s">
        <v>96</v>
      </c>
      <c r="D30" s="43" t="s">
        <v>97</v>
      </c>
      <c r="E30" s="44" t="s">
        <v>90</v>
      </c>
      <c r="F30" s="45" t="s">
        <v>98</v>
      </c>
      <c r="G30" s="45">
        <v>565401</v>
      </c>
      <c r="H30" s="45" t="s">
        <v>99</v>
      </c>
      <c r="I30" s="44" t="s">
        <v>100</v>
      </c>
      <c r="J30" s="46" t="s">
        <v>101</v>
      </c>
      <c r="K30" s="45">
        <v>1</v>
      </c>
      <c r="L30" s="117" t="s">
        <v>102</v>
      </c>
      <c r="M30" s="60" t="s">
        <v>103</v>
      </c>
      <c r="N30" s="61">
        <v>964</v>
      </c>
      <c r="O30" s="74">
        <v>1</v>
      </c>
      <c r="P30" s="77">
        <v>2093.0700000000002</v>
      </c>
    </row>
    <row r="31" spans="1:16" ht="30">
      <c r="A31" s="40">
        <v>1</v>
      </c>
      <c r="B31" s="100" t="s">
        <v>95</v>
      </c>
      <c r="C31" s="41" t="s">
        <v>96</v>
      </c>
      <c r="D31" s="43" t="s">
        <v>104</v>
      </c>
      <c r="E31" s="44" t="s">
        <v>17</v>
      </c>
      <c r="F31" s="45" t="s">
        <v>98</v>
      </c>
      <c r="G31" s="45">
        <v>565386</v>
      </c>
      <c r="H31" s="45" t="s">
        <v>105</v>
      </c>
      <c r="I31" s="44" t="s">
        <v>100</v>
      </c>
      <c r="J31" s="46" t="s">
        <v>106</v>
      </c>
      <c r="K31" s="45">
        <v>4</v>
      </c>
      <c r="L31" s="118"/>
      <c r="M31" s="60" t="s">
        <v>107</v>
      </c>
      <c r="N31" s="60"/>
      <c r="O31" s="74"/>
      <c r="P31" s="77"/>
    </row>
    <row r="32" spans="1:16" ht="30">
      <c r="A32" s="40">
        <v>1</v>
      </c>
      <c r="B32" s="100" t="s">
        <v>95</v>
      </c>
      <c r="C32" s="41" t="s">
        <v>96</v>
      </c>
      <c r="D32" s="43" t="s">
        <v>108</v>
      </c>
      <c r="E32" s="44" t="s">
        <v>35</v>
      </c>
      <c r="F32" s="45" t="s">
        <v>98</v>
      </c>
      <c r="G32" s="45">
        <v>565391</v>
      </c>
      <c r="H32" s="45" t="s">
        <v>109</v>
      </c>
      <c r="I32" s="44" t="s">
        <v>100</v>
      </c>
      <c r="J32" s="46" t="s">
        <v>106</v>
      </c>
      <c r="K32" s="45">
        <v>4</v>
      </c>
      <c r="M32" s="60" t="s">
        <v>107</v>
      </c>
      <c r="N32" s="61"/>
      <c r="O32" s="74"/>
      <c r="P32" s="77"/>
    </row>
    <row r="33" spans="1:16" ht="30">
      <c r="A33" s="40">
        <v>1</v>
      </c>
      <c r="B33" s="100" t="s">
        <v>95</v>
      </c>
      <c r="C33" s="41" t="s">
        <v>96</v>
      </c>
      <c r="D33" s="43" t="s">
        <v>110</v>
      </c>
      <c r="E33" s="44" t="s">
        <v>39</v>
      </c>
      <c r="F33" s="45" t="s">
        <v>98</v>
      </c>
      <c r="G33" s="45">
        <v>565404</v>
      </c>
      <c r="H33" s="45" t="s">
        <v>111</v>
      </c>
      <c r="I33" s="44" t="s">
        <v>100</v>
      </c>
      <c r="J33" s="46" t="s">
        <v>106</v>
      </c>
      <c r="K33" s="45">
        <v>4</v>
      </c>
      <c r="M33" s="60" t="s">
        <v>107</v>
      </c>
      <c r="N33" s="61"/>
      <c r="O33" s="74"/>
      <c r="P33" s="77"/>
    </row>
    <row r="34" spans="1:16" ht="30">
      <c r="A34" s="40">
        <v>1</v>
      </c>
      <c r="B34" s="100" t="s">
        <v>95</v>
      </c>
      <c r="C34" s="41" t="s">
        <v>96</v>
      </c>
      <c r="D34" s="43" t="s">
        <v>97</v>
      </c>
      <c r="E34" s="44" t="s">
        <v>39</v>
      </c>
      <c r="F34" s="45" t="s">
        <v>98</v>
      </c>
      <c r="G34" s="45">
        <v>565405</v>
      </c>
      <c r="H34" s="45" t="s">
        <v>112</v>
      </c>
      <c r="I34" s="44" t="s">
        <v>100</v>
      </c>
      <c r="J34" s="46" t="s">
        <v>106</v>
      </c>
      <c r="K34" s="45">
        <v>4</v>
      </c>
      <c r="M34" s="60" t="s">
        <v>107</v>
      </c>
      <c r="N34" s="61"/>
      <c r="O34" s="74"/>
      <c r="P34" s="77"/>
    </row>
    <row r="35" spans="1:16" ht="30">
      <c r="A35" s="40">
        <v>1</v>
      </c>
      <c r="B35" s="100" t="s">
        <v>95</v>
      </c>
      <c r="C35" s="41" t="s">
        <v>96</v>
      </c>
      <c r="D35" s="43" t="s">
        <v>104</v>
      </c>
      <c r="E35" s="44" t="s">
        <v>35</v>
      </c>
      <c r="F35" s="45" t="s">
        <v>98</v>
      </c>
      <c r="G35" s="45">
        <v>565390</v>
      </c>
      <c r="H35" s="45" t="s">
        <v>113</v>
      </c>
      <c r="I35" s="44" t="s">
        <v>100</v>
      </c>
      <c r="J35" s="46" t="s">
        <v>114</v>
      </c>
      <c r="K35" s="45">
        <v>2</v>
      </c>
      <c r="L35" s="117" t="s">
        <v>115</v>
      </c>
      <c r="M35" s="60" t="s">
        <v>103</v>
      </c>
      <c r="N35" s="61">
        <v>1027</v>
      </c>
      <c r="O35" s="74"/>
      <c r="P35" s="77"/>
    </row>
    <row r="36" spans="1:16" ht="84.75" customHeight="1">
      <c r="A36" s="40">
        <v>1</v>
      </c>
      <c r="B36" s="100" t="s">
        <v>95</v>
      </c>
      <c r="C36" s="41" t="s">
        <v>96</v>
      </c>
      <c r="D36" s="43" t="s">
        <v>97</v>
      </c>
      <c r="E36" s="44" t="s">
        <v>116</v>
      </c>
      <c r="F36" s="45" t="s">
        <v>98</v>
      </c>
      <c r="G36" s="45">
        <v>565396</v>
      </c>
      <c r="H36" s="45" t="s">
        <v>117</v>
      </c>
      <c r="I36" s="44" t="s">
        <v>100</v>
      </c>
      <c r="J36" s="46" t="s">
        <v>118</v>
      </c>
      <c r="K36" s="45">
        <v>3</v>
      </c>
      <c r="L36" s="117" t="s">
        <v>119</v>
      </c>
      <c r="M36" s="60" t="s">
        <v>103</v>
      </c>
      <c r="N36" s="61">
        <v>437</v>
      </c>
      <c r="O36" s="74">
        <v>1</v>
      </c>
      <c r="P36" s="77">
        <v>459.84</v>
      </c>
    </row>
    <row r="37" spans="1:16" ht="38.25">
      <c r="A37" s="40">
        <v>1</v>
      </c>
      <c r="B37" s="100" t="s">
        <v>95</v>
      </c>
      <c r="C37" s="41" t="s">
        <v>96</v>
      </c>
      <c r="D37" s="43" t="s">
        <v>120</v>
      </c>
      <c r="E37" s="44" t="s">
        <v>35</v>
      </c>
      <c r="F37" s="45" t="s">
        <v>98</v>
      </c>
      <c r="G37" s="45">
        <v>565392</v>
      </c>
      <c r="H37" s="45" t="s">
        <v>121</v>
      </c>
      <c r="I37" s="44" t="s">
        <v>100</v>
      </c>
      <c r="J37" s="46" t="s">
        <v>122</v>
      </c>
      <c r="K37" s="45">
        <v>1</v>
      </c>
      <c r="L37" s="117" t="s">
        <v>123</v>
      </c>
      <c r="M37" s="60" t="s">
        <v>103</v>
      </c>
      <c r="N37" s="61">
        <v>4090</v>
      </c>
      <c r="O37" s="74"/>
      <c r="P37" s="77"/>
    </row>
    <row r="38" spans="1:16" ht="38.25">
      <c r="A38" s="40">
        <v>1</v>
      </c>
      <c r="B38" s="100" t="s">
        <v>95</v>
      </c>
      <c r="C38" s="41" t="s">
        <v>96</v>
      </c>
      <c r="D38" s="43" t="s">
        <v>97</v>
      </c>
      <c r="E38" s="44" t="s">
        <v>35</v>
      </c>
      <c r="F38" s="45" t="s">
        <v>98</v>
      </c>
      <c r="G38" s="45">
        <v>565393</v>
      </c>
      <c r="H38" s="45" t="s">
        <v>124</v>
      </c>
      <c r="I38" s="44" t="s">
        <v>100</v>
      </c>
      <c r="J38" s="46" t="s">
        <v>125</v>
      </c>
      <c r="K38" s="45">
        <v>1</v>
      </c>
      <c r="L38" s="117" t="s">
        <v>126</v>
      </c>
      <c r="M38" s="60" t="s">
        <v>103</v>
      </c>
      <c r="N38" s="61">
        <v>1278</v>
      </c>
      <c r="O38" s="74"/>
      <c r="P38" s="77"/>
    </row>
    <row r="39" spans="1:16" ht="51">
      <c r="A39" s="40">
        <v>1</v>
      </c>
      <c r="B39" s="100" t="s">
        <v>95</v>
      </c>
      <c r="C39" s="41" t="s">
        <v>96</v>
      </c>
      <c r="D39" s="43" t="s">
        <v>127</v>
      </c>
      <c r="E39" s="44" t="s">
        <v>17</v>
      </c>
      <c r="F39" s="45" t="s">
        <v>98</v>
      </c>
      <c r="G39" s="45">
        <v>565387</v>
      </c>
      <c r="H39" s="45" t="s">
        <v>128</v>
      </c>
      <c r="I39" s="44" t="s">
        <v>100</v>
      </c>
      <c r="J39" s="46" t="s">
        <v>129</v>
      </c>
      <c r="K39" s="45">
        <v>1</v>
      </c>
      <c r="L39" s="117" t="s">
        <v>130</v>
      </c>
      <c r="M39" s="60" t="s">
        <v>103</v>
      </c>
      <c r="N39" s="61">
        <v>833</v>
      </c>
      <c r="O39" s="74"/>
      <c r="P39" s="77"/>
    </row>
    <row r="40" spans="1:16" ht="30">
      <c r="A40" s="40">
        <v>1</v>
      </c>
      <c r="B40" s="100" t="s">
        <v>95</v>
      </c>
      <c r="C40" s="41" t="s">
        <v>96</v>
      </c>
      <c r="D40" s="43" t="s">
        <v>97</v>
      </c>
      <c r="E40" s="44" t="s">
        <v>45</v>
      </c>
      <c r="F40" s="45" t="s">
        <v>98</v>
      </c>
      <c r="G40" s="45">
        <v>565389</v>
      </c>
      <c r="H40" s="45" t="s">
        <v>131</v>
      </c>
      <c r="I40" s="44" t="s">
        <v>100</v>
      </c>
      <c r="J40" s="46" t="s">
        <v>132</v>
      </c>
      <c r="K40" s="45">
        <v>4</v>
      </c>
      <c r="M40" s="60" t="s">
        <v>107</v>
      </c>
      <c r="N40" s="61"/>
      <c r="O40" s="74"/>
      <c r="P40" s="77"/>
    </row>
    <row r="41" spans="1:16" ht="30">
      <c r="A41" s="40">
        <v>1</v>
      </c>
      <c r="B41" s="100" t="s">
        <v>95</v>
      </c>
      <c r="C41" s="41" t="s">
        <v>96</v>
      </c>
      <c r="D41" s="43" t="s">
        <v>127</v>
      </c>
      <c r="E41" s="44" t="s">
        <v>116</v>
      </c>
      <c r="F41" s="45" t="s">
        <v>98</v>
      </c>
      <c r="G41" s="45">
        <v>565397</v>
      </c>
      <c r="H41" s="45" t="s">
        <v>133</v>
      </c>
      <c r="I41" s="44" t="s">
        <v>100</v>
      </c>
      <c r="J41" s="46" t="s">
        <v>50</v>
      </c>
      <c r="K41" s="45">
        <v>4</v>
      </c>
      <c r="M41" s="60" t="s">
        <v>107</v>
      </c>
      <c r="N41" s="61"/>
      <c r="O41" s="74"/>
      <c r="P41" s="77"/>
    </row>
    <row r="42" spans="1:16" ht="30">
      <c r="A42" s="40">
        <v>1</v>
      </c>
      <c r="B42" s="100" t="s">
        <v>95</v>
      </c>
      <c r="C42" s="41" t="s">
        <v>96</v>
      </c>
      <c r="D42" s="43" t="s">
        <v>127</v>
      </c>
      <c r="E42" s="44" t="s">
        <v>90</v>
      </c>
      <c r="F42" s="45" t="s">
        <v>98</v>
      </c>
      <c r="G42" s="45">
        <v>565399</v>
      </c>
      <c r="H42" s="45" t="s">
        <v>134</v>
      </c>
      <c r="I42" s="44" t="s">
        <v>100</v>
      </c>
      <c r="J42" s="46" t="s">
        <v>50</v>
      </c>
      <c r="K42" s="45">
        <v>4</v>
      </c>
      <c r="M42" s="60" t="s">
        <v>107</v>
      </c>
      <c r="N42" s="61"/>
      <c r="O42" s="74"/>
      <c r="P42" s="77"/>
    </row>
    <row r="43" spans="1:16" ht="30">
      <c r="A43" s="40">
        <v>1</v>
      </c>
      <c r="B43" s="100" t="s">
        <v>95</v>
      </c>
      <c r="C43" s="41" t="s">
        <v>96</v>
      </c>
      <c r="D43" s="43" t="s">
        <v>127</v>
      </c>
      <c r="E43" s="44" t="s">
        <v>90</v>
      </c>
      <c r="F43" s="45" t="s">
        <v>98</v>
      </c>
      <c r="G43" s="45">
        <v>565400</v>
      </c>
      <c r="H43" s="45" t="s">
        <v>135</v>
      </c>
      <c r="I43" s="44" t="s">
        <v>100</v>
      </c>
      <c r="J43" s="46" t="s">
        <v>136</v>
      </c>
      <c r="K43" s="45">
        <v>4</v>
      </c>
      <c r="M43" s="60" t="s">
        <v>107</v>
      </c>
      <c r="N43" s="61"/>
      <c r="O43" s="74"/>
      <c r="P43" s="77"/>
    </row>
    <row r="44" spans="1:16" ht="30">
      <c r="A44" s="40">
        <v>1</v>
      </c>
      <c r="B44" s="100" t="s">
        <v>95</v>
      </c>
      <c r="C44" s="41" t="s">
        <v>96</v>
      </c>
      <c r="D44" s="43" t="s">
        <v>127</v>
      </c>
      <c r="E44" s="44" t="s">
        <v>39</v>
      </c>
      <c r="F44" s="45" t="s">
        <v>98</v>
      </c>
      <c r="G44" s="45">
        <v>565406</v>
      </c>
      <c r="H44" s="45" t="s">
        <v>137</v>
      </c>
      <c r="I44" s="44" t="s">
        <v>100</v>
      </c>
      <c r="J44" s="46" t="s">
        <v>50</v>
      </c>
      <c r="K44" s="45">
        <v>4</v>
      </c>
      <c r="M44" s="60" t="s">
        <v>107</v>
      </c>
      <c r="N44" s="61"/>
      <c r="O44" s="74"/>
      <c r="P44" s="77"/>
    </row>
    <row r="45" spans="1:16" ht="30">
      <c r="A45" s="40">
        <v>1</v>
      </c>
      <c r="B45" s="100" t="s">
        <v>95</v>
      </c>
      <c r="C45" s="41" t="s">
        <v>96</v>
      </c>
      <c r="D45" s="43" t="s">
        <v>127</v>
      </c>
      <c r="E45" s="44" t="s">
        <v>39</v>
      </c>
      <c r="F45" s="45" t="s">
        <v>98</v>
      </c>
      <c r="G45" s="45">
        <v>565407</v>
      </c>
      <c r="H45" s="45" t="s">
        <v>138</v>
      </c>
      <c r="I45" s="44" t="s">
        <v>100</v>
      </c>
      <c r="J45" s="46" t="s">
        <v>139</v>
      </c>
      <c r="K45" s="45">
        <v>4</v>
      </c>
      <c r="M45" s="60" t="s">
        <v>107</v>
      </c>
      <c r="N45" s="61"/>
      <c r="O45" s="74"/>
      <c r="P45" s="77"/>
    </row>
    <row r="46" spans="1:16" ht="38.25">
      <c r="A46" s="40">
        <v>1</v>
      </c>
      <c r="B46" s="100" t="s">
        <v>95</v>
      </c>
      <c r="C46" s="41" t="s">
        <v>96</v>
      </c>
      <c r="D46" s="43" t="s">
        <v>97</v>
      </c>
      <c r="E46" s="44" t="s">
        <v>116</v>
      </c>
      <c r="F46" s="45" t="s">
        <v>98</v>
      </c>
      <c r="G46" s="45">
        <v>565398</v>
      </c>
      <c r="H46" s="45" t="s">
        <v>140</v>
      </c>
      <c r="I46" s="44" t="s">
        <v>100</v>
      </c>
      <c r="J46" s="46" t="s">
        <v>141</v>
      </c>
      <c r="K46" s="45">
        <v>3</v>
      </c>
      <c r="L46" s="117" t="s">
        <v>123</v>
      </c>
      <c r="M46" s="60" t="s">
        <v>103</v>
      </c>
      <c r="N46" s="61">
        <v>247</v>
      </c>
      <c r="O46" s="74">
        <v>1</v>
      </c>
      <c r="P46" s="77">
        <v>259.89999999999998</v>
      </c>
    </row>
    <row r="47" spans="1:16" ht="30">
      <c r="A47" s="40">
        <v>1</v>
      </c>
      <c r="B47" s="100" t="s">
        <v>95</v>
      </c>
      <c r="C47" s="41" t="s">
        <v>96</v>
      </c>
      <c r="D47" s="43" t="s">
        <v>97</v>
      </c>
      <c r="E47" s="44" t="s">
        <v>39</v>
      </c>
      <c r="F47" s="45" t="s">
        <v>98</v>
      </c>
      <c r="G47" s="45">
        <v>565408</v>
      </c>
      <c r="H47" s="45" t="s">
        <v>142</v>
      </c>
      <c r="I47" s="44" t="s">
        <v>100</v>
      </c>
      <c r="J47" s="46" t="s">
        <v>143</v>
      </c>
      <c r="K47" s="45">
        <v>4</v>
      </c>
      <c r="M47" s="60" t="s">
        <v>107</v>
      </c>
      <c r="N47" s="61"/>
      <c r="O47" s="74"/>
      <c r="P47" s="77"/>
    </row>
    <row r="48" spans="1:16" ht="30">
      <c r="A48" s="40">
        <v>1</v>
      </c>
      <c r="B48" s="100" t="s">
        <v>95</v>
      </c>
      <c r="C48" s="41" t="s">
        <v>96</v>
      </c>
      <c r="D48" s="43" t="s">
        <v>144</v>
      </c>
      <c r="E48" s="44" t="s">
        <v>39</v>
      </c>
      <c r="F48" s="45" t="s">
        <v>98</v>
      </c>
      <c r="G48" s="45">
        <v>565403</v>
      </c>
      <c r="H48" s="45" t="s">
        <v>145</v>
      </c>
      <c r="I48" s="44" t="s">
        <v>100</v>
      </c>
      <c r="J48" s="46" t="s">
        <v>146</v>
      </c>
      <c r="K48" s="45">
        <v>4</v>
      </c>
      <c r="M48" s="60" t="s">
        <v>107</v>
      </c>
      <c r="N48" s="61"/>
      <c r="O48" s="74"/>
      <c r="P48" s="77"/>
    </row>
    <row r="49" spans="1:16" ht="38.25">
      <c r="A49" s="40">
        <v>1</v>
      </c>
      <c r="B49" s="100" t="s">
        <v>95</v>
      </c>
      <c r="C49" s="41" t="s">
        <v>96</v>
      </c>
      <c r="D49" s="43" t="s">
        <v>127</v>
      </c>
      <c r="E49" s="44" t="s">
        <v>147</v>
      </c>
      <c r="F49" s="45" t="s">
        <v>98</v>
      </c>
      <c r="G49" s="45">
        <v>565395</v>
      </c>
      <c r="H49" s="45" t="s">
        <v>148</v>
      </c>
      <c r="I49" s="44" t="s">
        <v>100</v>
      </c>
      <c r="J49" s="49" t="s">
        <v>149</v>
      </c>
      <c r="K49" s="45">
        <v>2</v>
      </c>
      <c r="L49" s="117" t="s">
        <v>123</v>
      </c>
      <c r="M49" s="60" t="s">
        <v>103</v>
      </c>
      <c r="N49" s="61">
        <v>1437</v>
      </c>
      <c r="O49" s="74">
        <v>0</v>
      </c>
      <c r="P49" s="77">
        <v>0</v>
      </c>
    </row>
    <row r="50" spans="1:16" ht="38.25">
      <c r="A50" s="40">
        <v>1</v>
      </c>
      <c r="B50" s="100" t="s">
        <v>95</v>
      </c>
      <c r="C50" s="41" t="s">
        <v>96</v>
      </c>
      <c r="D50" s="43" t="s">
        <v>127</v>
      </c>
      <c r="E50" s="44" t="s">
        <v>147</v>
      </c>
      <c r="F50" s="45" t="s">
        <v>98</v>
      </c>
      <c r="G50" s="45">
        <v>565394</v>
      </c>
      <c r="H50" s="45" t="s">
        <v>150</v>
      </c>
      <c r="I50" s="44" t="s">
        <v>100</v>
      </c>
      <c r="J50" s="46" t="s">
        <v>151</v>
      </c>
      <c r="K50" s="45">
        <v>1</v>
      </c>
      <c r="L50" s="117" t="s">
        <v>123</v>
      </c>
      <c r="M50" s="60" t="s">
        <v>103</v>
      </c>
      <c r="N50" s="61">
        <v>1936</v>
      </c>
      <c r="O50" s="74">
        <v>1</v>
      </c>
      <c r="P50" s="77">
        <v>1936</v>
      </c>
    </row>
    <row r="51" spans="1:16" ht="30">
      <c r="A51" s="40">
        <v>1</v>
      </c>
      <c r="B51" s="100" t="s">
        <v>38</v>
      </c>
      <c r="C51" s="41" t="s">
        <v>16</v>
      </c>
      <c r="D51" s="43" t="s">
        <v>34</v>
      </c>
      <c r="E51" s="44" t="s">
        <v>90</v>
      </c>
      <c r="F51" s="45"/>
      <c r="G51" s="45">
        <v>2200413</v>
      </c>
      <c r="H51" s="45" t="s">
        <v>152</v>
      </c>
      <c r="I51" s="44" t="s">
        <v>153</v>
      </c>
      <c r="J51" s="46" t="s">
        <v>33</v>
      </c>
      <c r="K51" s="45">
        <v>4</v>
      </c>
      <c r="M51" s="60"/>
      <c r="N51" s="60"/>
      <c r="O51" s="74"/>
      <c r="P51" s="77"/>
    </row>
    <row r="52" spans="1:16" ht="38.25">
      <c r="A52" s="40">
        <v>1</v>
      </c>
      <c r="B52" s="100" t="s">
        <v>38</v>
      </c>
      <c r="C52" s="41" t="s">
        <v>16</v>
      </c>
      <c r="D52" s="43" t="s">
        <v>154</v>
      </c>
      <c r="E52" s="44" t="s">
        <v>90</v>
      </c>
      <c r="F52" s="45"/>
      <c r="G52" s="45">
        <v>2200416</v>
      </c>
      <c r="H52" s="45" t="s">
        <v>155</v>
      </c>
      <c r="I52" s="44" t="s">
        <v>153</v>
      </c>
      <c r="J52" s="46" t="s">
        <v>156</v>
      </c>
      <c r="K52" s="45">
        <v>3</v>
      </c>
      <c r="L52" s="117" t="s">
        <v>157</v>
      </c>
      <c r="M52" s="60"/>
      <c r="N52" s="60"/>
      <c r="O52" s="74"/>
      <c r="P52" s="77"/>
    </row>
    <row r="53" spans="1:16" ht="30">
      <c r="A53" s="40">
        <v>1</v>
      </c>
      <c r="B53" s="100" t="s">
        <v>38</v>
      </c>
      <c r="C53" s="41" t="s">
        <v>16</v>
      </c>
      <c r="D53" s="43" t="s">
        <v>154</v>
      </c>
      <c r="E53" s="44" t="s">
        <v>90</v>
      </c>
      <c r="F53" s="45"/>
      <c r="G53" s="45">
        <v>2200414</v>
      </c>
      <c r="H53" s="45" t="s">
        <v>158</v>
      </c>
      <c r="I53" s="44" t="s">
        <v>153</v>
      </c>
      <c r="J53" s="46" t="s">
        <v>50</v>
      </c>
      <c r="K53" s="45">
        <v>4</v>
      </c>
      <c r="M53" s="60"/>
      <c r="N53" s="60"/>
      <c r="O53" s="74"/>
      <c r="P53" s="77"/>
    </row>
    <row r="54" spans="1:16" ht="38.25">
      <c r="A54" s="40">
        <v>1</v>
      </c>
      <c r="B54" s="100" t="s">
        <v>38</v>
      </c>
      <c r="C54" s="41" t="s">
        <v>16</v>
      </c>
      <c r="D54" s="43" t="s">
        <v>154</v>
      </c>
      <c r="E54" s="44" t="s">
        <v>90</v>
      </c>
      <c r="F54" s="45"/>
      <c r="G54" s="45">
        <v>2200415</v>
      </c>
      <c r="H54" s="45" t="s">
        <v>159</v>
      </c>
      <c r="I54" s="44" t="s">
        <v>153</v>
      </c>
      <c r="J54" s="46" t="s">
        <v>160</v>
      </c>
      <c r="K54" s="45">
        <v>3</v>
      </c>
      <c r="L54" s="117" t="s">
        <v>161</v>
      </c>
      <c r="M54" s="60"/>
      <c r="N54" s="60"/>
      <c r="O54" s="74"/>
      <c r="P54" s="77"/>
    </row>
    <row r="55" spans="1:16" ht="30">
      <c r="A55" s="40">
        <v>1</v>
      </c>
      <c r="B55" s="100" t="s">
        <v>38</v>
      </c>
      <c r="C55" s="41" t="s">
        <v>16</v>
      </c>
      <c r="D55" s="43" t="s">
        <v>154</v>
      </c>
      <c r="E55" s="44" t="s">
        <v>116</v>
      </c>
      <c r="F55" s="45"/>
      <c r="G55" s="45">
        <v>2200472</v>
      </c>
      <c r="H55" s="45" t="s">
        <v>162</v>
      </c>
      <c r="I55" s="44" t="s">
        <v>153</v>
      </c>
      <c r="J55" s="46" t="s">
        <v>163</v>
      </c>
      <c r="K55" s="45">
        <v>3</v>
      </c>
      <c r="L55" s="117" t="s">
        <v>29</v>
      </c>
      <c r="M55" s="60"/>
      <c r="N55" s="60"/>
      <c r="O55" s="74"/>
      <c r="P55" s="77"/>
    </row>
    <row r="56" spans="1:16" ht="30">
      <c r="A56" s="40">
        <v>1</v>
      </c>
      <c r="B56" s="100" t="s">
        <v>38</v>
      </c>
      <c r="C56" s="41" t="s">
        <v>16</v>
      </c>
      <c r="D56" s="43" t="s">
        <v>154</v>
      </c>
      <c r="E56" s="44" t="s">
        <v>116</v>
      </c>
      <c r="F56" s="45"/>
      <c r="G56" s="45">
        <v>2200470</v>
      </c>
      <c r="H56" s="45" t="s">
        <v>164</v>
      </c>
      <c r="I56" s="44" t="s">
        <v>153</v>
      </c>
      <c r="J56" s="46" t="s">
        <v>165</v>
      </c>
      <c r="K56" s="45">
        <v>4</v>
      </c>
      <c r="M56" s="60"/>
      <c r="N56" s="60"/>
      <c r="O56" s="74"/>
      <c r="P56" s="77"/>
    </row>
    <row r="57" spans="1:16" ht="30">
      <c r="A57" s="40">
        <v>1</v>
      </c>
      <c r="B57" s="100" t="s">
        <v>38</v>
      </c>
      <c r="C57" s="41" t="s">
        <v>16</v>
      </c>
      <c r="D57" s="43" t="s">
        <v>154</v>
      </c>
      <c r="E57" s="44" t="s">
        <v>116</v>
      </c>
      <c r="F57" s="45"/>
      <c r="G57" s="45">
        <v>2200471</v>
      </c>
      <c r="H57" s="45" t="s">
        <v>166</v>
      </c>
      <c r="I57" s="44" t="s">
        <v>153</v>
      </c>
      <c r="J57" s="46" t="s">
        <v>165</v>
      </c>
      <c r="K57" s="45">
        <v>4</v>
      </c>
      <c r="M57" s="60"/>
      <c r="N57" s="60"/>
      <c r="O57" s="74"/>
      <c r="P57" s="77"/>
    </row>
    <row r="58" spans="1:16" ht="38.25">
      <c r="A58" s="40">
        <v>1</v>
      </c>
      <c r="B58" s="100" t="s">
        <v>38</v>
      </c>
      <c r="C58" s="41" t="s">
        <v>16</v>
      </c>
      <c r="D58" s="43" t="s">
        <v>154</v>
      </c>
      <c r="E58" s="44" t="s">
        <v>116</v>
      </c>
      <c r="F58" s="45"/>
      <c r="G58" s="45">
        <v>2200469</v>
      </c>
      <c r="H58" s="45" t="s">
        <v>167</v>
      </c>
      <c r="I58" s="44" t="s">
        <v>153</v>
      </c>
      <c r="J58" s="46" t="s">
        <v>168</v>
      </c>
      <c r="K58" s="45">
        <v>2</v>
      </c>
      <c r="L58" s="117" t="s">
        <v>123</v>
      </c>
      <c r="M58" s="60"/>
      <c r="N58" s="60"/>
      <c r="O58" s="74"/>
      <c r="P58" s="77"/>
    </row>
    <row r="59" spans="1:16" ht="30">
      <c r="A59" s="40">
        <v>1</v>
      </c>
      <c r="B59" s="100"/>
      <c r="C59" s="41" t="s">
        <v>169</v>
      </c>
      <c r="D59" s="43"/>
      <c r="E59" s="44" t="s">
        <v>35</v>
      </c>
      <c r="F59" s="45"/>
      <c r="G59" s="45">
        <v>565384</v>
      </c>
      <c r="H59" s="45" t="s">
        <v>170</v>
      </c>
      <c r="I59" s="44" t="s">
        <v>171</v>
      </c>
      <c r="J59" s="46"/>
      <c r="K59" s="45">
        <v>4</v>
      </c>
      <c r="L59" s="118"/>
      <c r="M59" s="60"/>
      <c r="N59" s="61"/>
      <c r="O59" s="74"/>
      <c r="P59" s="77"/>
    </row>
    <row r="60" spans="1:16" ht="30">
      <c r="A60" s="40">
        <v>1</v>
      </c>
      <c r="B60" s="100"/>
      <c r="C60" s="41" t="s">
        <v>169</v>
      </c>
      <c r="D60" s="43"/>
      <c r="E60" s="44" t="s">
        <v>35</v>
      </c>
      <c r="F60" s="45"/>
      <c r="G60" s="45">
        <v>565385</v>
      </c>
      <c r="H60" s="45" t="s">
        <v>172</v>
      </c>
      <c r="I60" s="44" t="s">
        <v>171</v>
      </c>
      <c r="J60" s="46"/>
      <c r="K60" s="45">
        <v>4</v>
      </c>
      <c r="L60" s="118"/>
      <c r="M60" s="60"/>
      <c r="N60" s="61"/>
      <c r="O60" s="74"/>
      <c r="P60" s="77"/>
    </row>
    <row r="61" spans="1:16" ht="30">
      <c r="A61" s="40">
        <v>2</v>
      </c>
      <c r="B61" s="100" t="s">
        <v>38</v>
      </c>
      <c r="C61" s="41" t="s">
        <v>16</v>
      </c>
      <c r="D61" s="43" t="s">
        <v>30</v>
      </c>
      <c r="E61" s="44" t="s">
        <v>147</v>
      </c>
      <c r="F61" s="45"/>
      <c r="G61" s="45">
        <v>2200434</v>
      </c>
      <c r="H61" s="45" t="s">
        <v>173</v>
      </c>
      <c r="I61" s="44" t="s">
        <v>174</v>
      </c>
      <c r="J61" s="46" t="s">
        <v>106</v>
      </c>
      <c r="K61" s="45">
        <v>4</v>
      </c>
      <c r="M61" s="60"/>
      <c r="N61" s="61"/>
      <c r="O61" s="74"/>
      <c r="P61" s="77"/>
    </row>
    <row r="62" spans="1:16" ht="30">
      <c r="A62" s="40">
        <v>2</v>
      </c>
      <c r="B62" s="100" t="s">
        <v>38</v>
      </c>
      <c r="C62" s="41" t="s">
        <v>16</v>
      </c>
      <c r="D62" s="43" t="s">
        <v>30</v>
      </c>
      <c r="E62" s="44" t="s">
        <v>45</v>
      </c>
      <c r="F62" s="45"/>
      <c r="G62" s="45">
        <v>2200445</v>
      </c>
      <c r="H62" s="45" t="s">
        <v>175</v>
      </c>
      <c r="I62" s="44" t="s">
        <v>174</v>
      </c>
      <c r="J62" s="46" t="s">
        <v>106</v>
      </c>
      <c r="K62" s="45">
        <v>4</v>
      </c>
      <c r="M62" s="60"/>
      <c r="N62" s="61"/>
      <c r="O62" s="74"/>
      <c r="P62" s="77"/>
    </row>
    <row r="63" spans="1:16" ht="30">
      <c r="A63" s="40">
        <v>2</v>
      </c>
      <c r="B63" s="100" t="s">
        <v>38</v>
      </c>
      <c r="C63" s="41" t="s">
        <v>16</v>
      </c>
      <c r="D63" s="43" t="s">
        <v>30</v>
      </c>
      <c r="E63" s="44" t="s">
        <v>45</v>
      </c>
      <c r="F63" s="45"/>
      <c r="G63" s="45">
        <v>2200446</v>
      </c>
      <c r="H63" s="45" t="s">
        <v>176</v>
      </c>
      <c r="I63" s="44" t="s">
        <v>174</v>
      </c>
      <c r="J63" s="46" t="s">
        <v>106</v>
      </c>
      <c r="K63" s="45">
        <v>4</v>
      </c>
      <c r="M63" s="60"/>
      <c r="N63" s="61"/>
      <c r="O63" s="74"/>
      <c r="P63" s="77"/>
    </row>
    <row r="64" spans="1:16" ht="30">
      <c r="A64" s="40">
        <v>2</v>
      </c>
      <c r="B64" s="100" t="s">
        <v>38</v>
      </c>
      <c r="C64" s="41" t="s">
        <v>16</v>
      </c>
      <c r="D64" s="43" t="s">
        <v>177</v>
      </c>
      <c r="E64" s="44" t="s">
        <v>35</v>
      </c>
      <c r="F64" s="45"/>
      <c r="G64" s="45">
        <v>2200458</v>
      </c>
      <c r="H64" s="45" t="s">
        <v>178</v>
      </c>
      <c r="I64" s="44" t="s">
        <v>174</v>
      </c>
      <c r="J64" s="46" t="s">
        <v>106</v>
      </c>
      <c r="K64" s="45">
        <v>4</v>
      </c>
      <c r="M64" s="60"/>
      <c r="N64" s="61"/>
      <c r="O64" s="74"/>
      <c r="P64" s="77"/>
    </row>
    <row r="65" spans="1:16" ht="30">
      <c r="A65" s="40">
        <v>2</v>
      </c>
      <c r="B65" s="100" t="s">
        <v>38</v>
      </c>
      <c r="C65" s="41" t="s">
        <v>16</v>
      </c>
      <c r="D65" s="43" t="s">
        <v>177</v>
      </c>
      <c r="E65" s="44" t="s">
        <v>35</v>
      </c>
      <c r="F65" s="45"/>
      <c r="G65" s="45">
        <v>2200461</v>
      </c>
      <c r="H65" s="45" t="s">
        <v>179</v>
      </c>
      <c r="I65" s="44" t="s">
        <v>174</v>
      </c>
      <c r="J65" s="46" t="s">
        <v>106</v>
      </c>
      <c r="K65" s="45">
        <v>4</v>
      </c>
      <c r="M65" s="60"/>
      <c r="N65" s="61"/>
      <c r="O65" s="74"/>
      <c r="P65" s="77"/>
    </row>
    <row r="66" spans="1:16" ht="30">
      <c r="A66" s="40">
        <v>2</v>
      </c>
      <c r="B66" s="100" t="s">
        <v>38</v>
      </c>
      <c r="C66" s="41" t="s">
        <v>16</v>
      </c>
      <c r="D66" s="43" t="s">
        <v>180</v>
      </c>
      <c r="E66" s="44" t="s">
        <v>17</v>
      </c>
      <c r="F66" s="45"/>
      <c r="G66" s="45">
        <v>2200436</v>
      </c>
      <c r="H66" s="45" t="s">
        <v>181</v>
      </c>
      <c r="I66" s="44" t="s">
        <v>174</v>
      </c>
      <c r="J66" s="46" t="s">
        <v>182</v>
      </c>
      <c r="K66" s="45">
        <v>3</v>
      </c>
      <c r="L66" s="117" t="s">
        <v>21</v>
      </c>
      <c r="M66" s="60"/>
      <c r="N66" s="61"/>
      <c r="O66" s="74"/>
      <c r="P66" s="77"/>
    </row>
    <row r="67" spans="1:16" ht="63.75">
      <c r="A67" s="40">
        <v>2</v>
      </c>
      <c r="B67" s="100" t="s">
        <v>38</v>
      </c>
      <c r="C67" s="41" t="s">
        <v>16</v>
      </c>
      <c r="D67" s="43" t="s">
        <v>41</v>
      </c>
      <c r="E67" s="44" t="s">
        <v>17</v>
      </c>
      <c r="F67" s="45"/>
      <c r="G67" s="45">
        <v>2200443</v>
      </c>
      <c r="H67" s="45" t="s">
        <v>183</v>
      </c>
      <c r="I67" s="44" t="s">
        <v>174</v>
      </c>
      <c r="J67" s="46" t="s">
        <v>184</v>
      </c>
      <c r="K67" s="45">
        <v>3</v>
      </c>
      <c r="L67" s="117" t="s">
        <v>79</v>
      </c>
      <c r="M67" s="60"/>
      <c r="N67" s="61"/>
      <c r="O67" s="74"/>
      <c r="P67" s="77"/>
    </row>
    <row r="68" spans="1:16" ht="38.25">
      <c r="A68" s="40">
        <v>2</v>
      </c>
      <c r="B68" s="100" t="s">
        <v>38</v>
      </c>
      <c r="C68" s="41" t="s">
        <v>16</v>
      </c>
      <c r="D68" s="43" t="s">
        <v>185</v>
      </c>
      <c r="E68" s="44" t="s">
        <v>39</v>
      </c>
      <c r="F68" s="45"/>
      <c r="G68" s="45">
        <v>2200453</v>
      </c>
      <c r="H68" s="45" t="s">
        <v>186</v>
      </c>
      <c r="I68" s="44" t="s">
        <v>174</v>
      </c>
      <c r="J68" s="46" t="s">
        <v>187</v>
      </c>
      <c r="K68" s="45">
        <v>1</v>
      </c>
      <c r="L68" s="117" t="s">
        <v>123</v>
      </c>
      <c r="M68" s="60"/>
      <c r="N68" s="61"/>
      <c r="O68" s="74"/>
      <c r="P68" s="77"/>
    </row>
    <row r="69" spans="1:16" ht="30">
      <c r="A69" s="40">
        <v>2</v>
      </c>
      <c r="B69" s="100" t="s">
        <v>38</v>
      </c>
      <c r="C69" s="41" t="s">
        <v>16</v>
      </c>
      <c r="D69" s="43" t="s">
        <v>180</v>
      </c>
      <c r="E69" s="44" t="s">
        <v>17</v>
      </c>
      <c r="F69" s="45"/>
      <c r="G69" s="45">
        <v>2200435</v>
      </c>
      <c r="H69" s="45" t="s">
        <v>188</v>
      </c>
      <c r="I69" s="44" t="s">
        <v>174</v>
      </c>
      <c r="J69" s="46" t="s">
        <v>189</v>
      </c>
      <c r="K69" s="45">
        <v>3</v>
      </c>
      <c r="L69" s="117" t="s">
        <v>190</v>
      </c>
      <c r="M69" s="60"/>
      <c r="N69" s="61"/>
      <c r="O69" s="74"/>
      <c r="P69" s="77"/>
    </row>
    <row r="70" spans="1:16" ht="30">
      <c r="A70" s="40">
        <v>2</v>
      </c>
      <c r="B70" s="100" t="s">
        <v>38</v>
      </c>
      <c r="C70" s="41" t="s">
        <v>16</v>
      </c>
      <c r="D70" s="43" t="s">
        <v>154</v>
      </c>
      <c r="E70" s="44" t="s">
        <v>17</v>
      </c>
      <c r="F70" s="45"/>
      <c r="G70" s="45">
        <v>2200440</v>
      </c>
      <c r="H70" s="45" t="s">
        <v>191</v>
      </c>
      <c r="I70" s="44" t="s">
        <v>174</v>
      </c>
      <c r="J70" s="46" t="s">
        <v>189</v>
      </c>
      <c r="K70" s="45">
        <v>3</v>
      </c>
      <c r="L70" s="117" t="s">
        <v>190</v>
      </c>
      <c r="M70" s="60"/>
      <c r="N70" s="61"/>
      <c r="O70" s="74"/>
      <c r="P70" s="77"/>
    </row>
    <row r="71" spans="1:16" ht="30">
      <c r="A71" s="40">
        <v>2</v>
      </c>
      <c r="B71" s="100" t="s">
        <v>38</v>
      </c>
      <c r="C71" s="41" t="s">
        <v>16</v>
      </c>
      <c r="D71" s="43" t="s">
        <v>154</v>
      </c>
      <c r="E71" s="44" t="s">
        <v>17</v>
      </c>
      <c r="F71" s="45"/>
      <c r="G71" s="45">
        <v>2200439</v>
      </c>
      <c r="H71" s="45" t="s">
        <v>192</v>
      </c>
      <c r="I71" s="44" t="s">
        <v>174</v>
      </c>
      <c r="J71" s="46" t="s">
        <v>50</v>
      </c>
      <c r="K71" s="45">
        <v>4</v>
      </c>
      <c r="M71" s="60"/>
      <c r="N71" s="61"/>
      <c r="O71" s="74"/>
      <c r="P71" s="77"/>
    </row>
    <row r="72" spans="1:16" ht="30">
      <c r="A72" s="40">
        <v>2</v>
      </c>
      <c r="B72" s="100" t="s">
        <v>38</v>
      </c>
      <c r="C72" s="41" t="s">
        <v>16</v>
      </c>
      <c r="D72" s="43" t="s">
        <v>154</v>
      </c>
      <c r="E72" s="44" t="s">
        <v>17</v>
      </c>
      <c r="F72" s="45"/>
      <c r="G72" s="45">
        <v>2200437</v>
      </c>
      <c r="H72" s="45" t="s">
        <v>193</v>
      </c>
      <c r="I72" s="44" t="s">
        <v>174</v>
      </c>
      <c r="J72" s="46" t="s">
        <v>194</v>
      </c>
      <c r="K72" s="45">
        <v>4</v>
      </c>
      <c r="M72" s="60"/>
      <c r="N72" s="61"/>
      <c r="O72" s="74"/>
      <c r="P72" s="77"/>
    </row>
    <row r="73" spans="1:16">
      <c r="A73" s="40">
        <v>2</v>
      </c>
      <c r="B73" s="100" t="s">
        <v>38</v>
      </c>
      <c r="C73" s="41" t="s">
        <v>16</v>
      </c>
      <c r="D73" s="43" t="s">
        <v>180</v>
      </c>
      <c r="E73" s="44" t="s">
        <v>31</v>
      </c>
      <c r="F73" s="45"/>
      <c r="G73" s="45">
        <v>2200457</v>
      </c>
      <c r="H73" s="45" t="s">
        <v>195</v>
      </c>
      <c r="I73" s="44" t="s">
        <v>174</v>
      </c>
      <c r="J73" s="46" t="s">
        <v>196</v>
      </c>
      <c r="K73" s="45">
        <v>3</v>
      </c>
      <c r="L73" s="117" t="s">
        <v>197</v>
      </c>
      <c r="M73" s="60"/>
      <c r="N73" s="61"/>
      <c r="O73" s="74"/>
      <c r="P73" s="77"/>
    </row>
    <row r="74" spans="1:16" ht="30">
      <c r="A74" s="40">
        <v>2</v>
      </c>
      <c r="B74" s="100" t="s">
        <v>38</v>
      </c>
      <c r="C74" s="41" t="s">
        <v>16</v>
      </c>
      <c r="D74" s="43" t="s">
        <v>154</v>
      </c>
      <c r="E74" s="44" t="s">
        <v>17</v>
      </c>
      <c r="F74" s="45"/>
      <c r="G74" s="45">
        <v>2200438</v>
      </c>
      <c r="H74" s="45" t="s">
        <v>198</v>
      </c>
      <c r="I74" s="44" t="s">
        <v>174</v>
      </c>
      <c r="J74" s="46" t="s">
        <v>199</v>
      </c>
      <c r="K74" s="45">
        <v>3</v>
      </c>
      <c r="L74" s="117" t="s">
        <v>200</v>
      </c>
      <c r="M74" s="60"/>
      <c r="N74" s="61"/>
      <c r="O74" s="74"/>
      <c r="P74" s="77"/>
    </row>
    <row r="75" spans="1:16" ht="30">
      <c r="A75" s="40">
        <v>2</v>
      </c>
      <c r="B75" s="100" t="s">
        <v>38</v>
      </c>
      <c r="C75" s="41" t="s">
        <v>16</v>
      </c>
      <c r="D75" s="43" t="s">
        <v>154</v>
      </c>
      <c r="E75" s="44" t="s">
        <v>17</v>
      </c>
      <c r="F75" s="45"/>
      <c r="G75" s="45">
        <v>2200442</v>
      </c>
      <c r="H75" s="45" t="s">
        <v>201</v>
      </c>
      <c r="I75" s="44" t="s">
        <v>174</v>
      </c>
      <c r="J75" s="46" t="s">
        <v>202</v>
      </c>
      <c r="K75" s="45">
        <v>3</v>
      </c>
      <c r="L75" s="117" t="s">
        <v>203</v>
      </c>
      <c r="M75" s="60"/>
      <c r="N75" s="61"/>
      <c r="O75" s="74"/>
      <c r="P75" s="77"/>
    </row>
    <row r="76" spans="1:16" ht="30">
      <c r="A76" s="40">
        <v>2</v>
      </c>
      <c r="B76" s="100" t="s">
        <v>38</v>
      </c>
      <c r="C76" s="41" t="s">
        <v>16</v>
      </c>
      <c r="D76" s="43" t="s">
        <v>154</v>
      </c>
      <c r="E76" s="44" t="s">
        <v>45</v>
      </c>
      <c r="F76" s="45"/>
      <c r="G76" s="45">
        <v>2200444</v>
      </c>
      <c r="H76" s="45" t="s">
        <v>204</v>
      </c>
      <c r="I76" s="44" t="s">
        <v>174</v>
      </c>
      <c r="J76" s="46" t="s">
        <v>205</v>
      </c>
      <c r="K76" s="45">
        <v>3</v>
      </c>
      <c r="L76" s="117" t="s">
        <v>21</v>
      </c>
      <c r="M76" s="60"/>
      <c r="N76" s="61"/>
      <c r="O76" s="74"/>
      <c r="P76" s="77"/>
    </row>
    <row r="77" spans="1:16">
      <c r="A77" s="40">
        <v>2</v>
      </c>
      <c r="B77" s="100" t="s">
        <v>38</v>
      </c>
      <c r="C77" s="41" t="s">
        <v>16</v>
      </c>
      <c r="D77" s="43" t="s">
        <v>180</v>
      </c>
      <c r="E77" s="44" t="s">
        <v>17</v>
      </c>
      <c r="F77" s="45"/>
      <c r="G77" s="45">
        <v>2200441</v>
      </c>
      <c r="H77" s="45" t="s">
        <v>206</v>
      </c>
      <c r="I77" s="44" t="s">
        <v>174</v>
      </c>
      <c r="J77" s="46" t="s">
        <v>207</v>
      </c>
      <c r="K77" s="45">
        <v>4</v>
      </c>
      <c r="M77" s="60"/>
      <c r="N77" s="61"/>
      <c r="O77" s="74"/>
      <c r="P77" s="77"/>
    </row>
    <row r="78" spans="1:16" ht="30">
      <c r="A78" s="40">
        <v>2</v>
      </c>
      <c r="B78" s="100" t="s">
        <v>38</v>
      </c>
      <c r="C78" s="41" t="s">
        <v>16</v>
      </c>
      <c r="D78" s="43" t="s">
        <v>208</v>
      </c>
      <c r="E78" s="44" t="s">
        <v>17</v>
      </c>
      <c r="F78" s="45"/>
      <c r="G78" s="45">
        <v>2200451</v>
      </c>
      <c r="H78" s="45" t="s">
        <v>209</v>
      </c>
      <c r="I78" s="44" t="s">
        <v>210</v>
      </c>
      <c r="J78" s="46" t="s">
        <v>106</v>
      </c>
      <c r="K78" s="45">
        <v>4</v>
      </c>
      <c r="M78" s="60"/>
      <c r="N78" s="61"/>
      <c r="O78" s="74"/>
      <c r="P78" s="77"/>
    </row>
    <row r="79" spans="1:16" ht="30">
      <c r="A79" s="40">
        <v>2</v>
      </c>
      <c r="B79" s="100" t="s">
        <v>38</v>
      </c>
      <c r="C79" s="41" t="s">
        <v>16</v>
      </c>
      <c r="D79" s="43" t="s">
        <v>154</v>
      </c>
      <c r="E79" s="44" t="s">
        <v>17</v>
      </c>
      <c r="F79" s="45"/>
      <c r="G79" s="45">
        <v>2200452</v>
      </c>
      <c r="H79" s="45" t="s">
        <v>211</v>
      </c>
      <c r="I79" s="44" t="s">
        <v>210</v>
      </c>
      <c r="J79" s="46" t="s">
        <v>212</v>
      </c>
      <c r="K79" s="45">
        <v>3</v>
      </c>
      <c r="L79" s="117" t="s">
        <v>82</v>
      </c>
      <c r="M79" s="60"/>
      <c r="N79" s="61"/>
      <c r="O79" s="74"/>
      <c r="P79" s="77"/>
    </row>
    <row r="80" spans="1:16" ht="30">
      <c r="A80" s="40">
        <v>2</v>
      </c>
      <c r="B80" s="102" t="s">
        <v>88</v>
      </c>
      <c r="C80" s="41" t="s">
        <v>89</v>
      </c>
      <c r="D80" s="43"/>
      <c r="E80" s="44" t="s">
        <v>90</v>
      </c>
      <c r="F80" s="45"/>
      <c r="G80" s="45">
        <v>2200462</v>
      </c>
      <c r="H80" s="45" t="s">
        <v>213</v>
      </c>
      <c r="I80" s="44" t="s">
        <v>214</v>
      </c>
      <c r="J80" s="46"/>
      <c r="K80" s="45"/>
      <c r="M80" s="60"/>
      <c r="N80" s="61"/>
      <c r="O80" s="74"/>
      <c r="P80" s="77"/>
    </row>
    <row r="81" spans="1:16" ht="30">
      <c r="A81" s="40">
        <v>2</v>
      </c>
      <c r="B81" s="102" t="s">
        <v>88</v>
      </c>
      <c r="C81" s="41" t="s">
        <v>89</v>
      </c>
      <c r="D81" s="43"/>
      <c r="E81" s="44" t="s">
        <v>90</v>
      </c>
      <c r="F81" s="45"/>
      <c r="G81" s="45">
        <v>2200465</v>
      </c>
      <c r="H81" s="45" t="s">
        <v>215</v>
      </c>
      <c r="I81" s="44" t="s">
        <v>214</v>
      </c>
      <c r="J81" s="46"/>
      <c r="K81" s="45"/>
      <c r="M81" s="60"/>
      <c r="N81" s="61"/>
      <c r="O81" s="74"/>
      <c r="P81" s="77"/>
    </row>
    <row r="82" spans="1:16" ht="30">
      <c r="A82" s="40">
        <v>2</v>
      </c>
      <c r="B82" s="102" t="s">
        <v>88</v>
      </c>
      <c r="C82" s="41" t="s">
        <v>89</v>
      </c>
      <c r="D82" s="43"/>
      <c r="E82" s="44" t="s">
        <v>116</v>
      </c>
      <c r="F82" s="45"/>
      <c r="G82" s="45">
        <v>2200507</v>
      </c>
      <c r="H82" s="45" t="s">
        <v>216</v>
      </c>
      <c r="I82" s="44" t="s">
        <v>214</v>
      </c>
      <c r="J82" s="46"/>
      <c r="K82" s="45"/>
      <c r="M82" s="60"/>
      <c r="N82" s="61"/>
      <c r="O82" s="74"/>
      <c r="P82" s="77"/>
    </row>
    <row r="83" spans="1:16" ht="30">
      <c r="A83" s="40">
        <v>2</v>
      </c>
      <c r="B83" s="100"/>
      <c r="C83" s="41" t="s">
        <v>169</v>
      </c>
      <c r="D83" s="43"/>
      <c r="E83" s="44" t="s">
        <v>35</v>
      </c>
      <c r="F83" s="45"/>
      <c r="G83" s="45">
        <v>565436</v>
      </c>
      <c r="H83" s="45" t="s">
        <v>217</v>
      </c>
      <c r="I83" s="44" t="s">
        <v>218</v>
      </c>
      <c r="J83" s="46"/>
      <c r="K83" s="45">
        <v>4</v>
      </c>
      <c r="M83" s="60"/>
      <c r="N83" s="61"/>
      <c r="O83" s="74"/>
      <c r="P83" s="77"/>
    </row>
    <row r="84" spans="1:16" ht="38.25">
      <c r="A84" s="40">
        <v>2</v>
      </c>
      <c r="B84" s="100" t="s">
        <v>38</v>
      </c>
      <c r="C84" s="41" t="s">
        <v>16</v>
      </c>
      <c r="D84" s="43" t="s">
        <v>154</v>
      </c>
      <c r="E84" s="44" t="s">
        <v>116</v>
      </c>
      <c r="F84" s="45"/>
      <c r="G84" s="45">
        <v>2200450</v>
      </c>
      <c r="H84" s="45" t="s">
        <v>219</v>
      </c>
      <c r="I84" s="44" t="s">
        <v>220</v>
      </c>
      <c r="J84" s="46" t="s">
        <v>189</v>
      </c>
      <c r="K84" s="45">
        <v>3</v>
      </c>
      <c r="L84" s="117" t="s">
        <v>221</v>
      </c>
      <c r="M84" s="60"/>
      <c r="N84" s="61"/>
      <c r="O84" s="74"/>
      <c r="P84" s="77"/>
    </row>
    <row r="85" spans="1:16" ht="30">
      <c r="A85" s="40">
        <v>2</v>
      </c>
      <c r="B85" s="100" t="s">
        <v>38</v>
      </c>
      <c r="C85" s="41" t="s">
        <v>16</v>
      </c>
      <c r="D85" s="43" t="s">
        <v>154</v>
      </c>
      <c r="E85" s="44" t="s">
        <v>116</v>
      </c>
      <c r="F85" s="45"/>
      <c r="G85" s="45">
        <v>2200448</v>
      </c>
      <c r="H85" s="45" t="s">
        <v>222</v>
      </c>
      <c r="I85" s="44" t="s">
        <v>220</v>
      </c>
      <c r="J85" s="46" t="s">
        <v>50</v>
      </c>
      <c r="K85" s="45">
        <v>4</v>
      </c>
      <c r="M85" s="60"/>
      <c r="N85" s="61"/>
      <c r="O85" s="74"/>
      <c r="P85" s="77"/>
    </row>
    <row r="86" spans="1:16" ht="30">
      <c r="A86" s="40">
        <v>2</v>
      </c>
      <c r="B86" s="100" t="s">
        <v>38</v>
      </c>
      <c r="C86" s="41" t="s">
        <v>16</v>
      </c>
      <c r="D86" s="43" t="s">
        <v>154</v>
      </c>
      <c r="E86" s="44" t="s">
        <v>90</v>
      </c>
      <c r="F86" s="45"/>
      <c r="G86" s="45">
        <v>2200454</v>
      </c>
      <c r="H86" s="45" t="s">
        <v>223</v>
      </c>
      <c r="I86" s="44" t="s">
        <v>220</v>
      </c>
      <c r="J86" s="46" t="s">
        <v>50</v>
      </c>
      <c r="K86" s="45">
        <v>4</v>
      </c>
      <c r="M86" s="60"/>
      <c r="N86" s="61"/>
      <c r="O86" s="74"/>
      <c r="P86" s="77"/>
    </row>
    <row r="87" spans="1:16" ht="30">
      <c r="A87" s="40">
        <v>2</v>
      </c>
      <c r="B87" s="100" t="s">
        <v>38</v>
      </c>
      <c r="C87" s="41" t="s">
        <v>16</v>
      </c>
      <c r="D87" s="43" t="s">
        <v>154</v>
      </c>
      <c r="E87" s="44" t="s">
        <v>90</v>
      </c>
      <c r="F87" s="45"/>
      <c r="G87" s="45">
        <v>2200455</v>
      </c>
      <c r="H87" s="45" t="s">
        <v>224</v>
      </c>
      <c r="I87" s="44" t="s">
        <v>220</v>
      </c>
      <c r="J87" s="46" t="s">
        <v>50</v>
      </c>
      <c r="K87" s="45">
        <v>4</v>
      </c>
      <c r="M87" s="60"/>
      <c r="N87" s="61"/>
      <c r="O87" s="74"/>
      <c r="P87" s="77"/>
    </row>
    <row r="88" spans="1:16" ht="30">
      <c r="A88" s="40">
        <v>2</v>
      </c>
      <c r="B88" s="100" t="s">
        <v>38</v>
      </c>
      <c r="C88" s="41" t="s">
        <v>16</v>
      </c>
      <c r="D88" s="43" t="s">
        <v>154</v>
      </c>
      <c r="E88" s="44" t="s">
        <v>90</v>
      </c>
      <c r="F88" s="45"/>
      <c r="G88" s="45">
        <v>2200456</v>
      </c>
      <c r="H88" s="45" t="s">
        <v>225</v>
      </c>
      <c r="I88" s="44" t="s">
        <v>220</v>
      </c>
      <c r="J88" s="46" t="s">
        <v>226</v>
      </c>
      <c r="K88" s="45">
        <v>4</v>
      </c>
      <c r="M88" s="60"/>
      <c r="N88" s="61"/>
      <c r="O88" s="74"/>
      <c r="P88" s="77"/>
    </row>
    <row r="89" spans="1:16" ht="38.25">
      <c r="A89" s="40">
        <v>2</v>
      </c>
      <c r="B89" s="100" t="s">
        <v>38</v>
      </c>
      <c r="C89" s="41" t="s">
        <v>16</v>
      </c>
      <c r="D89" s="43" t="s">
        <v>154</v>
      </c>
      <c r="E89" s="44" t="s">
        <v>116</v>
      </c>
      <c r="F89" s="45"/>
      <c r="G89" s="45">
        <v>2200447</v>
      </c>
      <c r="H89" s="45" t="s">
        <v>227</v>
      </c>
      <c r="I89" s="44" t="s">
        <v>220</v>
      </c>
      <c r="J89" s="46" t="s">
        <v>228</v>
      </c>
      <c r="K89" s="45">
        <v>3</v>
      </c>
      <c r="L89" s="117" t="s">
        <v>123</v>
      </c>
      <c r="M89" s="60"/>
      <c r="N89" s="61"/>
      <c r="O89" s="74"/>
      <c r="P89" s="77"/>
    </row>
    <row r="90" spans="1:16" ht="38.25">
      <c r="A90" s="40">
        <v>2</v>
      </c>
      <c r="B90" s="100" t="s">
        <v>38</v>
      </c>
      <c r="C90" s="41" t="s">
        <v>16</v>
      </c>
      <c r="D90" s="43" t="s">
        <v>154</v>
      </c>
      <c r="E90" s="44" t="s">
        <v>116</v>
      </c>
      <c r="F90" s="45"/>
      <c r="G90" s="45">
        <v>2200449</v>
      </c>
      <c r="H90" s="45" t="s">
        <v>229</v>
      </c>
      <c r="I90" s="44" t="s">
        <v>220</v>
      </c>
      <c r="J90" s="46" t="s">
        <v>230</v>
      </c>
      <c r="K90" s="45">
        <v>3</v>
      </c>
      <c r="L90" s="117" t="s">
        <v>61</v>
      </c>
      <c r="M90" s="60"/>
      <c r="N90" s="61"/>
      <c r="O90" s="74"/>
      <c r="P90" s="77"/>
    </row>
    <row r="91" spans="1:16" ht="38.25">
      <c r="A91" s="40">
        <v>2</v>
      </c>
      <c r="B91" s="100" t="s">
        <v>95</v>
      </c>
      <c r="C91" s="41" t="s">
        <v>96</v>
      </c>
      <c r="D91" s="43" t="s">
        <v>127</v>
      </c>
      <c r="E91" s="44" t="s">
        <v>116</v>
      </c>
      <c r="F91" s="45" t="s">
        <v>98</v>
      </c>
      <c r="G91" s="45">
        <v>565438</v>
      </c>
      <c r="H91" s="45" t="s">
        <v>231</v>
      </c>
      <c r="I91" s="44" t="s">
        <v>232</v>
      </c>
      <c r="J91" s="46" t="s">
        <v>233</v>
      </c>
      <c r="K91" s="45">
        <v>3</v>
      </c>
      <c r="L91" s="117" t="s">
        <v>123</v>
      </c>
      <c r="M91" s="60" t="s">
        <v>107</v>
      </c>
      <c r="N91" s="61"/>
      <c r="O91" s="74"/>
      <c r="P91" s="77"/>
    </row>
    <row r="92" spans="1:16" ht="38.25">
      <c r="A92" s="40">
        <v>2</v>
      </c>
      <c r="B92" s="100" t="s">
        <v>95</v>
      </c>
      <c r="C92" s="41" t="s">
        <v>96</v>
      </c>
      <c r="D92" s="43" t="s">
        <v>127</v>
      </c>
      <c r="E92" s="44" t="s">
        <v>17</v>
      </c>
      <c r="F92" s="45" t="s">
        <v>98</v>
      </c>
      <c r="G92" s="45">
        <v>565444</v>
      </c>
      <c r="H92" s="45" t="s">
        <v>234</v>
      </c>
      <c r="I92" s="44" t="s">
        <v>232</v>
      </c>
      <c r="J92" s="46" t="s">
        <v>235</v>
      </c>
      <c r="K92" s="45">
        <v>1</v>
      </c>
      <c r="L92" s="117" t="s">
        <v>123</v>
      </c>
      <c r="M92" s="60" t="s">
        <v>103</v>
      </c>
      <c r="N92" s="61">
        <v>889</v>
      </c>
      <c r="O92" s="74"/>
      <c r="P92" s="77"/>
    </row>
    <row r="93" spans="1:16" ht="30">
      <c r="A93" s="40">
        <v>2</v>
      </c>
      <c r="B93" s="100" t="s">
        <v>95</v>
      </c>
      <c r="C93" s="41" t="s">
        <v>96</v>
      </c>
      <c r="D93" s="43" t="s">
        <v>104</v>
      </c>
      <c r="E93" s="44" t="s">
        <v>116</v>
      </c>
      <c r="F93" s="45" t="s">
        <v>98</v>
      </c>
      <c r="G93" s="45">
        <v>565439</v>
      </c>
      <c r="H93" s="45" t="s">
        <v>236</v>
      </c>
      <c r="I93" s="44" t="s">
        <v>232</v>
      </c>
      <c r="J93" s="46" t="s">
        <v>106</v>
      </c>
      <c r="K93" s="45">
        <v>4</v>
      </c>
      <c r="M93" s="60" t="s">
        <v>237</v>
      </c>
      <c r="N93" s="61"/>
      <c r="O93" s="74"/>
      <c r="P93" s="77"/>
    </row>
    <row r="94" spans="1:16" ht="30">
      <c r="A94" s="40">
        <v>2</v>
      </c>
      <c r="B94" s="100" t="s">
        <v>95</v>
      </c>
      <c r="C94" s="41" t="s">
        <v>96</v>
      </c>
      <c r="D94" s="43" t="s">
        <v>238</v>
      </c>
      <c r="E94" s="44" t="s">
        <v>17</v>
      </c>
      <c r="F94" s="45" t="s">
        <v>98</v>
      </c>
      <c r="G94" s="45">
        <v>565443</v>
      </c>
      <c r="H94" s="45" t="s">
        <v>239</v>
      </c>
      <c r="I94" s="44" t="s">
        <v>232</v>
      </c>
      <c r="J94" s="46" t="s">
        <v>106</v>
      </c>
      <c r="K94" s="45">
        <v>4</v>
      </c>
      <c r="M94" s="60" t="s">
        <v>237</v>
      </c>
      <c r="N94" s="61"/>
      <c r="O94" s="74"/>
      <c r="P94" s="77"/>
    </row>
    <row r="95" spans="1:16" ht="30">
      <c r="A95" s="40">
        <v>2</v>
      </c>
      <c r="B95" s="100" t="s">
        <v>95</v>
      </c>
      <c r="C95" s="41" t="s">
        <v>96</v>
      </c>
      <c r="D95" s="43" t="s">
        <v>120</v>
      </c>
      <c r="E95" s="44" t="s">
        <v>35</v>
      </c>
      <c r="F95" s="45" t="s">
        <v>98</v>
      </c>
      <c r="G95" s="45">
        <v>565446</v>
      </c>
      <c r="H95" s="45" t="s">
        <v>240</v>
      </c>
      <c r="I95" s="44" t="s">
        <v>232</v>
      </c>
      <c r="J95" s="46" t="s">
        <v>106</v>
      </c>
      <c r="K95" s="45">
        <v>4</v>
      </c>
      <c r="M95" s="60" t="s">
        <v>237</v>
      </c>
      <c r="N95" s="61"/>
      <c r="O95" s="74"/>
      <c r="P95" s="77"/>
    </row>
    <row r="96" spans="1:16" ht="30">
      <c r="A96" s="40">
        <v>2</v>
      </c>
      <c r="B96" s="100" t="s">
        <v>95</v>
      </c>
      <c r="C96" s="41" t="s">
        <v>96</v>
      </c>
      <c r="D96" s="43" t="s">
        <v>108</v>
      </c>
      <c r="E96" s="44" t="s">
        <v>35</v>
      </c>
      <c r="F96" s="45" t="s">
        <v>98</v>
      </c>
      <c r="G96" s="45">
        <v>565448</v>
      </c>
      <c r="H96" s="45" t="s">
        <v>241</v>
      </c>
      <c r="I96" s="44" t="s">
        <v>232</v>
      </c>
      <c r="J96" s="46" t="s">
        <v>106</v>
      </c>
      <c r="K96" s="45">
        <v>4</v>
      </c>
      <c r="M96" s="60" t="s">
        <v>237</v>
      </c>
      <c r="N96" s="61"/>
      <c r="O96" s="74"/>
      <c r="P96" s="77"/>
    </row>
    <row r="97" spans="1:16" ht="51">
      <c r="A97" s="40">
        <v>2</v>
      </c>
      <c r="B97" s="100" t="s">
        <v>95</v>
      </c>
      <c r="C97" s="41" t="s">
        <v>96</v>
      </c>
      <c r="D97" s="43" t="s">
        <v>127</v>
      </c>
      <c r="E97" s="44" t="s">
        <v>17</v>
      </c>
      <c r="F97" s="45" t="s">
        <v>98</v>
      </c>
      <c r="G97" s="45">
        <v>565442</v>
      </c>
      <c r="H97" s="45" t="s">
        <v>242</v>
      </c>
      <c r="I97" s="44" t="s">
        <v>232</v>
      </c>
      <c r="J97" s="46" t="s">
        <v>243</v>
      </c>
      <c r="K97" s="45">
        <v>1</v>
      </c>
      <c r="L97" s="117" t="s">
        <v>244</v>
      </c>
      <c r="M97" s="60" t="s">
        <v>103</v>
      </c>
      <c r="N97" s="61">
        <v>1357</v>
      </c>
      <c r="O97" s="74"/>
      <c r="P97" s="77"/>
    </row>
    <row r="98" spans="1:16" ht="38.25">
      <c r="A98" s="40">
        <v>2</v>
      </c>
      <c r="B98" s="100" t="s">
        <v>95</v>
      </c>
      <c r="C98" s="41" t="s">
        <v>96</v>
      </c>
      <c r="D98" s="43" t="s">
        <v>127</v>
      </c>
      <c r="E98" s="44" t="s">
        <v>90</v>
      </c>
      <c r="F98" s="45" t="s">
        <v>98</v>
      </c>
      <c r="G98" s="45">
        <v>565452</v>
      </c>
      <c r="H98" s="45" t="s">
        <v>245</v>
      </c>
      <c r="I98" s="44" t="s">
        <v>232</v>
      </c>
      <c r="J98" s="46" t="s">
        <v>246</v>
      </c>
      <c r="K98" s="45">
        <v>1</v>
      </c>
      <c r="L98" s="117" t="s">
        <v>123</v>
      </c>
      <c r="M98" s="60" t="s">
        <v>103</v>
      </c>
      <c r="N98" s="61">
        <v>1139</v>
      </c>
      <c r="O98" s="74">
        <v>1</v>
      </c>
      <c r="P98" s="77">
        <v>1195.95</v>
      </c>
    </row>
    <row r="99" spans="1:16" ht="30">
      <c r="A99" s="40">
        <v>2</v>
      </c>
      <c r="B99" s="100" t="s">
        <v>95</v>
      </c>
      <c r="C99" s="41" t="s">
        <v>96</v>
      </c>
      <c r="D99" s="43" t="s">
        <v>247</v>
      </c>
      <c r="E99" s="44" t="s">
        <v>17</v>
      </c>
      <c r="F99" s="45" t="s">
        <v>98</v>
      </c>
      <c r="G99" s="45">
        <v>565445</v>
      </c>
      <c r="H99" s="45" t="s">
        <v>248</v>
      </c>
      <c r="I99" s="44" t="s">
        <v>232</v>
      </c>
      <c r="J99" s="46" t="s">
        <v>249</v>
      </c>
      <c r="K99" s="45">
        <v>3</v>
      </c>
      <c r="M99" s="60" t="s">
        <v>103</v>
      </c>
      <c r="N99" s="61">
        <v>488</v>
      </c>
      <c r="O99" s="74"/>
      <c r="P99" s="77"/>
    </row>
    <row r="100" spans="1:16" ht="30">
      <c r="A100" s="40">
        <v>2</v>
      </c>
      <c r="B100" s="100" t="s">
        <v>95</v>
      </c>
      <c r="C100" s="41" t="s">
        <v>96</v>
      </c>
      <c r="D100" s="43" t="s">
        <v>127</v>
      </c>
      <c r="E100" s="44" t="s">
        <v>147</v>
      </c>
      <c r="F100" s="45" t="s">
        <v>98</v>
      </c>
      <c r="G100" s="45">
        <v>565437</v>
      </c>
      <c r="H100" s="45" t="s">
        <v>250</v>
      </c>
      <c r="I100" s="44" t="s">
        <v>232</v>
      </c>
      <c r="J100" s="46" t="s">
        <v>50</v>
      </c>
      <c r="K100" s="45">
        <v>4</v>
      </c>
      <c r="M100" s="60" t="s">
        <v>107</v>
      </c>
      <c r="N100" s="61"/>
      <c r="O100" s="74"/>
      <c r="P100" s="77"/>
    </row>
    <row r="101" spans="1:16" ht="30">
      <c r="A101" s="40">
        <v>2</v>
      </c>
      <c r="B101" s="100" t="s">
        <v>95</v>
      </c>
      <c r="C101" s="41" t="s">
        <v>96</v>
      </c>
      <c r="D101" s="43" t="s">
        <v>97</v>
      </c>
      <c r="E101" s="44" t="s">
        <v>90</v>
      </c>
      <c r="F101" s="45" t="s">
        <v>98</v>
      </c>
      <c r="G101" s="45">
        <v>565450</v>
      </c>
      <c r="H101" s="45" t="s">
        <v>251</v>
      </c>
      <c r="I101" s="44" t="s">
        <v>232</v>
      </c>
      <c r="J101" s="46" t="s">
        <v>50</v>
      </c>
      <c r="K101" s="45">
        <v>4</v>
      </c>
      <c r="M101" s="60" t="s">
        <v>107</v>
      </c>
      <c r="N101" s="61"/>
      <c r="O101" s="74"/>
      <c r="P101" s="77"/>
    </row>
    <row r="102" spans="1:16" ht="30">
      <c r="A102" s="40">
        <v>2</v>
      </c>
      <c r="B102" s="100" t="s">
        <v>95</v>
      </c>
      <c r="C102" s="41" t="s">
        <v>96</v>
      </c>
      <c r="D102" s="43" t="s">
        <v>127</v>
      </c>
      <c r="E102" s="44" t="s">
        <v>45</v>
      </c>
      <c r="F102" s="45" t="s">
        <v>98</v>
      </c>
      <c r="G102" s="45">
        <v>565453</v>
      </c>
      <c r="H102" s="45" t="s">
        <v>252</v>
      </c>
      <c r="I102" s="44" t="s">
        <v>232</v>
      </c>
      <c r="J102" s="46" t="s">
        <v>50</v>
      </c>
      <c r="K102" s="45">
        <v>4</v>
      </c>
      <c r="M102" s="60" t="s">
        <v>107</v>
      </c>
      <c r="N102" s="61"/>
      <c r="O102" s="74"/>
      <c r="P102" s="77"/>
    </row>
    <row r="103" spans="1:16" ht="30">
      <c r="A103" s="40">
        <v>2</v>
      </c>
      <c r="B103" s="100" t="s">
        <v>95</v>
      </c>
      <c r="C103" s="41" t="s">
        <v>96</v>
      </c>
      <c r="D103" s="43" t="s">
        <v>127</v>
      </c>
      <c r="E103" s="44" t="s">
        <v>39</v>
      </c>
      <c r="F103" s="45" t="s">
        <v>98</v>
      </c>
      <c r="G103" s="45">
        <v>565455</v>
      </c>
      <c r="H103" s="45" t="s">
        <v>253</v>
      </c>
      <c r="I103" s="44" t="s">
        <v>232</v>
      </c>
      <c r="J103" s="46" t="s">
        <v>50</v>
      </c>
      <c r="K103" s="45">
        <v>4</v>
      </c>
      <c r="M103" s="60" t="s">
        <v>107</v>
      </c>
      <c r="N103" s="61"/>
      <c r="O103" s="74"/>
      <c r="P103" s="77"/>
    </row>
    <row r="104" spans="1:16" ht="30">
      <c r="A104" s="40">
        <v>2</v>
      </c>
      <c r="B104" s="100" t="s">
        <v>95</v>
      </c>
      <c r="C104" s="41" t="s">
        <v>96</v>
      </c>
      <c r="D104" s="43" t="s">
        <v>97</v>
      </c>
      <c r="E104" s="44" t="s">
        <v>90</v>
      </c>
      <c r="F104" s="45" t="s">
        <v>98</v>
      </c>
      <c r="G104" s="45">
        <v>565449</v>
      </c>
      <c r="H104" s="45" t="s">
        <v>254</v>
      </c>
      <c r="I104" s="44" t="s">
        <v>232</v>
      </c>
      <c r="J104" s="46" t="s">
        <v>255</v>
      </c>
      <c r="K104" s="45">
        <v>4</v>
      </c>
      <c r="M104" s="60" t="s">
        <v>107</v>
      </c>
      <c r="N104" s="61"/>
      <c r="O104" s="74"/>
      <c r="P104" s="77"/>
    </row>
    <row r="105" spans="1:16" ht="30">
      <c r="A105" s="40">
        <v>2</v>
      </c>
      <c r="B105" s="100" t="s">
        <v>95</v>
      </c>
      <c r="C105" s="41" t="s">
        <v>96</v>
      </c>
      <c r="D105" s="43" t="s">
        <v>97</v>
      </c>
      <c r="E105" s="44" t="s">
        <v>116</v>
      </c>
      <c r="F105" s="45" t="s">
        <v>98</v>
      </c>
      <c r="G105" s="45">
        <v>565441</v>
      </c>
      <c r="H105" s="45" t="s">
        <v>256</v>
      </c>
      <c r="I105" s="44" t="s">
        <v>232</v>
      </c>
      <c r="J105" s="46" t="s">
        <v>257</v>
      </c>
      <c r="K105" s="45">
        <v>4</v>
      </c>
      <c r="M105" s="60" t="s">
        <v>107</v>
      </c>
      <c r="N105" s="61"/>
      <c r="O105" s="74"/>
      <c r="P105" s="77"/>
    </row>
    <row r="106" spans="1:16" ht="30">
      <c r="A106" s="40">
        <v>2</v>
      </c>
      <c r="B106" s="100" t="s">
        <v>95</v>
      </c>
      <c r="C106" s="41" t="s">
        <v>96</v>
      </c>
      <c r="D106" s="43" t="s">
        <v>127</v>
      </c>
      <c r="E106" s="44" t="s">
        <v>90</v>
      </c>
      <c r="F106" s="45" t="s">
        <v>98</v>
      </c>
      <c r="G106" s="45">
        <v>565451</v>
      </c>
      <c r="H106" s="45" t="s">
        <v>258</v>
      </c>
      <c r="I106" s="44" t="s">
        <v>232</v>
      </c>
      <c r="J106" s="46" t="s">
        <v>259</v>
      </c>
      <c r="K106" s="45">
        <v>4</v>
      </c>
      <c r="M106" s="60" t="s">
        <v>107</v>
      </c>
      <c r="N106" s="61"/>
      <c r="O106" s="74"/>
      <c r="P106" s="77"/>
    </row>
    <row r="107" spans="1:16" ht="30">
      <c r="A107" s="40">
        <v>2</v>
      </c>
      <c r="B107" s="100" t="s">
        <v>95</v>
      </c>
      <c r="C107" s="41" t="s">
        <v>96</v>
      </c>
      <c r="D107" s="43" t="s">
        <v>127</v>
      </c>
      <c r="E107" s="44" t="s">
        <v>35</v>
      </c>
      <c r="F107" s="45" t="s">
        <v>98</v>
      </c>
      <c r="G107" s="45">
        <v>565447</v>
      </c>
      <c r="H107" s="45" t="s">
        <v>260</v>
      </c>
      <c r="I107" s="44" t="s">
        <v>232</v>
      </c>
      <c r="J107" s="46" t="s">
        <v>261</v>
      </c>
      <c r="K107" s="45">
        <v>4</v>
      </c>
      <c r="M107" s="60" t="s">
        <v>107</v>
      </c>
      <c r="N107" s="61"/>
      <c r="O107" s="74"/>
      <c r="P107" s="77"/>
    </row>
    <row r="108" spans="1:16">
      <c r="A108" s="40">
        <v>3</v>
      </c>
      <c r="B108" s="102" t="s">
        <v>88</v>
      </c>
      <c r="C108" s="41" t="s">
        <v>89</v>
      </c>
      <c r="D108" s="43"/>
      <c r="E108" s="44" t="s">
        <v>90</v>
      </c>
      <c r="F108" s="45"/>
      <c r="G108" s="45">
        <v>2200519</v>
      </c>
      <c r="H108" s="45" t="s">
        <v>262</v>
      </c>
      <c r="I108" s="44" t="s">
        <v>263</v>
      </c>
      <c r="J108" s="46"/>
      <c r="K108" s="45"/>
      <c r="M108" s="60"/>
      <c r="N108" s="61"/>
      <c r="O108" s="74"/>
      <c r="P108" s="77"/>
    </row>
    <row r="109" spans="1:16">
      <c r="A109" s="40">
        <v>3</v>
      </c>
      <c r="B109" s="102" t="s">
        <v>88</v>
      </c>
      <c r="C109" s="41" t="s">
        <v>89</v>
      </c>
      <c r="D109" s="43"/>
      <c r="E109" s="44" t="s">
        <v>90</v>
      </c>
      <c r="F109" s="45"/>
      <c r="G109" s="45">
        <v>2200520</v>
      </c>
      <c r="H109" s="45" t="s">
        <v>264</v>
      </c>
      <c r="I109" s="44" t="s">
        <v>263</v>
      </c>
      <c r="J109" s="121"/>
      <c r="K109" s="45"/>
      <c r="M109" s="60"/>
      <c r="N109" s="63"/>
      <c r="O109" s="74"/>
      <c r="P109" s="77"/>
    </row>
    <row r="110" spans="1:16" ht="45">
      <c r="A110" s="40">
        <v>3</v>
      </c>
      <c r="B110" s="100" t="s">
        <v>95</v>
      </c>
      <c r="C110" s="41" t="s">
        <v>96</v>
      </c>
      <c r="D110" s="43" t="s">
        <v>127</v>
      </c>
      <c r="E110" s="44" t="s">
        <v>17</v>
      </c>
      <c r="F110" s="45" t="s">
        <v>98</v>
      </c>
      <c r="G110" s="45">
        <v>565482</v>
      </c>
      <c r="H110" s="45" t="s">
        <v>265</v>
      </c>
      <c r="I110" s="44" t="s">
        <v>266</v>
      </c>
      <c r="J110" s="46" t="s">
        <v>267</v>
      </c>
      <c r="K110" s="45">
        <v>4</v>
      </c>
      <c r="M110" s="60" t="s">
        <v>107</v>
      </c>
      <c r="N110" s="61"/>
      <c r="O110" s="74"/>
      <c r="P110" s="77"/>
    </row>
    <row r="111" spans="1:16" ht="30">
      <c r="A111" s="40">
        <v>3</v>
      </c>
      <c r="B111" s="100" t="s">
        <v>95</v>
      </c>
      <c r="C111" s="41" t="s">
        <v>96</v>
      </c>
      <c r="D111" s="43" t="s">
        <v>127</v>
      </c>
      <c r="E111" s="44" t="s">
        <v>90</v>
      </c>
      <c r="F111" s="45" t="s">
        <v>98</v>
      </c>
      <c r="G111" s="45">
        <v>565512</v>
      </c>
      <c r="H111" s="45" t="s">
        <v>268</v>
      </c>
      <c r="I111" s="44" t="s">
        <v>266</v>
      </c>
      <c r="J111" s="46" t="s">
        <v>269</v>
      </c>
      <c r="K111" s="45">
        <v>2</v>
      </c>
      <c r="L111" s="117" t="s">
        <v>58</v>
      </c>
      <c r="M111" s="60" t="s">
        <v>103</v>
      </c>
      <c r="N111" s="61">
        <v>364</v>
      </c>
      <c r="O111" s="74">
        <v>1</v>
      </c>
      <c r="P111" s="77">
        <v>382.24</v>
      </c>
    </row>
    <row r="112" spans="1:16" ht="30">
      <c r="A112" s="40">
        <v>3</v>
      </c>
      <c r="B112" s="100" t="s">
        <v>95</v>
      </c>
      <c r="C112" s="41" t="s">
        <v>96</v>
      </c>
      <c r="D112" s="43" t="s">
        <v>104</v>
      </c>
      <c r="E112" s="44" t="s">
        <v>17</v>
      </c>
      <c r="F112" s="45" t="s">
        <v>98</v>
      </c>
      <c r="G112" s="45">
        <v>565481</v>
      </c>
      <c r="H112" s="45" t="s">
        <v>270</v>
      </c>
      <c r="I112" s="44" t="s">
        <v>266</v>
      </c>
      <c r="J112" s="46" t="s">
        <v>106</v>
      </c>
      <c r="K112" s="45">
        <v>4</v>
      </c>
      <c r="M112" s="60" t="s">
        <v>107</v>
      </c>
      <c r="N112" s="61"/>
      <c r="O112" s="74"/>
      <c r="P112" s="77"/>
    </row>
    <row r="113" spans="1:16" ht="30">
      <c r="A113" s="40">
        <v>3</v>
      </c>
      <c r="B113" s="100" t="s">
        <v>95</v>
      </c>
      <c r="C113" s="41" t="s">
        <v>96</v>
      </c>
      <c r="D113" s="43" t="s">
        <v>104</v>
      </c>
      <c r="E113" s="44" t="s">
        <v>147</v>
      </c>
      <c r="F113" s="45" t="s">
        <v>98</v>
      </c>
      <c r="G113" s="45">
        <v>565484</v>
      </c>
      <c r="H113" s="45" t="s">
        <v>271</v>
      </c>
      <c r="I113" s="44" t="s">
        <v>266</v>
      </c>
      <c r="J113" s="46" t="s">
        <v>106</v>
      </c>
      <c r="K113" s="45">
        <v>4</v>
      </c>
      <c r="M113" s="60" t="s">
        <v>107</v>
      </c>
      <c r="N113" s="61"/>
      <c r="O113" s="74"/>
      <c r="P113" s="77"/>
    </row>
    <row r="114" spans="1:16" ht="30">
      <c r="A114" s="40">
        <v>3</v>
      </c>
      <c r="B114" s="100" t="s">
        <v>95</v>
      </c>
      <c r="C114" s="41" t="s">
        <v>96</v>
      </c>
      <c r="D114" s="59" t="s">
        <v>108</v>
      </c>
      <c r="E114" s="44" t="s">
        <v>35</v>
      </c>
      <c r="F114" s="45" t="s">
        <v>98</v>
      </c>
      <c r="G114" s="45">
        <v>565487</v>
      </c>
      <c r="H114" s="45" t="s">
        <v>272</v>
      </c>
      <c r="I114" s="44" t="s">
        <v>266</v>
      </c>
      <c r="J114" s="46" t="s">
        <v>106</v>
      </c>
      <c r="K114" s="45">
        <v>4</v>
      </c>
      <c r="M114" s="60" t="s">
        <v>107</v>
      </c>
      <c r="N114" s="61"/>
      <c r="O114" s="74"/>
      <c r="P114" s="77"/>
    </row>
    <row r="115" spans="1:16" ht="30">
      <c r="A115" s="40">
        <v>3</v>
      </c>
      <c r="B115" s="100" t="s">
        <v>95</v>
      </c>
      <c r="C115" s="41" t="s">
        <v>96</v>
      </c>
      <c r="D115" s="43" t="s">
        <v>120</v>
      </c>
      <c r="E115" s="44" t="s">
        <v>35</v>
      </c>
      <c r="F115" s="45" t="s">
        <v>98</v>
      </c>
      <c r="G115" s="45">
        <v>565488</v>
      </c>
      <c r="H115" s="45" t="s">
        <v>273</v>
      </c>
      <c r="I115" s="44" t="s">
        <v>266</v>
      </c>
      <c r="J115" s="46" t="s">
        <v>106</v>
      </c>
      <c r="K115" s="45">
        <v>4</v>
      </c>
      <c r="M115" s="60" t="s">
        <v>107</v>
      </c>
      <c r="N115" s="61"/>
      <c r="O115" s="74"/>
      <c r="P115" s="77"/>
    </row>
    <row r="116" spans="1:16" ht="75">
      <c r="A116" s="40">
        <v>3</v>
      </c>
      <c r="B116" s="100" t="s">
        <v>95</v>
      </c>
      <c r="C116" s="41" t="s">
        <v>96</v>
      </c>
      <c r="D116" s="43" t="s">
        <v>127</v>
      </c>
      <c r="E116" s="44" t="s">
        <v>39</v>
      </c>
      <c r="F116" s="45" t="s">
        <v>98</v>
      </c>
      <c r="G116" s="45">
        <v>565505</v>
      </c>
      <c r="H116" s="45" t="s">
        <v>274</v>
      </c>
      <c r="I116" s="44" t="s">
        <v>266</v>
      </c>
      <c r="J116" s="46" t="s">
        <v>275</v>
      </c>
      <c r="K116" s="45">
        <v>3</v>
      </c>
      <c r="L116" s="117" t="s">
        <v>276</v>
      </c>
      <c r="M116" s="60" t="s">
        <v>103</v>
      </c>
      <c r="N116" s="61">
        <v>765</v>
      </c>
      <c r="O116" s="74">
        <v>0</v>
      </c>
      <c r="P116" s="77" t="s">
        <v>277</v>
      </c>
    </row>
    <row r="117" spans="1:16" ht="30">
      <c r="A117" s="40">
        <v>3</v>
      </c>
      <c r="B117" s="100" t="s">
        <v>95</v>
      </c>
      <c r="C117" s="41" t="s">
        <v>96</v>
      </c>
      <c r="D117" s="43" t="s">
        <v>278</v>
      </c>
      <c r="E117" s="44" t="s">
        <v>17</v>
      </c>
      <c r="F117" s="45" t="s">
        <v>98</v>
      </c>
      <c r="G117" s="45">
        <v>565480</v>
      </c>
      <c r="H117" s="45" t="s">
        <v>279</v>
      </c>
      <c r="I117" s="44" t="s">
        <v>266</v>
      </c>
      <c r="J117" s="46" t="s">
        <v>50</v>
      </c>
      <c r="K117" s="45">
        <v>4</v>
      </c>
      <c r="M117" s="60" t="s">
        <v>107</v>
      </c>
      <c r="N117" s="61"/>
      <c r="O117" s="74"/>
      <c r="P117" s="77"/>
    </row>
    <row r="118" spans="1:16" ht="30">
      <c r="A118" s="40">
        <v>3</v>
      </c>
      <c r="B118" s="100" t="s">
        <v>95</v>
      </c>
      <c r="C118" s="41" t="s">
        <v>96</v>
      </c>
      <c r="D118" s="43" t="s">
        <v>97</v>
      </c>
      <c r="E118" s="44" t="s">
        <v>90</v>
      </c>
      <c r="F118" s="45" t="s">
        <v>98</v>
      </c>
      <c r="G118" s="45">
        <v>565510</v>
      </c>
      <c r="H118" s="45" t="s">
        <v>280</v>
      </c>
      <c r="I118" s="44" t="s">
        <v>266</v>
      </c>
      <c r="J118" s="46" t="s">
        <v>50</v>
      </c>
      <c r="K118" s="45">
        <v>4</v>
      </c>
      <c r="M118" s="60" t="s">
        <v>107</v>
      </c>
      <c r="N118" s="61"/>
      <c r="O118" s="74"/>
      <c r="P118" s="77"/>
    </row>
    <row r="119" spans="1:16" ht="30">
      <c r="A119" s="40">
        <v>3</v>
      </c>
      <c r="B119" s="100" t="s">
        <v>95</v>
      </c>
      <c r="C119" s="41" t="s">
        <v>96</v>
      </c>
      <c r="D119" s="43" t="s">
        <v>127</v>
      </c>
      <c r="E119" s="44" t="s">
        <v>90</v>
      </c>
      <c r="F119" s="45" t="s">
        <v>98</v>
      </c>
      <c r="G119" s="45">
        <v>565511</v>
      </c>
      <c r="H119" s="45" t="s">
        <v>281</v>
      </c>
      <c r="I119" s="44" t="s">
        <v>266</v>
      </c>
      <c r="J119" s="46" t="s">
        <v>50</v>
      </c>
      <c r="K119" s="45">
        <v>4</v>
      </c>
      <c r="M119" s="60" t="s">
        <v>107</v>
      </c>
      <c r="N119" s="61"/>
      <c r="O119" s="74"/>
      <c r="P119" s="77"/>
    </row>
    <row r="120" spans="1:16" ht="75">
      <c r="A120" s="40">
        <v>3</v>
      </c>
      <c r="B120" s="100" t="s">
        <v>95</v>
      </c>
      <c r="C120" s="41" t="s">
        <v>96</v>
      </c>
      <c r="D120" s="43" t="s">
        <v>97</v>
      </c>
      <c r="E120" s="44" t="s">
        <v>39</v>
      </c>
      <c r="F120" s="45" t="s">
        <v>98</v>
      </c>
      <c r="G120" s="45">
        <v>565506</v>
      </c>
      <c r="H120" s="45" t="s">
        <v>282</v>
      </c>
      <c r="I120" s="44" t="s">
        <v>266</v>
      </c>
      <c r="J120" s="46" t="s">
        <v>283</v>
      </c>
      <c r="K120" s="45">
        <v>2</v>
      </c>
      <c r="L120" s="117" t="s">
        <v>130</v>
      </c>
      <c r="M120" s="60" t="s">
        <v>103</v>
      </c>
      <c r="N120" s="61">
        <v>925</v>
      </c>
      <c r="O120" s="74">
        <v>0</v>
      </c>
      <c r="P120" s="77" t="s">
        <v>277</v>
      </c>
    </row>
    <row r="121" spans="1:16" ht="60">
      <c r="A121" s="40">
        <v>3</v>
      </c>
      <c r="B121" s="100" t="s">
        <v>95</v>
      </c>
      <c r="C121" s="41" t="s">
        <v>96</v>
      </c>
      <c r="D121" s="43" t="s">
        <v>127</v>
      </c>
      <c r="E121" s="44" t="s">
        <v>65</v>
      </c>
      <c r="F121" s="45" t="s">
        <v>98</v>
      </c>
      <c r="G121" s="45">
        <v>565499</v>
      </c>
      <c r="H121" s="45" t="s">
        <v>284</v>
      </c>
      <c r="I121" s="44" t="s">
        <v>266</v>
      </c>
      <c r="J121" s="49" t="s">
        <v>285</v>
      </c>
      <c r="K121" s="45">
        <v>2</v>
      </c>
      <c r="L121" s="117" t="s">
        <v>286</v>
      </c>
      <c r="M121" s="60" t="s">
        <v>103</v>
      </c>
      <c r="N121" s="61">
        <v>2857</v>
      </c>
      <c r="O121" s="74"/>
      <c r="P121" s="77" t="s">
        <v>287</v>
      </c>
    </row>
    <row r="122" spans="1:16" ht="60">
      <c r="A122" s="40">
        <v>3</v>
      </c>
      <c r="B122" s="100" t="s">
        <v>95</v>
      </c>
      <c r="C122" s="41" t="s">
        <v>96</v>
      </c>
      <c r="D122" s="43" t="s">
        <v>97</v>
      </c>
      <c r="E122" s="44" t="s">
        <v>90</v>
      </c>
      <c r="F122" s="45" t="s">
        <v>98</v>
      </c>
      <c r="G122" s="45">
        <v>565508</v>
      </c>
      <c r="H122" s="45" t="s">
        <v>288</v>
      </c>
      <c r="I122" s="44" t="s">
        <v>266</v>
      </c>
      <c r="J122" s="49" t="s">
        <v>289</v>
      </c>
      <c r="K122" s="45">
        <v>3</v>
      </c>
      <c r="L122" s="117" t="s">
        <v>290</v>
      </c>
      <c r="M122" s="60" t="s">
        <v>103</v>
      </c>
      <c r="N122" s="61">
        <f>996</f>
        <v>996</v>
      </c>
      <c r="O122" s="74">
        <v>1</v>
      </c>
      <c r="P122" s="77">
        <v>1045.8</v>
      </c>
    </row>
    <row r="123" spans="1:16" ht="30">
      <c r="A123" s="40">
        <v>3</v>
      </c>
      <c r="B123" s="100" t="s">
        <v>95</v>
      </c>
      <c r="C123" s="41" t="s">
        <v>96</v>
      </c>
      <c r="D123" s="43" t="s">
        <v>127</v>
      </c>
      <c r="E123" s="44" t="s">
        <v>35</v>
      </c>
      <c r="F123" s="45" t="s">
        <v>98</v>
      </c>
      <c r="G123" s="45">
        <v>565486</v>
      </c>
      <c r="H123" s="45" t="s">
        <v>291</v>
      </c>
      <c r="I123" s="44" t="s">
        <v>266</v>
      </c>
      <c r="J123" s="46" t="s">
        <v>292</v>
      </c>
      <c r="K123" s="45">
        <v>4</v>
      </c>
      <c r="M123" s="60" t="s">
        <v>107</v>
      </c>
      <c r="N123" s="61"/>
      <c r="O123" s="74"/>
      <c r="P123" s="77"/>
    </row>
    <row r="124" spans="1:16" ht="30">
      <c r="A124" s="40">
        <v>3</v>
      </c>
      <c r="B124" s="100" t="s">
        <v>95</v>
      </c>
      <c r="C124" s="41" t="s">
        <v>96</v>
      </c>
      <c r="D124" s="43" t="s">
        <v>127</v>
      </c>
      <c r="E124" s="44" t="s">
        <v>90</v>
      </c>
      <c r="F124" s="45" t="s">
        <v>98</v>
      </c>
      <c r="G124" s="45">
        <v>565509</v>
      </c>
      <c r="H124" s="45" t="s">
        <v>293</v>
      </c>
      <c r="I124" s="44" t="s">
        <v>266</v>
      </c>
      <c r="J124" s="46" t="s">
        <v>294</v>
      </c>
      <c r="K124" s="45">
        <v>4</v>
      </c>
      <c r="M124" s="60" t="s">
        <v>107</v>
      </c>
      <c r="N124" s="61"/>
      <c r="O124" s="74"/>
      <c r="P124" s="77"/>
    </row>
    <row r="125" spans="1:16" ht="30">
      <c r="A125" s="40">
        <v>3</v>
      </c>
      <c r="B125" s="100" t="s">
        <v>95</v>
      </c>
      <c r="C125" s="41" t="s">
        <v>96</v>
      </c>
      <c r="D125" s="43" t="s">
        <v>127</v>
      </c>
      <c r="E125" s="44" t="s">
        <v>17</v>
      </c>
      <c r="F125" s="45" t="s">
        <v>98</v>
      </c>
      <c r="G125" s="45">
        <v>565483</v>
      </c>
      <c r="H125" s="45" t="s">
        <v>295</v>
      </c>
      <c r="I125" s="44" t="s">
        <v>266</v>
      </c>
      <c r="J125" s="46" t="s">
        <v>296</v>
      </c>
      <c r="K125" s="45">
        <v>4</v>
      </c>
      <c r="M125" s="60" t="s">
        <v>107</v>
      </c>
      <c r="N125" s="61"/>
      <c r="O125" s="74"/>
      <c r="P125" s="77"/>
    </row>
    <row r="126" spans="1:16" ht="30">
      <c r="A126" s="40">
        <v>3</v>
      </c>
      <c r="B126" s="100" t="s">
        <v>95</v>
      </c>
      <c r="C126" s="41" t="s">
        <v>96</v>
      </c>
      <c r="D126" s="43" t="s">
        <v>127</v>
      </c>
      <c r="E126" s="44" t="s">
        <v>147</v>
      </c>
      <c r="F126" s="45" t="s">
        <v>98</v>
      </c>
      <c r="G126" s="45">
        <v>565485</v>
      </c>
      <c r="H126" s="45" t="s">
        <v>297</v>
      </c>
      <c r="I126" s="44" t="s">
        <v>266</v>
      </c>
      <c r="J126" s="46" t="s">
        <v>298</v>
      </c>
      <c r="K126" s="45">
        <v>4</v>
      </c>
      <c r="M126" s="60" t="s">
        <v>107</v>
      </c>
      <c r="N126" s="61"/>
      <c r="O126" s="74"/>
      <c r="P126" s="77"/>
    </row>
    <row r="127" spans="1:16" ht="30">
      <c r="A127" s="40">
        <v>3</v>
      </c>
      <c r="B127" s="100" t="s">
        <v>95</v>
      </c>
      <c r="C127" s="41" t="s">
        <v>96</v>
      </c>
      <c r="D127" s="43" t="s">
        <v>127</v>
      </c>
      <c r="E127" s="44" t="s">
        <v>116</v>
      </c>
      <c r="F127" s="45" t="s">
        <v>98</v>
      </c>
      <c r="G127" s="45">
        <v>565504</v>
      </c>
      <c r="H127" s="45" t="s">
        <v>299</v>
      </c>
      <c r="I127" s="44" t="s">
        <v>266</v>
      </c>
      <c r="J127" s="46" t="s">
        <v>300</v>
      </c>
      <c r="K127" s="45">
        <v>3</v>
      </c>
      <c r="L127" s="117" t="s">
        <v>74</v>
      </c>
      <c r="M127" s="60" t="s">
        <v>103</v>
      </c>
      <c r="N127" s="61">
        <v>455</v>
      </c>
      <c r="O127" s="74">
        <v>1</v>
      </c>
      <c r="P127" s="77">
        <v>477.93</v>
      </c>
    </row>
    <row r="128" spans="1:16" ht="30">
      <c r="A128" s="40">
        <v>3</v>
      </c>
      <c r="B128" s="100" t="s">
        <v>95</v>
      </c>
      <c r="C128" s="41" t="s">
        <v>96</v>
      </c>
      <c r="D128" s="43" t="s">
        <v>127</v>
      </c>
      <c r="E128" s="44" t="s">
        <v>45</v>
      </c>
      <c r="F128" s="45" t="s">
        <v>98</v>
      </c>
      <c r="G128" s="45">
        <v>565503</v>
      </c>
      <c r="H128" s="45" t="s">
        <v>301</v>
      </c>
      <c r="I128" s="44" t="s">
        <v>266</v>
      </c>
      <c r="J128" s="46" t="s">
        <v>302</v>
      </c>
      <c r="K128" s="45">
        <v>4</v>
      </c>
      <c r="M128" s="60" t="s">
        <v>107</v>
      </c>
      <c r="N128" s="61"/>
      <c r="O128" s="74"/>
      <c r="P128" s="77"/>
    </row>
    <row r="129" spans="1:16" ht="75">
      <c r="A129" s="40">
        <v>3</v>
      </c>
      <c r="B129" s="100" t="s">
        <v>95</v>
      </c>
      <c r="C129" s="41" t="s">
        <v>96</v>
      </c>
      <c r="D129" s="43" t="s">
        <v>127</v>
      </c>
      <c r="E129" s="44" t="s">
        <v>39</v>
      </c>
      <c r="F129" s="45" t="s">
        <v>98</v>
      </c>
      <c r="G129" s="45">
        <v>565507</v>
      </c>
      <c r="H129" s="45" t="s">
        <v>303</v>
      </c>
      <c r="I129" s="44" t="s">
        <v>266</v>
      </c>
      <c r="J129" s="46" t="s">
        <v>304</v>
      </c>
      <c r="K129" s="45">
        <v>3</v>
      </c>
      <c r="L129" s="117" t="s">
        <v>190</v>
      </c>
      <c r="M129" s="60" t="s">
        <v>103</v>
      </c>
      <c r="N129" s="61">
        <v>356</v>
      </c>
      <c r="O129" s="74">
        <v>0</v>
      </c>
      <c r="P129" s="77" t="s">
        <v>277</v>
      </c>
    </row>
    <row r="130" spans="1:16" ht="30">
      <c r="A130" s="40">
        <v>3</v>
      </c>
      <c r="B130" s="100" t="s">
        <v>95</v>
      </c>
      <c r="C130" s="41" t="s">
        <v>96</v>
      </c>
      <c r="D130" s="43" t="s">
        <v>305</v>
      </c>
      <c r="E130" s="44" t="s">
        <v>17</v>
      </c>
      <c r="F130" s="45" t="s">
        <v>98</v>
      </c>
      <c r="G130" s="45">
        <v>565479</v>
      </c>
      <c r="H130" s="45" t="s">
        <v>306</v>
      </c>
      <c r="I130" s="44" t="s">
        <v>266</v>
      </c>
      <c r="J130" s="46" t="s">
        <v>307</v>
      </c>
      <c r="K130" s="45">
        <v>3</v>
      </c>
      <c r="L130" s="117" t="s">
        <v>308</v>
      </c>
      <c r="M130" s="60" t="s">
        <v>103</v>
      </c>
      <c r="N130" s="61">
        <v>425</v>
      </c>
      <c r="O130" s="74"/>
      <c r="P130" s="77"/>
    </row>
    <row r="131" spans="1:16" ht="30">
      <c r="A131" s="40">
        <v>3</v>
      </c>
      <c r="B131" s="100" t="s">
        <v>38</v>
      </c>
      <c r="C131" s="41" t="s">
        <v>16</v>
      </c>
      <c r="D131" s="43" t="s">
        <v>309</v>
      </c>
      <c r="E131" s="44" t="s">
        <v>35</v>
      </c>
      <c r="F131" s="45"/>
      <c r="G131" s="45">
        <v>2200484</v>
      </c>
      <c r="H131" s="45" t="s">
        <v>310</v>
      </c>
      <c r="I131" s="44" t="s">
        <v>311</v>
      </c>
      <c r="J131" s="46" t="s">
        <v>106</v>
      </c>
      <c r="K131" s="45">
        <v>4</v>
      </c>
      <c r="M131" s="60"/>
      <c r="N131" s="61"/>
      <c r="O131" s="74"/>
      <c r="P131" s="77"/>
    </row>
    <row r="132" spans="1:16" ht="30">
      <c r="A132" s="40">
        <v>3</v>
      </c>
      <c r="B132" s="100" t="s">
        <v>38</v>
      </c>
      <c r="C132" s="41" t="s">
        <v>16</v>
      </c>
      <c r="D132" s="43" t="s">
        <v>309</v>
      </c>
      <c r="E132" s="44" t="s">
        <v>35</v>
      </c>
      <c r="F132" s="45"/>
      <c r="G132" s="45">
        <v>2200485</v>
      </c>
      <c r="H132" s="45" t="s">
        <v>312</v>
      </c>
      <c r="I132" s="44" t="s">
        <v>311</v>
      </c>
      <c r="J132" s="46" t="s">
        <v>106</v>
      </c>
      <c r="K132" s="45">
        <v>4</v>
      </c>
      <c r="M132" s="60"/>
      <c r="N132" s="61"/>
      <c r="O132" s="74"/>
      <c r="P132" s="77"/>
    </row>
    <row r="133" spans="1:16" ht="30">
      <c r="A133" s="40">
        <v>3</v>
      </c>
      <c r="B133" s="100" t="s">
        <v>38</v>
      </c>
      <c r="C133" s="41" t="s">
        <v>16</v>
      </c>
      <c r="D133" s="43" t="s">
        <v>154</v>
      </c>
      <c r="E133" s="44" t="s">
        <v>17</v>
      </c>
      <c r="F133" s="45"/>
      <c r="G133" s="45">
        <v>2200480</v>
      </c>
      <c r="H133" s="45" t="s">
        <v>313</v>
      </c>
      <c r="I133" s="44" t="s">
        <v>311</v>
      </c>
      <c r="J133" s="46" t="s">
        <v>50</v>
      </c>
      <c r="K133" s="45">
        <v>4</v>
      </c>
      <c r="M133" s="60"/>
      <c r="N133" s="61"/>
      <c r="O133" s="74"/>
      <c r="P133" s="77"/>
    </row>
    <row r="134" spans="1:16" ht="30">
      <c r="A134" s="40">
        <v>3</v>
      </c>
      <c r="B134" s="100" t="s">
        <v>38</v>
      </c>
      <c r="C134" s="41" t="s">
        <v>16</v>
      </c>
      <c r="D134" s="43" t="s">
        <v>154</v>
      </c>
      <c r="E134" s="44" t="s">
        <v>17</v>
      </c>
      <c r="F134" s="45"/>
      <c r="G134" s="45">
        <v>2200481</v>
      </c>
      <c r="H134" s="45" t="s">
        <v>314</v>
      </c>
      <c r="I134" s="44" t="s">
        <v>311</v>
      </c>
      <c r="J134" s="46" t="s">
        <v>50</v>
      </c>
      <c r="K134" s="45">
        <v>4</v>
      </c>
      <c r="M134" s="60"/>
      <c r="N134" s="61"/>
      <c r="O134" s="74"/>
      <c r="P134" s="77"/>
    </row>
    <row r="135" spans="1:16" ht="30">
      <c r="A135" s="40">
        <v>3</v>
      </c>
      <c r="B135" s="100" t="s">
        <v>38</v>
      </c>
      <c r="C135" s="41" t="s">
        <v>16</v>
      </c>
      <c r="D135" s="43" t="s">
        <v>154</v>
      </c>
      <c r="E135" s="44" t="s">
        <v>17</v>
      </c>
      <c r="F135" s="45"/>
      <c r="G135" s="45">
        <v>2200482</v>
      </c>
      <c r="H135" s="45" t="s">
        <v>315</v>
      </c>
      <c r="I135" s="44" t="s">
        <v>311</v>
      </c>
      <c r="J135" s="46" t="s">
        <v>50</v>
      </c>
      <c r="K135" s="45">
        <v>4</v>
      </c>
      <c r="M135" s="60"/>
      <c r="N135" s="61"/>
      <c r="O135" s="74"/>
      <c r="P135" s="77"/>
    </row>
    <row r="136" spans="1:16" ht="30">
      <c r="A136" s="40">
        <v>3</v>
      </c>
      <c r="B136" s="100" t="s">
        <v>38</v>
      </c>
      <c r="C136" s="41" t="s">
        <v>16</v>
      </c>
      <c r="D136" s="43" t="s">
        <v>154</v>
      </c>
      <c r="E136" s="44" t="s">
        <v>17</v>
      </c>
      <c r="F136" s="45"/>
      <c r="G136" s="45">
        <v>2200483</v>
      </c>
      <c r="H136" s="45" t="s">
        <v>316</v>
      </c>
      <c r="I136" s="44" t="s">
        <v>311</v>
      </c>
      <c r="J136" s="46" t="s">
        <v>317</v>
      </c>
      <c r="K136" s="45">
        <v>4</v>
      </c>
      <c r="M136" s="60"/>
      <c r="N136" s="61"/>
      <c r="O136" s="74"/>
      <c r="P136" s="77"/>
    </row>
    <row r="137" spans="1:16" ht="30">
      <c r="A137" s="40">
        <v>3</v>
      </c>
      <c r="B137" s="100"/>
      <c r="C137" s="41" t="s">
        <v>169</v>
      </c>
      <c r="D137" s="43"/>
      <c r="E137" s="44" t="s">
        <v>35</v>
      </c>
      <c r="F137" s="45"/>
      <c r="G137" s="45">
        <v>565477</v>
      </c>
      <c r="H137" s="45" t="s">
        <v>318</v>
      </c>
      <c r="I137" s="44" t="s">
        <v>319</v>
      </c>
      <c r="J137" s="46"/>
      <c r="K137" s="45">
        <v>4</v>
      </c>
      <c r="M137" s="60"/>
      <c r="N137" s="61"/>
      <c r="O137" s="74"/>
      <c r="P137" s="77"/>
    </row>
    <row r="138" spans="1:16" ht="30">
      <c r="A138" s="40">
        <v>3</v>
      </c>
      <c r="B138" s="100"/>
      <c r="C138" s="41" t="s">
        <v>169</v>
      </c>
      <c r="D138" s="43"/>
      <c r="E138" s="44" t="s">
        <v>35</v>
      </c>
      <c r="F138" s="45"/>
      <c r="G138" s="45">
        <v>565478</v>
      </c>
      <c r="H138" s="45" t="s">
        <v>320</v>
      </c>
      <c r="I138" s="44" t="s">
        <v>319</v>
      </c>
      <c r="J138" s="46"/>
      <c r="K138" s="45">
        <v>4</v>
      </c>
      <c r="M138" s="60"/>
      <c r="N138" s="61"/>
      <c r="O138" s="74"/>
      <c r="P138" s="77"/>
    </row>
    <row r="139" spans="1:16" ht="30">
      <c r="A139" s="40">
        <v>3</v>
      </c>
      <c r="B139" s="100" t="s">
        <v>38</v>
      </c>
      <c r="C139" s="41" t="s">
        <v>16</v>
      </c>
      <c r="D139" s="43" t="s">
        <v>62</v>
      </c>
      <c r="E139" s="44" t="s">
        <v>17</v>
      </c>
      <c r="F139" s="45"/>
      <c r="G139" s="45">
        <v>2200488</v>
      </c>
      <c r="H139" s="45" t="s">
        <v>321</v>
      </c>
      <c r="I139" s="44" t="s">
        <v>322</v>
      </c>
      <c r="J139" s="46" t="s">
        <v>106</v>
      </c>
      <c r="K139" s="45">
        <v>4</v>
      </c>
      <c r="M139" s="60"/>
      <c r="N139" s="61"/>
      <c r="O139" s="74"/>
      <c r="P139" s="77"/>
    </row>
    <row r="140" spans="1:16" ht="30">
      <c r="A140" s="40">
        <v>3</v>
      </c>
      <c r="B140" s="100" t="s">
        <v>38</v>
      </c>
      <c r="C140" s="41" t="s">
        <v>16</v>
      </c>
      <c r="D140" s="43" t="s">
        <v>30</v>
      </c>
      <c r="E140" s="44" t="s">
        <v>31</v>
      </c>
      <c r="F140" s="45"/>
      <c r="G140" s="45">
        <v>2200508</v>
      </c>
      <c r="H140" s="45" t="s">
        <v>323</v>
      </c>
      <c r="I140" s="44" t="s">
        <v>322</v>
      </c>
      <c r="J140" s="46" t="s">
        <v>106</v>
      </c>
      <c r="K140" s="45">
        <v>4</v>
      </c>
      <c r="M140" s="60"/>
      <c r="N140" s="61"/>
      <c r="O140" s="74"/>
      <c r="P140" s="77"/>
    </row>
    <row r="141" spans="1:16" ht="30">
      <c r="A141" s="40">
        <v>3</v>
      </c>
      <c r="B141" s="100" t="s">
        <v>38</v>
      </c>
      <c r="C141" s="41" t="s">
        <v>16</v>
      </c>
      <c r="D141" s="43" t="s">
        <v>30</v>
      </c>
      <c r="E141" s="44" t="s">
        <v>39</v>
      </c>
      <c r="F141" s="45"/>
      <c r="G141" s="45">
        <v>2200509</v>
      </c>
      <c r="H141" s="45" t="s">
        <v>324</v>
      </c>
      <c r="I141" s="44" t="s">
        <v>322</v>
      </c>
      <c r="J141" s="46" t="s">
        <v>106</v>
      </c>
      <c r="K141" s="45">
        <v>4</v>
      </c>
      <c r="M141" s="60"/>
      <c r="N141" s="61"/>
      <c r="O141" s="74"/>
      <c r="P141" s="77"/>
    </row>
    <row r="142" spans="1:16" ht="30">
      <c r="A142" s="40">
        <v>3</v>
      </c>
      <c r="B142" s="100" t="s">
        <v>38</v>
      </c>
      <c r="C142" s="41" t="s">
        <v>16</v>
      </c>
      <c r="D142" s="43" t="s">
        <v>30</v>
      </c>
      <c r="E142" s="44" t="s">
        <v>39</v>
      </c>
      <c r="F142" s="45"/>
      <c r="G142" s="45">
        <v>2200511</v>
      </c>
      <c r="H142" s="45" t="s">
        <v>325</v>
      </c>
      <c r="I142" s="44" t="s">
        <v>322</v>
      </c>
      <c r="J142" s="46" t="s">
        <v>106</v>
      </c>
      <c r="K142" s="45">
        <v>4</v>
      </c>
      <c r="M142" s="60"/>
      <c r="N142" s="61"/>
      <c r="O142" s="74"/>
      <c r="P142" s="77"/>
    </row>
    <row r="143" spans="1:16" ht="51">
      <c r="A143" s="40">
        <v>3</v>
      </c>
      <c r="B143" s="100" t="s">
        <v>38</v>
      </c>
      <c r="C143" s="41" t="s">
        <v>16</v>
      </c>
      <c r="D143" s="43" t="s">
        <v>154</v>
      </c>
      <c r="E143" s="44" t="s">
        <v>17</v>
      </c>
      <c r="F143" s="45"/>
      <c r="G143" s="45">
        <v>2200491</v>
      </c>
      <c r="H143" s="45" t="s">
        <v>326</v>
      </c>
      <c r="I143" s="44" t="s">
        <v>322</v>
      </c>
      <c r="J143" s="46" t="s">
        <v>327</v>
      </c>
      <c r="K143" s="45">
        <v>2</v>
      </c>
      <c r="L143" s="117" t="s">
        <v>244</v>
      </c>
      <c r="M143" s="60"/>
      <c r="N143" s="61"/>
      <c r="O143" s="74"/>
      <c r="P143" s="77"/>
    </row>
    <row r="144" spans="1:16" ht="51">
      <c r="A144" s="40">
        <v>3</v>
      </c>
      <c r="B144" s="100" t="s">
        <v>38</v>
      </c>
      <c r="C144" s="41" t="s">
        <v>16</v>
      </c>
      <c r="D144" s="43" t="s">
        <v>41</v>
      </c>
      <c r="E144" s="44" t="s">
        <v>17</v>
      </c>
      <c r="F144" s="45"/>
      <c r="G144" s="45">
        <v>2200486</v>
      </c>
      <c r="H144" s="45" t="s">
        <v>328</v>
      </c>
      <c r="I144" s="44" t="s">
        <v>322</v>
      </c>
      <c r="J144" s="46" t="s">
        <v>329</v>
      </c>
      <c r="K144" s="45">
        <v>3</v>
      </c>
      <c r="L144" s="117" t="s">
        <v>330</v>
      </c>
      <c r="M144" s="60"/>
      <c r="N144" s="61"/>
      <c r="O144" s="74"/>
      <c r="P144" s="77"/>
    </row>
    <row r="145" spans="1:16" ht="30">
      <c r="A145" s="40">
        <v>3</v>
      </c>
      <c r="B145" s="100" t="s">
        <v>38</v>
      </c>
      <c r="C145" s="41" t="s">
        <v>16</v>
      </c>
      <c r="D145" s="43" t="s">
        <v>154</v>
      </c>
      <c r="E145" s="44" t="s">
        <v>17</v>
      </c>
      <c r="F145" s="45"/>
      <c r="G145" s="45">
        <v>2200487</v>
      </c>
      <c r="H145" s="45" t="s">
        <v>331</v>
      </c>
      <c r="I145" s="44" t="s">
        <v>322</v>
      </c>
      <c r="J145" s="46" t="s">
        <v>50</v>
      </c>
      <c r="K145" s="45">
        <v>4</v>
      </c>
      <c r="M145" s="60"/>
      <c r="N145" s="61"/>
      <c r="O145" s="74"/>
      <c r="P145" s="77"/>
    </row>
    <row r="146" spans="1:16" ht="30">
      <c r="A146" s="40">
        <v>3</v>
      </c>
      <c r="B146" s="100" t="s">
        <v>38</v>
      </c>
      <c r="C146" s="41" t="s">
        <v>16</v>
      </c>
      <c r="D146" s="43" t="s">
        <v>154</v>
      </c>
      <c r="E146" s="44" t="s">
        <v>17</v>
      </c>
      <c r="F146" s="45"/>
      <c r="G146" s="45">
        <v>2200490</v>
      </c>
      <c r="H146" s="45" t="s">
        <v>332</v>
      </c>
      <c r="I146" s="44" t="s">
        <v>322</v>
      </c>
      <c r="J146" s="46" t="s">
        <v>50</v>
      </c>
      <c r="K146" s="45">
        <v>4</v>
      </c>
      <c r="M146" s="60"/>
      <c r="N146" s="61"/>
      <c r="O146" s="74"/>
      <c r="P146" s="77"/>
    </row>
    <row r="147" spans="1:16" ht="30">
      <c r="A147" s="40">
        <v>3</v>
      </c>
      <c r="B147" s="100" t="s">
        <v>38</v>
      </c>
      <c r="C147" s="41" t="s">
        <v>16</v>
      </c>
      <c r="D147" s="43" t="s">
        <v>154</v>
      </c>
      <c r="E147" s="44" t="s">
        <v>17</v>
      </c>
      <c r="F147" s="45"/>
      <c r="G147" s="45">
        <v>2200492</v>
      </c>
      <c r="H147" s="45" t="s">
        <v>333</v>
      </c>
      <c r="I147" s="44" t="s">
        <v>322</v>
      </c>
      <c r="J147" s="46" t="s">
        <v>50</v>
      </c>
      <c r="K147" s="44">
        <v>4</v>
      </c>
      <c r="M147" s="60"/>
      <c r="N147" s="61"/>
      <c r="O147" s="74"/>
      <c r="P147" s="77"/>
    </row>
    <row r="148" spans="1:16" ht="30">
      <c r="A148" s="40">
        <v>3</v>
      </c>
      <c r="B148" s="100" t="s">
        <v>38</v>
      </c>
      <c r="C148" s="41" t="s">
        <v>16</v>
      </c>
      <c r="D148" s="43" t="s">
        <v>154</v>
      </c>
      <c r="E148" s="44" t="s">
        <v>116</v>
      </c>
      <c r="F148" s="45"/>
      <c r="G148" s="45">
        <v>2200496</v>
      </c>
      <c r="H148" s="45" t="s">
        <v>334</v>
      </c>
      <c r="I148" s="44" t="s">
        <v>322</v>
      </c>
      <c r="J148" s="46" t="s">
        <v>50</v>
      </c>
      <c r="K148" s="45">
        <v>4</v>
      </c>
      <c r="M148" s="60"/>
      <c r="N148" s="61"/>
      <c r="O148" s="74"/>
      <c r="P148" s="77"/>
    </row>
    <row r="149" spans="1:16" ht="30">
      <c r="A149" s="40">
        <v>3</v>
      </c>
      <c r="B149" s="100" t="s">
        <v>38</v>
      </c>
      <c r="C149" s="41" t="s">
        <v>16</v>
      </c>
      <c r="D149" s="43" t="s">
        <v>154</v>
      </c>
      <c r="E149" s="44" t="s">
        <v>116</v>
      </c>
      <c r="F149" s="45"/>
      <c r="G149" s="45">
        <v>2200500</v>
      </c>
      <c r="H149" s="45" t="s">
        <v>335</v>
      </c>
      <c r="I149" s="44" t="s">
        <v>322</v>
      </c>
      <c r="J149" s="46" t="s">
        <v>50</v>
      </c>
      <c r="K149" s="45">
        <v>4</v>
      </c>
      <c r="M149" s="60"/>
      <c r="N149" s="61"/>
      <c r="O149" s="74"/>
      <c r="P149" s="77"/>
    </row>
    <row r="150" spans="1:16" ht="30">
      <c r="A150" s="40">
        <v>3</v>
      </c>
      <c r="B150" s="100" t="s">
        <v>38</v>
      </c>
      <c r="C150" s="41" t="s">
        <v>16</v>
      </c>
      <c r="D150" s="43" t="s">
        <v>154</v>
      </c>
      <c r="E150" s="44" t="s">
        <v>116</v>
      </c>
      <c r="F150" s="45"/>
      <c r="G150" s="45">
        <v>2200502</v>
      </c>
      <c r="H150" s="45" t="s">
        <v>336</v>
      </c>
      <c r="I150" s="44" t="s">
        <v>322</v>
      </c>
      <c r="J150" s="46" t="s">
        <v>50</v>
      </c>
      <c r="K150" s="45">
        <v>4</v>
      </c>
      <c r="M150" s="60"/>
      <c r="N150" s="61"/>
      <c r="O150" s="74"/>
      <c r="P150" s="77"/>
    </row>
    <row r="151" spans="1:16" ht="30">
      <c r="A151" s="40">
        <v>3</v>
      </c>
      <c r="B151" s="100" t="s">
        <v>38</v>
      </c>
      <c r="C151" s="41" t="s">
        <v>16</v>
      </c>
      <c r="D151" s="43" t="s">
        <v>154</v>
      </c>
      <c r="E151" s="44" t="s">
        <v>90</v>
      </c>
      <c r="F151" s="45"/>
      <c r="G151" s="45">
        <v>2200503</v>
      </c>
      <c r="H151" s="45" t="s">
        <v>337</v>
      </c>
      <c r="I151" s="44" t="s">
        <v>322</v>
      </c>
      <c r="J151" s="46" t="s">
        <v>50</v>
      </c>
      <c r="K151" s="45">
        <v>4</v>
      </c>
      <c r="M151" s="60"/>
      <c r="N151" s="61"/>
      <c r="O151" s="74"/>
      <c r="P151" s="77"/>
    </row>
    <row r="152" spans="1:16" ht="30">
      <c r="A152" s="40">
        <v>3</v>
      </c>
      <c r="B152" s="100" t="s">
        <v>38</v>
      </c>
      <c r="C152" s="41" t="s">
        <v>16</v>
      </c>
      <c r="D152" s="43" t="s">
        <v>154</v>
      </c>
      <c r="E152" s="44" t="s">
        <v>45</v>
      </c>
      <c r="F152" s="45"/>
      <c r="G152" s="45">
        <v>2200505</v>
      </c>
      <c r="H152" s="45" t="s">
        <v>338</v>
      </c>
      <c r="I152" s="44" t="s">
        <v>322</v>
      </c>
      <c r="J152" s="46" t="s">
        <v>50</v>
      </c>
      <c r="K152" s="45">
        <v>4</v>
      </c>
      <c r="M152" s="60"/>
      <c r="N152" s="61"/>
      <c r="O152" s="74"/>
      <c r="P152" s="77"/>
    </row>
    <row r="153" spans="1:16" ht="30">
      <c r="A153" s="40">
        <v>3</v>
      </c>
      <c r="B153" s="100" t="s">
        <v>38</v>
      </c>
      <c r="C153" s="41" t="s">
        <v>16</v>
      </c>
      <c r="D153" s="43" t="s">
        <v>154</v>
      </c>
      <c r="E153" s="44" t="s">
        <v>45</v>
      </c>
      <c r="F153" s="45"/>
      <c r="G153" s="45">
        <v>2200506</v>
      </c>
      <c r="H153" s="45" t="s">
        <v>339</v>
      </c>
      <c r="I153" s="44" t="s">
        <v>322</v>
      </c>
      <c r="J153" s="46" t="s">
        <v>50</v>
      </c>
      <c r="K153" s="45">
        <v>4</v>
      </c>
      <c r="M153" s="60"/>
      <c r="N153" s="61"/>
      <c r="O153" s="74"/>
      <c r="P153" s="77"/>
    </row>
    <row r="154" spans="1:16" ht="30">
      <c r="A154" s="40">
        <v>3</v>
      </c>
      <c r="B154" s="100" t="s">
        <v>38</v>
      </c>
      <c r="C154" s="41" t="s">
        <v>16</v>
      </c>
      <c r="D154" s="43" t="s">
        <v>154</v>
      </c>
      <c r="E154" s="44" t="s">
        <v>39</v>
      </c>
      <c r="F154" s="45"/>
      <c r="G154" s="45">
        <v>2200510</v>
      </c>
      <c r="H154" s="45" t="s">
        <v>340</v>
      </c>
      <c r="I154" s="44" t="s">
        <v>322</v>
      </c>
      <c r="J154" s="46" t="s">
        <v>50</v>
      </c>
      <c r="K154" s="45">
        <v>4</v>
      </c>
      <c r="M154" s="60"/>
      <c r="N154" s="61"/>
      <c r="O154" s="74"/>
      <c r="P154" s="77"/>
    </row>
    <row r="155" spans="1:16" ht="30">
      <c r="A155" s="40">
        <v>3</v>
      </c>
      <c r="B155" s="100" t="s">
        <v>38</v>
      </c>
      <c r="C155" s="41" t="s">
        <v>16</v>
      </c>
      <c r="D155" s="43" t="s">
        <v>154</v>
      </c>
      <c r="E155" s="44" t="s">
        <v>17</v>
      </c>
      <c r="F155" s="45"/>
      <c r="G155" s="45">
        <v>2200493</v>
      </c>
      <c r="H155" s="45" t="s">
        <v>341</v>
      </c>
      <c r="I155" s="44" t="s">
        <v>322</v>
      </c>
      <c r="J155" s="46" t="s">
        <v>342</v>
      </c>
      <c r="K155" s="45">
        <v>3</v>
      </c>
      <c r="L155" s="117" t="s">
        <v>343</v>
      </c>
      <c r="M155" s="60"/>
      <c r="N155" s="61"/>
      <c r="O155" s="74"/>
      <c r="P155" s="77"/>
    </row>
    <row r="156" spans="1:16" ht="30">
      <c r="A156" s="40">
        <v>3</v>
      </c>
      <c r="B156" s="100" t="s">
        <v>38</v>
      </c>
      <c r="C156" s="41" t="s">
        <v>16</v>
      </c>
      <c r="D156" s="43" t="s">
        <v>154</v>
      </c>
      <c r="E156" s="44" t="s">
        <v>116</v>
      </c>
      <c r="F156" s="45"/>
      <c r="G156" s="45">
        <v>2200501</v>
      </c>
      <c r="H156" s="45" t="s">
        <v>344</v>
      </c>
      <c r="I156" s="44" t="s">
        <v>322</v>
      </c>
      <c r="J156" s="46" t="s">
        <v>345</v>
      </c>
      <c r="K156" s="45">
        <v>4</v>
      </c>
      <c r="M156" s="60"/>
      <c r="N156" s="61"/>
      <c r="O156" s="74"/>
      <c r="P156" s="77"/>
    </row>
    <row r="157" spans="1:16" ht="30">
      <c r="A157" s="40">
        <v>3</v>
      </c>
      <c r="B157" s="100" t="s">
        <v>38</v>
      </c>
      <c r="C157" s="41" t="s">
        <v>16</v>
      </c>
      <c r="D157" s="43" t="s">
        <v>154</v>
      </c>
      <c r="E157" s="44" t="s">
        <v>116</v>
      </c>
      <c r="F157" s="45"/>
      <c r="G157" s="45">
        <v>2200498</v>
      </c>
      <c r="H157" s="45" t="s">
        <v>346</v>
      </c>
      <c r="I157" s="44" t="s">
        <v>322</v>
      </c>
      <c r="J157" s="46" t="s">
        <v>347</v>
      </c>
      <c r="K157" s="45">
        <v>4</v>
      </c>
      <c r="M157" s="60"/>
      <c r="N157" s="61"/>
      <c r="O157" s="74"/>
      <c r="P157" s="77"/>
    </row>
    <row r="158" spans="1:16" ht="30">
      <c r="A158" s="40">
        <v>3</v>
      </c>
      <c r="B158" s="100" t="s">
        <v>38</v>
      </c>
      <c r="C158" s="41" t="s">
        <v>16</v>
      </c>
      <c r="D158" s="43" t="s">
        <v>154</v>
      </c>
      <c r="E158" s="44" t="s">
        <v>116</v>
      </c>
      <c r="F158" s="45"/>
      <c r="G158" s="45">
        <v>2200497</v>
      </c>
      <c r="H158" s="45" t="s">
        <v>348</v>
      </c>
      <c r="I158" s="44" t="s">
        <v>322</v>
      </c>
      <c r="J158" s="46" t="s">
        <v>349</v>
      </c>
      <c r="K158" s="45">
        <v>4</v>
      </c>
      <c r="M158" s="60"/>
      <c r="N158" s="61"/>
      <c r="O158" s="74"/>
      <c r="P158" s="77"/>
    </row>
    <row r="159" spans="1:16" ht="30">
      <c r="A159" s="40">
        <v>3</v>
      </c>
      <c r="B159" s="100" t="s">
        <v>38</v>
      </c>
      <c r="C159" s="41" t="s">
        <v>16</v>
      </c>
      <c r="D159" s="43" t="s">
        <v>154</v>
      </c>
      <c r="E159" s="44" t="s">
        <v>116</v>
      </c>
      <c r="F159" s="45"/>
      <c r="G159" s="45">
        <v>2200499</v>
      </c>
      <c r="H159" s="45" t="s">
        <v>350</v>
      </c>
      <c r="I159" s="44" t="s">
        <v>322</v>
      </c>
      <c r="J159" s="46" t="s">
        <v>351</v>
      </c>
      <c r="K159" s="45">
        <v>4</v>
      </c>
      <c r="M159" s="60"/>
      <c r="N159" s="61"/>
      <c r="O159" s="74"/>
      <c r="P159" s="77"/>
    </row>
    <row r="160" spans="1:16" ht="30">
      <c r="A160" s="40">
        <v>3</v>
      </c>
      <c r="B160" s="100" t="s">
        <v>38</v>
      </c>
      <c r="C160" s="41" t="s">
        <v>16</v>
      </c>
      <c r="D160" s="43" t="s">
        <v>154</v>
      </c>
      <c r="E160" s="44" t="s">
        <v>17</v>
      </c>
      <c r="F160" s="45"/>
      <c r="G160" s="45">
        <v>2200489</v>
      </c>
      <c r="H160" s="45" t="s">
        <v>352</v>
      </c>
      <c r="I160" s="44" t="s">
        <v>322</v>
      </c>
      <c r="J160" s="46" t="s">
        <v>353</v>
      </c>
      <c r="K160" s="45">
        <v>4</v>
      </c>
      <c r="M160" s="60"/>
      <c r="N160" s="61"/>
      <c r="O160" s="74"/>
      <c r="P160" s="77"/>
    </row>
    <row r="161" spans="1:16" ht="30">
      <c r="A161" s="40">
        <v>3</v>
      </c>
      <c r="B161" s="100" t="s">
        <v>38</v>
      </c>
      <c r="C161" s="41" t="s">
        <v>16</v>
      </c>
      <c r="D161" s="43" t="s">
        <v>154</v>
      </c>
      <c r="E161" s="44" t="s">
        <v>45</v>
      </c>
      <c r="F161" s="45"/>
      <c r="G161" s="45">
        <v>2200504</v>
      </c>
      <c r="H161" s="45" t="s">
        <v>354</v>
      </c>
      <c r="I161" s="44" t="s">
        <v>322</v>
      </c>
      <c r="J161" s="123" t="s">
        <v>355</v>
      </c>
      <c r="K161" s="44">
        <v>3</v>
      </c>
      <c r="L161" s="117" t="s">
        <v>356</v>
      </c>
      <c r="M161" s="60"/>
      <c r="N161" s="61"/>
      <c r="O161" s="74"/>
      <c r="P161" s="77"/>
    </row>
    <row r="162" spans="1:16" ht="30">
      <c r="A162" s="64">
        <v>4</v>
      </c>
      <c r="B162" s="102" t="s">
        <v>38</v>
      </c>
      <c r="C162" s="43" t="s">
        <v>16</v>
      </c>
      <c r="D162" s="43" t="s">
        <v>154</v>
      </c>
      <c r="E162" s="44" t="s">
        <v>17</v>
      </c>
      <c r="F162" s="45"/>
      <c r="G162" s="45">
        <v>2200542</v>
      </c>
      <c r="H162" s="45" t="s">
        <v>357</v>
      </c>
      <c r="I162" s="44" t="s">
        <v>358</v>
      </c>
      <c r="J162" s="49" t="s">
        <v>359</v>
      </c>
      <c r="K162" s="45">
        <v>4</v>
      </c>
      <c r="M162" s="60"/>
      <c r="N162" s="63"/>
      <c r="O162" s="74"/>
      <c r="P162" s="77"/>
    </row>
    <row r="163" spans="1:16" ht="30">
      <c r="A163" s="64">
        <v>4</v>
      </c>
      <c r="B163" s="102" t="s">
        <v>38</v>
      </c>
      <c r="C163" s="43" t="s">
        <v>16</v>
      </c>
      <c r="D163" s="43" t="s">
        <v>177</v>
      </c>
      <c r="E163" s="44" t="s">
        <v>39</v>
      </c>
      <c r="F163" s="45"/>
      <c r="G163" s="45">
        <v>2200572</v>
      </c>
      <c r="H163" s="45" t="s">
        <v>360</v>
      </c>
      <c r="I163" s="44" t="s">
        <v>358</v>
      </c>
      <c r="J163" s="49" t="s">
        <v>106</v>
      </c>
      <c r="K163" s="45">
        <v>4</v>
      </c>
      <c r="M163" s="60"/>
      <c r="N163" s="60"/>
      <c r="O163" s="74"/>
      <c r="P163" s="77"/>
    </row>
    <row r="164" spans="1:16">
      <c r="A164" s="64">
        <v>4</v>
      </c>
      <c r="B164" s="102" t="s">
        <v>95</v>
      </c>
      <c r="C164" s="43" t="s">
        <v>16</v>
      </c>
      <c r="D164" s="43" t="s">
        <v>104</v>
      </c>
      <c r="E164" s="44" t="s">
        <v>39</v>
      </c>
      <c r="F164" s="45"/>
      <c r="G164" s="45">
        <v>2200571</v>
      </c>
      <c r="H164" s="45" t="s">
        <v>361</v>
      </c>
      <c r="I164" s="44" t="s">
        <v>358</v>
      </c>
      <c r="J164" s="49" t="s">
        <v>106</v>
      </c>
      <c r="K164" s="45">
        <v>4</v>
      </c>
      <c r="M164" s="60"/>
      <c r="N164" s="60"/>
      <c r="O164" s="74"/>
      <c r="P164" s="77"/>
    </row>
    <row r="165" spans="1:16" ht="30">
      <c r="A165" s="64">
        <v>4</v>
      </c>
      <c r="B165" s="102" t="s">
        <v>38</v>
      </c>
      <c r="C165" s="43" t="s">
        <v>16</v>
      </c>
      <c r="D165" s="43" t="s">
        <v>154</v>
      </c>
      <c r="E165" s="44" t="s">
        <v>17</v>
      </c>
      <c r="F165" s="45"/>
      <c r="G165" s="45">
        <v>2200544</v>
      </c>
      <c r="H165" s="45" t="s">
        <v>362</v>
      </c>
      <c r="I165" s="44" t="s">
        <v>358</v>
      </c>
      <c r="J165" s="49" t="s">
        <v>363</v>
      </c>
      <c r="K165" s="45">
        <v>3</v>
      </c>
      <c r="M165" s="60"/>
      <c r="N165" s="63"/>
      <c r="O165" s="74"/>
      <c r="P165" s="77"/>
    </row>
    <row r="166" spans="1:16" ht="30">
      <c r="A166" s="64">
        <v>4</v>
      </c>
      <c r="B166" s="102" t="s">
        <v>38</v>
      </c>
      <c r="C166" s="43" t="s">
        <v>16</v>
      </c>
      <c r="D166" s="43" t="s">
        <v>208</v>
      </c>
      <c r="E166" s="44" t="s">
        <v>17</v>
      </c>
      <c r="F166" s="45"/>
      <c r="G166" s="45">
        <v>2200539</v>
      </c>
      <c r="H166" s="45" t="s">
        <v>364</v>
      </c>
      <c r="I166" s="44" t="s">
        <v>358</v>
      </c>
      <c r="J166" s="49" t="s">
        <v>365</v>
      </c>
      <c r="K166" s="45">
        <v>3</v>
      </c>
      <c r="L166" s="117" t="s">
        <v>343</v>
      </c>
      <c r="M166" s="60"/>
      <c r="N166" s="63"/>
      <c r="O166" s="74"/>
      <c r="P166" s="77"/>
    </row>
    <row r="167" spans="1:16" ht="30">
      <c r="A167" s="64">
        <v>4</v>
      </c>
      <c r="B167" s="102" t="s">
        <v>38</v>
      </c>
      <c r="C167" s="43" t="s">
        <v>16</v>
      </c>
      <c r="D167" s="43" t="s">
        <v>366</v>
      </c>
      <c r="E167" s="44" t="s">
        <v>17</v>
      </c>
      <c r="F167" s="45"/>
      <c r="G167" s="45">
        <v>2200540</v>
      </c>
      <c r="H167" s="45" t="s">
        <v>367</v>
      </c>
      <c r="I167" s="44" t="s">
        <v>358</v>
      </c>
      <c r="J167" s="49" t="s">
        <v>368</v>
      </c>
      <c r="K167" s="45">
        <v>3</v>
      </c>
      <c r="L167" s="117" t="s">
        <v>203</v>
      </c>
      <c r="M167" s="60"/>
      <c r="N167" s="63"/>
      <c r="O167" s="74"/>
      <c r="P167" s="77"/>
    </row>
    <row r="168" spans="1:16" ht="30">
      <c r="A168" s="64">
        <v>4</v>
      </c>
      <c r="B168" s="102" t="s">
        <v>38</v>
      </c>
      <c r="C168" s="43" t="s">
        <v>16</v>
      </c>
      <c r="D168" s="43" t="s">
        <v>154</v>
      </c>
      <c r="E168" s="44" t="s">
        <v>17</v>
      </c>
      <c r="F168" s="45"/>
      <c r="G168" s="45">
        <v>2200546</v>
      </c>
      <c r="H168" s="45" t="s">
        <v>369</v>
      </c>
      <c r="I168" s="44" t="s">
        <v>358</v>
      </c>
      <c r="J168" s="49" t="s">
        <v>370</v>
      </c>
      <c r="K168" s="45">
        <v>3</v>
      </c>
      <c r="L168" s="117" t="s">
        <v>203</v>
      </c>
      <c r="M168" s="60"/>
      <c r="N168" s="63"/>
      <c r="O168" s="74"/>
      <c r="P168" s="77"/>
    </row>
    <row r="169" spans="1:16" ht="30">
      <c r="A169" s="64">
        <v>4</v>
      </c>
      <c r="B169" s="102" t="s">
        <v>38</v>
      </c>
      <c r="C169" s="43" t="s">
        <v>16</v>
      </c>
      <c r="D169" s="43" t="s">
        <v>154</v>
      </c>
      <c r="E169" s="44" t="s">
        <v>45</v>
      </c>
      <c r="F169" s="45"/>
      <c r="G169" s="45">
        <v>2200553</v>
      </c>
      <c r="H169" s="45" t="s">
        <v>371</v>
      </c>
      <c r="I169" s="44" t="s">
        <v>358</v>
      </c>
      <c r="J169" s="49" t="s">
        <v>50</v>
      </c>
      <c r="K169" s="45">
        <v>4</v>
      </c>
      <c r="M169" s="60"/>
      <c r="N169" s="63"/>
      <c r="O169" s="74"/>
      <c r="P169" s="77"/>
    </row>
    <row r="170" spans="1:16" ht="30">
      <c r="A170" s="64">
        <v>4</v>
      </c>
      <c r="B170" s="102" t="s">
        <v>38</v>
      </c>
      <c r="C170" s="43" t="s">
        <v>16</v>
      </c>
      <c r="D170" s="43" t="s">
        <v>154</v>
      </c>
      <c r="E170" s="44" t="s">
        <v>45</v>
      </c>
      <c r="F170" s="45"/>
      <c r="G170" s="45">
        <v>2200554</v>
      </c>
      <c r="H170" s="45" t="s">
        <v>372</v>
      </c>
      <c r="I170" s="44" t="s">
        <v>358</v>
      </c>
      <c r="J170" s="49" t="s">
        <v>50</v>
      </c>
      <c r="K170" s="45">
        <v>4</v>
      </c>
      <c r="M170" s="60"/>
      <c r="N170" s="63"/>
      <c r="O170" s="74"/>
      <c r="P170" s="77"/>
    </row>
    <row r="171" spans="1:16" ht="30">
      <c r="A171" s="64">
        <v>4</v>
      </c>
      <c r="B171" s="102" t="s">
        <v>38</v>
      </c>
      <c r="C171" s="43" t="s">
        <v>16</v>
      </c>
      <c r="D171" s="43" t="s">
        <v>154</v>
      </c>
      <c r="E171" s="44" t="s">
        <v>45</v>
      </c>
      <c r="F171" s="45"/>
      <c r="G171" s="45">
        <v>2200555</v>
      </c>
      <c r="H171" s="45" t="s">
        <v>373</v>
      </c>
      <c r="I171" s="44" t="s">
        <v>358</v>
      </c>
      <c r="J171" s="49" t="s">
        <v>50</v>
      </c>
      <c r="K171" s="45">
        <v>4</v>
      </c>
      <c r="M171" s="60"/>
      <c r="N171" s="63"/>
      <c r="O171" s="74"/>
      <c r="P171" s="77"/>
    </row>
    <row r="172" spans="1:16" ht="30">
      <c r="A172" s="64">
        <v>4</v>
      </c>
      <c r="B172" s="102" t="s">
        <v>38</v>
      </c>
      <c r="C172" s="43" t="s">
        <v>16</v>
      </c>
      <c r="D172" s="43" t="s">
        <v>154</v>
      </c>
      <c r="E172" s="44" t="s">
        <v>45</v>
      </c>
      <c r="F172" s="45"/>
      <c r="G172" s="45">
        <v>2200556</v>
      </c>
      <c r="H172" s="45" t="s">
        <v>374</v>
      </c>
      <c r="I172" s="44" t="s">
        <v>358</v>
      </c>
      <c r="J172" s="49" t="s">
        <v>50</v>
      </c>
      <c r="K172" s="45">
        <v>4</v>
      </c>
      <c r="M172" s="60"/>
      <c r="N172" s="63"/>
      <c r="O172" s="74"/>
      <c r="P172" s="77"/>
    </row>
    <row r="173" spans="1:16" ht="30">
      <c r="A173" s="64">
        <v>4</v>
      </c>
      <c r="B173" s="102" t="s">
        <v>38</v>
      </c>
      <c r="C173" s="43" t="s">
        <v>16</v>
      </c>
      <c r="D173" s="43" t="s">
        <v>154</v>
      </c>
      <c r="E173" s="44" t="s">
        <v>39</v>
      </c>
      <c r="F173" s="45"/>
      <c r="G173" s="45">
        <v>2200564</v>
      </c>
      <c r="H173" s="45" t="s">
        <v>375</v>
      </c>
      <c r="I173" s="44" t="s">
        <v>358</v>
      </c>
      <c r="J173" s="49" t="s">
        <v>50</v>
      </c>
      <c r="K173" s="45">
        <v>4</v>
      </c>
      <c r="M173" s="60"/>
      <c r="N173" s="60"/>
      <c r="O173" s="74"/>
      <c r="P173" s="77"/>
    </row>
    <row r="174" spans="1:16" ht="30">
      <c r="A174" s="64">
        <v>4</v>
      </c>
      <c r="B174" s="102" t="s">
        <v>38</v>
      </c>
      <c r="C174" s="43" t="s">
        <v>16</v>
      </c>
      <c r="D174" s="43" t="s">
        <v>154</v>
      </c>
      <c r="E174" s="44" t="s">
        <v>39</v>
      </c>
      <c r="F174" s="45"/>
      <c r="G174" s="45">
        <v>2200566</v>
      </c>
      <c r="H174" s="45" t="s">
        <v>376</v>
      </c>
      <c r="I174" s="44" t="s">
        <v>358</v>
      </c>
      <c r="J174" s="49" t="s">
        <v>50</v>
      </c>
      <c r="K174" s="45">
        <v>4</v>
      </c>
      <c r="M174" s="60"/>
      <c r="N174" s="60"/>
      <c r="O174" s="74"/>
      <c r="P174" s="77"/>
    </row>
    <row r="175" spans="1:16" ht="30">
      <c r="A175" s="64">
        <v>4</v>
      </c>
      <c r="B175" s="102" t="s">
        <v>38</v>
      </c>
      <c r="C175" s="43" t="s">
        <v>16</v>
      </c>
      <c r="D175" s="43" t="s">
        <v>154</v>
      </c>
      <c r="E175" s="44" t="s">
        <v>39</v>
      </c>
      <c r="F175" s="45"/>
      <c r="G175" s="45">
        <v>2200567</v>
      </c>
      <c r="H175" s="45" t="s">
        <v>377</v>
      </c>
      <c r="I175" s="44" t="s">
        <v>358</v>
      </c>
      <c r="J175" s="49" t="s">
        <v>50</v>
      </c>
      <c r="K175" s="45">
        <v>4</v>
      </c>
      <c r="M175" s="60"/>
      <c r="N175" s="60"/>
      <c r="O175" s="74"/>
      <c r="P175" s="77"/>
    </row>
    <row r="176" spans="1:16" ht="30">
      <c r="A176" s="64">
        <v>4</v>
      </c>
      <c r="B176" s="102" t="s">
        <v>38</v>
      </c>
      <c r="C176" s="43" t="s">
        <v>16</v>
      </c>
      <c r="D176" s="43" t="s">
        <v>154</v>
      </c>
      <c r="E176" s="44" t="s">
        <v>39</v>
      </c>
      <c r="F176" s="45"/>
      <c r="G176" s="45">
        <v>2200569</v>
      </c>
      <c r="H176" s="45" t="s">
        <v>378</v>
      </c>
      <c r="I176" s="44" t="s">
        <v>358</v>
      </c>
      <c r="J176" s="49" t="s">
        <v>50</v>
      </c>
      <c r="K176" s="45">
        <v>4</v>
      </c>
      <c r="M176" s="60"/>
      <c r="N176" s="60"/>
      <c r="O176" s="74"/>
      <c r="P176" s="77"/>
    </row>
    <row r="177" spans="1:16" ht="30">
      <c r="A177" s="64">
        <v>4</v>
      </c>
      <c r="B177" s="102" t="s">
        <v>38</v>
      </c>
      <c r="C177" s="43" t="s">
        <v>16</v>
      </c>
      <c r="D177" s="43" t="s">
        <v>154</v>
      </c>
      <c r="E177" s="44" t="s">
        <v>39</v>
      </c>
      <c r="F177" s="45"/>
      <c r="G177" s="45">
        <v>2200570</v>
      </c>
      <c r="H177" s="45" t="s">
        <v>379</v>
      </c>
      <c r="I177" s="44" t="s">
        <v>358</v>
      </c>
      <c r="J177" s="49" t="s">
        <v>50</v>
      </c>
      <c r="K177" s="45">
        <v>4</v>
      </c>
      <c r="M177" s="60"/>
      <c r="N177" s="60"/>
      <c r="O177" s="74"/>
      <c r="P177" s="77"/>
    </row>
    <row r="178" spans="1:16">
      <c r="A178" s="64">
        <v>4</v>
      </c>
      <c r="B178" s="102" t="s">
        <v>38</v>
      </c>
      <c r="C178" s="43" t="s">
        <v>16</v>
      </c>
      <c r="D178" s="43" t="s">
        <v>127</v>
      </c>
      <c r="E178" s="44" t="s">
        <v>39</v>
      </c>
      <c r="F178" s="45"/>
      <c r="G178" s="45">
        <v>2200565</v>
      </c>
      <c r="H178" s="45" t="s">
        <v>380</v>
      </c>
      <c r="I178" s="44" t="s">
        <v>358</v>
      </c>
      <c r="J178" s="49" t="s">
        <v>50</v>
      </c>
      <c r="K178" s="45">
        <v>4</v>
      </c>
      <c r="M178" s="60"/>
      <c r="N178" s="60"/>
      <c r="O178" s="74"/>
      <c r="P178" s="77"/>
    </row>
    <row r="179" spans="1:16" ht="30">
      <c r="A179" s="64">
        <v>4</v>
      </c>
      <c r="B179" s="102" t="s">
        <v>38</v>
      </c>
      <c r="C179" s="43" t="s">
        <v>16</v>
      </c>
      <c r="D179" s="43" t="s">
        <v>154</v>
      </c>
      <c r="E179" s="44" t="s">
        <v>45</v>
      </c>
      <c r="F179" s="45"/>
      <c r="G179" s="45">
        <v>2200557</v>
      </c>
      <c r="H179" s="45" t="s">
        <v>381</v>
      </c>
      <c r="I179" s="44" t="s">
        <v>358</v>
      </c>
      <c r="J179" s="49" t="s">
        <v>382</v>
      </c>
      <c r="K179" s="45">
        <v>4</v>
      </c>
      <c r="M179" s="60"/>
      <c r="N179" s="63"/>
      <c r="O179" s="74"/>
      <c r="P179" s="77"/>
    </row>
    <row r="180" spans="1:16" ht="30">
      <c r="A180" s="64">
        <v>4</v>
      </c>
      <c r="B180" s="102" t="s">
        <v>38</v>
      </c>
      <c r="C180" s="43" t="s">
        <v>16</v>
      </c>
      <c r="D180" s="43" t="s">
        <v>154</v>
      </c>
      <c r="E180" s="44" t="s">
        <v>17</v>
      </c>
      <c r="F180" s="45"/>
      <c r="G180" s="45">
        <v>2200545</v>
      </c>
      <c r="H180" s="45" t="s">
        <v>383</v>
      </c>
      <c r="I180" s="44" t="s">
        <v>358</v>
      </c>
      <c r="J180" s="49" t="s">
        <v>384</v>
      </c>
      <c r="K180" s="45">
        <v>4</v>
      </c>
      <c r="M180" s="60"/>
      <c r="N180" s="63"/>
      <c r="O180" s="74"/>
      <c r="P180" s="77"/>
    </row>
    <row r="181" spans="1:16" ht="30">
      <c r="A181" s="64">
        <v>4</v>
      </c>
      <c r="B181" s="102" t="s">
        <v>38</v>
      </c>
      <c r="C181" s="43" t="s">
        <v>16</v>
      </c>
      <c r="D181" s="43" t="s">
        <v>154</v>
      </c>
      <c r="E181" s="44" t="s">
        <v>39</v>
      </c>
      <c r="F181" s="45"/>
      <c r="G181" s="45">
        <v>2200568</v>
      </c>
      <c r="H181" s="45" t="s">
        <v>385</v>
      </c>
      <c r="I181" s="44" t="s">
        <v>358</v>
      </c>
      <c r="J181" s="49" t="s">
        <v>386</v>
      </c>
      <c r="K181" s="45">
        <v>4</v>
      </c>
      <c r="M181" s="60"/>
      <c r="N181" s="60"/>
      <c r="O181" s="74"/>
      <c r="P181" s="77"/>
    </row>
    <row r="182" spans="1:16" ht="45">
      <c r="A182" s="64">
        <v>4</v>
      </c>
      <c r="B182" s="102" t="s">
        <v>38</v>
      </c>
      <c r="C182" s="43" t="s">
        <v>16</v>
      </c>
      <c r="D182" s="43" t="s">
        <v>154</v>
      </c>
      <c r="E182" s="44" t="s">
        <v>17</v>
      </c>
      <c r="F182" s="45"/>
      <c r="G182" s="45">
        <v>2200543</v>
      </c>
      <c r="H182" s="45" t="s">
        <v>387</v>
      </c>
      <c r="I182" s="44" t="s">
        <v>358</v>
      </c>
      <c r="J182" s="49" t="s">
        <v>388</v>
      </c>
      <c r="K182" s="45">
        <v>4</v>
      </c>
      <c r="M182" s="60"/>
      <c r="N182" s="61"/>
      <c r="O182" s="74"/>
      <c r="P182" s="77"/>
    </row>
    <row r="183" spans="1:16" ht="75">
      <c r="A183" s="64">
        <v>4</v>
      </c>
      <c r="B183" s="102" t="s">
        <v>38</v>
      </c>
      <c r="C183" s="43" t="s">
        <v>16</v>
      </c>
      <c r="D183" s="43" t="s">
        <v>154</v>
      </c>
      <c r="E183" s="44" t="s">
        <v>17</v>
      </c>
      <c r="F183" s="45"/>
      <c r="G183" s="45">
        <v>2200541</v>
      </c>
      <c r="H183" s="45" t="s">
        <v>389</v>
      </c>
      <c r="I183" s="44" t="s">
        <v>358</v>
      </c>
      <c r="J183" s="49" t="s">
        <v>390</v>
      </c>
      <c r="K183" s="45">
        <v>3</v>
      </c>
      <c r="L183" s="117" t="s">
        <v>391</v>
      </c>
      <c r="M183" s="60"/>
      <c r="N183" s="63"/>
      <c r="O183" s="74"/>
      <c r="P183" s="77"/>
    </row>
    <row r="184" spans="1:16" ht="30">
      <c r="A184" s="64">
        <v>4</v>
      </c>
      <c r="B184" s="102" t="s">
        <v>38</v>
      </c>
      <c r="C184" s="43" t="s">
        <v>16</v>
      </c>
      <c r="D184" s="43" t="s">
        <v>154</v>
      </c>
      <c r="E184" s="44" t="s">
        <v>31</v>
      </c>
      <c r="F184" s="45"/>
      <c r="G184" s="45">
        <v>2200551</v>
      </c>
      <c r="H184" s="45" t="s">
        <v>392</v>
      </c>
      <c r="I184" s="44" t="s">
        <v>393</v>
      </c>
      <c r="J184" s="49" t="s">
        <v>394</v>
      </c>
      <c r="K184" s="45">
        <v>4</v>
      </c>
      <c r="M184" s="60"/>
      <c r="N184" s="63"/>
      <c r="O184" s="74"/>
      <c r="P184" s="77"/>
    </row>
    <row r="185" spans="1:16" ht="30">
      <c r="A185" s="64">
        <v>4</v>
      </c>
      <c r="B185" s="102" t="s">
        <v>38</v>
      </c>
      <c r="C185" s="43" t="s">
        <v>16</v>
      </c>
      <c r="D185" s="43" t="s">
        <v>154</v>
      </c>
      <c r="E185" s="44" t="s">
        <v>31</v>
      </c>
      <c r="F185" s="45"/>
      <c r="G185" s="45">
        <v>2200550</v>
      </c>
      <c r="H185" s="45" t="s">
        <v>395</v>
      </c>
      <c r="I185" s="44" t="s">
        <v>393</v>
      </c>
      <c r="J185" s="49" t="s">
        <v>396</v>
      </c>
      <c r="K185" s="45">
        <v>4</v>
      </c>
      <c r="M185" s="60"/>
      <c r="N185" s="63"/>
      <c r="O185" s="74"/>
      <c r="P185" s="77"/>
    </row>
    <row r="186" spans="1:16" ht="30">
      <c r="A186" s="64">
        <v>4</v>
      </c>
      <c r="B186" s="102" t="s">
        <v>38</v>
      </c>
      <c r="C186" s="43" t="s">
        <v>16</v>
      </c>
      <c r="D186" s="43" t="s">
        <v>154</v>
      </c>
      <c r="E186" s="44" t="s">
        <v>31</v>
      </c>
      <c r="F186" s="45"/>
      <c r="G186" s="45">
        <v>2200552</v>
      </c>
      <c r="H186" s="45" t="s">
        <v>397</v>
      </c>
      <c r="I186" s="44" t="s">
        <v>393</v>
      </c>
      <c r="J186" s="49" t="s">
        <v>398</v>
      </c>
      <c r="K186" s="45">
        <v>4</v>
      </c>
      <c r="M186" s="60"/>
      <c r="N186" s="63"/>
      <c r="O186" s="74"/>
      <c r="P186" s="77"/>
    </row>
    <row r="187" spans="1:16" ht="75">
      <c r="A187" s="64">
        <v>4</v>
      </c>
      <c r="B187" s="101" t="s">
        <v>88</v>
      </c>
      <c r="C187" s="43" t="s">
        <v>89</v>
      </c>
      <c r="D187" s="43"/>
      <c r="E187" s="44" t="s">
        <v>90</v>
      </c>
      <c r="F187" s="45"/>
      <c r="G187" s="45">
        <v>2200563</v>
      </c>
      <c r="H187" s="45" t="s">
        <v>399</v>
      </c>
      <c r="I187" s="44" t="s">
        <v>400</v>
      </c>
      <c r="J187" s="49"/>
      <c r="K187" s="45"/>
      <c r="M187" s="60"/>
      <c r="N187" s="60"/>
      <c r="O187" s="74"/>
      <c r="P187" s="77"/>
    </row>
    <row r="188" spans="1:16" ht="75">
      <c r="A188" s="64">
        <v>4</v>
      </c>
      <c r="B188" s="102" t="s">
        <v>95</v>
      </c>
      <c r="C188" s="43" t="s">
        <v>96</v>
      </c>
      <c r="D188" s="43" t="s">
        <v>127</v>
      </c>
      <c r="E188" s="44" t="s">
        <v>39</v>
      </c>
      <c r="F188" s="45" t="s">
        <v>98</v>
      </c>
      <c r="G188" s="45">
        <v>565552</v>
      </c>
      <c r="H188" s="45" t="s">
        <v>401</v>
      </c>
      <c r="I188" s="44" t="s">
        <v>402</v>
      </c>
      <c r="J188" s="49" t="s">
        <v>403</v>
      </c>
      <c r="K188" s="45">
        <v>1</v>
      </c>
      <c r="L188" s="117" t="s">
        <v>74</v>
      </c>
      <c r="M188" s="60" t="s">
        <v>103</v>
      </c>
      <c r="N188" s="61">
        <f>(80*11.2)+(3*80*11.2*0.2)</f>
        <v>1433.6</v>
      </c>
      <c r="O188" s="74">
        <v>0</v>
      </c>
      <c r="P188" s="77" t="s">
        <v>277</v>
      </c>
    </row>
    <row r="189" spans="1:16" ht="75">
      <c r="A189" s="64">
        <v>4</v>
      </c>
      <c r="B189" s="102" t="s">
        <v>95</v>
      </c>
      <c r="C189" s="43" t="s">
        <v>96</v>
      </c>
      <c r="D189" s="43" t="s">
        <v>127</v>
      </c>
      <c r="E189" s="44" t="s">
        <v>39</v>
      </c>
      <c r="F189" s="45" t="s">
        <v>98</v>
      </c>
      <c r="G189" s="45">
        <v>565555</v>
      </c>
      <c r="H189" s="45" t="s">
        <v>404</v>
      </c>
      <c r="I189" s="44" t="s">
        <v>402</v>
      </c>
      <c r="J189" s="49" t="s">
        <v>405</v>
      </c>
      <c r="K189" s="45">
        <v>3</v>
      </c>
      <c r="L189" s="117" t="s">
        <v>58</v>
      </c>
      <c r="M189" s="60" t="s">
        <v>103</v>
      </c>
      <c r="N189" s="61">
        <v>0</v>
      </c>
      <c r="O189" s="74">
        <v>0</v>
      </c>
      <c r="P189" s="77" t="s">
        <v>277</v>
      </c>
    </row>
    <row r="190" spans="1:16" ht="30">
      <c r="A190" s="64">
        <v>4</v>
      </c>
      <c r="B190" s="102" t="s">
        <v>95</v>
      </c>
      <c r="C190" s="43" t="s">
        <v>96</v>
      </c>
      <c r="D190" s="43" t="s">
        <v>104</v>
      </c>
      <c r="E190" s="44" t="s">
        <v>17</v>
      </c>
      <c r="F190" s="45" t="s">
        <v>98</v>
      </c>
      <c r="G190" s="45">
        <v>565549</v>
      </c>
      <c r="H190" s="45" t="s">
        <v>406</v>
      </c>
      <c r="I190" s="44" t="s">
        <v>402</v>
      </c>
      <c r="J190" s="49" t="s">
        <v>106</v>
      </c>
      <c r="K190" s="45">
        <v>4</v>
      </c>
      <c r="M190" s="60" t="s">
        <v>107</v>
      </c>
      <c r="N190" s="61"/>
      <c r="O190" s="74"/>
      <c r="P190" s="77"/>
    </row>
    <row r="191" spans="1:16" ht="30">
      <c r="A191" s="64">
        <v>4</v>
      </c>
      <c r="B191" s="102" t="s">
        <v>95</v>
      </c>
      <c r="C191" s="43" t="s">
        <v>96</v>
      </c>
      <c r="D191" s="43" t="s">
        <v>104</v>
      </c>
      <c r="E191" s="44" t="s">
        <v>39</v>
      </c>
      <c r="F191" s="45" t="s">
        <v>98</v>
      </c>
      <c r="G191" s="45">
        <v>565554</v>
      </c>
      <c r="H191" s="45" t="s">
        <v>407</v>
      </c>
      <c r="I191" s="44" t="s">
        <v>402</v>
      </c>
      <c r="J191" s="49" t="s">
        <v>106</v>
      </c>
      <c r="K191" s="45">
        <v>4</v>
      </c>
      <c r="M191" s="60" t="s">
        <v>107</v>
      </c>
      <c r="N191" s="61"/>
      <c r="O191" s="74"/>
      <c r="P191" s="77"/>
    </row>
    <row r="192" spans="1:16" ht="30">
      <c r="A192" s="64">
        <v>4</v>
      </c>
      <c r="B192" s="102" t="s">
        <v>95</v>
      </c>
      <c r="C192" s="43" t="s">
        <v>96</v>
      </c>
      <c r="D192" s="43" t="s">
        <v>120</v>
      </c>
      <c r="E192" s="44" t="s">
        <v>35</v>
      </c>
      <c r="F192" s="45" t="s">
        <v>98</v>
      </c>
      <c r="G192" s="45">
        <v>565556</v>
      </c>
      <c r="H192" s="45" t="s">
        <v>408</v>
      </c>
      <c r="I192" s="44" t="s">
        <v>402</v>
      </c>
      <c r="J192" s="49" t="s">
        <v>106</v>
      </c>
      <c r="K192" s="45">
        <v>4</v>
      </c>
      <c r="M192" s="60" t="s">
        <v>107</v>
      </c>
      <c r="N192" s="61"/>
      <c r="O192" s="74"/>
      <c r="P192" s="77"/>
    </row>
    <row r="193" spans="1:16" ht="30">
      <c r="A193" s="64">
        <v>4</v>
      </c>
      <c r="B193" s="102" t="s">
        <v>95</v>
      </c>
      <c r="C193" s="43" t="s">
        <v>96</v>
      </c>
      <c r="D193" s="43" t="s">
        <v>104</v>
      </c>
      <c r="E193" s="44" t="s">
        <v>35</v>
      </c>
      <c r="F193" s="45" t="s">
        <v>98</v>
      </c>
      <c r="G193" s="45">
        <v>565557</v>
      </c>
      <c r="H193" s="45" t="s">
        <v>409</v>
      </c>
      <c r="I193" s="44" t="s">
        <v>402</v>
      </c>
      <c r="J193" s="49" t="s">
        <v>106</v>
      </c>
      <c r="K193" s="45">
        <v>4</v>
      </c>
      <c r="M193" s="60" t="s">
        <v>107</v>
      </c>
      <c r="N193" s="61"/>
      <c r="O193" s="74"/>
      <c r="P193" s="77"/>
    </row>
    <row r="194" spans="1:16" ht="30">
      <c r="A194" s="64">
        <v>4</v>
      </c>
      <c r="B194" s="102" t="s">
        <v>95</v>
      </c>
      <c r="C194" s="43" t="s">
        <v>96</v>
      </c>
      <c r="D194" s="43" t="s">
        <v>104</v>
      </c>
      <c r="E194" s="44" t="s">
        <v>35</v>
      </c>
      <c r="F194" s="45" t="s">
        <v>98</v>
      </c>
      <c r="G194" s="45">
        <v>565558</v>
      </c>
      <c r="H194" s="45" t="s">
        <v>410</v>
      </c>
      <c r="I194" s="44" t="s">
        <v>402</v>
      </c>
      <c r="J194" s="49" t="s">
        <v>106</v>
      </c>
      <c r="K194" s="45">
        <v>4</v>
      </c>
      <c r="M194" s="60" t="s">
        <v>107</v>
      </c>
      <c r="N194" s="61"/>
      <c r="O194" s="74"/>
      <c r="P194" s="77"/>
    </row>
    <row r="195" spans="1:16" ht="30">
      <c r="A195" s="64">
        <v>4</v>
      </c>
      <c r="B195" s="102" t="s">
        <v>95</v>
      </c>
      <c r="C195" s="43" t="s">
        <v>96</v>
      </c>
      <c r="D195" s="43" t="s">
        <v>108</v>
      </c>
      <c r="E195" s="44" t="s">
        <v>35</v>
      </c>
      <c r="F195" s="45" t="s">
        <v>98</v>
      </c>
      <c r="G195" s="45">
        <v>565561</v>
      </c>
      <c r="H195" s="45" t="s">
        <v>411</v>
      </c>
      <c r="I195" s="44" t="s">
        <v>402</v>
      </c>
      <c r="J195" s="49" t="s">
        <v>106</v>
      </c>
      <c r="K195" s="45">
        <v>4</v>
      </c>
      <c r="M195" s="60" t="s">
        <v>107</v>
      </c>
      <c r="N195" s="61"/>
      <c r="O195" s="74"/>
      <c r="P195" s="77"/>
    </row>
    <row r="196" spans="1:16" ht="30">
      <c r="A196" s="64">
        <v>4</v>
      </c>
      <c r="B196" s="102" t="s">
        <v>95</v>
      </c>
      <c r="C196" s="43" t="s">
        <v>96</v>
      </c>
      <c r="D196" s="43" t="s">
        <v>108</v>
      </c>
      <c r="E196" s="44" t="s">
        <v>90</v>
      </c>
      <c r="F196" s="45" t="s">
        <v>98</v>
      </c>
      <c r="G196" s="45">
        <v>565571</v>
      </c>
      <c r="H196" s="45" t="s">
        <v>412</v>
      </c>
      <c r="I196" s="44" t="s">
        <v>402</v>
      </c>
      <c r="J196" s="49" t="s">
        <v>106</v>
      </c>
      <c r="K196" s="45">
        <v>4</v>
      </c>
      <c r="M196" s="60" t="s">
        <v>107</v>
      </c>
      <c r="N196" s="61"/>
      <c r="O196" s="74"/>
      <c r="P196" s="77"/>
    </row>
    <row r="197" spans="1:16" ht="38.25">
      <c r="A197" s="64">
        <v>4</v>
      </c>
      <c r="B197" s="102" t="s">
        <v>95</v>
      </c>
      <c r="C197" s="43" t="s">
        <v>96</v>
      </c>
      <c r="D197" s="43" t="s">
        <v>97</v>
      </c>
      <c r="E197" s="44" t="s">
        <v>90</v>
      </c>
      <c r="F197" s="45" t="s">
        <v>98</v>
      </c>
      <c r="G197" s="45">
        <v>565569</v>
      </c>
      <c r="H197" s="45" t="s">
        <v>413</v>
      </c>
      <c r="I197" s="44" t="s">
        <v>402</v>
      </c>
      <c r="J197" s="49" t="s">
        <v>414</v>
      </c>
      <c r="K197" s="45">
        <v>3</v>
      </c>
      <c r="L197" s="117" t="s">
        <v>123</v>
      </c>
      <c r="M197" s="60" t="s">
        <v>103</v>
      </c>
      <c r="N197" s="61">
        <v>556</v>
      </c>
      <c r="O197" s="74">
        <v>0</v>
      </c>
      <c r="P197" s="77" t="s">
        <v>287</v>
      </c>
    </row>
    <row r="198" spans="1:16" ht="30">
      <c r="A198" s="64">
        <v>4</v>
      </c>
      <c r="B198" s="102" t="s">
        <v>95</v>
      </c>
      <c r="C198" s="43" t="s">
        <v>96</v>
      </c>
      <c r="D198" s="43" t="s">
        <v>127</v>
      </c>
      <c r="E198" s="44" t="s">
        <v>415</v>
      </c>
      <c r="F198" s="45" t="s">
        <v>98</v>
      </c>
      <c r="G198" s="45">
        <v>565564</v>
      </c>
      <c r="H198" s="45" t="s">
        <v>416</v>
      </c>
      <c r="I198" s="44" t="s">
        <v>402</v>
      </c>
      <c r="J198" s="49" t="s">
        <v>417</v>
      </c>
      <c r="K198" s="45">
        <v>4</v>
      </c>
      <c r="M198" s="60" t="s">
        <v>107</v>
      </c>
      <c r="N198" s="61"/>
      <c r="O198" s="74"/>
      <c r="P198" s="77"/>
    </row>
    <row r="199" spans="1:16" ht="30">
      <c r="A199" s="64">
        <v>4</v>
      </c>
      <c r="B199" s="102" t="s">
        <v>95</v>
      </c>
      <c r="C199" s="43" t="s">
        <v>96</v>
      </c>
      <c r="D199" s="43" t="s">
        <v>97</v>
      </c>
      <c r="E199" s="44" t="s">
        <v>17</v>
      </c>
      <c r="F199" s="45" t="s">
        <v>98</v>
      </c>
      <c r="G199" s="45">
        <v>565550</v>
      </c>
      <c r="H199" s="45" t="s">
        <v>418</v>
      </c>
      <c r="I199" s="44" t="s">
        <v>402</v>
      </c>
      <c r="J199" s="49" t="s">
        <v>50</v>
      </c>
      <c r="K199" s="45">
        <v>4</v>
      </c>
      <c r="M199" s="60" t="s">
        <v>107</v>
      </c>
      <c r="N199" s="61"/>
      <c r="O199" s="74"/>
      <c r="P199" s="77"/>
    </row>
    <row r="200" spans="1:16" ht="30">
      <c r="A200" s="64">
        <v>4</v>
      </c>
      <c r="B200" s="102" t="s">
        <v>95</v>
      </c>
      <c r="C200" s="43" t="s">
        <v>96</v>
      </c>
      <c r="D200" s="43" t="s">
        <v>127</v>
      </c>
      <c r="E200" s="44" t="s">
        <v>17</v>
      </c>
      <c r="F200" s="45" t="s">
        <v>98</v>
      </c>
      <c r="G200" s="45">
        <v>565551</v>
      </c>
      <c r="H200" s="45" t="s">
        <v>419</v>
      </c>
      <c r="I200" s="44" t="s">
        <v>402</v>
      </c>
      <c r="J200" s="49" t="s">
        <v>50</v>
      </c>
      <c r="K200" s="45">
        <v>4</v>
      </c>
      <c r="M200" s="60" t="s">
        <v>107</v>
      </c>
      <c r="N200" s="61"/>
      <c r="O200" s="74"/>
      <c r="P200" s="77"/>
    </row>
    <row r="201" spans="1:16" ht="30">
      <c r="A201" s="64">
        <v>4</v>
      </c>
      <c r="B201" s="102" t="s">
        <v>95</v>
      </c>
      <c r="C201" s="43" t="s">
        <v>96</v>
      </c>
      <c r="D201" s="43" t="s">
        <v>127</v>
      </c>
      <c r="E201" s="44" t="s">
        <v>35</v>
      </c>
      <c r="F201" s="45" t="s">
        <v>98</v>
      </c>
      <c r="G201" s="45">
        <v>565559</v>
      </c>
      <c r="H201" s="45" t="s">
        <v>420</v>
      </c>
      <c r="I201" s="44" t="s">
        <v>402</v>
      </c>
      <c r="J201" s="49" t="s">
        <v>50</v>
      </c>
      <c r="K201" s="45">
        <v>4</v>
      </c>
      <c r="M201" s="60" t="s">
        <v>107</v>
      </c>
      <c r="N201" s="61"/>
      <c r="O201" s="74"/>
      <c r="P201" s="77"/>
    </row>
    <row r="202" spans="1:16" ht="30">
      <c r="A202" s="64">
        <v>4</v>
      </c>
      <c r="B202" s="102" t="s">
        <v>95</v>
      </c>
      <c r="C202" s="43" t="s">
        <v>96</v>
      </c>
      <c r="D202" s="43" t="s">
        <v>127</v>
      </c>
      <c r="E202" s="44" t="s">
        <v>45</v>
      </c>
      <c r="F202" s="45" t="s">
        <v>98</v>
      </c>
      <c r="G202" s="45">
        <v>565562</v>
      </c>
      <c r="H202" s="45" t="s">
        <v>421</v>
      </c>
      <c r="I202" s="44" t="s">
        <v>402</v>
      </c>
      <c r="J202" s="49" t="s">
        <v>50</v>
      </c>
      <c r="K202" s="45">
        <v>4</v>
      </c>
      <c r="M202" s="60" t="s">
        <v>107</v>
      </c>
      <c r="N202" s="61"/>
      <c r="O202" s="74"/>
      <c r="P202" s="77"/>
    </row>
    <row r="203" spans="1:16" ht="30">
      <c r="A203" s="64">
        <v>4</v>
      </c>
      <c r="B203" s="102" t="s">
        <v>95</v>
      </c>
      <c r="C203" s="43" t="s">
        <v>96</v>
      </c>
      <c r="D203" s="43" t="s">
        <v>97</v>
      </c>
      <c r="E203" s="44" t="s">
        <v>415</v>
      </c>
      <c r="F203" s="45" t="s">
        <v>98</v>
      </c>
      <c r="G203" s="45">
        <v>565565</v>
      </c>
      <c r="H203" s="45" t="s">
        <v>422</v>
      </c>
      <c r="I203" s="44" t="s">
        <v>402</v>
      </c>
      <c r="J203" s="49" t="s">
        <v>50</v>
      </c>
      <c r="K203" s="45">
        <v>4</v>
      </c>
      <c r="M203" s="60" t="s">
        <v>107</v>
      </c>
      <c r="N203" s="61"/>
      <c r="O203" s="74"/>
      <c r="P203" s="77"/>
    </row>
    <row r="204" spans="1:16" ht="30">
      <c r="A204" s="64">
        <v>4</v>
      </c>
      <c r="B204" s="102" t="s">
        <v>95</v>
      </c>
      <c r="C204" s="43" t="s">
        <v>96</v>
      </c>
      <c r="D204" s="43" t="s">
        <v>127</v>
      </c>
      <c r="E204" s="44" t="s">
        <v>90</v>
      </c>
      <c r="F204" s="45" t="s">
        <v>98</v>
      </c>
      <c r="G204" s="45">
        <v>565567</v>
      </c>
      <c r="H204" s="45" t="s">
        <v>423</v>
      </c>
      <c r="I204" s="44" t="s">
        <v>402</v>
      </c>
      <c r="J204" s="49" t="s">
        <v>50</v>
      </c>
      <c r="K204" s="45">
        <v>4</v>
      </c>
      <c r="M204" s="60" t="s">
        <v>107</v>
      </c>
      <c r="N204" s="61"/>
      <c r="O204" s="74"/>
      <c r="P204" s="77"/>
    </row>
    <row r="205" spans="1:16" ht="30">
      <c r="A205" s="64">
        <v>4</v>
      </c>
      <c r="B205" s="102" t="s">
        <v>95</v>
      </c>
      <c r="C205" s="43" t="s">
        <v>96</v>
      </c>
      <c r="D205" s="43" t="s">
        <v>97</v>
      </c>
      <c r="E205" s="44" t="s">
        <v>90</v>
      </c>
      <c r="F205" s="45" t="s">
        <v>98</v>
      </c>
      <c r="G205" s="45">
        <v>565568</v>
      </c>
      <c r="H205" s="45" t="s">
        <v>424</v>
      </c>
      <c r="I205" s="44" t="s">
        <v>402</v>
      </c>
      <c r="J205" s="49" t="s">
        <v>50</v>
      </c>
      <c r="K205" s="45">
        <v>4</v>
      </c>
      <c r="M205" s="60" t="s">
        <v>107</v>
      </c>
      <c r="N205" s="61"/>
      <c r="O205" s="74"/>
      <c r="P205" s="77"/>
    </row>
    <row r="206" spans="1:16" ht="30">
      <c r="A206" s="64">
        <v>4</v>
      </c>
      <c r="B206" s="102" t="s">
        <v>95</v>
      </c>
      <c r="C206" s="43" t="s">
        <v>96</v>
      </c>
      <c r="D206" s="43" t="s">
        <v>97</v>
      </c>
      <c r="E206" s="44" t="s">
        <v>35</v>
      </c>
      <c r="F206" s="45" t="s">
        <v>98</v>
      </c>
      <c r="G206" s="45">
        <v>565560</v>
      </c>
      <c r="H206" s="45" t="s">
        <v>425</v>
      </c>
      <c r="I206" s="44" t="s">
        <v>402</v>
      </c>
      <c r="J206" s="49" t="s">
        <v>426</v>
      </c>
      <c r="K206" s="45">
        <v>4</v>
      </c>
      <c r="M206" s="60" t="s">
        <v>107</v>
      </c>
      <c r="N206" s="61"/>
      <c r="O206" s="74"/>
      <c r="P206" s="77"/>
    </row>
    <row r="207" spans="1:16" ht="38.25">
      <c r="A207" s="64">
        <v>4</v>
      </c>
      <c r="B207" s="102" t="s">
        <v>95</v>
      </c>
      <c r="C207" s="43" t="s">
        <v>96</v>
      </c>
      <c r="D207" s="43" t="s">
        <v>127</v>
      </c>
      <c r="E207" s="44" t="s">
        <v>90</v>
      </c>
      <c r="F207" s="45" t="s">
        <v>98</v>
      </c>
      <c r="G207" s="45">
        <v>565572</v>
      </c>
      <c r="H207" s="45" t="s">
        <v>427</v>
      </c>
      <c r="I207" s="44" t="s">
        <v>402</v>
      </c>
      <c r="J207" s="49" t="s">
        <v>428</v>
      </c>
      <c r="K207" s="45">
        <v>3</v>
      </c>
      <c r="L207" s="117" t="s">
        <v>123</v>
      </c>
      <c r="M207" s="60" t="s">
        <v>103</v>
      </c>
      <c r="N207" s="61">
        <v>496</v>
      </c>
      <c r="O207" s="74">
        <v>0</v>
      </c>
      <c r="P207" s="77" t="s">
        <v>287</v>
      </c>
    </row>
    <row r="208" spans="1:16" ht="38.25">
      <c r="A208" s="64">
        <v>4</v>
      </c>
      <c r="B208" s="102" t="s">
        <v>95</v>
      </c>
      <c r="C208" s="43" t="s">
        <v>96</v>
      </c>
      <c r="D208" s="43" t="s">
        <v>127</v>
      </c>
      <c r="E208" s="44" t="s">
        <v>90</v>
      </c>
      <c r="F208" s="45" t="s">
        <v>98</v>
      </c>
      <c r="G208" s="45">
        <v>565570</v>
      </c>
      <c r="H208" s="45" t="s">
        <v>429</v>
      </c>
      <c r="I208" s="44" t="s">
        <v>402</v>
      </c>
      <c r="J208" s="49" t="s">
        <v>430</v>
      </c>
      <c r="K208" s="45">
        <v>3</v>
      </c>
      <c r="L208" s="117" t="s">
        <v>123</v>
      </c>
      <c r="M208" s="60" t="s">
        <v>103</v>
      </c>
      <c r="N208" s="61">
        <v>334</v>
      </c>
      <c r="O208" s="74">
        <v>0</v>
      </c>
      <c r="P208" s="77" t="s">
        <v>287</v>
      </c>
    </row>
    <row r="209" spans="1:16" ht="75">
      <c r="A209" s="64">
        <v>4</v>
      </c>
      <c r="B209" s="102" t="s">
        <v>95</v>
      </c>
      <c r="C209" s="43" t="s">
        <v>96</v>
      </c>
      <c r="D209" s="43" t="s">
        <v>127</v>
      </c>
      <c r="E209" s="44" t="s">
        <v>39</v>
      </c>
      <c r="F209" s="45" t="s">
        <v>98</v>
      </c>
      <c r="G209" s="45">
        <v>565553</v>
      </c>
      <c r="H209" s="45" t="s">
        <v>431</v>
      </c>
      <c r="I209" s="44" t="s">
        <v>402</v>
      </c>
      <c r="J209" s="49" t="s">
        <v>432</v>
      </c>
      <c r="K209" s="45">
        <v>3</v>
      </c>
      <c r="L209" s="117" t="s">
        <v>74</v>
      </c>
      <c r="M209" s="60" t="s">
        <v>103</v>
      </c>
      <c r="N209" s="61">
        <v>230</v>
      </c>
      <c r="O209" s="74">
        <v>0</v>
      </c>
      <c r="P209" s="77" t="s">
        <v>277</v>
      </c>
    </row>
    <row r="210" spans="1:16" ht="30">
      <c r="A210" s="64">
        <v>4</v>
      </c>
      <c r="B210" s="102" t="s">
        <v>95</v>
      </c>
      <c r="C210" s="43" t="s">
        <v>96</v>
      </c>
      <c r="D210" s="43" t="s">
        <v>127</v>
      </c>
      <c r="E210" s="44" t="s">
        <v>35</v>
      </c>
      <c r="F210" s="45" t="s">
        <v>98</v>
      </c>
      <c r="G210" s="45">
        <v>565489</v>
      </c>
      <c r="H210" s="45" t="s">
        <v>433</v>
      </c>
      <c r="I210" s="44" t="s">
        <v>266</v>
      </c>
      <c r="J210" s="49" t="s">
        <v>434</v>
      </c>
      <c r="K210" s="45">
        <v>4</v>
      </c>
      <c r="M210" s="60" t="s">
        <v>103</v>
      </c>
      <c r="N210" s="61"/>
      <c r="O210" s="74"/>
      <c r="P210" s="77"/>
    </row>
    <row r="211" spans="1:16" ht="30">
      <c r="A211" s="64">
        <v>4</v>
      </c>
      <c r="B211" s="102" t="s">
        <v>38</v>
      </c>
      <c r="C211" s="43" t="s">
        <v>16</v>
      </c>
      <c r="D211" s="43" t="s">
        <v>177</v>
      </c>
      <c r="E211" s="44" t="s">
        <v>35</v>
      </c>
      <c r="F211" s="45"/>
      <c r="G211" s="45">
        <v>2200560</v>
      </c>
      <c r="H211" s="45" t="s">
        <v>435</v>
      </c>
      <c r="I211" s="44" t="s">
        <v>436</v>
      </c>
      <c r="J211" s="49" t="s">
        <v>106</v>
      </c>
      <c r="K211" s="45">
        <v>4</v>
      </c>
      <c r="M211" s="60"/>
      <c r="N211" s="60"/>
      <c r="O211" s="74"/>
      <c r="P211" s="77"/>
    </row>
    <row r="212" spans="1:16" ht="30">
      <c r="A212" s="64">
        <v>4</v>
      </c>
      <c r="B212" s="102" t="s">
        <v>38</v>
      </c>
      <c r="C212" s="43" t="s">
        <v>16</v>
      </c>
      <c r="D212" s="43" t="s">
        <v>177</v>
      </c>
      <c r="E212" s="44" t="s">
        <v>35</v>
      </c>
      <c r="F212" s="45"/>
      <c r="G212" s="45">
        <v>2200561</v>
      </c>
      <c r="H212" s="45" t="s">
        <v>437</v>
      </c>
      <c r="I212" s="44" t="s">
        <v>436</v>
      </c>
      <c r="J212" s="49" t="s">
        <v>106</v>
      </c>
      <c r="K212" s="45">
        <v>4</v>
      </c>
      <c r="M212" s="60"/>
      <c r="N212" s="60"/>
      <c r="O212" s="74"/>
      <c r="P212" s="77"/>
    </row>
    <row r="213" spans="1:16" ht="30">
      <c r="A213" s="64">
        <v>4</v>
      </c>
      <c r="B213" s="102" t="s">
        <v>38</v>
      </c>
      <c r="C213" s="43" t="s">
        <v>16</v>
      </c>
      <c r="D213" s="43" t="s">
        <v>154</v>
      </c>
      <c r="E213" s="44" t="s">
        <v>90</v>
      </c>
      <c r="F213" s="45"/>
      <c r="G213" s="45">
        <v>2200548</v>
      </c>
      <c r="H213" s="45" t="s">
        <v>438</v>
      </c>
      <c r="I213" s="44" t="s">
        <v>439</v>
      </c>
      <c r="J213" s="49" t="s">
        <v>50</v>
      </c>
      <c r="K213" s="45">
        <v>4</v>
      </c>
      <c r="M213" s="60"/>
      <c r="N213" s="60"/>
      <c r="O213" s="74"/>
      <c r="P213" s="77"/>
    </row>
    <row r="214" spans="1:16" ht="30">
      <c r="A214" s="64">
        <v>4</v>
      </c>
      <c r="B214" s="102" t="s">
        <v>38</v>
      </c>
      <c r="C214" s="43" t="s">
        <v>16</v>
      </c>
      <c r="D214" s="43" t="s">
        <v>154</v>
      </c>
      <c r="E214" s="44" t="s">
        <v>90</v>
      </c>
      <c r="F214" s="45"/>
      <c r="G214" s="45">
        <v>2200549</v>
      </c>
      <c r="H214" s="45" t="s">
        <v>440</v>
      </c>
      <c r="I214" s="44" t="s">
        <v>439</v>
      </c>
      <c r="J214" s="49" t="s">
        <v>50</v>
      </c>
      <c r="K214" s="45">
        <v>4</v>
      </c>
      <c r="M214" s="60"/>
      <c r="N214" s="60"/>
      <c r="O214" s="74"/>
      <c r="P214" s="77"/>
    </row>
    <row r="215" spans="1:16" ht="75">
      <c r="A215" s="64">
        <v>5</v>
      </c>
      <c r="B215" s="102" t="s">
        <v>38</v>
      </c>
      <c r="C215" s="43" t="s">
        <v>16</v>
      </c>
      <c r="D215" s="43" t="s">
        <v>441</v>
      </c>
      <c r="E215" s="44" t="s">
        <v>39</v>
      </c>
      <c r="F215" s="45"/>
      <c r="G215" s="45">
        <v>2200597</v>
      </c>
      <c r="H215" s="45" t="s">
        <v>442</v>
      </c>
      <c r="I215" s="44" t="s">
        <v>443</v>
      </c>
      <c r="J215" s="49" t="s">
        <v>106</v>
      </c>
      <c r="K215" s="45">
        <v>4</v>
      </c>
      <c r="M215" s="60"/>
      <c r="N215" s="60"/>
      <c r="O215" s="74"/>
      <c r="P215" s="77" t="s">
        <v>277</v>
      </c>
    </row>
    <row r="216" spans="1:16">
      <c r="A216" s="64">
        <v>5</v>
      </c>
      <c r="B216" s="102" t="s">
        <v>95</v>
      </c>
      <c r="C216" s="43" t="s">
        <v>16</v>
      </c>
      <c r="D216" s="43" t="s">
        <v>104</v>
      </c>
      <c r="E216" s="44" t="s">
        <v>45</v>
      </c>
      <c r="F216" s="45"/>
      <c r="G216" s="45">
        <v>2200602.5657040002</v>
      </c>
      <c r="H216" s="45" t="s">
        <v>444</v>
      </c>
      <c r="I216" s="44" t="s">
        <v>443</v>
      </c>
      <c r="J216" s="49" t="s">
        <v>106</v>
      </c>
      <c r="K216" s="45">
        <v>4</v>
      </c>
      <c r="M216" s="60"/>
      <c r="N216" s="60"/>
      <c r="O216" s="74"/>
      <c r="P216" s="77"/>
    </row>
    <row r="217" spans="1:16" ht="30">
      <c r="A217" s="64">
        <v>5</v>
      </c>
      <c r="B217" s="102" t="s">
        <v>38</v>
      </c>
      <c r="C217" s="43" t="s">
        <v>16</v>
      </c>
      <c r="D217" s="43" t="s">
        <v>441</v>
      </c>
      <c r="E217" s="44" t="s">
        <v>45</v>
      </c>
      <c r="F217" s="45"/>
      <c r="G217" s="45">
        <v>2200603</v>
      </c>
      <c r="H217" s="45" t="s">
        <v>445</v>
      </c>
      <c r="I217" s="44" t="s">
        <v>443</v>
      </c>
      <c r="J217" s="49" t="s">
        <v>446</v>
      </c>
      <c r="K217" s="45">
        <v>4</v>
      </c>
      <c r="M217" s="60"/>
      <c r="N217" s="60"/>
      <c r="O217" s="74"/>
      <c r="P217" s="77"/>
    </row>
    <row r="218" spans="1:16" ht="30">
      <c r="A218" s="64">
        <v>5</v>
      </c>
      <c r="B218" s="102" t="s">
        <v>38</v>
      </c>
      <c r="C218" s="43" t="s">
        <v>16</v>
      </c>
      <c r="D218" s="43" t="s">
        <v>441</v>
      </c>
      <c r="E218" s="44" t="s">
        <v>35</v>
      </c>
      <c r="F218" s="45"/>
      <c r="G218" s="45">
        <v>2200606</v>
      </c>
      <c r="H218" s="45" t="s">
        <v>447</v>
      </c>
      <c r="I218" s="44" t="s">
        <v>443</v>
      </c>
      <c r="J218" s="49" t="s">
        <v>446</v>
      </c>
      <c r="K218" s="45">
        <v>4</v>
      </c>
      <c r="M218" s="60"/>
      <c r="N218" s="60"/>
      <c r="O218" s="74"/>
      <c r="P218" s="77"/>
    </row>
    <row r="219" spans="1:16" ht="30">
      <c r="A219" s="64">
        <v>5</v>
      </c>
      <c r="B219" s="102" t="s">
        <v>38</v>
      </c>
      <c r="C219" s="43" t="s">
        <v>16</v>
      </c>
      <c r="D219" s="43" t="s">
        <v>441</v>
      </c>
      <c r="E219" s="44" t="s">
        <v>45</v>
      </c>
      <c r="F219" s="45"/>
      <c r="G219" s="45">
        <v>2200600</v>
      </c>
      <c r="H219" s="45" t="s">
        <v>448</v>
      </c>
      <c r="I219" s="44" t="s">
        <v>443</v>
      </c>
      <c r="J219" s="49" t="s">
        <v>449</v>
      </c>
      <c r="K219" s="45">
        <v>4</v>
      </c>
      <c r="M219" s="60"/>
      <c r="N219" s="60"/>
      <c r="O219" s="74"/>
      <c r="P219" s="77"/>
    </row>
    <row r="220" spans="1:16" ht="30">
      <c r="A220" s="64">
        <v>5</v>
      </c>
      <c r="B220" s="102" t="s">
        <v>38</v>
      </c>
      <c r="C220" s="43" t="s">
        <v>16</v>
      </c>
      <c r="D220" s="43" t="s">
        <v>127</v>
      </c>
      <c r="E220" s="44" t="s">
        <v>65</v>
      </c>
      <c r="F220" s="45"/>
      <c r="G220" s="45">
        <v>2200591</v>
      </c>
      <c r="H220" s="45" t="s">
        <v>450</v>
      </c>
      <c r="I220" s="44" t="s">
        <v>443</v>
      </c>
      <c r="J220" s="49" t="s">
        <v>451</v>
      </c>
      <c r="K220" s="45">
        <v>3</v>
      </c>
      <c r="L220" s="117" t="s">
        <v>197</v>
      </c>
      <c r="M220" s="60"/>
      <c r="N220" s="60"/>
      <c r="O220" s="74"/>
      <c r="P220" s="77" t="s">
        <v>287</v>
      </c>
    </row>
    <row r="221" spans="1:16" ht="75">
      <c r="A221" s="64">
        <v>5</v>
      </c>
      <c r="B221" s="102" t="s">
        <v>38</v>
      </c>
      <c r="C221" s="43" t="s">
        <v>16</v>
      </c>
      <c r="D221" s="43" t="s">
        <v>441</v>
      </c>
      <c r="E221" s="44" t="s">
        <v>39</v>
      </c>
      <c r="F221" s="45"/>
      <c r="G221" s="45">
        <v>2200599</v>
      </c>
      <c r="H221" s="45" t="s">
        <v>452</v>
      </c>
      <c r="I221" s="44" t="s">
        <v>443</v>
      </c>
      <c r="J221" s="49" t="s">
        <v>453</v>
      </c>
      <c r="K221" s="45">
        <v>3</v>
      </c>
      <c r="L221" s="117" t="s">
        <v>454</v>
      </c>
      <c r="M221" s="60"/>
      <c r="N221" s="60"/>
      <c r="O221" s="74"/>
      <c r="P221" s="77" t="s">
        <v>277</v>
      </c>
    </row>
    <row r="222" spans="1:16" ht="75">
      <c r="A222" s="64">
        <v>5</v>
      </c>
      <c r="B222" s="102" t="s">
        <v>38</v>
      </c>
      <c r="C222" s="43" t="s">
        <v>16</v>
      </c>
      <c r="D222" s="43" t="s">
        <v>441</v>
      </c>
      <c r="E222" s="44" t="s">
        <v>39</v>
      </c>
      <c r="F222" s="45"/>
      <c r="G222" s="45">
        <v>2200595</v>
      </c>
      <c r="H222" s="45" t="s">
        <v>455</v>
      </c>
      <c r="I222" s="44" t="s">
        <v>443</v>
      </c>
      <c r="J222" s="49" t="s">
        <v>456</v>
      </c>
      <c r="K222" s="45">
        <v>4</v>
      </c>
      <c r="M222" s="60"/>
      <c r="N222" s="60"/>
      <c r="O222" s="74"/>
      <c r="P222" s="77" t="s">
        <v>277</v>
      </c>
    </row>
    <row r="223" spans="1:16" ht="75">
      <c r="A223" s="64">
        <v>5</v>
      </c>
      <c r="B223" s="102" t="s">
        <v>38</v>
      </c>
      <c r="C223" s="43" t="s">
        <v>16</v>
      </c>
      <c r="D223" s="43" t="s">
        <v>441</v>
      </c>
      <c r="E223" s="44" t="s">
        <v>39</v>
      </c>
      <c r="F223" s="45"/>
      <c r="G223" s="45">
        <v>2200596</v>
      </c>
      <c r="H223" s="45" t="s">
        <v>457</v>
      </c>
      <c r="I223" s="44" t="s">
        <v>443</v>
      </c>
      <c r="J223" s="49" t="s">
        <v>458</v>
      </c>
      <c r="K223" s="45">
        <v>4</v>
      </c>
      <c r="M223" s="60"/>
      <c r="N223" s="60"/>
      <c r="O223" s="74"/>
      <c r="P223" s="77" t="s">
        <v>277</v>
      </c>
    </row>
    <row r="224" spans="1:16" ht="30">
      <c r="A224" s="64">
        <v>5</v>
      </c>
      <c r="B224" s="102" t="s">
        <v>38</v>
      </c>
      <c r="C224" s="43" t="s">
        <v>16</v>
      </c>
      <c r="D224" s="43" t="s">
        <v>441</v>
      </c>
      <c r="E224" s="44" t="s">
        <v>45</v>
      </c>
      <c r="F224" s="45"/>
      <c r="G224" s="45">
        <v>2200601</v>
      </c>
      <c r="H224" s="45" t="s">
        <v>459</v>
      </c>
      <c r="I224" s="44" t="s">
        <v>443</v>
      </c>
      <c r="J224" s="49" t="s">
        <v>460</v>
      </c>
      <c r="K224" s="45">
        <v>3</v>
      </c>
      <c r="L224" s="117" t="s">
        <v>461</v>
      </c>
      <c r="M224" s="60"/>
      <c r="N224" s="60"/>
      <c r="O224" s="74"/>
      <c r="P224" s="77"/>
    </row>
    <row r="225" spans="1:16" ht="30">
      <c r="A225" s="64">
        <v>5</v>
      </c>
      <c r="B225" s="102" t="s">
        <v>38</v>
      </c>
      <c r="C225" s="43" t="s">
        <v>16</v>
      </c>
      <c r="D225" s="43" t="s">
        <v>441</v>
      </c>
      <c r="E225" s="44" t="s">
        <v>45</v>
      </c>
      <c r="F225" s="45"/>
      <c r="G225" s="45">
        <v>2200604</v>
      </c>
      <c r="H225" s="45" t="s">
        <v>462</v>
      </c>
      <c r="I225" s="44" t="s">
        <v>443</v>
      </c>
      <c r="J225" s="49" t="s">
        <v>463</v>
      </c>
      <c r="K225" s="45">
        <v>3</v>
      </c>
      <c r="L225" s="117" t="s">
        <v>464</v>
      </c>
      <c r="M225" s="60"/>
      <c r="N225" s="60"/>
      <c r="O225" s="74"/>
      <c r="P225" s="77"/>
    </row>
    <row r="226" spans="1:16" ht="75">
      <c r="A226" s="64">
        <v>5</v>
      </c>
      <c r="B226" s="102" t="s">
        <v>38</v>
      </c>
      <c r="C226" s="43" t="s">
        <v>16</v>
      </c>
      <c r="D226" s="43" t="s">
        <v>441</v>
      </c>
      <c r="E226" s="44" t="s">
        <v>39</v>
      </c>
      <c r="F226" s="45"/>
      <c r="G226" s="45">
        <v>2200598</v>
      </c>
      <c r="H226" s="45" t="s">
        <v>465</v>
      </c>
      <c r="I226" s="44" t="s">
        <v>443</v>
      </c>
      <c r="J226" s="49" t="s">
        <v>466</v>
      </c>
      <c r="K226" s="45">
        <v>3</v>
      </c>
      <c r="L226" s="117" t="s">
        <v>467</v>
      </c>
      <c r="M226" s="60"/>
      <c r="N226" s="60"/>
      <c r="O226" s="74"/>
      <c r="P226" s="77" t="s">
        <v>277</v>
      </c>
    </row>
    <row r="227" spans="1:16" ht="30">
      <c r="A227" s="64">
        <v>5</v>
      </c>
      <c r="B227" s="102" t="s">
        <v>38</v>
      </c>
      <c r="C227" s="43" t="s">
        <v>16</v>
      </c>
      <c r="D227" s="43" t="s">
        <v>441</v>
      </c>
      <c r="E227" s="44" t="s">
        <v>35</v>
      </c>
      <c r="F227" s="45"/>
      <c r="G227" s="45">
        <v>2200605</v>
      </c>
      <c r="H227" s="45" t="s">
        <v>468</v>
      </c>
      <c r="I227" s="44" t="s">
        <v>443</v>
      </c>
      <c r="J227" s="49" t="s">
        <v>469</v>
      </c>
      <c r="K227" s="45">
        <v>4</v>
      </c>
      <c r="M227" s="60"/>
      <c r="N227" s="60"/>
      <c r="O227" s="74"/>
      <c r="P227" s="77"/>
    </row>
    <row r="228" spans="1:16" ht="30">
      <c r="A228" s="64">
        <v>5</v>
      </c>
      <c r="B228" s="102" t="s">
        <v>38</v>
      </c>
      <c r="C228" s="43" t="s">
        <v>16</v>
      </c>
      <c r="D228" s="43"/>
      <c r="E228" s="44" t="s">
        <v>90</v>
      </c>
      <c r="F228" s="45"/>
      <c r="G228" s="45">
        <v>2200576</v>
      </c>
      <c r="H228" s="45" t="s">
        <v>470</v>
      </c>
      <c r="I228" s="44" t="s">
        <v>471</v>
      </c>
      <c r="J228" s="49" t="s">
        <v>50</v>
      </c>
      <c r="K228" s="45">
        <v>4</v>
      </c>
      <c r="M228" s="60"/>
      <c r="N228" s="60"/>
      <c r="O228" s="74"/>
      <c r="P228" s="77"/>
    </row>
    <row r="229" spans="1:16" ht="30">
      <c r="A229" s="64">
        <v>5</v>
      </c>
      <c r="B229" s="102" t="s">
        <v>38</v>
      </c>
      <c r="C229" s="43" t="s">
        <v>16</v>
      </c>
      <c r="D229" s="43"/>
      <c r="E229" s="44" t="s">
        <v>90</v>
      </c>
      <c r="F229" s="45"/>
      <c r="G229" s="45">
        <v>2200575</v>
      </c>
      <c r="H229" s="45" t="s">
        <v>472</v>
      </c>
      <c r="I229" s="44" t="s">
        <v>471</v>
      </c>
      <c r="J229" s="49" t="s">
        <v>449</v>
      </c>
      <c r="K229" s="45">
        <v>4</v>
      </c>
      <c r="M229" s="60"/>
      <c r="N229" s="60"/>
      <c r="O229" s="74"/>
      <c r="P229" s="77"/>
    </row>
    <row r="230" spans="1:16" ht="38.25">
      <c r="A230" s="64">
        <v>5</v>
      </c>
      <c r="B230" s="102" t="s">
        <v>38</v>
      </c>
      <c r="C230" s="43" t="s">
        <v>16</v>
      </c>
      <c r="D230" s="43"/>
      <c r="E230" s="44" t="s">
        <v>90</v>
      </c>
      <c r="F230" s="45"/>
      <c r="G230" s="45">
        <v>2200577</v>
      </c>
      <c r="H230" s="45" t="s">
        <v>473</v>
      </c>
      <c r="I230" s="44" t="s">
        <v>471</v>
      </c>
      <c r="J230" s="49" t="s">
        <v>474</v>
      </c>
      <c r="K230" s="45">
        <v>3</v>
      </c>
      <c r="L230" s="117" t="s">
        <v>475</v>
      </c>
      <c r="M230" s="60"/>
      <c r="N230" s="60"/>
      <c r="O230" s="74"/>
      <c r="P230" s="77"/>
    </row>
    <row r="231" spans="1:16" ht="30">
      <c r="A231" s="64">
        <v>5</v>
      </c>
      <c r="B231" s="102" t="s">
        <v>38</v>
      </c>
      <c r="C231" s="43" t="s">
        <v>16</v>
      </c>
      <c r="D231" s="43" t="s">
        <v>441</v>
      </c>
      <c r="E231" s="44" t="s">
        <v>476</v>
      </c>
      <c r="F231" s="45"/>
      <c r="G231" s="45">
        <v>2200611</v>
      </c>
      <c r="H231" s="45" t="s">
        <v>477</v>
      </c>
      <c r="I231" s="44" t="s">
        <v>478</v>
      </c>
      <c r="J231" s="49" t="s">
        <v>50</v>
      </c>
      <c r="K231" s="45">
        <v>4</v>
      </c>
      <c r="M231" s="60"/>
      <c r="N231" s="60"/>
      <c r="O231" s="74"/>
      <c r="P231" s="77"/>
    </row>
    <row r="232" spans="1:16" ht="30">
      <c r="A232" s="64">
        <v>5</v>
      </c>
      <c r="B232" s="102" t="s">
        <v>38</v>
      </c>
      <c r="C232" s="43" t="s">
        <v>16</v>
      </c>
      <c r="D232" s="43" t="s">
        <v>441</v>
      </c>
      <c r="E232" s="44" t="s">
        <v>31</v>
      </c>
      <c r="F232" s="45"/>
      <c r="G232" s="45">
        <v>2200594</v>
      </c>
      <c r="H232" s="45" t="s">
        <v>479</v>
      </c>
      <c r="I232" s="44" t="s">
        <v>478</v>
      </c>
      <c r="J232" s="49" t="s">
        <v>480</v>
      </c>
      <c r="K232" s="45">
        <v>4</v>
      </c>
      <c r="M232" s="60"/>
      <c r="N232" s="60"/>
      <c r="O232" s="74"/>
      <c r="P232" s="77"/>
    </row>
    <row r="233" spans="1:16" ht="45">
      <c r="A233" s="64">
        <v>5</v>
      </c>
      <c r="B233" s="102" t="s">
        <v>38</v>
      </c>
      <c r="C233" s="43" t="s">
        <v>16</v>
      </c>
      <c r="D233" s="43" t="s">
        <v>441</v>
      </c>
      <c r="E233" s="44" t="s">
        <v>476</v>
      </c>
      <c r="F233" s="45"/>
      <c r="G233" s="45">
        <v>2200613</v>
      </c>
      <c r="H233" s="45" t="s">
        <v>481</v>
      </c>
      <c r="I233" s="44" t="s">
        <v>478</v>
      </c>
      <c r="J233" s="49" t="s">
        <v>482</v>
      </c>
      <c r="K233" s="45">
        <v>3</v>
      </c>
      <c r="L233" s="117" t="s">
        <v>61</v>
      </c>
      <c r="M233" s="60"/>
      <c r="N233" s="60"/>
      <c r="O233" s="74"/>
      <c r="P233" s="77"/>
    </row>
    <row r="234" spans="1:16" ht="30">
      <c r="A234" s="64">
        <v>5</v>
      </c>
      <c r="B234" s="102" t="s">
        <v>38</v>
      </c>
      <c r="C234" s="43" t="s">
        <v>16</v>
      </c>
      <c r="D234" s="43" t="s">
        <v>441</v>
      </c>
      <c r="E234" s="44" t="s">
        <v>476</v>
      </c>
      <c r="F234" s="45"/>
      <c r="G234" s="45">
        <v>2200615</v>
      </c>
      <c r="H234" s="45" t="s">
        <v>483</v>
      </c>
      <c r="I234" s="44" t="s">
        <v>478</v>
      </c>
      <c r="J234" s="49" t="s">
        <v>484</v>
      </c>
      <c r="K234" s="45">
        <v>4</v>
      </c>
      <c r="M234" s="60"/>
      <c r="N234" s="60"/>
      <c r="O234" s="74"/>
      <c r="P234" s="77"/>
    </row>
    <row r="235" spans="1:16" ht="30">
      <c r="A235" s="64">
        <v>5</v>
      </c>
      <c r="B235" s="102" t="s">
        <v>38</v>
      </c>
      <c r="C235" s="43" t="s">
        <v>16</v>
      </c>
      <c r="D235" s="43" t="s">
        <v>441</v>
      </c>
      <c r="E235" s="44" t="s">
        <v>476</v>
      </c>
      <c r="F235" s="45"/>
      <c r="G235" s="45">
        <v>2200614</v>
      </c>
      <c r="H235" s="45" t="s">
        <v>485</v>
      </c>
      <c r="I235" s="44" t="s">
        <v>478</v>
      </c>
      <c r="J235" s="49" t="s">
        <v>486</v>
      </c>
      <c r="K235" s="45">
        <v>4</v>
      </c>
      <c r="M235" s="60"/>
      <c r="N235" s="60"/>
      <c r="O235" s="74"/>
      <c r="P235" s="77"/>
    </row>
    <row r="236" spans="1:16" ht="30">
      <c r="A236" s="64">
        <v>5</v>
      </c>
      <c r="B236" s="102" t="s">
        <v>38</v>
      </c>
      <c r="C236" s="43" t="s">
        <v>16</v>
      </c>
      <c r="D236" s="43" t="s">
        <v>441</v>
      </c>
      <c r="E236" s="44" t="s">
        <v>31</v>
      </c>
      <c r="F236" s="45"/>
      <c r="G236" s="45">
        <v>2200593</v>
      </c>
      <c r="H236" s="45" t="s">
        <v>487</v>
      </c>
      <c r="I236" s="44" t="s">
        <v>478</v>
      </c>
      <c r="J236" s="49" t="s">
        <v>488</v>
      </c>
      <c r="K236" s="45">
        <v>4</v>
      </c>
      <c r="M236" s="60"/>
      <c r="N236" s="60"/>
      <c r="O236" s="74"/>
      <c r="P236" s="77"/>
    </row>
    <row r="237" spans="1:16" ht="45">
      <c r="A237" s="64">
        <v>5</v>
      </c>
      <c r="B237" s="102" t="s">
        <v>38</v>
      </c>
      <c r="C237" s="43" t="s">
        <v>16</v>
      </c>
      <c r="D237" s="43" t="s">
        <v>127</v>
      </c>
      <c r="E237" s="44" t="s">
        <v>17</v>
      </c>
      <c r="F237" s="45"/>
      <c r="G237" s="45">
        <v>2200547</v>
      </c>
      <c r="H237" s="45" t="s">
        <v>489</v>
      </c>
      <c r="I237" s="44" t="s">
        <v>490</v>
      </c>
      <c r="J237" s="49" t="s">
        <v>491</v>
      </c>
      <c r="K237" s="45">
        <v>3</v>
      </c>
      <c r="L237" s="117" t="s">
        <v>464</v>
      </c>
      <c r="M237" s="60"/>
      <c r="N237" s="60"/>
      <c r="O237" s="74"/>
      <c r="P237" s="77"/>
    </row>
    <row r="238" spans="1:16" ht="30">
      <c r="A238" s="64">
        <v>5</v>
      </c>
      <c r="B238" s="102" t="s">
        <v>38</v>
      </c>
      <c r="C238" s="43" t="s">
        <v>16</v>
      </c>
      <c r="D238" s="43" t="s">
        <v>366</v>
      </c>
      <c r="E238" s="44" t="s">
        <v>17</v>
      </c>
      <c r="F238" s="45"/>
      <c r="G238" s="45">
        <v>2200585</v>
      </c>
      <c r="H238" s="45" t="s">
        <v>492</v>
      </c>
      <c r="I238" s="44" t="s">
        <v>493</v>
      </c>
      <c r="J238" s="49" t="s">
        <v>494</v>
      </c>
      <c r="K238" s="45">
        <v>3</v>
      </c>
      <c r="L238" s="117" t="s">
        <v>495</v>
      </c>
      <c r="M238" s="60"/>
      <c r="N238" s="60"/>
      <c r="O238" s="74"/>
      <c r="P238" s="77"/>
    </row>
    <row r="239" spans="1:16" ht="30">
      <c r="A239" s="64">
        <v>5</v>
      </c>
      <c r="B239" s="102" t="s">
        <v>38</v>
      </c>
      <c r="C239" s="43" t="s">
        <v>16</v>
      </c>
      <c r="D239" s="43" t="s">
        <v>208</v>
      </c>
      <c r="E239" s="44" t="s">
        <v>17</v>
      </c>
      <c r="F239" s="45"/>
      <c r="G239" s="45">
        <v>2200583</v>
      </c>
      <c r="H239" s="45" t="s">
        <v>496</v>
      </c>
      <c r="I239" s="44" t="s">
        <v>493</v>
      </c>
      <c r="J239" s="49" t="s">
        <v>497</v>
      </c>
      <c r="K239" s="45">
        <v>3</v>
      </c>
      <c r="L239" s="117" t="s">
        <v>21</v>
      </c>
      <c r="M239" s="60"/>
      <c r="N239" s="60"/>
      <c r="O239" s="74"/>
      <c r="P239" s="77"/>
    </row>
    <row r="240" spans="1:16">
      <c r="A240" s="64">
        <v>5</v>
      </c>
      <c r="B240" s="102" t="s">
        <v>38</v>
      </c>
      <c r="C240" s="43" t="s">
        <v>16</v>
      </c>
      <c r="D240" s="43"/>
      <c r="E240" s="44" t="s">
        <v>17</v>
      </c>
      <c r="F240" s="45"/>
      <c r="G240" s="45">
        <v>2200589</v>
      </c>
      <c r="H240" s="45" t="s">
        <v>498</v>
      </c>
      <c r="I240" s="44" t="s">
        <v>493</v>
      </c>
      <c r="J240" s="49" t="s">
        <v>50</v>
      </c>
      <c r="K240" s="45">
        <v>4</v>
      </c>
      <c r="M240" s="60"/>
      <c r="N240" s="60"/>
      <c r="O240" s="74"/>
      <c r="P240" s="77"/>
    </row>
    <row r="241" spans="1:16">
      <c r="A241" s="64">
        <v>5</v>
      </c>
      <c r="B241" s="102" t="s">
        <v>38</v>
      </c>
      <c r="C241" s="43" t="s">
        <v>16</v>
      </c>
      <c r="D241" s="43"/>
      <c r="E241" s="44" t="s">
        <v>17</v>
      </c>
      <c r="F241" s="45"/>
      <c r="G241" s="45">
        <v>2200584</v>
      </c>
      <c r="H241" s="45" t="s">
        <v>499</v>
      </c>
      <c r="I241" s="44" t="s">
        <v>493</v>
      </c>
      <c r="J241" s="49" t="s">
        <v>500</v>
      </c>
      <c r="K241" s="45">
        <v>4</v>
      </c>
      <c r="M241" s="60"/>
      <c r="N241" s="60"/>
      <c r="O241" s="74"/>
      <c r="P241" s="77"/>
    </row>
    <row r="242" spans="1:16" ht="30">
      <c r="A242" s="64">
        <v>5</v>
      </c>
      <c r="B242" s="102" t="s">
        <v>38</v>
      </c>
      <c r="C242" s="43" t="s">
        <v>16</v>
      </c>
      <c r="D242" s="43"/>
      <c r="E242" s="44" t="s">
        <v>17</v>
      </c>
      <c r="F242" s="45"/>
      <c r="G242" s="45">
        <v>2200588</v>
      </c>
      <c r="H242" s="45" t="s">
        <v>501</v>
      </c>
      <c r="I242" s="44" t="s">
        <v>493</v>
      </c>
      <c r="J242" s="49" t="s">
        <v>502</v>
      </c>
      <c r="K242" s="45">
        <v>3</v>
      </c>
      <c r="L242" s="117" t="s">
        <v>58</v>
      </c>
      <c r="M242" s="60"/>
      <c r="N242" s="60"/>
      <c r="O242" s="74"/>
      <c r="P242" s="77"/>
    </row>
    <row r="243" spans="1:16" ht="30">
      <c r="A243" s="64">
        <v>5</v>
      </c>
      <c r="B243" s="102" t="s">
        <v>38</v>
      </c>
      <c r="C243" s="43" t="s">
        <v>16</v>
      </c>
      <c r="D243" s="43"/>
      <c r="E243" s="44" t="s">
        <v>17</v>
      </c>
      <c r="F243" s="45"/>
      <c r="G243" s="45">
        <v>2200586</v>
      </c>
      <c r="H243" s="45" t="s">
        <v>503</v>
      </c>
      <c r="I243" s="44" t="s">
        <v>493</v>
      </c>
      <c r="J243" s="49" t="s">
        <v>504</v>
      </c>
      <c r="K243" s="45">
        <v>4</v>
      </c>
      <c r="M243" s="60"/>
      <c r="N243" s="60"/>
      <c r="O243" s="74"/>
      <c r="P243" s="77"/>
    </row>
    <row r="244" spans="1:16" ht="30">
      <c r="A244" s="64">
        <v>5</v>
      </c>
      <c r="B244" s="102" t="s">
        <v>38</v>
      </c>
      <c r="C244" s="43" t="s">
        <v>16</v>
      </c>
      <c r="D244" s="43"/>
      <c r="E244" s="44" t="s">
        <v>17</v>
      </c>
      <c r="F244" s="45"/>
      <c r="G244" s="45">
        <v>2200590</v>
      </c>
      <c r="H244" s="45" t="s">
        <v>505</v>
      </c>
      <c r="I244" s="44" t="s">
        <v>493</v>
      </c>
      <c r="J244" s="49" t="s">
        <v>469</v>
      </c>
      <c r="K244" s="45">
        <v>4</v>
      </c>
      <c r="M244" s="60"/>
      <c r="N244" s="60"/>
      <c r="O244" s="74"/>
      <c r="P244" s="77"/>
    </row>
    <row r="245" spans="1:16" ht="63.75">
      <c r="A245" s="64">
        <v>5</v>
      </c>
      <c r="B245" s="102" t="s">
        <v>38</v>
      </c>
      <c r="C245" s="43" t="s">
        <v>16</v>
      </c>
      <c r="D245" s="43"/>
      <c r="E245" s="44" t="s">
        <v>17</v>
      </c>
      <c r="F245" s="45"/>
      <c r="G245" s="45">
        <v>2200587</v>
      </c>
      <c r="H245" s="45" t="s">
        <v>506</v>
      </c>
      <c r="I245" s="44" t="s">
        <v>493</v>
      </c>
      <c r="J245" s="49" t="s">
        <v>507</v>
      </c>
      <c r="K245" s="45">
        <v>2</v>
      </c>
      <c r="L245" s="117" t="s">
        <v>508</v>
      </c>
      <c r="M245" s="60"/>
      <c r="N245" s="60"/>
      <c r="O245" s="74"/>
      <c r="P245" s="77"/>
    </row>
    <row r="246" spans="1:16" ht="30">
      <c r="A246" s="64">
        <v>5</v>
      </c>
      <c r="B246" s="101" t="s">
        <v>88</v>
      </c>
      <c r="C246" s="43" t="s">
        <v>89</v>
      </c>
      <c r="D246" s="43"/>
      <c r="E246" s="44" t="s">
        <v>90</v>
      </c>
      <c r="F246" s="45"/>
      <c r="G246" s="45">
        <v>2200616</v>
      </c>
      <c r="H246" s="45" t="s">
        <v>509</v>
      </c>
      <c r="I246" s="44" t="s">
        <v>510</v>
      </c>
      <c r="J246" s="49"/>
      <c r="K246" s="45"/>
      <c r="M246" s="60"/>
      <c r="N246" s="60"/>
      <c r="O246" s="74"/>
      <c r="P246" s="77"/>
    </row>
    <row r="247" spans="1:16">
      <c r="A247" s="64">
        <v>5</v>
      </c>
      <c r="B247" s="101" t="s">
        <v>88</v>
      </c>
      <c r="C247" s="43" t="s">
        <v>89</v>
      </c>
      <c r="D247" s="43"/>
      <c r="E247" s="44" t="s">
        <v>90</v>
      </c>
      <c r="F247" s="45"/>
      <c r="G247" s="45">
        <v>2200617</v>
      </c>
      <c r="H247" s="45" t="s">
        <v>511</v>
      </c>
      <c r="I247" s="44" t="s">
        <v>510</v>
      </c>
      <c r="J247" s="49"/>
      <c r="K247" s="45"/>
      <c r="M247" s="60"/>
      <c r="N247" s="60"/>
      <c r="O247" s="74"/>
      <c r="P247" s="77"/>
    </row>
    <row r="248" spans="1:16" ht="30">
      <c r="A248" s="64">
        <v>5</v>
      </c>
      <c r="B248" s="102" t="s">
        <v>38</v>
      </c>
      <c r="C248" s="43" t="s">
        <v>16</v>
      </c>
      <c r="D248" s="43" t="s">
        <v>177</v>
      </c>
      <c r="E248" s="44" t="s">
        <v>35</v>
      </c>
      <c r="F248" s="45"/>
      <c r="G248" s="45">
        <v>2200580</v>
      </c>
      <c r="H248" s="45" t="s">
        <v>512</v>
      </c>
      <c r="I248" s="44" t="s">
        <v>513</v>
      </c>
      <c r="J248" s="49" t="s">
        <v>106</v>
      </c>
      <c r="K248" s="45">
        <v>4</v>
      </c>
      <c r="M248" s="60"/>
      <c r="N248" s="60"/>
      <c r="O248" s="74"/>
      <c r="P248" s="77"/>
    </row>
    <row r="249" spans="1:16" ht="30">
      <c r="A249" s="64">
        <v>5</v>
      </c>
      <c r="B249" s="102" t="s">
        <v>38</v>
      </c>
      <c r="C249" s="43" t="s">
        <v>16</v>
      </c>
      <c r="D249" s="43" t="s">
        <v>177</v>
      </c>
      <c r="E249" s="44" t="s">
        <v>35</v>
      </c>
      <c r="F249" s="45"/>
      <c r="G249" s="45">
        <v>2200581</v>
      </c>
      <c r="H249" s="45" t="s">
        <v>514</v>
      </c>
      <c r="I249" s="44" t="s">
        <v>513</v>
      </c>
      <c r="J249" s="49" t="s">
        <v>106</v>
      </c>
      <c r="K249" s="45">
        <v>4</v>
      </c>
      <c r="M249" s="60"/>
      <c r="N249" s="60"/>
      <c r="O249" s="74"/>
      <c r="P249" s="77"/>
    </row>
    <row r="250" spans="1:16" ht="30">
      <c r="A250" s="64">
        <v>5</v>
      </c>
      <c r="B250" s="101"/>
      <c r="C250" s="43" t="s">
        <v>515</v>
      </c>
      <c r="D250" s="43"/>
      <c r="E250" s="44" t="s">
        <v>90</v>
      </c>
      <c r="F250" s="45"/>
      <c r="G250" s="45">
        <v>565713</v>
      </c>
      <c r="H250" s="45" t="s">
        <v>516</v>
      </c>
      <c r="I250" s="44" t="s">
        <v>100</v>
      </c>
      <c r="J250" s="49"/>
      <c r="K250" s="45"/>
      <c r="M250" s="60"/>
      <c r="N250" s="60"/>
      <c r="O250" s="74"/>
      <c r="P250" s="77"/>
    </row>
    <row r="251" spans="1:16" ht="75">
      <c r="A251" s="64">
        <v>5</v>
      </c>
      <c r="B251" s="102" t="s">
        <v>95</v>
      </c>
      <c r="C251" s="43" t="s">
        <v>96</v>
      </c>
      <c r="D251" s="43" t="s">
        <v>127</v>
      </c>
      <c r="E251" s="44" t="s">
        <v>415</v>
      </c>
      <c r="F251" s="45" t="s">
        <v>98</v>
      </c>
      <c r="G251" s="45">
        <v>565603</v>
      </c>
      <c r="H251" s="45" t="s">
        <v>517</v>
      </c>
      <c r="I251" s="44" t="s">
        <v>518</v>
      </c>
      <c r="J251" s="49" t="s">
        <v>519</v>
      </c>
      <c r="K251" s="45">
        <v>4</v>
      </c>
      <c r="M251" s="60" t="s">
        <v>107</v>
      </c>
      <c r="N251" s="61"/>
      <c r="O251" s="74"/>
      <c r="P251" s="77" t="s">
        <v>277</v>
      </c>
    </row>
    <row r="252" spans="1:16" ht="30">
      <c r="A252" s="64">
        <v>5</v>
      </c>
      <c r="B252" s="102" t="s">
        <v>95</v>
      </c>
      <c r="C252" s="43" t="s">
        <v>96</v>
      </c>
      <c r="D252" s="43" t="s">
        <v>127</v>
      </c>
      <c r="E252" s="44" t="s">
        <v>45</v>
      </c>
      <c r="F252" s="45" t="s">
        <v>98</v>
      </c>
      <c r="G252" s="45">
        <v>565624</v>
      </c>
      <c r="H252" s="45" t="s">
        <v>520</v>
      </c>
      <c r="I252" s="44" t="s">
        <v>518</v>
      </c>
      <c r="J252" s="49" t="s">
        <v>521</v>
      </c>
      <c r="K252" s="45">
        <v>3</v>
      </c>
      <c r="L252" s="117" t="s">
        <v>495</v>
      </c>
      <c r="M252" s="60" t="s">
        <v>103</v>
      </c>
      <c r="N252" s="61"/>
      <c r="O252" s="74"/>
      <c r="P252" s="77"/>
    </row>
    <row r="253" spans="1:16" ht="60">
      <c r="A253" s="64">
        <v>5</v>
      </c>
      <c r="B253" s="102" t="s">
        <v>95</v>
      </c>
      <c r="C253" s="43" t="s">
        <v>96</v>
      </c>
      <c r="D253" s="43" t="s">
        <v>127</v>
      </c>
      <c r="E253" s="44" t="s">
        <v>39</v>
      </c>
      <c r="F253" s="45" t="s">
        <v>98</v>
      </c>
      <c r="G253" s="45">
        <v>565627</v>
      </c>
      <c r="H253" s="45" t="s">
        <v>522</v>
      </c>
      <c r="I253" s="44" t="s">
        <v>518</v>
      </c>
      <c r="J253" s="49" t="s">
        <v>523</v>
      </c>
      <c r="K253" s="45">
        <v>1</v>
      </c>
      <c r="L253" s="117" t="s">
        <v>102</v>
      </c>
      <c r="M253" s="60" t="s">
        <v>103</v>
      </c>
      <c r="N253" s="61"/>
      <c r="O253" s="74"/>
      <c r="P253" s="77" t="s">
        <v>524</v>
      </c>
    </row>
    <row r="254" spans="1:16" ht="45">
      <c r="A254" s="64">
        <v>5</v>
      </c>
      <c r="B254" s="102" t="s">
        <v>95</v>
      </c>
      <c r="C254" s="43" t="s">
        <v>96</v>
      </c>
      <c r="D254" s="43" t="s">
        <v>127</v>
      </c>
      <c r="E254" s="44" t="s">
        <v>39</v>
      </c>
      <c r="F254" s="45" t="s">
        <v>98</v>
      </c>
      <c r="G254" s="45">
        <v>565625</v>
      </c>
      <c r="H254" s="45" t="s">
        <v>525</v>
      </c>
      <c r="I254" s="44" t="s">
        <v>518</v>
      </c>
      <c r="J254" s="49" t="s">
        <v>526</v>
      </c>
      <c r="K254" s="45">
        <v>1</v>
      </c>
      <c r="L254" s="117" t="s">
        <v>102</v>
      </c>
      <c r="M254" s="60" t="s">
        <v>103</v>
      </c>
      <c r="N254" s="61"/>
      <c r="O254" s="74"/>
      <c r="P254" s="77" t="s">
        <v>524</v>
      </c>
    </row>
    <row r="255" spans="1:16" ht="45">
      <c r="A255" s="64">
        <v>5</v>
      </c>
      <c r="B255" s="102" t="s">
        <v>95</v>
      </c>
      <c r="C255" s="43" t="s">
        <v>96</v>
      </c>
      <c r="D255" s="43" t="s">
        <v>127</v>
      </c>
      <c r="E255" s="44" t="s">
        <v>39</v>
      </c>
      <c r="F255" s="45" t="s">
        <v>98</v>
      </c>
      <c r="G255" s="45">
        <v>565628</v>
      </c>
      <c r="H255" s="45" t="s">
        <v>527</v>
      </c>
      <c r="I255" s="44" t="s">
        <v>518</v>
      </c>
      <c r="J255" s="49" t="s">
        <v>528</v>
      </c>
      <c r="K255" s="45">
        <v>1</v>
      </c>
      <c r="L255" s="117" t="s">
        <v>102</v>
      </c>
      <c r="M255" s="60" t="s">
        <v>103</v>
      </c>
      <c r="N255" s="61"/>
      <c r="O255" s="74"/>
      <c r="P255" s="77" t="s">
        <v>524</v>
      </c>
    </row>
    <row r="256" spans="1:16" ht="45">
      <c r="A256" s="64">
        <v>5</v>
      </c>
      <c r="B256" s="102" t="s">
        <v>95</v>
      </c>
      <c r="C256" s="43" t="s">
        <v>96</v>
      </c>
      <c r="D256" s="43" t="s">
        <v>97</v>
      </c>
      <c r="E256" s="44" t="s">
        <v>39</v>
      </c>
      <c r="F256" s="45" t="s">
        <v>98</v>
      </c>
      <c r="G256" s="45">
        <v>565626</v>
      </c>
      <c r="H256" s="45" t="s">
        <v>529</v>
      </c>
      <c r="I256" s="44" t="s">
        <v>518</v>
      </c>
      <c r="J256" s="49" t="s">
        <v>530</v>
      </c>
      <c r="K256" s="45">
        <v>4</v>
      </c>
      <c r="M256" s="60" t="s">
        <v>107</v>
      </c>
      <c r="N256" s="61"/>
      <c r="O256" s="74"/>
      <c r="P256" s="77" t="s">
        <v>524</v>
      </c>
    </row>
    <row r="257" spans="1:16" ht="75">
      <c r="A257" s="64">
        <v>5</v>
      </c>
      <c r="B257" s="102" t="s">
        <v>95</v>
      </c>
      <c r="C257" s="43" t="s">
        <v>96</v>
      </c>
      <c r="D257" s="43" t="s">
        <v>238</v>
      </c>
      <c r="E257" s="44" t="s">
        <v>17</v>
      </c>
      <c r="F257" s="45" t="s">
        <v>98</v>
      </c>
      <c r="G257" s="45">
        <v>565604</v>
      </c>
      <c r="H257" s="45" t="s">
        <v>531</v>
      </c>
      <c r="I257" s="44" t="s">
        <v>518</v>
      </c>
      <c r="J257" s="49" t="s">
        <v>106</v>
      </c>
      <c r="K257" s="45">
        <v>4</v>
      </c>
      <c r="M257" s="60" t="s">
        <v>103</v>
      </c>
      <c r="N257" s="76">
        <f>1200+(180*4*3)</f>
        <v>3360</v>
      </c>
      <c r="O257" s="74">
        <v>0</v>
      </c>
      <c r="P257" s="77" t="s">
        <v>532</v>
      </c>
    </row>
    <row r="258" spans="1:16" ht="30">
      <c r="A258" s="64">
        <v>5</v>
      </c>
      <c r="B258" s="102" t="s">
        <v>95</v>
      </c>
      <c r="C258" s="43" t="s">
        <v>96</v>
      </c>
      <c r="D258" s="43" t="s">
        <v>533</v>
      </c>
      <c r="E258" s="44" t="s">
        <v>17</v>
      </c>
      <c r="F258" s="45" t="s">
        <v>98</v>
      </c>
      <c r="G258" s="45">
        <v>565607</v>
      </c>
      <c r="H258" s="45" t="s">
        <v>534</v>
      </c>
      <c r="I258" s="44" t="s">
        <v>518</v>
      </c>
      <c r="J258" s="49" t="s">
        <v>106</v>
      </c>
      <c r="K258" s="45">
        <v>4</v>
      </c>
      <c r="M258" s="60"/>
      <c r="N258" s="61"/>
      <c r="O258" s="74"/>
      <c r="P258" s="77"/>
    </row>
    <row r="259" spans="1:16" ht="30">
      <c r="A259" s="64">
        <v>5</v>
      </c>
      <c r="B259" s="102" t="s">
        <v>95</v>
      </c>
      <c r="C259" s="43" t="s">
        <v>96</v>
      </c>
      <c r="D259" s="43" t="s">
        <v>108</v>
      </c>
      <c r="E259" s="44" t="s">
        <v>35</v>
      </c>
      <c r="F259" s="45" t="s">
        <v>98</v>
      </c>
      <c r="G259" s="45">
        <v>565608</v>
      </c>
      <c r="H259" s="45" t="s">
        <v>535</v>
      </c>
      <c r="I259" s="44" t="s">
        <v>518</v>
      </c>
      <c r="J259" s="49" t="s">
        <v>106</v>
      </c>
      <c r="K259" s="45">
        <v>4</v>
      </c>
      <c r="M259" s="60"/>
      <c r="N259" s="61"/>
      <c r="O259" s="74"/>
      <c r="P259" s="77"/>
    </row>
    <row r="260" spans="1:16" ht="30">
      <c r="A260" s="64">
        <v>5</v>
      </c>
      <c r="B260" s="102" t="s">
        <v>95</v>
      </c>
      <c r="C260" s="43" t="s">
        <v>96</v>
      </c>
      <c r="D260" s="43" t="s">
        <v>120</v>
      </c>
      <c r="E260" s="44" t="s">
        <v>35</v>
      </c>
      <c r="F260" s="45" t="s">
        <v>98</v>
      </c>
      <c r="G260" s="45">
        <v>565609</v>
      </c>
      <c r="H260" s="45" t="s">
        <v>536</v>
      </c>
      <c r="I260" s="44" t="s">
        <v>518</v>
      </c>
      <c r="J260" s="49" t="s">
        <v>106</v>
      </c>
      <c r="K260" s="45">
        <v>4</v>
      </c>
      <c r="M260" s="60"/>
      <c r="N260" s="61"/>
      <c r="O260" s="74"/>
      <c r="P260" s="77"/>
    </row>
    <row r="261" spans="1:16" ht="30">
      <c r="A261" s="64">
        <v>5</v>
      </c>
      <c r="B261" s="102" t="s">
        <v>95</v>
      </c>
      <c r="C261" s="43" t="s">
        <v>96</v>
      </c>
      <c r="D261" s="43" t="s">
        <v>108</v>
      </c>
      <c r="E261" s="44" t="s">
        <v>90</v>
      </c>
      <c r="F261" s="45" t="s">
        <v>98</v>
      </c>
      <c r="G261" s="45">
        <v>565620</v>
      </c>
      <c r="H261" s="45" t="s">
        <v>537</v>
      </c>
      <c r="I261" s="44" t="s">
        <v>518</v>
      </c>
      <c r="J261" s="49" t="s">
        <v>106</v>
      </c>
      <c r="K261" s="45">
        <v>4</v>
      </c>
      <c r="M261" s="60"/>
      <c r="N261" s="61"/>
      <c r="O261" s="74"/>
      <c r="P261" s="77"/>
    </row>
    <row r="262" spans="1:16" ht="30">
      <c r="A262" s="64">
        <v>5</v>
      </c>
      <c r="B262" s="102" t="s">
        <v>95</v>
      </c>
      <c r="C262" s="43" t="s">
        <v>96</v>
      </c>
      <c r="D262" s="43" t="s">
        <v>104</v>
      </c>
      <c r="E262" s="44" t="s">
        <v>45</v>
      </c>
      <c r="F262" s="45" t="s">
        <v>98</v>
      </c>
      <c r="G262" s="45">
        <v>565623</v>
      </c>
      <c r="H262" s="45" t="s">
        <v>538</v>
      </c>
      <c r="I262" s="44" t="s">
        <v>518</v>
      </c>
      <c r="J262" s="49" t="s">
        <v>106</v>
      </c>
      <c r="K262" s="45">
        <v>4</v>
      </c>
      <c r="M262" s="60"/>
      <c r="N262" s="61"/>
      <c r="O262" s="74"/>
      <c r="P262" s="77"/>
    </row>
    <row r="263" spans="1:16" ht="30">
      <c r="A263" s="64">
        <v>5</v>
      </c>
      <c r="B263" s="102" t="s">
        <v>95</v>
      </c>
      <c r="C263" s="43" t="s">
        <v>96</v>
      </c>
      <c r="D263" s="43" t="s">
        <v>127</v>
      </c>
      <c r="E263" s="44" t="s">
        <v>90</v>
      </c>
      <c r="F263" s="45" t="s">
        <v>98</v>
      </c>
      <c r="G263" s="45">
        <v>565616</v>
      </c>
      <c r="H263" s="45" t="s">
        <v>539</v>
      </c>
      <c r="I263" s="44" t="s">
        <v>518</v>
      </c>
      <c r="J263" s="49" t="s">
        <v>540</v>
      </c>
      <c r="K263" s="45">
        <v>1</v>
      </c>
      <c r="L263" s="117" t="s">
        <v>115</v>
      </c>
      <c r="M263" s="60" t="s">
        <v>103</v>
      </c>
      <c r="N263" s="61">
        <v>819.57</v>
      </c>
      <c r="O263" s="74">
        <v>1</v>
      </c>
      <c r="P263" s="77">
        <v>852.35</v>
      </c>
    </row>
    <row r="264" spans="1:16" ht="45">
      <c r="A264" s="64">
        <v>5</v>
      </c>
      <c r="B264" s="102" t="s">
        <v>95</v>
      </c>
      <c r="C264" s="43" t="s">
        <v>96</v>
      </c>
      <c r="D264" s="43" t="s">
        <v>97</v>
      </c>
      <c r="E264" s="44" t="s">
        <v>90</v>
      </c>
      <c r="F264" s="45" t="s">
        <v>98</v>
      </c>
      <c r="G264" s="45">
        <v>565618</v>
      </c>
      <c r="H264" s="45" t="s">
        <v>541</v>
      </c>
      <c r="I264" s="44" t="s">
        <v>518</v>
      </c>
      <c r="J264" s="49" t="s">
        <v>542</v>
      </c>
      <c r="K264" s="45">
        <v>1</v>
      </c>
      <c r="L264" s="117" t="s">
        <v>123</v>
      </c>
      <c r="M264" s="60" t="s">
        <v>103</v>
      </c>
      <c r="N264" s="61">
        <v>1401.71</v>
      </c>
      <c r="O264" s="74">
        <v>1</v>
      </c>
      <c r="P264" s="77">
        <v>1401.71</v>
      </c>
    </row>
    <row r="265" spans="1:16" ht="38.25">
      <c r="A265" s="64">
        <v>5</v>
      </c>
      <c r="B265" s="102" t="s">
        <v>95</v>
      </c>
      <c r="C265" s="43" t="s">
        <v>96</v>
      </c>
      <c r="D265" s="43" t="s">
        <v>543</v>
      </c>
      <c r="E265" s="44" t="s">
        <v>415</v>
      </c>
      <c r="F265" s="45" t="s">
        <v>98</v>
      </c>
      <c r="G265" s="45">
        <v>565602</v>
      </c>
      <c r="H265" s="45" t="s">
        <v>544</v>
      </c>
      <c r="I265" s="44" t="s">
        <v>518</v>
      </c>
      <c r="J265" s="49" t="s">
        <v>545</v>
      </c>
      <c r="K265" s="45">
        <v>1</v>
      </c>
      <c r="L265" s="117" t="s">
        <v>123</v>
      </c>
      <c r="M265" s="60"/>
      <c r="N265" s="61"/>
      <c r="O265" s="74"/>
      <c r="P265" s="77"/>
    </row>
    <row r="266" spans="1:16" ht="30">
      <c r="A266" s="64">
        <v>5</v>
      </c>
      <c r="B266" s="102" t="s">
        <v>95</v>
      </c>
      <c r="C266" s="43" t="s">
        <v>96</v>
      </c>
      <c r="D266" s="43" t="s">
        <v>127</v>
      </c>
      <c r="E266" s="44" t="s">
        <v>17</v>
      </c>
      <c r="F266" s="45" t="s">
        <v>98</v>
      </c>
      <c r="G266" s="45">
        <v>565606</v>
      </c>
      <c r="H266" s="45" t="s">
        <v>546</v>
      </c>
      <c r="I266" s="44" t="s">
        <v>518</v>
      </c>
      <c r="J266" s="49" t="s">
        <v>547</v>
      </c>
      <c r="K266" s="45">
        <v>2</v>
      </c>
      <c r="L266" s="117" t="s">
        <v>82</v>
      </c>
      <c r="M266" s="60" t="s">
        <v>103</v>
      </c>
      <c r="N266" s="61">
        <v>1979.68</v>
      </c>
      <c r="O266" s="74"/>
      <c r="P266" s="77" t="s">
        <v>548</v>
      </c>
    </row>
    <row r="267" spans="1:16" ht="30">
      <c r="A267" s="64">
        <v>5</v>
      </c>
      <c r="B267" s="102" t="s">
        <v>95</v>
      </c>
      <c r="C267" s="43" t="s">
        <v>96</v>
      </c>
      <c r="D267" s="43" t="s">
        <v>127</v>
      </c>
      <c r="E267" s="44" t="s">
        <v>90</v>
      </c>
      <c r="F267" s="45" t="s">
        <v>98</v>
      </c>
      <c r="G267" s="45">
        <v>565619</v>
      </c>
      <c r="H267" s="45" t="s">
        <v>549</v>
      </c>
      <c r="I267" s="44" t="s">
        <v>518</v>
      </c>
      <c r="J267" s="49" t="s">
        <v>50</v>
      </c>
      <c r="K267" s="45">
        <v>4</v>
      </c>
      <c r="M267" s="60" t="s">
        <v>107</v>
      </c>
      <c r="N267" s="61"/>
      <c r="O267" s="74"/>
      <c r="P267" s="77"/>
    </row>
    <row r="268" spans="1:16" ht="30">
      <c r="A268" s="64">
        <v>5</v>
      </c>
      <c r="B268" s="102" t="s">
        <v>95</v>
      </c>
      <c r="C268" s="43" t="s">
        <v>96</v>
      </c>
      <c r="D268" s="43" t="s">
        <v>127</v>
      </c>
      <c r="E268" s="44" t="s">
        <v>90</v>
      </c>
      <c r="F268" s="45" t="s">
        <v>98</v>
      </c>
      <c r="G268" s="45">
        <v>565617</v>
      </c>
      <c r="H268" s="45" t="s">
        <v>550</v>
      </c>
      <c r="I268" s="44" t="s">
        <v>518</v>
      </c>
      <c r="J268" s="49" t="s">
        <v>551</v>
      </c>
      <c r="K268" s="45">
        <v>4</v>
      </c>
      <c r="M268" s="60" t="s">
        <v>107</v>
      </c>
      <c r="N268" s="61"/>
      <c r="O268" s="74"/>
      <c r="P268" s="77"/>
    </row>
    <row r="269" spans="1:16" ht="45">
      <c r="A269" s="64">
        <v>5</v>
      </c>
      <c r="B269" s="102" t="s">
        <v>95</v>
      </c>
      <c r="C269" s="43" t="s">
        <v>96</v>
      </c>
      <c r="D269" s="43" t="s">
        <v>127</v>
      </c>
      <c r="E269" s="44" t="s">
        <v>35</v>
      </c>
      <c r="F269" s="45" t="s">
        <v>98</v>
      </c>
      <c r="G269" s="45">
        <v>565612</v>
      </c>
      <c r="H269" s="45" t="s">
        <v>552</v>
      </c>
      <c r="I269" s="44" t="s">
        <v>518</v>
      </c>
      <c r="J269" s="49" t="s">
        <v>553</v>
      </c>
      <c r="K269" s="45">
        <v>3</v>
      </c>
      <c r="L269" s="117" t="s">
        <v>82</v>
      </c>
      <c r="M269" s="60" t="s">
        <v>103</v>
      </c>
      <c r="N269" s="61">
        <v>881.04</v>
      </c>
      <c r="O269" s="74">
        <v>0</v>
      </c>
      <c r="P269" s="77" t="s">
        <v>554</v>
      </c>
    </row>
    <row r="270" spans="1:16" ht="38.25">
      <c r="A270" s="64">
        <v>5</v>
      </c>
      <c r="B270" s="102" t="s">
        <v>95</v>
      </c>
      <c r="C270" s="43" t="s">
        <v>96</v>
      </c>
      <c r="D270" s="43" t="s">
        <v>555</v>
      </c>
      <c r="E270" s="44" t="s">
        <v>90</v>
      </c>
      <c r="F270" s="45" t="s">
        <v>98</v>
      </c>
      <c r="G270" s="45">
        <v>565621</v>
      </c>
      <c r="H270" s="45" t="s">
        <v>556</v>
      </c>
      <c r="I270" s="44" t="s">
        <v>518</v>
      </c>
      <c r="J270" s="49" t="s">
        <v>557</v>
      </c>
      <c r="K270" s="45">
        <v>2</v>
      </c>
      <c r="L270" s="117" t="s">
        <v>123</v>
      </c>
      <c r="M270" s="60" t="s">
        <v>103</v>
      </c>
      <c r="N270" s="61">
        <v>881.8</v>
      </c>
      <c r="O270" s="74">
        <v>1</v>
      </c>
      <c r="P270" s="77">
        <v>881.8</v>
      </c>
    </row>
    <row r="271" spans="1:16" ht="75">
      <c r="A271" s="64">
        <v>5</v>
      </c>
      <c r="B271" s="102" t="s">
        <v>95</v>
      </c>
      <c r="C271" s="43" t="s">
        <v>96</v>
      </c>
      <c r="D271" s="43" t="s">
        <v>127</v>
      </c>
      <c r="E271" s="44" t="s">
        <v>17</v>
      </c>
      <c r="F271" s="45" t="s">
        <v>98</v>
      </c>
      <c r="G271" s="45">
        <v>565605</v>
      </c>
      <c r="H271" s="45" t="s">
        <v>558</v>
      </c>
      <c r="I271" s="44" t="s">
        <v>518</v>
      </c>
      <c r="J271" s="49" t="s">
        <v>559</v>
      </c>
      <c r="K271" s="45">
        <v>4</v>
      </c>
      <c r="M271" s="60" t="s">
        <v>107</v>
      </c>
      <c r="N271" s="61"/>
      <c r="O271" s="74"/>
      <c r="P271" s="77"/>
    </row>
    <row r="272" spans="1:16" ht="45">
      <c r="A272" s="64">
        <v>5</v>
      </c>
      <c r="B272" s="102" t="s">
        <v>95</v>
      </c>
      <c r="C272" s="43" t="s">
        <v>96</v>
      </c>
      <c r="D272" s="43" t="s">
        <v>97</v>
      </c>
      <c r="E272" s="44" t="s">
        <v>45</v>
      </c>
      <c r="F272" s="45" t="s">
        <v>98</v>
      </c>
      <c r="G272" s="45">
        <v>565622</v>
      </c>
      <c r="H272" s="45" t="s">
        <v>560</v>
      </c>
      <c r="I272" s="44" t="s">
        <v>518</v>
      </c>
      <c r="J272" s="49" t="s">
        <v>561</v>
      </c>
      <c r="K272" s="45">
        <v>2</v>
      </c>
      <c r="L272" s="117" t="s">
        <v>276</v>
      </c>
      <c r="M272" s="60" t="s">
        <v>103</v>
      </c>
      <c r="N272" s="61">
        <v>1647.85</v>
      </c>
      <c r="O272" s="74"/>
      <c r="P272" s="77" t="s">
        <v>562</v>
      </c>
    </row>
    <row r="273" spans="1:16" ht="75">
      <c r="A273" s="64">
        <v>5</v>
      </c>
      <c r="B273" s="102" t="s">
        <v>95</v>
      </c>
      <c r="C273" s="43" t="s">
        <v>96</v>
      </c>
      <c r="D273" s="43" t="s">
        <v>127</v>
      </c>
      <c r="E273" s="44" t="s">
        <v>35</v>
      </c>
      <c r="F273" s="45" t="s">
        <v>98</v>
      </c>
      <c r="G273" s="45">
        <v>565614</v>
      </c>
      <c r="H273" s="45" t="s">
        <v>563</v>
      </c>
      <c r="I273" s="44" t="s">
        <v>518</v>
      </c>
      <c r="J273" s="49" t="s">
        <v>564</v>
      </c>
      <c r="K273" s="45">
        <v>4</v>
      </c>
      <c r="L273" s="117" t="s">
        <v>467</v>
      </c>
      <c r="M273" s="60"/>
      <c r="N273" s="61">
        <v>475.19</v>
      </c>
      <c r="O273" s="74"/>
      <c r="P273" s="77" t="s">
        <v>565</v>
      </c>
    </row>
    <row r="274" spans="1:16" ht="30">
      <c r="A274" s="64">
        <v>5</v>
      </c>
      <c r="B274" s="102" t="s">
        <v>95</v>
      </c>
      <c r="C274" s="43" t="s">
        <v>96</v>
      </c>
      <c r="D274" s="43" t="s">
        <v>104</v>
      </c>
      <c r="E274" s="44" t="s">
        <v>35</v>
      </c>
      <c r="F274" s="45" t="s">
        <v>98</v>
      </c>
      <c r="G274" s="45">
        <v>565613</v>
      </c>
      <c r="H274" s="45" t="s">
        <v>566</v>
      </c>
      <c r="I274" s="44" t="s">
        <v>518</v>
      </c>
      <c r="J274" s="49" t="s">
        <v>567</v>
      </c>
      <c r="K274" s="45">
        <v>4</v>
      </c>
      <c r="M274" s="60"/>
      <c r="N274" s="61">
        <v>4819.78</v>
      </c>
      <c r="O274" s="74">
        <v>1</v>
      </c>
      <c r="P274" s="77">
        <v>4634.3999999999996</v>
      </c>
    </row>
    <row r="275" spans="1:16" ht="30">
      <c r="A275" s="64">
        <v>6</v>
      </c>
      <c r="B275" s="102" t="s">
        <v>95</v>
      </c>
      <c r="C275" s="43" t="s">
        <v>96</v>
      </c>
      <c r="D275" s="43" t="s">
        <v>120</v>
      </c>
      <c r="E275" s="44" t="s">
        <v>35</v>
      </c>
      <c r="F275" s="45" t="s">
        <v>98</v>
      </c>
      <c r="G275" s="45">
        <v>565675</v>
      </c>
      <c r="H275" s="45" t="s">
        <v>568</v>
      </c>
      <c r="I275" s="44" t="s">
        <v>569</v>
      </c>
      <c r="J275" s="49" t="s">
        <v>106</v>
      </c>
      <c r="K275" s="45">
        <v>4</v>
      </c>
      <c r="M275" s="60"/>
      <c r="N275" s="61"/>
      <c r="O275" s="74"/>
      <c r="P275" s="77"/>
    </row>
    <row r="276" spans="1:16" ht="30">
      <c r="A276" s="64">
        <v>6</v>
      </c>
      <c r="B276" s="102" t="s">
        <v>95</v>
      </c>
      <c r="C276" s="43" t="s">
        <v>96</v>
      </c>
      <c r="D276" s="43" t="s">
        <v>108</v>
      </c>
      <c r="E276" s="44" t="s">
        <v>35</v>
      </c>
      <c r="F276" s="45" t="s">
        <v>98</v>
      </c>
      <c r="G276" s="45">
        <v>565677</v>
      </c>
      <c r="H276" s="45" t="s">
        <v>570</v>
      </c>
      <c r="I276" s="44" t="s">
        <v>569</v>
      </c>
      <c r="J276" s="49" t="s">
        <v>106</v>
      </c>
      <c r="K276" s="45">
        <v>4</v>
      </c>
      <c r="M276" s="60"/>
      <c r="N276" s="61"/>
      <c r="O276" s="74"/>
      <c r="P276" s="77"/>
    </row>
    <row r="277" spans="1:16" ht="30">
      <c r="A277" s="64">
        <v>6</v>
      </c>
      <c r="B277" s="102" t="s">
        <v>95</v>
      </c>
      <c r="C277" s="43" t="s">
        <v>96</v>
      </c>
      <c r="D277" s="43" t="s">
        <v>108</v>
      </c>
      <c r="E277" s="44" t="s">
        <v>90</v>
      </c>
      <c r="F277" s="45" t="s">
        <v>98</v>
      </c>
      <c r="G277" s="45">
        <v>565682</v>
      </c>
      <c r="H277" s="45" t="s">
        <v>571</v>
      </c>
      <c r="I277" s="44" t="s">
        <v>569</v>
      </c>
      <c r="J277" s="49" t="s">
        <v>106</v>
      </c>
      <c r="K277" s="45">
        <v>4</v>
      </c>
      <c r="M277" s="60"/>
      <c r="N277" s="61"/>
      <c r="O277" s="74"/>
      <c r="P277" s="77"/>
    </row>
    <row r="278" spans="1:16" ht="30">
      <c r="A278" s="64">
        <v>6</v>
      </c>
      <c r="B278" s="102" t="s">
        <v>95</v>
      </c>
      <c r="C278" s="43" t="s">
        <v>96</v>
      </c>
      <c r="D278" s="43" t="s">
        <v>104</v>
      </c>
      <c r="E278" s="44" t="s">
        <v>17</v>
      </c>
      <c r="F278" s="45" t="s">
        <v>98</v>
      </c>
      <c r="G278" s="45">
        <v>565685</v>
      </c>
      <c r="H278" s="45" t="s">
        <v>572</v>
      </c>
      <c r="I278" s="44" t="s">
        <v>569</v>
      </c>
      <c r="J278" s="49" t="s">
        <v>106</v>
      </c>
      <c r="K278" s="45">
        <v>4</v>
      </c>
      <c r="M278" s="60"/>
      <c r="N278" s="61"/>
      <c r="O278" s="74"/>
      <c r="P278" s="77"/>
    </row>
    <row r="279" spans="1:16" ht="30">
      <c r="A279" s="64">
        <v>6</v>
      </c>
      <c r="B279" s="102" t="s">
        <v>95</v>
      </c>
      <c r="C279" s="43" t="s">
        <v>96</v>
      </c>
      <c r="D279" s="43" t="s">
        <v>97</v>
      </c>
      <c r="E279" s="44" t="s">
        <v>17</v>
      </c>
      <c r="F279" s="45" t="s">
        <v>98</v>
      </c>
      <c r="G279" s="45">
        <v>565687</v>
      </c>
      <c r="H279" s="45" t="s">
        <v>573</v>
      </c>
      <c r="I279" s="44" t="s">
        <v>569</v>
      </c>
      <c r="J279" s="49" t="s">
        <v>106</v>
      </c>
      <c r="K279" s="45">
        <v>4</v>
      </c>
      <c r="M279" s="60"/>
      <c r="N279" s="61"/>
      <c r="O279" s="74"/>
      <c r="P279" s="77"/>
    </row>
    <row r="280" spans="1:16" ht="45">
      <c r="A280" s="64">
        <v>6</v>
      </c>
      <c r="B280" s="102" t="s">
        <v>95</v>
      </c>
      <c r="C280" s="43" t="s">
        <v>96</v>
      </c>
      <c r="D280" s="43" t="s">
        <v>533</v>
      </c>
      <c r="E280" s="44" t="s">
        <v>39</v>
      </c>
      <c r="F280" s="45" t="s">
        <v>98</v>
      </c>
      <c r="G280" s="45">
        <v>565688</v>
      </c>
      <c r="H280" s="45" t="s">
        <v>574</v>
      </c>
      <c r="I280" s="44" t="s">
        <v>569</v>
      </c>
      <c r="J280" s="49" t="s">
        <v>106</v>
      </c>
      <c r="K280" s="45">
        <v>4</v>
      </c>
      <c r="M280" s="60"/>
      <c r="N280" s="61"/>
      <c r="O280" s="74"/>
      <c r="P280" s="77" t="s">
        <v>524</v>
      </c>
    </row>
    <row r="281" spans="1:16" ht="45">
      <c r="A281" s="64">
        <v>6</v>
      </c>
      <c r="B281" s="102" t="s">
        <v>95</v>
      </c>
      <c r="C281" s="43" t="s">
        <v>96</v>
      </c>
      <c r="D281" s="43" t="s">
        <v>238</v>
      </c>
      <c r="E281" s="44" t="s">
        <v>39</v>
      </c>
      <c r="F281" s="45" t="s">
        <v>98</v>
      </c>
      <c r="G281" s="45">
        <v>565689</v>
      </c>
      <c r="H281" s="45" t="s">
        <v>575</v>
      </c>
      <c r="I281" s="44" t="s">
        <v>569</v>
      </c>
      <c r="J281" s="49" t="s">
        <v>106</v>
      </c>
      <c r="K281" s="45">
        <v>4</v>
      </c>
      <c r="M281" s="60"/>
      <c r="N281" s="61"/>
      <c r="O281" s="74"/>
      <c r="P281" s="77" t="s">
        <v>524</v>
      </c>
    </row>
    <row r="282" spans="1:16" ht="45">
      <c r="A282" s="64">
        <v>6</v>
      </c>
      <c r="B282" s="102" t="s">
        <v>95</v>
      </c>
      <c r="C282" s="43" t="s">
        <v>96</v>
      </c>
      <c r="D282" s="43" t="s">
        <v>533</v>
      </c>
      <c r="E282" s="44" t="s">
        <v>39</v>
      </c>
      <c r="F282" s="45" t="s">
        <v>98</v>
      </c>
      <c r="G282" s="45">
        <v>565690</v>
      </c>
      <c r="H282" s="45" t="s">
        <v>576</v>
      </c>
      <c r="I282" s="44" t="s">
        <v>569</v>
      </c>
      <c r="J282" s="97" t="s">
        <v>106</v>
      </c>
      <c r="K282" s="45">
        <v>4</v>
      </c>
      <c r="M282" s="60"/>
      <c r="N282" s="61"/>
      <c r="O282" s="74"/>
      <c r="P282" s="77" t="s">
        <v>524</v>
      </c>
    </row>
    <row r="283" spans="1:16" ht="45">
      <c r="A283" s="64">
        <v>6</v>
      </c>
      <c r="B283" s="102" t="s">
        <v>95</v>
      </c>
      <c r="C283" s="43" t="s">
        <v>96</v>
      </c>
      <c r="D283" s="43" t="s">
        <v>533</v>
      </c>
      <c r="E283" s="44" t="s">
        <v>39</v>
      </c>
      <c r="F283" s="45" t="s">
        <v>98</v>
      </c>
      <c r="G283" s="45">
        <v>565691</v>
      </c>
      <c r="H283" s="45" t="s">
        <v>577</v>
      </c>
      <c r="I283" s="44" t="s">
        <v>569</v>
      </c>
      <c r="J283" s="49" t="s">
        <v>106</v>
      </c>
      <c r="K283" s="45">
        <v>4</v>
      </c>
      <c r="M283" s="60"/>
      <c r="N283" s="61"/>
      <c r="O283" s="74"/>
      <c r="P283" s="77" t="s">
        <v>524</v>
      </c>
    </row>
    <row r="284" spans="1:16" ht="30">
      <c r="A284" s="64">
        <v>6</v>
      </c>
      <c r="B284" s="102" t="s">
        <v>95</v>
      </c>
      <c r="C284" s="43" t="s">
        <v>96</v>
      </c>
      <c r="D284" s="43" t="s">
        <v>238</v>
      </c>
      <c r="E284" s="44" t="s">
        <v>45</v>
      </c>
      <c r="F284" s="45" t="s">
        <v>98</v>
      </c>
      <c r="G284" s="45">
        <v>565699</v>
      </c>
      <c r="H284" s="45" t="s">
        <v>578</v>
      </c>
      <c r="I284" s="44" t="s">
        <v>569</v>
      </c>
      <c r="J284" s="49" t="s">
        <v>106</v>
      </c>
      <c r="K284" s="45">
        <v>4</v>
      </c>
      <c r="M284" s="60"/>
      <c r="N284" s="61"/>
      <c r="O284" s="74"/>
      <c r="P284" s="77"/>
    </row>
    <row r="285" spans="1:16" ht="30">
      <c r="A285" s="64">
        <v>6</v>
      </c>
      <c r="B285" s="102" t="s">
        <v>95</v>
      </c>
      <c r="C285" s="43" t="s">
        <v>96</v>
      </c>
      <c r="D285" s="43" t="s">
        <v>579</v>
      </c>
      <c r="E285" s="44" t="s">
        <v>45</v>
      </c>
      <c r="F285" s="45" t="s">
        <v>98</v>
      </c>
      <c r="G285" s="45">
        <v>565701</v>
      </c>
      <c r="H285" s="45" t="s">
        <v>580</v>
      </c>
      <c r="I285" s="44" t="s">
        <v>569</v>
      </c>
      <c r="J285" s="49" t="s">
        <v>106</v>
      </c>
      <c r="K285" s="45">
        <v>4</v>
      </c>
      <c r="M285" s="60"/>
      <c r="N285" s="61"/>
      <c r="O285" s="74"/>
      <c r="P285" s="77"/>
    </row>
    <row r="286" spans="1:16" ht="30">
      <c r="A286" s="64">
        <v>6</v>
      </c>
      <c r="B286" s="102" t="s">
        <v>95</v>
      </c>
      <c r="C286" s="43" t="s">
        <v>96</v>
      </c>
      <c r="D286" s="43" t="s">
        <v>581</v>
      </c>
      <c r="E286" s="44" t="s">
        <v>45</v>
      </c>
      <c r="F286" s="45" t="s">
        <v>98</v>
      </c>
      <c r="G286" s="45">
        <v>565702</v>
      </c>
      <c r="H286" s="45" t="s">
        <v>582</v>
      </c>
      <c r="I286" s="44" t="s">
        <v>569</v>
      </c>
      <c r="J286" s="49" t="s">
        <v>106</v>
      </c>
      <c r="K286" s="45">
        <v>4</v>
      </c>
      <c r="M286" s="60"/>
      <c r="N286" s="61"/>
      <c r="O286" s="74"/>
      <c r="P286" s="77"/>
    </row>
    <row r="287" spans="1:16" ht="30">
      <c r="A287" s="64">
        <v>6</v>
      </c>
      <c r="B287" s="102" t="s">
        <v>95</v>
      </c>
      <c r="C287" s="43" t="s">
        <v>96</v>
      </c>
      <c r="D287" s="43" t="s">
        <v>127</v>
      </c>
      <c r="E287" s="44" t="s">
        <v>35</v>
      </c>
      <c r="F287" s="45" t="s">
        <v>98</v>
      </c>
      <c r="G287" s="45">
        <v>565676</v>
      </c>
      <c r="H287" s="45" t="s">
        <v>583</v>
      </c>
      <c r="I287" s="44" t="s">
        <v>569</v>
      </c>
      <c r="J287" s="49" t="s">
        <v>584</v>
      </c>
      <c r="K287" s="45">
        <v>3</v>
      </c>
      <c r="L287" s="117" t="s">
        <v>82</v>
      </c>
      <c r="M287" s="60" t="s">
        <v>103</v>
      </c>
      <c r="N287" s="61">
        <v>518.11</v>
      </c>
      <c r="O287" s="74"/>
      <c r="P287" s="77" t="s">
        <v>585</v>
      </c>
    </row>
    <row r="288" spans="1:16" ht="30">
      <c r="A288" s="64">
        <v>6</v>
      </c>
      <c r="B288" s="102" t="s">
        <v>95</v>
      </c>
      <c r="C288" s="43" t="s">
        <v>96</v>
      </c>
      <c r="D288" s="43" t="s">
        <v>127</v>
      </c>
      <c r="E288" s="44" t="s">
        <v>35</v>
      </c>
      <c r="F288" s="45" t="s">
        <v>98</v>
      </c>
      <c r="G288" s="45">
        <v>565674</v>
      </c>
      <c r="H288" s="45" t="s">
        <v>586</v>
      </c>
      <c r="I288" s="44" t="s">
        <v>569</v>
      </c>
      <c r="J288" s="49" t="s">
        <v>587</v>
      </c>
      <c r="K288" s="45">
        <v>3</v>
      </c>
      <c r="L288" s="117" t="s">
        <v>21</v>
      </c>
      <c r="M288" s="60" t="s">
        <v>103</v>
      </c>
      <c r="N288" s="61">
        <v>1338.98</v>
      </c>
      <c r="O288" s="74"/>
      <c r="P288" s="77" t="s">
        <v>588</v>
      </c>
    </row>
    <row r="289" spans="1:16" ht="38.25">
      <c r="A289" s="64">
        <v>6</v>
      </c>
      <c r="B289" s="102" t="s">
        <v>95</v>
      </c>
      <c r="C289" s="43" t="s">
        <v>96</v>
      </c>
      <c r="D289" s="43" t="s">
        <v>127</v>
      </c>
      <c r="E289" s="44" t="s">
        <v>65</v>
      </c>
      <c r="F289" s="45" t="s">
        <v>98</v>
      </c>
      <c r="G289" s="45">
        <v>565695</v>
      </c>
      <c r="H289" s="45" t="s">
        <v>589</v>
      </c>
      <c r="I289" s="44" t="s">
        <v>569</v>
      </c>
      <c r="J289" s="49" t="s">
        <v>590</v>
      </c>
      <c r="K289" s="45">
        <v>2</v>
      </c>
      <c r="L289" s="117" t="s">
        <v>591</v>
      </c>
      <c r="M289" s="60" t="s">
        <v>103</v>
      </c>
      <c r="N289" s="61">
        <v>1773.2</v>
      </c>
      <c r="O289" s="74"/>
      <c r="P289" s="77" t="s">
        <v>592</v>
      </c>
    </row>
    <row r="290" spans="1:16" ht="45">
      <c r="A290" s="64">
        <v>6</v>
      </c>
      <c r="B290" s="102" t="s">
        <v>95</v>
      </c>
      <c r="C290" s="43" t="s">
        <v>96</v>
      </c>
      <c r="D290" s="43" t="s">
        <v>127</v>
      </c>
      <c r="E290" s="44" t="s">
        <v>39</v>
      </c>
      <c r="F290" s="45" t="s">
        <v>98</v>
      </c>
      <c r="G290" s="45">
        <v>565692</v>
      </c>
      <c r="H290" s="45" t="s">
        <v>593</v>
      </c>
      <c r="I290" s="44" t="s">
        <v>569</v>
      </c>
      <c r="J290" s="49" t="s">
        <v>594</v>
      </c>
      <c r="K290" s="45">
        <v>2</v>
      </c>
      <c r="L290" s="117" t="s">
        <v>123</v>
      </c>
      <c r="M290" s="60" t="s">
        <v>103</v>
      </c>
      <c r="N290" s="61"/>
      <c r="O290" s="74"/>
      <c r="P290" s="77" t="s">
        <v>524</v>
      </c>
    </row>
    <row r="291" spans="1:16" ht="30">
      <c r="A291" s="64">
        <v>6</v>
      </c>
      <c r="B291" s="102" t="s">
        <v>95</v>
      </c>
      <c r="C291" s="43" t="s">
        <v>96</v>
      </c>
      <c r="D291" s="43" t="s">
        <v>127</v>
      </c>
      <c r="E291" s="44" t="s">
        <v>415</v>
      </c>
      <c r="F291" s="45" t="s">
        <v>98</v>
      </c>
      <c r="G291" s="45">
        <v>565671</v>
      </c>
      <c r="H291" s="45" t="s">
        <v>595</v>
      </c>
      <c r="I291" s="44" t="s">
        <v>569</v>
      </c>
      <c r="J291" s="49" t="s">
        <v>50</v>
      </c>
      <c r="K291" s="45">
        <v>4</v>
      </c>
      <c r="M291" s="60" t="s">
        <v>107</v>
      </c>
      <c r="N291" s="61"/>
      <c r="O291" s="74"/>
      <c r="P291" s="77"/>
    </row>
    <row r="292" spans="1:16" ht="30">
      <c r="A292" s="64">
        <v>6</v>
      </c>
      <c r="B292" s="102" t="s">
        <v>95</v>
      </c>
      <c r="C292" s="43" t="s">
        <v>96</v>
      </c>
      <c r="D292" s="43" t="s">
        <v>97</v>
      </c>
      <c r="E292" s="44" t="s">
        <v>90</v>
      </c>
      <c r="F292" s="45" t="s">
        <v>98</v>
      </c>
      <c r="G292" s="45">
        <v>565679</v>
      </c>
      <c r="H292" s="45" t="s">
        <v>596</v>
      </c>
      <c r="I292" s="44" t="s">
        <v>569</v>
      </c>
      <c r="J292" s="49" t="s">
        <v>50</v>
      </c>
      <c r="K292" s="45">
        <v>4</v>
      </c>
      <c r="M292" s="60" t="s">
        <v>107</v>
      </c>
      <c r="N292" s="61"/>
      <c r="O292" s="74"/>
      <c r="P292" s="77"/>
    </row>
    <row r="293" spans="1:16" ht="45">
      <c r="A293" s="64">
        <v>6</v>
      </c>
      <c r="B293" s="102" t="s">
        <v>95</v>
      </c>
      <c r="C293" s="43" t="s">
        <v>96</v>
      </c>
      <c r="D293" s="43" t="s">
        <v>127</v>
      </c>
      <c r="E293" s="44" t="s">
        <v>39</v>
      </c>
      <c r="F293" s="45" t="s">
        <v>98</v>
      </c>
      <c r="G293" s="45">
        <v>565693</v>
      </c>
      <c r="H293" s="45" t="s">
        <v>597</v>
      </c>
      <c r="I293" s="44" t="s">
        <v>569</v>
      </c>
      <c r="J293" s="49" t="s">
        <v>50</v>
      </c>
      <c r="K293" s="45">
        <v>4</v>
      </c>
      <c r="M293" s="60" t="s">
        <v>107</v>
      </c>
      <c r="N293" s="61"/>
      <c r="O293" s="74"/>
      <c r="P293" s="77" t="s">
        <v>524</v>
      </c>
    </row>
    <row r="294" spans="1:16" ht="30">
      <c r="A294" s="64">
        <v>6</v>
      </c>
      <c r="B294" s="102" t="s">
        <v>95</v>
      </c>
      <c r="C294" s="43" t="s">
        <v>96</v>
      </c>
      <c r="D294" s="43" t="s">
        <v>127</v>
      </c>
      <c r="E294" s="44" t="s">
        <v>45</v>
      </c>
      <c r="F294" s="45" t="s">
        <v>98</v>
      </c>
      <c r="G294" s="45">
        <v>565700</v>
      </c>
      <c r="H294" s="45" t="s">
        <v>598</v>
      </c>
      <c r="I294" s="44" t="s">
        <v>569</v>
      </c>
      <c r="J294" s="49" t="s">
        <v>50</v>
      </c>
      <c r="K294" s="45">
        <v>4</v>
      </c>
      <c r="M294" s="60" t="s">
        <v>107</v>
      </c>
      <c r="N294" s="61"/>
      <c r="O294" s="74"/>
      <c r="P294" s="77"/>
    </row>
    <row r="295" spans="1:16" ht="30">
      <c r="A295" s="64">
        <v>6</v>
      </c>
      <c r="B295" s="102" t="s">
        <v>95</v>
      </c>
      <c r="C295" s="43" t="s">
        <v>96</v>
      </c>
      <c r="D295" s="43" t="s">
        <v>97</v>
      </c>
      <c r="E295" s="44" t="s">
        <v>415</v>
      </c>
      <c r="F295" s="45" t="s">
        <v>98</v>
      </c>
      <c r="G295" s="45">
        <v>565672</v>
      </c>
      <c r="H295" s="45" t="s">
        <v>599</v>
      </c>
      <c r="I295" s="44" t="s">
        <v>569</v>
      </c>
      <c r="J295" s="49" t="s">
        <v>446</v>
      </c>
      <c r="K295" s="45">
        <v>4</v>
      </c>
      <c r="M295" s="60" t="s">
        <v>107</v>
      </c>
      <c r="N295" s="61"/>
      <c r="O295" s="74"/>
      <c r="P295" s="77"/>
    </row>
    <row r="296" spans="1:16" ht="30">
      <c r="A296" s="64">
        <v>6</v>
      </c>
      <c r="B296" s="102" t="s">
        <v>95</v>
      </c>
      <c r="C296" s="43" t="s">
        <v>96</v>
      </c>
      <c r="D296" s="43" t="s">
        <v>97</v>
      </c>
      <c r="E296" s="44" t="s">
        <v>90</v>
      </c>
      <c r="F296" s="45" t="s">
        <v>98</v>
      </c>
      <c r="G296" s="45">
        <v>565683</v>
      </c>
      <c r="H296" s="45" t="s">
        <v>600</v>
      </c>
      <c r="I296" s="44" t="s">
        <v>569</v>
      </c>
      <c r="J296" s="49" t="s">
        <v>446</v>
      </c>
      <c r="K296" s="45">
        <v>4</v>
      </c>
      <c r="M296" s="60" t="s">
        <v>107</v>
      </c>
      <c r="N296" s="61"/>
      <c r="O296" s="74"/>
      <c r="P296" s="77"/>
    </row>
    <row r="297" spans="1:16" ht="30">
      <c r="A297" s="64">
        <v>6</v>
      </c>
      <c r="B297" s="102" t="s">
        <v>95</v>
      </c>
      <c r="C297" s="43" t="s">
        <v>96</v>
      </c>
      <c r="D297" s="43" t="s">
        <v>127</v>
      </c>
      <c r="E297" s="44" t="s">
        <v>17</v>
      </c>
      <c r="F297" s="45" t="s">
        <v>98</v>
      </c>
      <c r="G297" s="45">
        <v>565684</v>
      </c>
      <c r="H297" s="45" t="s">
        <v>601</v>
      </c>
      <c r="I297" s="44" t="s">
        <v>569</v>
      </c>
      <c r="J297" s="49" t="s">
        <v>446</v>
      </c>
      <c r="K297" s="45">
        <v>4</v>
      </c>
      <c r="M297" s="60" t="s">
        <v>107</v>
      </c>
      <c r="N297" s="61"/>
      <c r="O297" s="74"/>
      <c r="P297" s="77"/>
    </row>
    <row r="298" spans="1:16" ht="45">
      <c r="A298" s="64">
        <v>6</v>
      </c>
      <c r="B298" s="102" t="s">
        <v>95</v>
      </c>
      <c r="C298" s="43" t="s">
        <v>96</v>
      </c>
      <c r="D298" s="43" t="s">
        <v>127</v>
      </c>
      <c r="E298" s="44" t="s">
        <v>39</v>
      </c>
      <c r="F298" s="45" t="s">
        <v>98</v>
      </c>
      <c r="G298" s="45">
        <v>565694</v>
      </c>
      <c r="H298" s="45" t="s">
        <v>602</v>
      </c>
      <c r="I298" s="44" t="s">
        <v>569</v>
      </c>
      <c r="J298" s="49" t="s">
        <v>446</v>
      </c>
      <c r="K298" s="45">
        <v>4</v>
      </c>
      <c r="M298" s="60" t="s">
        <v>107</v>
      </c>
      <c r="N298" s="61"/>
      <c r="O298" s="74"/>
      <c r="P298" s="77" t="s">
        <v>524</v>
      </c>
    </row>
    <row r="299" spans="1:16" ht="30">
      <c r="A299" s="64">
        <v>6</v>
      </c>
      <c r="B299" s="102" t="s">
        <v>95</v>
      </c>
      <c r="C299" s="43" t="s">
        <v>96</v>
      </c>
      <c r="D299" s="43" t="s">
        <v>127</v>
      </c>
      <c r="E299" s="44" t="s">
        <v>90</v>
      </c>
      <c r="F299" s="45" t="s">
        <v>98</v>
      </c>
      <c r="G299" s="45">
        <v>565681</v>
      </c>
      <c r="H299" s="45" t="s">
        <v>603</v>
      </c>
      <c r="I299" s="44" t="s">
        <v>569</v>
      </c>
      <c r="J299" s="49" t="s">
        <v>604</v>
      </c>
      <c r="K299" s="45">
        <v>4</v>
      </c>
      <c r="M299" s="60" t="s">
        <v>107</v>
      </c>
      <c r="N299" s="61"/>
      <c r="O299" s="74"/>
      <c r="P299" s="77"/>
    </row>
    <row r="300" spans="1:16" ht="30">
      <c r="A300" s="64">
        <v>6</v>
      </c>
      <c r="B300" s="102" t="s">
        <v>95</v>
      </c>
      <c r="C300" s="43" t="s">
        <v>96</v>
      </c>
      <c r="D300" s="43" t="s">
        <v>127</v>
      </c>
      <c r="E300" s="44" t="s">
        <v>35</v>
      </c>
      <c r="F300" s="45" t="s">
        <v>98</v>
      </c>
      <c r="G300" s="45">
        <v>565673</v>
      </c>
      <c r="H300" s="45" t="s">
        <v>605</v>
      </c>
      <c r="I300" s="44" t="s">
        <v>569</v>
      </c>
      <c r="J300" s="49" t="s">
        <v>606</v>
      </c>
      <c r="K300" s="45">
        <v>3</v>
      </c>
      <c r="L300" s="117" t="s">
        <v>21</v>
      </c>
      <c r="M300" s="60" t="s">
        <v>103</v>
      </c>
      <c r="N300" s="61">
        <v>909.12</v>
      </c>
      <c r="O300" s="74"/>
      <c r="P300" s="77" t="s">
        <v>607</v>
      </c>
    </row>
    <row r="301" spans="1:16" ht="30">
      <c r="A301" s="64">
        <v>6</v>
      </c>
      <c r="B301" s="102" t="s">
        <v>95</v>
      </c>
      <c r="C301" s="43" t="s">
        <v>96</v>
      </c>
      <c r="D301" s="43" t="s">
        <v>127</v>
      </c>
      <c r="E301" s="44" t="s">
        <v>90</v>
      </c>
      <c r="F301" s="45" t="s">
        <v>98</v>
      </c>
      <c r="G301" s="45">
        <v>565680</v>
      </c>
      <c r="H301" s="45" t="s">
        <v>608</v>
      </c>
      <c r="I301" s="44" t="s">
        <v>569</v>
      </c>
      <c r="J301" s="49" t="s">
        <v>609</v>
      </c>
      <c r="K301" s="45">
        <v>4</v>
      </c>
      <c r="M301" s="60" t="s">
        <v>107</v>
      </c>
      <c r="N301" s="61"/>
      <c r="O301" s="74"/>
      <c r="P301" s="77"/>
    </row>
    <row r="302" spans="1:16" ht="30">
      <c r="A302" s="64">
        <v>6</v>
      </c>
      <c r="B302" s="102" t="s">
        <v>38</v>
      </c>
      <c r="C302" s="43" t="s">
        <v>16</v>
      </c>
      <c r="D302" s="43" t="s">
        <v>154</v>
      </c>
      <c r="E302" s="44" t="s">
        <v>17</v>
      </c>
      <c r="F302" s="45"/>
      <c r="G302" s="45">
        <v>2200641</v>
      </c>
      <c r="H302" s="45" t="s">
        <v>610</v>
      </c>
      <c r="I302" s="44" t="s">
        <v>611</v>
      </c>
      <c r="J302" s="49" t="s">
        <v>612</v>
      </c>
      <c r="K302" s="45">
        <v>3</v>
      </c>
      <c r="L302" s="117" t="s">
        <v>29</v>
      </c>
      <c r="M302" s="60"/>
      <c r="N302" s="60"/>
      <c r="O302" s="74"/>
      <c r="P302" s="77"/>
    </row>
    <row r="303" spans="1:16" ht="30">
      <c r="A303" s="64">
        <v>6</v>
      </c>
      <c r="B303" s="102" t="s">
        <v>38</v>
      </c>
      <c r="C303" s="43" t="s">
        <v>16</v>
      </c>
      <c r="D303" s="43" t="s">
        <v>154</v>
      </c>
      <c r="E303" s="44" t="s">
        <v>17</v>
      </c>
      <c r="F303" s="45"/>
      <c r="G303" s="45">
        <v>2200637</v>
      </c>
      <c r="H303" s="45" t="s">
        <v>613</v>
      </c>
      <c r="I303" s="44" t="s">
        <v>611</v>
      </c>
      <c r="J303" s="49" t="s">
        <v>106</v>
      </c>
      <c r="K303" s="45">
        <v>4</v>
      </c>
      <c r="M303" s="60"/>
      <c r="N303" s="60"/>
      <c r="O303" s="74"/>
      <c r="P303" s="77"/>
    </row>
    <row r="304" spans="1:16" ht="30">
      <c r="A304" s="64">
        <v>6</v>
      </c>
      <c r="B304" s="102" t="s">
        <v>38</v>
      </c>
      <c r="C304" s="43" t="s">
        <v>16</v>
      </c>
      <c r="D304" s="43" t="s">
        <v>177</v>
      </c>
      <c r="E304" s="44" t="s">
        <v>45</v>
      </c>
      <c r="F304" s="45"/>
      <c r="G304" s="45">
        <v>2200646</v>
      </c>
      <c r="H304" s="45" t="s">
        <v>614</v>
      </c>
      <c r="I304" s="44" t="s">
        <v>611</v>
      </c>
      <c r="J304" s="49" t="s">
        <v>106</v>
      </c>
      <c r="K304" s="45">
        <v>4</v>
      </c>
      <c r="M304" s="60"/>
      <c r="N304" s="60"/>
      <c r="O304" s="74"/>
      <c r="P304" s="77"/>
    </row>
    <row r="305" spans="1:16" ht="30">
      <c r="A305" s="64">
        <v>6</v>
      </c>
      <c r="B305" s="102" t="s">
        <v>38</v>
      </c>
      <c r="C305" s="43" t="s">
        <v>16</v>
      </c>
      <c r="D305" s="43" t="s">
        <v>177</v>
      </c>
      <c r="E305" s="44" t="s">
        <v>45</v>
      </c>
      <c r="F305" s="45"/>
      <c r="G305" s="45">
        <v>2200648</v>
      </c>
      <c r="H305" s="45" t="s">
        <v>615</v>
      </c>
      <c r="I305" s="44" t="s">
        <v>611</v>
      </c>
      <c r="J305" s="49" t="s">
        <v>106</v>
      </c>
      <c r="K305" s="45">
        <v>4</v>
      </c>
      <c r="M305" s="60"/>
      <c r="N305" s="60"/>
      <c r="O305" s="74"/>
      <c r="P305" s="77"/>
    </row>
    <row r="306" spans="1:16" ht="45">
      <c r="A306" s="64">
        <v>6</v>
      </c>
      <c r="B306" s="102" t="s">
        <v>38</v>
      </c>
      <c r="C306" s="43" t="s">
        <v>16</v>
      </c>
      <c r="D306" s="43" t="s">
        <v>616</v>
      </c>
      <c r="E306" s="44" t="s">
        <v>39</v>
      </c>
      <c r="F306" s="45"/>
      <c r="G306" s="45">
        <v>2200653</v>
      </c>
      <c r="H306" s="45" t="s">
        <v>617</v>
      </c>
      <c r="I306" s="44" t="s">
        <v>611</v>
      </c>
      <c r="J306" s="49" t="s">
        <v>106</v>
      </c>
      <c r="K306" s="45">
        <v>4</v>
      </c>
      <c r="M306" s="60"/>
      <c r="N306" s="60"/>
      <c r="O306" s="74"/>
      <c r="P306" s="77" t="s">
        <v>524</v>
      </c>
    </row>
    <row r="307" spans="1:16" ht="38.25">
      <c r="A307" s="64">
        <v>6</v>
      </c>
      <c r="B307" s="102" t="s">
        <v>38</v>
      </c>
      <c r="C307" s="43" t="s">
        <v>16</v>
      </c>
      <c r="D307" s="43" t="s">
        <v>366</v>
      </c>
      <c r="E307" s="44" t="s">
        <v>17</v>
      </c>
      <c r="F307" s="45"/>
      <c r="G307" s="45">
        <v>2200643</v>
      </c>
      <c r="H307" s="45" t="s">
        <v>618</v>
      </c>
      <c r="I307" s="44" t="s">
        <v>611</v>
      </c>
      <c r="J307" s="49" t="s">
        <v>619</v>
      </c>
      <c r="K307" s="45">
        <v>3</v>
      </c>
      <c r="L307" s="117" t="s">
        <v>620</v>
      </c>
      <c r="M307" s="60"/>
      <c r="N307" s="60"/>
      <c r="O307" s="74"/>
      <c r="P307" s="77"/>
    </row>
    <row r="308" spans="1:16" ht="45">
      <c r="A308" s="64">
        <v>6</v>
      </c>
      <c r="B308" s="102" t="s">
        <v>38</v>
      </c>
      <c r="C308" s="43" t="s">
        <v>16</v>
      </c>
      <c r="D308" s="43" t="s">
        <v>154</v>
      </c>
      <c r="E308" s="44" t="s">
        <v>90</v>
      </c>
      <c r="F308" s="45"/>
      <c r="G308" s="45">
        <v>2200655</v>
      </c>
      <c r="H308" s="45" t="s">
        <v>621</v>
      </c>
      <c r="I308" s="44" t="s">
        <v>611</v>
      </c>
      <c r="J308" s="49" t="s">
        <v>622</v>
      </c>
      <c r="K308" s="45">
        <v>3</v>
      </c>
      <c r="L308" s="117" t="s">
        <v>623</v>
      </c>
      <c r="M308" s="60"/>
      <c r="N308" s="60"/>
      <c r="O308" s="74"/>
      <c r="P308" s="77"/>
    </row>
    <row r="309" spans="1:16" ht="30">
      <c r="A309" s="64">
        <v>6</v>
      </c>
      <c r="B309" s="102" t="s">
        <v>38</v>
      </c>
      <c r="C309" s="43" t="s">
        <v>16</v>
      </c>
      <c r="D309" s="43" t="s">
        <v>154</v>
      </c>
      <c r="E309" s="44" t="s">
        <v>17</v>
      </c>
      <c r="F309" s="45"/>
      <c r="G309" s="45">
        <v>2200635</v>
      </c>
      <c r="H309" s="45" t="s">
        <v>624</v>
      </c>
      <c r="I309" s="44" t="s">
        <v>611</v>
      </c>
      <c r="J309" s="49" t="s">
        <v>50</v>
      </c>
      <c r="K309" s="45">
        <v>4</v>
      </c>
      <c r="M309" s="60"/>
      <c r="N309" s="60"/>
      <c r="O309" s="74"/>
      <c r="P309" s="77"/>
    </row>
    <row r="310" spans="1:16" ht="30">
      <c r="A310" s="64">
        <v>6</v>
      </c>
      <c r="B310" s="102" t="s">
        <v>38</v>
      </c>
      <c r="C310" s="43" t="s">
        <v>16</v>
      </c>
      <c r="D310" s="43" t="s">
        <v>154</v>
      </c>
      <c r="E310" s="44" t="s">
        <v>45</v>
      </c>
      <c r="F310" s="45"/>
      <c r="G310" s="45">
        <v>2200649</v>
      </c>
      <c r="H310" s="45" t="s">
        <v>625</v>
      </c>
      <c r="I310" s="44" t="s">
        <v>611</v>
      </c>
      <c r="J310" s="49" t="s">
        <v>50</v>
      </c>
      <c r="K310" s="45">
        <v>4</v>
      </c>
      <c r="M310" s="60"/>
      <c r="N310" s="60"/>
      <c r="O310" s="74"/>
      <c r="P310" s="77"/>
    </row>
    <row r="311" spans="1:16" ht="30">
      <c r="A311" s="64">
        <v>6</v>
      </c>
      <c r="B311" s="102" t="s">
        <v>38</v>
      </c>
      <c r="C311" s="43" t="s">
        <v>16</v>
      </c>
      <c r="D311" s="43" t="s">
        <v>154</v>
      </c>
      <c r="E311" s="44" t="s">
        <v>17</v>
      </c>
      <c r="F311" s="45"/>
      <c r="G311" s="45">
        <v>2200638</v>
      </c>
      <c r="H311" s="45" t="s">
        <v>626</v>
      </c>
      <c r="I311" s="44" t="s">
        <v>611</v>
      </c>
      <c r="J311" s="49" t="s">
        <v>446</v>
      </c>
      <c r="K311" s="45">
        <v>4</v>
      </c>
      <c r="M311" s="60"/>
      <c r="N311" s="60"/>
      <c r="O311" s="74"/>
      <c r="P311" s="77"/>
    </row>
    <row r="312" spans="1:16" ht="30">
      <c r="A312" s="64">
        <v>6</v>
      </c>
      <c r="B312" s="102" t="s">
        <v>38</v>
      </c>
      <c r="C312" s="43" t="s">
        <v>16</v>
      </c>
      <c r="D312" s="43" t="s">
        <v>154</v>
      </c>
      <c r="E312" s="44" t="s">
        <v>17</v>
      </c>
      <c r="F312" s="45"/>
      <c r="G312" s="45">
        <v>2200639</v>
      </c>
      <c r="H312" s="45" t="s">
        <v>627</v>
      </c>
      <c r="I312" s="44" t="s">
        <v>611</v>
      </c>
      <c r="J312" s="49" t="s">
        <v>446</v>
      </c>
      <c r="K312" s="45">
        <v>4</v>
      </c>
      <c r="M312" s="60"/>
      <c r="N312" s="60"/>
      <c r="O312" s="74"/>
      <c r="P312" s="77"/>
    </row>
    <row r="313" spans="1:16" ht="45">
      <c r="A313" s="64">
        <v>6</v>
      </c>
      <c r="B313" s="102" t="s">
        <v>38</v>
      </c>
      <c r="C313" s="43" t="s">
        <v>16</v>
      </c>
      <c r="D313" s="43" t="s">
        <v>154</v>
      </c>
      <c r="E313" s="44" t="s">
        <v>39</v>
      </c>
      <c r="F313" s="45"/>
      <c r="G313" s="45">
        <v>2200651</v>
      </c>
      <c r="H313" s="45" t="s">
        <v>628</v>
      </c>
      <c r="I313" s="44" t="s">
        <v>611</v>
      </c>
      <c r="J313" s="49" t="s">
        <v>446</v>
      </c>
      <c r="K313" s="45">
        <v>4</v>
      </c>
      <c r="M313" s="60"/>
      <c r="N313" s="60"/>
      <c r="O313" s="74"/>
      <c r="P313" s="77" t="s">
        <v>524</v>
      </c>
    </row>
    <row r="314" spans="1:16" ht="30">
      <c r="A314" s="64">
        <v>6</v>
      </c>
      <c r="B314" s="102" t="s">
        <v>38</v>
      </c>
      <c r="C314" s="43" t="s">
        <v>16</v>
      </c>
      <c r="D314" s="43" t="s">
        <v>154</v>
      </c>
      <c r="E314" s="44" t="s">
        <v>90</v>
      </c>
      <c r="F314" s="45"/>
      <c r="G314" s="45">
        <v>2200652</v>
      </c>
      <c r="H314" s="45" t="s">
        <v>629</v>
      </c>
      <c r="I314" s="44" t="s">
        <v>611</v>
      </c>
      <c r="J314" s="49" t="s">
        <v>446</v>
      </c>
      <c r="K314" s="45">
        <v>4</v>
      </c>
      <c r="M314" s="60"/>
      <c r="N314" s="60"/>
      <c r="O314" s="74"/>
      <c r="P314" s="77"/>
    </row>
    <row r="315" spans="1:16" ht="45">
      <c r="A315" s="64">
        <v>6</v>
      </c>
      <c r="B315" s="102" t="s">
        <v>38</v>
      </c>
      <c r="C315" s="43" t="s">
        <v>16</v>
      </c>
      <c r="D315" s="43" t="s">
        <v>154</v>
      </c>
      <c r="E315" s="44" t="s">
        <v>39</v>
      </c>
      <c r="F315" s="45"/>
      <c r="G315" s="45">
        <v>2200654</v>
      </c>
      <c r="H315" s="45" t="s">
        <v>630</v>
      </c>
      <c r="I315" s="44" t="s">
        <v>611</v>
      </c>
      <c r="J315" s="49" t="s">
        <v>446</v>
      </c>
      <c r="K315" s="45">
        <v>4</v>
      </c>
      <c r="M315" s="60"/>
      <c r="N315" s="60"/>
      <c r="O315" s="74"/>
      <c r="P315" s="77" t="s">
        <v>524</v>
      </c>
    </row>
    <row r="316" spans="1:16" ht="30">
      <c r="A316" s="64">
        <v>6</v>
      </c>
      <c r="B316" s="102" t="s">
        <v>38</v>
      </c>
      <c r="C316" s="43" t="s">
        <v>16</v>
      </c>
      <c r="D316" s="43" t="s">
        <v>208</v>
      </c>
      <c r="E316" s="44" t="s">
        <v>17</v>
      </c>
      <c r="F316" s="45"/>
      <c r="G316" s="45">
        <v>2200636</v>
      </c>
      <c r="H316" s="45" t="s">
        <v>631</v>
      </c>
      <c r="I316" s="44" t="s">
        <v>611</v>
      </c>
      <c r="J316" s="49" t="s">
        <v>632</v>
      </c>
      <c r="K316" s="45">
        <v>4</v>
      </c>
      <c r="M316" s="60"/>
      <c r="N316" s="60"/>
      <c r="O316" s="74"/>
      <c r="P316" s="77"/>
    </row>
    <row r="317" spans="1:16" ht="30">
      <c r="A317" s="64">
        <v>6</v>
      </c>
      <c r="B317" s="102" t="s">
        <v>38</v>
      </c>
      <c r="C317" s="43" t="s">
        <v>16</v>
      </c>
      <c r="D317" s="43" t="s">
        <v>154</v>
      </c>
      <c r="E317" s="44" t="s">
        <v>90</v>
      </c>
      <c r="F317" s="45"/>
      <c r="G317" s="45">
        <v>2200656</v>
      </c>
      <c r="H317" s="45" t="s">
        <v>633</v>
      </c>
      <c r="I317" s="44" t="s">
        <v>611</v>
      </c>
      <c r="J317" s="49" t="s">
        <v>634</v>
      </c>
      <c r="K317" s="45">
        <v>3</v>
      </c>
      <c r="L317" s="117" t="s">
        <v>200</v>
      </c>
      <c r="M317" s="60"/>
      <c r="N317" s="60"/>
      <c r="O317" s="74"/>
      <c r="P317" s="77"/>
    </row>
    <row r="318" spans="1:16" ht="30">
      <c r="A318" s="64">
        <v>6</v>
      </c>
      <c r="B318" s="102" t="s">
        <v>38</v>
      </c>
      <c r="C318" s="43" t="s">
        <v>16</v>
      </c>
      <c r="D318" s="43" t="s">
        <v>208</v>
      </c>
      <c r="E318" s="44" t="s">
        <v>90</v>
      </c>
      <c r="F318" s="45"/>
      <c r="G318" s="45">
        <v>2200657</v>
      </c>
      <c r="H318" s="45" t="s">
        <v>635</v>
      </c>
      <c r="I318" s="44" t="s">
        <v>611</v>
      </c>
      <c r="J318" s="49" t="s">
        <v>636</v>
      </c>
      <c r="K318" s="45">
        <v>3</v>
      </c>
      <c r="L318" s="117" t="s">
        <v>637</v>
      </c>
      <c r="M318" s="60"/>
      <c r="N318" s="60"/>
      <c r="O318" s="74"/>
      <c r="P318" s="77"/>
    </row>
    <row r="319" spans="1:16" ht="30">
      <c r="A319" s="64">
        <v>6</v>
      </c>
      <c r="B319" s="102" t="s">
        <v>38</v>
      </c>
      <c r="C319" s="43" t="s">
        <v>16</v>
      </c>
      <c r="D319" s="43" t="s">
        <v>154</v>
      </c>
      <c r="E319" s="44" t="s">
        <v>17</v>
      </c>
      <c r="F319" s="45"/>
      <c r="G319" s="45">
        <v>2200642</v>
      </c>
      <c r="H319" s="45" t="s">
        <v>638</v>
      </c>
      <c r="I319" s="44" t="s">
        <v>611</v>
      </c>
      <c r="J319" s="49" t="s">
        <v>639</v>
      </c>
      <c r="K319" s="45">
        <v>3</v>
      </c>
      <c r="L319" s="117" t="s">
        <v>21</v>
      </c>
      <c r="M319" s="60"/>
      <c r="N319" s="60"/>
      <c r="O319" s="74"/>
      <c r="P319" s="77"/>
    </row>
    <row r="320" spans="1:16" ht="30">
      <c r="A320" s="64">
        <v>6</v>
      </c>
      <c r="B320" s="102" t="s">
        <v>38</v>
      </c>
      <c r="C320" s="43" t="s">
        <v>16</v>
      </c>
      <c r="D320" s="43" t="s">
        <v>154</v>
      </c>
      <c r="E320" s="44" t="s">
        <v>45</v>
      </c>
      <c r="F320" s="45"/>
      <c r="G320" s="45">
        <v>2200647</v>
      </c>
      <c r="H320" s="45" t="s">
        <v>640</v>
      </c>
      <c r="I320" s="44" t="s">
        <v>611</v>
      </c>
      <c r="J320" s="49" t="s">
        <v>641</v>
      </c>
      <c r="K320" s="45">
        <v>4</v>
      </c>
      <c r="M320" s="60"/>
      <c r="N320" s="60"/>
      <c r="O320" s="74"/>
      <c r="P320" s="77"/>
    </row>
    <row r="321" spans="1:16" ht="45">
      <c r="A321" s="64">
        <v>6</v>
      </c>
      <c r="B321" s="102" t="s">
        <v>38</v>
      </c>
      <c r="C321" s="43" t="s">
        <v>16</v>
      </c>
      <c r="D321" s="43" t="s">
        <v>154</v>
      </c>
      <c r="E321" s="44" t="s">
        <v>17</v>
      </c>
      <c r="F321" s="45"/>
      <c r="G321" s="45">
        <v>2200640</v>
      </c>
      <c r="H321" s="45" t="s">
        <v>642</v>
      </c>
      <c r="I321" s="44" t="s">
        <v>611</v>
      </c>
      <c r="J321" s="49" t="s">
        <v>643</v>
      </c>
      <c r="K321" s="45">
        <v>2</v>
      </c>
      <c r="L321" s="117" t="s">
        <v>58</v>
      </c>
      <c r="M321" s="60"/>
      <c r="N321" s="60"/>
      <c r="O321" s="74"/>
      <c r="P321" s="77"/>
    </row>
    <row r="322" spans="1:16" ht="45">
      <c r="A322" s="64">
        <v>6</v>
      </c>
      <c r="B322" s="102" t="s">
        <v>38</v>
      </c>
      <c r="C322" s="43" t="s">
        <v>16</v>
      </c>
      <c r="D322" s="43" t="s">
        <v>154</v>
      </c>
      <c r="E322" s="44" t="s">
        <v>644</v>
      </c>
      <c r="F322" s="45"/>
      <c r="G322" s="45">
        <v>2200669</v>
      </c>
      <c r="H322" s="45" t="s">
        <v>645</v>
      </c>
      <c r="I322" s="44" t="s">
        <v>646</v>
      </c>
      <c r="J322" s="49" t="s">
        <v>647</v>
      </c>
      <c r="K322" s="45">
        <v>1</v>
      </c>
      <c r="L322" s="117" t="s">
        <v>102</v>
      </c>
      <c r="M322" s="60"/>
      <c r="N322" s="60"/>
      <c r="O322" s="74"/>
      <c r="P322" s="77"/>
    </row>
    <row r="323" spans="1:16" ht="30">
      <c r="A323" s="64">
        <v>6</v>
      </c>
      <c r="B323" s="102" t="s">
        <v>38</v>
      </c>
      <c r="C323" s="43" t="s">
        <v>16</v>
      </c>
      <c r="D323" s="43" t="s">
        <v>177</v>
      </c>
      <c r="E323" s="44" t="s">
        <v>90</v>
      </c>
      <c r="F323" s="45"/>
      <c r="G323" s="45">
        <v>2200650</v>
      </c>
      <c r="H323" s="45" t="s">
        <v>648</v>
      </c>
      <c r="I323" s="44" t="s">
        <v>646</v>
      </c>
      <c r="J323" s="49" t="s">
        <v>106</v>
      </c>
      <c r="K323" s="45">
        <v>4</v>
      </c>
      <c r="M323" s="60"/>
      <c r="N323" s="60"/>
      <c r="O323" s="74"/>
      <c r="P323" s="77"/>
    </row>
    <row r="324" spans="1:16" ht="30">
      <c r="A324" s="64">
        <v>6</v>
      </c>
      <c r="B324" s="102" t="s">
        <v>38</v>
      </c>
      <c r="C324" s="43" t="s">
        <v>16</v>
      </c>
      <c r="D324" s="43" t="s">
        <v>154</v>
      </c>
      <c r="E324" s="44" t="s">
        <v>31</v>
      </c>
      <c r="F324" s="45"/>
      <c r="G324" s="45">
        <v>2200634</v>
      </c>
      <c r="H324" s="45" t="s">
        <v>649</v>
      </c>
      <c r="I324" s="44" t="s">
        <v>646</v>
      </c>
      <c r="J324" s="49" t="s">
        <v>50</v>
      </c>
      <c r="K324" s="45">
        <v>4</v>
      </c>
      <c r="M324" s="60"/>
      <c r="N324" s="60"/>
      <c r="O324" s="74"/>
      <c r="P324" s="77"/>
    </row>
    <row r="325" spans="1:16" ht="30">
      <c r="A325" s="64">
        <v>6</v>
      </c>
      <c r="B325" s="102" t="s">
        <v>38</v>
      </c>
      <c r="C325" s="43" t="s">
        <v>16</v>
      </c>
      <c r="D325" s="43" t="s">
        <v>154</v>
      </c>
      <c r="E325" s="44" t="s">
        <v>644</v>
      </c>
      <c r="F325" s="45"/>
      <c r="G325" s="45">
        <v>2200670</v>
      </c>
      <c r="H325" s="45" t="s">
        <v>650</v>
      </c>
      <c r="I325" s="44" t="s">
        <v>646</v>
      </c>
      <c r="J325" s="46" t="s">
        <v>651</v>
      </c>
      <c r="K325" s="45">
        <v>4</v>
      </c>
      <c r="M325" s="60"/>
      <c r="N325" s="60"/>
      <c r="O325" s="74"/>
      <c r="P325" s="77"/>
    </row>
    <row r="326" spans="1:16" ht="45">
      <c r="A326" s="64">
        <v>6</v>
      </c>
      <c r="B326" s="102" t="s">
        <v>38</v>
      </c>
      <c r="C326" s="43" t="s">
        <v>16</v>
      </c>
      <c r="D326" s="43" t="s">
        <v>154</v>
      </c>
      <c r="E326" s="44" t="s">
        <v>476</v>
      </c>
      <c r="F326" s="45"/>
      <c r="G326" s="45">
        <v>2200645</v>
      </c>
      <c r="H326" s="45" t="s">
        <v>652</v>
      </c>
      <c r="I326" s="44" t="s">
        <v>646</v>
      </c>
      <c r="J326" s="49" t="s">
        <v>653</v>
      </c>
      <c r="K326" s="45">
        <v>4</v>
      </c>
      <c r="M326" s="60"/>
      <c r="N326" s="60"/>
      <c r="O326" s="74"/>
      <c r="P326" s="77"/>
    </row>
    <row r="327" spans="1:16" ht="45">
      <c r="A327" s="64">
        <v>6</v>
      </c>
      <c r="B327" s="102" t="s">
        <v>38</v>
      </c>
      <c r="C327" s="43" t="s">
        <v>16</v>
      </c>
      <c r="D327" s="43" t="s">
        <v>154</v>
      </c>
      <c r="E327" s="44" t="s">
        <v>476</v>
      </c>
      <c r="F327" s="45"/>
      <c r="G327" s="45">
        <v>2200644</v>
      </c>
      <c r="H327" s="45" t="s">
        <v>654</v>
      </c>
      <c r="I327" s="44" t="s">
        <v>646</v>
      </c>
      <c r="J327" s="49" t="s">
        <v>655</v>
      </c>
      <c r="K327" s="45">
        <v>4</v>
      </c>
      <c r="M327" s="60"/>
      <c r="N327" s="60"/>
      <c r="O327" s="74"/>
      <c r="P327" s="77"/>
    </row>
    <row r="328" spans="1:16" ht="30">
      <c r="A328" s="64">
        <v>6</v>
      </c>
      <c r="B328" s="102" t="s">
        <v>38</v>
      </c>
      <c r="C328" s="43" t="s">
        <v>16</v>
      </c>
      <c r="D328" s="43" t="s">
        <v>154</v>
      </c>
      <c r="E328" s="44" t="s">
        <v>31</v>
      </c>
      <c r="F328" s="45"/>
      <c r="G328" s="45">
        <v>2200632</v>
      </c>
      <c r="H328" s="45" t="s">
        <v>656</v>
      </c>
      <c r="I328" s="44" t="s">
        <v>646</v>
      </c>
      <c r="J328" s="49" t="s">
        <v>657</v>
      </c>
      <c r="K328" s="45">
        <v>4</v>
      </c>
      <c r="M328" s="60"/>
      <c r="N328" s="60"/>
      <c r="O328" s="74"/>
      <c r="P328" s="77"/>
    </row>
    <row r="329" spans="1:16" ht="30">
      <c r="A329" s="64">
        <v>6</v>
      </c>
      <c r="B329" s="102" t="s">
        <v>38</v>
      </c>
      <c r="C329" s="43" t="s">
        <v>16</v>
      </c>
      <c r="D329" s="43" t="s">
        <v>154</v>
      </c>
      <c r="E329" s="44" t="s">
        <v>31</v>
      </c>
      <c r="F329" s="45"/>
      <c r="G329" s="45">
        <v>2200633</v>
      </c>
      <c r="H329" s="45" t="s">
        <v>658</v>
      </c>
      <c r="I329" s="44" t="s">
        <v>646</v>
      </c>
      <c r="J329" s="49" t="s">
        <v>657</v>
      </c>
      <c r="K329" s="45">
        <v>4</v>
      </c>
      <c r="M329" s="60"/>
      <c r="N329" s="60"/>
      <c r="O329" s="74"/>
      <c r="P329" s="77"/>
    </row>
    <row r="330" spans="1:16" ht="45">
      <c r="A330" s="64">
        <v>6</v>
      </c>
      <c r="B330" s="102" t="s">
        <v>95</v>
      </c>
      <c r="C330" s="43" t="s">
        <v>96</v>
      </c>
      <c r="D330" s="43" t="s">
        <v>154</v>
      </c>
      <c r="E330" s="44" t="s">
        <v>17</v>
      </c>
      <c r="F330" s="45" t="s">
        <v>98</v>
      </c>
      <c r="G330" s="45">
        <v>2200659</v>
      </c>
      <c r="H330" s="45" t="s">
        <v>659</v>
      </c>
      <c r="I330" s="44" t="s">
        <v>660</v>
      </c>
      <c r="J330" s="49" t="s">
        <v>661</v>
      </c>
      <c r="K330" s="45">
        <v>3</v>
      </c>
      <c r="L330" s="117" t="s">
        <v>21</v>
      </c>
      <c r="M330" s="60" t="s">
        <v>103</v>
      </c>
      <c r="N330" s="61"/>
      <c r="O330" s="74"/>
      <c r="P330" s="77" t="s">
        <v>662</v>
      </c>
    </row>
    <row r="331" spans="1:16" ht="30">
      <c r="A331" s="64">
        <v>6</v>
      </c>
      <c r="B331" s="101" t="s">
        <v>88</v>
      </c>
      <c r="C331" s="43" t="s">
        <v>89</v>
      </c>
      <c r="D331" s="43"/>
      <c r="E331" s="44" t="s">
        <v>17</v>
      </c>
      <c r="F331" s="45"/>
      <c r="G331" s="45">
        <v>2200660</v>
      </c>
      <c r="H331" s="45" t="s">
        <v>663</v>
      </c>
      <c r="I331" s="44" t="s">
        <v>664</v>
      </c>
      <c r="J331" s="49"/>
      <c r="K331" s="45"/>
      <c r="M331" s="60"/>
      <c r="N331" s="60"/>
      <c r="O331" s="74"/>
      <c r="P331" s="77"/>
    </row>
    <row r="332" spans="1:16" ht="45">
      <c r="A332" s="64">
        <v>6</v>
      </c>
      <c r="B332" s="101" t="s">
        <v>88</v>
      </c>
      <c r="C332" s="43" t="s">
        <v>89</v>
      </c>
      <c r="D332" s="43"/>
      <c r="E332" s="44" t="s">
        <v>90</v>
      </c>
      <c r="F332" s="45"/>
      <c r="G332" s="45">
        <v>2200668</v>
      </c>
      <c r="H332" s="45" t="s">
        <v>665</v>
      </c>
      <c r="I332" s="44" t="s">
        <v>664</v>
      </c>
      <c r="J332" s="49"/>
      <c r="K332" s="45"/>
      <c r="M332" s="60"/>
      <c r="N332" s="60"/>
      <c r="O332" s="74"/>
      <c r="P332" s="77"/>
    </row>
    <row r="333" spans="1:16" ht="30">
      <c r="A333" s="64">
        <v>6</v>
      </c>
      <c r="B333" s="102" t="s">
        <v>38</v>
      </c>
      <c r="C333" s="43" t="s">
        <v>16</v>
      </c>
      <c r="D333" s="43" t="s">
        <v>177</v>
      </c>
      <c r="E333" s="44" t="s">
        <v>35</v>
      </c>
      <c r="F333" s="45"/>
      <c r="G333" s="45">
        <v>2200658</v>
      </c>
      <c r="H333" s="45" t="s">
        <v>666</v>
      </c>
      <c r="I333" s="44" t="s">
        <v>667</v>
      </c>
      <c r="J333" s="49" t="s">
        <v>106</v>
      </c>
      <c r="K333" s="45">
        <v>4</v>
      </c>
      <c r="M333" s="60"/>
      <c r="N333" s="60"/>
      <c r="O333" s="74"/>
      <c r="P333" s="77"/>
    </row>
    <row r="334" spans="1:16" ht="45">
      <c r="A334" s="64">
        <v>7</v>
      </c>
      <c r="B334" s="101" t="s">
        <v>88</v>
      </c>
      <c r="C334" s="43" t="s">
        <v>89</v>
      </c>
      <c r="D334" s="43"/>
      <c r="E334" s="44" t="s">
        <v>90</v>
      </c>
      <c r="F334" s="45"/>
      <c r="G334" s="45">
        <v>2200738</v>
      </c>
      <c r="H334" s="45" t="s">
        <v>668</v>
      </c>
      <c r="I334" s="44" t="s">
        <v>669</v>
      </c>
      <c r="J334" s="49"/>
      <c r="K334" s="45"/>
      <c r="M334" s="60"/>
      <c r="N334" s="60"/>
      <c r="O334" s="74"/>
      <c r="P334" s="77"/>
    </row>
    <row r="335" spans="1:16" ht="75">
      <c r="A335" s="64">
        <v>7</v>
      </c>
      <c r="B335" s="102" t="s">
        <v>95</v>
      </c>
      <c r="C335" s="43" t="s">
        <v>96</v>
      </c>
      <c r="D335" s="43" t="s">
        <v>127</v>
      </c>
      <c r="E335" s="44" t="s">
        <v>17</v>
      </c>
      <c r="F335" s="45" t="s">
        <v>98</v>
      </c>
      <c r="G335" s="45">
        <v>565718</v>
      </c>
      <c r="H335" s="45" t="s">
        <v>670</v>
      </c>
      <c r="I335" s="44" t="s">
        <v>100</v>
      </c>
      <c r="J335" s="49" t="s">
        <v>671</v>
      </c>
      <c r="K335" s="45">
        <v>2</v>
      </c>
      <c r="L335" s="117" t="s">
        <v>221</v>
      </c>
      <c r="M335" s="60" t="s">
        <v>103</v>
      </c>
      <c r="N335" s="61">
        <v>908.91</v>
      </c>
      <c r="O335" s="74">
        <v>1</v>
      </c>
      <c r="P335" s="77">
        <v>908.91</v>
      </c>
    </row>
    <row r="336" spans="1:16" ht="45">
      <c r="A336" s="64">
        <v>7</v>
      </c>
      <c r="B336" s="102" t="s">
        <v>95</v>
      </c>
      <c r="C336" s="43" t="s">
        <v>96</v>
      </c>
      <c r="D336" s="43" t="s">
        <v>127</v>
      </c>
      <c r="E336" s="44" t="s">
        <v>35</v>
      </c>
      <c r="F336" s="45" t="s">
        <v>98</v>
      </c>
      <c r="G336" s="45">
        <v>565722</v>
      </c>
      <c r="H336" s="45" t="s">
        <v>672</v>
      </c>
      <c r="I336" s="44" t="s">
        <v>100</v>
      </c>
      <c r="J336" s="49" t="s">
        <v>673</v>
      </c>
      <c r="K336" s="45">
        <v>2</v>
      </c>
      <c r="L336" s="117" t="s">
        <v>115</v>
      </c>
      <c r="M336" s="60" t="s">
        <v>103</v>
      </c>
      <c r="N336" s="61">
        <v>449</v>
      </c>
      <c r="O336" s="74"/>
      <c r="P336" s="77" t="s">
        <v>674</v>
      </c>
    </row>
    <row r="337" spans="1:16" ht="30">
      <c r="A337" s="64">
        <v>7</v>
      </c>
      <c r="B337" s="102" t="s">
        <v>95</v>
      </c>
      <c r="C337" s="43" t="s">
        <v>96</v>
      </c>
      <c r="D337" s="43" t="s">
        <v>127</v>
      </c>
      <c r="E337" s="44" t="s">
        <v>39</v>
      </c>
      <c r="F337" s="45" t="s">
        <v>98</v>
      </c>
      <c r="G337" s="45">
        <v>565746</v>
      </c>
      <c r="H337" s="45" t="s">
        <v>675</v>
      </c>
      <c r="I337" s="44" t="s">
        <v>100</v>
      </c>
      <c r="J337" s="49" t="s">
        <v>676</v>
      </c>
      <c r="K337" s="45">
        <v>4</v>
      </c>
      <c r="M337" s="60" t="s">
        <v>107</v>
      </c>
      <c r="N337" s="61"/>
      <c r="O337" s="74"/>
      <c r="P337" s="77"/>
    </row>
    <row r="338" spans="1:16" ht="45">
      <c r="A338" s="64">
        <v>7</v>
      </c>
      <c r="B338" s="102" t="s">
        <v>95</v>
      </c>
      <c r="C338" s="43" t="s">
        <v>96</v>
      </c>
      <c r="D338" s="43" t="s">
        <v>108</v>
      </c>
      <c r="E338" s="44" t="s">
        <v>35</v>
      </c>
      <c r="F338" s="45" t="s">
        <v>98</v>
      </c>
      <c r="G338" s="45">
        <v>565731</v>
      </c>
      <c r="H338" s="45" t="s">
        <v>677</v>
      </c>
      <c r="I338" s="44" t="s">
        <v>100</v>
      </c>
      <c r="J338" s="49" t="s">
        <v>678</v>
      </c>
      <c r="K338" s="45">
        <v>2</v>
      </c>
      <c r="L338" s="117" t="s">
        <v>197</v>
      </c>
      <c r="M338" s="60" t="s">
        <v>103</v>
      </c>
      <c r="N338" s="61">
        <v>347</v>
      </c>
      <c r="O338" s="74"/>
      <c r="P338" s="77" t="s">
        <v>674</v>
      </c>
    </row>
    <row r="339" spans="1:16" ht="30">
      <c r="A339" s="64">
        <v>7</v>
      </c>
      <c r="B339" s="102" t="s">
        <v>95</v>
      </c>
      <c r="C339" s="43" t="s">
        <v>96</v>
      </c>
      <c r="D339" s="43" t="s">
        <v>104</v>
      </c>
      <c r="E339" s="44" t="s">
        <v>17</v>
      </c>
      <c r="F339" s="45" t="s">
        <v>98</v>
      </c>
      <c r="G339" s="45">
        <v>565719</v>
      </c>
      <c r="H339" s="45" t="s">
        <v>679</v>
      </c>
      <c r="I339" s="44" t="s">
        <v>100</v>
      </c>
      <c r="J339" s="49" t="s">
        <v>680</v>
      </c>
      <c r="K339" s="45">
        <v>4</v>
      </c>
      <c r="M339" s="60" t="s">
        <v>107</v>
      </c>
      <c r="N339" s="61"/>
      <c r="O339" s="74"/>
      <c r="P339" s="77"/>
    </row>
    <row r="340" spans="1:16" ht="30">
      <c r="A340" s="64">
        <v>7</v>
      </c>
      <c r="B340" s="102" t="s">
        <v>95</v>
      </c>
      <c r="C340" s="43" t="s">
        <v>96</v>
      </c>
      <c r="D340" s="43" t="s">
        <v>104</v>
      </c>
      <c r="E340" s="44" t="s">
        <v>45</v>
      </c>
      <c r="F340" s="45" t="s">
        <v>98</v>
      </c>
      <c r="G340" s="45">
        <v>565720</v>
      </c>
      <c r="H340" s="45" t="s">
        <v>681</v>
      </c>
      <c r="I340" s="44" t="s">
        <v>100</v>
      </c>
      <c r="J340" s="49" t="s">
        <v>680</v>
      </c>
      <c r="K340" s="45">
        <v>4</v>
      </c>
      <c r="M340" s="60" t="s">
        <v>107</v>
      </c>
      <c r="N340" s="61"/>
      <c r="O340" s="74"/>
      <c r="P340" s="77"/>
    </row>
    <row r="341" spans="1:16" ht="30">
      <c r="A341" s="64">
        <v>7</v>
      </c>
      <c r="B341" s="102" t="s">
        <v>95</v>
      </c>
      <c r="C341" s="43" t="s">
        <v>96</v>
      </c>
      <c r="D341" s="43" t="s">
        <v>120</v>
      </c>
      <c r="E341" s="44" t="s">
        <v>35</v>
      </c>
      <c r="F341" s="45" t="s">
        <v>98</v>
      </c>
      <c r="G341" s="45">
        <v>565730</v>
      </c>
      <c r="H341" s="45" t="s">
        <v>682</v>
      </c>
      <c r="I341" s="44" t="s">
        <v>100</v>
      </c>
      <c r="J341" s="49" t="s">
        <v>680</v>
      </c>
      <c r="K341" s="45">
        <v>4</v>
      </c>
      <c r="M341" s="60"/>
      <c r="N341" s="61"/>
      <c r="O341" s="74"/>
      <c r="P341" s="77"/>
    </row>
    <row r="342" spans="1:16" ht="30">
      <c r="A342" s="64">
        <v>7</v>
      </c>
      <c r="B342" s="102" t="s">
        <v>95</v>
      </c>
      <c r="C342" s="43" t="s">
        <v>96</v>
      </c>
      <c r="D342" s="43" t="s">
        <v>104</v>
      </c>
      <c r="E342" s="44" t="s">
        <v>39</v>
      </c>
      <c r="F342" s="45" t="s">
        <v>98</v>
      </c>
      <c r="G342" s="45">
        <v>565745</v>
      </c>
      <c r="H342" s="45" t="s">
        <v>683</v>
      </c>
      <c r="I342" s="44" t="s">
        <v>100</v>
      </c>
      <c r="J342" s="49" t="s">
        <v>680</v>
      </c>
      <c r="K342" s="45">
        <v>4</v>
      </c>
      <c r="M342" s="60" t="s">
        <v>107</v>
      </c>
      <c r="N342" s="61"/>
      <c r="O342" s="74"/>
      <c r="P342" s="77"/>
    </row>
    <row r="343" spans="1:16" ht="30">
      <c r="A343" s="64">
        <v>7</v>
      </c>
      <c r="B343" s="102" t="s">
        <v>95</v>
      </c>
      <c r="C343" s="43" t="s">
        <v>96</v>
      </c>
      <c r="D343" s="43" t="s">
        <v>108</v>
      </c>
      <c r="E343" s="44" t="s">
        <v>90</v>
      </c>
      <c r="F343" s="45" t="s">
        <v>98</v>
      </c>
      <c r="G343" s="45">
        <v>565736</v>
      </c>
      <c r="H343" s="45" t="s">
        <v>684</v>
      </c>
      <c r="I343" s="44" t="s">
        <v>100</v>
      </c>
      <c r="J343" s="49" t="s">
        <v>685</v>
      </c>
      <c r="K343" s="45">
        <v>4</v>
      </c>
      <c r="M343" s="60" t="s">
        <v>107</v>
      </c>
      <c r="N343" s="61"/>
      <c r="O343" s="74"/>
      <c r="P343" s="77"/>
    </row>
    <row r="344" spans="1:16" ht="45">
      <c r="A344" s="64">
        <v>7</v>
      </c>
      <c r="B344" s="102" t="s">
        <v>95</v>
      </c>
      <c r="C344" s="43" t="s">
        <v>96</v>
      </c>
      <c r="D344" s="43" t="s">
        <v>127</v>
      </c>
      <c r="E344" s="44" t="s">
        <v>90</v>
      </c>
      <c r="F344" s="45" t="s">
        <v>98</v>
      </c>
      <c r="G344" s="45">
        <v>565732</v>
      </c>
      <c r="H344" s="45" t="s">
        <v>686</v>
      </c>
      <c r="I344" s="44" t="s">
        <v>100</v>
      </c>
      <c r="J344" s="49" t="s">
        <v>687</v>
      </c>
      <c r="K344" s="45">
        <v>2</v>
      </c>
      <c r="L344" s="117" t="s">
        <v>623</v>
      </c>
      <c r="M344" s="60" t="s">
        <v>103</v>
      </c>
      <c r="N344" s="61">
        <v>0</v>
      </c>
      <c r="O344" s="74"/>
      <c r="P344" s="77" t="s">
        <v>688</v>
      </c>
    </row>
    <row r="345" spans="1:16" ht="30">
      <c r="A345" s="64">
        <v>7</v>
      </c>
      <c r="B345" s="102" t="s">
        <v>95</v>
      </c>
      <c r="C345" s="43" t="s">
        <v>96</v>
      </c>
      <c r="D345" s="43" t="s">
        <v>127</v>
      </c>
      <c r="E345" s="44" t="s">
        <v>415</v>
      </c>
      <c r="F345" s="45" t="s">
        <v>98</v>
      </c>
      <c r="G345" s="45">
        <v>565721</v>
      </c>
      <c r="H345" s="45" t="s">
        <v>689</v>
      </c>
      <c r="I345" s="44" t="s">
        <v>100</v>
      </c>
      <c r="J345" s="49" t="s">
        <v>690</v>
      </c>
      <c r="K345" s="45">
        <v>4</v>
      </c>
      <c r="M345" s="60" t="s">
        <v>107</v>
      </c>
      <c r="N345" s="61"/>
      <c r="O345" s="74"/>
      <c r="P345" s="77"/>
    </row>
    <row r="346" spans="1:16" ht="30">
      <c r="A346" s="64">
        <v>7</v>
      </c>
      <c r="B346" s="102" t="s">
        <v>95</v>
      </c>
      <c r="C346" s="43" t="s">
        <v>96</v>
      </c>
      <c r="D346" s="43" t="s">
        <v>97</v>
      </c>
      <c r="E346" s="44" t="s">
        <v>90</v>
      </c>
      <c r="F346" s="45" t="s">
        <v>98</v>
      </c>
      <c r="G346" s="45">
        <v>565734</v>
      </c>
      <c r="H346" s="45" t="s">
        <v>691</v>
      </c>
      <c r="I346" s="44" t="s">
        <v>100</v>
      </c>
      <c r="J346" s="49" t="s">
        <v>692</v>
      </c>
      <c r="K346" s="45">
        <v>4</v>
      </c>
      <c r="M346" s="60" t="s">
        <v>103</v>
      </c>
      <c r="N346" s="61"/>
      <c r="O346" s="74"/>
      <c r="P346" s="77"/>
    </row>
    <row r="347" spans="1:16" ht="45">
      <c r="A347" s="64">
        <v>7</v>
      </c>
      <c r="B347" s="102" t="s">
        <v>95</v>
      </c>
      <c r="C347" s="43" t="s">
        <v>96</v>
      </c>
      <c r="D347" s="43" t="s">
        <v>97</v>
      </c>
      <c r="E347" s="44" t="s">
        <v>90</v>
      </c>
      <c r="F347" s="45" t="s">
        <v>98</v>
      </c>
      <c r="G347" s="45">
        <v>565735</v>
      </c>
      <c r="H347" s="45" t="s">
        <v>693</v>
      </c>
      <c r="I347" s="44" t="s">
        <v>100</v>
      </c>
      <c r="J347" s="49" t="s">
        <v>694</v>
      </c>
      <c r="K347" s="45">
        <v>3</v>
      </c>
      <c r="M347" s="60" t="s">
        <v>103</v>
      </c>
      <c r="N347" s="61">
        <v>639</v>
      </c>
      <c r="O347" s="74"/>
      <c r="P347" s="77" t="s">
        <v>674</v>
      </c>
    </row>
    <row r="348" spans="1:16" ht="30">
      <c r="A348" s="64">
        <v>7</v>
      </c>
      <c r="B348" s="102" t="s">
        <v>95</v>
      </c>
      <c r="C348" s="43" t="s">
        <v>96</v>
      </c>
      <c r="D348" s="43" t="s">
        <v>127</v>
      </c>
      <c r="E348" s="44" t="s">
        <v>90</v>
      </c>
      <c r="F348" s="45" t="s">
        <v>98</v>
      </c>
      <c r="G348" s="45">
        <v>565733</v>
      </c>
      <c r="H348" s="45" t="s">
        <v>695</v>
      </c>
      <c r="I348" s="44" t="s">
        <v>100</v>
      </c>
      <c r="J348" s="49" t="s">
        <v>696</v>
      </c>
      <c r="K348" s="45">
        <v>4</v>
      </c>
      <c r="M348" s="60" t="s">
        <v>107</v>
      </c>
      <c r="N348" s="61"/>
      <c r="O348" s="74"/>
      <c r="P348" s="77"/>
    </row>
    <row r="349" spans="1:16" ht="30">
      <c r="A349" s="64">
        <v>7</v>
      </c>
      <c r="B349" s="102" t="s">
        <v>95</v>
      </c>
      <c r="C349" s="43" t="s">
        <v>96</v>
      </c>
      <c r="D349" s="43" t="s">
        <v>127</v>
      </c>
      <c r="E349" s="44" t="s">
        <v>39</v>
      </c>
      <c r="F349" s="45" t="s">
        <v>98</v>
      </c>
      <c r="G349" s="45">
        <v>565742</v>
      </c>
      <c r="H349" s="45" t="s">
        <v>697</v>
      </c>
      <c r="I349" s="44" t="s">
        <v>100</v>
      </c>
      <c r="J349" s="49" t="s">
        <v>696</v>
      </c>
      <c r="K349" s="45">
        <v>4</v>
      </c>
      <c r="M349" s="60" t="s">
        <v>107</v>
      </c>
      <c r="N349" s="61"/>
      <c r="O349" s="74"/>
      <c r="P349" s="77"/>
    </row>
    <row r="350" spans="1:16" ht="30">
      <c r="A350" s="64">
        <v>7</v>
      </c>
      <c r="B350" s="102" t="s">
        <v>95</v>
      </c>
      <c r="C350" s="43" t="s">
        <v>96</v>
      </c>
      <c r="D350" s="43" t="s">
        <v>127</v>
      </c>
      <c r="E350" s="44" t="s">
        <v>39</v>
      </c>
      <c r="F350" s="45" t="s">
        <v>98</v>
      </c>
      <c r="G350" s="45">
        <v>565743</v>
      </c>
      <c r="H350" s="45" t="s">
        <v>698</v>
      </c>
      <c r="I350" s="44" t="s">
        <v>100</v>
      </c>
      <c r="J350" s="49" t="s">
        <v>696</v>
      </c>
      <c r="K350" s="45">
        <v>4</v>
      </c>
      <c r="M350" s="60" t="s">
        <v>107</v>
      </c>
      <c r="N350" s="61"/>
      <c r="O350" s="74"/>
      <c r="P350" s="77"/>
    </row>
    <row r="351" spans="1:16" ht="30">
      <c r="A351" s="64">
        <v>7</v>
      </c>
      <c r="B351" s="102" t="s">
        <v>95</v>
      </c>
      <c r="C351" s="43" t="s">
        <v>96</v>
      </c>
      <c r="D351" s="43" t="s">
        <v>127</v>
      </c>
      <c r="E351" s="44" t="s">
        <v>39</v>
      </c>
      <c r="F351" s="45" t="s">
        <v>98</v>
      </c>
      <c r="G351" s="45">
        <v>565744</v>
      </c>
      <c r="H351" s="45" t="s">
        <v>699</v>
      </c>
      <c r="I351" s="44" t="s">
        <v>100</v>
      </c>
      <c r="J351" s="49" t="s">
        <v>696</v>
      </c>
      <c r="K351" s="45">
        <v>4</v>
      </c>
      <c r="M351" s="60" t="s">
        <v>107</v>
      </c>
      <c r="N351" s="61"/>
      <c r="O351" s="74"/>
      <c r="P351" s="77"/>
    </row>
    <row r="352" spans="1:16" ht="30">
      <c r="A352" s="64">
        <v>7</v>
      </c>
      <c r="B352" s="102" t="s">
        <v>95</v>
      </c>
      <c r="C352" s="43" t="s">
        <v>96</v>
      </c>
      <c r="D352" s="43" t="s">
        <v>127</v>
      </c>
      <c r="E352" s="44" t="s">
        <v>35</v>
      </c>
      <c r="F352" s="45" t="s">
        <v>98</v>
      </c>
      <c r="G352" s="45">
        <v>565723</v>
      </c>
      <c r="H352" s="45" t="s">
        <v>700</v>
      </c>
      <c r="I352" s="44" t="s">
        <v>100</v>
      </c>
      <c r="J352" s="49" t="s">
        <v>446</v>
      </c>
      <c r="K352" s="45">
        <v>4</v>
      </c>
      <c r="M352" s="60"/>
      <c r="N352" s="61"/>
      <c r="O352" s="74"/>
      <c r="P352" s="77"/>
    </row>
    <row r="353" spans="1:16" ht="30">
      <c r="A353" s="64">
        <v>7</v>
      </c>
      <c r="B353" s="102" t="s">
        <v>95</v>
      </c>
      <c r="C353" s="43" t="s">
        <v>96</v>
      </c>
      <c r="D353" s="43" t="s">
        <v>127</v>
      </c>
      <c r="E353" s="44" t="s">
        <v>35</v>
      </c>
      <c r="F353" s="45" t="s">
        <v>98</v>
      </c>
      <c r="G353" s="45">
        <v>565724</v>
      </c>
      <c r="H353" s="45" t="s">
        <v>701</v>
      </c>
      <c r="I353" s="44" t="s">
        <v>100</v>
      </c>
      <c r="J353" s="49" t="s">
        <v>446</v>
      </c>
      <c r="K353" s="45">
        <v>4</v>
      </c>
      <c r="M353" s="60"/>
      <c r="N353" s="61"/>
      <c r="O353" s="74"/>
      <c r="P353" s="77"/>
    </row>
    <row r="354" spans="1:16" ht="30">
      <c r="A354" s="64">
        <v>7</v>
      </c>
      <c r="B354" s="102" t="s">
        <v>95</v>
      </c>
      <c r="C354" s="43" t="s">
        <v>96</v>
      </c>
      <c r="D354" s="43" t="s">
        <v>127</v>
      </c>
      <c r="E354" s="44" t="s">
        <v>90</v>
      </c>
      <c r="F354" s="45" t="s">
        <v>98</v>
      </c>
      <c r="G354" s="45">
        <v>565738</v>
      </c>
      <c r="H354" s="45" t="s">
        <v>702</v>
      </c>
      <c r="I354" s="44" t="s">
        <v>100</v>
      </c>
      <c r="J354" s="49" t="s">
        <v>446</v>
      </c>
      <c r="K354" s="45">
        <v>3</v>
      </c>
      <c r="M354" s="60" t="s">
        <v>103</v>
      </c>
      <c r="N354" s="61">
        <v>0</v>
      </c>
      <c r="O354" s="74"/>
      <c r="P354" s="77" t="s">
        <v>688</v>
      </c>
    </row>
    <row r="355" spans="1:16" ht="45">
      <c r="A355" s="64">
        <v>7</v>
      </c>
      <c r="B355" s="102" t="s">
        <v>95</v>
      </c>
      <c r="C355" s="43" t="s">
        <v>96</v>
      </c>
      <c r="D355" s="43" t="s">
        <v>97</v>
      </c>
      <c r="E355" s="44" t="s">
        <v>17</v>
      </c>
      <c r="F355" s="45" t="s">
        <v>98</v>
      </c>
      <c r="G355" s="45">
        <v>565717</v>
      </c>
      <c r="H355" s="45" t="s">
        <v>703</v>
      </c>
      <c r="I355" s="44" t="s">
        <v>100</v>
      </c>
      <c r="J355" s="49" t="s">
        <v>704</v>
      </c>
      <c r="K355" s="45">
        <v>2</v>
      </c>
      <c r="L355" s="117" t="s">
        <v>102</v>
      </c>
      <c r="M355" s="60" t="s">
        <v>103</v>
      </c>
      <c r="N355" s="61">
        <v>687</v>
      </c>
      <c r="O355" s="74"/>
      <c r="P355" s="77"/>
    </row>
    <row r="356" spans="1:16" ht="75">
      <c r="A356" s="64">
        <v>7</v>
      </c>
      <c r="B356" s="102" t="s">
        <v>95</v>
      </c>
      <c r="C356" s="43" t="s">
        <v>96</v>
      </c>
      <c r="D356" s="43" t="s">
        <v>97</v>
      </c>
      <c r="E356" s="44" t="s">
        <v>90</v>
      </c>
      <c r="F356" s="45" t="s">
        <v>98</v>
      </c>
      <c r="G356" s="45">
        <v>565737</v>
      </c>
      <c r="H356" s="45" t="s">
        <v>705</v>
      </c>
      <c r="I356" s="44" t="s">
        <v>100</v>
      </c>
      <c r="J356" s="49" t="s">
        <v>706</v>
      </c>
      <c r="K356" s="45">
        <v>3</v>
      </c>
      <c r="L356" s="117" t="s">
        <v>123</v>
      </c>
      <c r="M356" s="60" t="s">
        <v>103</v>
      </c>
      <c r="N356" s="61">
        <v>0</v>
      </c>
      <c r="O356" s="74"/>
      <c r="P356" s="77" t="s">
        <v>688</v>
      </c>
    </row>
    <row r="357" spans="1:16" ht="90">
      <c r="A357" s="64">
        <v>7</v>
      </c>
      <c r="B357" s="102" t="s">
        <v>95</v>
      </c>
      <c r="C357" s="43" t="s">
        <v>96</v>
      </c>
      <c r="D357" s="43" t="s">
        <v>127</v>
      </c>
      <c r="E357" s="44" t="s">
        <v>65</v>
      </c>
      <c r="F357" s="45" t="s">
        <v>98</v>
      </c>
      <c r="G357" s="45">
        <v>565759</v>
      </c>
      <c r="H357" s="45" t="s">
        <v>707</v>
      </c>
      <c r="I357" s="44" t="s">
        <v>100</v>
      </c>
      <c r="J357" s="49" t="s">
        <v>708</v>
      </c>
      <c r="K357" s="45">
        <v>1</v>
      </c>
      <c r="L357" s="117" t="s">
        <v>115</v>
      </c>
      <c r="M357" s="60" t="s">
        <v>103</v>
      </c>
      <c r="N357" s="61">
        <v>1543</v>
      </c>
      <c r="O357" s="74"/>
      <c r="P357" s="77" t="s">
        <v>709</v>
      </c>
    </row>
    <row r="358" spans="1:16" ht="30">
      <c r="A358" s="64">
        <v>7</v>
      </c>
      <c r="B358" s="102" t="s">
        <v>38</v>
      </c>
      <c r="C358" s="43" t="s">
        <v>16</v>
      </c>
      <c r="D358" s="43" t="s">
        <v>154</v>
      </c>
      <c r="E358" s="44" t="s">
        <v>17</v>
      </c>
      <c r="F358" s="45"/>
      <c r="G358" s="45">
        <v>2200692</v>
      </c>
      <c r="H358" s="45" t="s">
        <v>710</v>
      </c>
      <c r="I358" s="44" t="s">
        <v>711</v>
      </c>
      <c r="J358" s="49" t="s">
        <v>712</v>
      </c>
      <c r="K358" s="45">
        <v>3</v>
      </c>
      <c r="L358" s="117" t="s">
        <v>203</v>
      </c>
      <c r="M358" s="60"/>
      <c r="N358" s="60"/>
      <c r="O358" s="74"/>
      <c r="P358" s="77"/>
    </row>
    <row r="359" spans="1:16" ht="30">
      <c r="A359" s="64">
        <v>7</v>
      </c>
      <c r="B359" s="102" t="s">
        <v>38</v>
      </c>
      <c r="C359" s="43" t="s">
        <v>16</v>
      </c>
      <c r="D359" s="43" t="s">
        <v>154</v>
      </c>
      <c r="E359" s="44" t="s">
        <v>17</v>
      </c>
      <c r="F359" s="45"/>
      <c r="G359" s="45">
        <v>2200689</v>
      </c>
      <c r="H359" s="45" t="s">
        <v>713</v>
      </c>
      <c r="I359" s="44" t="s">
        <v>711</v>
      </c>
      <c r="J359" s="49" t="s">
        <v>714</v>
      </c>
      <c r="K359" s="45">
        <v>3</v>
      </c>
      <c r="L359" s="117" t="s">
        <v>26</v>
      </c>
      <c r="M359" s="60"/>
      <c r="N359" s="60"/>
      <c r="O359" s="74"/>
      <c r="P359" s="77"/>
    </row>
    <row r="360" spans="1:16" ht="30">
      <c r="A360" s="64">
        <v>7</v>
      </c>
      <c r="B360" s="102" t="s">
        <v>38</v>
      </c>
      <c r="C360" s="43" t="s">
        <v>16</v>
      </c>
      <c r="D360" s="43" t="s">
        <v>154</v>
      </c>
      <c r="E360" s="44" t="s">
        <v>17</v>
      </c>
      <c r="F360" s="45"/>
      <c r="G360" s="45">
        <v>2200693</v>
      </c>
      <c r="H360" s="45" t="s">
        <v>715</v>
      </c>
      <c r="I360" s="44" t="s">
        <v>711</v>
      </c>
      <c r="J360" s="49" t="s">
        <v>716</v>
      </c>
      <c r="K360" s="45">
        <v>3</v>
      </c>
      <c r="L360" s="117" t="s">
        <v>29</v>
      </c>
      <c r="M360" s="60"/>
      <c r="N360" s="60"/>
      <c r="O360" s="74"/>
      <c r="P360" s="77"/>
    </row>
    <row r="361" spans="1:16" ht="60">
      <c r="A361" s="64">
        <v>7</v>
      </c>
      <c r="B361" s="102" t="s">
        <v>38</v>
      </c>
      <c r="C361" s="43" t="s">
        <v>16</v>
      </c>
      <c r="D361" s="43" t="s">
        <v>208</v>
      </c>
      <c r="E361" s="44" t="s">
        <v>17</v>
      </c>
      <c r="F361" s="45"/>
      <c r="G361" s="45">
        <v>2200691</v>
      </c>
      <c r="H361" s="45" t="s">
        <v>717</v>
      </c>
      <c r="I361" s="44" t="s">
        <v>711</v>
      </c>
      <c r="J361" s="49" t="s">
        <v>718</v>
      </c>
      <c r="K361" s="45">
        <v>3</v>
      </c>
      <c r="L361" s="117" t="s">
        <v>719</v>
      </c>
      <c r="M361" s="60"/>
      <c r="N361" s="60"/>
      <c r="O361" s="74"/>
      <c r="P361" s="77"/>
    </row>
    <row r="362" spans="1:16" ht="30">
      <c r="A362" s="64">
        <v>7</v>
      </c>
      <c r="B362" s="102" t="s">
        <v>38</v>
      </c>
      <c r="C362" s="43" t="s">
        <v>16</v>
      </c>
      <c r="D362" s="43" t="s">
        <v>366</v>
      </c>
      <c r="E362" s="44" t="s">
        <v>17</v>
      </c>
      <c r="F362" s="45"/>
      <c r="G362" s="45">
        <v>2200688</v>
      </c>
      <c r="H362" s="45" t="s">
        <v>720</v>
      </c>
      <c r="I362" s="44" t="s">
        <v>711</v>
      </c>
      <c r="J362" s="49" t="s">
        <v>721</v>
      </c>
      <c r="K362" s="45">
        <v>3</v>
      </c>
      <c r="L362" s="117" t="s">
        <v>197</v>
      </c>
      <c r="M362" s="60"/>
      <c r="N362" s="60"/>
      <c r="O362" s="74"/>
      <c r="P362" s="77"/>
    </row>
    <row r="363" spans="1:16">
      <c r="A363" s="64">
        <v>7</v>
      </c>
      <c r="B363" s="102" t="s">
        <v>95</v>
      </c>
      <c r="C363" s="43" t="s">
        <v>16</v>
      </c>
      <c r="D363" s="43" t="s">
        <v>722</v>
      </c>
      <c r="E363" s="44" t="s">
        <v>17</v>
      </c>
      <c r="F363" s="45"/>
      <c r="G363" s="45">
        <v>565783</v>
      </c>
      <c r="H363" s="45" t="s">
        <v>723</v>
      </c>
      <c r="I363" s="44" t="s">
        <v>711</v>
      </c>
      <c r="J363" s="49" t="s">
        <v>685</v>
      </c>
      <c r="K363" s="45">
        <v>4</v>
      </c>
      <c r="M363" s="60"/>
      <c r="N363" s="60"/>
      <c r="O363" s="74"/>
      <c r="P363" s="77"/>
    </row>
    <row r="364" spans="1:16" ht="30">
      <c r="A364" s="64">
        <v>7</v>
      </c>
      <c r="B364" s="102" t="s">
        <v>38</v>
      </c>
      <c r="C364" s="43" t="s">
        <v>16</v>
      </c>
      <c r="D364" s="43" t="s">
        <v>366</v>
      </c>
      <c r="E364" s="44" t="s">
        <v>17</v>
      </c>
      <c r="F364" s="45"/>
      <c r="G364" s="45">
        <v>2200690</v>
      </c>
      <c r="H364" s="45" t="s">
        <v>724</v>
      </c>
      <c r="I364" s="44" t="s">
        <v>711</v>
      </c>
      <c r="J364" s="49" t="s">
        <v>725</v>
      </c>
      <c r="K364" s="45">
        <v>3</v>
      </c>
      <c r="L364" s="117" t="s">
        <v>21</v>
      </c>
      <c r="M364" s="60"/>
      <c r="N364" s="60"/>
      <c r="O364" s="74"/>
      <c r="P364" s="77"/>
    </row>
    <row r="365" spans="1:16">
      <c r="A365" s="64">
        <v>7</v>
      </c>
      <c r="B365" s="102" t="s">
        <v>38</v>
      </c>
      <c r="C365" s="43" t="s">
        <v>16</v>
      </c>
      <c r="D365" s="43"/>
      <c r="E365" s="44" t="s">
        <v>17</v>
      </c>
      <c r="F365" s="45"/>
      <c r="G365" s="45">
        <v>2200695</v>
      </c>
      <c r="H365" s="45" t="s">
        <v>726</v>
      </c>
      <c r="I365" s="44" t="s">
        <v>727</v>
      </c>
      <c r="J365" s="49" t="s">
        <v>530</v>
      </c>
      <c r="K365" s="45">
        <v>4</v>
      </c>
      <c r="M365" s="60"/>
      <c r="N365" s="60"/>
      <c r="O365" s="74"/>
      <c r="P365" s="77"/>
    </row>
    <row r="366" spans="1:16">
      <c r="A366" s="64">
        <v>7</v>
      </c>
      <c r="B366" s="102" t="s">
        <v>38</v>
      </c>
      <c r="C366" s="43" t="s">
        <v>16</v>
      </c>
      <c r="D366" s="43"/>
      <c r="E366" s="44" t="s">
        <v>39</v>
      </c>
      <c r="F366" s="45"/>
      <c r="G366" s="45">
        <v>2200724</v>
      </c>
      <c r="H366" s="45" t="s">
        <v>728</v>
      </c>
      <c r="I366" s="44" t="s">
        <v>727</v>
      </c>
      <c r="J366" s="49" t="s">
        <v>530</v>
      </c>
      <c r="K366" s="45">
        <v>4</v>
      </c>
      <c r="M366" s="60"/>
      <c r="N366" s="60"/>
      <c r="O366" s="74"/>
      <c r="P366" s="77"/>
    </row>
    <row r="367" spans="1:16">
      <c r="A367" s="64">
        <v>7</v>
      </c>
      <c r="B367" s="102" t="s">
        <v>38</v>
      </c>
      <c r="C367" s="43" t="s">
        <v>16</v>
      </c>
      <c r="D367" s="43"/>
      <c r="E367" s="44" t="s">
        <v>39</v>
      </c>
      <c r="F367" s="45"/>
      <c r="G367" s="45">
        <v>2200726</v>
      </c>
      <c r="H367" s="45" t="s">
        <v>729</v>
      </c>
      <c r="I367" s="44" t="s">
        <v>727</v>
      </c>
      <c r="J367" s="49" t="s">
        <v>530</v>
      </c>
      <c r="K367" s="45">
        <v>4</v>
      </c>
      <c r="M367" s="60"/>
      <c r="N367" s="60"/>
      <c r="O367" s="74"/>
      <c r="P367" s="77"/>
    </row>
    <row r="368" spans="1:16">
      <c r="A368" s="64">
        <v>7</v>
      </c>
      <c r="B368" s="102" t="s">
        <v>38</v>
      </c>
      <c r="C368" s="43" t="s">
        <v>16</v>
      </c>
      <c r="D368" s="43"/>
      <c r="E368" s="44" t="s">
        <v>17</v>
      </c>
      <c r="F368" s="45"/>
      <c r="G368" s="45">
        <v>2200700</v>
      </c>
      <c r="H368" s="45" t="s">
        <v>730</v>
      </c>
      <c r="I368" s="44" t="s">
        <v>727</v>
      </c>
      <c r="J368" s="49" t="s">
        <v>731</v>
      </c>
      <c r="K368" s="45">
        <v>4</v>
      </c>
      <c r="M368" s="60"/>
      <c r="N368" s="60"/>
      <c r="O368" s="74"/>
      <c r="P368" s="77"/>
    </row>
    <row r="369" spans="1:16" ht="30">
      <c r="A369" s="64">
        <v>7</v>
      </c>
      <c r="B369" s="102" t="s">
        <v>38</v>
      </c>
      <c r="C369" s="43" t="s">
        <v>16</v>
      </c>
      <c r="D369" s="43"/>
      <c r="E369" s="44" t="s">
        <v>415</v>
      </c>
      <c r="F369" s="45"/>
      <c r="G369" s="45">
        <v>2200694</v>
      </c>
      <c r="H369" s="45" t="s">
        <v>732</v>
      </c>
      <c r="I369" s="44" t="s">
        <v>727</v>
      </c>
      <c r="J369" s="49" t="s">
        <v>733</v>
      </c>
      <c r="K369" s="45">
        <v>3</v>
      </c>
      <c r="L369" s="117" t="s">
        <v>623</v>
      </c>
      <c r="M369" s="60"/>
      <c r="N369" s="60"/>
      <c r="O369" s="74"/>
      <c r="P369" s="77"/>
    </row>
    <row r="370" spans="1:16">
      <c r="A370" s="64">
        <v>7</v>
      </c>
      <c r="B370" s="102" t="s">
        <v>38</v>
      </c>
      <c r="C370" s="43" t="s">
        <v>16</v>
      </c>
      <c r="D370" s="43"/>
      <c r="E370" s="44" t="s">
        <v>45</v>
      </c>
      <c r="F370" s="45"/>
      <c r="G370" s="45">
        <v>2200711</v>
      </c>
      <c r="H370" s="45" t="s">
        <v>734</v>
      </c>
      <c r="I370" s="44" t="s">
        <v>727</v>
      </c>
      <c r="J370" s="49" t="s">
        <v>735</v>
      </c>
      <c r="K370" s="45">
        <v>3</v>
      </c>
      <c r="L370" s="117" t="s">
        <v>21</v>
      </c>
      <c r="M370" s="60"/>
      <c r="N370" s="60"/>
      <c r="O370" s="74"/>
      <c r="P370" s="77"/>
    </row>
    <row r="371" spans="1:16" ht="30">
      <c r="A371" s="64">
        <v>7</v>
      </c>
      <c r="B371" s="102" t="s">
        <v>38</v>
      </c>
      <c r="C371" s="43" t="s">
        <v>16</v>
      </c>
      <c r="D371" s="43" t="s">
        <v>177</v>
      </c>
      <c r="E371" s="44" t="s">
        <v>45</v>
      </c>
      <c r="F371" s="45"/>
      <c r="G371" s="45">
        <v>2200704</v>
      </c>
      <c r="H371" s="45" t="s">
        <v>736</v>
      </c>
      <c r="I371" s="44" t="s">
        <v>727</v>
      </c>
      <c r="J371" s="49" t="s">
        <v>680</v>
      </c>
      <c r="K371" s="45">
        <v>4</v>
      </c>
      <c r="M371" s="60"/>
      <c r="N371" s="60"/>
      <c r="O371" s="74"/>
      <c r="P371" s="77"/>
    </row>
    <row r="372" spans="1:16" ht="30">
      <c r="A372" s="64">
        <v>7</v>
      </c>
      <c r="B372" s="102" t="s">
        <v>38</v>
      </c>
      <c r="C372" s="43" t="s">
        <v>16</v>
      </c>
      <c r="D372" s="43" t="s">
        <v>366</v>
      </c>
      <c r="E372" s="44" t="s">
        <v>45</v>
      </c>
      <c r="F372" s="45"/>
      <c r="G372" s="45">
        <v>2200709</v>
      </c>
      <c r="H372" s="45" t="s">
        <v>737</v>
      </c>
      <c r="I372" s="44" t="s">
        <v>727</v>
      </c>
      <c r="J372" s="49" t="s">
        <v>680</v>
      </c>
      <c r="K372" s="45">
        <v>4</v>
      </c>
      <c r="M372" s="60"/>
      <c r="N372" s="60"/>
      <c r="O372" s="74"/>
      <c r="P372" s="77"/>
    </row>
    <row r="373" spans="1:16" ht="30">
      <c r="A373" s="64">
        <v>7</v>
      </c>
      <c r="B373" s="102" t="s">
        <v>38</v>
      </c>
      <c r="C373" s="43" t="s">
        <v>16</v>
      </c>
      <c r="D373" s="43" t="s">
        <v>177</v>
      </c>
      <c r="E373" s="44" t="s">
        <v>35</v>
      </c>
      <c r="F373" s="45"/>
      <c r="G373" s="45">
        <v>2200728</v>
      </c>
      <c r="H373" s="45" t="s">
        <v>738</v>
      </c>
      <c r="I373" s="44" t="s">
        <v>727</v>
      </c>
      <c r="J373" s="49" t="s">
        <v>680</v>
      </c>
      <c r="K373" s="45">
        <v>4</v>
      </c>
      <c r="M373" s="60"/>
      <c r="N373" s="60"/>
      <c r="O373" s="74"/>
      <c r="P373" s="77"/>
    </row>
    <row r="374" spans="1:16" ht="30">
      <c r="A374" s="64">
        <v>7</v>
      </c>
      <c r="B374" s="102" t="s">
        <v>38</v>
      </c>
      <c r="C374" s="43" t="s">
        <v>16</v>
      </c>
      <c r="D374" s="43" t="s">
        <v>177</v>
      </c>
      <c r="E374" s="44" t="s">
        <v>35</v>
      </c>
      <c r="F374" s="45"/>
      <c r="G374" s="45">
        <v>2200729</v>
      </c>
      <c r="H374" s="45" t="s">
        <v>739</v>
      </c>
      <c r="I374" s="44" t="s">
        <v>727</v>
      </c>
      <c r="J374" s="49" t="s">
        <v>680</v>
      </c>
      <c r="K374" s="45">
        <v>4</v>
      </c>
      <c r="M374" s="60"/>
      <c r="N374" s="60"/>
      <c r="O374" s="74"/>
      <c r="P374" s="77"/>
    </row>
    <row r="375" spans="1:16" ht="45">
      <c r="A375" s="64">
        <v>7</v>
      </c>
      <c r="B375" s="102" t="s">
        <v>38</v>
      </c>
      <c r="C375" s="43" t="s">
        <v>16</v>
      </c>
      <c r="D375" s="43"/>
      <c r="E375" s="44" t="s">
        <v>90</v>
      </c>
      <c r="F375" s="45"/>
      <c r="G375" s="45">
        <v>2200718</v>
      </c>
      <c r="H375" s="45" t="s">
        <v>740</v>
      </c>
      <c r="I375" s="44" t="s">
        <v>727</v>
      </c>
      <c r="J375" s="49" t="s">
        <v>741</v>
      </c>
      <c r="K375" s="45">
        <v>3</v>
      </c>
      <c r="L375" s="117" t="s">
        <v>203</v>
      </c>
      <c r="M375" s="60"/>
      <c r="N375" s="60"/>
      <c r="O375" s="74"/>
      <c r="P375" s="77"/>
    </row>
    <row r="376" spans="1:16" ht="90">
      <c r="A376" s="64">
        <v>7</v>
      </c>
      <c r="B376" s="102" t="s">
        <v>38</v>
      </c>
      <c r="C376" s="43" t="s">
        <v>16</v>
      </c>
      <c r="D376" s="43"/>
      <c r="E376" s="44" t="s">
        <v>17</v>
      </c>
      <c r="F376" s="45"/>
      <c r="G376" s="45">
        <v>2200698</v>
      </c>
      <c r="H376" s="45" t="s">
        <v>742</v>
      </c>
      <c r="I376" s="44" t="s">
        <v>727</v>
      </c>
      <c r="J376" s="49" t="s">
        <v>743</v>
      </c>
      <c r="K376" s="45">
        <v>2</v>
      </c>
      <c r="L376" s="117" t="s">
        <v>123</v>
      </c>
      <c r="M376" s="60"/>
      <c r="N376" s="60"/>
      <c r="O376" s="74"/>
      <c r="P376" s="77"/>
    </row>
    <row r="377" spans="1:16" ht="30">
      <c r="A377" s="64">
        <v>7</v>
      </c>
      <c r="B377" s="102" t="s">
        <v>38</v>
      </c>
      <c r="C377" s="43" t="s">
        <v>16</v>
      </c>
      <c r="D377" s="43"/>
      <c r="E377" s="44" t="s">
        <v>45</v>
      </c>
      <c r="F377" s="45"/>
      <c r="G377" s="45">
        <v>2200713</v>
      </c>
      <c r="H377" s="45" t="s">
        <v>744</v>
      </c>
      <c r="I377" s="44" t="s">
        <v>727</v>
      </c>
      <c r="J377" s="49" t="s">
        <v>745</v>
      </c>
      <c r="K377" s="45">
        <v>4</v>
      </c>
      <c r="M377" s="60"/>
      <c r="N377" s="60"/>
      <c r="O377" s="74"/>
      <c r="P377" s="77"/>
    </row>
    <row r="378" spans="1:16" ht="30">
      <c r="A378" s="64">
        <v>7</v>
      </c>
      <c r="B378" s="102" t="s">
        <v>38</v>
      </c>
      <c r="C378" s="43" t="s">
        <v>16</v>
      </c>
      <c r="D378" s="43"/>
      <c r="E378" s="44" t="s">
        <v>39</v>
      </c>
      <c r="F378" s="45"/>
      <c r="G378" s="45">
        <v>2200727</v>
      </c>
      <c r="H378" s="45" t="s">
        <v>746</v>
      </c>
      <c r="I378" s="44" t="s">
        <v>727</v>
      </c>
      <c r="J378" s="49" t="s">
        <v>747</v>
      </c>
      <c r="K378" s="45">
        <v>3</v>
      </c>
      <c r="L378" s="117" t="s">
        <v>343</v>
      </c>
      <c r="M378" s="60"/>
      <c r="N378" s="60"/>
      <c r="O378" s="74"/>
      <c r="P378" s="77"/>
    </row>
    <row r="379" spans="1:16" ht="30">
      <c r="A379" s="64">
        <v>7</v>
      </c>
      <c r="B379" s="102" t="s">
        <v>38</v>
      </c>
      <c r="C379" s="43" t="s">
        <v>16</v>
      </c>
      <c r="D379" s="43" t="s">
        <v>748</v>
      </c>
      <c r="E379" s="44" t="s">
        <v>39</v>
      </c>
      <c r="F379" s="45"/>
      <c r="G379" s="45">
        <v>2200723</v>
      </c>
      <c r="H379" s="45" t="s">
        <v>749</v>
      </c>
      <c r="I379" s="44" t="s">
        <v>727</v>
      </c>
      <c r="J379" s="49" t="s">
        <v>750</v>
      </c>
      <c r="K379" s="45">
        <v>4</v>
      </c>
      <c r="M379" s="60"/>
      <c r="N379" s="60"/>
      <c r="O379" s="74"/>
      <c r="P379" s="77"/>
    </row>
    <row r="380" spans="1:16" ht="60">
      <c r="A380" s="64">
        <v>7</v>
      </c>
      <c r="B380" s="102" t="s">
        <v>38</v>
      </c>
      <c r="C380" s="43" t="s">
        <v>16</v>
      </c>
      <c r="D380" s="43"/>
      <c r="E380" s="44" t="s">
        <v>90</v>
      </c>
      <c r="F380" s="45"/>
      <c r="G380" s="45">
        <v>2200715</v>
      </c>
      <c r="H380" s="45" t="s">
        <v>751</v>
      </c>
      <c r="I380" s="44" t="s">
        <v>727</v>
      </c>
      <c r="J380" s="49" t="s">
        <v>752</v>
      </c>
      <c r="K380" s="45">
        <v>2</v>
      </c>
      <c r="L380" s="117" t="s">
        <v>753</v>
      </c>
      <c r="M380" s="60"/>
      <c r="N380" s="60"/>
      <c r="O380" s="74"/>
      <c r="P380" s="77"/>
    </row>
    <row r="381" spans="1:16" ht="30">
      <c r="A381" s="64">
        <v>7</v>
      </c>
      <c r="B381" s="102" t="s">
        <v>38</v>
      </c>
      <c r="C381" s="43" t="s">
        <v>16</v>
      </c>
      <c r="D381" s="43"/>
      <c r="E381" s="44" t="s">
        <v>39</v>
      </c>
      <c r="F381" s="45"/>
      <c r="G381" s="45">
        <v>2200725</v>
      </c>
      <c r="H381" s="45" t="s">
        <v>754</v>
      </c>
      <c r="I381" s="44" t="s">
        <v>727</v>
      </c>
      <c r="J381" s="49" t="s">
        <v>755</v>
      </c>
      <c r="K381" s="45">
        <v>4</v>
      </c>
      <c r="M381" s="60"/>
      <c r="N381" s="60"/>
      <c r="O381" s="74"/>
      <c r="P381" s="77"/>
    </row>
    <row r="382" spans="1:16" ht="60">
      <c r="A382" s="64">
        <v>7</v>
      </c>
      <c r="B382" s="102" t="s">
        <v>38</v>
      </c>
      <c r="C382" s="43" t="s">
        <v>16</v>
      </c>
      <c r="D382" s="43"/>
      <c r="E382" s="44" t="s">
        <v>476</v>
      </c>
      <c r="F382" s="45"/>
      <c r="G382" s="45">
        <v>2200717</v>
      </c>
      <c r="H382" s="45" t="s">
        <v>756</v>
      </c>
      <c r="I382" s="44" t="s">
        <v>757</v>
      </c>
      <c r="J382" s="49" t="s">
        <v>758</v>
      </c>
      <c r="K382" s="45">
        <v>3</v>
      </c>
      <c r="L382" s="117" t="s">
        <v>244</v>
      </c>
      <c r="M382" s="60"/>
      <c r="N382" s="60"/>
      <c r="O382" s="74"/>
      <c r="P382" s="77"/>
    </row>
    <row r="383" spans="1:16" ht="51">
      <c r="A383" s="64">
        <v>7</v>
      </c>
      <c r="B383" s="102" t="s">
        <v>38</v>
      </c>
      <c r="C383" s="43" t="s">
        <v>16</v>
      </c>
      <c r="D383" s="43"/>
      <c r="E383" s="44" t="s">
        <v>476</v>
      </c>
      <c r="F383" s="45"/>
      <c r="G383" s="45">
        <v>2200705</v>
      </c>
      <c r="H383" s="45" t="s">
        <v>759</v>
      </c>
      <c r="I383" s="44" t="s">
        <v>757</v>
      </c>
      <c r="J383" s="49" t="s">
        <v>760</v>
      </c>
      <c r="K383" s="45">
        <v>3</v>
      </c>
      <c r="L383" s="117" t="s">
        <v>761</v>
      </c>
      <c r="M383" s="60"/>
      <c r="N383" s="60"/>
      <c r="O383" s="74"/>
      <c r="P383" s="77"/>
    </row>
    <row r="384" spans="1:16" ht="30">
      <c r="A384" s="64">
        <v>7</v>
      </c>
      <c r="B384" s="102" t="s">
        <v>38</v>
      </c>
      <c r="C384" s="43" t="s">
        <v>16</v>
      </c>
      <c r="D384" s="43"/>
      <c r="E384" s="44" t="s">
        <v>31</v>
      </c>
      <c r="F384" s="45"/>
      <c r="G384" s="45">
        <v>2200721</v>
      </c>
      <c r="H384" s="45" t="s">
        <v>762</v>
      </c>
      <c r="I384" s="44" t="s">
        <v>757</v>
      </c>
      <c r="J384" s="49" t="s">
        <v>530</v>
      </c>
      <c r="K384" s="45">
        <v>4</v>
      </c>
      <c r="M384" s="60"/>
      <c r="N384" s="60"/>
      <c r="O384" s="74"/>
      <c r="P384" s="77"/>
    </row>
    <row r="385" spans="1:16" ht="30">
      <c r="A385" s="64">
        <v>7</v>
      </c>
      <c r="B385" s="102" t="s">
        <v>38</v>
      </c>
      <c r="C385" s="43" t="s">
        <v>16</v>
      </c>
      <c r="D385" s="43"/>
      <c r="E385" s="44" t="s">
        <v>31</v>
      </c>
      <c r="F385" s="45"/>
      <c r="G385" s="45">
        <v>2200722</v>
      </c>
      <c r="H385" s="45" t="s">
        <v>763</v>
      </c>
      <c r="I385" s="44" t="s">
        <v>757</v>
      </c>
      <c r="J385" s="49" t="s">
        <v>530</v>
      </c>
      <c r="K385" s="45">
        <v>4</v>
      </c>
      <c r="M385" s="60"/>
      <c r="N385" s="60"/>
      <c r="O385" s="74"/>
      <c r="P385" s="77"/>
    </row>
    <row r="386" spans="1:16" ht="30">
      <c r="A386" s="64">
        <v>7</v>
      </c>
      <c r="B386" s="102" t="s">
        <v>38</v>
      </c>
      <c r="C386" s="43" t="s">
        <v>16</v>
      </c>
      <c r="D386" s="43" t="s">
        <v>366</v>
      </c>
      <c r="E386" s="44" t="s">
        <v>476</v>
      </c>
      <c r="F386" s="45"/>
      <c r="G386" s="45">
        <v>2200703</v>
      </c>
      <c r="H386" s="45" t="s">
        <v>764</v>
      </c>
      <c r="I386" s="44" t="s">
        <v>757</v>
      </c>
      <c r="J386" s="49" t="s">
        <v>765</v>
      </c>
      <c r="K386" s="45">
        <v>4</v>
      </c>
      <c r="M386" s="60"/>
      <c r="N386" s="60"/>
      <c r="O386" s="74"/>
      <c r="P386" s="77"/>
    </row>
    <row r="387" spans="1:16" ht="30">
      <c r="A387" s="64">
        <v>7</v>
      </c>
      <c r="B387" s="102" t="s">
        <v>38</v>
      </c>
      <c r="C387" s="43" t="s">
        <v>16</v>
      </c>
      <c r="D387" s="43"/>
      <c r="E387" s="44" t="s">
        <v>31</v>
      </c>
      <c r="F387" s="45"/>
      <c r="G387" s="45">
        <v>2200720</v>
      </c>
      <c r="H387" s="45" t="s">
        <v>766</v>
      </c>
      <c r="I387" s="44" t="s">
        <v>757</v>
      </c>
      <c r="J387" s="49" t="s">
        <v>680</v>
      </c>
      <c r="K387" s="45">
        <v>4</v>
      </c>
      <c r="M387" s="60"/>
      <c r="N387" s="60"/>
      <c r="O387" s="74"/>
      <c r="P387" s="77"/>
    </row>
    <row r="388" spans="1:16" ht="30">
      <c r="A388" s="64">
        <v>7</v>
      </c>
      <c r="B388" s="102" t="s">
        <v>38</v>
      </c>
      <c r="C388" s="43" t="s">
        <v>16</v>
      </c>
      <c r="D388" s="43" t="s">
        <v>366</v>
      </c>
      <c r="E388" s="44" t="s">
        <v>476</v>
      </c>
      <c r="F388" s="45"/>
      <c r="G388" s="45">
        <v>2200712</v>
      </c>
      <c r="H388" s="45" t="s">
        <v>767</v>
      </c>
      <c r="I388" s="44" t="s">
        <v>757</v>
      </c>
      <c r="J388" s="49" t="s">
        <v>685</v>
      </c>
      <c r="K388" s="45">
        <v>4</v>
      </c>
      <c r="M388" s="60"/>
      <c r="N388" s="60"/>
      <c r="O388" s="74"/>
      <c r="P388" s="77"/>
    </row>
    <row r="389" spans="1:16" ht="30">
      <c r="A389" s="64">
        <v>7</v>
      </c>
      <c r="B389" s="102" t="s">
        <v>38</v>
      </c>
      <c r="C389" s="43" t="s">
        <v>16</v>
      </c>
      <c r="D389" s="43"/>
      <c r="E389" s="44" t="s">
        <v>476</v>
      </c>
      <c r="F389" s="45"/>
      <c r="G389" s="45">
        <v>2200716</v>
      </c>
      <c r="H389" s="45" t="s">
        <v>768</v>
      </c>
      <c r="I389" s="44" t="s">
        <v>757</v>
      </c>
      <c r="J389" s="49" t="s">
        <v>50</v>
      </c>
      <c r="K389" s="45">
        <v>4</v>
      </c>
      <c r="M389" s="60"/>
      <c r="N389" s="60"/>
      <c r="O389" s="74"/>
      <c r="P389" s="77"/>
    </row>
    <row r="390" spans="1:16" ht="105">
      <c r="A390" s="64">
        <v>7</v>
      </c>
      <c r="B390" s="102" t="s">
        <v>38</v>
      </c>
      <c r="C390" s="43" t="s">
        <v>16</v>
      </c>
      <c r="D390" s="43"/>
      <c r="E390" s="44" t="s">
        <v>476</v>
      </c>
      <c r="F390" s="45"/>
      <c r="G390" s="45">
        <v>2200714</v>
      </c>
      <c r="H390" s="45" t="s">
        <v>769</v>
      </c>
      <c r="I390" s="44" t="s">
        <v>757</v>
      </c>
      <c r="J390" s="49" t="s">
        <v>770</v>
      </c>
      <c r="K390" s="45">
        <v>2</v>
      </c>
      <c r="L390" s="117" t="s">
        <v>771</v>
      </c>
      <c r="M390" s="60"/>
      <c r="N390" s="60"/>
      <c r="O390" s="74"/>
      <c r="P390" s="77"/>
    </row>
    <row r="391" spans="1:16" ht="60">
      <c r="A391" s="64">
        <v>7</v>
      </c>
      <c r="B391" s="102" t="s">
        <v>38</v>
      </c>
      <c r="C391" s="43" t="s">
        <v>16</v>
      </c>
      <c r="D391" s="43"/>
      <c r="E391" s="44" t="s">
        <v>476</v>
      </c>
      <c r="F391" s="45"/>
      <c r="G391" s="45">
        <v>2200708</v>
      </c>
      <c r="H391" s="45" t="s">
        <v>772</v>
      </c>
      <c r="I391" s="44" t="s">
        <v>757</v>
      </c>
      <c r="J391" s="49" t="s">
        <v>773</v>
      </c>
      <c r="K391" s="45">
        <v>3</v>
      </c>
      <c r="L391" s="117" t="s">
        <v>82</v>
      </c>
      <c r="M391" s="60"/>
      <c r="N391" s="60"/>
      <c r="O391" s="74"/>
      <c r="P391" s="77"/>
    </row>
    <row r="392" spans="1:16" ht="90">
      <c r="A392" s="64">
        <v>7</v>
      </c>
      <c r="B392" s="102" t="s">
        <v>38</v>
      </c>
      <c r="C392" s="43" t="s">
        <v>16</v>
      </c>
      <c r="D392" s="43"/>
      <c r="E392" s="44" t="s">
        <v>476</v>
      </c>
      <c r="F392" s="45"/>
      <c r="G392" s="45">
        <v>2200710</v>
      </c>
      <c r="H392" s="45" t="s">
        <v>774</v>
      </c>
      <c r="I392" s="44" t="s">
        <v>757</v>
      </c>
      <c r="J392" s="49" t="s">
        <v>775</v>
      </c>
      <c r="K392" s="45">
        <v>3</v>
      </c>
      <c r="L392" s="117" t="s">
        <v>203</v>
      </c>
      <c r="M392" s="60"/>
      <c r="N392" s="60"/>
      <c r="O392" s="74"/>
      <c r="P392" s="77"/>
    </row>
    <row r="393" spans="1:16" ht="60">
      <c r="A393" s="64">
        <v>7</v>
      </c>
      <c r="B393" s="102" t="s">
        <v>38</v>
      </c>
      <c r="C393" s="43" t="s">
        <v>16</v>
      </c>
      <c r="D393" s="43"/>
      <c r="E393" s="44" t="s">
        <v>476</v>
      </c>
      <c r="F393" s="45"/>
      <c r="G393" s="45">
        <v>2200707</v>
      </c>
      <c r="H393" s="45" t="s">
        <v>776</v>
      </c>
      <c r="I393" s="44" t="s">
        <v>757</v>
      </c>
      <c r="J393" s="49" t="s">
        <v>777</v>
      </c>
      <c r="K393" s="45">
        <v>2</v>
      </c>
      <c r="L393" s="117" t="s">
        <v>778</v>
      </c>
      <c r="M393" s="60"/>
      <c r="N393" s="60"/>
      <c r="O393" s="74"/>
      <c r="P393" s="77"/>
    </row>
    <row r="394" spans="1:16">
      <c r="A394" s="64">
        <v>8</v>
      </c>
      <c r="B394" s="102" t="s">
        <v>38</v>
      </c>
      <c r="C394" s="43" t="s">
        <v>16</v>
      </c>
      <c r="D394" s="43"/>
      <c r="E394" s="44" t="s">
        <v>415</v>
      </c>
      <c r="F394" s="45"/>
      <c r="G394" s="45">
        <v>2200753</v>
      </c>
      <c r="H394" s="45" t="s">
        <v>779</v>
      </c>
      <c r="I394" s="44" t="s">
        <v>780</v>
      </c>
      <c r="J394" s="75" t="s">
        <v>676</v>
      </c>
      <c r="K394" s="45" t="s">
        <v>781</v>
      </c>
      <c r="M394" s="60"/>
      <c r="N394" s="60"/>
      <c r="O394" s="74"/>
      <c r="P394" s="77"/>
    </row>
    <row r="395" spans="1:16">
      <c r="A395" s="64">
        <v>8</v>
      </c>
      <c r="B395" s="102" t="s">
        <v>38</v>
      </c>
      <c r="C395" s="43" t="s">
        <v>16</v>
      </c>
      <c r="D395" s="43"/>
      <c r="E395" s="44" t="s">
        <v>39</v>
      </c>
      <c r="F395" s="45"/>
      <c r="G395" s="45">
        <v>2200770</v>
      </c>
      <c r="H395" s="45" t="s">
        <v>782</v>
      </c>
      <c r="I395" s="44" t="s">
        <v>780</v>
      </c>
      <c r="J395" s="75" t="s">
        <v>676</v>
      </c>
      <c r="K395" s="45" t="s">
        <v>781</v>
      </c>
      <c r="M395" s="60"/>
      <c r="N395" s="60"/>
      <c r="O395" s="74"/>
      <c r="P395" s="77"/>
    </row>
    <row r="396" spans="1:16">
      <c r="A396" s="64">
        <v>8</v>
      </c>
      <c r="B396" s="102" t="s">
        <v>38</v>
      </c>
      <c r="C396" s="43" t="s">
        <v>16</v>
      </c>
      <c r="D396" s="43"/>
      <c r="E396" s="44" t="s">
        <v>39</v>
      </c>
      <c r="F396" s="45"/>
      <c r="G396" s="45">
        <v>2200771</v>
      </c>
      <c r="H396" s="45" t="s">
        <v>783</v>
      </c>
      <c r="I396" s="44" t="s">
        <v>780</v>
      </c>
      <c r="J396" s="75" t="s">
        <v>676</v>
      </c>
      <c r="K396" s="45" t="s">
        <v>781</v>
      </c>
      <c r="M396" s="60"/>
      <c r="N396" s="60"/>
      <c r="O396" s="74"/>
      <c r="P396" s="77"/>
    </row>
    <row r="397" spans="1:16">
      <c r="A397" s="64">
        <v>8</v>
      </c>
      <c r="B397" s="102" t="s">
        <v>38</v>
      </c>
      <c r="C397" s="43" t="s">
        <v>16</v>
      </c>
      <c r="D397" s="43"/>
      <c r="E397" s="44" t="s">
        <v>39</v>
      </c>
      <c r="F397" s="45"/>
      <c r="G397" s="45">
        <v>2200772</v>
      </c>
      <c r="H397" s="45" t="s">
        <v>784</v>
      </c>
      <c r="I397" s="44" t="s">
        <v>780</v>
      </c>
      <c r="J397" s="75" t="s">
        <v>676</v>
      </c>
      <c r="K397" s="45" t="s">
        <v>781</v>
      </c>
      <c r="M397" s="60"/>
      <c r="N397" s="60"/>
      <c r="O397" s="74"/>
      <c r="P397" s="77"/>
    </row>
    <row r="398" spans="1:16" ht="30">
      <c r="A398" s="64">
        <v>8</v>
      </c>
      <c r="B398" s="102" t="s">
        <v>38</v>
      </c>
      <c r="C398" s="43" t="s">
        <v>16</v>
      </c>
      <c r="D398" s="43" t="s">
        <v>208</v>
      </c>
      <c r="E398" s="44" t="s">
        <v>17</v>
      </c>
      <c r="F398" s="45"/>
      <c r="G398" s="45">
        <v>2200773</v>
      </c>
      <c r="H398" s="45" t="s">
        <v>785</v>
      </c>
      <c r="I398" s="44" t="s">
        <v>780</v>
      </c>
      <c r="J398" s="75" t="s">
        <v>676</v>
      </c>
      <c r="K398" s="45" t="s">
        <v>781</v>
      </c>
      <c r="M398" s="60"/>
      <c r="N398" s="60"/>
      <c r="O398" s="74"/>
      <c r="P398" s="77"/>
    </row>
    <row r="399" spans="1:16">
      <c r="A399" s="64">
        <v>8</v>
      </c>
      <c r="B399" s="102" t="s">
        <v>38</v>
      </c>
      <c r="C399" s="43" t="s">
        <v>16</v>
      </c>
      <c r="D399" s="43"/>
      <c r="E399" s="44" t="s">
        <v>17</v>
      </c>
      <c r="F399" s="45"/>
      <c r="G399" s="45">
        <v>2200774</v>
      </c>
      <c r="H399" s="45" t="s">
        <v>786</v>
      </c>
      <c r="I399" s="44" t="s">
        <v>780</v>
      </c>
      <c r="J399" s="75" t="s">
        <v>676</v>
      </c>
      <c r="K399" s="45" t="s">
        <v>781</v>
      </c>
      <c r="M399" s="60"/>
      <c r="N399" s="60"/>
      <c r="O399" s="74"/>
      <c r="P399" s="77"/>
    </row>
    <row r="400" spans="1:16">
      <c r="A400" s="64">
        <v>8</v>
      </c>
      <c r="B400" s="102" t="s">
        <v>38</v>
      </c>
      <c r="C400" s="43" t="s">
        <v>16</v>
      </c>
      <c r="D400" s="43" t="s">
        <v>41</v>
      </c>
      <c r="E400" s="44" t="s">
        <v>17</v>
      </c>
      <c r="F400" s="45"/>
      <c r="G400" s="45">
        <v>2200775</v>
      </c>
      <c r="H400" s="45" t="s">
        <v>787</v>
      </c>
      <c r="I400" s="44" t="s">
        <v>780</v>
      </c>
      <c r="J400" s="75" t="s">
        <v>676</v>
      </c>
      <c r="K400" s="45" t="s">
        <v>781</v>
      </c>
      <c r="M400" s="60"/>
      <c r="N400" s="60"/>
      <c r="O400" s="74"/>
      <c r="P400" s="77"/>
    </row>
    <row r="401" spans="1:16">
      <c r="A401" s="64">
        <v>8</v>
      </c>
      <c r="B401" s="102" t="s">
        <v>38</v>
      </c>
      <c r="C401" s="43" t="s">
        <v>16</v>
      </c>
      <c r="D401" s="43"/>
      <c r="E401" s="44" t="s">
        <v>17</v>
      </c>
      <c r="F401" s="45"/>
      <c r="G401" s="45">
        <v>2200776</v>
      </c>
      <c r="H401" s="45" t="s">
        <v>788</v>
      </c>
      <c r="I401" s="44" t="s">
        <v>780</v>
      </c>
      <c r="J401" s="75" t="s">
        <v>676</v>
      </c>
      <c r="K401" s="45" t="s">
        <v>781</v>
      </c>
      <c r="M401" s="60"/>
      <c r="N401" s="60"/>
      <c r="O401" s="74"/>
      <c r="P401" s="77"/>
    </row>
    <row r="402" spans="1:16">
      <c r="A402" s="64">
        <v>8</v>
      </c>
      <c r="B402" s="102" t="s">
        <v>38</v>
      </c>
      <c r="C402" s="43" t="s">
        <v>16</v>
      </c>
      <c r="D402" s="43"/>
      <c r="E402" s="44" t="s">
        <v>17</v>
      </c>
      <c r="F402" s="45"/>
      <c r="G402" s="45">
        <v>2200777</v>
      </c>
      <c r="H402" s="45" t="s">
        <v>789</v>
      </c>
      <c r="I402" s="44" t="s">
        <v>780</v>
      </c>
      <c r="J402" s="75" t="s">
        <v>676</v>
      </c>
      <c r="K402" s="45" t="s">
        <v>781</v>
      </c>
      <c r="M402" s="60"/>
      <c r="N402" s="60"/>
      <c r="O402" s="74"/>
      <c r="P402" s="77"/>
    </row>
    <row r="403" spans="1:16">
      <c r="A403" s="64">
        <v>8</v>
      </c>
      <c r="B403" s="102" t="s">
        <v>38</v>
      </c>
      <c r="C403" s="43" t="s">
        <v>16</v>
      </c>
      <c r="D403" s="43"/>
      <c r="E403" s="44" t="s">
        <v>17</v>
      </c>
      <c r="F403" s="45"/>
      <c r="G403" s="45">
        <v>2200778</v>
      </c>
      <c r="H403" s="45" t="s">
        <v>790</v>
      </c>
      <c r="I403" s="44" t="s">
        <v>780</v>
      </c>
      <c r="J403" s="75" t="s">
        <v>676</v>
      </c>
      <c r="K403" s="45" t="s">
        <v>781</v>
      </c>
      <c r="M403" s="60"/>
      <c r="N403" s="60"/>
      <c r="O403" s="74"/>
      <c r="P403" s="77"/>
    </row>
    <row r="404" spans="1:16">
      <c r="A404" s="64">
        <v>8</v>
      </c>
      <c r="B404" s="102" t="s">
        <v>38</v>
      </c>
      <c r="C404" s="43" t="s">
        <v>16</v>
      </c>
      <c r="D404" s="43"/>
      <c r="E404" s="44" t="s">
        <v>45</v>
      </c>
      <c r="F404" s="45"/>
      <c r="G404" s="45">
        <v>2200786</v>
      </c>
      <c r="H404" s="45" t="s">
        <v>791</v>
      </c>
      <c r="I404" s="44" t="s">
        <v>780</v>
      </c>
      <c r="J404" s="75" t="s">
        <v>676</v>
      </c>
      <c r="K404" s="45" t="s">
        <v>781</v>
      </c>
      <c r="M404" s="60"/>
      <c r="N404" s="60"/>
      <c r="O404" s="74"/>
      <c r="P404" s="77"/>
    </row>
    <row r="405" spans="1:16">
      <c r="A405" s="64">
        <v>8</v>
      </c>
      <c r="B405" s="102" t="s">
        <v>38</v>
      </c>
      <c r="C405" s="43" t="s">
        <v>16</v>
      </c>
      <c r="D405" s="43"/>
      <c r="E405" s="44" t="s">
        <v>45</v>
      </c>
      <c r="F405" s="45"/>
      <c r="G405" s="45">
        <v>2200787</v>
      </c>
      <c r="H405" s="45" t="s">
        <v>792</v>
      </c>
      <c r="I405" s="44" t="s">
        <v>780</v>
      </c>
      <c r="J405" s="75" t="s">
        <v>676</v>
      </c>
      <c r="K405" s="45" t="s">
        <v>781</v>
      </c>
      <c r="M405" s="60"/>
      <c r="N405" s="60"/>
      <c r="O405" s="74"/>
      <c r="P405" s="77"/>
    </row>
    <row r="406" spans="1:16">
      <c r="A406" s="64">
        <v>8</v>
      </c>
      <c r="B406" s="102" t="s">
        <v>38</v>
      </c>
      <c r="C406" s="43" t="s">
        <v>16</v>
      </c>
      <c r="D406" s="43"/>
      <c r="E406" s="44" t="s">
        <v>45</v>
      </c>
      <c r="F406" s="45"/>
      <c r="G406" s="45">
        <v>2200788</v>
      </c>
      <c r="H406" s="45" t="s">
        <v>793</v>
      </c>
      <c r="I406" s="44" t="s">
        <v>780</v>
      </c>
      <c r="J406" s="75" t="s">
        <v>676</v>
      </c>
      <c r="K406" s="45" t="s">
        <v>781</v>
      </c>
      <c r="M406" s="60"/>
      <c r="N406" s="60"/>
      <c r="O406" s="74"/>
      <c r="P406" s="77"/>
    </row>
    <row r="407" spans="1:16" ht="30">
      <c r="A407" s="64">
        <v>8</v>
      </c>
      <c r="B407" s="102" t="s">
        <v>38</v>
      </c>
      <c r="C407" s="43" t="s">
        <v>16</v>
      </c>
      <c r="D407" s="43" t="s">
        <v>794</v>
      </c>
      <c r="E407" s="44" t="s">
        <v>35</v>
      </c>
      <c r="F407" s="45"/>
      <c r="G407" s="45">
        <v>2200763</v>
      </c>
      <c r="H407" s="45" t="s">
        <v>795</v>
      </c>
      <c r="I407" s="44" t="s">
        <v>780</v>
      </c>
      <c r="J407" s="49"/>
      <c r="K407" s="45">
        <v>4</v>
      </c>
      <c r="M407" s="60"/>
      <c r="N407" s="60"/>
      <c r="O407" s="74"/>
      <c r="P407" s="77"/>
    </row>
    <row r="408" spans="1:16" ht="30">
      <c r="A408" s="64">
        <v>8</v>
      </c>
      <c r="B408" s="102" t="s">
        <v>38</v>
      </c>
      <c r="C408" s="43" t="s">
        <v>16</v>
      </c>
      <c r="D408" s="43" t="s">
        <v>794</v>
      </c>
      <c r="E408" s="44" t="s">
        <v>35</v>
      </c>
      <c r="F408" s="45"/>
      <c r="G408" s="45">
        <v>2200764</v>
      </c>
      <c r="H408" s="45" t="s">
        <v>796</v>
      </c>
      <c r="I408" s="44" t="s">
        <v>780</v>
      </c>
      <c r="J408" s="49"/>
      <c r="K408" s="45">
        <v>4</v>
      </c>
      <c r="M408" s="60"/>
      <c r="N408" s="60"/>
      <c r="O408" s="74"/>
      <c r="P408" s="77"/>
    </row>
    <row r="409" spans="1:16" ht="30">
      <c r="A409" s="64">
        <v>8</v>
      </c>
      <c r="B409" s="102" t="s">
        <v>38</v>
      </c>
      <c r="C409" s="43" t="s">
        <v>16</v>
      </c>
      <c r="D409" s="43" t="s">
        <v>794</v>
      </c>
      <c r="E409" s="44" t="s">
        <v>35</v>
      </c>
      <c r="F409" s="45"/>
      <c r="G409" s="45">
        <v>2200765</v>
      </c>
      <c r="H409" s="45" t="s">
        <v>797</v>
      </c>
      <c r="I409" s="44" t="s">
        <v>780</v>
      </c>
      <c r="J409" s="49"/>
      <c r="K409" s="45">
        <v>4</v>
      </c>
      <c r="M409" s="60"/>
      <c r="N409" s="60"/>
      <c r="O409" s="74"/>
      <c r="P409" s="77"/>
    </row>
    <row r="410" spans="1:16">
      <c r="A410" s="64">
        <v>8</v>
      </c>
      <c r="B410" s="102" t="s">
        <v>38</v>
      </c>
      <c r="C410" s="43" t="s">
        <v>16</v>
      </c>
      <c r="D410" s="43"/>
      <c r="E410" s="44" t="s">
        <v>476</v>
      </c>
      <c r="F410" s="45"/>
      <c r="G410" s="45">
        <v>2200748</v>
      </c>
      <c r="H410" s="45" t="s">
        <v>798</v>
      </c>
      <c r="I410" s="44" t="s">
        <v>799</v>
      </c>
      <c r="J410" s="75" t="s">
        <v>676</v>
      </c>
      <c r="K410" s="45" t="s">
        <v>781</v>
      </c>
      <c r="M410" s="60"/>
      <c r="N410" s="60"/>
      <c r="O410" s="74"/>
      <c r="P410" s="77"/>
    </row>
    <row r="411" spans="1:16">
      <c r="A411" s="64">
        <v>8</v>
      </c>
      <c r="B411" s="102" t="s">
        <v>38</v>
      </c>
      <c r="C411" s="43" t="s">
        <v>16</v>
      </c>
      <c r="D411" s="43"/>
      <c r="E411" s="44" t="s">
        <v>476</v>
      </c>
      <c r="F411" s="45"/>
      <c r="G411" s="45">
        <v>2200749</v>
      </c>
      <c r="H411" s="45" t="s">
        <v>800</v>
      </c>
      <c r="I411" s="44" t="s">
        <v>799</v>
      </c>
      <c r="J411" s="75" t="s">
        <v>676</v>
      </c>
      <c r="K411" s="45" t="s">
        <v>781</v>
      </c>
      <c r="M411" s="60"/>
      <c r="N411" s="60"/>
      <c r="O411" s="74"/>
      <c r="P411" s="77"/>
    </row>
    <row r="412" spans="1:16">
      <c r="A412" s="64">
        <v>8</v>
      </c>
      <c r="B412" s="102" t="s">
        <v>38</v>
      </c>
      <c r="C412" s="43" t="s">
        <v>16</v>
      </c>
      <c r="D412" s="43"/>
      <c r="E412" s="44" t="s">
        <v>476</v>
      </c>
      <c r="F412" s="45"/>
      <c r="G412" s="45">
        <v>2200750</v>
      </c>
      <c r="H412" s="45" t="s">
        <v>801</v>
      </c>
      <c r="I412" s="44" t="s">
        <v>799</v>
      </c>
      <c r="J412" s="75" t="s">
        <v>676</v>
      </c>
      <c r="K412" s="45" t="s">
        <v>781</v>
      </c>
      <c r="M412" s="60"/>
      <c r="N412" s="60"/>
      <c r="O412" s="74"/>
      <c r="P412" s="77"/>
    </row>
    <row r="413" spans="1:16">
      <c r="A413" s="64">
        <v>8</v>
      </c>
      <c r="B413" s="102" t="s">
        <v>38</v>
      </c>
      <c r="C413" s="43" t="s">
        <v>16</v>
      </c>
      <c r="D413" s="43"/>
      <c r="E413" s="44" t="s">
        <v>476</v>
      </c>
      <c r="F413" s="45"/>
      <c r="G413" s="45">
        <v>2200751</v>
      </c>
      <c r="H413" s="45" t="s">
        <v>802</v>
      </c>
      <c r="I413" s="44" t="s">
        <v>799</v>
      </c>
      <c r="J413" s="75" t="s">
        <v>676</v>
      </c>
      <c r="K413" s="45" t="s">
        <v>781</v>
      </c>
      <c r="M413" s="60"/>
      <c r="N413" s="60"/>
      <c r="O413" s="74"/>
      <c r="P413" s="77"/>
    </row>
    <row r="414" spans="1:16">
      <c r="A414" s="64">
        <v>8</v>
      </c>
      <c r="B414" s="102" t="s">
        <v>38</v>
      </c>
      <c r="C414" s="43" t="s">
        <v>16</v>
      </c>
      <c r="D414" s="43"/>
      <c r="E414" s="44" t="s">
        <v>476</v>
      </c>
      <c r="F414" s="45"/>
      <c r="G414" s="45">
        <v>2200752</v>
      </c>
      <c r="H414" s="45" t="s">
        <v>803</v>
      </c>
      <c r="I414" s="44" t="s">
        <v>799</v>
      </c>
      <c r="J414" s="75" t="s">
        <v>676</v>
      </c>
      <c r="K414" s="45" t="s">
        <v>781</v>
      </c>
      <c r="M414" s="60"/>
      <c r="N414" s="60"/>
      <c r="O414" s="74"/>
      <c r="P414" s="77"/>
    </row>
    <row r="415" spans="1:16">
      <c r="A415" s="64">
        <v>8</v>
      </c>
      <c r="B415" s="102" t="s">
        <v>38</v>
      </c>
      <c r="C415" s="43" t="s">
        <v>16</v>
      </c>
      <c r="D415" s="43"/>
      <c r="E415" s="44" t="s">
        <v>31</v>
      </c>
      <c r="F415" s="45"/>
      <c r="G415" s="45">
        <v>2200766</v>
      </c>
      <c r="H415" s="45" t="s">
        <v>804</v>
      </c>
      <c r="I415" s="44" t="s">
        <v>799</v>
      </c>
      <c r="J415" s="75" t="s">
        <v>676</v>
      </c>
      <c r="K415" s="45" t="s">
        <v>781</v>
      </c>
      <c r="M415" s="60"/>
      <c r="N415" s="60"/>
      <c r="O415" s="74"/>
      <c r="P415" s="77"/>
    </row>
    <row r="416" spans="1:16">
      <c r="A416" s="64">
        <v>8</v>
      </c>
      <c r="B416" s="102" t="s">
        <v>38</v>
      </c>
      <c r="C416" s="43" t="s">
        <v>16</v>
      </c>
      <c r="D416" s="43"/>
      <c r="E416" s="44" t="s">
        <v>31</v>
      </c>
      <c r="F416" s="45"/>
      <c r="G416" s="45">
        <v>2200767</v>
      </c>
      <c r="H416" s="45" t="s">
        <v>805</v>
      </c>
      <c r="I416" s="44" t="s">
        <v>799</v>
      </c>
      <c r="J416" s="75" t="s">
        <v>676</v>
      </c>
      <c r="K416" s="45" t="s">
        <v>781</v>
      </c>
      <c r="M416" s="60"/>
      <c r="N416" s="60"/>
      <c r="O416" s="74"/>
      <c r="P416" s="77"/>
    </row>
    <row r="417" spans="1:16">
      <c r="A417" s="64">
        <v>8</v>
      </c>
      <c r="B417" s="102" t="s">
        <v>38</v>
      </c>
      <c r="C417" s="43" t="s">
        <v>16</v>
      </c>
      <c r="D417" s="43"/>
      <c r="E417" s="44" t="s">
        <v>31</v>
      </c>
      <c r="F417" s="45"/>
      <c r="G417" s="45">
        <v>2200768</v>
      </c>
      <c r="H417" s="45" t="s">
        <v>806</v>
      </c>
      <c r="I417" s="44" t="s">
        <v>799</v>
      </c>
      <c r="J417" s="75" t="s">
        <v>676</v>
      </c>
      <c r="K417" s="45" t="s">
        <v>781</v>
      </c>
      <c r="M417" s="60"/>
      <c r="N417" s="60"/>
      <c r="O417" s="74"/>
      <c r="P417" s="77"/>
    </row>
    <row r="418" spans="1:16">
      <c r="A418" s="64">
        <v>8</v>
      </c>
      <c r="B418" s="102" t="s">
        <v>38</v>
      </c>
      <c r="C418" s="43" t="s">
        <v>16</v>
      </c>
      <c r="D418" s="43"/>
      <c r="E418" s="44" t="s">
        <v>31</v>
      </c>
      <c r="F418" s="45"/>
      <c r="G418" s="45">
        <v>2200769</v>
      </c>
      <c r="H418" s="45" t="s">
        <v>807</v>
      </c>
      <c r="I418" s="44" t="s">
        <v>799</v>
      </c>
      <c r="J418" s="75" t="s">
        <v>676</v>
      </c>
      <c r="K418" s="45" t="s">
        <v>781</v>
      </c>
      <c r="M418" s="60"/>
      <c r="N418" s="60"/>
      <c r="O418" s="74"/>
      <c r="P418" s="77"/>
    </row>
    <row r="419" spans="1:16" ht="45">
      <c r="A419" s="64">
        <v>8</v>
      </c>
      <c r="B419" s="102" t="s">
        <v>38</v>
      </c>
      <c r="C419" s="43" t="s">
        <v>16</v>
      </c>
      <c r="D419" s="43" t="s">
        <v>808</v>
      </c>
      <c r="E419" s="44" t="s">
        <v>17</v>
      </c>
      <c r="F419" s="45"/>
      <c r="G419" s="45">
        <v>565866</v>
      </c>
      <c r="H419" s="45" t="s">
        <v>809</v>
      </c>
      <c r="I419" s="44" t="s">
        <v>810</v>
      </c>
      <c r="J419" s="49" t="s">
        <v>811</v>
      </c>
      <c r="K419" s="45">
        <v>3</v>
      </c>
      <c r="L419" s="117" t="s">
        <v>21</v>
      </c>
      <c r="M419" s="60"/>
      <c r="N419" s="60"/>
      <c r="O419" s="74"/>
      <c r="P419" s="77"/>
    </row>
    <row r="420" spans="1:16" ht="30">
      <c r="A420" s="64">
        <v>8</v>
      </c>
      <c r="B420" s="102" t="s">
        <v>38</v>
      </c>
      <c r="C420" s="43" t="s">
        <v>16</v>
      </c>
      <c r="D420" s="43"/>
      <c r="E420" s="44" t="s">
        <v>90</v>
      </c>
      <c r="F420" s="45"/>
      <c r="G420" s="45">
        <v>2200781</v>
      </c>
      <c r="H420" s="45" t="s">
        <v>812</v>
      </c>
      <c r="I420" s="44" t="s">
        <v>810</v>
      </c>
      <c r="J420" s="49" t="s">
        <v>446</v>
      </c>
      <c r="K420" s="45">
        <v>4</v>
      </c>
      <c r="M420" s="60"/>
      <c r="N420" s="60"/>
      <c r="O420" s="74"/>
      <c r="P420" s="77"/>
    </row>
    <row r="421" spans="1:16" ht="30">
      <c r="A421" s="64">
        <v>8</v>
      </c>
      <c r="B421" s="102" t="s">
        <v>38</v>
      </c>
      <c r="C421" s="43" t="s">
        <v>16</v>
      </c>
      <c r="D421" s="43" t="s">
        <v>208</v>
      </c>
      <c r="E421" s="44" t="s">
        <v>90</v>
      </c>
      <c r="F421" s="45"/>
      <c r="G421" s="45">
        <v>2200780</v>
      </c>
      <c r="H421" s="45" t="s">
        <v>813</v>
      </c>
      <c r="I421" s="44" t="s">
        <v>810</v>
      </c>
      <c r="J421" s="49" t="s">
        <v>814</v>
      </c>
      <c r="K421" s="45">
        <v>4</v>
      </c>
      <c r="M421" s="60"/>
      <c r="N421" s="60"/>
      <c r="O421" s="74"/>
      <c r="P421" s="77"/>
    </row>
    <row r="422" spans="1:16" ht="38.25">
      <c r="A422" s="64">
        <v>8</v>
      </c>
      <c r="B422" s="102" t="s">
        <v>38</v>
      </c>
      <c r="C422" s="43" t="s">
        <v>16</v>
      </c>
      <c r="D422" s="43"/>
      <c r="E422" s="44" t="s">
        <v>90</v>
      </c>
      <c r="F422" s="45"/>
      <c r="G422" s="45">
        <v>2200782</v>
      </c>
      <c r="H422" s="45" t="s">
        <v>815</v>
      </c>
      <c r="I422" s="44" t="s">
        <v>810</v>
      </c>
      <c r="J422" s="49" t="s">
        <v>816</v>
      </c>
      <c r="K422" s="45">
        <v>3</v>
      </c>
      <c r="L422" s="117" t="s">
        <v>123</v>
      </c>
      <c r="M422" s="60"/>
      <c r="N422" s="60"/>
      <c r="O422" s="74"/>
      <c r="P422" s="77"/>
    </row>
    <row r="423" spans="1:16" ht="30">
      <c r="A423" s="64">
        <v>8</v>
      </c>
      <c r="B423" s="102" t="s">
        <v>95</v>
      </c>
      <c r="C423" s="43" t="s">
        <v>96</v>
      </c>
      <c r="D423" s="43" t="s">
        <v>104</v>
      </c>
      <c r="E423" s="44" t="s">
        <v>17</v>
      </c>
      <c r="F423" s="45" t="s">
        <v>98</v>
      </c>
      <c r="G423" s="45">
        <v>565799</v>
      </c>
      <c r="H423" s="45" t="s">
        <v>817</v>
      </c>
      <c r="I423" s="44" t="s">
        <v>232</v>
      </c>
      <c r="J423" s="49" t="s">
        <v>818</v>
      </c>
      <c r="K423" s="45">
        <v>2</v>
      </c>
      <c r="L423" s="117" t="s">
        <v>68</v>
      </c>
      <c r="M423" s="60" t="s">
        <v>103</v>
      </c>
      <c r="N423" s="61">
        <f>90*3</f>
        <v>270</v>
      </c>
      <c r="O423" s="74">
        <v>0</v>
      </c>
      <c r="P423" s="77" t="s">
        <v>287</v>
      </c>
    </row>
    <row r="424" spans="1:16" ht="60">
      <c r="A424" s="64">
        <v>8</v>
      </c>
      <c r="B424" s="102" t="s">
        <v>95</v>
      </c>
      <c r="C424" s="43" t="s">
        <v>96</v>
      </c>
      <c r="D424" s="43" t="s">
        <v>97</v>
      </c>
      <c r="E424" s="44" t="s">
        <v>35</v>
      </c>
      <c r="F424" s="45" t="s">
        <v>98</v>
      </c>
      <c r="G424" s="45">
        <v>565787</v>
      </c>
      <c r="H424" s="45" t="s">
        <v>819</v>
      </c>
      <c r="I424" s="44" t="s">
        <v>232</v>
      </c>
      <c r="J424" s="49" t="s">
        <v>820</v>
      </c>
      <c r="K424" s="45">
        <v>1</v>
      </c>
      <c r="L424" s="117" t="s">
        <v>102</v>
      </c>
      <c r="M424" s="60" t="s">
        <v>103</v>
      </c>
      <c r="N424" s="61">
        <v>676</v>
      </c>
      <c r="O424" s="74">
        <v>0</v>
      </c>
      <c r="P424" s="77" t="s">
        <v>287</v>
      </c>
    </row>
    <row r="425" spans="1:16" ht="45">
      <c r="A425" s="64">
        <v>8</v>
      </c>
      <c r="B425" s="102" t="s">
        <v>95</v>
      </c>
      <c r="C425" s="43" t="s">
        <v>96</v>
      </c>
      <c r="D425" s="43" t="s">
        <v>821</v>
      </c>
      <c r="E425" s="44" t="s">
        <v>35</v>
      </c>
      <c r="F425" s="45" t="s">
        <v>98</v>
      </c>
      <c r="G425" s="45">
        <v>565790</v>
      </c>
      <c r="H425" s="45" t="s">
        <v>822</v>
      </c>
      <c r="I425" s="44" t="s">
        <v>232</v>
      </c>
      <c r="J425" s="49" t="s">
        <v>823</v>
      </c>
      <c r="K425" s="45">
        <v>1</v>
      </c>
      <c r="L425" s="117" t="s">
        <v>102</v>
      </c>
      <c r="M425" s="60" t="s">
        <v>103</v>
      </c>
      <c r="N425" s="61">
        <v>969</v>
      </c>
      <c r="O425" s="74">
        <v>0</v>
      </c>
      <c r="P425" s="77" t="s">
        <v>287</v>
      </c>
    </row>
    <row r="426" spans="1:16" ht="60">
      <c r="A426" s="64">
        <v>8</v>
      </c>
      <c r="B426" s="102" t="s">
        <v>95</v>
      </c>
      <c r="C426" s="43" t="s">
        <v>96</v>
      </c>
      <c r="D426" s="43" t="s">
        <v>127</v>
      </c>
      <c r="E426" s="44" t="s">
        <v>39</v>
      </c>
      <c r="F426" s="45" t="s">
        <v>98</v>
      </c>
      <c r="G426" s="45">
        <v>565807</v>
      </c>
      <c r="H426" s="45" t="s">
        <v>824</v>
      </c>
      <c r="I426" s="44" t="s">
        <v>232</v>
      </c>
      <c r="J426" s="75" t="s">
        <v>676</v>
      </c>
      <c r="K426" s="45" t="s">
        <v>781</v>
      </c>
      <c r="M426" s="60" t="s">
        <v>103</v>
      </c>
      <c r="N426" s="61">
        <v>4365</v>
      </c>
      <c r="O426" s="74"/>
      <c r="P426" s="77" t="s">
        <v>825</v>
      </c>
    </row>
    <row r="427" spans="1:16" ht="30">
      <c r="A427" s="64">
        <v>8</v>
      </c>
      <c r="B427" s="102" t="s">
        <v>95</v>
      </c>
      <c r="C427" s="43" t="s">
        <v>96</v>
      </c>
      <c r="D427" s="43" t="s">
        <v>108</v>
      </c>
      <c r="E427" s="44" t="s">
        <v>90</v>
      </c>
      <c r="F427" s="45" t="s">
        <v>98</v>
      </c>
      <c r="G427" s="45">
        <v>565795</v>
      </c>
      <c r="H427" s="45" t="s">
        <v>826</v>
      </c>
      <c r="I427" s="44" t="s">
        <v>232</v>
      </c>
      <c r="J427" s="49" t="s">
        <v>827</v>
      </c>
      <c r="K427" s="45">
        <v>3</v>
      </c>
      <c r="L427" s="117" t="s">
        <v>623</v>
      </c>
      <c r="M427" s="60" t="s">
        <v>103</v>
      </c>
      <c r="N427" s="61">
        <v>0</v>
      </c>
      <c r="O427" s="74"/>
      <c r="P427" s="77" t="s">
        <v>688</v>
      </c>
    </row>
    <row r="428" spans="1:16" ht="66.75" customHeight="1">
      <c r="A428" s="64">
        <v>8</v>
      </c>
      <c r="B428" s="102" t="s">
        <v>95</v>
      </c>
      <c r="C428" s="43" t="s">
        <v>96</v>
      </c>
      <c r="D428" s="43" t="s">
        <v>104</v>
      </c>
      <c r="E428" s="44" t="s">
        <v>415</v>
      </c>
      <c r="F428" s="45" t="s">
        <v>98</v>
      </c>
      <c r="G428" s="45">
        <v>565769</v>
      </c>
      <c r="H428" s="45" t="s">
        <v>828</v>
      </c>
      <c r="I428" s="44" t="s">
        <v>232</v>
      </c>
      <c r="J428" s="49" t="s">
        <v>106</v>
      </c>
      <c r="K428" s="45">
        <v>4</v>
      </c>
      <c r="M428" s="60" t="s">
        <v>107</v>
      </c>
      <c r="N428" s="61"/>
      <c r="O428" s="74"/>
      <c r="P428" s="77"/>
    </row>
    <row r="429" spans="1:16" ht="30">
      <c r="A429" s="64">
        <v>8</v>
      </c>
      <c r="B429" s="102" t="s">
        <v>95</v>
      </c>
      <c r="C429" s="43" t="s">
        <v>96</v>
      </c>
      <c r="D429" s="43" t="s">
        <v>127</v>
      </c>
      <c r="E429" s="44" t="s">
        <v>65</v>
      </c>
      <c r="F429" s="45" t="s">
        <v>98</v>
      </c>
      <c r="G429" s="45">
        <v>565786</v>
      </c>
      <c r="H429" s="45" t="s">
        <v>829</v>
      </c>
      <c r="I429" s="44" t="s">
        <v>232</v>
      </c>
      <c r="J429" s="49" t="s">
        <v>106</v>
      </c>
      <c r="K429" s="45">
        <v>4</v>
      </c>
      <c r="M429" s="60" t="s">
        <v>107</v>
      </c>
      <c r="N429" s="61"/>
      <c r="O429" s="74"/>
      <c r="P429" s="77"/>
    </row>
    <row r="430" spans="1:16" ht="30">
      <c r="A430" s="64">
        <v>8</v>
      </c>
      <c r="B430" s="102" t="s">
        <v>95</v>
      </c>
      <c r="C430" s="43" t="s">
        <v>96</v>
      </c>
      <c r="D430" s="43" t="s">
        <v>127</v>
      </c>
      <c r="E430" s="44" t="s">
        <v>35</v>
      </c>
      <c r="F430" s="45" t="s">
        <v>98</v>
      </c>
      <c r="G430" s="45">
        <v>565789</v>
      </c>
      <c r="H430" s="45" t="s">
        <v>830</v>
      </c>
      <c r="I430" s="44" t="s">
        <v>232</v>
      </c>
      <c r="J430" s="49" t="s">
        <v>446</v>
      </c>
      <c r="K430" s="45">
        <v>4</v>
      </c>
      <c r="M430" s="60" t="s">
        <v>107</v>
      </c>
      <c r="N430" s="61"/>
      <c r="O430" s="74"/>
      <c r="P430" s="77"/>
    </row>
    <row r="431" spans="1:16" ht="30">
      <c r="A431" s="64">
        <v>8</v>
      </c>
      <c r="B431" s="102" t="s">
        <v>95</v>
      </c>
      <c r="C431" s="43" t="s">
        <v>96</v>
      </c>
      <c r="D431" s="43" t="s">
        <v>831</v>
      </c>
      <c r="E431" s="44" t="s">
        <v>90</v>
      </c>
      <c r="F431" s="45" t="s">
        <v>98</v>
      </c>
      <c r="G431" s="45">
        <v>565791</v>
      </c>
      <c r="H431" s="45" t="s">
        <v>832</v>
      </c>
      <c r="I431" s="44" t="s">
        <v>232</v>
      </c>
      <c r="J431" s="49" t="s">
        <v>446</v>
      </c>
      <c r="K431" s="45">
        <v>4</v>
      </c>
      <c r="M431" s="60" t="s">
        <v>107</v>
      </c>
      <c r="N431" s="61"/>
      <c r="O431" s="74"/>
      <c r="P431" s="77"/>
    </row>
    <row r="432" spans="1:16" ht="30">
      <c r="A432" s="64">
        <v>8</v>
      </c>
      <c r="B432" s="102" t="s">
        <v>95</v>
      </c>
      <c r="C432" s="43" t="s">
        <v>96</v>
      </c>
      <c r="D432" s="43" t="s">
        <v>97</v>
      </c>
      <c r="E432" s="44" t="s">
        <v>90</v>
      </c>
      <c r="F432" s="45" t="s">
        <v>98</v>
      </c>
      <c r="G432" s="45">
        <v>565794</v>
      </c>
      <c r="H432" s="45" t="s">
        <v>833</v>
      </c>
      <c r="I432" s="44" t="s">
        <v>232</v>
      </c>
      <c r="J432" s="49" t="s">
        <v>446</v>
      </c>
      <c r="K432" s="45">
        <v>4</v>
      </c>
      <c r="M432" s="60" t="s">
        <v>107</v>
      </c>
      <c r="N432" s="61"/>
      <c r="O432" s="74"/>
      <c r="P432" s="77"/>
    </row>
    <row r="433" spans="1:16" ht="30">
      <c r="A433" s="64">
        <v>8</v>
      </c>
      <c r="B433" s="102" t="s">
        <v>95</v>
      </c>
      <c r="C433" s="43" t="s">
        <v>96</v>
      </c>
      <c r="D433" s="43" t="s">
        <v>127</v>
      </c>
      <c r="E433" s="44" t="s">
        <v>90</v>
      </c>
      <c r="F433" s="45" t="s">
        <v>98</v>
      </c>
      <c r="G433" s="45">
        <v>565796</v>
      </c>
      <c r="H433" s="45" t="s">
        <v>834</v>
      </c>
      <c r="I433" s="44" t="s">
        <v>232</v>
      </c>
      <c r="J433" s="49" t="s">
        <v>446</v>
      </c>
      <c r="K433" s="45">
        <v>4</v>
      </c>
      <c r="M433" s="60" t="s">
        <v>107</v>
      </c>
      <c r="N433" s="61"/>
      <c r="O433" s="74"/>
      <c r="P433" s="77"/>
    </row>
    <row r="434" spans="1:16" ht="30">
      <c r="A434" s="64">
        <v>8</v>
      </c>
      <c r="B434" s="102" t="s">
        <v>95</v>
      </c>
      <c r="C434" s="43" t="s">
        <v>96</v>
      </c>
      <c r="D434" s="43" t="s">
        <v>127</v>
      </c>
      <c r="E434" s="44" t="s">
        <v>476</v>
      </c>
      <c r="F434" s="45" t="s">
        <v>98</v>
      </c>
      <c r="G434" s="45">
        <v>565797</v>
      </c>
      <c r="H434" s="45" t="s">
        <v>835</v>
      </c>
      <c r="I434" s="44" t="s">
        <v>232</v>
      </c>
      <c r="J434" s="49" t="s">
        <v>446</v>
      </c>
      <c r="K434" s="45">
        <v>4</v>
      </c>
      <c r="M434" s="60" t="s">
        <v>107</v>
      </c>
      <c r="N434" s="61"/>
      <c r="O434" s="74"/>
      <c r="P434" s="77"/>
    </row>
    <row r="435" spans="1:16" ht="30">
      <c r="A435" s="64">
        <v>8</v>
      </c>
      <c r="B435" s="102" t="s">
        <v>95</v>
      </c>
      <c r="C435" s="43" t="s">
        <v>96</v>
      </c>
      <c r="D435" s="43" t="s">
        <v>97</v>
      </c>
      <c r="E435" s="44" t="s">
        <v>39</v>
      </c>
      <c r="F435" s="45" t="s">
        <v>98</v>
      </c>
      <c r="G435" s="45">
        <v>565804</v>
      </c>
      <c r="H435" s="45" t="s">
        <v>836</v>
      </c>
      <c r="I435" s="44" t="s">
        <v>232</v>
      </c>
      <c r="J435" s="49" t="s">
        <v>446</v>
      </c>
      <c r="K435" s="45">
        <v>4</v>
      </c>
      <c r="M435" s="60" t="s">
        <v>107</v>
      </c>
      <c r="N435" s="61"/>
      <c r="O435" s="74"/>
      <c r="P435" s="77"/>
    </row>
    <row r="436" spans="1:16" ht="30">
      <c r="A436" s="64">
        <v>8</v>
      </c>
      <c r="B436" s="102" t="s">
        <v>95</v>
      </c>
      <c r="C436" s="43" t="s">
        <v>96</v>
      </c>
      <c r="D436" s="43" t="s">
        <v>127</v>
      </c>
      <c r="E436" s="44" t="s">
        <v>39</v>
      </c>
      <c r="F436" s="45" t="s">
        <v>98</v>
      </c>
      <c r="G436" s="45">
        <v>565805</v>
      </c>
      <c r="H436" s="45" t="s">
        <v>837</v>
      </c>
      <c r="I436" s="44" t="s">
        <v>232</v>
      </c>
      <c r="J436" s="49" t="s">
        <v>446</v>
      </c>
      <c r="K436" s="45">
        <v>4</v>
      </c>
      <c r="M436" s="60" t="s">
        <v>107</v>
      </c>
      <c r="N436" s="61"/>
      <c r="O436" s="74"/>
      <c r="P436" s="77"/>
    </row>
    <row r="437" spans="1:16" ht="30">
      <c r="A437" s="64">
        <v>8</v>
      </c>
      <c r="B437" s="102" t="s">
        <v>95</v>
      </c>
      <c r="C437" s="43" t="s">
        <v>96</v>
      </c>
      <c r="D437" s="43" t="s">
        <v>127</v>
      </c>
      <c r="E437" s="44" t="s">
        <v>39</v>
      </c>
      <c r="F437" s="45" t="s">
        <v>98</v>
      </c>
      <c r="G437" s="45">
        <v>565806</v>
      </c>
      <c r="H437" s="45" t="s">
        <v>838</v>
      </c>
      <c r="I437" s="44" t="s">
        <v>232</v>
      </c>
      <c r="J437" s="49" t="s">
        <v>446</v>
      </c>
      <c r="K437" s="45">
        <v>4</v>
      </c>
      <c r="M437" s="60" t="s">
        <v>107</v>
      </c>
      <c r="N437" s="61"/>
      <c r="O437" s="74"/>
      <c r="P437" s="77"/>
    </row>
    <row r="438" spans="1:16" ht="30">
      <c r="A438" s="64">
        <v>8</v>
      </c>
      <c r="B438" s="102" t="s">
        <v>95</v>
      </c>
      <c r="C438" s="43" t="s">
        <v>96</v>
      </c>
      <c r="D438" s="43" t="s">
        <v>127</v>
      </c>
      <c r="E438" s="44" t="s">
        <v>17</v>
      </c>
      <c r="F438" s="45" t="s">
        <v>98</v>
      </c>
      <c r="G438" s="45">
        <v>565798</v>
      </c>
      <c r="H438" s="45" t="s">
        <v>839</v>
      </c>
      <c r="I438" s="44" t="s">
        <v>232</v>
      </c>
      <c r="J438" s="49" t="s">
        <v>840</v>
      </c>
      <c r="K438" s="45">
        <v>3</v>
      </c>
      <c r="L438" s="117" t="s">
        <v>82</v>
      </c>
      <c r="M438" s="60" t="s">
        <v>103</v>
      </c>
      <c r="N438" s="61">
        <f>3*240</f>
        <v>720</v>
      </c>
      <c r="O438" s="74">
        <v>0</v>
      </c>
      <c r="P438" s="77" t="s">
        <v>287</v>
      </c>
    </row>
    <row r="439" spans="1:16" ht="30">
      <c r="A439" s="64">
        <v>8</v>
      </c>
      <c r="B439" s="102" t="s">
        <v>95</v>
      </c>
      <c r="C439" s="43" t="s">
        <v>96</v>
      </c>
      <c r="D439" s="43" t="s">
        <v>127</v>
      </c>
      <c r="E439" s="44" t="s">
        <v>90</v>
      </c>
      <c r="F439" s="45" t="s">
        <v>98</v>
      </c>
      <c r="G439" s="45">
        <v>565792</v>
      </c>
      <c r="H439" s="45" t="s">
        <v>841</v>
      </c>
      <c r="I439" s="44" t="s">
        <v>232</v>
      </c>
      <c r="J439" s="49" t="s">
        <v>842</v>
      </c>
      <c r="K439" s="45">
        <v>4</v>
      </c>
      <c r="M439" s="60" t="s">
        <v>107</v>
      </c>
      <c r="N439" s="61"/>
      <c r="O439" s="74"/>
      <c r="P439" s="77"/>
    </row>
    <row r="440" spans="1:16" ht="30">
      <c r="A440" s="64">
        <v>8</v>
      </c>
      <c r="B440" s="102" t="s">
        <v>95</v>
      </c>
      <c r="C440" s="43" t="s">
        <v>96</v>
      </c>
      <c r="D440" s="43" t="s">
        <v>97</v>
      </c>
      <c r="E440" s="44" t="s">
        <v>45</v>
      </c>
      <c r="F440" s="45" t="s">
        <v>98</v>
      </c>
      <c r="G440" s="45">
        <v>565802</v>
      </c>
      <c r="H440" s="45" t="s">
        <v>843</v>
      </c>
      <c r="I440" s="44" t="s">
        <v>232</v>
      </c>
      <c r="J440" s="49" t="s">
        <v>844</v>
      </c>
      <c r="K440" s="45">
        <v>4</v>
      </c>
      <c r="M440" s="60" t="s">
        <v>107</v>
      </c>
      <c r="N440" s="61"/>
      <c r="O440" s="74"/>
      <c r="P440" s="77"/>
    </row>
    <row r="441" spans="1:16" ht="30">
      <c r="A441" s="64">
        <v>8</v>
      </c>
      <c r="B441" s="102" t="s">
        <v>95</v>
      </c>
      <c r="C441" s="43" t="s">
        <v>96</v>
      </c>
      <c r="D441" s="43" t="s">
        <v>127</v>
      </c>
      <c r="E441" s="44" t="s">
        <v>35</v>
      </c>
      <c r="F441" s="45" t="s">
        <v>98</v>
      </c>
      <c r="G441" s="45">
        <v>565788</v>
      </c>
      <c r="H441" s="45" t="s">
        <v>845</v>
      </c>
      <c r="I441" s="44" t="s">
        <v>232</v>
      </c>
      <c r="J441" s="49" t="s">
        <v>846</v>
      </c>
      <c r="K441" s="45">
        <v>3</v>
      </c>
      <c r="L441" s="117" t="s">
        <v>102</v>
      </c>
      <c r="M441" s="60" t="s">
        <v>103</v>
      </c>
      <c r="N441" s="61">
        <v>0</v>
      </c>
      <c r="O441" s="74"/>
      <c r="P441" s="77" t="s">
        <v>688</v>
      </c>
    </row>
    <row r="442" spans="1:16" ht="30">
      <c r="A442" s="64">
        <v>8</v>
      </c>
      <c r="B442" s="102" t="s">
        <v>95</v>
      </c>
      <c r="C442" s="43" t="s">
        <v>96</v>
      </c>
      <c r="D442" s="43" t="s">
        <v>127</v>
      </c>
      <c r="E442" s="44" t="s">
        <v>39</v>
      </c>
      <c r="F442" s="45" t="s">
        <v>98</v>
      </c>
      <c r="G442" s="45">
        <v>565803</v>
      </c>
      <c r="H442" s="45" t="s">
        <v>847</v>
      </c>
      <c r="I442" s="44" t="s">
        <v>232</v>
      </c>
      <c r="J442" s="49" t="s">
        <v>848</v>
      </c>
      <c r="K442" s="45">
        <v>3</v>
      </c>
      <c r="L442" s="117" t="s">
        <v>102</v>
      </c>
      <c r="M442" s="60" t="s">
        <v>103</v>
      </c>
      <c r="N442" s="61">
        <v>0</v>
      </c>
      <c r="O442" s="74"/>
      <c r="P442" s="77" t="s">
        <v>688</v>
      </c>
    </row>
    <row r="443" spans="1:16" ht="30">
      <c r="A443" s="64">
        <v>8</v>
      </c>
      <c r="B443" s="102" t="s">
        <v>95</v>
      </c>
      <c r="C443" s="43" t="s">
        <v>96</v>
      </c>
      <c r="D443" s="43" t="s">
        <v>127</v>
      </c>
      <c r="E443" s="44" t="s">
        <v>45</v>
      </c>
      <c r="F443" s="45" t="s">
        <v>98</v>
      </c>
      <c r="G443" s="45">
        <v>565801</v>
      </c>
      <c r="H443" s="45" t="s">
        <v>849</v>
      </c>
      <c r="I443" s="44" t="s">
        <v>232</v>
      </c>
      <c r="J443" s="49" t="s">
        <v>146</v>
      </c>
      <c r="K443" s="45">
        <v>4</v>
      </c>
      <c r="M443" s="60" t="s">
        <v>107</v>
      </c>
      <c r="N443" s="61"/>
      <c r="O443" s="74"/>
      <c r="P443" s="77"/>
    </row>
    <row r="444" spans="1:16" ht="30">
      <c r="A444" s="64">
        <v>8</v>
      </c>
      <c r="B444" s="102" t="s">
        <v>95</v>
      </c>
      <c r="C444" s="43" t="s">
        <v>96</v>
      </c>
      <c r="D444" s="43" t="s">
        <v>127</v>
      </c>
      <c r="E444" s="44" t="s">
        <v>17</v>
      </c>
      <c r="F444" s="45" t="s">
        <v>98</v>
      </c>
      <c r="G444" s="45">
        <v>565800</v>
      </c>
      <c r="H444" s="45" t="s">
        <v>850</v>
      </c>
      <c r="I444" s="44" t="s">
        <v>232</v>
      </c>
      <c r="J444" s="49" t="s">
        <v>851</v>
      </c>
      <c r="K444" s="45">
        <v>3</v>
      </c>
      <c r="L444" s="117" t="s">
        <v>21</v>
      </c>
      <c r="M444" s="60" t="s">
        <v>103</v>
      </c>
      <c r="N444" s="61">
        <v>476</v>
      </c>
      <c r="O444" s="74">
        <v>0</v>
      </c>
      <c r="P444" s="77" t="s">
        <v>287</v>
      </c>
    </row>
    <row r="445" spans="1:16">
      <c r="A445" s="64">
        <v>9</v>
      </c>
      <c r="B445" s="102" t="s">
        <v>38</v>
      </c>
      <c r="C445" s="43" t="s">
        <v>16</v>
      </c>
      <c r="D445" s="43"/>
      <c r="E445" s="44" t="s">
        <v>35</v>
      </c>
      <c r="F445" s="45"/>
      <c r="G445" s="45">
        <v>2200824</v>
      </c>
      <c r="H445" s="45" t="s">
        <v>852</v>
      </c>
      <c r="I445" s="44" t="s">
        <v>853</v>
      </c>
      <c r="J445" s="49" t="s">
        <v>106</v>
      </c>
      <c r="K445" s="45">
        <v>4</v>
      </c>
      <c r="M445" s="60"/>
      <c r="N445" s="60"/>
      <c r="O445" s="74"/>
      <c r="P445" s="77"/>
    </row>
    <row r="446" spans="1:16">
      <c r="A446" s="64">
        <v>9</v>
      </c>
      <c r="B446" s="102" t="s">
        <v>38</v>
      </c>
      <c r="C446" s="43" t="s">
        <v>16</v>
      </c>
      <c r="D446" s="43"/>
      <c r="E446" s="44" t="s">
        <v>35</v>
      </c>
      <c r="F446" s="45"/>
      <c r="G446" s="45">
        <v>2200825</v>
      </c>
      <c r="H446" s="45" t="s">
        <v>854</v>
      </c>
      <c r="I446" s="44" t="s">
        <v>853</v>
      </c>
      <c r="J446" s="49" t="s">
        <v>106</v>
      </c>
      <c r="K446" s="45">
        <v>4</v>
      </c>
      <c r="M446" s="60"/>
      <c r="N446" s="60"/>
      <c r="O446" s="74"/>
      <c r="P446" s="77"/>
    </row>
    <row r="447" spans="1:16">
      <c r="A447" s="64">
        <v>9</v>
      </c>
      <c r="B447" s="102" t="s">
        <v>38</v>
      </c>
      <c r="C447" s="43" t="s">
        <v>16</v>
      </c>
      <c r="D447" s="43"/>
      <c r="E447" s="44" t="s">
        <v>45</v>
      </c>
      <c r="F447" s="45"/>
      <c r="G447" s="45">
        <v>2200836</v>
      </c>
      <c r="H447" s="45" t="s">
        <v>855</v>
      </c>
      <c r="I447" s="44" t="s">
        <v>853</v>
      </c>
      <c r="J447" s="49" t="s">
        <v>106</v>
      </c>
      <c r="K447" s="45">
        <v>4</v>
      </c>
      <c r="M447" s="60"/>
      <c r="N447" s="60"/>
      <c r="O447" s="74"/>
      <c r="P447" s="77"/>
    </row>
    <row r="448" spans="1:16" ht="38.25">
      <c r="A448" s="64">
        <v>9</v>
      </c>
      <c r="B448" s="102" t="s">
        <v>38</v>
      </c>
      <c r="C448" s="43" t="s">
        <v>16</v>
      </c>
      <c r="D448" s="43"/>
      <c r="E448" s="44" t="s">
        <v>17</v>
      </c>
      <c r="F448" s="45"/>
      <c r="G448" s="45">
        <v>2200816</v>
      </c>
      <c r="H448" s="45" t="s">
        <v>856</v>
      </c>
      <c r="I448" s="44" t="s">
        <v>853</v>
      </c>
      <c r="J448" s="49" t="s">
        <v>857</v>
      </c>
      <c r="K448" s="45">
        <v>3</v>
      </c>
      <c r="L448" s="117" t="s">
        <v>123</v>
      </c>
      <c r="M448" s="60"/>
      <c r="N448" s="60"/>
      <c r="O448" s="74"/>
      <c r="P448" s="77"/>
    </row>
    <row r="449" spans="1:16" ht="38.25">
      <c r="A449" s="64">
        <v>9</v>
      </c>
      <c r="B449" s="102" t="s">
        <v>38</v>
      </c>
      <c r="C449" s="43" t="s">
        <v>16</v>
      </c>
      <c r="D449" s="43"/>
      <c r="E449" s="44" t="s">
        <v>17</v>
      </c>
      <c r="F449" s="45"/>
      <c r="G449" s="45">
        <v>2200819</v>
      </c>
      <c r="H449" s="45" t="s">
        <v>858</v>
      </c>
      <c r="I449" s="44" t="s">
        <v>853</v>
      </c>
      <c r="J449" s="49" t="s">
        <v>859</v>
      </c>
      <c r="K449" s="45">
        <v>3</v>
      </c>
      <c r="L449" s="117" t="s">
        <v>61</v>
      </c>
      <c r="M449" s="60"/>
      <c r="N449" s="60"/>
      <c r="O449" s="74"/>
      <c r="P449" s="77"/>
    </row>
    <row r="450" spans="1:16">
      <c r="A450" s="64">
        <v>9</v>
      </c>
      <c r="B450" s="102" t="s">
        <v>38</v>
      </c>
      <c r="C450" s="43" t="s">
        <v>16</v>
      </c>
      <c r="D450" s="43"/>
      <c r="E450" s="44" t="s">
        <v>860</v>
      </c>
      <c r="F450" s="45"/>
      <c r="G450" s="45">
        <v>2200826</v>
      </c>
      <c r="H450" s="45" t="s">
        <v>861</v>
      </c>
      <c r="I450" s="44" t="s">
        <v>853</v>
      </c>
      <c r="J450" s="49" t="s">
        <v>50</v>
      </c>
      <c r="K450" s="45">
        <v>4</v>
      </c>
      <c r="M450" s="60"/>
      <c r="N450" s="60"/>
      <c r="O450" s="74"/>
      <c r="P450" s="77"/>
    </row>
    <row r="451" spans="1:16">
      <c r="A451" s="64">
        <v>9</v>
      </c>
      <c r="B451" s="102" t="s">
        <v>38</v>
      </c>
      <c r="C451" s="43" t="s">
        <v>16</v>
      </c>
      <c r="D451" s="43"/>
      <c r="E451" s="44" t="s">
        <v>860</v>
      </c>
      <c r="F451" s="45"/>
      <c r="G451" s="45">
        <v>2200829</v>
      </c>
      <c r="H451" s="45" t="s">
        <v>862</v>
      </c>
      <c r="I451" s="44" t="s">
        <v>853</v>
      </c>
      <c r="J451" s="49" t="s">
        <v>50</v>
      </c>
      <c r="K451" s="45">
        <v>4</v>
      </c>
      <c r="M451" s="60"/>
      <c r="N451" s="60"/>
      <c r="O451" s="74"/>
      <c r="P451" s="77"/>
    </row>
    <row r="452" spans="1:16">
      <c r="A452" s="64">
        <v>9</v>
      </c>
      <c r="B452" s="102" t="s">
        <v>38</v>
      </c>
      <c r="C452" s="43" t="s">
        <v>16</v>
      </c>
      <c r="D452" s="43"/>
      <c r="E452" s="44" t="s">
        <v>39</v>
      </c>
      <c r="F452" s="45"/>
      <c r="G452" s="45">
        <v>2200830</v>
      </c>
      <c r="H452" s="45" t="s">
        <v>863</v>
      </c>
      <c r="I452" s="44" t="s">
        <v>853</v>
      </c>
      <c r="J452" s="49" t="s">
        <v>50</v>
      </c>
      <c r="K452" s="45">
        <v>4</v>
      </c>
      <c r="M452" s="60"/>
      <c r="N452" s="60"/>
      <c r="O452" s="74"/>
      <c r="P452" s="77"/>
    </row>
    <row r="453" spans="1:16">
      <c r="A453" s="64">
        <v>9</v>
      </c>
      <c r="B453" s="102" t="s">
        <v>38</v>
      </c>
      <c r="C453" s="43" t="s">
        <v>16</v>
      </c>
      <c r="D453" s="43"/>
      <c r="E453" s="44" t="s">
        <v>45</v>
      </c>
      <c r="F453" s="45"/>
      <c r="G453" s="45">
        <v>2200837</v>
      </c>
      <c r="H453" s="45" t="s">
        <v>864</v>
      </c>
      <c r="I453" s="44" t="s">
        <v>853</v>
      </c>
      <c r="J453" s="49" t="s">
        <v>50</v>
      </c>
      <c r="K453" s="45">
        <v>4</v>
      </c>
      <c r="M453" s="60"/>
      <c r="N453" s="60"/>
      <c r="O453" s="74"/>
      <c r="P453" s="77"/>
    </row>
    <row r="454" spans="1:16">
      <c r="A454" s="64">
        <v>9</v>
      </c>
      <c r="B454" s="102" t="s">
        <v>38</v>
      </c>
      <c r="C454" s="43" t="s">
        <v>16</v>
      </c>
      <c r="D454" s="43"/>
      <c r="E454" s="44" t="s">
        <v>45</v>
      </c>
      <c r="F454" s="45"/>
      <c r="G454" s="45">
        <v>2200839</v>
      </c>
      <c r="H454" s="45" t="s">
        <v>865</v>
      </c>
      <c r="I454" s="44" t="s">
        <v>853</v>
      </c>
      <c r="J454" s="49" t="s">
        <v>50</v>
      </c>
      <c r="K454" s="45">
        <v>4</v>
      </c>
      <c r="M454" s="60"/>
      <c r="N454" s="60"/>
      <c r="O454" s="74"/>
      <c r="P454" s="77"/>
    </row>
    <row r="455" spans="1:16">
      <c r="A455" s="64">
        <v>9</v>
      </c>
      <c r="B455" s="102" t="s">
        <v>38</v>
      </c>
      <c r="C455" s="43" t="s">
        <v>16</v>
      </c>
      <c r="D455" s="43"/>
      <c r="E455" s="44" t="s">
        <v>45</v>
      </c>
      <c r="F455" s="45"/>
      <c r="G455" s="45">
        <v>2200840</v>
      </c>
      <c r="H455" s="45" t="s">
        <v>866</v>
      </c>
      <c r="I455" s="44" t="s">
        <v>853</v>
      </c>
      <c r="J455" s="49" t="s">
        <v>50</v>
      </c>
      <c r="K455" s="45">
        <v>4</v>
      </c>
      <c r="M455" s="60"/>
      <c r="N455" s="60"/>
      <c r="O455" s="74"/>
      <c r="P455" s="77"/>
    </row>
    <row r="456" spans="1:16" ht="30">
      <c r="A456" s="64">
        <v>9</v>
      </c>
      <c r="B456" s="102" t="s">
        <v>38</v>
      </c>
      <c r="C456" s="43" t="s">
        <v>16</v>
      </c>
      <c r="D456" s="43"/>
      <c r="E456" s="44" t="s">
        <v>17</v>
      </c>
      <c r="F456" s="45"/>
      <c r="G456" s="45">
        <v>2200817</v>
      </c>
      <c r="H456" s="45" t="s">
        <v>867</v>
      </c>
      <c r="I456" s="44" t="s">
        <v>853</v>
      </c>
      <c r="J456" s="49" t="s">
        <v>868</v>
      </c>
      <c r="K456" s="45">
        <v>3</v>
      </c>
      <c r="L456" s="117" t="s">
        <v>115</v>
      </c>
      <c r="M456" s="60"/>
      <c r="N456" s="60"/>
      <c r="O456" s="74"/>
      <c r="P456" s="77"/>
    </row>
    <row r="457" spans="1:16">
      <c r="A457" s="64">
        <v>9</v>
      </c>
      <c r="B457" s="102" t="s">
        <v>38</v>
      </c>
      <c r="C457" s="43" t="s">
        <v>16</v>
      </c>
      <c r="D457" s="43"/>
      <c r="E457" s="44" t="s">
        <v>860</v>
      </c>
      <c r="F457" s="45"/>
      <c r="G457" s="45">
        <v>2200828</v>
      </c>
      <c r="H457" s="45" t="s">
        <v>869</v>
      </c>
      <c r="I457" s="44" t="s">
        <v>853</v>
      </c>
      <c r="J457" s="49" t="s">
        <v>870</v>
      </c>
      <c r="K457" s="45">
        <v>4</v>
      </c>
      <c r="M457" s="60"/>
      <c r="N457" s="60"/>
      <c r="O457" s="74"/>
      <c r="P457" s="77"/>
    </row>
    <row r="458" spans="1:16">
      <c r="A458" s="64">
        <v>9</v>
      </c>
      <c r="B458" s="102" t="s">
        <v>38</v>
      </c>
      <c r="C458" s="43" t="s">
        <v>16</v>
      </c>
      <c r="D458" s="43"/>
      <c r="E458" s="44" t="s">
        <v>17</v>
      </c>
      <c r="F458" s="45"/>
      <c r="G458" s="45">
        <v>2200818</v>
      </c>
      <c r="H458" s="45" t="s">
        <v>871</v>
      </c>
      <c r="I458" s="44" t="s">
        <v>853</v>
      </c>
      <c r="J458" s="49" t="s">
        <v>872</v>
      </c>
      <c r="K458" s="45">
        <v>4</v>
      </c>
      <c r="M458" s="60"/>
      <c r="N458" s="60"/>
      <c r="O458" s="74"/>
      <c r="P458" s="77"/>
    </row>
    <row r="459" spans="1:16">
      <c r="A459" s="64">
        <v>9</v>
      </c>
      <c r="B459" s="102" t="s">
        <v>38</v>
      </c>
      <c r="C459" s="43" t="s">
        <v>16</v>
      </c>
      <c r="D459" s="43"/>
      <c r="E459" s="44" t="s">
        <v>17</v>
      </c>
      <c r="F459" s="45"/>
      <c r="G459" s="45">
        <v>2200815</v>
      </c>
      <c r="H459" s="45" t="s">
        <v>873</v>
      </c>
      <c r="I459" s="44" t="s">
        <v>853</v>
      </c>
      <c r="J459" s="49" t="s">
        <v>874</v>
      </c>
      <c r="K459" s="45">
        <v>4</v>
      </c>
      <c r="M459" s="60"/>
      <c r="N459" s="60"/>
      <c r="O459" s="74"/>
      <c r="P459" s="77"/>
    </row>
    <row r="460" spans="1:16" ht="30">
      <c r="A460" s="64">
        <v>9</v>
      </c>
      <c r="B460" s="102" t="s">
        <v>38</v>
      </c>
      <c r="C460" s="43" t="s">
        <v>16</v>
      </c>
      <c r="D460" s="43"/>
      <c r="E460" s="44" t="s">
        <v>17</v>
      </c>
      <c r="F460" s="45"/>
      <c r="G460" s="45">
        <v>2200821</v>
      </c>
      <c r="H460" s="45" t="s">
        <v>875</v>
      </c>
      <c r="I460" s="44" t="s">
        <v>853</v>
      </c>
      <c r="J460" s="49" t="s">
        <v>876</v>
      </c>
      <c r="K460" s="45">
        <v>4</v>
      </c>
      <c r="M460" s="60"/>
      <c r="N460" s="60"/>
      <c r="O460" s="74"/>
      <c r="P460" s="77"/>
    </row>
    <row r="461" spans="1:16" ht="38.25">
      <c r="A461" s="64">
        <v>9</v>
      </c>
      <c r="B461" s="102" t="s">
        <v>38</v>
      </c>
      <c r="C461" s="43" t="s">
        <v>16</v>
      </c>
      <c r="D461" s="43"/>
      <c r="E461" s="44" t="s">
        <v>860</v>
      </c>
      <c r="F461" s="45"/>
      <c r="G461" s="45">
        <v>2200827</v>
      </c>
      <c r="H461" s="45" t="s">
        <v>877</v>
      </c>
      <c r="I461" s="44" t="s">
        <v>853</v>
      </c>
      <c r="J461" s="49" t="s">
        <v>878</v>
      </c>
      <c r="K461" s="45">
        <v>3</v>
      </c>
      <c r="L461" s="117" t="s">
        <v>123</v>
      </c>
      <c r="M461" s="60"/>
      <c r="N461" s="60"/>
      <c r="O461" s="74"/>
      <c r="P461" s="77"/>
    </row>
    <row r="462" spans="1:16" ht="45">
      <c r="A462" s="64">
        <v>9</v>
      </c>
      <c r="B462" s="102" t="s">
        <v>38</v>
      </c>
      <c r="C462" s="43" t="s">
        <v>16</v>
      </c>
      <c r="D462" s="43"/>
      <c r="E462" s="44" t="s">
        <v>415</v>
      </c>
      <c r="F462" s="45"/>
      <c r="G462" s="45">
        <v>2200814</v>
      </c>
      <c r="H462" s="45" t="s">
        <v>879</v>
      </c>
      <c r="I462" s="44" t="s">
        <v>853</v>
      </c>
      <c r="J462" s="49" t="s">
        <v>880</v>
      </c>
      <c r="K462" s="45">
        <v>2</v>
      </c>
      <c r="L462" s="117" t="s">
        <v>203</v>
      </c>
      <c r="M462" s="60"/>
      <c r="N462" s="60"/>
      <c r="O462" s="74"/>
      <c r="P462" s="77"/>
    </row>
    <row r="463" spans="1:16" ht="51">
      <c r="A463" s="64">
        <v>9</v>
      </c>
      <c r="B463" s="102" t="s">
        <v>38</v>
      </c>
      <c r="C463" s="43" t="s">
        <v>16</v>
      </c>
      <c r="D463" s="43"/>
      <c r="E463" s="44" t="s">
        <v>17</v>
      </c>
      <c r="F463" s="45"/>
      <c r="G463" s="45">
        <v>2200820</v>
      </c>
      <c r="H463" s="45" t="s">
        <v>881</v>
      </c>
      <c r="I463" s="44" t="s">
        <v>853</v>
      </c>
      <c r="J463" s="49" t="s">
        <v>882</v>
      </c>
      <c r="K463" s="45">
        <v>3</v>
      </c>
      <c r="L463" s="117" t="s">
        <v>883</v>
      </c>
      <c r="M463" s="60"/>
      <c r="N463" s="60"/>
      <c r="O463" s="74"/>
      <c r="P463" s="77"/>
    </row>
    <row r="464" spans="1:16" ht="30">
      <c r="A464" s="64">
        <v>9</v>
      </c>
      <c r="B464" s="102" t="s">
        <v>38</v>
      </c>
      <c r="C464" s="43" t="s">
        <v>16</v>
      </c>
      <c r="D464" s="43"/>
      <c r="E464" s="44" t="s">
        <v>45</v>
      </c>
      <c r="F464" s="45"/>
      <c r="G464" s="45">
        <v>2200838</v>
      </c>
      <c r="H464" s="45" t="s">
        <v>884</v>
      </c>
      <c r="I464" s="44" t="s">
        <v>853</v>
      </c>
      <c r="J464" s="49" t="s">
        <v>885</v>
      </c>
      <c r="K464" s="45">
        <v>4</v>
      </c>
      <c r="M464" s="60"/>
      <c r="N464" s="60"/>
      <c r="O464" s="74"/>
      <c r="P464" s="77"/>
    </row>
    <row r="465" spans="1:16" ht="45">
      <c r="A465" s="64">
        <v>9</v>
      </c>
      <c r="B465" s="102" t="s">
        <v>38</v>
      </c>
      <c r="C465" s="43" t="s">
        <v>16</v>
      </c>
      <c r="D465" s="43"/>
      <c r="E465" s="44" t="s">
        <v>476</v>
      </c>
      <c r="F465" s="45"/>
      <c r="G465" s="45">
        <v>2200833</v>
      </c>
      <c r="H465" s="45" t="s">
        <v>886</v>
      </c>
      <c r="I465" s="44" t="s">
        <v>887</v>
      </c>
      <c r="J465" s="49" t="s">
        <v>888</v>
      </c>
      <c r="K465" s="45">
        <v>2</v>
      </c>
      <c r="L465" s="117" t="s">
        <v>276</v>
      </c>
      <c r="M465" s="60"/>
      <c r="N465" s="60"/>
      <c r="O465" s="74"/>
      <c r="P465" s="77"/>
    </row>
    <row r="466" spans="1:16" ht="51">
      <c r="A466" s="64">
        <v>9</v>
      </c>
      <c r="B466" s="102" t="s">
        <v>38</v>
      </c>
      <c r="C466" s="43" t="s">
        <v>16</v>
      </c>
      <c r="D466" s="43"/>
      <c r="E466" s="44" t="s">
        <v>476</v>
      </c>
      <c r="F466" s="45"/>
      <c r="G466" s="45">
        <v>2200832</v>
      </c>
      <c r="H466" s="45" t="s">
        <v>889</v>
      </c>
      <c r="I466" s="44" t="s">
        <v>887</v>
      </c>
      <c r="J466" s="49" t="s">
        <v>890</v>
      </c>
      <c r="K466" s="45">
        <v>2</v>
      </c>
      <c r="L466" s="117" t="s">
        <v>244</v>
      </c>
      <c r="M466" s="60"/>
      <c r="N466" s="60"/>
      <c r="O466" s="74"/>
      <c r="P466" s="77"/>
    </row>
    <row r="467" spans="1:16">
      <c r="A467" s="64">
        <v>9</v>
      </c>
      <c r="B467" s="102" t="s">
        <v>38</v>
      </c>
      <c r="C467" s="43" t="s">
        <v>16</v>
      </c>
      <c r="D467" s="43"/>
      <c r="E467" s="44" t="s">
        <v>31</v>
      </c>
      <c r="F467" s="45"/>
      <c r="G467" s="45">
        <v>2200841</v>
      </c>
      <c r="H467" s="45" t="s">
        <v>891</v>
      </c>
      <c r="I467" s="44" t="s">
        <v>887</v>
      </c>
      <c r="J467" s="49" t="s">
        <v>892</v>
      </c>
      <c r="K467" s="45">
        <v>4</v>
      </c>
      <c r="M467" s="60"/>
      <c r="N467" s="60"/>
      <c r="O467" s="74"/>
      <c r="P467" s="77"/>
    </row>
    <row r="468" spans="1:16" ht="25.5">
      <c r="A468" s="64">
        <v>9</v>
      </c>
      <c r="B468" s="102" t="s">
        <v>38</v>
      </c>
      <c r="C468" s="43" t="s">
        <v>16</v>
      </c>
      <c r="D468" s="43"/>
      <c r="E468" s="44" t="s">
        <v>31</v>
      </c>
      <c r="F468" s="45"/>
      <c r="G468" s="45">
        <v>2200842</v>
      </c>
      <c r="H468" s="45" t="s">
        <v>893</v>
      </c>
      <c r="I468" s="44" t="s">
        <v>887</v>
      </c>
      <c r="J468" s="49" t="s">
        <v>894</v>
      </c>
      <c r="K468" s="45">
        <v>3</v>
      </c>
      <c r="L468" s="117" t="s">
        <v>637</v>
      </c>
      <c r="M468" s="60"/>
      <c r="N468" s="60"/>
      <c r="O468" s="74"/>
      <c r="P468" s="77"/>
    </row>
    <row r="469" spans="1:16" ht="30">
      <c r="A469" s="64">
        <v>9</v>
      </c>
      <c r="B469" s="102" t="s">
        <v>38</v>
      </c>
      <c r="C469" s="43" t="s">
        <v>16</v>
      </c>
      <c r="D469" s="43"/>
      <c r="E469" s="44" t="s">
        <v>31</v>
      </c>
      <c r="F469" s="45"/>
      <c r="G469" s="45">
        <v>2200843</v>
      </c>
      <c r="H469" s="45" t="s">
        <v>895</v>
      </c>
      <c r="I469" s="44" t="s">
        <v>887</v>
      </c>
      <c r="J469" s="49" t="s">
        <v>896</v>
      </c>
      <c r="K469" s="45">
        <v>3</v>
      </c>
      <c r="L469" s="117" t="s">
        <v>343</v>
      </c>
      <c r="M469" s="60"/>
      <c r="N469" s="60"/>
      <c r="O469" s="74"/>
      <c r="P469" s="77"/>
    </row>
    <row r="470" spans="1:16" ht="30">
      <c r="A470" s="64">
        <v>9</v>
      </c>
      <c r="B470" s="101" t="s">
        <v>88</v>
      </c>
      <c r="C470" s="43" t="s">
        <v>89</v>
      </c>
      <c r="D470" s="43"/>
      <c r="E470" s="44" t="s">
        <v>90</v>
      </c>
      <c r="F470" s="45"/>
      <c r="G470" s="45">
        <v>2200797</v>
      </c>
      <c r="H470" s="45" t="s">
        <v>897</v>
      </c>
      <c r="I470" s="44" t="s">
        <v>898</v>
      </c>
      <c r="J470" s="49"/>
      <c r="K470" s="45"/>
      <c r="M470" s="60"/>
      <c r="N470" s="60"/>
      <c r="O470" s="74"/>
      <c r="P470" s="77"/>
    </row>
    <row r="471" spans="1:16" ht="30">
      <c r="A471" s="64">
        <v>9</v>
      </c>
      <c r="B471" s="101" t="s">
        <v>88</v>
      </c>
      <c r="C471" s="43" t="s">
        <v>89</v>
      </c>
      <c r="D471" s="43"/>
      <c r="E471" s="44" t="s">
        <v>90</v>
      </c>
      <c r="F471" s="45"/>
      <c r="G471" s="45">
        <v>2200884</v>
      </c>
      <c r="H471" s="45" t="s">
        <v>899</v>
      </c>
      <c r="I471" s="44" t="s">
        <v>898</v>
      </c>
      <c r="J471" s="49"/>
      <c r="K471" s="45"/>
      <c r="M471" s="60"/>
      <c r="N471" s="60"/>
      <c r="O471" s="74"/>
      <c r="P471" s="77"/>
    </row>
    <row r="472" spans="1:16" ht="30">
      <c r="A472" s="64">
        <v>9</v>
      </c>
      <c r="B472" s="102" t="s">
        <v>95</v>
      </c>
      <c r="C472" s="43" t="s">
        <v>96</v>
      </c>
      <c r="D472" s="43" t="s">
        <v>127</v>
      </c>
      <c r="E472" s="44" t="s">
        <v>39</v>
      </c>
      <c r="F472" s="45" t="s">
        <v>98</v>
      </c>
      <c r="G472" s="45">
        <v>565838</v>
      </c>
      <c r="H472" s="45" t="s">
        <v>900</v>
      </c>
      <c r="I472" s="44" t="s">
        <v>901</v>
      </c>
      <c r="J472" s="49" t="s">
        <v>530</v>
      </c>
      <c r="K472" s="45">
        <v>4</v>
      </c>
      <c r="M472" s="60" t="s">
        <v>107</v>
      </c>
      <c r="N472" s="61"/>
      <c r="O472" s="74"/>
      <c r="P472" s="77"/>
    </row>
    <row r="473" spans="1:16" ht="30">
      <c r="A473" s="64">
        <v>9</v>
      </c>
      <c r="B473" s="102" t="s">
        <v>95</v>
      </c>
      <c r="C473" s="43" t="s">
        <v>96</v>
      </c>
      <c r="D473" s="43" t="s">
        <v>127</v>
      </c>
      <c r="E473" s="44" t="s">
        <v>39</v>
      </c>
      <c r="F473" s="45" t="s">
        <v>98</v>
      </c>
      <c r="G473" s="45">
        <v>565839</v>
      </c>
      <c r="H473" s="45" t="s">
        <v>902</v>
      </c>
      <c r="I473" s="44" t="s">
        <v>901</v>
      </c>
      <c r="J473" s="49" t="s">
        <v>530</v>
      </c>
      <c r="K473" s="45">
        <v>4</v>
      </c>
      <c r="M473" s="60" t="s">
        <v>107</v>
      </c>
      <c r="N473" s="61"/>
      <c r="O473" s="74"/>
      <c r="P473" s="77"/>
    </row>
    <row r="474" spans="1:16" ht="30">
      <c r="A474" s="64">
        <v>9</v>
      </c>
      <c r="B474" s="102" t="s">
        <v>95</v>
      </c>
      <c r="C474" s="43" t="s">
        <v>96</v>
      </c>
      <c r="D474" s="43" t="s">
        <v>127</v>
      </c>
      <c r="E474" s="44" t="s">
        <v>39</v>
      </c>
      <c r="F474" s="45" t="s">
        <v>98</v>
      </c>
      <c r="G474" s="45">
        <v>565840</v>
      </c>
      <c r="H474" s="45" t="s">
        <v>903</v>
      </c>
      <c r="I474" s="44" t="s">
        <v>901</v>
      </c>
      <c r="J474" s="49" t="s">
        <v>530</v>
      </c>
      <c r="K474" s="45">
        <v>4</v>
      </c>
      <c r="M474" s="60" t="s">
        <v>107</v>
      </c>
      <c r="N474" s="61"/>
      <c r="O474" s="74"/>
      <c r="P474" s="77"/>
    </row>
    <row r="475" spans="1:16" ht="30">
      <c r="A475" s="64">
        <v>9</v>
      </c>
      <c r="B475" s="102" t="s">
        <v>95</v>
      </c>
      <c r="C475" s="43" t="s">
        <v>96</v>
      </c>
      <c r="D475" s="43" t="s">
        <v>104</v>
      </c>
      <c r="E475" s="44" t="s">
        <v>415</v>
      </c>
      <c r="F475" s="45" t="s">
        <v>98</v>
      </c>
      <c r="G475" s="45">
        <v>565828</v>
      </c>
      <c r="H475" s="45" t="s">
        <v>904</v>
      </c>
      <c r="I475" s="44" t="s">
        <v>901</v>
      </c>
      <c r="J475" s="49" t="s">
        <v>106</v>
      </c>
      <c r="K475" s="45">
        <v>4</v>
      </c>
      <c r="M475" s="60" t="s">
        <v>107</v>
      </c>
      <c r="N475" s="61"/>
      <c r="O475" s="74"/>
      <c r="P475" s="77"/>
    </row>
    <row r="476" spans="1:16" ht="30">
      <c r="A476" s="64">
        <v>9</v>
      </c>
      <c r="B476" s="102" t="s">
        <v>95</v>
      </c>
      <c r="C476" s="43" t="s">
        <v>96</v>
      </c>
      <c r="D476" s="43" t="s">
        <v>104</v>
      </c>
      <c r="E476" s="44" t="s">
        <v>17</v>
      </c>
      <c r="F476" s="45" t="s">
        <v>98</v>
      </c>
      <c r="G476" s="45">
        <v>565830</v>
      </c>
      <c r="H476" s="45" t="s">
        <v>905</v>
      </c>
      <c r="I476" s="44" t="s">
        <v>901</v>
      </c>
      <c r="J476" s="49" t="s">
        <v>106</v>
      </c>
      <c r="K476" s="45">
        <v>4</v>
      </c>
      <c r="M476" s="60" t="s">
        <v>107</v>
      </c>
      <c r="N476" s="61"/>
      <c r="O476" s="74"/>
      <c r="P476" s="77"/>
    </row>
    <row r="477" spans="1:16" ht="30">
      <c r="A477" s="64">
        <v>9</v>
      </c>
      <c r="B477" s="102" t="s">
        <v>95</v>
      </c>
      <c r="C477" s="43" t="s">
        <v>96</v>
      </c>
      <c r="D477" s="43" t="s">
        <v>104</v>
      </c>
      <c r="E477" s="44" t="s">
        <v>35</v>
      </c>
      <c r="F477" s="45" t="s">
        <v>98</v>
      </c>
      <c r="G477" s="45">
        <v>565832</v>
      </c>
      <c r="H477" s="45" t="s">
        <v>906</v>
      </c>
      <c r="I477" s="44" t="s">
        <v>901</v>
      </c>
      <c r="J477" s="49" t="s">
        <v>106</v>
      </c>
      <c r="K477" s="45">
        <v>4</v>
      </c>
      <c r="M477" s="60" t="s">
        <v>107</v>
      </c>
      <c r="N477" s="61"/>
      <c r="O477" s="74"/>
      <c r="P477" s="77"/>
    </row>
    <row r="478" spans="1:16" ht="30">
      <c r="A478" s="64">
        <v>9</v>
      </c>
      <c r="B478" s="102" t="s">
        <v>95</v>
      </c>
      <c r="C478" s="43" t="s">
        <v>96</v>
      </c>
      <c r="D478" s="43" t="s">
        <v>120</v>
      </c>
      <c r="E478" s="44" t="s">
        <v>35</v>
      </c>
      <c r="F478" s="45" t="s">
        <v>98</v>
      </c>
      <c r="G478" s="45">
        <v>565834</v>
      </c>
      <c r="H478" s="45" t="s">
        <v>907</v>
      </c>
      <c r="I478" s="44" t="s">
        <v>901</v>
      </c>
      <c r="J478" s="49" t="s">
        <v>106</v>
      </c>
      <c r="K478" s="45">
        <v>4</v>
      </c>
      <c r="M478" s="60" t="s">
        <v>107</v>
      </c>
      <c r="N478" s="61"/>
      <c r="O478" s="74"/>
      <c r="P478" s="77"/>
    </row>
    <row r="479" spans="1:16" ht="30">
      <c r="A479" s="64">
        <v>9</v>
      </c>
      <c r="B479" s="102" t="s">
        <v>95</v>
      </c>
      <c r="C479" s="43" t="s">
        <v>96</v>
      </c>
      <c r="D479" s="43" t="s">
        <v>104</v>
      </c>
      <c r="E479" s="44" t="s">
        <v>476</v>
      </c>
      <c r="F479" s="45" t="s">
        <v>98</v>
      </c>
      <c r="G479" s="45">
        <v>565836</v>
      </c>
      <c r="H479" s="45" t="s">
        <v>908</v>
      </c>
      <c r="I479" s="44" t="s">
        <v>901</v>
      </c>
      <c r="J479" s="49" t="s">
        <v>106</v>
      </c>
      <c r="K479" s="45">
        <v>4</v>
      </c>
      <c r="M479" s="60" t="s">
        <v>107</v>
      </c>
      <c r="N479" s="61"/>
      <c r="O479" s="74"/>
      <c r="P479" s="77"/>
    </row>
    <row r="480" spans="1:16" ht="30">
      <c r="A480" s="64">
        <v>9</v>
      </c>
      <c r="B480" s="102" t="s">
        <v>95</v>
      </c>
      <c r="C480" s="43" t="s">
        <v>96</v>
      </c>
      <c r="D480" s="43" t="s">
        <v>104</v>
      </c>
      <c r="E480" s="44" t="s">
        <v>909</v>
      </c>
      <c r="F480" s="45" t="s">
        <v>98</v>
      </c>
      <c r="G480" s="45">
        <v>565846</v>
      </c>
      <c r="H480" s="45" t="s">
        <v>910</v>
      </c>
      <c r="I480" s="44" t="s">
        <v>901</v>
      </c>
      <c r="J480" s="49" t="s">
        <v>106</v>
      </c>
      <c r="K480" s="45">
        <v>4</v>
      </c>
      <c r="M480" s="60" t="s">
        <v>107</v>
      </c>
      <c r="N480" s="61"/>
      <c r="O480" s="74"/>
      <c r="P480" s="77"/>
    </row>
    <row r="481" spans="1:16" ht="30">
      <c r="A481" s="64">
        <v>9</v>
      </c>
      <c r="B481" s="102" t="s">
        <v>95</v>
      </c>
      <c r="C481" s="43" t="s">
        <v>96</v>
      </c>
      <c r="D481" s="43" t="s">
        <v>97</v>
      </c>
      <c r="E481" s="44" t="s">
        <v>45</v>
      </c>
      <c r="F481" s="45" t="s">
        <v>98</v>
      </c>
      <c r="G481" s="45">
        <v>565852</v>
      </c>
      <c r="H481" s="45" t="s">
        <v>911</v>
      </c>
      <c r="I481" s="44" t="s">
        <v>901</v>
      </c>
      <c r="J481" s="49" t="s">
        <v>106</v>
      </c>
      <c r="K481" s="45">
        <v>4</v>
      </c>
      <c r="M481" s="60"/>
      <c r="N481" s="61"/>
      <c r="O481" s="74"/>
      <c r="P481" s="77"/>
    </row>
    <row r="482" spans="1:16" ht="30">
      <c r="A482" s="64">
        <v>9</v>
      </c>
      <c r="B482" s="102" t="s">
        <v>95</v>
      </c>
      <c r="C482" s="43" t="s">
        <v>96</v>
      </c>
      <c r="D482" s="43" t="s">
        <v>127</v>
      </c>
      <c r="E482" s="44" t="s">
        <v>90</v>
      </c>
      <c r="F482" s="45" t="s">
        <v>98</v>
      </c>
      <c r="G482" s="45">
        <v>565848</v>
      </c>
      <c r="H482" s="45" t="s">
        <v>912</v>
      </c>
      <c r="I482" s="44" t="s">
        <v>901</v>
      </c>
      <c r="J482" s="49" t="s">
        <v>913</v>
      </c>
      <c r="K482" s="45">
        <v>3</v>
      </c>
      <c r="L482" s="117" t="s">
        <v>115</v>
      </c>
      <c r="M482" s="60" t="s">
        <v>103</v>
      </c>
      <c r="N482" s="61">
        <v>0</v>
      </c>
      <c r="O482" s="74"/>
      <c r="P482" s="77" t="s">
        <v>688</v>
      </c>
    </row>
    <row r="483" spans="1:16" ht="30">
      <c r="A483" s="64">
        <v>9</v>
      </c>
      <c r="B483" s="102" t="s">
        <v>95</v>
      </c>
      <c r="C483" s="43" t="s">
        <v>96</v>
      </c>
      <c r="D483" s="43" t="s">
        <v>97</v>
      </c>
      <c r="E483" s="44" t="s">
        <v>17</v>
      </c>
      <c r="F483" s="45" t="s">
        <v>98</v>
      </c>
      <c r="G483" s="45">
        <v>565829</v>
      </c>
      <c r="H483" s="45" t="s">
        <v>914</v>
      </c>
      <c r="I483" s="44" t="s">
        <v>901</v>
      </c>
      <c r="J483" s="49" t="s">
        <v>50</v>
      </c>
      <c r="K483" s="45">
        <v>4</v>
      </c>
      <c r="M483" s="60" t="s">
        <v>107</v>
      </c>
      <c r="N483" s="61"/>
      <c r="O483" s="74"/>
      <c r="P483" s="77"/>
    </row>
    <row r="484" spans="1:16" ht="30">
      <c r="A484" s="64">
        <v>9</v>
      </c>
      <c r="B484" s="102" t="s">
        <v>95</v>
      </c>
      <c r="C484" s="43" t="s">
        <v>96</v>
      </c>
      <c r="D484" s="43" t="s">
        <v>127</v>
      </c>
      <c r="E484" s="44" t="s">
        <v>35</v>
      </c>
      <c r="F484" s="45" t="s">
        <v>98</v>
      </c>
      <c r="G484" s="45">
        <v>565833</v>
      </c>
      <c r="H484" s="45" t="s">
        <v>915</v>
      </c>
      <c r="I484" s="44" t="s">
        <v>901</v>
      </c>
      <c r="J484" s="49" t="s">
        <v>50</v>
      </c>
      <c r="K484" s="45">
        <v>4</v>
      </c>
      <c r="M484" s="60" t="s">
        <v>107</v>
      </c>
      <c r="N484" s="61"/>
      <c r="O484" s="74"/>
      <c r="P484" s="77"/>
    </row>
    <row r="485" spans="1:16" ht="30">
      <c r="A485" s="64">
        <v>9</v>
      </c>
      <c r="B485" s="102" t="s">
        <v>95</v>
      </c>
      <c r="C485" s="43" t="s">
        <v>96</v>
      </c>
      <c r="D485" s="43" t="s">
        <v>127</v>
      </c>
      <c r="E485" s="44" t="s">
        <v>35</v>
      </c>
      <c r="F485" s="45" t="s">
        <v>98</v>
      </c>
      <c r="G485" s="45">
        <v>565835</v>
      </c>
      <c r="H485" s="45" t="s">
        <v>916</v>
      </c>
      <c r="I485" s="44" t="s">
        <v>901</v>
      </c>
      <c r="J485" s="49" t="s">
        <v>50</v>
      </c>
      <c r="K485" s="45">
        <v>4</v>
      </c>
      <c r="M485" s="60" t="s">
        <v>107</v>
      </c>
      <c r="N485" s="61"/>
      <c r="O485" s="74"/>
      <c r="P485" s="77"/>
    </row>
    <row r="486" spans="1:16" ht="30">
      <c r="A486" s="64">
        <v>9</v>
      </c>
      <c r="B486" s="102" t="s">
        <v>95</v>
      </c>
      <c r="C486" s="43" t="s">
        <v>96</v>
      </c>
      <c r="D486" s="43" t="s">
        <v>127</v>
      </c>
      <c r="E486" s="44" t="s">
        <v>476</v>
      </c>
      <c r="F486" s="45" t="s">
        <v>98</v>
      </c>
      <c r="G486" s="45">
        <v>565837</v>
      </c>
      <c r="H486" s="45" t="s">
        <v>917</v>
      </c>
      <c r="I486" s="44" t="s">
        <v>901</v>
      </c>
      <c r="J486" s="49" t="s">
        <v>918</v>
      </c>
      <c r="K486" s="45">
        <v>4</v>
      </c>
      <c r="M486" s="60" t="s">
        <v>107</v>
      </c>
      <c r="N486" s="61"/>
      <c r="O486" s="74"/>
      <c r="P486" s="77"/>
    </row>
    <row r="487" spans="1:16" ht="30">
      <c r="A487" s="64">
        <v>9</v>
      </c>
      <c r="B487" s="102" t="s">
        <v>95</v>
      </c>
      <c r="C487" s="43" t="s">
        <v>96</v>
      </c>
      <c r="D487" s="43" t="s">
        <v>97</v>
      </c>
      <c r="E487" s="44" t="s">
        <v>90</v>
      </c>
      <c r="F487" s="45" t="s">
        <v>98</v>
      </c>
      <c r="G487" s="45">
        <v>565849</v>
      </c>
      <c r="H487" s="45" t="s">
        <v>919</v>
      </c>
      <c r="I487" s="44" t="s">
        <v>901</v>
      </c>
      <c r="J487" s="49" t="s">
        <v>920</v>
      </c>
      <c r="K487" s="45">
        <v>4</v>
      </c>
      <c r="M487" s="60" t="s">
        <v>107</v>
      </c>
      <c r="N487" s="61"/>
      <c r="O487" s="74"/>
      <c r="P487" s="77"/>
    </row>
    <row r="488" spans="1:16" ht="30">
      <c r="A488" s="64">
        <v>9</v>
      </c>
      <c r="B488" s="102" t="s">
        <v>95</v>
      </c>
      <c r="C488" s="43" t="s">
        <v>96</v>
      </c>
      <c r="D488" s="43" t="s">
        <v>97</v>
      </c>
      <c r="E488" s="44" t="s">
        <v>90</v>
      </c>
      <c r="F488" s="45" t="s">
        <v>98</v>
      </c>
      <c r="G488" s="45">
        <v>565847</v>
      </c>
      <c r="H488" s="45" t="s">
        <v>921</v>
      </c>
      <c r="I488" s="44" t="s">
        <v>901</v>
      </c>
      <c r="J488" s="49" t="s">
        <v>922</v>
      </c>
      <c r="K488" s="45">
        <v>4</v>
      </c>
      <c r="M488" s="60" t="s">
        <v>107</v>
      </c>
      <c r="N488" s="61"/>
      <c r="O488" s="74"/>
      <c r="P488" s="77"/>
    </row>
    <row r="489" spans="1:16" ht="30">
      <c r="A489" s="64">
        <v>9</v>
      </c>
      <c r="B489" s="102" t="s">
        <v>95</v>
      </c>
      <c r="C489" s="43" t="s">
        <v>96</v>
      </c>
      <c r="D489" s="43" t="s">
        <v>127</v>
      </c>
      <c r="E489" s="44" t="s">
        <v>415</v>
      </c>
      <c r="F489" s="45" t="s">
        <v>98</v>
      </c>
      <c r="G489" s="45">
        <v>565865</v>
      </c>
      <c r="H489" s="45" t="s">
        <v>923</v>
      </c>
      <c r="I489" s="44" t="s">
        <v>901</v>
      </c>
      <c r="J489" s="49" t="s">
        <v>924</v>
      </c>
      <c r="K489" s="45">
        <v>4</v>
      </c>
      <c r="M489" s="60" t="s">
        <v>107</v>
      </c>
      <c r="N489" s="61"/>
      <c r="O489" s="74"/>
      <c r="P489" s="77"/>
    </row>
    <row r="490" spans="1:16" ht="30">
      <c r="A490" s="64">
        <v>9</v>
      </c>
      <c r="B490" s="102" t="s">
        <v>95</v>
      </c>
      <c r="C490" s="43" t="s">
        <v>96</v>
      </c>
      <c r="D490" s="43" t="s">
        <v>127</v>
      </c>
      <c r="E490" s="44" t="s">
        <v>65</v>
      </c>
      <c r="F490" s="45" t="s">
        <v>98</v>
      </c>
      <c r="G490" s="45">
        <v>565841</v>
      </c>
      <c r="H490" s="45" t="s">
        <v>925</v>
      </c>
      <c r="I490" s="44" t="s">
        <v>901</v>
      </c>
      <c r="J490" s="49" t="s">
        <v>926</v>
      </c>
      <c r="K490" s="45">
        <v>3</v>
      </c>
      <c r="L490" s="117" t="s">
        <v>21</v>
      </c>
      <c r="M490" s="60" t="s">
        <v>103</v>
      </c>
      <c r="N490" s="61">
        <v>0</v>
      </c>
      <c r="O490" s="74"/>
      <c r="P490" s="77" t="s">
        <v>688</v>
      </c>
    </row>
    <row r="491" spans="1:16" ht="38.25">
      <c r="A491" s="64">
        <v>9</v>
      </c>
      <c r="B491" s="102" t="s">
        <v>95</v>
      </c>
      <c r="C491" s="43" t="s">
        <v>96</v>
      </c>
      <c r="D491" s="43" t="s">
        <v>127</v>
      </c>
      <c r="E491" s="44" t="s">
        <v>90</v>
      </c>
      <c r="F491" s="45" t="s">
        <v>98</v>
      </c>
      <c r="G491" s="45">
        <v>565850</v>
      </c>
      <c r="H491" s="45" t="s">
        <v>927</v>
      </c>
      <c r="I491" s="44" t="s">
        <v>901</v>
      </c>
      <c r="J491" s="49" t="s">
        <v>928</v>
      </c>
      <c r="K491" s="45">
        <v>3</v>
      </c>
      <c r="L491" s="117" t="s">
        <v>123</v>
      </c>
      <c r="M491" s="60" t="s">
        <v>103</v>
      </c>
      <c r="N491" s="61">
        <v>0</v>
      </c>
      <c r="O491" s="74"/>
      <c r="P491" s="77" t="s">
        <v>688</v>
      </c>
    </row>
    <row r="492" spans="1:16" ht="30">
      <c r="A492" s="64">
        <v>9</v>
      </c>
      <c r="B492" s="102" t="s">
        <v>95</v>
      </c>
      <c r="C492" s="43" t="s">
        <v>96</v>
      </c>
      <c r="D492" s="43" t="s">
        <v>127</v>
      </c>
      <c r="E492" s="44" t="s">
        <v>17</v>
      </c>
      <c r="F492" s="45" t="s">
        <v>98</v>
      </c>
      <c r="G492" s="45">
        <v>565831</v>
      </c>
      <c r="H492" s="45" t="s">
        <v>929</v>
      </c>
      <c r="I492" s="44" t="s">
        <v>901</v>
      </c>
      <c r="J492" s="49" t="s">
        <v>930</v>
      </c>
      <c r="K492" s="45">
        <v>3</v>
      </c>
      <c r="L492" s="117" t="s">
        <v>21</v>
      </c>
      <c r="M492" s="60" t="s">
        <v>103</v>
      </c>
      <c r="N492" s="61">
        <v>0</v>
      </c>
      <c r="O492" s="74"/>
      <c r="P492" s="77" t="s">
        <v>688</v>
      </c>
    </row>
    <row r="493" spans="1:16">
      <c r="A493" s="64">
        <v>9</v>
      </c>
      <c r="B493" s="102" t="s">
        <v>95</v>
      </c>
      <c r="C493" s="43" t="s">
        <v>16</v>
      </c>
      <c r="D493" s="43" t="s">
        <v>533</v>
      </c>
      <c r="E493" s="44" t="s">
        <v>17</v>
      </c>
      <c r="F493" s="45"/>
      <c r="G493" s="45">
        <v>565892</v>
      </c>
      <c r="H493" s="45" t="s">
        <v>931</v>
      </c>
      <c r="I493" s="44" t="s">
        <v>932</v>
      </c>
      <c r="J493" s="49" t="s">
        <v>106</v>
      </c>
      <c r="K493" s="45">
        <v>4</v>
      </c>
      <c r="M493" s="60"/>
      <c r="N493" s="60"/>
      <c r="O493" s="74"/>
      <c r="P493" s="77"/>
    </row>
    <row r="494" spans="1:16" ht="51">
      <c r="A494" s="64">
        <v>9</v>
      </c>
      <c r="B494" s="102" t="s">
        <v>38</v>
      </c>
      <c r="C494" s="43" t="s">
        <v>16</v>
      </c>
      <c r="D494" s="43"/>
      <c r="E494" s="44" t="s">
        <v>90</v>
      </c>
      <c r="F494" s="45"/>
      <c r="G494" s="45">
        <v>2200835</v>
      </c>
      <c r="H494" s="45" t="s">
        <v>933</v>
      </c>
      <c r="I494" s="44" t="s">
        <v>932</v>
      </c>
      <c r="J494" s="49" t="s">
        <v>934</v>
      </c>
      <c r="K494" s="45">
        <v>3</v>
      </c>
      <c r="L494" s="117" t="s">
        <v>935</v>
      </c>
      <c r="M494" s="60"/>
      <c r="N494" s="60"/>
      <c r="O494" s="74"/>
      <c r="P494" s="77"/>
    </row>
    <row r="495" spans="1:16" ht="30">
      <c r="A495" s="64">
        <v>9</v>
      </c>
      <c r="B495" s="102" t="s">
        <v>38</v>
      </c>
      <c r="C495" s="43" t="s">
        <v>16</v>
      </c>
      <c r="D495" s="43"/>
      <c r="E495" s="44" t="s">
        <v>90</v>
      </c>
      <c r="F495" s="45"/>
      <c r="G495" s="45">
        <v>2200831</v>
      </c>
      <c r="H495" s="45" t="s">
        <v>936</v>
      </c>
      <c r="I495" s="44" t="s">
        <v>932</v>
      </c>
      <c r="J495" s="49" t="s">
        <v>937</v>
      </c>
      <c r="K495" s="45">
        <v>4</v>
      </c>
      <c r="M495" s="60"/>
      <c r="N495" s="60"/>
      <c r="O495" s="74"/>
      <c r="P495" s="77"/>
    </row>
    <row r="496" spans="1:16" ht="38.25">
      <c r="A496" s="64">
        <v>9</v>
      </c>
      <c r="B496" s="102" t="s">
        <v>38</v>
      </c>
      <c r="C496" s="43" t="s">
        <v>16</v>
      </c>
      <c r="D496" s="43" t="s">
        <v>748</v>
      </c>
      <c r="E496" s="44" t="s">
        <v>17</v>
      </c>
      <c r="F496" s="45"/>
      <c r="G496" s="45">
        <v>565891</v>
      </c>
      <c r="H496" s="45" t="s">
        <v>938</v>
      </c>
      <c r="I496" s="44" t="s">
        <v>932</v>
      </c>
      <c r="J496" s="49" t="s">
        <v>939</v>
      </c>
      <c r="K496" s="45">
        <v>3</v>
      </c>
      <c r="L496" s="117" t="s">
        <v>123</v>
      </c>
      <c r="M496" s="60"/>
      <c r="N496" s="60"/>
      <c r="O496" s="74"/>
      <c r="P496" s="77"/>
    </row>
    <row r="497" spans="1:16" ht="38.25">
      <c r="A497" s="64">
        <v>9</v>
      </c>
      <c r="B497" s="102" t="s">
        <v>38</v>
      </c>
      <c r="C497" s="43" t="s">
        <v>16</v>
      </c>
      <c r="D497" s="43"/>
      <c r="E497" s="44" t="s">
        <v>17</v>
      </c>
      <c r="F497" s="45"/>
      <c r="G497" s="45">
        <v>2200822</v>
      </c>
      <c r="H497" s="45" t="s">
        <v>940</v>
      </c>
      <c r="I497" s="44" t="s">
        <v>932</v>
      </c>
      <c r="J497" s="49" t="s">
        <v>941</v>
      </c>
      <c r="K497" s="45">
        <v>3</v>
      </c>
      <c r="L497" s="117" t="s">
        <v>620</v>
      </c>
      <c r="M497" s="60"/>
      <c r="N497" s="60"/>
      <c r="O497" s="74"/>
      <c r="P497" s="77"/>
    </row>
    <row r="498" spans="1:16" ht="51">
      <c r="A498" s="64">
        <v>10</v>
      </c>
      <c r="B498" s="102" t="s">
        <v>38</v>
      </c>
      <c r="C498" s="43" t="s">
        <v>16</v>
      </c>
      <c r="D498" s="43" t="s">
        <v>942</v>
      </c>
      <c r="E498" s="44" t="s">
        <v>476</v>
      </c>
      <c r="F498" s="45"/>
      <c r="G498" s="56">
        <v>2200920</v>
      </c>
      <c r="H498" s="45" t="s">
        <v>943</v>
      </c>
      <c r="I498" s="44" t="s">
        <v>174</v>
      </c>
      <c r="J498" s="49" t="s">
        <v>944</v>
      </c>
      <c r="K498" s="45">
        <v>1</v>
      </c>
      <c r="L498" s="117" t="s">
        <v>244</v>
      </c>
      <c r="M498" s="60"/>
      <c r="N498" s="60"/>
      <c r="O498" s="74"/>
      <c r="P498" s="77"/>
    </row>
    <row r="499" spans="1:16">
      <c r="A499" s="64">
        <v>10</v>
      </c>
      <c r="B499" s="102" t="s">
        <v>95</v>
      </c>
      <c r="C499" s="43" t="s">
        <v>16</v>
      </c>
      <c r="D499" s="43" t="s">
        <v>104</v>
      </c>
      <c r="E499" s="44" t="s">
        <v>17</v>
      </c>
      <c r="F499" s="45"/>
      <c r="G499" s="56">
        <v>565957</v>
      </c>
      <c r="H499" s="45" t="s">
        <v>945</v>
      </c>
      <c r="I499" s="44" t="s">
        <v>174</v>
      </c>
      <c r="J499" s="49" t="s">
        <v>106</v>
      </c>
      <c r="K499" s="45">
        <v>4</v>
      </c>
      <c r="M499" s="60"/>
      <c r="N499" s="60"/>
      <c r="O499" s="74"/>
      <c r="P499" s="77"/>
    </row>
    <row r="500" spans="1:16">
      <c r="A500" s="64">
        <v>10</v>
      </c>
      <c r="B500" s="102" t="s">
        <v>38</v>
      </c>
      <c r="C500" s="43" t="s">
        <v>16</v>
      </c>
      <c r="D500" s="43"/>
      <c r="E500" s="44" t="s">
        <v>17</v>
      </c>
      <c r="F500" s="45"/>
      <c r="G500" s="56">
        <v>2200875</v>
      </c>
      <c r="H500" s="45" t="s">
        <v>946</v>
      </c>
      <c r="I500" s="44" t="s">
        <v>174</v>
      </c>
      <c r="J500" s="49" t="s">
        <v>106</v>
      </c>
      <c r="K500" s="45">
        <v>4</v>
      </c>
      <c r="M500" s="60"/>
      <c r="N500" s="60"/>
      <c r="O500" s="74"/>
      <c r="P500" s="77"/>
    </row>
    <row r="501" spans="1:16" ht="38.25">
      <c r="A501" s="64">
        <v>10</v>
      </c>
      <c r="B501" s="102" t="s">
        <v>38</v>
      </c>
      <c r="C501" s="43" t="s">
        <v>16</v>
      </c>
      <c r="D501" s="43"/>
      <c r="E501" s="44" t="s">
        <v>17</v>
      </c>
      <c r="F501" s="45"/>
      <c r="G501" s="56">
        <v>2200882</v>
      </c>
      <c r="H501" s="45" t="s">
        <v>947</v>
      </c>
      <c r="I501" s="44" t="s">
        <v>174</v>
      </c>
      <c r="J501" s="49" t="s">
        <v>948</v>
      </c>
      <c r="K501" s="45">
        <v>3</v>
      </c>
      <c r="L501" s="117" t="s">
        <v>85</v>
      </c>
      <c r="M501" s="60"/>
      <c r="N501" s="60"/>
      <c r="O501" s="74"/>
      <c r="P501" s="77"/>
    </row>
    <row r="502" spans="1:16" ht="38.25">
      <c r="A502" s="64">
        <v>10</v>
      </c>
      <c r="B502" s="102" t="s">
        <v>38</v>
      </c>
      <c r="C502" s="43" t="s">
        <v>16</v>
      </c>
      <c r="D502" s="43"/>
      <c r="E502" s="44" t="s">
        <v>17</v>
      </c>
      <c r="F502" s="45"/>
      <c r="G502" s="56">
        <v>2200879</v>
      </c>
      <c r="H502" s="45" t="s">
        <v>949</v>
      </c>
      <c r="I502" s="44" t="s">
        <v>174</v>
      </c>
      <c r="J502" s="49" t="s">
        <v>950</v>
      </c>
      <c r="K502" s="45">
        <v>3</v>
      </c>
      <c r="L502" s="117" t="s">
        <v>221</v>
      </c>
      <c r="M502" s="60"/>
      <c r="N502" s="60"/>
      <c r="O502" s="74"/>
      <c r="P502" s="77"/>
    </row>
    <row r="503" spans="1:16">
      <c r="A503" s="64">
        <v>10</v>
      </c>
      <c r="B503" s="102" t="s">
        <v>38</v>
      </c>
      <c r="C503" s="43" t="s">
        <v>16</v>
      </c>
      <c r="D503" s="43"/>
      <c r="E503" s="44" t="s">
        <v>17</v>
      </c>
      <c r="F503" s="45"/>
      <c r="G503" s="56">
        <v>2200873</v>
      </c>
      <c r="H503" s="45" t="s">
        <v>951</v>
      </c>
      <c r="I503" s="44" t="s">
        <v>174</v>
      </c>
      <c r="J503" s="49" t="s">
        <v>50</v>
      </c>
      <c r="K503" s="45">
        <v>4</v>
      </c>
      <c r="M503" s="60"/>
      <c r="N503" s="60"/>
      <c r="O503" s="74"/>
      <c r="P503" s="77"/>
    </row>
    <row r="504" spans="1:16">
      <c r="A504" s="64">
        <v>10</v>
      </c>
      <c r="B504" s="102" t="s">
        <v>38</v>
      </c>
      <c r="C504" s="43" t="s">
        <v>16</v>
      </c>
      <c r="D504" s="43" t="s">
        <v>127</v>
      </c>
      <c r="E504" s="44" t="s">
        <v>39</v>
      </c>
      <c r="F504" s="45"/>
      <c r="G504" s="56">
        <v>2200874</v>
      </c>
      <c r="H504" s="45" t="s">
        <v>952</v>
      </c>
      <c r="I504" s="44" t="s">
        <v>174</v>
      </c>
      <c r="J504" s="49" t="s">
        <v>50</v>
      </c>
      <c r="K504" s="45">
        <v>4</v>
      </c>
      <c r="M504" s="60"/>
      <c r="N504" s="60"/>
      <c r="O504" s="74"/>
      <c r="P504" s="77"/>
    </row>
    <row r="505" spans="1:16">
      <c r="A505" s="64">
        <v>10</v>
      </c>
      <c r="B505" s="102" t="s">
        <v>38</v>
      </c>
      <c r="C505" s="43" t="s">
        <v>16</v>
      </c>
      <c r="D505" s="43"/>
      <c r="E505" s="44" t="s">
        <v>45</v>
      </c>
      <c r="F505" s="45"/>
      <c r="G505" s="56">
        <v>2200881</v>
      </c>
      <c r="H505" s="45" t="s">
        <v>953</v>
      </c>
      <c r="I505" s="44" t="s">
        <v>174</v>
      </c>
      <c r="J505" s="49" t="s">
        <v>50</v>
      </c>
      <c r="K505" s="44">
        <v>4</v>
      </c>
      <c r="M505" s="60"/>
      <c r="N505" s="60"/>
      <c r="O505" s="74"/>
      <c r="P505" s="77"/>
    </row>
    <row r="506" spans="1:16">
      <c r="A506" s="64">
        <v>10</v>
      </c>
      <c r="B506" s="102" t="s">
        <v>38</v>
      </c>
      <c r="C506" s="43" t="s">
        <v>16</v>
      </c>
      <c r="D506" s="43" t="s">
        <v>942</v>
      </c>
      <c r="E506" s="44" t="s">
        <v>476</v>
      </c>
      <c r="F506" s="45"/>
      <c r="G506" s="56">
        <v>2200915</v>
      </c>
      <c r="H506" s="45" t="s">
        <v>954</v>
      </c>
      <c r="I506" s="44" t="s">
        <v>174</v>
      </c>
      <c r="J506" s="49" t="s">
        <v>955</v>
      </c>
      <c r="K506" s="45">
        <v>4</v>
      </c>
      <c r="M506" s="60"/>
      <c r="N506" s="60"/>
      <c r="O506" s="74"/>
      <c r="P506" s="77"/>
    </row>
    <row r="507" spans="1:16" ht="30">
      <c r="A507" s="64">
        <v>10</v>
      </c>
      <c r="B507" s="102" t="s">
        <v>38</v>
      </c>
      <c r="C507" s="43" t="s">
        <v>16</v>
      </c>
      <c r="D507" s="43"/>
      <c r="E507" s="44" t="s">
        <v>45</v>
      </c>
      <c r="F507" s="45"/>
      <c r="G507" s="56">
        <v>2200877</v>
      </c>
      <c r="H507" s="45" t="s">
        <v>956</v>
      </c>
      <c r="I507" s="44" t="s">
        <v>174</v>
      </c>
      <c r="J507" s="49" t="s">
        <v>957</v>
      </c>
      <c r="K507" s="45">
        <v>4</v>
      </c>
      <c r="M507" s="60"/>
      <c r="N507" s="60"/>
      <c r="O507" s="74"/>
      <c r="P507" s="77"/>
    </row>
    <row r="508" spans="1:16">
      <c r="A508" s="64">
        <v>10</v>
      </c>
      <c r="B508" s="102" t="s">
        <v>38</v>
      </c>
      <c r="C508" s="43" t="s">
        <v>16</v>
      </c>
      <c r="D508" s="43" t="s">
        <v>942</v>
      </c>
      <c r="E508" s="44" t="s">
        <v>476</v>
      </c>
      <c r="F508" s="45"/>
      <c r="G508" s="56">
        <v>2200919</v>
      </c>
      <c r="H508" s="45" t="s">
        <v>958</v>
      </c>
      <c r="I508" s="44" t="s">
        <v>174</v>
      </c>
      <c r="J508" s="49" t="s">
        <v>959</v>
      </c>
      <c r="K508" s="45">
        <v>4</v>
      </c>
      <c r="M508" s="60" t="s">
        <v>960</v>
      </c>
      <c r="N508" s="60"/>
      <c r="O508" s="74"/>
      <c r="P508" s="77"/>
    </row>
    <row r="509" spans="1:16" ht="38.25">
      <c r="A509" s="64">
        <v>10</v>
      </c>
      <c r="B509" s="102" t="s">
        <v>38</v>
      </c>
      <c r="C509" s="43" t="s">
        <v>16</v>
      </c>
      <c r="D509" s="43" t="s">
        <v>942</v>
      </c>
      <c r="E509" s="44" t="s">
        <v>476</v>
      </c>
      <c r="F509" s="45"/>
      <c r="G509" s="56">
        <v>2200922</v>
      </c>
      <c r="H509" s="45" t="s">
        <v>961</v>
      </c>
      <c r="I509" s="44" t="s">
        <v>174</v>
      </c>
      <c r="J509" s="49" t="s">
        <v>962</v>
      </c>
      <c r="K509" s="45">
        <v>3</v>
      </c>
      <c r="L509" s="117" t="s">
        <v>963</v>
      </c>
      <c r="M509" s="60"/>
      <c r="N509" s="60"/>
      <c r="O509" s="74"/>
      <c r="P509" s="77"/>
    </row>
    <row r="510" spans="1:16" ht="30">
      <c r="A510" s="64">
        <v>10</v>
      </c>
      <c r="B510" s="102" t="s">
        <v>38</v>
      </c>
      <c r="C510" s="43" t="s">
        <v>16</v>
      </c>
      <c r="D510" s="43"/>
      <c r="E510" s="44" t="s">
        <v>17</v>
      </c>
      <c r="F510" s="45"/>
      <c r="G510" s="56">
        <v>2200872</v>
      </c>
      <c r="H510" s="45" t="s">
        <v>964</v>
      </c>
      <c r="I510" s="44" t="s">
        <v>174</v>
      </c>
      <c r="J510" s="49" t="s">
        <v>965</v>
      </c>
      <c r="K510" s="45">
        <v>4</v>
      </c>
      <c r="M510" s="60"/>
      <c r="N510" s="60"/>
      <c r="O510" s="74"/>
      <c r="P510" s="77"/>
    </row>
    <row r="511" spans="1:16" ht="38.25">
      <c r="A511" s="64">
        <v>10</v>
      </c>
      <c r="B511" s="102" t="s">
        <v>38</v>
      </c>
      <c r="C511" s="43" t="s">
        <v>16</v>
      </c>
      <c r="D511" s="43"/>
      <c r="E511" s="44" t="s">
        <v>415</v>
      </c>
      <c r="F511" s="45"/>
      <c r="G511" s="56">
        <v>2200876</v>
      </c>
      <c r="H511" s="45" t="s">
        <v>966</v>
      </c>
      <c r="I511" s="44" t="s">
        <v>174</v>
      </c>
      <c r="J511" s="49" t="s">
        <v>967</v>
      </c>
      <c r="K511" s="45">
        <v>3</v>
      </c>
      <c r="L511" s="117" t="s">
        <v>126</v>
      </c>
      <c r="M511" s="60"/>
      <c r="N511" s="60"/>
      <c r="O511" s="74"/>
      <c r="P511" s="77"/>
    </row>
    <row r="512" spans="1:16">
      <c r="A512" s="64">
        <v>10</v>
      </c>
      <c r="B512" s="102" t="s">
        <v>38</v>
      </c>
      <c r="C512" s="43" t="s">
        <v>16</v>
      </c>
      <c r="D512" s="43"/>
      <c r="E512" s="44" t="s">
        <v>45</v>
      </c>
      <c r="F512" s="45"/>
      <c r="G512" s="56">
        <v>2200880</v>
      </c>
      <c r="H512" s="45" t="s">
        <v>968</v>
      </c>
      <c r="I512" s="44" t="s">
        <v>174</v>
      </c>
      <c r="J512" s="49" t="s">
        <v>969</v>
      </c>
      <c r="K512" s="45">
        <v>4</v>
      </c>
      <c r="M512" s="60"/>
      <c r="N512" s="60"/>
      <c r="O512" s="74"/>
      <c r="P512" s="77"/>
    </row>
    <row r="513" spans="1:16" ht="30">
      <c r="A513" s="64">
        <v>10</v>
      </c>
      <c r="B513" s="102" t="s">
        <v>38</v>
      </c>
      <c r="C513" s="43" t="s">
        <v>16</v>
      </c>
      <c r="D513" s="43"/>
      <c r="E513" s="44" t="s">
        <v>35</v>
      </c>
      <c r="F513" s="45"/>
      <c r="G513" s="56">
        <v>2200892</v>
      </c>
      <c r="H513" s="45" t="s">
        <v>970</v>
      </c>
      <c r="I513" s="44" t="s">
        <v>174</v>
      </c>
      <c r="J513" s="49" t="s">
        <v>971</v>
      </c>
      <c r="K513" s="45">
        <v>2</v>
      </c>
      <c r="L513" s="117" t="s">
        <v>21</v>
      </c>
      <c r="M513" s="60"/>
      <c r="N513" s="60"/>
      <c r="O513" s="74"/>
      <c r="P513" s="77"/>
    </row>
    <row r="514" spans="1:16" ht="45">
      <c r="A514" s="64">
        <v>10</v>
      </c>
      <c r="B514" s="102" t="s">
        <v>38</v>
      </c>
      <c r="C514" s="43" t="s">
        <v>16</v>
      </c>
      <c r="D514" s="43"/>
      <c r="E514" s="44" t="s">
        <v>35</v>
      </c>
      <c r="F514" s="45"/>
      <c r="G514" s="56">
        <v>2200893</v>
      </c>
      <c r="H514" s="45" t="s">
        <v>972</v>
      </c>
      <c r="I514" s="44" t="s">
        <v>174</v>
      </c>
      <c r="J514" s="49" t="s">
        <v>973</v>
      </c>
      <c r="K514" s="45">
        <v>2</v>
      </c>
      <c r="L514" s="117" t="s">
        <v>26</v>
      </c>
      <c r="M514" s="60"/>
      <c r="N514" s="60"/>
      <c r="O514" s="74"/>
      <c r="P514" s="77"/>
    </row>
    <row r="515" spans="1:16">
      <c r="A515" s="64">
        <v>10</v>
      </c>
      <c r="B515" s="102" t="s">
        <v>38</v>
      </c>
      <c r="C515" s="43" t="s">
        <v>16</v>
      </c>
      <c r="D515" s="43" t="s">
        <v>942</v>
      </c>
      <c r="E515" s="44" t="s">
        <v>476</v>
      </c>
      <c r="F515" s="45"/>
      <c r="G515" s="56">
        <v>2200917</v>
      </c>
      <c r="H515" s="45" t="s">
        <v>974</v>
      </c>
      <c r="I515" s="44" t="s">
        <v>975</v>
      </c>
      <c r="J515" s="49" t="s">
        <v>955</v>
      </c>
      <c r="K515" s="45">
        <v>4</v>
      </c>
      <c r="M515" s="60"/>
      <c r="N515" s="60"/>
      <c r="O515" s="74"/>
      <c r="P515" s="77"/>
    </row>
    <row r="516" spans="1:16" ht="51">
      <c r="A516" s="64">
        <v>10</v>
      </c>
      <c r="B516" s="102" t="s">
        <v>38</v>
      </c>
      <c r="C516" s="43" t="s">
        <v>16</v>
      </c>
      <c r="D516" s="43" t="s">
        <v>942</v>
      </c>
      <c r="E516" s="44" t="s">
        <v>476</v>
      </c>
      <c r="F516" s="45"/>
      <c r="G516" s="56">
        <v>2200863</v>
      </c>
      <c r="H516" s="45" t="s">
        <v>976</v>
      </c>
      <c r="I516" s="44" t="s">
        <v>977</v>
      </c>
      <c r="J516" s="49" t="s">
        <v>944</v>
      </c>
      <c r="K516" s="45">
        <v>1</v>
      </c>
      <c r="L516" s="117" t="s">
        <v>244</v>
      </c>
      <c r="M516" s="60"/>
      <c r="N516" s="60"/>
      <c r="O516" s="74"/>
      <c r="P516" s="77"/>
    </row>
    <row r="517" spans="1:16" ht="51">
      <c r="A517" s="64">
        <v>10</v>
      </c>
      <c r="B517" s="102" t="s">
        <v>38</v>
      </c>
      <c r="C517" s="43" t="s">
        <v>16</v>
      </c>
      <c r="D517" s="43" t="s">
        <v>942</v>
      </c>
      <c r="E517" s="44" t="s">
        <v>476</v>
      </c>
      <c r="F517" s="45"/>
      <c r="G517" s="56">
        <v>2200916</v>
      </c>
      <c r="H517" s="45" t="s">
        <v>978</v>
      </c>
      <c r="I517" s="44" t="s">
        <v>977</v>
      </c>
      <c r="J517" s="49" t="s">
        <v>944</v>
      </c>
      <c r="K517" s="45">
        <v>1</v>
      </c>
      <c r="L517" s="117" t="s">
        <v>244</v>
      </c>
      <c r="M517" s="60"/>
      <c r="N517" s="60"/>
      <c r="O517" s="74"/>
      <c r="P517" s="77"/>
    </row>
    <row r="518" spans="1:16" ht="51">
      <c r="A518" s="64">
        <v>10</v>
      </c>
      <c r="B518" s="102" t="s">
        <v>38</v>
      </c>
      <c r="C518" s="43" t="s">
        <v>16</v>
      </c>
      <c r="D518" s="43" t="s">
        <v>942</v>
      </c>
      <c r="E518" s="44" t="s">
        <v>476</v>
      </c>
      <c r="F518" s="45"/>
      <c r="G518" s="56">
        <v>2200918</v>
      </c>
      <c r="H518" s="45" t="s">
        <v>979</v>
      </c>
      <c r="I518" s="44" t="s">
        <v>977</v>
      </c>
      <c r="J518" s="49" t="s">
        <v>944</v>
      </c>
      <c r="K518" s="45">
        <v>1</v>
      </c>
      <c r="L518" s="117" t="s">
        <v>244</v>
      </c>
      <c r="M518" s="60"/>
      <c r="N518" s="60"/>
      <c r="O518" s="74"/>
      <c r="P518" s="77"/>
    </row>
    <row r="519" spans="1:16">
      <c r="A519" s="64">
        <v>10</v>
      </c>
      <c r="B519" s="102" t="s">
        <v>38</v>
      </c>
      <c r="C519" s="43" t="s">
        <v>16</v>
      </c>
      <c r="D519" s="43"/>
      <c r="E519" s="44" t="s">
        <v>31</v>
      </c>
      <c r="F519" s="45"/>
      <c r="G519" s="56">
        <v>2200896</v>
      </c>
      <c r="H519" s="45" t="s">
        <v>980</v>
      </c>
      <c r="I519" s="44" t="s">
        <v>977</v>
      </c>
      <c r="J519" s="49" t="s">
        <v>50</v>
      </c>
      <c r="K519" s="45">
        <v>4</v>
      </c>
      <c r="M519" s="60"/>
      <c r="N519" s="60"/>
      <c r="O519" s="74"/>
      <c r="P519" s="77"/>
    </row>
    <row r="520" spans="1:16" ht="30">
      <c r="A520" s="64">
        <v>10</v>
      </c>
      <c r="B520" s="102" t="s">
        <v>38</v>
      </c>
      <c r="C520" s="43" t="s">
        <v>16</v>
      </c>
      <c r="D520" s="43"/>
      <c r="E520" s="44" t="s">
        <v>31</v>
      </c>
      <c r="F520" s="45"/>
      <c r="G520" s="56">
        <v>2200895</v>
      </c>
      <c r="H520" s="45" t="s">
        <v>981</v>
      </c>
      <c r="I520" s="44" t="s">
        <v>977</v>
      </c>
      <c r="J520" s="49" t="s">
        <v>982</v>
      </c>
      <c r="K520" s="45">
        <v>4</v>
      </c>
      <c r="M520" s="60"/>
      <c r="N520" s="60"/>
      <c r="O520" s="74"/>
      <c r="P520" s="77"/>
    </row>
    <row r="521" spans="1:16" ht="30">
      <c r="A521" s="64">
        <v>10</v>
      </c>
      <c r="B521" s="102" t="s">
        <v>38</v>
      </c>
      <c r="C521" s="43" t="s">
        <v>16</v>
      </c>
      <c r="D521" s="43"/>
      <c r="E521" s="44" t="s">
        <v>31</v>
      </c>
      <c r="F521" s="45"/>
      <c r="G521" s="56">
        <v>2200894</v>
      </c>
      <c r="H521" s="45" t="s">
        <v>983</v>
      </c>
      <c r="I521" s="44" t="s">
        <v>977</v>
      </c>
      <c r="J521" s="49" t="s">
        <v>984</v>
      </c>
      <c r="K521" s="45">
        <v>4</v>
      </c>
      <c r="M521" s="60"/>
      <c r="N521" s="60"/>
      <c r="O521" s="74"/>
      <c r="P521" s="77"/>
    </row>
    <row r="522" spans="1:16" ht="30">
      <c r="A522" s="64">
        <v>10</v>
      </c>
      <c r="B522" s="102" t="s">
        <v>38</v>
      </c>
      <c r="C522" s="43" t="s">
        <v>16</v>
      </c>
      <c r="D522" s="43" t="s">
        <v>942</v>
      </c>
      <c r="E522" s="44" t="s">
        <v>476</v>
      </c>
      <c r="F522" s="45"/>
      <c r="G522" s="56">
        <v>2200921</v>
      </c>
      <c r="H522" s="45" t="s">
        <v>985</v>
      </c>
      <c r="I522" s="44" t="s">
        <v>977</v>
      </c>
      <c r="J522" s="49" t="s">
        <v>986</v>
      </c>
      <c r="K522" s="45">
        <v>3</v>
      </c>
      <c r="L522" s="117" t="s">
        <v>623</v>
      </c>
      <c r="M522" s="60"/>
      <c r="N522" s="60"/>
      <c r="O522" s="74"/>
      <c r="P522" s="77"/>
    </row>
    <row r="523" spans="1:16" ht="30">
      <c r="A523" s="64">
        <v>10</v>
      </c>
      <c r="B523" s="101"/>
      <c r="C523" s="43" t="s">
        <v>515</v>
      </c>
      <c r="D523" s="43"/>
      <c r="E523" s="44" t="s">
        <v>90</v>
      </c>
      <c r="F523" s="45"/>
      <c r="G523" s="45">
        <v>565974</v>
      </c>
      <c r="H523" s="45" t="s">
        <v>987</v>
      </c>
      <c r="I523" s="44" t="s">
        <v>569</v>
      </c>
      <c r="J523" s="49"/>
      <c r="K523" s="45"/>
      <c r="M523" s="60"/>
      <c r="N523" s="60"/>
      <c r="O523" s="74"/>
      <c r="P523" s="77"/>
    </row>
    <row r="524" spans="1:16" ht="30">
      <c r="A524" s="64">
        <v>10</v>
      </c>
      <c r="B524" s="101" t="s">
        <v>88</v>
      </c>
      <c r="C524" s="43" t="s">
        <v>89</v>
      </c>
      <c r="D524" s="43"/>
      <c r="E524" s="44" t="s">
        <v>17</v>
      </c>
      <c r="F524" s="45"/>
      <c r="G524" s="45">
        <v>2200901</v>
      </c>
      <c r="H524" s="45" t="s">
        <v>988</v>
      </c>
      <c r="I524" s="44" t="s">
        <v>92</v>
      </c>
      <c r="J524" s="49"/>
      <c r="K524" s="45"/>
      <c r="M524" s="60"/>
      <c r="N524" s="60"/>
      <c r="O524" s="74"/>
      <c r="P524" s="77"/>
    </row>
    <row r="525" spans="1:16">
      <c r="A525" s="64">
        <v>10</v>
      </c>
      <c r="B525" s="101" t="s">
        <v>88</v>
      </c>
      <c r="C525" s="43" t="s">
        <v>89</v>
      </c>
      <c r="D525" s="43"/>
      <c r="E525" s="44" t="s">
        <v>90</v>
      </c>
      <c r="F525" s="45"/>
      <c r="G525" s="45">
        <v>2200902</v>
      </c>
      <c r="H525" s="45" t="s">
        <v>989</v>
      </c>
      <c r="I525" s="44" t="s">
        <v>92</v>
      </c>
      <c r="J525" s="49"/>
      <c r="K525" s="45"/>
      <c r="M525" s="60"/>
      <c r="N525" s="60"/>
      <c r="O525" s="74"/>
      <c r="P525" s="77"/>
    </row>
    <row r="526" spans="1:16">
      <c r="A526" s="64">
        <v>10</v>
      </c>
      <c r="B526" s="101" t="s">
        <v>88</v>
      </c>
      <c r="C526" s="43" t="s">
        <v>89</v>
      </c>
      <c r="D526" s="43"/>
      <c r="E526" s="44" t="s">
        <v>90</v>
      </c>
      <c r="F526" s="45"/>
      <c r="G526" s="45">
        <v>2200903</v>
      </c>
      <c r="H526" s="45" t="s">
        <v>990</v>
      </c>
      <c r="I526" s="44" t="s">
        <v>92</v>
      </c>
      <c r="J526" s="49"/>
      <c r="K526" s="45"/>
      <c r="M526" s="60"/>
      <c r="N526" s="60"/>
      <c r="O526" s="74"/>
      <c r="P526" s="77"/>
    </row>
    <row r="527" spans="1:16">
      <c r="A527" s="64">
        <v>10</v>
      </c>
      <c r="B527" s="101" t="s">
        <v>88</v>
      </c>
      <c r="C527" s="43" t="s">
        <v>89</v>
      </c>
      <c r="D527" s="43"/>
      <c r="E527" s="44" t="s">
        <v>90</v>
      </c>
      <c r="F527" s="45"/>
      <c r="G527" s="45">
        <v>2200904</v>
      </c>
      <c r="H527" s="45" t="s">
        <v>991</v>
      </c>
      <c r="I527" s="44" t="s">
        <v>92</v>
      </c>
      <c r="J527" s="49"/>
      <c r="K527" s="45"/>
      <c r="M527" s="60"/>
      <c r="N527" s="60"/>
      <c r="O527" s="74"/>
      <c r="P527" s="77"/>
    </row>
    <row r="528" spans="1:16" ht="30">
      <c r="A528" s="64">
        <v>10</v>
      </c>
      <c r="B528" s="102" t="s">
        <v>95</v>
      </c>
      <c r="C528" s="43" t="s">
        <v>96</v>
      </c>
      <c r="D528" s="43" t="s">
        <v>104</v>
      </c>
      <c r="E528" s="44" t="s">
        <v>415</v>
      </c>
      <c r="F528" s="45" t="s">
        <v>98</v>
      </c>
      <c r="G528" s="45">
        <v>565874</v>
      </c>
      <c r="H528" s="45" t="s">
        <v>992</v>
      </c>
      <c r="I528" s="44" t="s">
        <v>402</v>
      </c>
      <c r="J528" s="49" t="s">
        <v>106</v>
      </c>
      <c r="K528" s="45">
        <v>4</v>
      </c>
      <c r="M528" s="60"/>
      <c r="N528" s="61"/>
      <c r="O528" s="74"/>
      <c r="P528" s="77"/>
    </row>
    <row r="529" spans="1:16" ht="30">
      <c r="A529" s="64">
        <v>10</v>
      </c>
      <c r="B529" s="102" t="s">
        <v>95</v>
      </c>
      <c r="C529" s="43" t="s">
        <v>96</v>
      </c>
      <c r="D529" s="43" t="s">
        <v>120</v>
      </c>
      <c r="E529" s="44" t="s">
        <v>35</v>
      </c>
      <c r="F529" s="45" t="s">
        <v>98</v>
      </c>
      <c r="G529" s="45">
        <v>565882</v>
      </c>
      <c r="H529" s="45" t="s">
        <v>993</v>
      </c>
      <c r="I529" s="44" t="s">
        <v>402</v>
      </c>
      <c r="J529" s="49" t="s">
        <v>106</v>
      </c>
      <c r="K529" s="45">
        <v>4</v>
      </c>
      <c r="M529" s="60"/>
      <c r="N529" s="61"/>
      <c r="O529" s="74"/>
      <c r="P529" s="77"/>
    </row>
    <row r="530" spans="1:16" ht="30">
      <c r="A530" s="64">
        <v>10</v>
      </c>
      <c r="B530" s="102" t="s">
        <v>95</v>
      </c>
      <c r="C530" s="43" t="s">
        <v>96</v>
      </c>
      <c r="D530" s="43" t="s">
        <v>994</v>
      </c>
      <c r="E530" s="44" t="s">
        <v>90</v>
      </c>
      <c r="F530" s="45" t="s">
        <v>98</v>
      </c>
      <c r="G530" s="45">
        <v>565886</v>
      </c>
      <c r="H530" s="45" t="s">
        <v>995</v>
      </c>
      <c r="I530" s="44" t="s">
        <v>402</v>
      </c>
      <c r="J530" s="49" t="s">
        <v>106</v>
      </c>
      <c r="K530" s="45">
        <v>4</v>
      </c>
      <c r="M530" s="60"/>
      <c r="N530" s="61"/>
      <c r="O530" s="74"/>
      <c r="P530" s="77"/>
    </row>
    <row r="531" spans="1:16" ht="30">
      <c r="A531" s="64">
        <v>10</v>
      </c>
      <c r="B531" s="102" t="s">
        <v>95</v>
      </c>
      <c r="C531" s="43" t="s">
        <v>96</v>
      </c>
      <c r="D531" s="43" t="s">
        <v>104</v>
      </c>
      <c r="E531" s="44" t="s">
        <v>45</v>
      </c>
      <c r="F531" s="45" t="s">
        <v>98</v>
      </c>
      <c r="G531" s="45">
        <v>565903</v>
      </c>
      <c r="H531" s="45" t="s">
        <v>996</v>
      </c>
      <c r="I531" s="44" t="s">
        <v>402</v>
      </c>
      <c r="J531" s="49" t="s">
        <v>106</v>
      </c>
      <c r="K531" s="45">
        <v>4</v>
      </c>
      <c r="M531" s="60"/>
      <c r="N531" s="61"/>
      <c r="O531" s="74"/>
      <c r="P531" s="77"/>
    </row>
    <row r="532" spans="1:16" ht="30">
      <c r="A532" s="64">
        <v>10</v>
      </c>
      <c r="B532" s="102" t="s">
        <v>95</v>
      </c>
      <c r="C532" s="43" t="s">
        <v>96</v>
      </c>
      <c r="D532" s="43" t="s">
        <v>127</v>
      </c>
      <c r="E532" s="44" t="s">
        <v>65</v>
      </c>
      <c r="F532" s="45" t="s">
        <v>98</v>
      </c>
      <c r="G532" s="45">
        <v>565881</v>
      </c>
      <c r="H532" s="45" t="s">
        <v>997</v>
      </c>
      <c r="I532" s="44" t="s">
        <v>402</v>
      </c>
      <c r="J532" s="49" t="s">
        <v>998</v>
      </c>
      <c r="K532" s="45">
        <v>3</v>
      </c>
      <c r="L532" s="117" t="s">
        <v>197</v>
      </c>
      <c r="M532" s="60" t="s">
        <v>103</v>
      </c>
      <c r="N532" s="61">
        <v>437</v>
      </c>
      <c r="O532" s="74"/>
      <c r="P532" s="77" t="s">
        <v>287</v>
      </c>
    </row>
    <row r="533" spans="1:16" ht="45">
      <c r="A533" s="64">
        <v>10</v>
      </c>
      <c r="B533" s="102" t="s">
        <v>95</v>
      </c>
      <c r="C533" s="43" t="s">
        <v>96</v>
      </c>
      <c r="D533" s="43" t="s">
        <v>127</v>
      </c>
      <c r="E533" s="44" t="s">
        <v>17</v>
      </c>
      <c r="F533" s="45" t="s">
        <v>98</v>
      </c>
      <c r="G533" s="45">
        <v>565876</v>
      </c>
      <c r="H533" s="45" t="s">
        <v>999</v>
      </c>
      <c r="I533" s="44" t="s">
        <v>402</v>
      </c>
      <c r="J533" s="49" t="s">
        <v>1000</v>
      </c>
      <c r="K533" s="45">
        <v>3</v>
      </c>
      <c r="L533" s="117" t="s">
        <v>82</v>
      </c>
      <c r="M533" s="60" t="s">
        <v>103</v>
      </c>
      <c r="N533" s="61">
        <v>974</v>
      </c>
      <c r="O533" s="74"/>
      <c r="P533" s="77" t="s">
        <v>1001</v>
      </c>
    </row>
    <row r="534" spans="1:16" ht="30">
      <c r="A534" s="64">
        <v>10</v>
      </c>
      <c r="B534" s="102" t="s">
        <v>95</v>
      </c>
      <c r="C534" s="43" t="s">
        <v>96</v>
      </c>
      <c r="D534" s="43" t="s">
        <v>127</v>
      </c>
      <c r="E534" s="44" t="s">
        <v>17</v>
      </c>
      <c r="F534" s="45" t="s">
        <v>98</v>
      </c>
      <c r="G534" s="45">
        <v>565875</v>
      </c>
      <c r="H534" s="45" t="s">
        <v>1002</v>
      </c>
      <c r="I534" s="44" t="s">
        <v>402</v>
      </c>
      <c r="J534" s="49" t="s">
        <v>1003</v>
      </c>
      <c r="K534" s="45">
        <v>2</v>
      </c>
      <c r="L534" s="117" t="s">
        <v>82</v>
      </c>
      <c r="M534" s="60" t="s">
        <v>103</v>
      </c>
      <c r="N534" s="61">
        <v>1463</v>
      </c>
      <c r="O534" s="74"/>
      <c r="P534" s="77" t="s">
        <v>1004</v>
      </c>
    </row>
    <row r="535" spans="1:16" ht="30">
      <c r="A535" s="64">
        <v>10</v>
      </c>
      <c r="B535" s="102" t="s">
        <v>95</v>
      </c>
      <c r="C535" s="43" t="s">
        <v>96</v>
      </c>
      <c r="D535" s="43" t="s">
        <v>97</v>
      </c>
      <c r="E535" s="44" t="s">
        <v>35</v>
      </c>
      <c r="F535" s="45" t="s">
        <v>98</v>
      </c>
      <c r="G535" s="45">
        <v>565883</v>
      </c>
      <c r="H535" s="45" t="s">
        <v>1005</v>
      </c>
      <c r="I535" s="44" t="s">
        <v>402</v>
      </c>
      <c r="J535" s="49" t="s">
        <v>1006</v>
      </c>
      <c r="K535" s="45">
        <v>3</v>
      </c>
      <c r="L535" s="117" t="s">
        <v>58</v>
      </c>
      <c r="M535" s="60" t="s">
        <v>103</v>
      </c>
      <c r="N535" s="61">
        <v>0</v>
      </c>
      <c r="O535" s="74"/>
      <c r="P535" s="77" t="s">
        <v>688</v>
      </c>
    </row>
    <row r="536" spans="1:16" ht="30">
      <c r="A536" s="64">
        <v>10</v>
      </c>
      <c r="B536" s="102" t="s">
        <v>95</v>
      </c>
      <c r="C536" s="43" t="s">
        <v>96</v>
      </c>
      <c r="D536" s="43" t="s">
        <v>127</v>
      </c>
      <c r="E536" s="44" t="s">
        <v>35</v>
      </c>
      <c r="F536" s="45" t="s">
        <v>98</v>
      </c>
      <c r="G536" s="45">
        <v>565885</v>
      </c>
      <c r="H536" s="45" t="s">
        <v>1007</v>
      </c>
      <c r="I536" s="44" t="s">
        <v>402</v>
      </c>
      <c r="J536" s="49" t="s">
        <v>50</v>
      </c>
      <c r="K536" s="45">
        <v>4</v>
      </c>
      <c r="M536" s="60" t="s">
        <v>107</v>
      </c>
      <c r="N536" s="61"/>
      <c r="O536" s="74"/>
      <c r="P536" s="77"/>
    </row>
    <row r="537" spans="1:16" ht="30">
      <c r="A537" s="64">
        <v>10</v>
      </c>
      <c r="B537" s="102" t="s">
        <v>95</v>
      </c>
      <c r="C537" s="43" t="s">
        <v>96</v>
      </c>
      <c r="D537" s="43" t="s">
        <v>97</v>
      </c>
      <c r="E537" s="44" t="s">
        <v>90</v>
      </c>
      <c r="F537" s="45" t="s">
        <v>98</v>
      </c>
      <c r="G537" s="45">
        <v>565888</v>
      </c>
      <c r="H537" s="45" t="s">
        <v>1008</v>
      </c>
      <c r="I537" s="44" t="s">
        <v>402</v>
      </c>
      <c r="J537" s="49" t="s">
        <v>50</v>
      </c>
      <c r="K537" s="45">
        <v>4</v>
      </c>
      <c r="M537" s="60" t="s">
        <v>107</v>
      </c>
      <c r="N537" s="61"/>
      <c r="O537" s="74"/>
      <c r="P537" s="77"/>
    </row>
    <row r="538" spans="1:16" ht="30">
      <c r="A538" s="64">
        <v>10</v>
      </c>
      <c r="B538" s="102" t="s">
        <v>95</v>
      </c>
      <c r="C538" s="43" t="s">
        <v>96</v>
      </c>
      <c r="D538" s="43" t="s">
        <v>127</v>
      </c>
      <c r="E538" s="44" t="s">
        <v>90</v>
      </c>
      <c r="F538" s="45" t="s">
        <v>98</v>
      </c>
      <c r="G538" s="45">
        <v>565889</v>
      </c>
      <c r="H538" s="45" t="s">
        <v>1009</v>
      </c>
      <c r="I538" s="44" t="s">
        <v>402</v>
      </c>
      <c r="J538" s="49" t="s">
        <v>50</v>
      </c>
      <c r="K538" s="45">
        <v>4</v>
      </c>
      <c r="M538" s="60" t="s">
        <v>107</v>
      </c>
      <c r="N538" s="61"/>
      <c r="O538" s="74"/>
      <c r="P538" s="77"/>
    </row>
    <row r="539" spans="1:16" ht="30">
      <c r="A539" s="64">
        <v>10</v>
      </c>
      <c r="B539" s="102" t="s">
        <v>95</v>
      </c>
      <c r="C539" s="43" t="s">
        <v>96</v>
      </c>
      <c r="D539" s="43" t="s">
        <v>127</v>
      </c>
      <c r="E539" s="44" t="s">
        <v>39</v>
      </c>
      <c r="F539" s="45" t="s">
        <v>98</v>
      </c>
      <c r="G539" s="45">
        <v>565894</v>
      </c>
      <c r="H539" s="45" t="s">
        <v>1010</v>
      </c>
      <c r="I539" s="44" t="s">
        <v>402</v>
      </c>
      <c r="J539" s="49" t="s">
        <v>50</v>
      </c>
      <c r="K539" s="45">
        <v>4</v>
      </c>
      <c r="M539" s="60" t="s">
        <v>107</v>
      </c>
      <c r="N539" s="61"/>
      <c r="O539" s="74"/>
      <c r="P539" s="77"/>
    </row>
    <row r="540" spans="1:16" ht="30">
      <c r="A540" s="64">
        <v>10</v>
      </c>
      <c r="B540" s="102" t="s">
        <v>95</v>
      </c>
      <c r="C540" s="43" t="s">
        <v>96</v>
      </c>
      <c r="D540" s="43" t="s">
        <v>127</v>
      </c>
      <c r="E540" s="44" t="s">
        <v>39</v>
      </c>
      <c r="F540" s="45" t="s">
        <v>98</v>
      </c>
      <c r="G540" s="45">
        <v>565895</v>
      </c>
      <c r="H540" s="45" t="s">
        <v>1011</v>
      </c>
      <c r="I540" s="44" t="s">
        <v>402</v>
      </c>
      <c r="J540" s="49" t="s">
        <v>50</v>
      </c>
      <c r="K540" s="45">
        <v>4</v>
      </c>
      <c r="M540" s="60" t="s">
        <v>107</v>
      </c>
      <c r="N540" s="61"/>
      <c r="O540" s="74"/>
      <c r="P540" s="77"/>
    </row>
    <row r="541" spans="1:16" ht="30">
      <c r="A541" s="64">
        <v>10</v>
      </c>
      <c r="B541" s="102" t="s">
        <v>95</v>
      </c>
      <c r="C541" s="43" t="s">
        <v>96</v>
      </c>
      <c r="D541" s="43" t="s">
        <v>127</v>
      </c>
      <c r="E541" s="44" t="s">
        <v>45</v>
      </c>
      <c r="F541" s="45" t="s">
        <v>98</v>
      </c>
      <c r="G541" s="45">
        <v>565902</v>
      </c>
      <c r="H541" s="45" t="s">
        <v>1012</v>
      </c>
      <c r="I541" s="44" t="s">
        <v>402</v>
      </c>
      <c r="J541" s="49" t="s">
        <v>50</v>
      </c>
      <c r="K541" s="45">
        <v>4</v>
      </c>
      <c r="M541" s="60" t="s">
        <v>107</v>
      </c>
      <c r="N541" s="61"/>
      <c r="O541" s="74"/>
      <c r="P541" s="77"/>
    </row>
    <row r="542" spans="1:16" ht="30">
      <c r="A542" s="64">
        <v>10</v>
      </c>
      <c r="B542" s="102" t="s">
        <v>95</v>
      </c>
      <c r="C542" s="43" t="s">
        <v>96</v>
      </c>
      <c r="D542" s="43" t="s">
        <v>127</v>
      </c>
      <c r="E542" s="44" t="s">
        <v>476</v>
      </c>
      <c r="F542" s="45" t="s">
        <v>98</v>
      </c>
      <c r="G542" s="45">
        <v>565896</v>
      </c>
      <c r="H542" s="45" t="s">
        <v>1013</v>
      </c>
      <c r="I542" s="44" t="s">
        <v>402</v>
      </c>
      <c r="J542" s="49" t="s">
        <v>1014</v>
      </c>
      <c r="K542" s="45">
        <v>4</v>
      </c>
      <c r="M542" s="60" t="s">
        <v>107</v>
      </c>
      <c r="N542" s="61"/>
      <c r="O542" s="74"/>
      <c r="P542" s="77"/>
    </row>
    <row r="543" spans="1:16" ht="30">
      <c r="A543" s="64">
        <v>10</v>
      </c>
      <c r="B543" s="102" t="s">
        <v>95</v>
      </c>
      <c r="C543" s="43" t="s">
        <v>96</v>
      </c>
      <c r="D543" s="43" t="s">
        <v>127</v>
      </c>
      <c r="E543" s="44" t="s">
        <v>35</v>
      </c>
      <c r="F543" s="45" t="s">
        <v>98</v>
      </c>
      <c r="G543" s="45">
        <v>565884</v>
      </c>
      <c r="H543" s="45" t="s">
        <v>1015</v>
      </c>
      <c r="I543" s="44" t="s">
        <v>402</v>
      </c>
      <c r="J543" s="49" t="s">
        <v>1016</v>
      </c>
      <c r="K543" s="45">
        <v>4</v>
      </c>
      <c r="M543" s="60" t="s">
        <v>107</v>
      </c>
      <c r="N543" s="61"/>
      <c r="O543" s="74"/>
      <c r="P543" s="77"/>
    </row>
    <row r="544" spans="1:16" ht="30">
      <c r="A544" s="64">
        <v>10</v>
      </c>
      <c r="B544" s="102" t="s">
        <v>95</v>
      </c>
      <c r="C544" s="43" t="s">
        <v>96</v>
      </c>
      <c r="D544" s="43" t="s">
        <v>127</v>
      </c>
      <c r="E544" s="44" t="s">
        <v>476</v>
      </c>
      <c r="F544" s="45" t="s">
        <v>98</v>
      </c>
      <c r="G544" s="45">
        <v>565897</v>
      </c>
      <c r="H544" s="45" t="s">
        <v>1017</v>
      </c>
      <c r="I544" s="44" t="s">
        <v>402</v>
      </c>
      <c r="J544" s="49" t="s">
        <v>1018</v>
      </c>
      <c r="K544" s="45">
        <v>4</v>
      </c>
      <c r="M544" s="60" t="s">
        <v>107</v>
      </c>
      <c r="N544" s="61"/>
      <c r="O544" s="74"/>
      <c r="P544" s="77"/>
    </row>
    <row r="545" spans="1:16" ht="38.25">
      <c r="A545" s="64">
        <v>10</v>
      </c>
      <c r="B545" s="102" t="s">
        <v>95</v>
      </c>
      <c r="C545" s="43" t="s">
        <v>96</v>
      </c>
      <c r="D545" s="43" t="s">
        <v>97</v>
      </c>
      <c r="E545" s="44" t="s">
        <v>90</v>
      </c>
      <c r="F545" s="45" t="s">
        <v>98</v>
      </c>
      <c r="G545" s="45">
        <v>565890</v>
      </c>
      <c r="H545" s="45" t="s">
        <v>1019</v>
      </c>
      <c r="I545" s="44" t="s">
        <v>402</v>
      </c>
      <c r="J545" s="49" t="s">
        <v>1020</v>
      </c>
      <c r="K545" s="45">
        <v>3</v>
      </c>
      <c r="L545" s="117" t="s">
        <v>123</v>
      </c>
      <c r="M545" s="60" t="s">
        <v>103</v>
      </c>
      <c r="N545" s="61">
        <v>367</v>
      </c>
      <c r="O545" s="74"/>
      <c r="P545" s="77" t="s">
        <v>287</v>
      </c>
    </row>
    <row r="546" spans="1:16" ht="30">
      <c r="A546" s="64">
        <v>10</v>
      </c>
      <c r="B546" s="102" t="s">
        <v>95</v>
      </c>
      <c r="C546" s="43" t="s">
        <v>96</v>
      </c>
      <c r="D546" s="43" t="s">
        <v>127</v>
      </c>
      <c r="E546" s="44" t="s">
        <v>90</v>
      </c>
      <c r="F546" s="45" t="s">
        <v>98</v>
      </c>
      <c r="G546" s="45">
        <v>565887</v>
      </c>
      <c r="H546" s="45" t="s">
        <v>1021</v>
      </c>
      <c r="I546" s="44" t="s">
        <v>402</v>
      </c>
      <c r="J546" s="49" t="s">
        <v>1022</v>
      </c>
      <c r="K546" s="45">
        <v>4</v>
      </c>
      <c r="M546" s="60" t="s">
        <v>107</v>
      </c>
      <c r="N546" s="61"/>
      <c r="O546" s="74"/>
      <c r="P546" s="77"/>
    </row>
    <row r="547" spans="1:16" ht="30">
      <c r="A547" s="64">
        <v>10</v>
      </c>
      <c r="B547" s="102" t="s">
        <v>95</v>
      </c>
      <c r="C547" s="43" t="s">
        <v>96</v>
      </c>
      <c r="D547" s="43" t="s">
        <v>97</v>
      </c>
      <c r="E547" s="44" t="s">
        <v>17</v>
      </c>
      <c r="F547" s="45" t="s">
        <v>98</v>
      </c>
      <c r="G547" s="45">
        <v>565877</v>
      </c>
      <c r="H547" s="45" t="s">
        <v>1023</v>
      </c>
      <c r="I547" s="44" t="s">
        <v>402</v>
      </c>
      <c r="J547" s="49" t="s">
        <v>1024</v>
      </c>
      <c r="K547" s="45">
        <v>3</v>
      </c>
      <c r="L547" s="117" t="s">
        <v>21</v>
      </c>
      <c r="M547" s="60" t="s">
        <v>103</v>
      </c>
      <c r="N547" s="61">
        <v>0</v>
      </c>
      <c r="O547" s="74"/>
      <c r="P547" s="77" t="s">
        <v>1025</v>
      </c>
    </row>
    <row r="548" spans="1:16" ht="30">
      <c r="A548" s="64">
        <v>10</v>
      </c>
      <c r="B548" s="102" t="s">
        <v>95</v>
      </c>
      <c r="C548" s="43" t="s">
        <v>96</v>
      </c>
      <c r="D548" s="43" t="s">
        <v>127</v>
      </c>
      <c r="E548" s="44" t="s">
        <v>39</v>
      </c>
      <c r="F548" s="45" t="s">
        <v>98</v>
      </c>
      <c r="G548" s="45">
        <v>565893</v>
      </c>
      <c r="H548" s="45" t="s">
        <v>1026</v>
      </c>
      <c r="I548" s="44" t="s">
        <v>402</v>
      </c>
      <c r="J548" s="49" t="s">
        <v>1027</v>
      </c>
      <c r="K548" s="45">
        <v>4</v>
      </c>
      <c r="M548" s="60" t="s">
        <v>107</v>
      </c>
      <c r="N548" s="61"/>
      <c r="O548" s="74"/>
      <c r="P548" s="77"/>
    </row>
    <row r="549" spans="1:16">
      <c r="A549" s="64">
        <v>10</v>
      </c>
      <c r="B549" s="102" t="s">
        <v>38</v>
      </c>
      <c r="C549" s="43" t="s">
        <v>16</v>
      </c>
      <c r="D549" s="43" t="s">
        <v>1028</v>
      </c>
      <c r="E549" s="44" t="s">
        <v>17</v>
      </c>
      <c r="F549" s="45"/>
      <c r="G549" s="56">
        <v>2200870</v>
      </c>
      <c r="H549" s="45" t="s">
        <v>1029</v>
      </c>
      <c r="I549" s="44" t="s">
        <v>1030</v>
      </c>
      <c r="J549" s="49" t="s">
        <v>106</v>
      </c>
      <c r="K549" s="45">
        <v>4</v>
      </c>
      <c r="M549" s="60"/>
      <c r="N549" s="60"/>
      <c r="O549" s="74"/>
      <c r="P549" s="77"/>
    </row>
    <row r="550" spans="1:16" ht="30">
      <c r="A550" s="64">
        <v>10</v>
      </c>
      <c r="B550" s="102" t="s">
        <v>38</v>
      </c>
      <c r="C550" s="43" t="s">
        <v>16</v>
      </c>
      <c r="D550" s="43"/>
      <c r="E550" s="44" t="s">
        <v>90</v>
      </c>
      <c r="F550" s="45"/>
      <c r="G550" s="45">
        <v>2200897</v>
      </c>
      <c r="H550" s="45" t="s">
        <v>1031</v>
      </c>
      <c r="I550" s="44" t="s">
        <v>1030</v>
      </c>
      <c r="J550" s="49" t="s">
        <v>1032</v>
      </c>
      <c r="K550" s="45">
        <v>4</v>
      </c>
      <c r="M550" s="60"/>
      <c r="N550" s="60"/>
      <c r="O550" s="74"/>
      <c r="P550" s="77"/>
    </row>
    <row r="551" spans="1:16" ht="30">
      <c r="A551" s="64">
        <v>10</v>
      </c>
      <c r="B551" s="102" t="s">
        <v>38</v>
      </c>
      <c r="C551" s="43" t="s">
        <v>16</v>
      </c>
      <c r="D551" s="43"/>
      <c r="E551" s="44" t="s">
        <v>90</v>
      </c>
      <c r="F551" s="45"/>
      <c r="G551" s="45">
        <v>2200898</v>
      </c>
      <c r="H551" s="45" t="s">
        <v>1033</v>
      </c>
      <c r="I551" s="44" t="s">
        <v>1030</v>
      </c>
      <c r="J551" s="49" t="s">
        <v>1034</v>
      </c>
      <c r="K551" s="45">
        <v>4</v>
      </c>
      <c r="M551" s="60"/>
      <c r="N551" s="60"/>
      <c r="O551" s="74"/>
      <c r="P551" s="77"/>
    </row>
    <row r="552" spans="1:16" ht="30">
      <c r="A552" s="64">
        <v>10</v>
      </c>
      <c r="B552" s="102" t="s">
        <v>38</v>
      </c>
      <c r="C552" s="43" t="s">
        <v>16</v>
      </c>
      <c r="D552" s="43"/>
      <c r="E552" s="44" t="s">
        <v>17</v>
      </c>
      <c r="F552" s="45"/>
      <c r="G552" s="56">
        <v>2200871</v>
      </c>
      <c r="H552" s="45" t="s">
        <v>1035</v>
      </c>
      <c r="I552" s="44" t="s">
        <v>1030</v>
      </c>
      <c r="J552" s="49" t="s">
        <v>1036</v>
      </c>
      <c r="K552" s="45">
        <v>4</v>
      </c>
      <c r="M552" s="60"/>
      <c r="N552" s="60"/>
      <c r="O552" s="74"/>
      <c r="P552" s="77"/>
    </row>
    <row r="553" spans="1:16" ht="38.25">
      <c r="A553" s="64">
        <v>10</v>
      </c>
      <c r="B553" s="102" t="s">
        <v>38</v>
      </c>
      <c r="C553" s="43" t="s">
        <v>16</v>
      </c>
      <c r="D553" s="43"/>
      <c r="E553" s="44" t="s">
        <v>90</v>
      </c>
      <c r="F553" s="45"/>
      <c r="G553" s="45">
        <v>2200899</v>
      </c>
      <c r="H553" s="45" t="s">
        <v>1037</v>
      </c>
      <c r="I553" s="44" t="s">
        <v>1030</v>
      </c>
      <c r="J553" s="49" t="s">
        <v>1038</v>
      </c>
      <c r="K553" s="45">
        <v>3</v>
      </c>
      <c r="L553" s="117" t="s">
        <v>1039</v>
      </c>
      <c r="M553" s="60"/>
      <c r="N553" s="60"/>
      <c r="O553" s="74"/>
      <c r="P553" s="77"/>
    </row>
    <row r="554" spans="1:16" ht="63.75">
      <c r="A554" s="64">
        <v>10</v>
      </c>
      <c r="B554" s="102" t="s">
        <v>38</v>
      </c>
      <c r="C554" s="43" t="s">
        <v>16</v>
      </c>
      <c r="D554" s="43"/>
      <c r="E554" s="44" t="s">
        <v>90</v>
      </c>
      <c r="F554" s="45"/>
      <c r="G554" s="45">
        <v>2200900</v>
      </c>
      <c r="H554" s="45" t="s">
        <v>1040</v>
      </c>
      <c r="I554" s="44" t="s">
        <v>1030</v>
      </c>
      <c r="J554" s="49" t="s">
        <v>1041</v>
      </c>
      <c r="K554" s="45">
        <v>3</v>
      </c>
      <c r="L554" s="117" t="s">
        <v>508</v>
      </c>
      <c r="M554" s="60"/>
      <c r="N554" s="60"/>
      <c r="O554" s="74"/>
      <c r="P554" s="77"/>
    </row>
    <row r="555" spans="1:16">
      <c r="A555" s="64">
        <v>11</v>
      </c>
      <c r="B555" s="102" t="s">
        <v>95</v>
      </c>
      <c r="C555" s="43" t="s">
        <v>16</v>
      </c>
      <c r="D555" s="43" t="s">
        <v>533</v>
      </c>
      <c r="E555" s="44" t="s">
        <v>39</v>
      </c>
      <c r="F555" s="45"/>
      <c r="G555" s="45">
        <v>566022</v>
      </c>
      <c r="H555" s="45" t="s">
        <v>1042</v>
      </c>
      <c r="I555" s="44" t="s">
        <v>358</v>
      </c>
      <c r="J555" s="49" t="s">
        <v>106</v>
      </c>
      <c r="K555" s="45">
        <v>4</v>
      </c>
      <c r="M555" s="60" t="s">
        <v>107</v>
      </c>
      <c r="N555" s="61"/>
      <c r="O555" s="74"/>
      <c r="P555" s="77"/>
    </row>
    <row r="556" spans="1:16" ht="30">
      <c r="A556" s="64">
        <v>11</v>
      </c>
      <c r="B556" s="102" t="s">
        <v>38</v>
      </c>
      <c r="C556" s="43" t="s">
        <v>16</v>
      </c>
      <c r="D556" s="43" t="s">
        <v>543</v>
      </c>
      <c r="E556" s="44" t="s">
        <v>35</v>
      </c>
      <c r="F556" s="45"/>
      <c r="G556" s="45">
        <v>2200940</v>
      </c>
      <c r="H556" s="45" t="s">
        <v>1043</v>
      </c>
      <c r="I556" s="44" t="s">
        <v>358</v>
      </c>
      <c r="J556" s="49" t="s">
        <v>106</v>
      </c>
      <c r="K556" s="45">
        <v>4</v>
      </c>
      <c r="M556" s="60"/>
      <c r="N556" s="60"/>
      <c r="O556" s="74"/>
      <c r="P556" s="77"/>
    </row>
    <row r="557" spans="1:16" ht="30">
      <c r="A557" s="64">
        <v>11</v>
      </c>
      <c r="B557" s="102" t="s">
        <v>38</v>
      </c>
      <c r="C557" s="43" t="s">
        <v>16</v>
      </c>
      <c r="D557" s="43" t="s">
        <v>543</v>
      </c>
      <c r="E557" s="44" t="s">
        <v>35</v>
      </c>
      <c r="F557" s="45"/>
      <c r="G557" s="45">
        <v>2200941</v>
      </c>
      <c r="H557" s="45" t="s">
        <v>1044</v>
      </c>
      <c r="I557" s="44" t="s">
        <v>358</v>
      </c>
      <c r="J557" s="49" t="s">
        <v>106</v>
      </c>
      <c r="K557" s="45">
        <v>4</v>
      </c>
      <c r="M557" s="60"/>
      <c r="N557" s="60"/>
      <c r="O557" s="74"/>
      <c r="P557" s="77"/>
    </row>
    <row r="558" spans="1:16" ht="30">
      <c r="A558" s="64">
        <v>11</v>
      </c>
      <c r="B558" s="102" t="s">
        <v>38</v>
      </c>
      <c r="C558" s="43" t="s">
        <v>16</v>
      </c>
      <c r="D558" s="43" t="s">
        <v>1045</v>
      </c>
      <c r="E558" s="44" t="s">
        <v>35</v>
      </c>
      <c r="F558" s="45"/>
      <c r="G558" s="45">
        <v>2200942</v>
      </c>
      <c r="H558" s="45" t="s">
        <v>1046</v>
      </c>
      <c r="I558" s="44" t="s">
        <v>358</v>
      </c>
      <c r="J558" s="49" t="s">
        <v>50</v>
      </c>
      <c r="K558" s="45">
        <v>4</v>
      </c>
      <c r="M558" s="60"/>
      <c r="N558" s="60"/>
      <c r="O558" s="74"/>
      <c r="P558" s="77"/>
    </row>
    <row r="559" spans="1:16">
      <c r="A559" s="64">
        <v>11</v>
      </c>
      <c r="B559" s="102" t="s">
        <v>38</v>
      </c>
      <c r="C559" s="43" t="s">
        <v>16</v>
      </c>
      <c r="D559" s="43"/>
      <c r="E559" s="44" t="s">
        <v>39</v>
      </c>
      <c r="F559" s="45"/>
      <c r="G559" s="45">
        <v>2200943</v>
      </c>
      <c r="H559" s="45" t="s">
        <v>1047</v>
      </c>
      <c r="I559" s="44" t="s">
        <v>358</v>
      </c>
      <c r="J559" s="49" t="s">
        <v>50</v>
      </c>
      <c r="K559" s="45">
        <v>4</v>
      </c>
      <c r="M559" s="60"/>
      <c r="N559" s="60"/>
      <c r="O559" s="74"/>
      <c r="P559" s="77"/>
    </row>
    <row r="560" spans="1:16">
      <c r="A560" s="64">
        <v>11</v>
      </c>
      <c r="B560" s="102" t="s">
        <v>38</v>
      </c>
      <c r="C560" s="43" t="s">
        <v>16</v>
      </c>
      <c r="D560" s="43"/>
      <c r="E560" s="44" t="s">
        <v>415</v>
      </c>
      <c r="F560" s="45"/>
      <c r="G560" s="45">
        <v>2200948</v>
      </c>
      <c r="H560" s="45" t="s">
        <v>1048</v>
      </c>
      <c r="I560" s="44" t="s">
        <v>358</v>
      </c>
      <c r="J560" s="49" t="s">
        <v>50</v>
      </c>
      <c r="K560" s="45">
        <v>4</v>
      </c>
      <c r="M560" s="60"/>
      <c r="N560" s="60"/>
      <c r="O560" s="74"/>
      <c r="P560" s="77"/>
    </row>
    <row r="561" spans="1:16">
      <c r="A561" s="64">
        <v>11</v>
      </c>
      <c r="B561" s="102" t="s">
        <v>38</v>
      </c>
      <c r="C561" s="43" t="s">
        <v>16</v>
      </c>
      <c r="D561" s="43"/>
      <c r="E561" s="44" t="s">
        <v>45</v>
      </c>
      <c r="F561" s="45"/>
      <c r="G561" s="45">
        <v>2200950</v>
      </c>
      <c r="H561" s="45" t="s">
        <v>1049</v>
      </c>
      <c r="I561" s="44" t="s">
        <v>358</v>
      </c>
      <c r="J561" s="49" t="s">
        <v>50</v>
      </c>
      <c r="K561" s="45">
        <v>4</v>
      </c>
      <c r="M561" s="60"/>
      <c r="N561" s="60"/>
      <c r="O561" s="74"/>
      <c r="P561" s="77"/>
    </row>
    <row r="562" spans="1:16">
      <c r="A562" s="64">
        <v>11</v>
      </c>
      <c r="B562" s="102" t="s">
        <v>38</v>
      </c>
      <c r="C562" s="43" t="s">
        <v>16</v>
      </c>
      <c r="D562" s="43"/>
      <c r="E562" s="44" t="s">
        <v>45</v>
      </c>
      <c r="F562" s="45"/>
      <c r="G562" s="45">
        <v>2200951</v>
      </c>
      <c r="H562" s="45" t="s">
        <v>1050</v>
      </c>
      <c r="I562" s="44" t="s">
        <v>358</v>
      </c>
      <c r="J562" s="49" t="s">
        <v>50</v>
      </c>
      <c r="K562" s="45">
        <v>4</v>
      </c>
      <c r="M562" s="60"/>
      <c r="N562" s="60"/>
      <c r="O562" s="74"/>
      <c r="P562" s="77"/>
    </row>
    <row r="563" spans="1:16">
      <c r="A563" s="64">
        <v>11</v>
      </c>
      <c r="B563" s="102" t="s">
        <v>38</v>
      </c>
      <c r="C563" s="43" t="s">
        <v>16</v>
      </c>
      <c r="D563" s="43"/>
      <c r="E563" s="44" t="s">
        <v>45</v>
      </c>
      <c r="F563" s="45"/>
      <c r="G563" s="45">
        <v>2200952</v>
      </c>
      <c r="H563" s="45" t="s">
        <v>1051</v>
      </c>
      <c r="I563" s="44" t="s">
        <v>358</v>
      </c>
      <c r="J563" s="49" t="s">
        <v>50</v>
      </c>
      <c r="K563" s="45">
        <v>4</v>
      </c>
      <c r="M563" s="60"/>
      <c r="N563" s="60"/>
      <c r="O563" s="74"/>
      <c r="P563" s="77"/>
    </row>
    <row r="564" spans="1:16" ht="30">
      <c r="A564" s="64">
        <v>11</v>
      </c>
      <c r="B564" s="102" t="s">
        <v>38</v>
      </c>
      <c r="C564" s="43" t="s">
        <v>16</v>
      </c>
      <c r="D564" s="43"/>
      <c r="E564" s="44" t="s">
        <v>17</v>
      </c>
      <c r="F564" s="45"/>
      <c r="G564" s="45">
        <v>2200945</v>
      </c>
      <c r="H564" s="45" t="s">
        <v>1052</v>
      </c>
      <c r="I564" s="44" t="s">
        <v>358</v>
      </c>
      <c r="J564" s="49" t="s">
        <v>1053</v>
      </c>
      <c r="K564" s="45">
        <v>3</v>
      </c>
      <c r="L564" s="117" t="s">
        <v>82</v>
      </c>
      <c r="M564" s="60"/>
      <c r="N564" s="60"/>
      <c r="O564" s="74"/>
      <c r="P564" s="77"/>
    </row>
    <row r="565" spans="1:16" ht="38.25">
      <c r="A565" s="64">
        <v>11</v>
      </c>
      <c r="B565" s="102" t="s">
        <v>38</v>
      </c>
      <c r="C565" s="43" t="s">
        <v>16</v>
      </c>
      <c r="D565" s="43"/>
      <c r="E565" s="44" t="s">
        <v>17</v>
      </c>
      <c r="F565" s="45"/>
      <c r="G565" s="45">
        <v>2200744</v>
      </c>
      <c r="H565" s="45" t="s">
        <v>1054</v>
      </c>
      <c r="I565" s="44" t="s">
        <v>358</v>
      </c>
      <c r="J565" s="49" t="s">
        <v>1055</v>
      </c>
      <c r="K565" s="45">
        <v>3</v>
      </c>
      <c r="L565" s="117" t="s">
        <v>620</v>
      </c>
      <c r="M565" s="60"/>
      <c r="N565" s="60"/>
      <c r="O565" s="74"/>
      <c r="P565" s="77"/>
    </row>
    <row r="566" spans="1:16" ht="30">
      <c r="A566" s="64">
        <v>11</v>
      </c>
      <c r="B566" s="102" t="s">
        <v>38</v>
      </c>
      <c r="C566" s="43" t="s">
        <v>16</v>
      </c>
      <c r="D566" s="43" t="s">
        <v>154</v>
      </c>
      <c r="E566" s="44" t="s">
        <v>31</v>
      </c>
      <c r="F566" s="45"/>
      <c r="G566" s="45">
        <v>2200930</v>
      </c>
      <c r="H566" s="45" t="s">
        <v>1056</v>
      </c>
      <c r="I566" s="44" t="s">
        <v>1057</v>
      </c>
      <c r="J566" s="49" t="s">
        <v>50</v>
      </c>
      <c r="K566" s="45">
        <v>4</v>
      </c>
      <c r="M566" s="60"/>
      <c r="N566" s="60"/>
      <c r="O566" s="74"/>
      <c r="P566" s="77"/>
    </row>
    <row r="567" spans="1:16">
      <c r="A567" s="64">
        <v>11</v>
      </c>
      <c r="B567" s="102" t="s">
        <v>38</v>
      </c>
      <c r="C567" s="43" t="s">
        <v>16</v>
      </c>
      <c r="D567" s="43"/>
      <c r="E567" s="44" t="s">
        <v>476</v>
      </c>
      <c r="F567" s="45"/>
      <c r="G567" s="45">
        <v>2200933</v>
      </c>
      <c r="H567" s="45" t="s">
        <v>1058</v>
      </c>
      <c r="I567" s="44" t="s">
        <v>1057</v>
      </c>
      <c r="J567" s="49" t="s">
        <v>50</v>
      </c>
      <c r="K567" s="45">
        <v>4</v>
      </c>
      <c r="M567" s="60"/>
      <c r="N567" s="60"/>
      <c r="O567" s="74"/>
      <c r="P567" s="77"/>
    </row>
    <row r="568" spans="1:16">
      <c r="A568" s="64">
        <v>11</v>
      </c>
      <c r="B568" s="102" t="s">
        <v>38</v>
      </c>
      <c r="C568" s="43" t="s">
        <v>16</v>
      </c>
      <c r="D568" s="43"/>
      <c r="E568" s="44" t="s">
        <v>476</v>
      </c>
      <c r="F568" s="45"/>
      <c r="G568" s="45">
        <v>2200934</v>
      </c>
      <c r="H568" s="45" t="s">
        <v>1059</v>
      </c>
      <c r="I568" s="44" t="s">
        <v>1057</v>
      </c>
      <c r="J568" s="49" t="s">
        <v>50</v>
      </c>
      <c r="K568" s="45">
        <v>4</v>
      </c>
      <c r="M568" s="60"/>
      <c r="N568" s="60"/>
      <c r="O568" s="74"/>
      <c r="P568" s="77"/>
    </row>
    <row r="569" spans="1:16">
      <c r="A569" s="64">
        <v>11</v>
      </c>
      <c r="B569" s="102" t="s">
        <v>38</v>
      </c>
      <c r="C569" s="43" t="s">
        <v>16</v>
      </c>
      <c r="D569" s="43"/>
      <c r="E569" s="44" t="s">
        <v>476</v>
      </c>
      <c r="F569" s="45"/>
      <c r="G569" s="45">
        <v>2200932</v>
      </c>
      <c r="H569" s="45" t="s">
        <v>1060</v>
      </c>
      <c r="I569" s="44" t="s">
        <v>1057</v>
      </c>
      <c r="J569" s="49" t="s">
        <v>955</v>
      </c>
      <c r="K569" s="45">
        <v>4</v>
      </c>
      <c r="M569" s="60"/>
      <c r="N569" s="60"/>
      <c r="O569" s="74"/>
      <c r="P569" s="77"/>
    </row>
    <row r="570" spans="1:16">
      <c r="A570" s="64">
        <v>11</v>
      </c>
      <c r="B570" s="102" t="s">
        <v>38</v>
      </c>
      <c r="C570" s="43" t="s">
        <v>16</v>
      </c>
      <c r="D570" s="43"/>
      <c r="E570" s="44" t="s">
        <v>476</v>
      </c>
      <c r="F570" s="45"/>
      <c r="G570" s="45">
        <v>2200935</v>
      </c>
      <c r="H570" s="45" t="s">
        <v>1061</v>
      </c>
      <c r="I570" s="44" t="s">
        <v>1057</v>
      </c>
      <c r="J570" s="49" t="s">
        <v>955</v>
      </c>
      <c r="K570" s="45">
        <v>4</v>
      </c>
      <c r="M570" s="60"/>
      <c r="N570" s="60"/>
      <c r="O570" s="74"/>
      <c r="P570" s="77"/>
    </row>
    <row r="571" spans="1:16">
      <c r="A571" s="64">
        <v>11</v>
      </c>
      <c r="B571" s="102" t="s">
        <v>38</v>
      </c>
      <c r="C571" s="43" t="s">
        <v>16</v>
      </c>
      <c r="D571" s="43"/>
      <c r="E571" s="44" t="s">
        <v>31</v>
      </c>
      <c r="F571" s="45"/>
      <c r="G571" s="45">
        <v>2200931</v>
      </c>
      <c r="H571" s="45" t="s">
        <v>1062</v>
      </c>
      <c r="I571" s="44" t="s">
        <v>1057</v>
      </c>
      <c r="J571" s="49" t="s">
        <v>1063</v>
      </c>
      <c r="K571" s="45">
        <v>3</v>
      </c>
      <c r="L571" s="117" t="s">
        <v>197</v>
      </c>
      <c r="M571" s="60"/>
      <c r="N571" s="60"/>
      <c r="O571" s="74"/>
      <c r="P571" s="77"/>
    </row>
    <row r="572" spans="1:16" ht="30">
      <c r="A572" s="64">
        <v>11</v>
      </c>
      <c r="B572" s="102" t="s">
        <v>38</v>
      </c>
      <c r="C572" s="43" t="s">
        <v>16</v>
      </c>
      <c r="D572" s="43"/>
      <c r="E572" s="44" t="s">
        <v>476</v>
      </c>
      <c r="F572" s="45"/>
      <c r="G572" s="45">
        <v>2200936</v>
      </c>
      <c r="H572" s="45" t="s">
        <v>1064</v>
      </c>
      <c r="I572" s="44" t="s">
        <v>1057</v>
      </c>
      <c r="J572" s="49" t="s">
        <v>1065</v>
      </c>
      <c r="K572" s="45">
        <v>3</v>
      </c>
      <c r="L572" s="117" t="s">
        <v>190</v>
      </c>
      <c r="M572" s="60"/>
      <c r="N572" s="60"/>
      <c r="O572" s="74"/>
      <c r="P572" s="77"/>
    </row>
    <row r="573" spans="1:16" ht="30">
      <c r="A573" s="64">
        <v>11</v>
      </c>
      <c r="B573" s="101" t="s">
        <v>88</v>
      </c>
      <c r="C573" s="43" t="s">
        <v>89</v>
      </c>
      <c r="D573" s="43"/>
      <c r="E573" s="44" t="s">
        <v>90</v>
      </c>
      <c r="F573" s="45"/>
      <c r="G573" s="45">
        <v>2200953</v>
      </c>
      <c r="H573" s="45" t="s">
        <v>1066</v>
      </c>
      <c r="I573" s="44" t="s">
        <v>214</v>
      </c>
      <c r="J573" s="49"/>
      <c r="K573" s="45"/>
      <c r="M573" s="60"/>
      <c r="N573" s="61"/>
      <c r="O573" s="74"/>
      <c r="P573" s="77"/>
    </row>
    <row r="574" spans="1:16" ht="45">
      <c r="A574" s="64">
        <v>11</v>
      </c>
      <c r="B574" s="101" t="s">
        <v>88</v>
      </c>
      <c r="C574" s="43" t="s">
        <v>89</v>
      </c>
      <c r="D574" s="43"/>
      <c r="E574" s="44" t="s">
        <v>90</v>
      </c>
      <c r="F574" s="45"/>
      <c r="G574" s="45">
        <v>2200954</v>
      </c>
      <c r="H574" s="45" t="s">
        <v>1067</v>
      </c>
      <c r="I574" s="44" t="s">
        <v>214</v>
      </c>
      <c r="J574" s="49"/>
      <c r="K574" s="45"/>
      <c r="M574" s="60"/>
      <c r="N574" s="61"/>
      <c r="O574" s="74"/>
      <c r="P574" s="77"/>
    </row>
    <row r="575" spans="1:16" ht="30">
      <c r="A575" s="64">
        <v>11</v>
      </c>
      <c r="B575" s="101" t="s">
        <v>88</v>
      </c>
      <c r="C575" s="43" t="s">
        <v>89</v>
      </c>
      <c r="D575" s="43"/>
      <c r="E575" s="44" t="s">
        <v>476</v>
      </c>
      <c r="F575" s="45"/>
      <c r="G575" s="45">
        <v>2200955</v>
      </c>
      <c r="H575" s="45" t="s">
        <v>1068</v>
      </c>
      <c r="I575" s="44" t="s">
        <v>214</v>
      </c>
      <c r="J575" s="49"/>
      <c r="K575" s="45"/>
      <c r="M575" s="60"/>
      <c r="N575" s="61"/>
      <c r="O575" s="74"/>
      <c r="P575" s="77"/>
    </row>
    <row r="576" spans="1:16" ht="51">
      <c r="A576" s="64">
        <v>11</v>
      </c>
      <c r="B576" s="102" t="s">
        <v>95</v>
      </c>
      <c r="C576" s="43" t="s">
        <v>96</v>
      </c>
      <c r="D576" s="43"/>
      <c r="E576" s="44" t="s">
        <v>90</v>
      </c>
      <c r="F576" s="45" t="s">
        <v>98</v>
      </c>
      <c r="G576" s="45">
        <v>565945</v>
      </c>
      <c r="H576" s="45" t="s">
        <v>1069</v>
      </c>
      <c r="I576" s="44" t="s">
        <v>518</v>
      </c>
      <c r="J576" s="49" t="s">
        <v>1070</v>
      </c>
      <c r="K576" s="45">
        <v>3</v>
      </c>
      <c r="L576" s="117" t="s">
        <v>130</v>
      </c>
      <c r="M576" s="60" t="s">
        <v>103</v>
      </c>
      <c r="N576" s="61">
        <v>320</v>
      </c>
      <c r="O576" s="74"/>
      <c r="P576" s="77" t="s">
        <v>1071</v>
      </c>
    </row>
    <row r="577" spans="1:16" ht="51">
      <c r="A577" s="64">
        <v>11</v>
      </c>
      <c r="B577" s="102" t="s">
        <v>95</v>
      </c>
      <c r="C577" s="43" t="s">
        <v>96</v>
      </c>
      <c r="D577" s="43"/>
      <c r="E577" s="44" t="s">
        <v>90</v>
      </c>
      <c r="F577" s="45" t="s">
        <v>98</v>
      </c>
      <c r="G577" s="45">
        <v>565948</v>
      </c>
      <c r="H577" s="45" t="s">
        <v>1072</v>
      </c>
      <c r="I577" s="44" t="s">
        <v>518</v>
      </c>
      <c r="J577" s="49" t="s">
        <v>1073</v>
      </c>
      <c r="K577" s="45">
        <v>2</v>
      </c>
      <c r="L577" s="117" t="s">
        <v>1074</v>
      </c>
      <c r="M577" s="60" t="s">
        <v>103</v>
      </c>
      <c r="N577" s="61">
        <v>740</v>
      </c>
      <c r="O577" s="74"/>
      <c r="P577" s="77" t="s">
        <v>1075</v>
      </c>
    </row>
    <row r="578" spans="1:16" ht="30">
      <c r="A578" s="64">
        <v>11</v>
      </c>
      <c r="B578" s="102" t="s">
        <v>95</v>
      </c>
      <c r="C578" s="43" t="s">
        <v>96</v>
      </c>
      <c r="D578" s="43"/>
      <c r="E578" s="44" t="s">
        <v>476</v>
      </c>
      <c r="F578" s="45" t="s">
        <v>98</v>
      </c>
      <c r="G578" s="45">
        <v>565931</v>
      </c>
      <c r="H578" s="45" t="s">
        <v>1076</v>
      </c>
      <c r="I578" s="44" t="s">
        <v>518</v>
      </c>
      <c r="J578" s="49" t="s">
        <v>106</v>
      </c>
      <c r="K578" s="45">
        <v>4</v>
      </c>
      <c r="M578" s="60" t="s">
        <v>107</v>
      </c>
      <c r="N578" s="61"/>
      <c r="O578" s="74"/>
      <c r="P578" s="77"/>
    </row>
    <row r="579" spans="1:16" ht="30">
      <c r="A579" s="64">
        <v>11</v>
      </c>
      <c r="B579" s="102" t="s">
        <v>95</v>
      </c>
      <c r="C579" s="43" t="s">
        <v>96</v>
      </c>
      <c r="D579" s="43"/>
      <c r="E579" s="44" t="s">
        <v>415</v>
      </c>
      <c r="F579" s="45" t="s">
        <v>98</v>
      </c>
      <c r="G579" s="45">
        <v>565932</v>
      </c>
      <c r="H579" s="45" t="s">
        <v>1077</v>
      </c>
      <c r="I579" s="44" t="s">
        <v>518</v>
      </c>
      <c r="J579" s="49" t="s">
        <v>106</v>
      </c>
      <c r="K579" s="45">
        <v>4</v>
      </c>
      <c r="M579" s="60" t="s">
        <v>107</v>
      </c>
      <c r="N579" s="61"/>
      <c r="O579" s="74"/>
      <c r="P579" s="77"/>
    </row>
    <row r="580" spans="1:16" ht="30">
      <c r="A580" s="64">
        <v>11</v>
      </c>
      <c r="B580" s="102" t="s">
        <v>95</v>
      </c>
      <c r="C580" s="43" t="s">
        <v>96</v>
      </c>
      <c r="D580" s="43"/>
      <c r="E580" s="44" t="s">
        <v>415</v>
      </c>
      <c r="F580" s="45" t="s">
        <v>98</v>
      </c>
      <c r="G580" s="45">
        <v>565933</v>
      </c>
      <c r="H580" s="45" t="s">
        <v>1078</v>
      </c>
      <c r="I580" s="44" t="s">
        <v>518</v>
      </c>
      <c r="J580" s="49" t="s">
        <v>106</v>
      </c>
      <c r="K580" s="45">
        <v>4</v>
      </c>
      <c r="M580" s="60" t="s">
        <v>107</v>
      </c>
      <c r="N580" s="61"/>
      <c r="O580" s="74"/>
      <c r="P580" s="77"/>
    </row>
    <row r="581" spans="1:16" ht="30">
      <c r="A581" s="64">
        <v>11</v>
      </c>
      <c r="B581" s="102" t="s">
        <v>95</v>
      </c>
      <c r="C581" s="43" t="s">
        <v>96</v>
      </c>
      <c r="D581" s="43"/>
      <c r="E581" s="44" t="s">
        <v>39</v>
      </c>
      <c r="F581" s="45" t="s">
        <v>98</v>
      </c>
      <c r="G581" s="45">
        <v>565938</v>
      </c>
      <c r="H581" s="45" t="s">
        <v>1079</v>
      </c>
      <c r="I581" s="44" t="s">
        <v>518</v>
      </c>
      <c r="J581" s="49" t="s">
        <v>106</v>
      </c>
      <c r="K581" s="45">
        <v>4</v>
      </c>
      <c r="M581" s="60" t="s">
        <v>107</v>
      </c>
      <c r="N581" s="61"/>
      <c r="O581" s="74"/>
      <c r="P581" s="77"/>
    </row>
    <row r="582" spans="1:16" ht="30">
      <c r="A582" s="64">
        <v>11</v>
      </c>
      <c r="B582" s="102" t="s">
        <v>95</v>
      </c>
      <c r="C582" s="43" t="s">
        <v>96</v>
      </c>
      <c r="D582" s="43" t="s">
        <v>108</v>
      </c>
      <c r="E582" s="44" t="s">
        <v>90</v>
      </c>
      <c r="F582" s="45" t="s">
        <v>98</v>
      </c>
      <c r="G582" s="45">
        <v>565943</v>
      </c>
      <c r="H582" s="45" t="s">
        <v>1080</v>
      </c>
      <c r="I582" s="44" t="s">
        <v>518</v>
      </c>
      <c r="J582" s="49" t="s">
        <v>106</v>
      </c>
      <c r="K582" s="45">
        <v>4</v>
      </c>
      <c r="M582" s="60" t="s">
        <v>107</v>
      </c>
      <c r="N582" s="61"/>
      <c r="O582" s="74"/>
      <c r="P582" s="77"/>
    </row>
    <row r="583" spans="1:16" ht="30">
      <c r="A583" s="64">
        <v>11</v>
      </c>
      <c r="B583" s="102" t="s">
        <v>95</v>
      </c>
      <c r="C583" s="43" t="s">
        <v>96</v>
      </c>
      <c r="D583" s="43"/>
      <c r="E583" s="44" t="s">
        <v>45</v>
      </c>
      <c r="F583" s="45" t="s">
        <v>98</v>
      </c>
      <c r="G583" s="45">
        <v>565962</v>
      </c>
      <c r="H583" s="45" t="s">
        <v>1081</v>
      </c>
      <c r="I583" s="44" t="s">
        <v>518</v>
      </c>
      <c r="J583" s="49" t="s">
        <v>106</v>
      </c>
      <c r="K583" s="45">
        <v>4</v>
      </c>
      <c r="M583" s="60" t="s">
        <v>107</v>
      </c>
      <c r="N583" s="61"/>
      <c r="O583" s="74"/>
      <c r="P583" s="77"/>
    </row>
    <row r="584" spans="1:16" ht="30">
      <c r="A584" s="64">
        <v>11</v>
      </c>
      <c r="B584" s="102" t="s">
        <v>95</v>
      </c>
      <c r="C584" s="43" t="s">
        <v>96</v>
      </c>
      <c r="D584" s="43"/>
      <c r="E584" s="44" t="s">
        <v>90</v>
      </c>
      <c r="F584" s="45" t="s">
        <v>98</v>
      </c>
      <c r="G584" s="45">
        <v>565963</v>
      </c>
      <c r="H584" s="45" t="s">
        <v>1082</v>
      </c>
      <c r="I584" s="44" t="s">
        <v>518</v>
      </c>
      <c r="J584" s="49" t="s">
        <v>106</v>
      </c>
      <c r="K584" s="45">
        <v>4</v>
      </c>
      <c r="M584" s="60" t="s">
        <v>107</v>
      </c>
      <c r="N584" s="61"/>
      <c r="O584" s="74"/>
      <c r="P584" s="77"/>
    </row>
    <row r="585" spans="1:16" ht="75">
      <c r="A585" s="64">
        <v>11</v>
      </c>
      <c r="B585" s="102" t="s">
        <v>95</v>
      </c>
      <c r="C585" s="43" t="s">
        <v>96</v>
      </c>
      <c r="D585" s="43"/>
      <c r="E585" s="44" t="s">
        <v>415</v>
      </c>
      <c r="F585" s="45" t="s">
        <v>98</v>
      </c>
      <c r="G585" s="45">
        <v>565934</v>
      </c>
      <c r="H585" s="45" t="s">
        <v>1083</v>
      </c>
      <c r="I585" s="44" t="s">
        <v>518</v>
      </c>
      <c r="J585" s="49" t="s">
        <v>1084</v>
      </c>
      <c r="K585" s="45">
        <v>3</v>
      </c>
      <c r="L585" s="117" t="s">
        <v>1085</v>
      </c>
      <c r="M585" s="60" t="s">
        <v>103</v>
      </c>
      <c r="N585" s="61">
        <v>796</v>
      </c>
      <c r="O585" s="74"/>
      <c r="P585" s="77" t="s">
        <v>1086</v>
      </c>
    </row>
    <row r="586" spans="1:16" ht="30">
      <c r="A586" s="64">
        <v>11</v>
      </c>
      <c r="B586" s="102" t="s">
        <v>95</v>
      </c>
      <c r="C586" s="43" t="s">
        <v>96</v>
      </c>
      <c r="D586" s="43"/>
      <c r="E586" s="44" t="s">
        <v>476</v>
      </c>
      <c r="F586" s="45" t="s">
        <v>98</v>
      </c>
      <c r="G586" s="45">
        <v>565930</v>
      </c>
      <c r="H586" s="45" t="s">
        <v>1087</v>
      </c>
      <c r="I586" s="44" t="s">
        <v>518</v>
      </c>
      <c r="J586" s="97" t="s">
        <v>50</v>
      </c>
      <c r="K586" s="45">
        <v>4</v>
      </c>
      <c r="M586" s="60" t="s">
        <v>107</v>
      </c>
      <c r="N586" s="61"/>
      <c r="O586" s="74"/>
      <c r="P586" s="77"/>
    </row>
    <row r="587" spans="1:16" ht="30">
      <c r="A587" s="64">
        <v>11</v>
      </c>
      <c r="B587" s="102" t="s">
        <v>95</v>
      </c>
      <c r="C587" s="43" t="s">
        <v>96</v>
      </c>
      <c r="D587" s="43"/>
      <c r="E587" s="44" t="s">
        <v>39</v>
      </c>
      <c r="F587" s="45" t="s">
        <v>98</v>
      </c>
      <c r="G587" s="45">
        <v>565940</v>
      </c>
      <c r="H587" s="45" t="s">
        <v>1088</v>
      </c>
      <c r="I587" s="44" t="s">
        <v>518</v>
      </c>
      <c r="J587" s="49" t="s">
        <v>50</v>
      </c>
      <c r="K587" s="45">
        <v>4</v>
      </c>
      <c r="M587" s="60" t="s">
        <v>107</v>
      </c>
      <c r="N587" s="61"/>
      <c r="O587" s="74"/>
      <c r="P587" s="77"/>
    </row>
    <row r="588" spans="1:16" ht="30">
      <c r="A588" s="64">
        <v>11</v>
      </c>
      <c r="B588" s="102" t="s">
        <v>95</v>
      </c>
      <c r="C588" s="43" t="s">
        <v>96</v>
      </c>
      <c r="D588" s="43"/>
      <c r="E588" s="44" t="s">
        <v>90</v>
      </c>
      <c r="F588" s="45" t="s">
        <v>98</v>
      </c>
      <c r="G588" s="45">
        <v>565941</v>
      </c>
      <c r="H588" s="45" t="s">
        <v>1089</v>
      </c>
      <c r="I588" s="44" t="s">
        <v>518</v>
      </c>
      <c r="J588" s="49" t="s">
        <v>50</v>
      </c>
      <c r="K588" s="45">
        <v>4</v>
      </c>
      <c r="M588" s="60" t="s">
        <v>107</v>
      </c>
      <c r="N588" s="61"/>
      <c r="O588" s="74"/>
      <c r="P588" s="77"/>
    </row>
    <row r="589" spans="1:16" ht="30">
      <c r="A589" s="64">
        <v>11</v>
      </c>
      <c r="B589" s="102" t="s">
        <v>95</v>
      </c>
      <c r="C589" s="43" t="s">
        <v>96</v>
      </c>
      <c r="D589" s="43"/>
      <c r="E589" s="44" t="s">
        <v>90</v>
      </c>
      <c r="F589" s="45" t="s">
        <v>98</v>
      </c>
      <c r="G589" s="45">
        <v>565947</v>
      </c>
      <c r="H589" s="45" t="s">
        <v>1090</v>
      </c>
      <c r="I589" s="44" t="s">
        <v>518</v>
      </c>
      <c r="J589" s="49" t="s">
        <v>50</v>
      </c>
      <c r="K589" s="45">
        <v>4</v>
      </c>
      <c r="M589" s="60" t="s">
        <v>107</v>
      </c>
      <c r="N589" s="61"/>
      <c r="O589" s="74"/>
      <c r="P589" s="77"/>
    </row>
    <row r="590" spans="1:16" ht="30">
      <c r="A590" s="64">
        <v>11</v>
      </c>
      <c r="B590" s="102" t="s">
        <v>95</v>
      </c>
      <c r="C590" s="43" t="s">
        <v>96</v>
      </c>
      <c r="D590" s="43"/>
      <c r="E590" s="44" t="s">
        <v>35</v>
      </c>
      <c r="F590" s="45" t="s">
        <v>98</v>
      </c>
      <c r="G590" s="45">
        <v>565954</v>
      </c>
      <c r="H590" s="45" t="s">
        <v>1091</v>
      </c>
      <c r="I590" s="44" t="s">
        <v>518</v>
      </c>
      <c r="J590" s="49" t="s">
        <v>50</v>
      </c>
      <c r="K590" s="45">
        <v>4</v>
      </c>
      <c r="M590" s="60" t="s">
        <v>107</v>
      </c>
      <c r="N590" s="61"/>
      <c r="O590" s="74"/>
      <c r="P590" s="77"/>
    </row>
    <row r="591" spans="1:16" ht="30">
      <c r="A591" s="64">
        <v>11</v>
      </c>
      <c r="B591" s="102" t="s">
        <v>95</v>
      </c>
      <c r="C591" s="43" t="s">
        <v>96</v>
      </c>
      <c r="D591" s="43"/>
      <c r="E591" s="44" t="s">
        <v>35</v>
      </c>
      <c r="F591" s="45" t="s">
        <v>98</v>
      </c>
      <c r="G591" s="45">
        <v>565955</v>
      </c>
      <c r="H591" s="45" t="s">
        <v>1092</v>
      </c>
      <c r="I591" s="44" t="s">
        <v>518</v>
      </c>
      <c r="J591" s="49" t="s">
        <v>50</v>
      </c>
      <c r="K591" s="45">
        <v>4</v>
      </c>
      <c r="M591" s="60" t="s">
        <v>107</v>
      </c>
      <c r="N591" s="61"/>
      <c r="O591" s="74"/>
      <c r="P591" s="77"/>
    </row>
    <row r="592" spans="1:16" ht="30">
      <c r="A592" s="64">
        <v>11</v>
      </c>
      <c r="B592" s="102" t="s">
        <v>95</v>
      </c>
      <c r="C592" s="43" t="s">
        <v>96</v>
      </c>
      <c r="D592" s="43"/>
      <c r="E592" s="44" t="s">
        <v>90</v>
      </c>
      <c r="F592" s="45" t="s">
        <v>98</v>
      </c>
      <c r="G592" s="45">
        <v>565950</v>
      </c>
      <c r="H592" s="45" t="s">
        <v>1093</v>
      </c>
      <c r="I592" s="44" t="s">
        <v>518</v>
      </c>
      <c r="J592" s="49" t="s">
        <v>1094</v>
      </c>
      <c r="K592" s="45">
        <v>4</v>
      </c>
      <c r="M592" s="60" t="s">
        <v>107</v>
      </c>
      <c r="N592" s="61"/>
      <c r="O592" s="74"/>
      <c r="P592" s="77"/>
    </row>
    <row r="593" spans="1:16" ht="30">
      <c r="A593" s="64">
        <v>11</v>
      </c>
      <c r="B593" s="102" t="s">
        <v>95</v>
      </c>
      <c r="C593" s="43" t="s">
        <v>96</v>
      </c>
      <c r="D593" s="43"/>
      <c r="E593" s="44" t="s">
        <v>39</v>
      </c>
      <c r="F593" s="45" t="s">
        <v>98</v>
      </c>
      <c r="G593" s="45">
        <v>565936</v>
      </c>
      <c r="H593" s="45" t="s">
        <v>1095</v>
      </c>
      <c r="I593" s="44" t="s">
        <v>518</v>
      </c>
      <c r="J593" s="49" t="s">
        <v>1096</v>
      </c>
      <c r="K593" s="45">
        <v>4</v>
      </c>
      <c r="M593" s="60" t="s">
        <v>107</v>
      </c>
      <c r="N593" s="61"/>
      <c r="O593" s="74"/>
      <c r="P593" s="77"/>
    </row>
    <row r="594" spans="1:16" ht="30">
      <c r="A594" s="64">
        <v>11</v>
      </c>
      <c r="B594" s="102" t="s">
        <v>95</v>
      </c>
      <c r="C594" s="43" t="s">
        <v>96</v>
      </c>
      <c r="D594" s="43"/>
      <c r="E594" s="44" t="s">
        <v>35</v>
      </c>
      <c r="F594" s="45" t="s">
        <v>98</v>
      </c>
      <c r="G594" s="45">
        <v>565956</v>
      </c>
      <c r="H594" s="45" t="s">
        <v>1097</v>
      </c>
      <c r="I594" s="44" t="s">
        <v>518</v>
      </c>
      <c r="J594" s="49" t="s">
        <v>1098</v>
      </c>
      <c r="K594" s="45">
        <v>3</v>
      </c>
      <c r="L594" s="117" t="s">
        <v>115</v>
      </c>
      <c r="M594" s="60" t="s">
        <v>107</v>
      </c>
      <c r="N594" s="61"/>
      <c r="O594" s="74"/>
      <c r="P594" s="77" t="s">
        <v>1099</v>
      </c>
    </row>
    <row r="595" spans="1:16" ht="38.25">
      <c r="A595" s="64">
        <v>11</v>
      </c>
      <c r="B595" s="102" t="s">
        <v>95</v>
      </c>
      <c r="C595" s="43" t="s">
        <v>96</v>
      </c>
      <c r="D595" s="43"/>
      <c r="E595" s="44" t="s">
        <v>90</v>
      </c>
      <c r="F595" s="45" t="s">
        <v>98</v>
      </c>
      <c r="G595" s="45">
        <v>565944</v>
      </c>
      <c r="H595" s="45" t="s">
        <v>1100</v>
      </c>
      <c r="I595" s="44" t="s">
        <v>518</v>
      </c>
      <c r="J595" s="49" t="s">
        <v>1101</v>
      </c>
      <c r="K595" s="45">
        <v>3</v>
      </c>
      <c r="L595" s="117" t="s">
        <v>1102</v>
      </c>
      <c r="M595" s="60" t="s">
        <v>107</v>
      </c>
      <c r="N595" s="61"/>
      <c r="O595" s="74"/>
      <c r="P595" s="77"/>
    </row>
    <row r="596" spans="1:16" ht="30">
      <c r="A596" s="64">
        <v>11</v>
      </c>
      <c r="B596" s="102" t="s">
        <v>95</v>
      </c>
      <c r="C596" s="43" t="s">
        <v>96</v>
      </c>
      <c r="D596" s="43"/>
      <c r="E596" s="44" t="s">
        <v>17</v>
      </c>
      <c r="F596" s="45" t="s">
        <v>98</v>
      </c>
      <c r="G596" s="45">
        <v>565946</v>
      </c>
      <c r="H596" s="45" t="s">
        <v>1103</v>
      </c>
      <c r="I596" s="44" t="s">
        <v>518</v>
      </c>
      <c r="J596" s="49" t="s">
        <v>1104</v>
      </c>
      <c r="K596" s="45">
        <v>3</v>
      </c>
      <c r="L596" s="117" t="s">
        <v>82</v>
      </c>
      <c r="M596" s="60" t="s">
        <v>107</v>
      </c>
      <c r="N596" s="61"/>
      <c r="O596" s="74"/>
      <c r="P596" s="77"/>
    </row>
    <row r="597" spans="1:16" ht="30">
      <c r="A597" s="64">
        <v>11</v>
      </c>
      <c r="B597" s="102" t="s">
        <v>95</v>
      </c>
      <c r="C597" s="43" t="s">
        <v>96</v>
      </c>
      <c r="D597" s="43" t="s">
        <v>1105</v>
      </c>
      <c r="E597" s="44" t="s">
        <v>35</v>
      </c>
      <c r="F597" s="45" t="s">
        <v>98</v>
      </c>
      <c r="G597" s="45">
        <v>565953</v>
      </c>
      <c r="H597" s="45" t="s">
        <v>1106</v>
      </c>
      <c r="I597" s="44" t="s">
        <v>518</v>
      </c>
      <c r="J597" s="49" t="s">
        <v>1107</v>
      </c>
      <c r="K597" s="45">
        <v>2</v>
      </c>
      <c r="L597" s="117" t="s">
        <v>102</v>
      </c>
      <c r="M597" s="60" t="s">
        <v>103</v>
      </c>
      <c r="N597" s="61">
        <v>696</v>
      </c>
      <c r="O597" s="74"/>
      <c r="P597" s="77" t="s">
        <v>1108</v>
      </c>
    </row>
    <row r="598" spans="1:16" ht="30">
      <c r="A598" s="64">
        <v>11</v>
      </c>
      <c r="B598" s="102" t="s">
        <v>95</v>
      </c>
      <c r="C598" s="43" t="s">
        <v>96</v>
      </c>
      <c r="D598" s="43"/>
      <c r="E598" s="44" t="s">
        <v>17</v>
      </c>
      <c r="F598" s="45" t="s">
        <v>98</v>
      </c>
      <c r="G598" s="45">
        <v>565949</v>
      </c>
      <c r="H598" s="45" t="s">
        <v>1109</v>
      </c>
      <c r="I598" s="44" t="s">
        <v>518</v>
      </c>
      <c r="J598" s="49" t="s">
        <v>1110</v>
      </c>
      <c r="K598" s="45">
        <v>2</v>
      </c>
      <c r="L598" s="117" t="s">
        <v>82</v>
      </c>
      <c r="M598" s="60" t="s">
        <v>103</v>
      </c>
      <c r="N598" s="61">
        <v>1280</v>
      </c>
      <c r="O598" s="74"/>
      <c r="P598" s="77" t="s">
        <v>1111</v>
      </c>
    </row>
    <row r="599" spans="1:16" ht="45">
      <c r="A599" s="64">
        <v>11</v>
      </c>
      <c r="B599" s="102" t="s">
        <v>95</v>
      </c>
      <c r="C599" s="43" t="s">
        <v>96</v>
      </c>
      <c r="D599" s="43"/>
      <c r="E599" s="44" t="s">
        <v>65</v>
      </c>
      <c r="F599" s="45" t="s">
        <v>98</v>
      </c>
      <c r="G599" s="45">
        <v>565951</v>
      </c>
      <c r="H599" s="45" t="s">
        <v>1112</v>
      </c>
      <c r="I599" s="44" t="s">
        <v>518</v>
      </c>
      <c r="J599" s="49" t="s">
        <v>1113</v>
      </c>
      <c r="K599" s="45">
        <v>1</v>
      </c>
      <c r="L599" s="117" t="s">
        <v>115</v>
      </c>
      <c r="M599" s="60" t="s">
        <v>103</v>
      </c>
      <c r="N599" s="61">
        <v>2764</v>
      </c>
      <c r="O599" s="74"/>
      <c r="P599" s="77" t="s">
        <v>287</v>
      </c>
    </row>
    <row r="600" spans="1:16" ht="30">
      <c r="A600" s="64">
        <v>11</v>
      </c>
      <c r="B600" s="102" t="s">
        <v>95</v>
      </c>
      <c r="C600" s="43" t="s">
        <v>96</v>
      </c>
      <c r="D600" s="43"/>
      <c r="E600" s="44" t="s">
        <v>35</v>
      </c>
      <c r="F600" s="45" t="s">
        <v>98</v>
      </c>
      <c r="G600" s="45">
        <v>565952</v>
      </c>
      <c r="H600" s="45" t="s">
        <v>1114</v>
      </c>
      <c r="I600" s="44" t="s">
        <v>518</v>
      </c>
      <c r="J600" s="49" t="s">
        <v>1115</v>
      </c>
      <c r="K600" s="45">
        <v>3</v>
      </c>
      <c r="L600" s="117" t="s">
        <v>21</v>
      </c>
      <c r="M600" s="60" t="s">
        <v>107</v>
      </c>
      <c r="N600" s="61"/>
      <c r="O600" s="74"/>
      <c r="P600" s="77"/>
    </row>
    <row r="601" spans="1:16" ht="135">
      <c r="A601" s="64">
        <v>11</v>
      </c>
      <c r="B601" s="102" t="s">
        <v>95</v>
      </c>
      <c r="C601" s="43" t="s">
        <v>16</v>
      </c>
      <c r="D601" s="43" t="s">
        <v>238</v>
      </c>
      <c r="E601" s="44" t="s">
        <v>17</v>
      </c>
      <c r="F601" s="45"/>
      <c r="G601" s="45">
        <v>565942</v>
      </c>
      <c r="H601" s="45" t="s">
        <v>1116</v>
      </c>
      <c r="I601" s="44" t="s">
        <v>1117</v>
      </c>
      <c r="J601" s="49" t="s">
        <v>106</v>
      </c>
      <c r="K601" s="45">
        <v>4</v>
      </c>
      <c r="M601" s="60" t="s">
        <v>103</v>
      </c>
      <c r="N601" s="61">
        <v>682</v>
      </c>
      <c r="O601" s="74"/>
      <c r="P601" s="77" t="s">
        <v>1118</v>
      </c>
    </row>
    <row r="602" spans="1:16" ht="30">
      <c r="A602" s="64">
        <v>11</v>
      </c>
      <c r="B602" s="102" t="s">
        <v>38</v>
      </c>
      <c r="C602" s="43" t="s">
        <v>16</v>
      </c>
      <c r="D602" s="43" t="s">
        <v>208</v>
      </c>
      <c r="E602" s="44" t="s">
        <v>17</v>
      </c>
      <c r="F602" s="45"/>
      <c r="G602" s="45">
        <v>2200924</v>
      </c>
      <c r="H602" s="45" t="s">
        <v>1119</v>
      </c>
      <c r="I602" s="44" t="s">
        <v>1117</v>
      </c>
      <c r="J602" s="49" t="s">
        <v>106</v>
      </c>
      <c r="K602" s="45">
        <v>4</v>
      </c>
      <c r="M602" s="60"/>
      <c r="N602" s="61"/>
      <c r="O602" s="74"/>
      <c r="P602" s="77"/>
    </row>
    <row r="603" spans="1:16">
      <c r="A603" s="64">
        <v>11</v>
      </c>
      <c r="B603" s="102" t="s">
        <v>38</v>
      </c>
      <c r="C603" s="43" t="s">
        <v>16</v>
      </c>
      <c r="D603" s="43"/>
      <c r="E603" s="44" t="s">
        <v>17</v>
      </c>
      <c r="F603" s="45"/>
      <c r="G603" s="45">
        <v>2200926</v>
      </c>
      <c r="H603" s="45" t="s">
        <v>1120</v>
      </c>
      <c r="I603" s="44" t="s">
        <v>1117</v>
      </c>
      <c r="J603" s="49" t="s">
        <v>106</v>
      </c>
      <c r="K603" s="45">
        <v>4</v>
      </c>
      <c r="M603" s="60"/>
      <c r="N603" s="61"/>
      <c r="O603" s="74"/>
      <c r="P603" s="77"/>
    </row>
    <row r="604" spans="1:16" ht="51">
      <c r="A604" s="64">
        <v>11</v>
      </c>
      <c r="B604" s="102" t="s">
        <v>38</v>
      </c>
      <c r="C604" s="43" t="s">
        <v>16</v>
      </c>
      <c r="D604" s="43" t="s">
        <v>154</v>
      </c>
      <c r="E604" s="44" t="s">
        <v>476</v>
      </c>
      <c r="F604" s="45"/>
      <c r="G604" s="45">
        <v>2200938</v>
      </c>
      <c r="H604" s="45" t="s">
        <v>1121</v>
      </c>
      <c r="I604" s="44" t="s">
        <v>1117</v>
      </c>
      <c r="J604" s="49" t="s">
        <v>1122</v>
      </c>
      <c r="K604" s="45">
        <v>2</v>
      </c>
      <c r="L604" s="117" t="s">
        <v>244</v>
      </c>
      <c r="M604" s="60"/>
      <c r="N604" s="61"/>
      <c r="O604" s="74"/>
      <c r="P604" s="77"/>
    </row>
    <row r="605" spans="1:16" ht="38.25">
      <c r="A605" s="64">
        <v>11</v>
      </c>
      <c r="B605" s="102" t="s">
        <v>38</v>
      </c>
      <c r="C605" s="43" t="s">
        <v>16</v>
      </c>
      <c r="D605" s="43" t="s">
        <v>154</v>
      </c>
      <c r="E605" s="44" t="s">
        <v>17</v>
      </c>
      <c r="F605" s="45"/>
      <c r="G605" s="45">
        <v>2200925</v>
      </c>
      <c r="H605" s="45" t="s">
        <v>1123</v>
      </c>
      <c r="I605" s="44" t="s">
        <v>1117</v>
      </c>
      <c r="J605" s="49" t="s">
        <v>1124</v>
      </c>
      <c r="K605" s="45">
        <v>3</v>
      </c>
      <c r="L605" s="117" t="s">
        <v>1125</v>
      </c>
      <c r="M605" s="60"/>
      <c r="N605" s="61"/>
      <c r="O605" s="74"/>
      <c r="P605" s="77"/>
    </row>
    <row r="606" spans="1:16" ht="30">
      <c r="A606" s="64">
        <v>11</v>
      </c>
      <c r="B606" s="102" t="s">
        <v>38</v>
      </c>
      <c r="C606" s="43" t="s">
        <v>16</v>
      </c>
      <c r="D606" s="43" t="s">
        <v>154</v>
      </c>
      <c r="E606" s="44" t="s">
        <v>90</v>
      </c>
      <c r="F606" s="45"/>
      <c r="G606" s="45">
        <v>2200946</v>
      </c>
      <c r="H606" s="45" t="s">
        <v>1126</v>
      </c>
      <c r="I606" s="44" t="s">
        <v>1117</v>
      </c>
      <c r="J606" s="49" t="s">
        <v>50</v>
      </c>
      <c r="K606" s="45">
        <v>4</v>
      </c>
      <c r="M606" s="60" t="s">
        <v>107</v>
      </c>
      <c r="N606" s="61"/>
      <c r="O606" s="74"/>
      <c r="P606" s="77"/>
    </row>
    <row r="607" spans="1:16" ht="45">
      <c r="A607" s="64">
        <v>11</v>
      </c>
      <c r="B607" s="102" t="s">
        <v>38</v>
      </c>
      <c r="C607" s="43" t="s">
        <v>16</v>
      </c>
      <c r="D607" s="43" t="s">
        <v>127</v>
      </c>
      <c r="E607" s="44" t="s">
        <v>17</v>
      </c>
      <c r="F607" s="45"/>
      <c r="G607" s="45">
        <v>565939</v>
      </c>
      <c r="H607" s="45" t="s">
        <v>1127</v>
      </c>
      <c r="I607" s="44" t="s">
        <v>1117</v>
      </c>
      <c r="J607" s="49" t="s">
        <v>1128</v>
      </c>
      <c r="K607" s="45">
        <v>3</v>
      </c>
      <c r="L607" s="117" t="s">
        <v>58</v>
      </c>
      <c r="M607" s="60" t="s">
        <v>103</v>
      </c>
      <c r="N607" s="61">
        <v>1059</v>
      </c>
      <c r="O607" s="74"/>
      <c r="P607" s="77" t="s">
        <v>1129</v>
      </c>
    </row>
    <row r="608" spans="1:16" ht="30">
      <c r="A608" s="64">
        <v>11</v>
      </c>
      <c r="B608" s="102" t="s">
        <v>38</v>
      </c>
      <c r="C608" s="43" t="s">
        <v>16</v>
      </c>
      <c r="D608" s="43" t="s">
        <v>154</v>
      </c>
      <c r="E608" s="44" t="s">
        <v>476</v>
      </c>
      <c r="F608" s="45"/>
      <c r="G608" s="45">
        <v>2200937</v>
      </c>
      <c r="H608" s="45" t="s">
        <v>1130</v>
      </c>
      <c r="I608" s="44" t="s">
        <v>1117</v>
      </c>
      <c r="J608" s="49" t="s">
        <v>196</v>
      </c>
      <c r="K608" s="45">
        <v>3</v>
      </c>
      <c r="L608" s="117" t="s">
        <v>197</v>
      </c>
      <c r="M608" s="60"/>
      <c r="N608" s="61"/>
      <c r="O608" s="74"/>
      <c r="P608" s="77"/>
    </row>
    <row r="609" spans="1:16" ht="51">
      <c r="A609" s="64">
        <v>11</v>
      </c>
      <c r="B609" s="102" t="s">
        <v>38</v>
      </c>
      <c r="C609" s="43" t="s">
        <v>16</v>
      </c>
      <c r="D609" s="43" t="s">
        <v>154</v>
      </c>
      <c r="E609" s="44" t="s">
        <v>90</v>
      </c>
      <c r="F609" s="45"/>
      <c r="G609" s="45">
        <v>2200947</v>
      </c>
      <c r="H609" s="45" t="s">
        <v>1131</v>
      </c>
      <c r="I609" s="44" t="s">
        <v>1117</v>
      </c>
      <c r="J609" s="49" t="s">
        <v>1132</v>
      </c>
      <c r="K609" s="45">
        <v>3</v>
      </c>
      <c r="L609" s="117" t="s">
        <v>935</v>
      </c>
      <c r="M609" s="60"/>
      <c r="N609" s="61"/>
      <c r="O609" s="74"/>
      <c r="P609" s="77"/>
    </row>
    <row r="610" spans="1:16" ht="38.25">
      <c r="A610" s="64">
        <v>11</v>
      </c>
      <c r="B610" s="102" t="s">
        <v>38</v>
      </c>
      <c r="C610" s="43" t="s">
        <v>16</v>
      </c>
      <c r="D610" s="43" t="s">
        <v>154</v>
      </c>
      <c r="E610" s="44" t="s">
        <v>476</v>
      </c>
      <c r="F610" s="45"/>
      <c r="G610" s="45">
        <v>2200939</v>
      </c>
      <c r="H610" s="45" t="s">
        <v>1133</v>
      </c>
      <c r="I610" s="44" t="s">
        <v>1117</v>
      </c>
      <c r="J610" s="49" t="s">
        <v>1134</v>
      </c>
      <c r="K610" s="45">
        <v>3</v>
      </c>
      <c r="L610" s="117" t="s">
        <v>123</v>
      </c>
      <c r="M610" s="60"/>
      <c r="N610" s="61"/>
      <c r="O610" s="74"/>
      <c r="P610" s="77"/>
    </row>
    <row r="611" spans="1:16" ht="51">
      <c r="A611" s="64">
        <v>12</v>
      </c>
      <c r="B611" s="102" t="s">
        <v>95</v>
      </c>
      <c r="C611" s="43" t="s">
        <v>96</v>
      </c>
      <c r="D611" s="43"/>
      <c r="E611" s="44" t="s">
        <v>65</v>
      </c>
      <c r="F611" s="45" t="s">
        <v>98</v>
      </c>
      <c r="G611" s="45">
        <v>566003</v>
      </c>
      <c r="H611" s="45" t="s">
        <v>1135</v>
      </c>
      <c r="I611" s="44" t="s">
        <v>569</v>
      </c>
      <c r="J611" s="49" t="s">
        <v>1136</v>
      </c>
      <c r="K611" s="45">
        <v>3</v>
      </c>
      <c r="L611" s="117" t="s">
        <v>1137</v>
      </c>
      <c r="M611" s="60" t="s">
        <v>103</v>
      </c>
      <c r="N611" s="61">
        <v>883</v>
      </c>
      <c r="O611" s="74"/>
      <c r="P611" s="77" t="s">
        <v>287</v>
      </c>
    </row>
    <row r="612" spans="1:16" ht="30">
      <c r="A612" s="64">
        <v>12</v>
      </c>
      <c r="B612" s="102" t="s">
        <v>95</v>
      </c>
      <c r="C612" s="43" t="s">
        <v>96</v>
      </c>
      <c r="D612" s="43"/>
      <c r="E612" s="44" t="s">
        <v>35</v>
      </c>
      <c r="F612" s="45" t="s">
        <v>98</v>
      </c>
      <c r="G612" s="45">
        <v>565984</v>
      </c>
      <c r="H612" s="45" t="s">
        <v>1138</v>
      </c>
      <c r="I612" s="44" t="s">
        <v>569</v>
      </c>
      <c r="J612" s="49" t="s">
        <v>106</v>
      </c>
      <c r="K612" s="45">
        <v>4</v>
      </c>
      <c r="M612" s="60" t="s">
        <v>1139</v>
      </c>
      <c r="N612" s="61"/>
      <c r="O612" s="74"/>
      <c r="P612" s="77"/>
    </row>
    <row r="613" spans="1:16" ht="30">
      <c r="A613" s="64">
        <v>12</v>
      </c>
      <c r="B613" s="102" t="s">
        <v>95</v>
      </c>
      <c r="C613" s="43" t="s">
        <v>96</v>
      </c>
      <c r="D613" s="43"/>
      <c r="E613" s="44" t="s">
        <v>35</v>
      </c>
      <c r="F613" s="45" t="s">
        <v>98</v>
      </c>
      <c r="G613" s="45">
        <v>565987</v>
      </c>
      <c r="H613" s="45" t="s">
        <v>1140</v>
      </c>
      <c r="I613" s="44" t="s">
        <v>569</v>
      </c>
      <c r="J613" s="49" t="s">
        <v>106</v>
      </c>
      <c r="K613" s="45">
        <v>4</v>
      </c>
      <c r="M613" s="60" t="s">
        <v>107</v>
      </c>
      <c r="N613" s="61"/>
      <c r="O613" s="74"/>
      <c r="P613" s="77"/>
    </row>
    <row r="614" spans="1:16" ht="30">
      <c r="A614" s="64">
        <v>12</v>
      </c>
      <c r="B614" s="102" t="s">
        <v>95</v>
      </c>
      <c r="C614" s="43" t="s">
        <v>96</v>
      </c>
      <c r="D614" s="43"/>
      <c r="E614" s="44" t="s">
        <v>415</v>
      </c>
      <c r="F614" s="45" t="s">
        <v>98</v>
      </c>
      <c r="G614" s="45">
        <v>565990</v>
      </c>
      <c r="H614" s="45" t="s">
        <v>1141</v>
      </c>
      <c r="I614" s="44" t="s">
        <v>569</v>
      </c>
      <c r="J614" s="49" t="s">
        <v>106</v>
      </c>
      <c r="K614" s="45">
        <v>4</v>
      </c>
      <c r="M614" s="60"/>
      <c r="N614" s="61"/>
      <c r="O614" s="74"/>
      <c r="P614" s="77"/>
    </row>
    <row r="615" spans="1:16" ht="30">
      <c r="A615" s="64">
        <v>12</v>
      </c>
      <c r="B615" s="102" t="s">
        <v>95</v>
      </c>
      <c r="C615" s="43" t="s">
        <v>96</v>
      </c>
      <c r="D615" s="43"/>
      <c r="E615" s="44" t="s">
        <v>90</v>
      </c>
      <c r="F615" s="45" t="s">
        <v>98</v>
      </c>
      <c r="G615" s="45">
        <v>565995</v>
      </c>
      <c r="H615" s="45" t="s">
        <v>1142</v>
      </c>
      <c r="I615" s="44" t="s">
        <v>569</v>
      </c>
      <c r="J615" s="49" t="s">
        <v>106</v>
      </c>
      <c r="K615" s="45">
        <v>4</v>
      </c>
      <c r="M615" s="60"/>
      <c r="N615" s="61"/>
      <c r="O615" s="74"/>
      <c r="P615" s="77"/>
    </row>
    <row r="616" spans="1:16" ht="30">
      <c r="A616" s="64">
        <v>12</v>
      </c>
      <c r="B616" s="102" t="s">
        <v>95</v>
      </c>
      <c r="C616" s="43" t="s">
        <v>96</v>
      </c>
      <c r="D616" s="43"/>
      <c r="E616" s="44" t="s">
        <v>39</v>
      </c>
      <c r="F616" s="45" t="s">
        <v>98</v>
      </c>
      <c r="G616" s="45">
        <v>565998</v>
      </c>
      <c r="H616" s="45" t="s">
        <v>1143</v>
      </c>
      <c r="I616" s="44" t="s">
        <v>569</v>
      </c>
      <c r="J616" s="49" t="s">
        <v>106</v>
      </c>
      <c r="K616" s="45">
        <v>4</v>
      </c>
      <c r="M616" s="60" t="s">
        <v>107</v>
      </c>
      <c r="N616" s="61"/>
      <c r="O616" s="74"/>
      <c r="P616" s="77"/>
    </row>
    <row r="617" spans="1:16" ht="30">
      <c r="A617" s="64">
        <v>12</v>
      </c>
      <c r="B617" s="102" t="s">
        <v>95</v>
      </c>
      <c r="C617" s="43" t="s">
        <v>96</v>
      </c>
      <c r="D617" s="43"/>
      <c r="E617" s="44" t="s">
        <v>45</v>
      </c>
      <c r="F617" s="45" t="s">
        <v>98</v>
      </c>
      <c r="G617" s="45">
        <v>566001</v>
      </c>
      <c r="H617" s="45" t="s">
        <v>1144</v>
      </c>
      <c r="I617" s="44" t="s">
        <v>569</v>
      </c>
      <c r="J617" s="49" t="s">
        <v>106</v>
      </c>
      <c r="K617" s="45">
        <v>4</v>
      </c>
      <c r="M617" s="60" t="s">
        <v>107</v>
      </c>
      <c r="N617" s="61"/>
      <c r="O617" s="74"/>
      <c r="P617" s="77"/>
    </row>
    <row r="618" spans="1:16" ht="30">
      <c r="A618" s="64">
        <v>12</v>
      </c>
      <c r="B618" s="102" t="s">
        <v>95</v>
      </c>
      <c r="C618" s="43" t="s">
        <v>96</v>
      </c>
      <c r="D618" s="43"/>
      <c r="E618" s="44" t="s">
        <v>476</v>
      </c>
      <c r="F618" s="45" t="s">
        <v>98</v>
      </c>
      <c r="G618" s="45">
        <v>565988</v>
      </c>
      <c r="H618" s="45" t="s">
        <v>1145</v>
      </c>
      <c r="I618" s="44" t="s">
        <v>569</v>
      </c>
      <c r="J618" s="49" t="s">
        <v>1146</v>
      </c>
      <c r="K618" s="45">
        <v>4</v>
      </c>
      <c r="M618" s="60"/>
      <c r="N618" s="61"/>
      <c r="O618" s="74"/>
      <c r="P618" s="77"/>
    </row>
    <row r="619" spans="1:16" ht="30">
      <c r="A619" s="64">
        <v>12</v>
      </c>
      <c r="B619" s="102" t="s">
        <v>95</v>
      </c>
      <c r="C619" s="43" t="s">
        <v>96</v>
      </c>
      <c r="D619" s="43"/>
      <c r="E619" s="44" t="s">
        <v>90</v>
      </c>
      <c r="F619" s="45" t="s">
        <v>98</v>
      </c>
      <c r="G619" s="45">
        <v>565991</v>
      </c>
      <c r="H619" s="45" t="s">
        <v>1147</v>
      </c>
      <c r="I619" s="44" t="s">
        <v>569</v>
      </c>
      <c r="J619" s="49" t="s">
        <v>1146</v>
      </c>
      <c r="K619" s="45">
        <v>4</v>
      </c>
      <c r="M619" s="60" t="s">
        <v>107</v>
      </c>
      <c r="N619" s="61"/>
      <c r="O619" s="74"/>
      <c r="P619" s="77"/>
    </row>
    <row r="620" spans="1:16" ht="30">
      <c r="A620" s="64">
        <v>12</v>
      </c>
      <c r="B620" s="102" t="s">
        <v>95</v>
      </c>
      <c r="C620" s="43" t="s">
        <v>96</v>
      </c>
      <c r="D620" s="43"/>
      <c r="E620" s="44" t="s">
        <v>90</v>
      </c>
      <c r="F620" s="45" t="s">
        <v>98</v>
      </c>
      <c r="G620" s="45">
        <v>565992</v>
      </c>
      <c r="H620" s="45" t="s">
        <v>1148</v>
      </c>
      <c r="I620" s="44" t="s">
        <v>569</v>
      </c>
      <c r="J620" s="49" t="s">
        <v>1146</v>
      </c>
      <c r="K620" s="45">
        <v>4</v>
      </c>
      <c r="M620" s="60" t="s">
        <v>107</v>
      </c>
      <c r="N620" s="61"/>
      <c r="O620" s="74"/>
      <c r="P620" s="77"/>
    </row>
    <row r="621" spans="1:16" ht="30">
      <c r="A621" s="64">
        <v>12</v>
      </c>
      <c r="B621" s="102" t="s">
        <v>95</v>
      </c>
      <c r="C621" s="43" t="s">
        <v>96</v>
      </c>
      <c r="D621" s="43"/>
      <c r="E621" s="44" t="s">
        <v>90</v>
      </c>
      <c r="F621" s="45" t="s">
        <v>98</v>
      </c>
      <c r="G621" s="45">
        <v>565993</v>
      </c>
      <c r="H621" s="45" t="s">
        <v>1149</v>
      </c>
      <c r="I621" s="44" t="s">
        <v>569</v>
      </c>
      <c r="J621" s="49" t="s">
        <v>1146</v>
      </c>
      <c r="K621" s="45">
        <v>4</v>
      </c>
      <c r="M621" s="60" t="s">
        <v>107</v>
      </c>
      <c r="N621" s="61"/>
      <c r="O621" s="74"/>
      <c r="P621" s="77"/>
    </row>
    <row r="622" spans="1:16" ht="30">
      <c r="A622" s="64">
        <v>12</v>
      </c>
      <c r="B622" s="102" t="s">
        <v>95</v>
      </c>
      <c r="C622" s="43" t="s">
        <v>96</v>
      </c>
      <c r="D622" s="43"/>
      <c r="E622" s="44" t="s">
        <v>90</v>
      </c>
      <c r="F622" s="45" t="s">
        <v>98</v>
      </c>
      <c r="G622" s="45">
        <v>565996</v>
      </c>
      <c r="H622" s="45" t="s">
        <v>1150</v>
      </c>
      <c r="I622" s="44" t="s">
        <v>569</v>
      </c>
      <c r="J622" s="49" t="s">
        <v>1146</v>
      </c>
      <c r="K622" s="45">
        <v>4</v>
      </c>
      <c r="M622" s="60" t="s">
        <v>107</v>
      </c>
      <c r="N622" s="61"/>
      <c r="O622" s="74"/>
      <c r="P622" s="77"/>
    </row>
    <row r="623" spans="1:16" ht="30">
      <c r="A623" s="64">
        <v>12</v>
      </c>
      <c r="B623" s="102" t="s">
        <v>95</v>
      </c>
      <c r="C623" s="43" t="s">
        <v>96</v>
      </c>
      <c r="D623" s="43"/>
      <c r="E623" s="44" t="s">
        <v>39</v>
      </c>
      <c r="F623" s="45" t="s">
        <v>98</v>
      </c>
      <c r="G623" s="45">
        <v>565999</v>
      </c>
      <c r="H623" s="45" t="s">
        <v>1151</v>
      </c>
      <c r="I623" s="44" t="s">
        <v>569</v>
      </c>
      <c r="J623" s="49" t="s">
        <v>1146</v>
      </c>
      <c r="K623" s="45">
        <v>4</v>
      </c>
      <c r="M623" s="60" t="s">
        <v>107</v>
      </c>
      <c r="N623" s="61"/>
      <c r="O623" s="74"/>
      <c r="P623" s="77"/>
    </row>
    <row r="624" spans="1:16" ht="30">
      <c r="A624" s="64">
        <v>12</v>
      </c>
      <c r="B624" s="102" t="s">
        <v>95</v>
      </c>
      <c r="C624" s="43" t="s">
        <v>96</v>
      </c>
      <c r="D624" s="59"/>
      <c r="E624" s="44" t="s">
        <v>39</v>
      </c>
      <c r="F624" s="45" t="s">
        <v>98</v>
      </c>
      <c r="G624" s="45">
        <v>566000</v>
      </c>
      <c r="H624" s="45" t="s">
        <v>1152</v>
      </c>
      <c r="I624" s="44" t="s">
        <v>569</v>
      </c>
      <c r="J624" s="49" t="s">
        <v>1146</v>
      </c>
      <c r="K624" s="45">
        <v>4</v>
      </c>
      <c r="M624" s="60" t="s">
        <v>107</v>
      </c>
      <c r="N624" s="61"/>
      <c r="O624" s="74"/>
      <c r="P624" s="77"/>
    </row>
    <row r="625" spans="1:16" ht="30">
      <c r="A625" s="64">
        <v>12</v>
      </c>
      <c r="B625" s="102" t="s">
        <v>95</v>
      </c>
      <c r="C625" s="43" t="s">
        <v>96</v>
      </c>
      <c r="D625" s="43"/>
      <c r="E625" s="44" t="s">
        <v>45</v>
      </c>
      <c r="F625" s="45" t="s">
        <v>98</v>
      </c>
      <c r="G625" s="45">
        <v>566002</v>
      </c>
      <c r="H625" s="45" t="s">
        <v>1153</v>
      </c>
      <c r="I625" s="44" t="s">
        <v>569</v>
      </c>
      <c r="J625" s="49" t="s">
        <v>1146</v>
      </c>
      <c r="K625" s="45">
        <v>4</v>
      </c>
      <c r="M625" s="60" t="s">
        <v>107</v>
      </c>
      <c r="N625" s="61"/>
      <c r="O625" s="74"/>
      <c r="P625" s="77"/>
    </row>
    <row r="626" spans="1:16" ht="30">
      <c r="A626" s="64">
        <v>12</v>
      </c>
      <c r="B626" s="102" t="s">
        <v>95</v>
      </c>
      <c r="C626" s="43" t="s">
        <v>96</v>
      </c>
      <c r="D626" s="43"/>
      <c r="E626" s="44" t="s">
        <v>35</v>
      </c>
      <c r="F626" s="45" t="s">
        <v>98</v>
      </c>
      <c r="G626" s="45">
        <v>565983</v>
      </c>
      <c r="H626" s="45" t="s">
        <v>1154</v>
      </c>
      <c r="I626" s="44" t="s">
        <v>569</v>
      </c>
      <c r="J626" s="49" t="s">
        <v>1155</v>
      </c>
      <c r="K626" s="45">
        <v>4</v>
      </c>
      <c r="M626" s="60" t="s">
        <v>107</v>
      </c>
      <c r="N626" s="61"/>
      <c r="O626" s="74"/>
      <c r="P626" s="77"/>
    </row>
    <row r="627" spans="1:16" ht="30">
      <c r="A627" s="64">
        <v>12</v>
      </c>
      <c r="B627" s="102" t="s">
        <v>95</v>
      </c>
      <c r="C627" s="43" t="s">
        <v>96</v>
      </c>
      <c r="D627" s="43"/>
      <c r="E627" s="44" t="s">
        <v>35</v>
      </c>
      <c r="F627" s="45" t="s">
        <v>98</v>
      </c>
      <c r="G627" s="45">
        <v>565986</v>
      </c>
      <c r="H627" s="45" t="s">
        <v>1156</v>
      </c>
      <c r="I627" s="44" t="s">
        <v>569</v>
      </c>
      <c r="J627" s="49" t="s">
        <v>1157</v>
      </c>
      <c r="K627" s="45">
        <v>4</v>
      </c>
      <c r="M627" s="60" t="s">
        <v>107</v>
      </c>
      <c r="N627" s="61"/>
      <c r="O627" s="74"/>
      <c r="P627" s="77"/>
    </row>
    <row r="628" spans="1:16" ht="30">
      <c r="A628" s="64">
        <v>12</v>
      </c>
      <c r="B628" s="102" t="s">
        <v>95</v>
      </c>
      <c r="C628" s="43" t="s">
        <v>96</v>
      </c>
      <c r="D628" s="43"/>
      <c r="E628" s="44" t="s">
        <v>90</v>
      </c>
      <c r="F628" s="45" t="s">
        <v>98</v>
      </c>
      <c r="G628" s="45">
        <v>565994</v>
      </c>
      <c r="H628" s="45" t="s">
        <v>1158</v>
      </c>
      <c r="I628" s="44" t="s">
        <v>569</v>
      </c>
      <c r="J628" s="49" t="s">
        <v>1159</v>
      </c>
      <c r="K628" s="45">
        <v>3</v>
      </c>
      <c r="L628" s="117" t="s">
        <v>82</v>
      </c>
      <c r="M628" s="60" t="s">
        <v>107</v>
      </c>
      <c r="N628" s="61"/>
      <c r="O628" s="74"/>
      <c r="P628" s="77"/>
    </row>
    <row r="629" spans="1:16" ht="30">
      <c r="A629" s="64">
        <v>12</v>
      </c>
      <c r="B629" s="102" t="s">
        <v>95</v>
      </c>
      <c r="C629" s="43" t="s">
        <v>96</v>
      </c>
      <c r="D629" s="43"/>
      <c r="E629" s="44" t="s">
        <v>476</v>
      </c>
      <c r="F629" s="45" t="s">
        <v>98</v>
      </c>
      <c r="G629" s="45">
        <v>565989</v>
      </c>
      <c r="H629" s="45" t="s">
        <v>1160</v>
      </c>
      <c r="I629" s="44" t="s">
        <v>569</v>
      </c>
      <c r="J629" s="49" t="s">
        <v>1161</v>
      </c>
      <c r="K629" s="45">
        <v>3</v>
      </c>
      <c r="L629" s="117" t="s">
        <v>197</v>
      </c>
      <c r="M629" s="60"/>
      <c r="N629" s="61"/>
      <c r="O629" s="74"/>
      <c r="P629" s="77"/>
    </row>
    <row r="630" spans="1:16" ht="30">
      <c r="A630" s="64">
        <v>12</v>
      </c>
      <c r="B630" s="102" t="s">
        <v>95</v>
      </c>
      <c r="C630" s="43" t="s">
        <v>96</v>
      </c>
      <c r="D630" s="43"/>
      <c r="E630" s="44" t="s">
        <v>17</v>
      </c>
      <c r="F630" s="45" t="s">
        <v>98</v>
      </c>
      <c r="G630" s="45">
        <v>565981</v>
      </c>
      <c r="H630" s="45" t="s">
        <v>1162</v>
      </c>
      <c r="I630" s="44" t="s">
        <v>569</v>
      </c>
      <c r="J630" s="49" t="s">
        <v>1163</v>
      </c>
      <c r="K630" s="45">
        <v>3</v>
      </c>
      <c r="L630" s="117" t="s">
        <v>21</v>
      </c>
      <c r="M630" s="60" t="s">
        <v>107</v>
      </c>
      <c r="N630" s="61"/>
      <c r="O630" s="74"/>
      <c r="P630" s="77"/>
    </row>
    <row r="631" spans="1:16" ht="30">
      <c r="A631" s="64">
        <v>12</v>
      </c>
      <c r="B631" s="102" t="s">
        <v>95</v>
      </c>
      <c r="C631" s="43" t="s">
        <v>96</v>
      </c>
      <c r="D631" s="43"/>
      <c r="E631" s="44" t="s">
        <v>35</v>
      </c>
      <c r="F631" s="45" t="s">
        <v>98</v>
      </c>
      <c r="G631" s="45">
        <v>565985</v>
      </c>
      <c r="H631" s="45" t="s">
        <v>1164</v>
      </c>
      <c r="I631" s="44" t="s">
        <v>569</v>
      </c>
      <c r="J631" s="49" t="s">
        <v>1165</v>
      </c>
      <c r="K631" s="45">
        <v>3</v>
      </c>
      <c r="L631" s="117" t="s">
        <v>21</v>
      </c>
      <c r="M631" s="60" t="s">
        <v>103</v>
      </c>
      <c r="N631" s="61">
        <v>720</v>
      </c>
      <c r="O631" s="74"/>
      <c r="P631" s="77" t="s">
        <v>1166</v>
      </c>
    </row>
    <row r="632" spans="1:16" ht="51">
      <c r="A632" s="64">
        <v>12</v>
      </c>
      <c r="B632" s="102" t="s">
        <v>95</v>
      </c>
      <c r="C632" s="43" t="s">
        <v>96</v>
      </c>
      <c r="D632" s="43"/>
      <c r="E632" s="44" t="s">
        <v>17</v>
      </c>
      <c r="F632" s="45" t="s">
        <v>98</v>
      </c>
      <c r="G632" s="45">
        <v>565982</v>
      </c>
      <c r="H632" s="45" t="s">
        <v>1167</v>
      </c>
      <c r="I632" s="44" t="s">
        <v>569</v>
      </c>
      <c r="J632" s="49" t="s">
        <v>1168</v>
      </c>
      <c r="K632" s="45">
        <v>2</v>
      </c>
      <c r="L632" s="117" t="s">
        <v>1169</v>
      </c>
      <c r="M632" s="60" t="s">
        <v>103</v>
      </c>
      <c r="N632" s="61">
        <v>1180</v>
      </c>
      <c r="O632" s="74"/>
      <c r="P632" s="77" t="s">
        <v>287</v>
      </c>
    </row>
    <row r="633" spans="1:16">
      <c r="A633" s="64">
        <v>12</v>
      </c>
      <c r="B633" s="102" t="s">
        <v>38</v>
      </c>
      <c r="C633" s="43" t="s">
        <v>16</v>
      </c>
      <c r="D633" s="43"/>
      <c r="E633" s="44" t="s">
        <v>35</v>
      </c>
      <c r="F633" s="45"/>
      <c r="G633" s="45">
        <v>2200981</v>
      </c>
      <c r="H633" s="45" t="s">
        <v>1170</v>
      </c>
      <c r="I633" s="44" t="s">
        <v>1171</v>
      </c>
      <c r="J633" s="49" t="s">
        <v>106</v>
      </c>
      <c r="K633" s="45">
        <v>4</v>
      </c>
      <c r="M633" s="60"/>
      <c r="N633" s="61"/>
      <c r="O633" s="74"/>
      <c r="P633" s="77"/>
    </row>
    <row r="634" spans="1:16">
      <c r="A634" s="64">
        <v>12</v>
      </c>
      <c r="B634" s="102" t="s">
        <v>38</v>
      </c>
      <c r="C634" s="43" t="s">
        <v>16</v>
      </c>
      <c r="D634" s="43"/>
      <c r="E634" s="44" t="s">
        <v>35</v>
      </c>
      <c r="F634" s="45"/>
      <c r="G634" s="45">
        <v>2200982</v>
      </c>
      <c r="H634" s="45" t="s">
        <v>1172</v>
      </c>
      <c r="I634" s="44" t="s">
        <v>1171</v>
      </c>
      <c r="J634" s="49" t="s">
        <v>106</v>
      </c>
      <c r="K634" s="45">
        <v>4</v>
      </c>
      <c r="M634" s="60"/>
      <c r="N634" s="61"/>
      <c r="O634" s="74"/>
      <c r="P634" s="77"/>
    </row>
    <row r="635" spans="1:16">
      <c r="A635" s="64">
        <v>12</v>
      </c>
      <c r="B635" s="102" t="s">
        <v>38</v>
      </c>
      <c r="C635" s="43" t="s">
        <v>16</v>
      </c>
      <c r="D635" s="43"/>
      <c r="E635" s="44" t="s">
        <v>39</v>
      </c>
      <c r="F635" s="45"/>
      <c r="G635" s="45">
        <v>2200987</v>
      </c>
      <c r="H635" s="45" t="s">
        <v>1173</v>
      </c>
      <c r="I635" s="44" t="s">
        <v>1171</v>
      </c>
      <c r="J635" s="49" t="s">
        <v>106</v>
      </c>
      <c r="K635" s="45">
        <v>4</v>
      </c>
      <c r="M635" s="60"/>
      <c r="N635" s="61"/>
      <c r="O635" s="74"/>
      <c r="P635" s="77"/>
    </row>
    <row r="636" spans="1:16">
      <c r="A636" s="64">
        <v>12</v>
      </c>
      <c r="B636" s="102" t="s">
        <v>38</v>
      </c>
      <c r="C636" s="43" t="s">
        <v>16</v>
      </c>
      <c r="D636" s="43"/>
      <c r="E636" s="44" t="s">
        <v>415</v>
      </c>
      <c r="F636" s="45"/>
      <c r="G636" s="45">
        <v>2200998</v>
      </c>
      <c r="H636" s="45" t="s">
        <v>1174</v>
      </c>
      <c r="I636" s="44" t="s">
        <v>1171</v>
      </c>
      <c r="J636" s="49" t="s">
        <v>1175</v>
      </c>
      <c r="K636" s="45">
        <v>3</v>
      </c>
      <c r="L636" s="117" t="s">
        <v>29</v>
      </c>
      <c r="M636" s="60"/>
      <c r="N636" s="61"/>
      <c r="O636" s="74"/>
      <c r="P636" s="77"/>
    </row>
    <row r="637" spans="1:16">
      <c r="A637" s="64">
        <v>12</v>
      </c>
      <c r="B637" s="102" t="s">
        <v>38</v>
      </c>
      <c r="C637" s="43" t="s">
        <v>16</v>
      </c>
      <c r="D637" s="43"/>
      <c r="E637" s="44" t="s">
        <v>45</v>
      </c>
      <c r="F637" s="45"/>
      <c r="G637" s="45">
        <v>2200985</v>
      </c>
      <c r="H637" s="45" t="s">
        <v>1176</v>
      </c>
      <c r="I637" s="44" t="s">
        <v>1171</v>
      </c>
      <c r="J637" s="49" t="s">
        <v>1146</v>
      </c>
      <c r="K637" s="45">
        <v>4</v>
      </c>
      <c r="M637" s="60"/>
      <c r="N637" s="61"/>
      <c r="O637" s="74"/>
      <c r="P637" s="77"/>
    </row>
    <row r="638" spans="1:16">
      <c r="A638" s="64">
        <v>12</v>
      </c>
      <c r="B638" s="102" t="s">
        <v>38</v>
      </c>
      <c r="C638" s="43" t="s">
        <v>16</v>
      </c>
      <c r="D638" s="43"/>
      <c r="E638" s="44" t="s">
        <v>45</v>
      </c>
      <c r="F638" s="45"/>
      <c r="G638" s="45">
        <v>2200986</v>
      </c>
      <c r="H638" s="45" t="s">
        <v>1177</v>
      </c>
      <c r="I638" s="44" t="s">
        <v>1171</v>
      </c>
      <c r="J638" s="49" t="s">
        <v>1146</v>
      </c>
      <c r="K638" s="45">
        <v>4</v>
      </c>
      <c r="M638" s="60"/>
      <c r="N638" s="61"/>
      <c r="O638" s="74"/>
      <c r="P638" s="77"/>
    </row>
    <row r="639" spans="1:16">
      <c r="A639" s="64">
        <v>12</v>
      </c>
      <c r="B639" s="102" t="s">
        <v>38</v>
      </c>
      <c r="C639" s="43" t="s">
        <v>16</v>
      </c>
      <c r="D639" s="43"/>
      <c r="E639" s="44" t="s">
        <v>17</v>
      </c>
      <c r="F639" s="45"/>
      <c r="G639" s="45">
        <v>2201004</v>
      </c>
      <c r="H639" s="45" t="s">
        <v>1178</v>
      </c>
      <c r="I639" s="44" t="s">
        <v>1171</v>
      </c>
      <c r="J639" s="49" t="s">
        <v>1179</v>
      </c>
      <c r="K639" s="45">
        <v>4</v>
      </c>
      <c r="M639" s="60"/>
      <c r="N639" s="61"/>
      <c r="O639" s="74"/>
      <c r="P639" s="77"/>
    </row>
    <row r="640" spans="1:16">
      <c r="A640" s="64">
        <v>12</v>
      </c>
      <c r="B640" s="102" t="s">
        <v>38</v>
      </c>
      <c r="C640" s="43" t="s">
        <v>16</v>
      </c>
      <c r="D640" s="43"/>
      <c r="E640" s="44" t="s">
        <v>35</v>
      </c>
      <c r="F640" s="45"/>
      <c r="G640" s="45">
        <v>2200984</v>
      </c>
      <c r="H640" s="45" t="s">
        <v>1180</v>
      </c>
      <c r="I640" s="44" t="s">
        <v>1171</v>
      </c>
      <c r="J640" s="49" t="s">
        <v>1181</v>
      </c>
      <c r="K640" s="45">
        <v>4</v>
      </c>
      <c r="M640" s="60"/>
      <c r="N640" s="61"/>
      <c r="O640" s="74"/>
      <c r="P640" s="77"/>
    </row>
    <row r="641" spans="1:16">
      <c r="A641" s="64">
        <v>12</v>
      </c>
      <c r="B641" s="102" t="s">
        <v>38</v>
      </c>
      <c r="C641" s="43" t="s">
        <v>16</v>
      </c>
      <c r="D641" s="43"/>
      <c r="E641" s="44" t="s">
        <v>39</v>
      </c>
      <c r="F641" s="45"/>
      <c r="G641" s="45">
        <v>2200988</v>
      </c>
      <c r="H641" s="45" t="s">
        <v>1182</v>
      </c>
      <c r="I641" s="44" t="s">
        <v>1171</v>
      </c>
      <c r="J641" s="49" t="s">
        <v>1183</v>
      </c>
      <c r="K641" s="45">
        <v>4</v>
      </c>
      <c r="M641" s="60"/>
      <c r="N641" s="61"/>
      <c r="O641" s="74"/>
      <c r="P641" s="77"/>
    </row>
    <row r="642" spans="1:16">
      <c r="A642" s="64">
        <v>12</v>
      </c>
      <c r="B642" s="102" t="s">
        <v>38</v>
      </c>
      <c r="C642" s="43" t="s">
        <v>16</v>
      </c>
      <c r="D642" s="43"/>
      <c r="E642" s="44" t="s">
        <v>35</v>
      </c>
      <c r="F642" s="45"/>
      <c r="G642" s="45">
        <v>2200983</v>
      </c>
      <c r="H642" s="45" t="s">
        <v>1184</v>
      </c>
      <c r="I642" s="44" t="s">
        <v>1171</v>
      </c>
      <c r="J642" s="49" t="s">
        <v>1185</v>
      </c>
      <c r="K642" s="45">
        <v>4</v>
      </c>
      <c r="M642" s="60"/>
      <c r="N642" s="61"/>
      <c r="O642" s="74"/>
      <c r="P642" s="77"/>
    </row>
    <row r="643" spans="1:16">
      <c r="A643" s="64">
        <v>12</v>
      </c>
      <c r="B643" s="102" t="s">
        <v>38</v>
      </c>
      <c r="C643" s="43" t="s">
        <v>16</v>
      </c>
      <c r="D643" s="43"/>
      <c r="E643" s="44" t="s">
        <v>17</v>
      </c>
      <c r="F643" s="45"/>
      <c r="G643" s="45">
        <v>2201007</v>
      </c>
      <c r="H643" s="45" t="s">
        <v>1186</v>
      </c>
      <c r="I643" s="44" t="s">
        <v>1171</v>
      </c>
      <c r="J643" s="49" t="s">
        <v>1185</v>
      </c>
      <c r="K643" s="45">
        <v>4</v>
      </c>
      <c r="M643" s="60"/>
      <c r="N643" s="61"/>
      <c r="O643" s="74"/>
      <c r="P643" s="77"/>
    </row>
    <row r="644" spans="1:16">
      <c r="A644" s="64">
        <v>12</v>
      </c>
      <c r="B644" s="102" t="s">
        <v>38</v>
      </c>
      <c r="C644" s="43" t="s">
        <v>16</v>
      </c>
      <c r="D644" s="43"/>
      <c r="E644" s="44" t="s">
        <v>31</v>
      </c>
      <c r="F644" s="45"/>
      <c r="G644" s="45">
        <v>2200990</v>
      </c>
      <c r="H644" s="45" t="s">
        <v>1187</v>
      </c>
      <c r="I644" s="44" t="s">
        <v>1188</v>
      </c>
      <c r="J644" s="49" t="s">
        <v>1146</v>
      </c>
      <c r="K644" s="45">
        <v>4</v>
      </c>
      <c r="M644" s="60"/>
      <c r="N644" s="61"/>
      <c r="O644" s="74"/>
      <c r="P644" s="77"/>
    </row>
    <row r="645" spans="1:16">
      <c r="A645" s="64">
        <v>12</v>
      </c>
      <c r="B645" s="102" t="s">
        <v>38</v>
      </c>
      <c r="C645" s="43" t="s">
        <v>16</v>
      </c>
      <c r="D645" s="43"/>
      <c r="E645" s="44" t="s">
        <v>31</v>
      </c>
      <c r="F645" s="45"/>
      <c r="G645" s="45">
        <v>2200989</v>
      </c>
      <c r="H645" s="45" t="s">
        <v>1189</v>
      </c>
      <c r="I645" s="44" t="s">
        <v>1188</v>
      </c>
      <c r="J645" s="49" t="s">
        <v>1190</v>
      </c>
      <c r="K645" s="45">
        <v>4</v>
      </c>
      <c r="M645" s="60"/>
      <c r="N645" s="61"/>
      <c r="O645" s="74"/>
      <c r="P645" s="77"/>
    </row>
    <row r="646" spans="1:16">
      <c r="A646" s="64">
        <v>12</v>
      </c>
      <c r="B646" s="102" t="s">
        <v>38</v>
      </c>
      <c r="C646" s="43" t="s">
        <v>16</v>
      </c>
      <c r="D646" s="43"/>
      <c r="E646" s="44" t="s">
        <v>31</v>
      </c>
      <c r="F646" s="45"/>
      <c r="G646" s="45">
        <v>2200992</v>
      </c>
      <c r="H646" s="45" t="s">
        <v>1191</v>
      </c>
      <c r="I646" s="44" t="s">
        <v>1188</v>
      </c>
      <c r="J646" s="49" t="s">
        <v>1192</v>
      </c>
      <c r="K646" s="45">
        <v>4</v>
      </c>
      <c r="M646" s="60"/>
      <c r="N646" s="61"/>
      <c r="O646" s="74"/>
      <c r="P646" s="77"/>
    </row>
    <row r="647" spans="1:16">
      <c r="A647" s="64">
        <v>12</v>
      </c>
      <c r="B647" s="102" t="s">
        <v>38</v>
      </c>
      <c r="C647" s="43" t="s">
        <v>16</v>
      </c>
      <c r="D647" s="43"/>
      <c r="E647" s="44" t="s">
        <v>476</v>
      </c>
      <c r="F647" s="45"/>
      <c r="G647" s="45">
        <v>2201006</v>
      </c>
      <c r="H647" s="45" t="s">
        <v>1193</v>
      </c>
      <c r="I647" s="44" t="s">
        <v>1188</v>
      </c>
      <c r="J647" s="49" t="s">
        <v>1194</v>
      </c>
      <c r="K647" s="45">
        <v>4</v>
      </c>
      <c r="M647" s="60"/>
      <c r="N647" s="61"/>
      <c r="O647" s="74"/>
      <c r="P647" s="77"/>
    </row>
    <row r="648" spans="1:16">
      <c r="A648" s="64">
        <v>12</v>
      </c>
      <c r="B648" s="102" t="s">
        <v>38</v>
      </c>
      <c r="C648" s="43" t="s">
        <v>16</v>
      </c>
      <c r="D648" s="43"/>
      <c r="E648" s="44" t="s">
        <v>31</v>
      </c>
      <c r="F648" s="45"/>
      <c r="G648" s="45">
        <v>2200991</v>
      </c>
      <c r="H648" s="45" t="s">
        <v>1195</v>
      </c>
      <c r="I648" s="44" t="s">
        <v>1188</v>
      </c>
      <c r="J648" s="49" t="s">
        <v>1196</v>
      </c>
      <c r="K648" s="45">
        <v>4</v>
      </c>
      <c r="M648" s="60"/>
      <c r="N648" s="61"/>
      <c r="O648" s="74"/>
      <c r="P648" s="77"/>
    </row>
    <row r="649" spans="1:16" ht="30">
      <c r="A649" s="64">
        <v>12</v>
      </c>
      <c r="B649" s="102" t="s">
        <v>38</v>
      </c>
      <c r="C649" s="43" t="s">
        <v>16</v>
      </c>
      <c r="D649" s="43"/>
      <c r="E649" s="44" t="s">
        <v>476</v>
      </c>
      <c r="F649" s="45"/>
      <c r="G649" s="45">
        <v>2201009</v>
      </c>
      <c r="H649" s="45" t="s">
        <v>1197</v>
      </c>
      <c r="I649" s="44" t="s">
        <v>1188</v>
      </c>
      <c r="J649" s="49" t="s">
        <v>1198</v>
      </c>
      <c r="K649" s="45">
        <v>2</v>
      </c>
      <c r="L649" s="117" t="s">
        <v>82</v>
      </c>
      <c r="M649" s="60"/>
      <c r="N649" s="61"/>
      <c r="O649" s="74"/>
      <c r="P649" s="77"/>
    </row>
    <row r="650" spans="1:16" ht="30">
      <c r="A650" s="64">
        <v>12</v>
      </c>
      <c r="B650" s="102" t="s">
        <v>38</v>
      </c>
      <c r="C650" s="43" t="s">
        <v>16</v>
      </c>
      <c r="D650" s="43"/>
      <c r="E650" s="44" t="s">
        <v>476</v>
      </c>
      <c r="F650" s="45"/>
      <c r="G650" s="45">
        <v>2201008</v>
      </c>
      <c r="H650" s="45" t="s">
        <v>1199</v>
      </c>
      <c r="I650" s="44" t="s">
        <v>1188</v>
      </c>
      <c r="J650" s="49" t="s">
        <v>1200</v>
      </c>
      <c r="K650" s="45">
        <v>3</v>
      </c>
      <c r="L650" s="117" t="s">
        <v>203</v>
      </c>
      <c r="M650" s="60"/>
      <c r="N650" s="61"/>
      <c r="O650" s="74"/>
      <c r="P650" s="77"/>
    </row>
    <row r="651" spans="1:16" ht="30">
      <c r="A651" s="64">
        <v>12</v>
      </c>
      <c r="B651" s="101" t="s">
        <v>88</v>
      </c>
      <c r="C651" s="43" t="s">
        <v>89</v>
      </c>
      <c r="D651" s="43"/>
      <c r="E651" s="44" t="s">
        <v>476</v>
      </c>
      <c r="F651" s="45"/>
      <c r="G651" s="45">
        <v>2201011</v>
      </c>
      <c r="H651" s="45" t="s">
        <v>1201</v>
      </c>
      <c r="I651" s="44" t="s">
        <v>263</v>
      </c>
      <c r="J651" s="49"/>
      <c r="K651" s="45"/>
      <c r="M651" s="60"/>
      <c r="N651" s="61"/>
      <c r="O651" s="74"/>
      <c r="P651" s="77"/>
    </row>
    <row r="652" spans="1:16" ht="45">
      <c r="A652" s="64">
        <v>12</v>
      </c>
      <c r="B652" s="101" t="s">
        <v>88</v>
      </c>
      <c r="C652" s="43" t="s">
        <v>89</v>
      </c>
      <c r="D652" s="43"/>
      <c r="E652" s="44" t="s">
        <v>476</v>
      </c>
      <c r="F652" s="45"/>
      <c r="G652" s="45">
        <v>2201012</v>
      </c>
      <c r="H652" s="45" t="s">
        <v>1202</v>
      </c>
      <c r="I652" s="44" t="s">
        <v>263</v>
      </c>
      <c r="J652" s="49"/>
      <c r="K652" s="45"/>
      <c r="M652" s="60"/>
      <c r="N652" s="61"/>
      <c r="O652" s="74"/>
      <c r="P652" s="77"/>
    </row>
    <row r="653" spans="1:16">
      <c r="A653" s="64">
        <v>12</v>
      </c>
      <c r="B653" s="101" t="s">
        <v>88</v>
      </c>
      <c r="C653" s="43" t="s">
        <v>89</v>
      </c>
      <c r="D653" s="43"/>
      <c r="E653" s="44" t="s">
        <v>90</v>
      </c>
      <c r="F653" s="45"/>
      <c r="G653" s="45">
        <v>2201013</v>
      </c>
      <c r="H653" s="45" t="s">
        <v>1203</v>
      </c>
      <c r="I653" s="44" t="s">
        <v>263</v>
      </c>
      <c r="J653" s="49"/>
      <c r="K653" s="45"/>
      <c r="M653" s="60"/>
      <c r="N653" s="61"/>
      <c r="O653" s="74"/>
      <c r="P653" s="77"/>
    </row>
    <row r="654" spans="1:16">
      <c r="A654" s="64">
        <v>12</v>
      </c>
      <c r="B654" s="102" t="s">
        <v>38</v>
      </c>
      <c r="C654" s="43" t="s">
        <v>16</v>
      </c>
      <c r="D654" s="43"/>
      <c r="E654" s="44" t="s">
        <v>17</v>
      </c>
      <c r="F654" s="45"/>
      <c r="G654" s="45">
        <v>2201017</v>
      </c>
      <c r="H654" s="45" t="s">
        <v>1204</v>
      </c>
      <c r="I654" s="44" t="s">
        <v>1205</v>
      </c>
      <c r="J654" s="49" t="s">
        <v>106</v>
      </c>
      <c r="K654" s="45">
        <v>4</v>
      </c>
      <c r="M654" s="60"/>
      <c r="N654" s="61"/>
      <c r="O654" s="74"/>
      <c r="P654" s="77"/>
    </row>
    <row r="655" spans="1:16" ht="45">
      <c r="A655" s="64">
        <v>12</v>
      </c>
      <c r="B655" s="102" t="s">
        <v>38</v>
      </c>
      <c r="C655" s="43" t="s">
        <v>16</v>
      </c>
      <c r="D655" s="43"/>
      <c r="E655" s="44" t="s">
        <v>476</v>
      </c>
      <c r="F655" s="45"/>
      <c r="G655" s="45">
        <v>2201001</v>
      </c>
      <c r="H655" s="45" t="s">
        <v>1206</v>
      </c>
      <c r="I655" s="44" t="s">
        <v>1205</v>
      </c>
      <c r="J655" s="49" t="s">
        <v>1207</v>
      </c>
      <c r="K655" s="45">
        <v>2</v>
      </c>
      <c r="L655" s="117" t="s">
        <v>467</v>
      </c>
      <c r="M655" s="60"/>
      <c r="N655" s="61"/>
      <c r="O655" s="74"/>
      <c r="P655" s="77"/>
    </row>
    <row r="656" spans="1:16" ht="30">
      <c r="A656" s="64">
        <v>12</v>
      </c>
      <c r="B656" s="102" t="s">
        <v>38</v>
      </c>
      <c r="C656" s="43" t="s">
        <v>16</v>
      </c>
      <c r="D656" s="43"/>
      <c r="E656" s="44" t="s">
        <v>476</v>
      </c>
      <c r="F656" s="45"/>
      <c r="G656" s="45">
        <v>2201000</v>
      </c>
      <c r="H656" s="45" t="s">
        <v>1208</v>
      </c>
      <c r="I656" s="44" t="s">
        <v>1205</v>
      </c>
      <c r="J656" s="49" t="s">
        <v>1209</v>
      </c>
      <c r="K656" s="45">
        <v>3</v>
      </c>
      <c r="L656" s="117" t="s">
        <v>115</v>
      </c>
      <c r="M656" s="60"/>
      <c r="N656" s="61"/>
      <c r="O656" s="74"/>
      <c r="P656" s="77"/>
    </row>
    <row r="657" spans="1:16" ht="30">
      <c r="A657" s="64">
        <v>12</v>
      </c>
      <c r="B657" s="102" t="s">
        <v>38</v>
      </c>
      <c r="C657" s="43" t="s">
        <v>16</v>
      </c>
      <c r="D657" s="43"/>
      <c r="E657" s="44" t="s">
        <v>17</v>
      </c>
      <c r="F657" s="45"/>
      <c r="G657" s="45">
        <v>2201016</v>
      </c>
      <c r="H657" s="45" t="s">
        <v>1210</v>
      </c>
      <c r="I657" s="44" t="s">
        <v>1205</v>
      </c>
      <c r="J657" s="49" t="s">
        <v>1211</v>
      </c>
      <c r="K657" s="45">
        <v>3</v>
      </c>
      <c r="L657" s="117" t="s">
        <v>21</v>
      </c>
      <c r="M657" s="60"/>
      <c r="N657" s="61"/>
      <c r="O657" s="74"/>
      <c r="P657" s="77"/>
    </row>
    <row r="658" spans="1:16">
      <c r="A658" s="64">
        <v>12</v>
      </c>
      <c r="B658" s="102" t="s">
        <v>38</v>
      </c>
      <c r="C658" s="43" t="s">
        <v>16</v>
      </c>
      <c r="D658" s="43"/>
      <c r="E658" s="44" t="s">
        <v>476</v>
      </c>
      <c r="F658" s="45"/>
      <c r="G658" s="45">
        <v>2200999</v>
      </c>
      <c r="H658" s="45" t="s">
        <v>1212</v>
      </c>
      <c r="I658" s="44" t="s">
        <v>1205</v>
      </c>
      <c r="J658" s="49" t="s">
        <v>1146</v>
      </c>
      <c r="K658" s="45">
        <v>4</v>
      </c>
      <c r="M658" s="60"/>
      <c r="N658" s="61"/>
      <c r="O658" s="74"/>
      <c r="P658" s="77"/>
    </row>
    <row r="659" spans="1:16">
      <c r="A659" s="64">
        <v>12</v>
      </c>
      <c r="B659" s="102" t="s">
        <v>38</v>
      </c>
      <c r="C659" s="43" t="s">
        <v>16</v>
      </c>
      <c r="D659" s="43"/>
      <c r="E659" s="44" t="s">
        <v>476</v>
      </c>
      <c r="F659" s="45"/>
      <c r="G659" s="45">
        <v>2201003</v>
      </c>
      <c r="H659" s="45" t="s">
        <v>1213</v>
      </c>
      <c r="I659" s="44" t="s">
        <v>1205</v>
      </c>
      <c r="J659" s="49" t="s">
        <v>1214</v>
      </c>
      <c r="K659" s="45">
        <v>4</v>
      </c>
      <c r="M659" s="60"/>
      <c r="N659" s="61"/>
      <c r="O659" s="74"/>
      <c r="P659" s="77"/>
    </row>
    <row r="660" spans="1:16" ht="30">
      <c r="A660" s="64">
        <v>12</v>
      </c>
      <c r="B660" s="102" t="s">
        <v>38</v>
      </c>
      <c r="C660" s="43" t="s">
        <v>16</v>
      </c>
      <c r="D660" s="43"/>
      <c r="E660" s="44" t="s">
        <v>90</v>
      </c>
      <c r="F660" s="45"/>
      <c r="G660" s="45">
        <v>2200994</v>
      </c>
      <c r="H660" s="45" t="s">
        <v>1215</v>
      </c>
      <c r="I660" s="44" t="s">
        <v>1205</v>
      </c>
      <c r="J660" s="49" t="s">
        <v>1216</v>
      </c>
      <c r="K660" s="45">
        <v>4</v>
      </c>
      <c r="M660" s="60"/>
      <c r="N660" s="61"/>
      <c r="O660" s="74"/>
      <c r="P660" s="77"/>
    </row>
    <row r="661" spans="1:16">
      <c r="A661" s="64">
        <v>12</v>
      </c>
      <c r="B661" s="102" t="s">
        <v>38</v>
      </c>
      <c r="C661" s="43" t="s">
        <v>16</v>
      </c>
      <c r="D661" s="43"/>
      <c r="E661" s="44" t="s">
        <v>17</v>
      </c>
      <c r="F661" s="45"/>
      <c r="G661" s="45">
        <v>565980</v>
      </c>
      <c r="H661" s="45" t="s">
        <v>1217</v>
      </c>
      <c r="I661" s="44" t="s">
        <v>1205</v>
      </c>
      <c r="J661" s="49" t="s">
        <v>1218</v>
      </c>
      <c r="K661" s="45">
        <v>4</v>
      </c>
      <c r="M661" s="60" t="s">
        <v>107</v>
      </c>
      <c r="N661" s="61"/>
      <c r="O661" s="74"/>
      <c r="P661" s="77"/>
    </row>
    <row r="662" spans="1:16" ht="71.25" customHeight="1">
      <c r="A662" s="64">
        <v>12</v>
      </c>
      <c r="B662" s="102" t="s">
        <v>38</v>
      </c>
      <c r="C662" s="43" t="s">
        <v>16</v>
      </c>
      <c r="D662" s="43"/>
      <c r="E662" s="44" t="s">
        <v>17</v>
      </c>
      <c r="F662" s="45"/>
      <c r="G662" s="45">
        <v>2201015</v>
      </c>
      <c r="H662" s="45" t="s">
        <v>1219</v>
      </c>
      <c r="I662" s="44" t="s">
        <v>1205</v>
      </c>
      <c r="J662" s="49" t="s">
        <v>1220</v>
      </c>
      <c r="K662" s="45">
        <v>3</v>
      </c>
      <c r="L662" s="117" t="s">
        <v>1102</v>
      </c>
      <c r="M662" s="60"/>
      <c r="N662" s="61"/>
      <c r="O662" s="74"/>
      <c r="P662" s="77"/>
    </row>
    <row r="663" spans="1:16" ht="30">
      <c r="A663" s="64">
        <v>12</v>
      </c>
      <c r="B663" s="102" t="s">
        <v>38</v>
      </c>
      <c r="C663" s="43" t="s">
        <v>16</v>
      </c>
      <c r="D663" s="43"/>
      <c r="E663" s="44" t="s">
        <v>90</v>
      </c>
      <c r="F663" s="45"/>
      <c r="G663" s="45">
        <v>2200996</v>
      </c>
      <c r="H663" s="45" t="s">
        <v>1221</v>
      </c>
      <c r="I663" s="44" t="s">
        <v>1205</v>
      </c>
      <c r="J663" s="49" t="s">
        <v>1222</v>
      </c>
      <c r="K663" s="45">
        <v>4</v>
      </c>
      <c r="M663" s="60"/>
      <c r="N663" s="61"/>
      <c r="O663" s="74"/>
      <c r="P663" s="77"/>
    </row>
    <row r="664" spans="1:16" ht="38.25">
      <c r="A664" s="64">
        <v>12</v>
      </c>
      <c r="B664" s="102" t="s">
        <v>38</v>
      </c>
      <c r="C664" s="43" t="s">
        <v>16</v>
      </c>
      <c r="D664" s="43"/>
      <c r="E664" s="44" t="s">
        <v>476</v>
      </c>
      <c r="F664" s="45"/>
      <c r="G664" s="45">
        <v>2201005</v>
      </c>
      <c r="H664" s="45" t="s">
        <v>1223</v>
      </c>
      <c r="I664" s="44" t="s">
        <v>1205</v>
      </c>
      <c r="J664" s="49" t="s">
        <v>1224</v>
      </c>
      <c r="K664" s="45">
        <v>3</v>
      </c>
      <c r="L664" s="117" t="s">
        <v>391</v>
      </c>
      <c r="M664" s="60"/>
      <c r="N664" s="61"/>
      <c r="O664" s="74"/>
      <c r="P664" s="77"/>
    </row>
    <row r="665" spans="1:16" ht="30">
      <c r="A665" s="64">
        <v>12</v>
      </c>
      <c r="B665" s="102" t="s">
        <v>38</v>
      </c>
      <c r="C665" s="43" t="s">
        <v>16</v>
      </c>
      <c r="D665" s="43"/>
      <c r="E665" s="44" t="s">
        <v>90</v>
      </c>
      <c r="F665" s="45"/>
      <c r="G665" s="45">
        <v>2200995</v>
      </c>
      <c r="H665" s="45" t="s">
        <v>1225</v>
      </c>
      <c r="I665" s="44" t="s">
        <v>1205</v>
      </c>
      <c r="J665" s="49" t="s">
        <v>1226</v>
      </c>
      <c r="K665" s="45">
        <v>3</v>
      </c>
      <c r="L665" s="117" t="s">
        <v>203</v>
      </c>
      <c r="M665" s="60"/>
      <c r="N665" s="61"/>
      <c r="O665" s="74"/>
      <c r="P665" s="77"/>
    </row>
    <row r="666" spans="1:16" ht="30">
      <c r="A666" s="64">
        <v>13</v>
      </c>
      <c r="B666" s="102" t="s">
        <v>38</v>
      </c>
      <c r="C666" s="43" t="s">
        <v>16</v>
      </c>
      <c r="D666" s="43" t="s">
        <v>154</v>
      </c>
      <c r="E666" s="44" t="s">
        <v>476</v>
      </c>
      <c r="F666" s="45"/>
      <c r="G666" s="45">
        <v>2201044</v>
      </c>
      <c r="H666" s="45" t="s">
        <v>1227</v>
      </c>
      <c r="I666" s="44" t="s">
        <v>1228</v>
      </c>
      <c r="J666" s="84" t="s">
        <v>1146</v>
      </c>
      <c r="K666" s="56">
        <v>4</v>
      </c>
      <c r="M666" s="60"/>
      <c r="N666" s="61"/>
      <c r="O666" s="74"/>
      <c r="P666" s="77"/>
    </row>
    <row r="667" spans="1:16" ht="30">
      <c r="A667" s="64">
        <v>13</v>
      </c>
      <c r="B667" s="102" t="s">
        <v>38</v>
      </c>
      <c r="C667" s="43" t="s">
        <v>16</v>
      </c>
      <c r="D667" s="43" t="s">
        <v>154</v>
      </c>
      <c r="E667" s="44" t="s">
        <v>476</v>
      </c>
      <c r="F667" s="45"/>
      <c r="G667" s="45">
        <v>2201043</v>
      </c>
      <c r="H667" s="45" t="s">
        <v>1229</v>
      </c>
      <c r="I667" s="44" t="s">
        <v>1228</v>
      </c>
      <c r="J667" s="84" t="s">
        <v>1230</v>
      </c>
      <c r="K667" s="56">
        <v>4</v>
      </c>
      <c r="M667" s="60"/>
      <c r="N667" s="61"/>
      <c r="O667" s="74"/>
      <c r="P667" s="77"/>
    </row>
    <row r="668" spans="1:16" ht="30">
      <c r="A668" s="64">
        <v>13</v>
      </c>
      <c r="B668" s="101" t="s">
        <v>88</v>
      </c>
      <c r="C668" s="43" t="s">
        <v>89</v>
      </c>
      <c r="D668" s="43"/>
      <c r="E668" s="44" t="s">
        <v>476</v>
      </c>
      <c r="F668" s="45"/>
      <c r="G668" s="45">
        <v>2201087</v>
      </c>
      <c r="H668" s="45" t="s">
        <v>1231</v>
      </c>
      <c r="I668" s="44" t="s">
        <v>400</v>
      </c>
      <c r="J668" s="49"/>
      <c r="K668" s="45"/>
      <c r="M668" s="60"/>
      <c r="N668" s="61"/>
      <c r="O668" s="74"/>
      <c r="P668" s="77"/>
    </row>
    <row r="669" spans="1:16" ht="30">
      <c r="A669" s="64">
        <v>13</v>
      </c>
      <c r="B669" s="101" t="s">
        <v>88</v>
      </c>
      <c r="C669" s="43" t="s">
        <v>89</v>
      </c>
      <c r="D669" s="43"/>
      <c r="E669" s="44" t="s">
        <v>90</v>
      </c>
      <c r="F669" s="45"/>
      <c r="G669" s="45">
        <v>2201088</v>
      </c>
      <c r="H669" s="45" t="s">
        <v>1232</v>
      </c>
      <c r="I669" s="44" t="s">
        <v>400</v>
      </c>
      <c r="J669" s="49"/>
      <c r="K669" s="45"/>
      <c r="M669" s="60"/>
      <c r="N669" s="61"/>
      <c r="O669" s="74"/>
      <c r="P669" s="77"/>
    </row>
    <row r="670" spans="1:16" ht="30">
      <c r="A670" s="64">
        <v>13</v>
      </c>
      <c r="B670" s="101" t="s">
        <v>88</v>
      </c>
      <c r="C670" s="43" t="s">
        <v>89</v>
      </c>
      <c r="D670" s="43"/>
      <c r="E670" s="44" t="s">
        <v>90</v>
      </c>
      <c r="F670" s="45"/>
      <c r="G670" s="45">
        <v>2201089</v>
      </c>
      <c r="H670" s="45" t="s">
        <v>1233</v>
      </c>
      <c r="I670" s="44" t="s">
        <v>400</v>
      </c>
      <c r="J670" s="49"/>
      <c r="K670" s="45"/>
      <c r="M670" s="60"/>
      <c r="N670" s="61"/>
      <c r="O670" s="74"/>
      <c r="P670" s="77"/>
    </row>
    <row r="671" spans="1:16" ht="30">
      <c r="A671" s="64">
        <v>13</v>
      </c>
      <c r="B671" s="102" t="s">
        <v>95</v>
      </c>
      <c r="C671" s="43" t="s">
        <v>96</v>
      </c>
      <c r="D671" s="43" t="s">
        <v>144</v>
      </c>
      <c r="E671" s="44" t="s">
        <v>1234</v>
      </c>
      <c r="F671" s="45" t="s">
        <v>98</v>
      </c>
      <c r="G671" s="45">
        <v>566080</v>
      </c>
      <c r="H671" s="45" t="s">
        <v>1235</v>
      </c>
      <c r="I671" s="44" t="s">
        <v>100</v>
      </c>
      <c r="J671" s="49" t="s">
        <v>1236</v>
      </c>
      <c r="K671" s="45">
        <v>3</v>
      </c>
      <c r="L671" s="117" t="s">
        <v>21</v>
      </c>
      <c r="M671" s="60" t="s">
        <v>107</v>
      </c>
      <c r="N671" s="61"/>
      <c r="O671" s="74"/>
      <c r="P671" s="77"/>
    </row>
    <row r="672" spans="1:16" ht="30">
      <c r="A672" s="64">
        <v>13</v>
      </c>
      <c r="B672" s="102" t="s">
        <v>95</v>
      </c>
      <c r="C672" s="43" t="s">
        <v>96</v>
      </c>
      <c r="D672" s="43" t="s">
        <v>104</v>
      </c>
      <c r="E672" s="44" t="s">
        <v>17</v>
      </c>
      <c r="F672" s="45" t="s">
        <v>98</v>
      </c>
      <c r="G672" s="45">
        <v>566040</v>
      </c>
      <c r="H672" s="45" t="s">
        <v>1237</v>
      </c>
      <c r="I672" s="44" t="s">
        <v>100</v>
      </c>
      <c r="J672" s="49" t="s">
        <v>106</v>
      </c>
      <c r="K672" s="45">
        <v>4</v>
      </c>
      <c r="M672" s="60" t="s">
        <v>107</v>
      </c>
      <c r="N672" s="88"/>
      <c r="O672" s="74"/>
      <c r="P672" s="77"/>
    </row>
    <row r="673" spans="1:16" ht="30">
      <c r="A673" s="64">
        <v>13</v>
      </c>
      <c r="B673" s="102" t="s">
        <v>95</v>
      </c>
      <c r="C673" s="43" t="s">
        <v>96</v>
      </c>
      <c r="D673" s="43" t="s">
        <v>120</v>
      </c>
      <c r="E673" s="44" t="s">
        <v>35</v>
      </c>
      <c r="F673" s="45" t="s">
        <v>98</v>
      </c>
      <c r="G673" s="45">
        <v>566043</v>
      </c>
      <c r="H673" s="45" t="s">
        <v>1238</v>
      </c>
      <c r="I673" s="44" t="s">
        <v>100</v>
      </c>
      <c r="J673" s="49" t="s">
        <v>106</v>
      </c>
      <c r="K673" s="45">
        <v>4</v>
      </c>
      <c r="M673" s="60" t="s">
        <v>107</v>
      </c>
      <c r="N673" s="61"/>
      <c r="O673" s="74"/>
      <c r="P673" s="77"/>
    </row>
    <row r="674" spans="1:16" ht="30">
      <c r="A674" s="64">
        <v>13</v>
      </c>
      <c r="B674" s="102" t="s">
        <v>95</v>
      </c>
      <c r="C674" s="43" t="s">
        <v>96</v>
      </c>
      <c r="D674" s="43" t="s">
        <v>1239</v>
      </c>
      <c r="E674" s="44" t="s">
        <v>90</v>
      </c>
      <c r="F674" s="45" t="s">
        <v>98</v>
      </c>
      <c r="G674" s="45">
        <v>566051</v>
      </c>
      <c r="H674" s="45" t="s">
        <v>1240</v>
      </c>
      <c r="I674" s="44" t="s">
        <v>100</v>
      </c>
      <c r="J674" s="49" t="s">
        <v>106</v>
      </c>
      <c r="K674" s="45">
        <v>4</v>
      </c>
      <c r="M674" s="60" t="s">
        <v>107</v>
      </c>
      <c r="N674" s="61"/>
      <c r="O674" s="74"/>
      <c r="P674" s="77"/>
    </row>
    <row r="675" spans="1:16" ht="30">
      <c r="A675" s="64">
        <v>13</v>
      </c>
      <c r="B675" s="102" t="s">
        <v>95</v>
      </c>
      <c r="C675" s="43" t="s">
        <v>96</v>
      </c>
      <c r="D675" s="43" t="s">
        <v>533</v>
      </c>
      <c r="E675" s="44" t="s">
        <v>39</v>
      </c>
      <c r="F675" s="45" t="s">
        <v>98</v>
      </c>
      <c r="G675" s="45">
        <v>566059</v>
      </c>
      <c r="H675" s="45" t="s">
        <v>1241</v>
      </c>
      <c r="I675" s="44" t="s">
        <v>100</v>
      </c>
      <c r="J675" s="49" t="s">
        <v>106</v>
      </c>
      <c r="K675" s="45">
        <v>4</v>
      </c>
      <c r="M675" s="60" t="s">
        <v>107</v>
      </c>
      <c r="N675" s="61"/>
      <c r="O675" s="74"/>
      <c r="P675" s="77"/>
    </row>
    <row r="676" spans="1:16" ht="30">
      <c r="A676" s="64">
        <v>13</v>
      </c>
      <c r="B676" s="102" t="s">
        <v>95</v>
      </c>
      <c r="C676" s="43" t="s">
        <v>96</v>
      </c>
      <c r="D676" s="43" t="s">
        <v>104</v>
      </c>
      <c r="E676" s="44" t="s">
        <v>45</v>
      </c>
      <c r="F676" s="45" t="s">
        <v>98</v>
      </c>
      <c r="G676" s="45">
        <v>566068</v>
      </c>
      <c r="H676" s="45" t="s">
        <v>1242</v>
      </c>
      <c r="I676" s="44" t="s">
        <v>100</v>
      </c>
      <c r="J676" s="49" t="s">
        <v>106</v>
      </c>
      <c r="K676" s="45">
        <v>4</v>
      </c>
      <c r="M676" s="60" t="s">
        <v>107</v>
      </c>
      <c r="N676" s="61"/>
      <c r="O676" s="74"/>
      <c r="P676" s="77"/>
    </row>
    <row r="677" spans="1:16" ht="30">
      <c r="A677" s="64">
        <v>13</v>
      </c>
      <c r="B677" s="102" t="s">
        <v>95</v>
      </c>
      <c r="C677" s="43" t="s">
        <v>96</v>
      </c>
      <c r="D677" s="43" t="s">
        <v>127</v>
      </c>
      <c r="E677" s="44" t="s">
        <v>90</v>
      </c>
      <c r="F677" s="45" t="s">
        <v>98</v>
      </c>
      <c r="G677" s="45">
        <v>566047</v>
      </c>
      <c r="H677" s="45" t="s">
        <v>1243</v>
      </c>
      <c r="I677" s="44" t="s">
        <v>100</v>
      </c>
      <c r="J677" s="49" t="s">
        <v>1146</v>
      </c>
      <c r="K677" s="45">
        <v>4</v>
      </c>
      <c r="M677" s="60" t="s">
        <v>107</v>
      </c>
      <c r="N677" s="61"/>
      <c r="O677" s="74"/>
      <c r="P677" s="77"/>
    </row>
    <row r="678" spans="1:16" ht="30">
      <c r="A678" s="64">
        <v>13</v>
      </c>
      <c r="B678" s="102" t="s">
        <v>95</v>
      </c>
      <c r="C678" s="43" t="s">
        <v>96</v>
      </c>
      <c r="D678" s="43" t="s">
        <v>127</v>
      </c>
      <c r="E678" s="44" t="s">
        <v>90</v>
      </c>
      <c r="F678" s="45" t="s">
        <v>98</v>
      </c>
      <c r="G678" s="45">
        <v>566048</v>
      </c>
      <c r="H678" s="45" t="s">
        <v>1244</v>
      </c>
      <c r="I678" s="44" t="s">
        <v>100</v>
      </c>
      <c r="J678" s="49" t="s">
        <v>1146</v>
      </c>
      <c r="K678" s="45">
        <v>4</v>
      </c>
      <c r="M678" s="60" t="s">
        <v>107</v>
      </c>
      <c r="N678" s="61"/>
      <c r="O678" s="74"/>
      <c r="P678" s="77"/>
    </row>
    <row r="679" spans="1:16" ht="30">
      <c r="A679" s="64">
        <v>13</v>
      </c>
      <c r="B679" s="102" t="s">
        <v>95</v>
      </c>
      <c r="C679" s="43" t="s">
        <v>96</v>
      </c>
      <c r="D679" s="43" t="s">
        <v>127</v>
      </c>
      <c r="E679" s="44" t="s">
        <v>90</v>
      </c>
      <c r="F679" s="45" t="s">
        <v>98</v>
      </c>
      <c r="G679" s="45">
        <v>566049</v>
      </c>
      <c r="H679" s="45" t="s">
        <v>1245</v>
      </c>
      <c r="I679" s="44" t="s">
        <v>100</v>
      </c>
      <c r="J679" s="49" t="s">
        <v>1146</v>
      </c>
      <c r="K679" s="45">
        <v>4</v>
      </c>
      <c r="M679" s="60" t="s">
        <v>107</v>
      </c>
      <c r="N679" s="61"/>
      <c r="O679" s="74"/>
      <c r="P679" s="77"/>
    </row>
    <row r="680" spans="1:16" ht="30">
      <c r="A680" s="64">
        <v>13</v>
      </c>
      <c r="B680" s="102" t="s">
        <v>95</v>
      </c>
      <c r="C680" s="43" t="s">
        <v>96</v>
      </c>
      <c r="D680" s="43" t="s">
        <v>97</v>
      </c>
      <c r="E680" s="44" t="s">
        <v>90</v>
      </c>
      <c r="F680" s="45" t="s">
        <v>98</v>
      </c>
      <c r="G680" s="45">
        <v>566050</v>
      </c>
      <c r="H680" s="45" t="s">
        <v>1246</v>
      </c>
      <c r="I680" s="44" t="s">
        <v>100</v>
      </c>
      <c r="J680" s="49" t="s">
        <v>1146</v>
      </c>
      <c r="K680" s="45">
        <v>4</v>
      </c>
      <c r="M680" s="60" t="s">
        <v>107</v>
      </c>
      <c r="N680" s="61"/>
      <c r="O680" s="74"/>
      <c r="P680" s="77"/>
    </row>
    <row r="681" spans="1:16" ht="30">
      <c r="A681" s="64">
        <v>13</v>
      </c>
      <c r="B681" s="102" t="s">
        <v>95</v>
      </c>
      <c r="C681" s="43" t="s">
        <v>96</v>
      </c>
      <c r="D681" s="43" t="s">
        <v>97</v>
      </c>
      <c r="E681" s="44" t="s">
        <v>90</v>
      </c>
      <c r="F681" s="45" t="s">
        <v>98</v>
      </c>
      <c r="G681" s="45">
        <v>566052</v>
      </c>
      <c r="H681" s="45" t="s">
        <v>1247</v>
      </c>
      <c r="I681" s="44" t="s">
        <v>100</v>
      </c>
      <c r="J681" s="49" t="s">
        <v>1146</v>
      </c>
      <c r="K681" s="45">
        <v>4</v>
      </c>
      <c r="M681" s="60" t="s">
        <v>107</v>
      </c>
      <c r="N681" s="61"/>
      <c r="O681" s="74"/>
      <c r="P681" s="77"/>
    </row>
    <row r="682" spans="1:16" ht="30">
      <c r="A682" s="64">
        <v>13</v>
      </c>
      <c r="B682" s="102" t="s">
        <v>95</v>
      </c>
      <c r="C682" s="43" t="s">
        <v>96</v>
      </c>
      <c r="D682" s="43" t="s">
        <v>127</v>
      </c>
      <c r="E682" s="44" t="s">
        <v>90</v>
      </c>
      <c r="F682" s="45" t="s">
        <v>98</v>
      </c>
      <c r="G682" s="45">
        <v>566053</v>
      </c>
      <c r="H682" s="45" t="s">
        <v>1248</v>
      </c>
      <c r="I682" s="44" t="s">
        <v>100</v>
      </c>
      <c r="J682" s="49" t="s">
        <v>1146</v>
      </c>
      <c r="K682" s="45">
        <v>4</v>
      </c>
      <c r="M682" s="60" t="s">
        <v>107</v>
      </c>
      <c r="N682" s="61"/>
      <c r="O682" s="74"/>
      <c r="P682" s="77"/>
    </row>
    <row r="683" spans="1:16" ht="30">
      <c r="A683" s="64">
        <v>13</v>
      </c>
      <c r="B683" s="102" t="s">
        <v>95</v>
      </c>
      <c r="C683" s="43" t="s">
        <v>96</v>
      </c>
      <c r="D683" s="43" t="s">
        <v>97</v>
      </c>
      <c r="E683" s="44" t="s">
        <v>90</v>
      </c>
      <c r="F683" s="45" t="s">
        <v>98</v>
      </c>
      <c r="G683" s="45">
        <v>566054</v>
      </c>
      <c r="H683" s="45" t="s">
        <v>1249</v>
      </c>
      <c r="I683" s="44" t="s">
        <v>100</v>
      </c>
      <c r="J683" s="49" t="s">
        <v>1146</v>
      </c>
      <c r="K683" s="45">
        <v>4</v>
      </c>
      <c r="M683" s="60" t="s">
        <v>107</v>
      </c>
      <c r="N683" s="61"/>
      <c r="O683" s="74"/>
      <c r="P683" s="77"/>
    </row>
    <row r="684" spans="1:16" ht="30">
      <c r="A684" s="64">
        <v>13</v>
      </c>
      <c r="B684" s="102" t="s">
        <v>95</v>
      </c>
      <c r="C684" s="43" t="s">
        <v>96</v>
      </c>
      <c r="D684" s="43" t="s">
        <v>127</v>
      </c>
      <c r="E684" s="44" t="s">
        <v>39</v>
      </c>
      <c r="F684" s="45" t="s">
        <v>98</v>
      </c>
      <c r="G684" s="45">
        <v>566056</v>
      </c>
      <c r="H684" s="45" t="s">
        <v>1250</v>
      </c>
      <c r="I684" s="44" t="s">
        <v>100</v>
      </c>
      <c r="J684" s="49" t="s">
        <v>1146</v>
      </c>
      <c r="K684" s="45">
        <v>4</v>
      </c>
      <c r="M684" s="60" t="s">
        <v>107</v>
      </c>
      <c r="N684" s="61"/>
      <c r="O684" s="74"/>
      <c r="P684" s="77"/>
    </row>
    <row r="685" spans="1:16" ht="30">
      <c r="A685" s="64">
        <v>13</v>
      </c>
      <c r="B685" s="102" t="s">
        <v>95</v>
      </c>
      <c r="C685" s="43" t="s">
        <v>96</v>
      </c>
      <c r="D685" s="43" t="s">
        <v>127</v>
      </c>
      <c r="E685" s="44" t="s">
        <v>39</v>
      </c>
      <c r="F685" s="45" t="s">
        <v>98</v>
      </c>
      <c r="G685" s="45">
        <v>566057</v>
      </c>
      <c r="H685" s="45" t="s">
        <v>1251</v>
      </c>
      <c r="I685" s="44" t="s">
        <v>100</v>
      </c>
      <c r="J685" s="49" t="s">
        <v>1146</v>
      </c>
      <c r="K685" s="45">
        <v>4</v>
      </c>
      <c r="M685" s="60" t="s">
        <v>107</v>
      </c>
      <c r="N685" s="61"/>
      <c r="O685" s="74"/>
      <c r="P685" s="77"/>
    </row>
    <row r="686" spans="1:16" ht="30">
      <c r="A686" s="64">
        <v>13</v>
      </c>
      <c r="B686" s="102" t="s">
        <v>95</v>
      </c>
      <c r="C686" s="43" t="s">
        <v>96</v>
      </c>
      <c r="D686" s="43" t="s">
        <v>127</v>
      </c>
      <c r="E686" s="44" t="s">
        <v>1234</v>
      </c>
      <c r="F686" s="45" t="s">
        <v>98</v>
      </c>
      <c r="G686" s="45">
        <v>566079</v>
      </c>
      <c r="H686" s="45" t="s">
        <v>1252</v>
      </c>
      <c r="I686" s="44" t="s">
        <v>100</v>
      </c>
      <c r="J686" s="49" t="s">
        <v>446</v>
      </c>
      <c r="K686" s="45">
        <v>4</v>
      </c>
      <c r="M686" s="60" t="s">
        <v>107</v>
      </c>
      <c r="N686" s="61"/>
      <c r="O686" s="74"/>
      <c r="P686" s="77"/>
    </row>
    <row r="687" spans="1:16" ht="30">
      <c r="A687" s="64">
        <v>13</v>
      </c>
      <c r="B687" s="102" t="s">
        <v>95</v>
      </c>
      <c r="C687" s="43" t="s">
        <v>96</v>
      </c>
      <c r="D687" s="43" t="s">
        <v>127</v>
      </c>
      <c r="E687" s="44" t="s">
        <v>45</v>
      </c>
      <c r="F687" s="45" t="s">
        <v>98</v>
      </c>
      <c r="G687" s="45">
        <v>566069</v>
      </c>
      <c r="H687" s="45" t="s">
        <v>1253</v>
      </c>
      <c r="I687" s="44" t="s">
        <v>100</v>
      </c>
      <c r="J687" s="49" t="s">
        <v>1254</v>
      </c>
      <c r="K687" s="45">
        <v>3</v>
      </c>
      <c r="M687" s="60" t="s">
        <v>107</v>
      </c>
      <c r="N687" s="61"/>
      <c r="O687" s="74"/>
      <c r="P687" s="77"/>
    </row>
    <row r="688" spans="1:16" ht="30">
      <c r="A688" s="64">
        <v>13</v>
      </c>
      <c r="B688" s="102" t="s">
        <v>95</v>
      </c>
      <c r="C688" s="43" t="s">
        <v>96</v>
      </c>
      <c r="D688" s="43" t="s">
        <v>97</v>
      </c>
      <c r="E688" s="44" t="s">
        <v>17</v>
      </c>
      <c r="F688" s="45" t="s">
        <v>98</v>
      </c>
      <c r="G688" s="45">
        <v>566038</v>
      </c>
      <c r="H688" s="45" t="s">
        <v>1255</v>
      </c>
      <c r="I688" s="44" t="s">
        <v>100</v>
      </c>
      <c r="J688" s="49" t="s">
        <v>1256</v>
      </c>
      <c r="K688" s="45">
        <v>4</v>
      </c>
      <c r="M688" s="60" t="s">
        <v>107</v>
      </c>
      <c r="N688" s="88"/>
      <c r="O688" s="74"/>
      <c r="P688" s="77"/>
    </row>
    <row r="689" spans="1:16" ht="30">
      <c r="A689" s="64">
        <v>13</v>
      </c>
      <c r="B689" s="102" t="s">
        <v>95</v>
      </c>
      <c r="C689" s="43" t="s">
        <v>96</v>
      </c>
      <c r="D689" s="43" t="s">
        <v>127</v>
      </c>
      <c r="E689" s="44" t="s">
        <v>35</v>
      </c>
      <c r="F689" s="45" t="s">
        <v>98</v>
      </c>
      <c r="G689" s="45">
        <v>566041</v>
      </c>
      <c r="H689" s="45" t="s">
        <v>1257</v>
      </c>
      <c r="I689" s="44" t="s">
        <v>100</v>
      </c>
      <c r="J689" s="49" t="s">
        <v>1258</v>
      </c>
      <c r="K689" s="45">
        <v>4</v>
      </c>
      <c r="M689" s="60" t="s">
        <v>107</v>
      </c>
      <c r="N689" s="61"/>
      <c r="O689" s="74"/>
      <c r="P689" s="77"/>
    </row>
    <row r="690" spans="1:16" ht="30">
      <c r="A690" s="64">
        <v>13</v>
      </c>
      <c r="B690" s="102" t="s">
        <v>95</v>
      </c>
      <c r="C690" s="43" t="s">
        <v>96</v>
      </c>
      <c r="D690" s="43" t="s">
        <v>144</v>
      </c>
      <c r="E690" s="82" t="s">
        <v>415</v>
      </c>
      <c r="F690" s="45" t="s">
        <v>98</v>
      </c>
      <c r="G690" s="83">
        <v>566037</v>
      </c>
      <c r="H690" s="83" t="s">
        <v>1259</v>
      </c>
      <c r="I690" s="82" t="s">
        <v>100</v>
      </c>
      <c r="J690" s="84" t="s">
        <v>1260</v>
      </c>
      <c r="K690" s="45">
        <v>4</v>
      </c>
      <c r="M690" s="60" t="s">
        <v>107</v>
      </c>
      <c r="N690" s="61"/>
      <c r="O690" s="74"/>
      <c r="P690" s="77"/>
    </row>
    <row r="691" spans="1:16" ht="30">
      <c r="A691" s="64">
        <v>13</v>
      </c>
      <c r="B691" s="102" t="s">
        <v>95</v>
      </c>
      <c r="C691" s="43" t="s">
        <v>96</v>
      </c>
      <c r="D691" s="43" t="s">
        <v>127</v>
      </c>
      <c r="E691" s="44" t="s">
        <v>39</v>
      </c>
      <c r="F691" s="45" t="s">
        <v>98</v>
      </c>
      <c r="G691" s="45">
        <v>566058</v>
      </c>
      <c r="H691" s="45" t="s">
        <v>1261</v>
      </c>
      <c r="I691" s="44" t="s">
        <v>100</v>
      </c>
      <c r="J691" s="49" t="s">
        <v>1262</v>
      </c>
      <c r="K691" s="45">
        <v>4</v>
      </c>
      <c r="M691" s="60" t="s">
        <v>107</v>
      </c>
      <c r="N691" s="61"/>
      <c r="O691" s="74"/>
      <c r="P691" s="77"/>
    </row>
    <row r="692" spans="1:16" ht="30">
      <c r="A692" s="64">
        <v>13</v>
      </c>
      <c r="B692" s="102" t="s">
        <v>95</v>
      </c>
      <c r="C692" s="43" t="s">
        <v>96</v>
      </c>
      <c r="D692" s="43" t="s">
        <v>127</v>
      </c>
      <c r="E692" s="44" t="s">
        <v>17</v>
      </c>
      <c r="F692" s="45" t="s">
        <v>98</v>
      </c>
      <c r="G692" s="45">
        <v>566039</v>
      </c>
      <c r="H692" s="45" t="s">
        <v>1263</v>
      </c>
      <c r="I692" s="44" t="s">
        <v>100</v>
      </c>
      <c r="J692" s="49" t="s">
        <v>1264</v>
      </c>
      <c r="K692" s="45">
        <v>3</v>
      </c>
      <c r="L692" s="117" t="s">
        <v>21</v>
      </c>
      <c r="M692" s="60" t="s">
        <v>107</v>
      </c>
      <c r="N692" s="88"/>
      <c r="O692" s="74"/>
      <c r="P692" s="77"/>
    </row>
    <row r="693" spans="1:16" ht="30">
      <c r="A693" s="64">
        <v>13</v>
      </c>
      <c r="B693" s="102" t="s">
        <v>95</v>
      </c>
      <c r="C693" s="43" t="s">
        <v>96</v>
      </c>
      <c r="D693" s="43" t="s">
        <v>127</v>
      </c>
      <c r="E693" s="44" t="s">
        <v>35</v>
      </c>
      <c r="F693" s="45" t="s">
        <v>98</v>
      </c>
      <c r="G693" s="45">
        <v>566042</v>
      </c>
      <c r="H693" s="45" t="s">
        <v>1265</v>
      </c>
      <c r="I693" s="44" t="s">
        <v>100</v>
      </c>
      <c r="J693" s="49" t="s">
        <v>1266</v>
      </c>
      <c r="K693" s="45">
        <v>3</v>
      </c>
      <c r="L693" s="117" t="s">
        <v>21</v>
      </c>
      <c r="M693" s="60" t="s">
        <v>107</v>
      </c>
      <c r="N693" s="61"/>
      <c r="O693" s="74"/>
      <c r="P693" s="77"/>
    </row>
    <row r="694" spans="1:16" ht="30">
      <c r="A694" s="64">
        <v>13</v>
      </c>
      <c r="B694" s="102" t="s">
        <v>95</v>
      </c>
      <c r="C694" s="43" t="s">
        <v>96</v>
      </c>
      <c r="D694" s="43" t="s">
        <v>144</v>
      </c>
      <c r="E694" s="44" t="s">
        <v>476</v>
      </c>
      <c r="F694" s="45" t="s">
        <v>98</v>
      </c>
      <c r="G694" s="45">
        <v>566046</v>
      </c>
      <c r="H694" s="45" t="s">
        <v>1267</v>
      </c>
      <c r="I694" s="44" t="s">
        <v>100</v>
      </c>
      <c r="J694" s="49" t="s">
        <v>1268</v>
      </c>
      <c r="K694" s="45">
        <v>3</v>
      </c>
      <c r="L694" s="117" t="s">
        <v>29</v>
      </c>
      <c r="M694" s="60" t="s">
        <v>107</v>
      </c>
      <c r="N694" s="61"/>
      <c r="O694" s="74"/>
      <c r="P694" s="77"/>
    </row>
    <row r="695" spans="1:16" ht="45">
      <c r="A695" s="64">
        <v>13</v>
      </c>
      <c r="B695" s="102" t="s">
        <v>95</v>
      </c>
      <c r="C695" s="43" t="s">
        <v>96</v>
      </c>
      <c r="D695" s="43" t="s">
        <v>127</v>
      </c>
      <c r="E695" s="44" t="s">
        <v>45</v>
      </c>
      <c r="F695" s="45" t="s">
        <v>98</v>
      </c>
      <c r="G695" s="45">
        <v>566070</v>
      </c>
      <c r="H695" s="45" t="s">
        <v>1269</v>
      </c>
      <c r="I695" s="44" t="s">
        <v>100</v>
      </c>
      <c r="J695" s="49" t="s">
        <v>1270</v>
      </c>
      <c r="K695" s="45">
        <v>3</v>
      </c>
      <c r="L695" s="117" t="s">
        <v>623</v>
      </c>
      <c r="M695" s="60" t="s">
        <v>107</v>
      </c>
      <c r="N695" s="61"/>
      <c r="O695" s="74"/>
      <c r="P695" s="77"/>
    </row>
    <row r="696" spans="1:16" ht="30">
      <c r="A696" s="64">
        <v>13</v>
      </c>
      <c r="B696" s="102" t="s">
        <v>95</v>
      </c>
      <c r="C696" s="43" t="s">
        <v>96</v>
      </c>
      <c r="D696" s="43" t="s">
        <v>127</v>
      </c>
      <c r="E696" s="44" t="s">
        <v>35</v>
      </c>
      <c r="F696" s="45" t="s">
        <v>98</v>
      </c>
      <c r="G696" s="45">
        <v>566044</v>
      </c>
      <c r="H696" s="45" t="s">
        <v>1271</v>
      </c>
      <c r="I696" s="44" t="s">
        <v>100</v>
      </c>
      <c r="J696" s="49" t="s">
        <v>1272</v>
      </c>
      <c r="K696" s="45">
        <v>3</v>
      </c>
      <c r="L696" s="117" t="s">
        <v>623</v>
      </c>
      <c r="M696" s="60" t="s">
        <v>107</v>
      </c>
      <c r="N696" s="61"/>
      <c r="O696" s="74"/>
      <c r="P696" s="77"/>
    </row>
    <row r="697" spans="1:16" ht="30">
      <c r="A697" s="64">
        <v>13</v>
      </c>
      <c r="B697" s="102" t="s">
        <v>95</v>
      </c>
      <c r="C697" s="43" t="s">
        <v>96</v>
      </c>
      <c r="D697" s="43" t="s">
        <v>97</v>
      </c>
      <c r="E697" s="44" t="s">
        <v>476</v>
      </c>
      <c r="F697" s="45" t="s">
        <v>98</v>
      </c>
      <c r="G697" s="45">
        <v>566045</v>
      </c>
      <c r="H697" s="45" t="s">
        <v>1273</v>
      </c>
      <c r="I697" s="44" t="s">
        <v>100</v>
      </c>
      <c r="J697" s="49" t="s">
        <v>1274</v>
      </c>
      <c r="K697" s="45">
        <v>3</v>
      </c>
      <c r="L697" s="117" t="s">
        <v>102</v>
      </c>
      <c r="M697" s="60" t="s">
        <v>107</v>
      </c>
      <c r="N697" s="61"/>
      <c r="O697" s="74"/>
      <c r="P697" s="77"/>
    </row>
    <row r="698" spans="1:16" ht="30">
      <c r="A698" s="64">
        <v>13</v>
      </c>
      <c r="B698" s="102" t="s">
        <v>38</v>
      </c>
      <c r="C698" s="43" t="s">
        <v>16</v>
      </c>
      <c r="D698" s="43" t="s">
        <v>177</v>
      </c>
      <c r="E698" s="82" t="s">
        <v>35</v>
      </c>
      <c r="F698" s="83"/>
      <c r="G698" s="83">
        <v>2201069</v>
      </c>
      <c r="H698" s="83" t="s">
        <v>1275</v>
      </c>
      <c r="I698" s="82" t="s">
        <v>667</v>
      </c>
      <c r="J698" s="84" t="s">
        <v>106</v>
      </c>
      <c r="K698" s="83">
        <v>4</v>
      </c>
      <c r="M698" s="60"/>
      <c r="N698" s="61"/>
      <c r="O698" s="74"/>
      <c r="P698" s="77"/>
    </row>
    <row r="699" spans="1:16" ht="30">
      <c r="A699" s="64">
        <v>13</v>
      </c>
      <c r="B699" s="102" t="s">
        <v>38</v>
      </c>
      <c r="C699" s="43" t="s">
        <v>16</v>
      </c>
      <c r="D699" s="43" t="s">
        <v>177</v>
      </c>
      <c r="E699" s="80" t="s">
        <v>35</v>
      </c>
      <c r="G699" s="56">
        <v>2201070</v>
      </c>
      <c r="H699" s="56" t="s">
        <v>1276</v>
      </c>
      <c r="I699" s="80" t="s">
        <v>667</v>
      </c>
      <c r="J699" s="81" t="s">
        <v>106</v>
      </c>
      <c r="K699" s="56">
        <v>4</v>
      </c>
      <c r="M699" s="60"/>
      <c r="N699" s="61"/>
      <c r="O699" s="74"/>
      <c r="P699" s="77"/>
    </row>
    <row r="700" spans="1:16" ht="30">
      <c r="A700" s="64">
        <v>13</v>
      </c>
      <c r="B700" s="102" t="s">
        <v>38</v>
      </c>
      <c r="C700" s="43" t="s">
        <v>16</v>
      </c>
      <c r="D700" s="43" t="s">
        <v>154</v>
      </c>
      <c r="E700" s="80" t="s">
        <v>35</v>
      </c>
      <c r="G700" s="56">
        <v>2201068</v>
      </c>
      <c r="H700" s="56" t="s">
        <v>1277</v>
      </c>
      <c r="I700" s="80" t="s">
        <v>667</v>
      </c>
      <c r="J700" s="81" t="s">
        <v>1278</v>
      </c>
      <c r="K700" s="56">
        <v>4</v>
      </c>
      <c r="M700" s="60"/>
      <c r="N700" s="61"/>
      <c r="O700" s="74"/>
      <c r="P700" s="77"/>
    </row>
    <row r="701" spans="1:16" ht="30">
      <c r="A701" s="64">
        <v>13</v>
      </c>
      <c r="B701" s="102" t="s">
        <v>38</v>
      </c>
      <c r="C701" s="43" t="s">
        <v>16</v>
      </c>
      <c r="D701" s="43" t="s">
        <v>366</v>
      </c>
      <c r="E701" s="82" t="s">
        <v>17</v>
      </c>
      <c r="F701" s="83"/>
      <c r="G701" s="83">
        <v>2201051</v>
      </c>
      <c r="H701" s="83" t="s">
        <v>1279</v>
      </c>
      <c r="I701" s="82" t="s">
        <v>1280</v>
      </c>
      <c r="J701" s="49" t="s">
        <v>106</v>
      </c>
      <c r="K701" s="45">
        <v>4</v>
      </c>
      <c r="M701" s="60"/>
      <c r="N701" s="61"/>
      <c r="O701" s="74"/>
      <c r="P701" s="77"/>
    </row>
    <row r="702" spans="1:16" ht="30">
      <c r="A702" s="64">
        <v>13</v>
      </c>
      <c r="B702" s="102" t="s">
        <v>38</v>
      </c>
      <c r="C702" s="43" t="s">
        <v>16</v>
      </c>
      <c r="D702" s="43" t="s">
        <v>154</v>
      </c>
      <c r="E702" s="82" t="s">
        <v>31</v>
      </c>
      <c r="F702" s="83"/>
      <c r="G702" s="83">
        <v>2201027</v>
      </c>
      <c r="H702" s="83" t="s">
        <v>1281</v>
      </c>
      <c r="I702" s="82" t="s">
        <v>1280</v>
      </c>
      <c r="J702" s="84" t="s">
        <v>1146</v>
      </c>
      <c r="K702" s="56">
        <v>4</v>
      </c>
      <c r="M702" s="60"/>
      <c r="N702" s="61"/>
      <c r="O702" s="74"/>
      <c r="P702" s="77"/>
    </row>
    <row r="703" spans="1:16" ht="30">
      <c r="A703" s="64">
        <v>13</v>
      </c>
      <c r="B703" s="102" t="s">
        <v>38</v>
      </c>
      <c r="C703" s="43" t="s">
        <v>16</v>
      </c>
      <c r="D703" s="43" t="s">
        <v>154</v>
      </c>
      <c r="E703" s="82" t="s">
        <v>476</v>
      </c>
      <c r="F703" s="83"/>
      <c r="G703" s="83">
        <v>2201047</v>
      </c>
      <c r="H703" s="83" t="s">
        <v>1282</v>
      </c>
      <c r="I703" s="82" t="s">
        <v>1280</v>
      </c>
      <c r="J703" s="84" t="s">
        <v>1146</v>
      </c>
      <c r="K703" s="56">
        <v>4</v>
      </c>
      <c r="M703" s="60"/>
      <c r="N703" s="61"/>
      <c r="O703" s="74"/>
      <c r="P703" s="77"/>
    </row>
    <row r="704" spans="1:16" ht="30">
      <c r="A704" s="64">
        <v>13</v>
      </c>
      <c r="B704" s="102" t="s">
        <v>38</v>
      </c>
      <c r="C704" s="43" t="s">
        <v>16</v>
      </c>
      <c r="D704" s="43" t="s">
        <v>154</v>
      </c>
      <c r="E704" s="82" t="s">
        <v>476</v>
      </c>
      <c r="F704" s="83"/>
      <c r="G704" s="83">
        <v>2201049</v>
      </c>
      <c r="H704" s="83" t="s">
        <v>1283</v>
      </c>
      <c r="I704" s="82" t="s">
        <v>1280</v>
      </c>
      <c r="J704" s="84" t="s">
        <v>50</v>
      </c>
      <c r="K704" s="56">
        <v>4</v>
      </c>
      <c r="M704" s="60"/>
      <c r="N704" s="61"/>
      <c r="O704" s="74"/>
      <c r="P704" s="77"/>
    </row>
    <row r="705" spans="1:16" ht="30">
      <c r="A705" s="64">
        <v>13</v>
      </c>
      <c r="B705" s="102" t="s">
        <v>38</v>
      </c>
      <c r="C705" s="43" t="s">
        <v>16</v>
      </c>
      <c r="D705" s="43" t="s">
        <v>154</v>
      </c>
      <c r="E705" s="82" t="s">
        <v>476</v>
      </c>
      <c r="F705" s="83"/>
      <c r="G705" s="83">
        <v>2201050</v>
      </c>
      <c r="H705" s="83" t="s">
        <v>1284</v>
      </c>
      <c r="I705" s="82" t="s">
        <v>1280</v>
      </c>
      <c r="J705" s="84" t="s">
        <v>50</v>
      </c>
      <c r="K705" s="56">
        <v>4</v>
      </c>
      <c r="M705" s="60"/>
      <c r="N705" s="61"/>
      <c r="O705" s="74"/>
      <c r="P705" s="77"/>
    </row>
    <row r="706" spans="1:16" ht="30">
      <c r="A706" s="64">
        <v>13</v>
      </c>
      <c r="B706" s="102" t="s">
        <v>38</v>
      </c>
      <c r="C706" s="43" t="s">
        <v>16</v>
      </c>
      <c r="D706" s="43" t="s">
        <v>154</v>
      </c>
      <c r="E706" s="82" t="s">
        <v>17</v>
      </c>
      <c r="F706" s="83"/>
      <c r="G706" s="83">
        <v>2201052</v>
      </c>
      <c r="H706" s="83" t="s">
        <v>1285</v>
      </c>
      <c r="I706" s="82" t="s">
        <v>1280</v>
      </c>
      <c r="J706" s="84" t="s">
        <v>50</v>
      </c>
      <c r="K706" s="56">
        <v>4</v>
      </c>
      <c r="M706" s="60"/>
      <c r="N706" s="61"/>
      <c r="O706" s="74"/>
      <c r="P706" s="77"/>
    </row>
    <row r="707" spans="1:16" ht="30">
      <c r="A707" s="64">
        <v>13</v>
      </c>
      <c r="B707" s="102" t="s">
        <v>38</v>
      </c>
      <c r="C707" s="43" t="s">
        <v>16</v>
      </c>
      <c r="D707" s="43" t="s">
        <v>154</v>
      </c>
      <c r="E707" s="82" t="s">
        <v>17</v>
      </c>
      <c r="F707" s="83"/>
      <c r="G707" s="83">
        <v>2201053</v>
      </c>
      <c r="H707" s="83" t="s">
        <v>1286</v>
      </c>
      <c r="I707" s="82" t="s">
        <v>1280</v>
      </c>
      <c r="J707" s="84" t="s">
        <v>50</v>
      </c>
      <c r="K707" s="56">
        <v>4</v>
      </c>
      <c r="M707" s="60"/>
      <c r="N707" s="61"/>
      <c r="O707" s="74"/>
      <c r="P707" s="77"/>
    </row>
    <row r="708" spans="1:16" ht="30">
      <c r="A708" s="64">
        <v>13</v>
      </c>
      <c r="B708" s="102" t="s">
        <v>38</v>
      </c>
      <c r="C708" s="43" t="s">
        <v>16</v>
      </c>
      <c r="D708" s="43" t="s">
        <v>154</v>
      </c>
      <c r="E708" s="82" t="s">
        <v>17</v>
      </c>
      <c r="F708" s="83"/>
      <c r="G708" s="83">
        <v>2201054</v>
      </c>
      <c r="H708" s="83" t="s">
        <v>1287</v>
      </c>
      <c r="I708" s="82" t="s">
        <v>1280</v>
      </c>
      <c r="J708" s="84" t="s">
        <v>50</v>
      </c>
      <c r="K708" s="56">
        <v>4</v>
      </c>
      <c r="M708" s="60"/>
      <c r="N708" s="61"/>
      <c r="O708" s="74"/>
      <c r="P708" s="77"/>
    </row>
    <row r="709" spans="1:16" ht="30">
      <c r="A709" s="64">
        <v>13</v>
      </c>
      <c r="B709" s="102" t="s">
        <v>38</v>
      </c>
      <c r="C709" s="43" t="s">
        <v>16</v>
      </c>
      <c r="D709" s="43" t="s">
        <v>154</v>
      </c>
      <c r="E709" s="82" t="s">
        <v>90</v>
      </c>
      <c r="F709" s="83"/>
      <c r="G709" s="83">
        <v>2201057</v>
      </c>
      <c r="H709" s="83" t="s">
        <v>1288</v>
      </c>
      <c r="I709" s="82" t="s">
        <v>1280</v>
      </c>
      <c r="J709" s="84" t="s">
        <v>50</v>
      </c>
      <c r="K709" s="56">
        <v>4</v>
      </c>
      <c r="M709" s="60"/>
      <c r="N709" s="61"/>
      <c r="O709" s="74"/>
      <c r="P709" s="77"/>
    </row>
    <row r="710" spans="1:16" ht="30">
      <c r="A710" s="64">
        <v>13</v>
      </c>
      <c r="B710" s="102" t="s">
        <v>38</v>
      </c>
      <c r="C710" s="43" t="s">
        <v>16</v>
      </c>
      <c r="D710" s="43" t="s">
        <v>154</v>
      </c>
      <c r="E710" s="82" t="s">
        <v>39</v>
      </c>
      <c r="F710" s="83"/>
      <c r="G710" s="83">
        <v>2201062</v>
      </c>
      <c r="H710" s="83" t="s">
        <v>1289</v>
      </c>
      <c r="I710" s="82" t="s">
        <v>1280</v>
      </c>
      <c r="J710" s="84" t="s">
        <v>50</v>
      </c>
      <c r="K710" s="56">
        <v>4</v>
      </c>
      <c r="M710" s="60"/>
      <c r="N710" s="61"/>
      <c r="O710" s="74"/>
      <c r="P710" s="77"/>
    </row>
    <row r="711" spans="1:16" ht="30">
      <c r="A711" s="64">
        <v>13</v>
      </c>
      <c r="B711" s="102" t="s">
        <v>38</v>
      </c>
      <c r="C711" s="43" t="s">
        <v>16</v>
      </c>
      <c r="D711" s="43" t="s">
        <v>154</v>
      </c>
      <c r="E711" s="82" t="s">
        <v>45</v>
      </c>
      <c r="F711" s="83"/>
      <c r="G711" s="83">
        <v>2201066</v>
      </c>
      <c r="H711" s="83" t="s">
        <v>1290</v>
      </c>
      <c r="I711" s="82" t="s">
        <v>1280</v>
      </c>
      <c r="J711" s="84" t="s">
        <v>50</v>
      </c>
      <c r="K711" s="56">
        <v>4</v>
      </c>
      <c r="M711" s="60"/>
      <c r="N711" s="61"/>
      <c r="O711" s="74"/>
      <c r="P711" s="77"/>
    </row>
    <row r="712" spans="1:16" ht="30">
      <c r="A712" s="64">
        <v>13</v>
      </c>
      <c r="B712" s="102" t="s">
        <v>38</v>
      </c>
      <c r="C712" s="43" t="s">
        <v>16</v>
      </c>
      <c r="D712" s="43" t="s">
        <v>154</v>
      </c>
      <c r="E712" s="82" t="s">
        <v>31</v>
      </c>
      <c r="F712" s="83"/>
      <c r="G712" s="83">
        <v>2202028</v>
      </c>
      <c r="H712" s="83" t="s">
        <v>1291</v>
      </c>
      <c r="I712" s="82" t="s">
        <v>1280</v>
      </c>
      <c r="J712" s="84" t="s">
        <v>50</v>
      </c>
      <c r="K712" s="56">
        <v>4</v>
      </c>
      <c r="M712" s="60"/>
      <c r="N712" s="61"/>
      <c r="O712" s="74"/>
      <c r="P712" s="77"/>
    </row>
    <row r="713" spans="1:16" ht="30">
      <c r="A713" s="64">
        <v>13</v>
      </c>
      <c r="B713" s="102" t="s">
        <v>38</v>
      </c>
      <c r="C713" s="43" t="s">
        <v>16</v>
      </c>
      <c r="D713" s="43" t="s">
        <v>62</v>
      </c>
      <c r="E713" s="82" t="s">
        <v>17</v>
      </c>
      <c r="F713" s="83"/>
      <c r="G713" s="83">
        <v>2201055</v>
      </c>
      <c r="H713" s="83" t="s">
        <v>1292</v>
      </c>
      <c r="I713" s="82" t="s">
        <v>1280</v>
      </c>
      <c r="J713" s="84" t="s">
        <v>1293</v>
      </c>
      <c r="K713" s="56">
        <v>4</v>
      </c>
      <c r="M713" s="60"/>
      <c r="N713" s="61"/>
      <c r="O713" s="74"/>
      <c r="P713" s="77"/>
    </row>
    <row r="714" spans="1:16" ht="30">
      <c r="A714" s="64">
        <v>13</v>
      </c>
      <c r="B714" s="102" t="s">
        <v>38</v>
      </c>
      <c r="C714" s="43" t="s">
        <v>16</v>
      </c>
      <c r="D714" s="43" t="s">
        <v>154</v>
      </c>
      <c r="E714" s="82" t="s">
        <v>476</v>
      </c>
      <c r="F714" s="83"/>
      <c r="G714" s="83">
        <v>2201046</v>
      </c>
      <c r="H714" s="83" t="s">
        <v>1294</v>
      </c>
      <c r="I714" s="82" t="s">
        <v>1280</v>
      </c>
      <c r="J714" s="84" t="s">
        <v>1295</v>
      </c>
      <c r="K714" s="56">
        <v>4</v>
      </c>
      <c r="M714" s="60"/>
      <c r="N714" s="61"/>
      <c r="O714" s="74"/>
      <c r="P714" s="77"/>
    </row>
    <row r="715" spans="1:16" ht="30">
      <c r="A715" s="64">
        <v>13</v>
      </c>
      <c r="B715" s="102" t="s">
        <v>38</v>
      </c>
      <c r="C715" s="43" t="s">
        <v>16</v>
      </c>
      <c r="D715" s="43" t="s">
        <v>154</v>
      </c>
      <c r="E715" s="82" t="s">
        <v>17</v>
      </c>
      <c r="F715" s="83"/>
      <c r="G715" s="83">
        <v>2201056</v>
      </c>
      <c r="H715" s="83" t="s">
        <v>1296</v>
      </c>
      <c r="I715" s="82" t="s">
        <v>1280</v>
      </c>
      <c r="J715" s="84" t="s">
        <v>1297</v>
      </c>
      <c r="K715" s="56">
        <v>4</v>
      </c>
      <c r="M715" s="60"/>
      <c r="N715" s="61"/>
      <c r="O715" s="74"/>
      <c r="P715" s="77"/>
    </row>
    <row r="716" spans="1:16" ht="30">
      <c r="A716" s="64">
        <v>13</v>
      </c>
      <c r="B716" s="102" t="s">
        <v>38</v>
      </c>
      <c r="C716" s="43" t="s">
        <v>16</v>
      </c>
      <c r="D716" s="43" t="s">
        <v>154</v>
      </c>
      <c r="E716" s="82" t="s">
        <v>476</v>
      </c>
      <c r="F716" s="83"/>
      <c r="G716" s="83">
        <v>2201045</v>
      </c>
      <c r="H716" s="83" t="s">
        <v>1298</v>
      </c>
      <c r="I716" s="82" t="s">
        <v>1280</v>
      </c>
      <c r="J716" s="84" t="s">
        <v>1299</v>
      </c>
      <c r="K716" s="56">
        <v>4</v>
      </c>
      <c r="M716" s="60"/>
      <c r="N716" s="61"/>
      <c r="O716" s="74"/>
      <c r="P716" s="77"/>
    </row>
    <row r="717" spans="1:16" ht="30">
      <c r="A717" s="64">
        <v>13</v>
      </c>
      <c r="B717" s="102" t="s">
        <v>38</v>
      </c>
      <c r="C717" s="43" t="s">
        <v>16</v>
      </c>
      <c r="D717" s="43" t="s">
        <v>154</v>
      </c>
      <c r="E717" s="82" t="s">
        <v>476</v>
      </c>
      <c r="F717" s="83"/>
      <c r="G717" s="83">
        <v>2201048</v>
      </c>
      <c r="H717" s="83" t="s">
        <v>1300</v>
      </c>
      <c r="I717" s="82" t="s">
        <v>1280</v>
      </c>
      <c r="J717" s="84" t="s">
        <v>1301</v>
      </c>
      <c r="K717" s="56">
        <v>3</v>
      </c>
      <c r="L717" s="117" t="s">
        <v>21</v>
      </c>
      <c r="M717" s="60"/>
      <c r="N717" s="61"/>
      <c r="O717" s="74"/>
      <c r="P717" s="77"/>
    </row>
    <row r="718" spans="1:16" ht="30">
      <c r="A718" s="64">
        <v>13</v>
      </c>
      <c r="B718" s="102" t="s">
        <v>38</v>
      </c>
      <c r="C718" s="43" t="s">
        <v>16</v>
      </c>
      <c r="D718" s="43" t="s">
        <v>154</v>
      </c>
      <c r="E718" s="82" t="s">
        <v>90</v>
      </c>
      <c r="F718" s="83"/>
      <c r="G718" s="83">
        <v>2201059</v>
      </c>
      <c r="H718" s="83" t="s">
        <v>1302</v>
      </c>
      <c r="I718" s="82" t="s">
        <v>1280</v>
      </c>
      <c r="J718" s="84" t="s">
        <v>1303</v>
      </c>
      <c r="K718" s="56">
        <v>4</v>
      </c>
      <c r="M718" s="60"/>
      <c r="N718" s="61"/>
      <c r="O718" s="74"/>
      <c r="P718" s="77"/>
    </row>
    <row r="719" spans="1:16" ht="30">
      <c r="A719" s="64">
        <v>13</v>
      </c>
      <c r="B719" s="102" t="s">
        <v>38</v>
      </c>
      <c r="C719" s="43" t="s">
        <v>16</v>
      </c>
      <c r="D719" s="43" t="s">
        <v>154</v>
      </c>
      <c r="E719" s="82" t="s">
        <v>90</v>
      </c>
      <c r="F719" s="83"/>
      <c r="G719" s="83">
        <v>2201058</v>
      </c>
      <c r="H719" s="83" t="s">
        <v>1304</v>
      </c>
      <c r="I719" s="82" t="s">
        <v>1280</v>
      </c>
      <c r="J719" s="84" t="s">
        <v>1305</v>
      </c>
      <c r="K719" s="56">
        <v>4</v>
      </c>
      <c r="M719" s="60"/>
      <c r="N719" s="61"/>
      <c r="O719" s="74"/>
      <c r="P719" s="77"/>
    </row>
    <row r="720" spans="1:16" ht="30">
      <c r="A720" s="64">
        <v>13</v>
      </c>
      <c r="B720" s="101"/>
      <c r="C720" s="43" t="s">
        <v>515</v>
      </c>
      <c r="D720" s="43"/>
      <c r="E720" s="44" t="s">
        <v>90</v>
      </c>
      <c r="F720" s="45"/>
      <c r="G720" s="45">
        <v>566089</v>
      </c>
      <c r="H720" s="45" t="s">
        <v>1306</v>
      </c>
      <c r="I720" s="44" t="s">
        <v>232</v>
      </c>
      <c r="J720" s="49"/>
      <c r="K720" s="45"/>
      <c r="M720" s="60"/>
      <c r="N720" s="61"/>
      <c r="O720" s="74"/>
      <c r="P720" s="77"/>
    </row>
    <row r="721" spans="1:16" ht="30">
      <c r="A721" s="64">
        <v>14</v>
      </c>
      <c r="B721" s="102" t="s">
        <v>38</v>
      </c>
      <c r="C721" s="43" t="s">
        <v>16</v>
      </c>
      <c r="D721" s="43" t="s">
        <v>62</v>
      </c>
      <c r="E721" s="44" t="s">
        <v>17</v>
      </c>
      <c r="F721" s="45"/>
      <c r="G721" s="45">
        <v>2201074</v>
      </c>
      <c r="H721" s="45" t="s">
        <v>1307</v>
      </c>
      <c r="I721" s="44" t="s">
        <v>611</v>
      </c>
      <c r="J721" s="49" t="s">
        <v>106</v>
      </c>
      <c r="K721" s="45">
        <v>4</v>
      </c>
      <c r="M721" s="60"/>
      <c r="N721" s="60"/>
      <c r="O721" s="74"/>
      <c r="P721" s="77"/>
    </row>
    <row r="722" spans="1:16" ht="30">
      <c r="A722" s="64">
        <v>14</v>
      </c>
      <c r="B722" s="102" t="s">
        <v>38</v>
      </c>
      <c r="C722" s="43" t="s">
        <v>16</v>
      </c>
      <c r="D722" s="43" t="s">
        <v>1308</v>
      </c>
      <c r="E722" s="44" t="s">
        <v>35</v>
      </c>
      <c r="F722" s="45"/>
      <c r="G722" s="45">
        <v>2201107</v>
      </c>
      <c r="H722" s="45" t="s">
        <v>1309</v>
      </c>
      <c r="I722" s="44" t="s">
        <v>611</v>
      </c>
      <c r="J722" s="49" t="s">
        <v>106</v>
      </c>
      <c r="K722" s="45">
        <v>4</v>
      </c>
      <c r="M722" s="60"/>
      <c r="N722" s="60"/>
      <c r="O722" s="74"/>
      <c r="P722" s="77"/>
    </row>
    <row r="723" spans="1:16" ht="30">
      <c r="A723" s="64">
        <v>14</v>
      </c>
      <c r="B723" s="102" t="s">
        <v>38</v>
      </c>
      <c r="C723" s="43" t="s">
        <v>16</v>
      </c>
      <c r="D723" s="43" t="s">
        <v>1308</v>
      </c>
      <c r="E723" s="44" t="s">
        <v>35</v>
      </c>
      <c r="F723" s="45"/>
      <c r="G723" s="45">
        <v>2201108</v>
      </c>
      <c r="H723" s="45" t="s">
        <v>1310</v>
      </c>
      <c r="I723" s="44" t="s">
        <v>611</v>
      </c>
      <c r="J723" s="49" t="s">
        <v>106</v>
      </c>
      <c r="K723" s="45">
        <v>4</v>
      </c>
      <c r="M723" s="60"/>
      <c r="N723" s="60"/>
      <c r="O723" s="74"/>
      <c r="P723" s="77"/>
    </row>
    <row r="724" spans="1:16" ht="30">
      <c r="A724" s="64">
        <v>14</v>
      </c>
      <c r="B724" s="102" t="s">
        <v>38</v>
      </c>
      <c r="C724" s="43" t="s">
        <v>16</v>
      </c>
      <c r="D724" s="43" t="s">
        <v>154</v>
      </c>
      <c r="E724" s="44" t="s">
        <v>45</v>
      </c>
      <c r="F724" s="45"/>
      <c r="G724" s="45">
        <v>2201193</v>
      </c>
      <c r="H724" s="45" t="s">
        <v>1311</v>
      </c>
      <c r="I724" s="44" t="s">
        <v>611</v>
      </c>
      <c r="J724" s="49" t="s">
        <v>1312</v>
      </c>
      <c r="K724" s="45">
        <v>3</v>
      </c>
      <c r="M724" s="60"/>
      <c r="N724" s="60"/>
      <c r="O724" s="74"/>
      <c r="P724" s="77"/>
    </row>
    <row r="725" spans="1:16" ht="30">
      <c r="A725" s="64">
        <v>14</v>
      </c>
      <c r="B725" s="102" t="s">
        <v>38</v>
      </c>
      <c r="C725" s="43" t="s">
        <v>16</v>
      </c>
      <c r="D725" s="43" t="s">
        <v>154</v>
      </c>
      <c r="E725" s="44" t="s">
        <v>35</v>
      </c>
      <c r="F725" s="45"/>
      <c r="G725" s="45">
        <v>2201110</v>
      </c>
      <c r="H725" s="45" t="s">
        <v>1313</v>
      </c>
      <c r="I725" s="44" t="s">
        <v>611</v>
      </c>
      <c r="J725" s="49" t="s">
        <v>50</v>
      </c>
      <c r="K725" s="45">
        <v>4</v>
      </c>
      <c r="M725" s="60"/>
      <c r="N725" s="60"/>
      <c r="O725" s="74"/>
      <c r="P725" s="77"/>
    </row>
    <row r="726" spans="1:16" ht="30">
      <c r="A726" s="64">
        <v>14</v>
      </c>
      <c r="B726" s="102" t="s">
        <v>38</v>
      </c>
      <c r="C726" s="43" t="s">
        <v>16</v>
      </c>
      <c r="D726" s="43" t="s">
        <v>154</v>
      </c>
      <c r="E726" s="44" t="s">
        <v>415</v>
      </c>
      <c r="F726" s="45"/>
      <c r="G726" s="45">
        <v>2201167</v>
      </c>
      <c r="H726" s="45" t="s">
        <v>1314</v>
      </c>
      <c r="I726" s="44" t="s">
        <v>611</v>
      </c>
      <c r="J726" s="49" t="s">
        <v>50</v>
      </c>
      <c r="K726" s="45">
        <v>4</v>
      </c>
      <c r="M726" s="60"/>
      <c r="N726" s="60"/>
      <c r="O726" s="74"/>
      <c r="P726" s="77"/>
    </row>
    <row r="727" spans="1:16" ht="30">
      <c r="A727" s="64">
        <v>14</v>
      </c>
      <c r="B727" s="102" t="s">
        <v>38</v>
      </c>
      <c r="C727" s="43" t="s">
        <v>16</v>
      </c>
      <c r="D727" s="43" t="s">
        <v>154</v>
      </c>
      <c r="E727" s="44" t="s">
        <v>17</v>
      </c>
      <c r="F727" s="45"/>
      <c r="G727" s="45">
        <v>2201072</v>
      </c>
      <c r="H727" s="45" t="s">
        <v>1315</v>
      </c>
      <c r="I727" s="44" t="s">
        <v>611</v>
      </c>
      <c r="J727" s="49" t="s">
        <v>446</v>
      </c>
      <c r="K727" s="45">
        <v>4</v>
      </c>
      <c r="M727" s="60"/>
      <c r="N727" s="60"/>
      <c r="O727" s="74"/>
      <c r="P727" s="77"/>
    </row>
    <row r="728" spans="1:16" ht="30">
      <c r="A728" s="64">
        <v>14</v>
      </c>
      <c r="B728" s="102" t="s">
        <v>38</v>
      </c>
      <c r="C728" s="43" t="s">
        <v>16</v>
      </c>
      <c r="D728" s="43" t="s">
        <v>154</v>
      </c>
      <c r="E728" s="44" t="s">
        <v>17</v>
      </c>
      <c r="F728" s="45"/>
      <c r="G728" s="45">
        <v>2201073</v>
      </c>
      <c r="H728" s="45" t="s">
        <v>1316</v>
      </c>
      <c r="I728" s="44" t="s">
        <v>611</v>
      </c>
      <c r="J728" s="49" t="s">
        <v>446</v>
      </c>
      <c r="K728" s="45">
        <v>4</v>
      </c>
      <c r="M728" s="60"/>
      <c r="N728" s="60"/>
      <c r="O728" s="74"/>
      <c r="P728" s="77"/>
    </row>
    <row r="729" spans="1:16" ht="30">
      <c r="A729" s="64">
        <v>14</v>
      </c>
      <c r="B729" s="102" t="s">
        <v>38</v>
      </c>
      <c r="C729" s="43" t="s">
        <v>16</v>
      </c>
      <c r="D729" s="43" t="s">
        <v>154</v>
      </c>
      <c r="E729" s="44" t="s">
        <v>17</v>
      </c>
      <c r="F729" s="45"/>
      <c r="G729" s="45">
        <v>2201075</v>
      </c>
      <c r="H729" s="45" t="s">
        <v>1317</v>
      </c>
      <c r="I729" s="44" t="s">
        <v>611</v>
      </c>
      <c r="J729" s="49" t="s">
        <v>1318</v>
      </c>
      <c r="K729" s="45">
        <v>4</v>
      </c>
      <c r="M729" s="60"/>
      <c r="N729" s="60"/>
      <c r="O729" s="74"/>
      <c r="P729" s="77"/>
    </row>
    <row r="730" spans="1:16" ht="30">
      <c r="A730" s="64">
        <v>14</v>
      </c>
      <c r="B730" s="102" t="s">
        <v>38</v>
      </c>
      <c r="C730" s="43" t="s">
        <v>16</v>
      </c>
      <c r="D730" s="43" t="s">
        <v>154</v>
      </c>
      <c r="E730" s="44" t="s">
        <v>17</v>
      </c>
      <c r="F730" s="45"/>
      <c r="G730" s="45">
        <v>2201076</v>
      </c>
      <c r="H730" s="45" t="s">
        <v>1319</v>
      </c>
      <c r="I730" s="44" t="s">
        <v>611</v>
      </c>
      <c r="J730" s="49" t="s">
        <v>1320</v>
      </c>
      <c r="K730" s="45">
        <v>4</v>
      </c>
      <c r="M730" s="60"/>
      <c r="N730" s="60"/>
      <c r="O730" s="74"/>
      <c r="P730" s="77"/>
    </row>
    <row r="731" spans="1:16" ht="25.5">
      <c r="A731" s="64">
        <v>14</v>
      </c>
      <c r="B731" s="102" t="s">
        <v>38</v>
      </c>
      <c r="C731" s="43" t="s">
        <v>16</v>
      </c>
      <c r="D731" s="43" t="s">
        <v>127</v>
      </c>
      <c r="E731" s="44" t="s">
        <v>35</v>
      </c>
      <c r="F731" s="45"/>
      <c r="G731" s="45">
        <v>2201109</v>
      </c>
      <c r="H731" s="45" t="s">
        <v>1321</v>
      </c>
      <c r="I731" s="44" t="s">
        <v>611</v>
      </c>
      <c r="J731" s="49" t="s">
        <v>1322</v>
      </c>
      <c r="K731" s="45">
        <v>3</v>
      </c>
      <c r="L731" s="117" t="s">
        <v>115</v>
      </c>
      <c r="M731" s="60"/>
      <c r="N731" s="60"/>
      <c r="O731" s="74"/>
      <c r="P731" s="77"/>
    </row>
    <row r="732" spans="1:16" ht="30">
      <c r="A732" s="64">
        <v>14</v>
      </c>
      <c r="B732" s="102" t="s">
        <v>38</v>
      </c>
      <c r="C732" s="43" t="s">
        <v>16</v>
      </c>
      <c r="D732" s="43" t="s">
        <v>154</v>
      </c>
      <c r="E732" s="44" t="s">
        <v>31</v>
      </c>
      <c r="F732" s="45"/>
      <c r="G732" s="45">
        <v>2201093</v>
      </c>
      <c r="H732" s="45" t="s">
        <v>1323</v>
      </c>
      <c r="I732" s="44" t="s">
        <v>1324</v>
      </c>
      <c r="J732" s="49" t="s">
        <v>50</v>
      </c>
      <c r="K732" s="45">
        <v>4</v>
      </c>
      <c r="M732" s="60"/>
      <c r="N732" s="60"/>
      <c r="O732" s="74"/>
      <c r="P732" s="77"/>
    </row>
    <row r="733" spans="1:16" ht="30">
      <c r="A733" s="64">
        <v>14</v>
      </c>
      <c r="B733" s="102" t="s">
        <v>38</v>
      </c>
      <c r="C733" s="43" t="s">
        <v>16</v>
      </c>
      <c r="D733" s="43" t="s">
        <v>154</v>
      </c>
      <c r="E733" s="44" t="s">
        <v>31</v>
      </c>
      <c r="F733" s="45"/>
      <c r="G733" s="45">
        <v>2201091</v>
      </c>
      <c r="H733" s="45" t="s">
        <v>1325</v>
      </c>
      <c r="I733" s="44" t="s">
        <v>1324</v>
      </c>
      <c r="J733" s="49" t="s">
        <v>446</v>
      </c>
      <c r="K733" s="45">
        <v>4</v>
      </c>
      <c r="M733" s="60"/>
      <c r="N733" s="60"/>
      <c r="O733" s="74"/>
      <c r="P733" s="77"/>
    </row>
    <row r="734" spans="1:16" ht="30">
      <c r="A734" s="64">
        <v>14</v>
      </c>
      <c r="B734" s="102" t="s">
        <v>38</v>
      </c>
      <c r="C734" s="43" t="s">
        <v>16</v>
      </c>
      <c r="D734" s="43" t="s">
        <v>154</v>
      </c>
      <c r="E734" s="44" t="s">
        <v>31</v>
      </c>
      <c r="F734" s="45"/>
      <c r="G734" s="45">
        <v>2201092</v>
      </c>
      <c r="H734" s="45" t="s">
        <v>1326</v>
      </c>
      <c r="I734" s="44" t="s">
        <v>1324</v>
      </c>
      <c r="J734" s="49" t="s">
        <v>446</v>
      </c>
      <c r="K734" s="45">
        <v>4</v>
      </c>
      <c r="M734" s="60"/>
      <c r="N734" s="60"/>
      <c r="O734" s="74"/>
      <c r="P734" s="77"/>
    </row>
    <row r="735" spans="1:16" ht="30">
      <c r="A735" s="64">
        <v>14</v>
      </c>
      <c r="B735" s="102" t="s">
        <v>38</v>
      </c>
      <c r="C735" s="43" t="s">
        <v>16</v>
      </c>
      <c r="D735" s="43" t="s">
        <v>154</v>
      </c>
      <c r="E735" s="44" t="s">
        <v>31</v>
      </c>
      <c r="F735" s="45"/>
      <c r="G735" s="45">
        <v>2201094</v>
      </c>
      <c r="H735" s="45" t="s">
        <v>1327</v>
      </c>
      <c r="I735" s="44" t="s">
        <v>1324</v>
      </c>
      <c r="J735" s="49" t="s">
        <v>446</v>
      </c>
      <c r="K735" s="45">
        <v>4</v>
      </c>
      <c r="M735" s="60"/>
      <c r="N735" s="60"/>
      <c r="O735" s="74"/>
      <c r="P735" s="77"/>
    </row>
    <row r="736" spans="1:16" ht="30">
      <c r="A736" s="64">
        <v>14</v>
      </c>
      <c r="B736" s="102" t="s">
        <v>38</v>
      </c>
      <c r="C736" s="43" t="s">
        <v>16</v>
      </c>
      <c r="D736" s="43" t="s">
        <v>154</v>
      </c>
      <c r="E736" s="44" t="s">
        <v>476</v>
      </c>
      <c r="F736" s="45"/>
      <c r="G736" s="45">
        <v>2201081</v>
      </c>
      <c r="H736" s="45" t="s">
        <v>1328</v>
      </c>
      <c r="I736" s="44" t="s">
        <v>1324</v>
      </c>
      <c r="J736" s="49" t="s">
        <v>1329</v>
      </c>
      <c r="K736" s="45">
        <v>4</v>
      </c>
      <c r="M736" s="60"/>
      <c r="N736" s="60"/>
      <c r="O736" s="74"/>
      <c r="P736" s="77"/>
    </row>
    <row r="737" spans="1:16" ht="30">
      <c r="A737" s="64">
        <v>14</v>
      </c>
      <c r="B737" s="102" t="s">
        <v>38</v>
      </c>
      <c r="C737" s="43" t="s">
        <v>16</v>
      </c>
      <c r="D737" s="43" t="s">
        <v>154</v>
      </c>
      <c r="E737" s="44" t="s">
        <v>476</v>
      </c>
      <c r="F737" s="45"/>
      <c r="G737" s="45">
        <v>2201080</v>
      </c>
      <c r="H737" s="45" t="s">
        <v>1330</v>
      </c>
      <c r="I737" s="44" t="s">
        <v>1324</v>
      </c>
      <c r="J737" s="49" t="s">
        <v>1331</v>
      </c>
      <c r="K737" s="45">
        <v>4</v>
      </c>
      <c r="M737" s="60"/>
      <c r="N737" s="60"/>
      <c r="O737" s="74"/>
      <c r="P737" s="77"/>
    </row>
    <row r="738" spans="1:16" ht="30">
      <c r="A738" s="64">
        <v>14</v>
      </c>
      <c r="B738" s="102" t="s">
        <v>38</v>
      </c>
      <c r="C738" s="43" t="s">
        <v>16</v>
      </c>
      <c r="D738" s="43" t="s">
        <v>208</v>
      </c>
      <c r="E738" s="44" t="s">
        <v>31</v>
      </c>
      <c r="F738" s="45"/>
      <c r="G738" s="45">
        <v>2201090</v>
      </c>
      <c r="H738" s="45" t="s">
        <v>1332</v>
      </c>
      <c r="I738" s="44" t="s">
        <v>1324</v>
      </c>
      <c r="J738" s="49" t="s">
        <v>1333</v>
      </c>
      <c r="K738" s="45">
        <v>4</v>
      </c>
      <c r="M738" s="60"/>
      <c r="N738" s="60"/>
      <c r="O738" s="74"/>
      <c r="P738" s="77"/>
    </row>
    <row r="739" spans="1:16" ht="30">
      <c r="A739" s="64">
        <v>14</v>
      </c>
      <c r="B739" s="102" t="s">
        <v>38</v>
      </c>
      <c r="C739" s="43" t="s">
        <v>16</v>
      </c>
      <c r="D739" s="43" t="s">
        <v>154</v>
      </c>
      <c r="E739" s="44" t="s">
        <v>476</v>
      </c>
      <c r="F739" s="45"/>
      <c r="G739" s="45">
        <v>2201082</v>
      </c>
      <c r="H739" s="45" t="s">
        <v>1334</v>
      </c>
      <c r="I739" s="44" t="s">
        <v>1324</v>
      </c>
      <c r="J739" s="49" t="s">
        <v>1335</v>
      </c>
      <c r="K739" s="45">
        <v>4</v>
      </c>
      <c r="M739" s="60"/>
      <c r="N739" s="60"/>
      <c r="O739" s="74"/>
      <c r="P739" s="77"/>
    </row>
    <row r="740" spans="1:16" ht="30">
      <c r="A740" s="64">
        <v>14</v>
      </c>
      <c r="B740" s="101" t="s">
        <v>88</v>
      </c>
      <c r="C740" s="43" t="s">
        <v>89</v>
      </c>
      <c r="D740" s="43"/>
      <c r="E740" s="44" t="s">
        <v>17</v>
      </c>
      <c r="F740" s="45"/>
      <c r="G740" s="45">
        <v>2201106</v>
      </c>
      <c r="H740" s="45" t="s">
        <v>1336</v>
      </c>
      <c r="I740" s="44" t="s">
        <v>510</v>
      </c>
      <c r="J740" s="49"/>
      <c r="K740" s="45"/>
      <c r="M740" s="60"/>
      <c r="N740" s="60"/>
      <c r="O740" s="74"/>
      <c r="P740" s="77"/>
    </row>
    <row r="741" spans="1:16" ht="30">
      <c r="A741" s="64">
        <v>14</v>
      </c>
      <c r="B741" s="101" t="s">
        <v>88</v>
      </c>
      <c r="C741" s="43" t="s">
        <v>89</v>
      </c>
      <c r="D741" s="43"/>
      <c r="E741" s="44" t="s">
        <v>90</v>
      </c>
      <c r="F741" s="45"/>
      <c r="G741" s="45">
        <v>2201128</v>
      </c>
      <c r="H741" s="45" t="s">
        <v>1337</v>
      </c>
      <c r="I741" s="44" t="s">
        <v>510</v>
      </c>
      <c r="J741" s="49"/>
      <c r="K741" s="45"/>
      <c r="M741" s="60"/>
      <c r="N741" s="60"/>
      <c r="O741" s="74"/>
      <c r="P741" s="77"/>
    </row>
    <row r="742" spans="1:16" ht="30">
      <c r="A742" s="64">
        <v>14</v>
      </c>
      <c r="B742" s="101" t="s">
        <v>88</v>
      </c>
      <c r="C742" s="43" t="s">
        <v>89</v>
      </c>
      <c r="D742" s="43"/>
      <c r="E742" s="44" t="s">
        <v>90</v>
      </c>
      <c r="F742" s="45"/>
      <c r="G742" s="45">
        <v>2201129</v>
      </c>
      <c r="H742" s="45" t="s">
        <v>1338</v>
      </c>
      <c r="I742" s="44" t="s">
        <v>510</v>
      </c>
      <c r="J742" s="49"/>
      <c r="K742" s="45"/>
      <c r="M742" s="60"/>
      <c r="N742" s="60"/>
      <c r="O742" s="74"/>
      <c r="P742" s="77"/>
    </row>
    <row r="743" spans="1:16" ht="30">
      <c r="A743" s="64">
        <v>14</v>
      </c>
      <c r="B743" s="102" t="s">
        <v>38</v>
      </c>
      <c r="C743" s="43" t="s">
        <v>16</v>
      </c>
      <c r="D743" s="43" t="s">
        <v>366</v>
      </c>
      <c r="E743" s="44" t="s">
        <v>17</v>
      </c>
      <c r="F743" s="45"/>
      <c r="G743" s="45">
        <v>2201078</v>
      </c>
      <c r="H743" s="45" t="s">
        <v>1339</v>
      </c>
      <c r="I743" s="44" t="s">
        <v>1340</v>
      </c>
      <c r="J743" s="49" t="s">
        <v>106</v>
      </c>
      <c r="K743" s="45">
        <v>4</v>
      </c>
      <c r="M743" s="60"/>
      <c r="N743" s="60"/>
      <c r="O743" s="74"/>
      <c r="P743" s="77"/>
    </row>
    <row r="744" spans="1:16">
      <c r="A744" s="64">
        <v>14</v>
      </c>
      <c r="B744" s="102" t="s">
        <v>95</v>
      </c>
      <c r="C744" s="43" t="s">
        <v>16</v>
      </c>
      <c r="D744" s="43" t="s">
        <v>533</v>
      </c>
      <c r="E744" s="44" t="s">
        <v>39</v>
      </c>
      <c r="F744" s="45"/>
      <c r="G744" s="45">
        <v>566157</v>
      </c>
      <c r="H744" s="45" t="s">
        <v>1341</v>
      </c>
      <c r="I744" s="44" t="s">
        <v>1340</v>
      </c>
      <c r="J744" s="49" t="s">
        <v>106</v>
      </c>
      <c r="K744" s="45">
        <v>4</v>
      </c>
      <c r="M744" s="60"/>
      <c r="N744" s="105"/>
      <c r="O744" s="74"/>
      <c r="P744" s="77"/>
    </row>
    <row r="745" spans="1:16" ht="30">
      <c r="A745" s="64">
        <v>14</v>
      </c>
      <c r="B745" s="102" t="s">
        <v>38</v>
      </c>
      <c r="C745" s="43" t="s">
        <v>16</v>
      </c>
      <c r="D745" s="43" t="s">
        <v>97</v>
      </c>
      <c r="E745" s="44" t="s">
        <v>90</v>
      </c>
      <c r="F745" s="45"/>
      <c r="G745" s="45">
        <v>566156</v>
      </c>
      <c r="H745" s="45" t="s">
        <v>1342</v>
      </c>
      <c r="I745" s="44" t="s">
        <v>1340</v>
      </c>
      <c r="J745" s="49" t="s">
        <v>50</v>
      </c>
      <c r="K745" s="45">
        <v>4</v>
      </c>
      <c r="M745" s="60"/>
      <c r="N745" s="60"/>
      <c r="O745" s="74"/>
      <c r="P745" s="77"/>
    </row>
    <row r="746" spans="1:16" ht="30">
      <c r="A746" s="64">
        <v>14</v>
      </c>
      <c r="B746" s="102" t="s">
        <v>38</v>
      </c>
      <c r="C746" s="43" t="s">
        <v>16</v>
      </c>
      <c r="D746" s="43" t="s">
        <v>154</v>
      </c>
      <c r="E746" s="44" t="s">
        <v>17</v>
      </c>
      <c r="F746" s="45"/>
      <c r="G746" s="45">
        <v>2201077</v>
      </c>
      <c r="H746" s="45" t="s">
        <v>1343</v>
      </c>
      <c r="I746" s="44" t="s">
        <v>1340</v>
      </c>
      <c r="J746" s="49" t="s">
        <v>50</v>
      </c>
      <c r="K746" s="45">
        <v>4</v>
      </c>
      <c r="M746" s="60"/>
      <c r="N746" s="60"/>
      <c r="O746" s="74"/>
      <c r="P746" s="77"/>
    </row>
    <row r="747" spans="1:16" ht="30">
      <c r="A747" s="64">
        <v>14</v>
      </c>
      <c r="B747" s="102" t="s">
        <v>38</v>
      </c>
      <c r="C747" s="43" t="s">
        <v>16</v>
      </c>
      <c r="D747" s="43" t="s">
        <v>154</v>
      </c>
      <c r="E747" s="44" t="s">
        <v>476</v>
      </c>
      <c r="F747" s="45"/>
      <c r="G747" s="45">
        <v>2201084</v>
      </c>
      <c r="H747" s="45" t="s">
        <v>1344</v>
      </c>
      <c r="I747" s="44" t="s">
        <v>1340</v>
      </c>
      <c r="J747" s="49" t="s">
        <v>50</v>
      </c>
      <c r="K747" s="45">
        <v>4</v>
      </c>
      <c r="M747" s="60"/>
      <c r="N747" s="60"/>
      <c r="O747" s="74"/>
      <c r="P747" s="77"/>
    </row>
    <row r="748" spans="1:16" ht="30">
      <c r="A748" s="64">
        <v>14</v>
      </c>
      <c r="B748" s="102" t="s">
        <v>38</v>
      </c>
      <c r="C748" s="43" t="s">
        <v>16</v>
      </c>
      <c r="D748" s="43" t="s">
        <v>154</v>
      </c>
      <c r="E748" s="44" t="s">
        <v>90</v>
      </c>
      <c r="F748" s="45"/>
      <c r="G748" s="45">
        <v>2201096</v>
      </c>
      <c r="H748" s="45" t="s">
        <v>1345</v>
      </c>
      <c r="I748" s="44" t="s">
        <v>1340</v>
      </c>
      <c r="J748" s="49" t="s">
        <v>50</v>
      </c>
      <c r="K748" s="45">
        <v>4</v>
      </c>
      <c r="M748" s="60"/>
      <c r="N748" s="60"/>
      <c r="O748" s="74"/>
      <c r="P748" s="77"/>
    </row>
    <row r="749" spans="1:16" ht="30">
      <c r="A749" s="64">
        <v>14</v>
      </c>
      <c r="B749" s="102" t="s">
        <v>38</v>
      </c>
      <c r="C749" s="43" t="s">
        <v>16</v>
      </c>
      <c r="D749" s="43" t="s">
        <v>154</v>
      </c>
      <c r="E749" s="44" t="s">
        <v>39</v>
      </c>
      <c r="F749" s="45"/>
      <c r="G749" s="45">
        <v>2201099</v>
      </c>
      <c r="H749" s="45" t="s">
        <v>1346</v>
      </c>
      <c r="I749" s="44" t="s">
        <v>1340</v>
      </c>
      <c r="J749" s="49" t="s">
        <v>50</v>
      </c>
      <c r="K749" s="45">
        <v>4</v>
      </c>
      <c r="M749" s="60"/>
      <c r="N749" s="60"/>
      <c r="O749" s="74"/>
      <c r="P749" s="77"/>
    </row>
    <row r="750" spans="1:16" ht="30">
      <c r="A750" s="64">
        <v>14</v>
      </c>
      <c r="B750" s="102" t="s">
        <v>38</v>
      </c>
      <c r="C750" s="43" t="s">
        <v>16</v>
      </c>
      <c r="D750" s="43" t="s">
        <v>154</v>
      </c>
      <c r="E750" s="44" t="s">
        <v>39</v>
      </c>
      <c r="F750" s="45"/>
      <c r="G750" s="45">
        <v>2201100</v>
      </c>
      <c r="H750" s="45" t="s">
        <v>1347</v>
      </c>
      <c r="I750" s="44" t="s">
        <v>1340</v>
      </c>
      <c r="J750" s="49" t="s">
        <v>50</v>
      </c>
      <c r="K750" s="45">
        <v>4</v>
      </c>
      <c r="M750" s="60"/>
      <c r="N750" s="60"/>
      <c r="O750" s="74"/>
      <c r="P750" s="77"/>
    </row>
    <row r="751" spans="1:16" ht="30">
      <c r="A751" s="64">
        <v>14</v>
      </c>
      <c r="B751" s="102" t="s">
        <v>38</v>
      </c>
      <c r="C751" s="43" t="s">
        <v>16</v>
      </c>
      <c r="D751" s="59" t="s">
        <v>154</v>
      </c>
      <c r="E751" s="44" t="s">
        <v>39</v>
      </c>
      <c r="F751" s="45"/>
      <c r="G751" s="45">
        <v>2201102</v>
      </c>
      <c r="H751" s="45" t="s">
        <v>1348</v>
      </c>
      <c r="I751" s="44" t="s">
        <v>1340</v>
      </c>
      <c r="J751" s="49" t="s">
        <v>50</v>
      </c>
      <c r="K751" s="45">
        <v>4</v>
      </c>
      <c r="M751" s="60"/>
      <c r="N751" s="60"/>
      <c r="O751" s="74"/>
      <c r="P751" s="77"/>
    </row>
    <row r="752" spans="1:16" ht="30">
      <c r="A752" s="64">
        <v>14</v>
      </c>
      <c r="B752" s="102" t="s">
        <v>38</v>
      </c>
      <c r="C752" s="43" t="s">
        <v>16</v>
      </c>
      <c r="D752" s="43" t="s">
        <v>154</v>
      </c>
      <c r="E752" s="44" t="s">
        <v>90</v>
      </c>
      <c r="F752" s="45"/>
      <c r="G752" s="45">
        <v>2201097</v>
      </c>
      <c r="H752" s="45" t="s">
        <v>1349</v>
      </c>
      <c r="I752" s="44" t="s">
        <v>1340</v>
      </c>
      <c r="J752" s="49" t="s">
        <v>1350</v>
      </c>
      <c r="K752" s="45">
        <v>3</v>
      </c>
      <c r="M752" s="60"/>
      <c r="N752" s="60"/>
      <c r="O752" s="74"/>
      <c r="P752" s="77"/>
    </row>
    <row r="753" spans="1:16" ht="30">
      <c r="A753" s="64">
        <v>14</v>
      </c>
      <c r="B753" s="102" t="s">
        <v>38</v>
      </c>
      <c r="C753" s="43" t="s">
        <v>16</v>
      </c>
      <c r="D753" s="43" t="s">
        <v>154</v>
      </c>
      <c r="E753" s="44" t="s">
        <v>17</v>
      </c>
      <c r="F753" s="45"/>
      <c r="G753" s="45">
        <v>2201079</v>
      </c>
      <c r="H753" s="45" t="s">
        <v>1351</v>
      </c>
      <c r="I753" s="44" t="s">
        <v>1340</v>
      </c>
      <c r="J753" s="49" t="s">
        <v>1352</v>
      </c>
      <c r="K753" s="45">
        <v>4</v>
      </c>
      <c r="M753" s="60"/>
      <c r="N753" s="60"/>
      <c r="O753" s="74"/>
      <c r="P753" s="77"/>
    </row>
    <row r="754" spans="1:16" ht="30">
      <c r="A754" s="64">
        <v>14</v>
      </c>
      <c r="B754" s="102" t="s">
        <v>38</v>
      </c>
      <c r="C754" s="43" t="s">
        <v>16</v>
      </c>
      <c r="D754" s="43" t="s">
        <v>154</v>
      </c>
      <c r="E754" s="44" t="s">
        <v>476</v>
      </c>
      <c r="F754" s="45"/>
      <c r="G754" s="45">
        <v>2201085</v>
      </c>
      <c r="H754" s="45" t="s">
        <v>1353</v>
      </c>
      <c r="I754" s="44" t="s">
        <v>1340</v>
      </c>
      <c r="J754" s="49" t="s">
        <v>1354</v>
      </c>
      <c r="K754" s="45">
        <v>3</v>
      </c>
      <c r="L754" s="117" t="s">
        <v>197</v>
      </c>
      <c r="M754" s="60"/>
      <c r="N754" s="60"/>
      <c r="O754" s="74"/>
      <c r="P754" s="77"/>
    </row>
    <row r="755" spans="1:16" ht="30">
      <c r="A755" s="64">
        <v>14</v>
      </c>
      <c r="B755" s="102" t="s">
        <v>38</v>
      </c>
      <c r="C755" s="43" t="s">
        <v>16</v>
      </c>
      <c r="D755" s="43" t="s">
        <v>154</v>
      </c>
      <c r="E755" s="44" t="s">
        <v>476</v>
      </c>
      <c r="F755" s="45"/>
      <c r="G755" s="45">
        <v>2201083</v>
      </c>
      <c r="H755" s="45" t="s">
        <v>1355</v>
      </c>
      <c r="I755" s="44" t="s">
        <v>1340</v>
      </c>
      <c r="J755" s="49" t="s">
        <v>1356</v>
      </c>
      <c r="K755" s="45">
        <v>3</v>
      </c>
      <c r="L755" s="117" t="s">
        <v>115</v>
      </c>
      <c r="M755" s="60"/>
      <c r="N755" s="60"/>
      <c r="O755" s="74"/>
      <c r="P755" s="77"/>
    </row>
    <row r="756" spans="1:16" ht="51">
      <c r="A756" s="64">
        <v>14</v>
      </c>
      <c r="B756" s="102" t="s">
        <v>38</v>
      </c>
      <c r="C756" s="43" t="s">
        <v>16</v>
      </c>
      <c r="D756" s="43" t="s">
        <v>154</v>
      </c>
      <c r="E756" s="44" t="s">
        <v>90</v>
      </c>
      <c r="F756" s="45"/>
      <c r="G756" s="45">
        <v>2201095</v>
      </c>
      <c r="H756" s="45" t="s">
        <v>1357</v>
      </c>
      <c r="I756" s="44" t="s">
        <v>1340</v>
      </c>
      <c r="J756" s="49" t="s">
        <v>1358</v>
      </c>
      <c r="K756" s="45">
        <v>3</v>
      </c>
      <c r="L756" s="117" t="s">
        <v>761</v>
      </c>
      <c r="M756" s="60"/>
      <c r="N756" s="60"/>
      <c r="O756" s="74"/>
      <c r="P756" s="77"/>
    </row>
    <row r="757" spans="1:16" ht="30">
      <c r="A757" s="64">
        <v>14</v>
      </c>
      <c r="B757" s="102" t="s">
        <v>95</v>
      </c>
      <c r="C757" s="43" t="s">
        <v>96</v>
      </c>
      <c r="D757" s="43" t="s">
        <v>97</v>
      </c>
      <c r="E757" s="44" t="s">
        <v>17</v>
      </c>
      <c r="F757" s="45" t="s">
        <v>98</v>
      </c>
      <c r="G757" s="45">
        <v>566093</v>
      </c>
      <c r="H757" s="45" t="s">
        <v>1359</v>
      </c>
      <c r="I757" s="44" t="s">
        <v>232</v>
      </c>
      <c r="J757" s="49" t="s">
        <v>106</v>
      </c>
      <c r="K757" s="45">
        <v>4</v>
      </c>
      <c r="M757" s="60" t="s">
        <v>107</v>
      </c>
      <c r="N757" s="88"/>
      <c r="O757" s="74"/>
      <c r="P757" s="77"/>
    </row>
    <row r="758" spans="1:16" ht="30">
      <c r="A758" s="64">
        <v>14</v>
      </c>
      <c r="B758" s="102" t="s">
        <v>95</v>
      </c>
      <c r="C758" s="43" t="s">
        <v>96</v>
      </c>
      <c r="D758" s="43" t="s">
        <v>238</v>
      </c>
      <c r="E758" s="44" t="s">
        <v>415</v>
      </c>
      <c r="F758" s="45" t="s">
        <v>98</v>
      </c>
      <c r="G758" s="45">
        <v>566094</v>
      </c>
      <c r="H758" s="45" t="s">
        <v>1360</v>
      </c>
      <c r="I758" s="44" t="s">
        <v>232</v>
      </c>
      <c r="J758" s="49" t="s">
        <v>106</v>
      </c>
      <c r="K758" s="45">
        <v>4</v>
      </c>
      <c r="M758" s="60" t="s">
        <v>107</v>
      </c>
      <c r="N758" s="60"/>
      <c r="O758" s="74"/>
      <c r="P758" s="77"/>
    </row>
    <row r="759" spans="1:16" ht="30">
      <c r="A759" s="64">
        <v>14</v>
      </c>
      <c r="B759" s="102" t="s">
        <v>95</v>
      </c>
      <c r="C759" s="43" t="s">
        <v>96</v>
      </c>
      <c r="D759" s="43" t="s">
        <v>1361</v>
      </c>
      <c r="E759" s="44" t="s">
        <v>415</v>
      </c>
      <c r="F759" s="45" t="s">
        <v>98</v>
      </c>
      <c r="G759" s="45">
        <v>566095</v>
      </c>
      <c r="H759" s="45" t="s">
        <v>1362</v>
      </c>
      <c r="I759" s="44" t="s">
        <v>232</v>
      </c>
      <c r="J759" s="49" t="s">
        <v>106</v>
      </c>
      <c r="K759" s="45">
        <v>4</v>
      </c>
      <c r="M759" s="60" t="s">
        <v>107</v>
      </c>
      <c r="N759" s="60"/>
      <c r="O759" s="74"/>
      <c r="P759" s="77"/>
    </row>
    <row r="760" spans="1:16" ht="30">
      <c r="A760" s="64">
        <v>14</v>
      </c>
      <c r="B760" s="102" t="s">
        <v>95</v>
      </c>
      <c r="C760" s="43" t="s">
        <v>96</v>
      </c>
      <c r="D760" s="43" t="s">
        <v>120</v>
      </c>
      <c r="E760" s="44" t="s">
        <v>35</v>
      </c>
      <c r="F760" s="45" t="s">
        <v>98</v>
      </c>
      <c r="G760" s="45">
        <v>566097</v>
      </c>
      <c r="H760" s="45" t="s">
        <v>1363</v>
      </c>
      <c r="I760" s="44" t="s">
        <v>232</v>
      </c>
      <c r="J760" s="49" t="s">
        <v>106</v>
      </c>
      <c r="K760" s="45">
        <v>4</v>
      </c>
      <c r="M760" s="60" t="s">
        <v>107</v>
      </c>
      <c r="N760" s="60"/>
      <c r="O760" s="74"/>
      <c r="P760" s="77"/>
    </row>
    <row r="761" spans="1:16" ht="30">
      <c r="A761" s="64">
        <v>14</v>
      </c>
      <c r="B761" s="102" t="s">
        <v>95</v>
      </c>
      <c r="C761" s="43" t="s">
        <v>96</v>
      </c>
      <c r="D761" s="43" t="s">
        <v>1239</v>
      </c>
      <c r="E761" s="44" t="s">
        <v>90</v>
      </c>
      <c r="F761" s="45" t="s">
        <v>98</v>
      </c>
      <c r="G761" s="45">
        <v>566105</v>
      </c>
      <c r="H761" s="45" t="s">
        <v>1364</v>
      </c>
      <c r="I761" s="44" t="s">
        <v>232</v>
      </c>
      <c r="J761" s="49" t="s">
        <v>106</v>
      </c>
      <c r="K761" s="45">
        <v>4</v>
      </c>
      <c r="M761" s="60" t="s">
        <v>107</v>
      </c>
      <c r="N761" s="60"/>
      <c r="O761" s="74"/>
      <c r="P761" s="77"/>
    </row>
    <row r="762" spans="1:16" ht="60">
      <c r="A762" s="64">
        <v>14</v>
      </c>
      <c r="B762" s="102" t="s">
        <v>95</v>
      </c>
      <c r="C762" s="43" t="s">
        <v>96</v>
      </c>
      <c r="D762" s="43" t="s">
        <v>127</v>
      </c>
      <c r="E762" s="44" t="s">
        <v>90</v>
      </c>
      <c r="F762" s="45" t="s">
        <v>98</v>
      </c>
      <c r="G762" s="45">
        <v>566104</v>
      </c>
      <c r="H762" s="45" t="s">
        <v>1365</v>
      </c>
      <c r="I762" s="44" t="s">
        <v>232</v>
      </c>
      <c r="J762" s="49" t="s">
        <v>1366</v>
      </c>
      <c r="K762" s="45">
        <v>2</v>
      </c>
      <c r="L762" s="117" t="s">
        <v>244</v>
      </c>
      <c r="M762" s="60" t="s">
        <v>103</v>
      </c>
      <c r="N762" s="60"/>
      <c r="O762" s="74"/>
      <c r="P762" s="77" t="s">
        <v>1367</v>
      </c>
    </row>
    <row r="763" spans="1:16" ht="30">
      <c r="A763" s="64">
        <v>14</v>
      </c>
      <c r="B763" s="102" t="s">
        <v>95</v>
      </c>
      <c r="C763" s="43" t="s">
        <v>96</v>
      </c>
      <c r="D763" s="43" t="s">
        <v>127</v>
      </c>
      <c r="E763" s="44" t="s">
        <v>17</v>
      </c>
      <c r="F763" s="45" t="s">
        <v>98</v>
      </c>
      <c r="G763" s="45">
        <v>566092</v>
      </c>
      <c r="H763" s="45" t="s">
        <v>1368</v>
      </c>
      <c r="I763" s="44" t="s">
        <v>232</v>
      </c>
      <c r="J763" s="49" t="s">
        <v>1369</v>
      </c>
      <c r="K763" s="45">
        <v>2</v>
      </c>
      <c r="L763" s="117" t="s">
        <v>21</v>
      </c>
      <c r="M763" s="60" t="s">
        <v>103</v>
      </c>
      <c r="N763" s="88">
        <v>4654</v>
      </c>
      <c r="O763" s="74"/>
      <c r="P763" s="77" t="s">
        <v>287</v>
      </c>
    </row>
    <row r="764" spans="1:16" ht="30">
      <c r="A764" s="64">
        <v>14</v>
      </c>
      <c r="B764" s="102" t="s">
        <v>95</v>
      </c>
      <c r="C764" s="43" t="s">
        <v>96</v>
      </c>
      <c r="D764" s="43" t="s">
        <v>97</v>
      </c>
      <c r="E764" s="44" t="s">
        <v>476</v>
      </c>
      <c r="F764" s="45" t="s">
        <v>98</v>
      </c>
      <c r="G764" s="45">
        <v>566096</v>
      </c>
      <c r="H764" s="45" t="s">
        <v>1370</v>
      </c>
      <c r="I764" s="44" t="s">
        <v>232</v>
      </c>
      <c r="J764" s="49" t="s">
        <v>50</v>
      </c>
      <c r="K764" s="45">
        <v>4</v>
      </c>
      <c r="M764" s="60" t="s">
        <v>107</v>
      </c>
      <c r="N764" s="60"/>
      <c r="O764" s="74"/>
      <c r="P764" s="77"/>
    </row>
    <row r="765" spans="1:16" ht="30">
      <c r="A765" s="64">
        <v>14</v>
      </c>
      <c r="B765" s="102" t="s">
        <v>95</v>
      </c>
      <c r="C765" s="43" t="s">
        <v>96</v>
      </c>
      <c r="D765" s="43" t="s">
        <v>97</v>
      </c>
      <c r="E765" s="44" t="s">
        <v>90</v>
      </c>
      <c r="F765" s="45" t="s">
        <v>98</v>
      </c>
      <c r="G765" s="45">
        <v>566102</v>
      </c>
      <c r="H765" s="45" t="s">
        <v>1371</v>
      </c>
      <c r="I765" s="44" t="s">
        <v>232</v>
      </c>
      <c r="J765" s="49" t="s">
        <v>50</v>
      </c>
      <c r="K765" s="45">
        <v>4</v>
      </c>
      <c r="M765" s="60" t="s">
        <v>107</v>
      </c>
      <c r="N765" s="60"/>
      <c r="O765" s="74"/>
      <c r="P765" s="77"/>
    </row>
    <row r="766" spans="1:16" ht="30">
      <c r="A766" s="64">
        <v>14</v>
      </c>
      <c r="B766" s="102" t="s">
        <v>95</v>
      </c>
      <c r="C766" s="43" t="s">
        <v>96</v>
      </c>
      <c r="D766" s="43" t="s">
        <v>127</v>
      </c>
      <c r="E766" s="44" t="s">
        <v>39</v>
      </c>
      <c r="F766" s="45" t="s">
        <v>98</v>
      </c>
      <c r="G766" s="45">
        <v>566111</v>
      </c>
      <c r="H766" s="45" t="s">
        <v>1372</v>
      </c>
      <c r="I766" s="44" t="s">
        <v>232</v>
      </c>
      <c r="J766" s="49" t="s">
        <v>50</v>
      </c>
      <c r="K766" s="45">
        <v>4</v>
      </c>
      <c r="M766" s="60" t="s">
        <v>107</v>
      </c>
      <c r="N766" s="60"/>
      <c r="O766" s="74"/>
      <c r="P766" s="77"/>
    </row>
    <row r="767" spans="1:16" ht="30">
      <c r="A767" s="64">
        <v>14</v>
      </c>
      <c r="B767" s="102" t="s">
        <v>95</v>
      </c>
      <c r="C767" s="43" t="s">
        <v>96</v>
      </c>
      <c r="D767" s="43" t="s">
        <v>97</v>
      </c>
      <c r="E767" s="44" t="s">
        <v>39</v>
      </c>
      <c r="F767" s="45" t="s">
        <v>98</v>
      </c>
      <c r="G767" s="45">
        <v>566112</v>
      </c>
      <c r="H767" s="45" t="s">
        <v>1373</v>
      </c>
      <c r="I767" s="44" t="s">
        <v>232</v>
      </c>
      <c r="J767" s="49" t="s">
        <v>50</v>
      </c>
      <c r="K767" s="45">
        <v>4</v>
      </c>
      <c r="M767" s="60" t="s">
        <v>107</v>
      </c>
      <c r="N767" s="60"/>
      <c r="O767" s="74"/>
      <c r="P767" s="77"/>
    </row>
    <row r="768" spans="1:16" ht="30">
      <c r="A768" s="64">
        <v>14</v>
      </c>
      <c r="B768" s="102" t="s">
        <v>95</v>
      </c>
      <c r="C768" s="43" t="s">
        <v>96</v>
      </c>
      <c r="D768" s="43" t="s">
        <v>97</v>
      </c>
      <c r="E768" s="44" t="s">
        <v>39</v>
      </c>
      <c r="F768" s="45" t="s">
        <v>98</v>
      </c>
      <c r="G768" s="45">
        <v>566113</v>
      </c>
      <c r="H768" s="45" t="s">
        <v>1374</v>
      </c>
      <c r="I768" s="44" t="s">
        <v>232</v>
      </c>
      <c r="J768" s="49" t="s">
        <v>50</v>
      </c>
      <c r="K768" s="45">
        <v>4</v>
      </c>
      <c r="M768" s="60" t="s">
        <v>107</v>
      </c>
      <c r="N768" s="60"/>
      <c r="O768" s="74"/>
      <c r="P768" s="77"/>
    </row>
    <row r="769" spans="1:16" ht="30">
      <c r="A769" s="64">
        <v>14</v>
      </c>
      <c r="B769" s="102" t="s">
        <v>95</v>
      </c>
      <c r="C769" s="43" t="s">
        <v>96</v>
      </c>
      <c r="D769" s="43" t="s">
        <v>127</v>
      </c>
      <c r="E769" s="44" t="s">
        <v>39</v>
      </c>
      <c r="F769" s="45" t="s">
        <v>98</v>
      </c>
      <c r="G769" s="45">
        <v>566114</v>
      </c>
      <c r="H769" s="45" t="s">
        <v>1375</v>
      </c>
      <c r="I769" s="44" t="s">
        <v>232</v>
      </c>
      <c r="J769" s="49" t="s">
        <v>50</v>
      </c>
      <c r="K769" s="45">
        <v>4</v>
      </c>
      <c r="M769" s="60" t="s">
        <v>107</v>
      </c>
      <c r="N769" s="60"/>
      <c r="O769" s="74"/>
      <c r="P769" s="77"/>
    </row>
    <row r="770" spans="1:16" ht="30">
      <c r="A770" s="64">
        <v>14</v>
      </c>
      <c r="B770" s="102" t="s">
        <v>95</v>
      </c>
      <c r="C770" s="43" t="s">
        <v>96</v>
      </c>
      <c r="D770" s="43" t="s">
        <v>127</v>
      </c>
      <c r="E770" s="44" t="s">
        <v>90</v>
      </c>
      <c r="F770" s="45" t="s">
        <v>98</v>
      </c>
      <c r="G770" s="45">
        <v>566103</v>
      </c>
      <c r="H770" s="45" t="s">
        <v>1376</v>
      </c>
      <c r="I770" s="44" t="s">
        <v>232</v>
      </c>
      <c r="J770" s="49" t="s">
        <v>1377</v>
      </c>
      <c r="K770" s="45">
        <v>4</v>
      </c>
      <c r="M770" s="60" t="s">
        <v>107</v>
      </c>
      <c r="N770" s="60"/>
      <c r="O770" s="74"/>
      <c r="P770" s="77"/>
    </row>
    <row r="771" spans="1:16" ht="30">
      <c r="A771" s="64">
        <v>14</v>
      </c>
      <c r="B771" s="102" t="s">
        <v>95</v>
      </c>
      <c r="C771" s="43" t="s">
        <v>96</v>
      </c>
      <c r="D771" s="43" t="s">
        <v>127</v>
      </c>
      <c r="E771" s="44" t="s">
        <v>35</v>
      </c>
      <c r="F771" s="45" t="s">
        <v>98</v>
      </c>
      <c r="G771" s="45">
        <v>566101</v>
      </c>
      <c r="H771" s="45" t="s">
        <v>1378</v>
      </c>
      <c r="I771" s="44" t="s">
        <v>232</v>
      </c>
      <c r="J771" s="49" t="s">
        <v>1379</v>
      </c>
      <c r="K771" s="45">
        <v>3</v>
      </c>
      <c r="L771" s="117" t="s">
        <v>115</v>
      </c>
      <c r="M771" s="60" t="s">
        <v>107</v>
      </c>
      <c r="N771" s="60"/>
      <c r="O771" s="74"/>
      <c r="P771" s="77"/>
    </row>
    <row r="772" spans="1:16" ht="30">
      <c r="A772" s="64">
        <v>14</v>
      </c>
      <c r="B772" s="102" t="s">
        <v>95</v>
      </c>
      <c r="C772" s="43" t="s">
        <v>96</v>
      </c>
      <c r="D772" s="43" t="s">
        <v>127</v>
      </c>
      <c r="E772" s="44" t="s">
        <v>45</v>
      </c>
      <c r="F772" s="45" t="s">
        <v>98</v>
      </c>
      <c r="G772" s="45">
        <v>566106</v>
      </c>
      <c r="H772" s="45" t="s">
        <v>1380</v>
      </c>
      <c r="I772" s="44" t="s">
        <v>232</v>
      </c>
      <c r="J772" s="49" t="s">
        <v>1381</v>
      </c>
      <c r="K772" s="45">
        <v>4</v>
      </c>
      <c r="M772" s="60" t="s">
        <v>107</v>
      </c>
      <c r="N772" s="60"/>
      <c r="O772" s="74"/>
      <c r="P772" s="77"/>
    </row>
    <row r="773" spans="1:16" ht="30">
      <c r="A773" s="64">
        <v>14</v>
      </c>
      <c r="B773" s="102" t="s">
        <v>95</v>
      </c>
      <c r="C773" s="43" t="s">
        <v>96</v>
      </c>
      <c r="D773" s="43" t="s">
        <v>127</v>
      </c>
      <c r="E773" s="44" t="s">
        <v>45</v>
      </c>
      <c r="F773" s="45" t="s">
        <v>98</v>
      </c>
      <c r="G773" s="45">
        <v>566107</v>
      </c>
      <c r="H773" s="45" t="s">
        <v>1382</v>
      </c>
      <c r="I773" s="44" t="s">
        <v>232</v>
      </c>
      <c r="J773" s="49" t="s">
        <v>1381</v>
      </c>
      <c r="K773" s="45">
        <v>4</v>
      </c>
      <c r="M773" s="60" t="s">
        <v>107</v>
      </c>
      <c r="N773" s="60"/>
      <c r="O773" s="74"/>
      <c r="P773" s="77"/>
    </row>
    <row r="774" spans="1:16" ht="30">
      <c r="A774" s="64">
        <v>14</v>
      </c>
      <c r="B774" s="102" t="s">
        <v>95</v>
      </c>
      <c r="C774" s="43" t="s">
        <v>96</v>
      </c>
      <c r="D774" s="43" t="s">
        <v>127</v>
      </c>
      <c r="E774" s="44" t="s">
        <v>35</v>
      </c>
      <c r="F774" s="45" t="s">
        <v>98</v>
      </c>
      <c r="G774" s="45">
        <v>566099</v>
      </c>
      <c r="H774" s="45" t="s">
        <v>1383</v>
      </c>
      <c r="I774" s="44" t="s">
        <v>232</v>
      </c>
      <c r="J774" s="49" t="s">
        <v>1384</v>
      </c>
      <c r="K774" s="45">
        <v>3</v>
      </c>
      <c r="L774" s="117" t="s">
        <v>21</v>
      </c>
      <c r="M774" s="60" t="s">
        <v>107</v>
      </c>
      <c r="N774" s="60"/>
      <c r="O774" s="74"/>
      <c r="P774" s="77"/>
    </row>
    <row r="775" spans="1:16" ht="30">
      <c r="A775" s="64">
        <v>14</v>
      </c>
      <c r="B775" s="102" t="s">
        <v>95</v>
      </c>
      <c r="C775" s="43" t="s">
        <v>96</v>
      </c>
      <c r="D775" s="43" t="s">
        <v>127</v>
      </c>
      <c r="E775" s="44" t="s">
        <v>35</v>
      </c>
      <c r="F775" s="45" t="s">
        <v>98</v>
      </c>
      <c r="G775" s="45">
        <v>566098</v>
      </c>
      <c r="H775" s="45" t="s">
        <v>1385</v>
      </c>
      <c r="I775" s="44" t="s">
        <v>232</v>
      </c>
      <c r="J775" s="49"/>
      <c r="K775" s="45">
        <v>4</v>
      </c>
      <c r="M775" s="60" t="s">
        <v>107</v>
      </c>
      <c r="N775" s="60"/>
      <c r="O775" s="74"/>
      <c r="P775" s="77"/>
    </row>
    <row r="776" spans="1:16" ht="30">
      <c r="A776" s="64">
        <v>15</v>
      </c>
      <c r="B776" s="101" t="s">
        <v>88</v>
      </c>
      <c r="C776" s="43" t="s">
        <v>89</v>
      </c>
      <c r="D776" s="43"/>
      <c r="E776" s="44" t="s">
        <v>90</v>
      </c>
      <c r="F776" s="45"/>
      <c r="G776" s="119">
        <v>2201283</v>
      </c>
      <c r="H776" s="119" t="s">
        <v>1386</v>
      </c>
      <c r="I776" s="44" t="s">
        <v>664</v>
      </c>
      <c r="J776" s="45"/>
      <c r="K776" s="45"/>
      <c r="M776" s="60"/>
      <c r="N776" s="60"/>
      <c r="O776" s="74"/>
      <c r="P776" s="77"/>
    </row>
    <row r="777" spans="1:16" ht="30">
      <c r="A777" s="64">
        <v>15</v>
      </c>
      <c r="B777" s="101" t="s">
        <v>88</v>
      </c>
      <c r="C777" s="43" t="s">
        <v>89</v>
      </c>
      <c r="D777" s="43"/>
      <c r="E777" s="44" t="s">
        <v>90</v>
      </c>
      <c r="F777" s="45"/>
      <c r="G777" s="45">
        <v>2201284</v>
      </c>
      <c r="H777" s="45" t="s">
        <v>1387</v>
      </c>
      <c r="I777" s="44" t="s">
        <v>664</v>
      </c>
      <c r="J777" s="45"/>
      <c r="K777" s="45"/>
      <c r="M777" s="60"/>
      <c r="N777" s="60"/>
      <c r="O777" s="74"/>
      <c r="P777" s="77"/>
    </row>
    <row r="778" spans="1:16" ht="30">
      <c r="A778" s="64">
        <v>15</v>
      </c>
      <c r="B778" s="101" t="s">
        <v>88</v>
      </c>
      <c r="C778" s="43" t="s">
        <v>89</v>
      </c>
      <c r="D778" s="43"/>
      <c r="E778" s="44" t="s">
        <v>17</v>
      </c>
      <c r="F778" s="45"/>
      <c r="G778" s="45">
        <v>2201176</v>
      </c>
      <c r="H778" s="45" t="s">
        <v>1388</v>
      </c>
      <c r="I778" s="44" t="s">
        <v>1389</v>
      </c>
      <c r="J778" s="45"/>
      <c r="K778" s="45"/>
      <c r="M778" s="60"/>
      <c r="N778" s="60"/>
      <c r="O778" s="74"/>
      <c r="P778" s="77"/>
    </row>
    <row r="779" spans="1:16" ht="105">
      <c r="A779" s="64">
        <v>15</v>
      </c>
      <c r="B779" s="102" t="s">
        <v>95</v>
      </c>
      <c r="C779" s="43" t="s">
        <v>96</v>
      </c>
      <c r="D779" s="43" t="s">
        <v>127</v>
      </c>
      <c r="E779" s="44" t="s">
        <v>476</v>
      </c>
      <c r="F779" s="45" t="s">
        <v>98</v>
      </c>
      <c r="G779" s="45">
        <v>566169</v>
      </c>
      <c r="H779" s="45" t="s">
        <v>1390</v>
      </c>
      <c r="I779" s="44" t="s">
        <v>901</v>
      </c>
      <c r="J779" s="49" t="s">
        <v>676</v>
      </c>
      <c r="K779" s="45"/>
      <c r="M779" s="60" t="s">
        <v>103</v>
      </c>
      <c r="N779" s="88"/>
      <c r="O779" s="74"/>
      <c r="P779" s="77" t="s">
        <v>1391</v>
      </c>
    </row>
    <row r="780" spans="1:16" ht="30">
      <c r="A780" s="64">
        <v>15</v>
      </c>
      <c r="B780" s="102" t="s">
        <v>95</v>
      </c>
      <c r="C780" s="43" t="s">
        <v>96</v>
      </c>
      <c r="D780" s="43" t="s">
        <v>1239</v>
      </c>
      <c r="E780" s="44" t="s">
        <v>90</v>
      </c>
      <c r="F780" s="45" t="s">
        <v>98</v>
      </c>
      <c r="G780" s="45">
        <v>566159</v>
      </c>
      <c r="H780" s="45" t="s">
        <v>1392</v>
      </c>
      <c r="I780" s="44" t="s">
        <v>901</v>
      </c>
      <c r="J780" s="49" t="s">
        <v>1393</v>
      </c>
      <c r="K780" s="45">
        <v>4</v>
      </c>
      <c r="M780" s="60" t="s">
        <v>107</v>
      </c>
      <c r="N780" s="88"/>
      <c r="O780" s="74"/>
      <c r="P780" s="77"/>
    </row>
    <row r="781" spans="1:16" ht="30">
      <c r="A781" s="64">
        <v>15</v>
      </c>
      <c r="B781" s="102" t="s">
        <v>95</v>
      </c>
      <c r="C781" s="43" t="s">
        <v>96</v>
      </c>
      <c r="D781" s="43" t="s">
        <v>104</v>
      </c>
      <c r="E781" s="44" t="s">
        <v>17</v>
      </c>
      <c r="F781" s="45" t="s">
        <v>98</v>
      </c>
      <c r="G781" s="45">
        <v>566150</v>
      </c>
      <c r="H781" s="45" t="s">
        <v>1394</v>
      </c>
      <c r="I781" s="44" t="s">
        <v>901</v>
      </c>
      <c r="J781" s="49" t="s">
        <v>106</v>
      </c>
      <c r="K781" s="45">
        <v>4</v>
      </c>
      <c r="M781" s="60" t="s">
        <v>107</v>
      </c>
      <c r="N781" s="88"/>
      <c r="O781" s="74"/>
      <c r="P781" s="77"/>
    </row>
    <row r="782" spans="1:16" ht="30">
      <c r="A782" s="64">
        <v>15</v>
      </c>
      <c r="B782" s="102" t="s">
        <v>95</v>
      </c>
      <c r="C782" s="43" t="s">
        <v>96</v>
      </c>
      <c r="D782" s="43" t="s">
        <v>120</v>
      </c>
      <c r="E782" s="44" t="s">
        <v>35</v>
      </c>
      <c r="F782" s="45" t="s">
        <v>98</v>
      </c>
      <c r="G782" s="45">
        <v>566167</v>
      </c>
      <c r="H782" s="45" t="s">
        <v>1395</v>
      </c>
      <c r="I782" s="44" t="s">
        <v>901</v>
      </c>
      <c r="J782" s="49" t="s">
        <v>106</v>
      </c>
      <c r="K782" s="45">
        <v>4</v>
      </c>
      <c r="M782" s="60" t="s">
        <v>107</v>
      </c>
      <c r="N782" s="88"/>
      <c r="O782" s="74"/>
      <c r="P782" s="77"/>
    </row>
    <row r="783" spans="1:16" ht="30">
      <c r="A783" s="64">
        <v>15</v>
      </c>
      <c r="B783" s="102" t="s">
        <v>95</v>
      </c>
      <c r="C783" s="43" t="s">
        <v>96</v>
      </c>
      <c r="D783" s="43" t="s">
        <v>104</v>
      </c>
      <c r="E783" s="44" t="s">
        <v>45</v>
      </c>
      <c r="F783" s="45" t="s">
        <v>98</v>
      </c>
      <c r="G783" s="45">
        <v>566173</v>
      </c>
      <c r="H783" s="45" t="s">
        <v>1396</v>
      </c>
      <c r="I783" s="44" t="s">
        <v>901</v>
      </c>
      <c r="J783" s="49" t="s">
        <v>106</v>
      </c>
      <c r="K783" s="86">
        <v>4</v>
      </c>
      <c r="M783" s="60" t="s">
        <v>107</v>
      </c>
      <c r="N783" s="88"/>
      <c r="O783" s="74"/>
      <c r="P783" s="77"/>
    </row>
    <row r="784" spans="1:16" ht="30">
      <c r="A784" s="64">
        <v>15</v>
      </c>
      <c r="B784" s="102" t="s">
        <v>95</v>
      </c>
      <c r="C784" s="43" t="s">
        <v>96</v>
      </c>
      <c r="D784" s="43" t="s">
        <v>127</v>
      </c>
      <c r="E784" s="44" t="s">
        <v>476</v>
      </c>
      <c r="F784" s="45" t="s">
        <v>98</v>
      </c>
      <c r="G784" s="45">
        <v>566170</v>
      </c>
      <c r="H784" s="45" t="s">
        <v>1397</v>
      </c>
      <c r="I784" s="44" t="s">
        <v>901</v>
      </c>
      <c r="J784" s="49" t="s">
        <v>1398</v>
      </c>
      <c r="K784" s="45">
        <v>3</v>
      </c>
      <c r="L784" s="117" t="s">
        <v>58</v>
      </c>
      <c r="M784" s="60" t="s">
        <v>107</v>
      </c>
      <c r="N784" s="88"/>
      <c r="O784" s="74"/>
      <c r="P784" s="77"/>
    </row>
    <row r="785" spans="1:16" ht="30">
      <c r="A785" s="64">
        <v>15</v>
      </c>
      <c r="B785" s="102" t="s">
        <v>95</v>
      </c>
      <c r="C785" s="43" t="s">
        <v>96</v>
      </c>
      <c r="D785" s="43" t="s">
        <v>97</v>
      </c>
      <c r="E785" s="44" t="s">
        <v>90</v>
      </c>
      <c r="F785" s="45" t="s">
        <v>98</v>
      </c>
      <c r="G785" s="45">
        <v>566160</v>
      </c>
      <c r="H785" s="45" t="s">
        <v>1399</v>
      </c>
      <c r="I785" s="44" t="s">
        <v>901</v>
      </c>
      <c r="J785" s="49" t="s">
        <v>132</v>
      </c>
      <c r="K785" s="45">
        <v>4</v>
      </c>
      <c r="M785" s="60" t="s">
        <v>107</v>
      </c>
      <c r="N785" s="88"/>
      <c r="O785" s="74"/>
      <c r="P785" s="77"/>
    </row>
    <row r="786" spans="1:16" ht="30">
      <c r="A786" s="64">
        <v>15</v>
      </c>
      <c r="B786" s="102" t="s">
        <v>95</v>
      </c>
      <c r="C786" s="43" t="s">
        <v>96</v>
      </c>
      <c r="D786" s="43" t="s">
        <v>127</v>
      </c>
      <c r="E786" s="44" t="s">
        <v>45</v>
      </c>
      <c r="F786" s="45" t="s">
        <v>98</v>
      </c>
      <c r="G786" s="45">
        <v>566174</v>
      </c>
      <c r="H786" s="45" t="s">
        <v>1400</v>
      </c>
      <c r="I786" s="44" t="s">
        <v>901</v>
      </c>
      <c r="J786" s="49" t="s">
        <v>132</v>
      </c>
      <c r="K786" s="45">
        <v>4</v>
      </c>
      <c r="M786" s="60" t="s">
        <v>107</v>
      </c>
      <c r="N786" s="88"/>
      <c r="O786" s="74"/>
      <c r="P786" s="77"/>
    </row>
    <row r="787" spans="1:16" ht="30">
      <c r="A787" s="64">
        <v>15</v>
      </c>
      <c r="B787" s="102" t="s">
        <v>95</v>
      </c>
      <c r="C787" s="43" t="s">
        <v>96</v>
      </c>
      <c r="D787" s="43" t="s">
        <v>97</v>
      </c>
      <c r="E787" s="44" t="s">
        <v>17</v>
      </c>
      <c r="F787" s="45" t="s">
        <v>98</v>
      </c>
      <c r="G787" s="45">
        <v>566148</v>
      </c>
      <c r="H787" s="45" t="s">
        <v>1401</v>
      </c>
      <c r="I787" s="44" t="s">
        <v>901</v>
      </c>
      <c r="J787" s="49" t="s">
        <v>1402</v>
      </c>
      <c r="K787" s="45">
        <v>4</v>
      </c>
      <c r="M787" s="60" t="s">
        <v>107</v>
      </c>
      <c r="N787" s="88"/>
      <c r="O787" s="74"/>
      <c r="P787" s="77"/>
    </row>
    <row r="788" spans="1:16" ht="30">
      <c r="A788" s="64">
        <v>15</v>
      </c>
      <c r="B788" s="102" t="s">
        <v>95</v>
      </c>
      <c r="C788" s="43" t="s">
        <v>96</v>
      </c>
      <c r="D788" s="43" t="s">
        <v>127</v>
      </c>
      <c r="E788" s="44" t="s">
        <v>17</v>
      </c>
      <c r="F788" s="45" t="s">
        <v>98</v>
      </c>
      <c r="G788" s="45">
        <v>566149</v>
      </c>
      <c r="H788" s="45" t="s">
        <v>1403</v>
      </c>
      <c r="I788" s="44" t="s">
        <v>901</v>
      </c>
      <c r="J788" s="49" t="s">
        <v>1402</v>
      </c>
      <c r="K788" s="45">
        <v>4</v>
      </c>
      <c r="M788" s="60" t="s">
        <v>107</v>
      </c>
      <c r="N788" s="88"/>
      <c r="O788" s="74"/>
      <c r="P788" s="77"/>
    </row>
    <row r="789" spans="1:16" ht="30">
      <c r="A789" s="64">
        <v>15</v>
      </c>
      <c r="B789" s="102" t="s">
        <v>95</v>
      </c>
      <c r="C789" s="43" t="s">
        <v>96</v>
      </c>
      <c r="D789" s="43" t="s">
        <v>97</v>
      </c>
      <c r="E789" s="44" t="s">
        <v>90</v>
      </c>
      <c r="F789" s="45" t="s">
        <v>98</v>
      </c>
      <c r="G789" s="45">
        <v>566154</v>
      </c>
      <c r="H789" s="45" t="s">
        <v>1404</v>
      </c>
      <c r="I789" s="44" t="s">
        <v>901</v>
      </c>
      <c r="J789" s="49" t="s">
        <v>1402</v>
      </c>
      <c r="K789" s="45">
        <v>4</v>
      </c>
      <c r="M789" s="60" t="s">
        <v>107</v>
      </c>
      <c r="N789" s="88"/>
      <c r="O789" s="74"/>
      <c r="P789" s="77"/>
    </row>
    <row r="790" spans="1:16" ht="30">
      <c r="A790" s="64">
        <v>15</v>
      </c>
      <c r="B790" s="102" t="s">
        <v>95</v>
      </c>
      <c r="C790" s="43" t="s">
        <v>96</v>
      </c>
      <c r="D790" s="43" t="s">
        <v>127</v>
      </c>
      <c r="E790" s="44" t="s">
        <v>35</v>
      </c>
      <c r="F790" s="45" t="s">
        <v>98</v>
      </c>
      <c r="G790" s="45">
        <v>566166</v>
      </c>
      <c r="H790" s="45" t="s">
        <v>1405</v>
      </c>
      <c r="I790" s="44" t="s">
        <v>901</v>
      </c>
      <c r="J790" s="49" t="s">
        <v>1402</v>
      </c>
      <c r="K790" s="45">
        <v>4</v>
      </c>
      <c r="M790" s="60" t="s">
        <v>107</v>
      </c>
      <c r="N790" s="88"/>
      <c r="O790" s="74"/>
      <c r="P790" s="77"/>
    </row>
    <row r="791" spans="1:16" ht="30">
      <c r="A791" s="64">
        <v>15</v>
      </c>
      <c r="B791" s="102" t="s">
        <v>95</v>
      </c>
      <c r="C791" s="43" t="s">
        <v>96</v>
      </c>
      <c r="D791" s="43" t="s">
        <v>127</v>
      </c>
      <c r="E791" s="44" t="s">
        <v>90</v>
      </c>
      <c r="F791" s="45" t="s">
        <v>98</v>
      </c>
      <c r="G791" s="45">
        <v>566152</v>
      </c>
      <c r="H791" s="45" t="s">
        <v>1406</v>
      </c>
      <c r="I791" s="44" t="s">
        <v>901</v>
      </c>
      <c r="J791" s="49" t="s">
        <v>50</v>
      </c>
      <c r="K791" s="45">
        <v>4</v>
      </c>
      <c r="M791" s="60" t="s">
        <v>107</v>
      </c>
      <c r="N791" s="88"/>
      <c r="O791" s="74"/>
      <c r="P791" s="77"/>
    </row>
    <row r="792" spans="1:16" ht="30">
      <c r="A792" s="64">
        <v>15</v>
      </c>
      <c r="B792" s="102" t="s">
        <v>95</v>
      </c>
      <c r="C792" s="43" t="s">
        <v>96</v>
      </c>
      <c r="D792" s="43" t="s">
        <v>127</v>
      </c>
      <c r="E792" s="44" t="s">
        <v>90</v>
      </c>
      <c r="F792" s="45" t="s">
        <v>98</v>
      </c>
      <c r="G792" s="45">
        <v>566162</v>
      </c>
      <c r="H792" s="45" t="s">
        <v>1407</v>
      </c>
      <c r="I792" s="44" t="s">
        <v>901</v>
      </c>
      <c r="J792" s="49" t="s">
        <v>50</v>
      </c>
      <c r="K792" s="45">
        <v>4</v>
      </c>
      <c r="M792" s="60" t="s">
        <v>107</v>
      </c>
      <c r="N792" s="88"/>
      <c r="O792" s="74"/>
      <c r="P792" s="77"/>
    </row>
    <row r="793" spans="1:16" ht="30">
      <c r="A793" s="64">
        <v>15</v>
      </c>
      <c r="B793" s="102" t="s">
        <v>95</v>
      </c>
      <c r="C793" s="43" t="s">
        <v>96</v>
      </c>
      <c r="D793" s="43" t="s">
        <v>127</v>
      </c>
      <c r="E793" s="44" t="s">
        <v>39</v>
      </c>
      <c r="F793" s="45" t="s">
        <v>98</v>
      </c>
      <c r="G793" s="45">
        <v>566171</v>
      </c>
      <c r="H793" s="45" t="s">
        <v>1408</v>
      </c>
      <c r="I793" s="44" t="s">
        <v>901</v>
      </c>
      <c r="J793" s="49" t="s">
        <v>50</v>
      </c>
      <c r="K793" s="45">
        <v>4</v>
      </c>
      <c r="M793" s="60" t="s">
        <v>107</v>
      </c>
      <c r="N793" s="88"/>
      <c r="O793" s="74"/>
      <c r="P793" s="77"/>
    </row>
    <row r="794" spans="1:16" ht="30">
      <c r="A794" s="64">
        <v>15</v>
      </c>
      <c r="B794" s="102" t="s">
        <v>95</v>
      </c>
      <c r="C794" s="43" t="s">
        <v>96</v>
      </c>
      <c r="D794" s="43" t="s">
        <v>127</v>
      </c>
      <c r="E794" s="44" t="s">
        <v>35</v>
      </c>
      <c r="F794" s="45" t="s">
        <v>98</v>
      </c>
      <c r="G794" s="45">
        <v>566165</v>
      </c>
      <c r="H794" s="45" t="s">
        <v>1409</v>
      </c>
      <c r="I794" s="44" t="s">
        <v>901</v>
      </c>
      <c r="J794" s="49" t="s">
        <v>1410</v>
      </c>
      <c r="K794" s="45">
        <v>3</v>
      </c>
      <c r="L794" s="117" t="s">
        <v>21</v>
      </c>
      <c r="M794" s="60" t="s">
        <v>107</v>
      </c>
      <c r="N794" s="88"/>
      <c r="O794" s="74"/>
      <c r="P794" s="77"/>
    </row>
    <row r="795" spans="1:16" ht="30">
      <c r="A795" s="64">
        <v>15</v>
      </c>
      <c r="B795" s="102" t="s">
        <v>95</v>
      </c>
      <c r="C795" s="43" t="s">
        <v>96</v>
      </c>
      <c r="D795" s="43" t="s">
        <v>127</v>
      </c>
      <c r="E795" s="44" t="s">
        <v>17</v>
      </c>
      <c r="F795" s="45" t="s">
        <v>98</v>
      </c>
      <c r="G795" s="45">
        <v>566147</v>
      </c>
      <c r="H795" s="45" t="s">
        <v>1411</v>
      </c>
      <c r="I795" s="44" t="s">
        <v>901</v>
      </c>
      <c r="J795" s="49" t="s">
        <v>1412</v>
      </c>
      <c r="K795" s="45">
        <v>3</v>
      </c>
      <c r="L795" s="117" t="s">
        <v>21</v>
      </c>
      <c r="M795" s="60" t="s">
        <v>107</v>
      </c>
      <c r="N795" s="88"/>
      <c r="O795" s="74"/>
      <c r="P795" s="77"/>
    </row>
    <row r="796" spans="1:16" ht="45">
      <c r="A796" s="64">
        <v>15</v>
      </c>
      <c r="B796" s="102" t="s">
        <v>95</v>
      </c>
      <c r="C796" s="43" t="s">
        <v>96</v>
      </c>
      <c r="D796" s="43" t="s">
        <v>97</v>
      </c>
      <c r="E796" s="44" t="s">
        <v>90</v>
      </c>
      <c r="F796" s="45" t="s">
        <v>98</v>
      </c>
      <c r="G796" s="45">
        <v>566158</v>
      </c>
      <c r="H796" s="45" t="s">
        <v>1413</v>
      </c>
      <c r="I796" s="44" t="s">
        <v>901</v>
      </c>
      <c r="J796" s="49" t="s">
        <v>1414</v>
      </c>
      <c r="K796" s="45">
        <v>2</v>
      </c>
      <c r="L796" s="117" t="s">
        <v>82</v>
      </c>
      <c r="M796" s="60" t="s">
        <v>103</v>
      </c>
      <c r="N796" s="88">
        <v>365</v>
      </c>
      <c r="O796" s="74"/>
      <c r="P796" s="77" t="s">
        <v>1415</v>
      </c>
    </row>
    <row r="797" spans="1:16" ht="30">
      <c r="A797" s="64">
        <v>15</v>
      </c>
      <c r="B797" s="102" t="s">
        <v>95</v>
      </c>
      <c r="C797" s="43" t="s">
        <v>96</v>
      </c>
      <c r="D797" s="43" t="s">
        <v>127</v>
      </c>
      <c r="E797" s="44" t="s">
        <v>39</v>
      </c>
      <c r="F797" s="45" t="s">
        <v>98</v>
      </c>
      <c r="G797" s="45">
        <v>566172</v>
      </c>
      <c r="H797" s="45" t="s">
        <v>1416</v>
      </c>
      <c r="I797" s="44" t="s">
        <v>901</v>
      </c>
      <c r="J797" s="49" t="s">
        <v>1417</v>
      </c>
      <c r="K797" s="45">
        <v>4</v>
      </c>
      <c r="M797" s="60" t="s">
        <v>107</v>
      </c>
      <c r="N797" s="88"/>
      <c r="O797" s="74"/>
      <c r="P797" s="77"/>
    </row>
    <row r="798" spans="1:16" ht="30">
      <c r="A798" s="64">
        <v>15</v>
      </c>
      <c r="B798" s="102" t="s">
        <v>95</v>
      </c>
      <c r="C798" s="43" t="s">
        <v>96</v>
      </c>
      <c r="D798" s="43" t="s">
        <v>97</v>
      </c>
      <c r="E798" s="44" t="s">
        <v>415</v>
      </c>
      <c r="F798" s="45" t="s">
        <v>98</v>
      </c>
      <c r="G798" s="45">
        <v>566151</v>
      </c>
      <c r="H798" s="45" t="s">
        <v>1418</v>
      </c>
      <c r="I798" s="44" t="s">
        <v>901</v>
      </c>
      <c r="J798" s="49" t="s">
        <v>1419</v>
      </c>
      <c r="K798" s="45">
        <v>3</v>
      </c>
      <c r="L798" s="117" t="s">
        <v>115</v>
      </c>
      <c r="M798" s="60" t="s">
        <v>107</v>
      </c>
      <c r="N798" s="88"/>
      <c r="O798" s="74"/>
      <c r="P798" s="77"/>
    </row>
    <row r="799" spans="1:16" ht="30">
      <c r="A799" s="64">
        <v>15</v>
      </c>
      <c r="B799" s="102" t="s">
        <v>95</v>
      </c>
      <c r="C799" s="43" t="s">
        <v>96</v>
      </c>
      <c r="D799" s="43" t="s">
        <v>127</v>
      </c>
      <c r="E799" s="44" t="s">
        <v>90</v>
      </c>
      <c r="F799" s="45" t="s">
        <v>98</v>
      </c>
      <c r="G799" s="45">
        <v>566153</v>
      </c>
      <c r="H799" s="45" t="s">
        <v>1420</v>
      </c>
      <c r="I799" s="44" t="s">
        <v>901</v>
      </c>
      <c r="J799" s="49" t="s">
        <v>1421</v>
      </c>
      <c r="K799" s="45">
        <v>3</v>
      </c>
      <c r="L799" s="117" t="s">
        <v>58</v>
      </c>
      <c r="M799" s="60" t="s">
        <v>107</v>
      </c>
      <c r="N799" s="88"/>
      <c r="O799" s="74"/>
      <c r="P799" s="77"/>
    </row>
    <row r="800" spans="1:16" ht="38.25">
      <c r="A800" s="64">
        <v>15</v>
      </c>
      <c r="B800" s="102" t="s">
        <v>95</v>
      </c>
      <c r="C800" s="43" t="s">
        <v>96</v>
      </c>
      <c r="D800" s="43" t="s">
        <v>127</v>
      </c>
      <c r="E800" s="44" t="s">
        <v>90</v>
      </c>
      <c r="F800" s="45" t="s">
        <v>98</v>
      </c>
      <c r="G800" s="45">
        <v>566161</v>
      </c>
      <c r="H800" s="45" t="s">
        <v>1422</v>
      </c>
      <c r="I800" s="44" t="s">
        <v>901</v>
      </c>
      <c r="J800" s="49" t="s">
        <v>1423</v>
      </c>
      <c r="K800" s="45">
        <v>3</v>
      </c>
      <c r="L800" s="117" t="s">
        <v>1424</v>
      </c>
      <c r="M800" s="60" t="s">
        <v>107</v>
      </c>
      <c r="N800" s="88"/>
      <c r="O800" s="74"/>
      <c r="P800" s="77"/>
    </row>
    <row r="801" spans="1:16" ht="45">
      <c r="A801" s="64">
        <v>15</v>
      </c>
      <c r="B801" s="102" t="s">
        <v>95</v>
      </c>
      <c r="C801" s="43" t="s">
        <v>96</v>
      </c>
      <c r="D801" s="43" t="s">
        <v>127</v>
      </c>
      <c r="E801" s="44" t="s">
        <v>35</v>
      </c>
      <c r="F801" s="45" t="s">
        <v>98</v>
      </c>
      <c r="G801" s="45">
        <v>566164</v>
      </c>
      <c r="H801" s="45" t="s">
        <v>1425</v>
      </c>
      <c r="I801" s="44" t="s">
        <v>901</v>
      </c>
      <c r="J801" s="49" t="s">
        <v>1426</v>
      </c>
      <c r="K801" s="45">
        <v>3</v>
      </c>
      <c r="L801" s="117" t="s">
        <v>623</v>
      </c>
      <c r="M801" s="60" t="s">
        <v>107</v>
      </c>
      <c r="N801" s="88"/>
      <c r="O801" s="74"/>
      <c r="P801" s="77"/>
    </row>
    <row r="802" spans="1:16" ht="30">
      <c r="A802" s="64">
        <v>15</v>
      </c>
      <c r="B802" s="102" t="s">
        <v>95</v>
      </c>
      <c r="C802" s="43" t="s">
        <v>96</v>
      </c>
      <c r="D802" s="43" t="s">
        <v>127</v>
      </c>
      <c r="E802" s="44" t="s">
        <v>35</v>
      </c>
      <c r="F802" s="45" t="s">
        <v>98</v>
      </c>
      <c r="G802" s="45">
        <v>566163</v>
      </c>
      <c r="H802" s="45" t="s">
        <v>1427</v>
      </c>
      <c r="I802" s="44" t="s">
        <v>901</v>
      </c>
      <c r="J802" s="49" t="s">
        <v>1428</v>
      </c>
      <c r="K802" s="45">
        <v>2</v>
      </c>
      <c r="L802" s="117" t="s">
        <v>21</v>
      </c>
      <c r="M802" s="60" t="s">
        <v>103</v>
      </c>
      <c r="N802" s="88">
        <v>957</v>
      </c>
      <c r="O802" s="74"/>
      <c r="P802" s="77" t="s">
        <v>1415</v>
      </c>
    </row>
    <row r="803" spans="1:16" ht="45">
      <c r="A803" s="64">
        <v>15</v>
      </c>
      <c r="B803" s="102" t="s">
        <v>95</v>
      </c>
      <c r="C803" s="43" t="s">
        <v>96</v>
      </c>
      <c r="D803" s="43" t="s">
        <v>127</v>
      </c>
      <c r="E803" s="44" t="s">
        <v>476</v>
      </c>
      <c r="F803" s="45" t="s">
        <v>98</v>
      </c>
      <c r="G803" s="45">
        <v>566168</v>
      </c>
      <c r="H803" s="45" t="s">
        <v>1429</v>
      </c>
      <c r="I803" s="44" t="s">
        <v>901</v>
      </c>
      <c r="J803" s="49" t="s">
        <v>1430</v>
      </c>
      <c r="K803" s="45">
        <v>3</v>
      </c>
      <c r="L803" s="117" t="s">
        <v>197</v>
      </c>
      <c r="M803" s="60" t="s">
        <v>103</v>
      </c>
      <c r="N803" s="88">
        <v>225</v>
      </c>
      <c r="O803" s="74"/>
      <c r="P803" s="77" t="s">
        <v>1431</v>
      </c>
    </row>
    <row r="804" spans="1:16" ht="30">
      <c r="A804" s="64">
        <v>15</v>
      </c>
      <c r="B804" s="102" t="s">
        <v>38</v>
      </c>
      <c r="C804" s="43" t="s">
        <v>16</v>
      </c>
      <c r="D804" s="43" t="s">
        <v>62</v>
      </c>
      <c r="E804" s="44" t="s">
        <v>17</v>
      </c>
      <c r="F804" s="45"/>
      <c r="G804" s="45">
        <v>2201141</v>
      </c>
      <c r="H804" s="45" t="s">
        <v>1432</v>
      </c>
      <c r="I804" s="44" t="s">
        <v>1433</v>
      </c>
      <c r="J804" s="49" t="s">
        <v>106</v>
      </c>
      <c r="K804" s="45">
        <v>4</v>
      </c>
      <c r="M804" s="60"/>
      <c r="N804" s="60"/>
      <c r="O804" s="74"/>
      <c r="P804" s="77"/>
    </row>
    <row r="805" spans="1:16" ht="51">
      <c r="A805" s="64">
        <v>15</v>
      </c>
      <c r="B805" s="102" t="s">
        <v>38</v>
      </c>
      <c r="C805" s="43" t="s">
        <v>16</v>
      </c>
      <c r="D805" s="43" t="s">
        <v>154</v>
      </c>
      <c r="E805" s="44" t="s">
        <v>90</v>
      </c>
      <c r="F805" s="45"/>
      <c r="G805" s="45">
        <v>2201151</v>
      </c>
      <c r="H805" s="45" t="s">
        <v>1434</v>
      </c>
      <c r="I805" s="44" t="s">
        <v>1433</v>
      </c>
      <c r="J805" s="49" t="s">
        <v>1435</v>
      </c>
      <c r="K805" s="45">
        <v>2</v>
      </c>
      <c r="L805" s="117" t="s">
        <v>778</v>
      </c>
      <c r="M805" s="60"/>
      <c r="N805" s="60"/>
      <c r="O805" s="74"/>
      <c r="P805" s="77"/>
    </row>
    <row r="806" spans="1:16" ht="60">
      <c r="A806" s="64">
        <v>15</v>
      </c>
      <c r="B806" s="102" t="s">
        <v>38</v>
      </c>
      <c r="C806" s="43" t="s">
        <v>16</v>
      </c>
      <c r="D806" s="43" t="s">
        <v>154</v>
      </c>
      <c r="E806" s="44" t="s">
        <v>476</v>
      </c>
      <c r="F806" s="45"/>
      <c r="G806" s="45">
        <v>2201160</v>
      </c>
      <c r="H806" s="45" t="s">
        <v>1436</v>
      </c>
      <c r="I806" s="44" t="s">
        <v>1433</v>
      </c>
      <c r="J806" s="49" t="s">
        <v>1437</v>
      </c>
      <c r="K806" s="45">
        <v>2</v>
      </c>
      <c r="L806" s="117" t="s">
        <v>1438</v>
      </c>
      <c r="M806" s="60"/>
      <c r="N806" s="60"/>
      <c r="O806" s="74"/>
      <c r="P806" s="77"/>
    </row>
    <row r="807" spans="1:16" ht="38.25">
      <c r="A807" s="64">
        <v>15</v>
      </c>
      <c r="B807" s="102" t="s">
        <v>38</v>
      </c>
      <c r="C807" s="43" t="s">
        <v>16</v>
      </c>
      <c r="D807" s="43" t="s">
        <v>154</v>
      </c>
      <c r="E807" s="44" t="s">
        <v>90</v>
      </c>
      <c r="F807" s="45"/>
      <c r="G807" s="45">
        <v>2201153</v>
      </c>
      <c r="H807" s="45" t="s">
        <v>1439</v>
      </c>
      <c r="I807" s="44" t="s">
        <v>1433</v>
      </c>
      <c r="J807" s="49" t="s">
        <v>1440</v>
      </c>
      <c r="K807" s="45">
        <v>2</v>
      </c>
      <c r="L807" s="117" t="s">
        <v>391</v>
      </c>
      <c r="M807" s="60"/>
      <c r="N807" s="60"/>
      <c r="O807" s="74"/>
      <c r="P807" s="77"/>
    </row>
    <row r="808" spans="1:16" ht="63.75">
      <c r="A808" s="64">
        <v>15</v>
      </c>
      <c r="B808" s="102" t="s">
        <v>38</v>
      </c>
      <c r="C808" s="43" t="s">
        <v>16</v>
      </c>
      <c r="D808" s="43" t="s">
        <v>154</v>
      </c>
      <c r="E808" s="44" t="s">
        <v>476</v>
      </c>
      <c r="F808" s="45"/>
      <c r="G808" s="45">
        <v>2201159</v>
      </c>
      <c r="H808" s="45" t="s">
        <v>1441</v>
      </c>
      <c r="I808" s="44" t="s">
        <v>1433</v>
      </c>
      <c r="J808" s="49" t="s">
        <v>1442</v>
      </c>
      <c r="K808" s="45">
        <v>2</v>
      </c>
      <c r="L808" s="117" t="s">
        <v>1443</v>
      </c>
      <c r="M808" s="60"/>
      <c r="N808" s="60"/>
      <c r="O808" s="74"/>
      <c r="P808" s="77"/>
    </row>
    <row r="809" spans="1:16" ht="30">
      <c r="A809" s="64">
        <v>15</v>
      </c>
      <c r="B809" s="102" t="s">
        <v>38</v>
      </c>
      <c r="C809" s="43" t="s">
        <v>16</v>
      </c>
      <c r="D809" s="43" t="s">
        <v>154</v>
      </c>
      <c r="E809" s="44" t="s">
        <v>39</v>
      </c>
      <c r="F809" s="45"/>
      <c r="G809" s="45">
        <v>2201155</v>
      </c>
      <c r="H809" s="45" t="s">
        <v>1444</v>
      </c>
      <c r="I809" s="44" t="s">
        <v>1433</v>
      </c>
      <c r="J809" s="49" t="s">
        <v>50</v>
      </c>
      <c r="K809" s="45">
        <v>4</v>
      </c>
      <c r="M809" s="60"/>
      <c r="N809" s="60"/>
      <c r="O809" s="74"/>
      <c r="P809" s="77"/>
    </row>
    <row r="810" spans="1:16" ht="30">
      <c r="A810" s="64">
        <v>15</v>
      </c>
      <c r="B810" s="102" t="s">
        <v>38</v>
      </c>
      <c r="C810" s="43" t="s">
        <v>16</v>
      </c>
      <c r="D810" s="43" t="s">
        <v>154</v>
      </c>
      <c r="E810" s="44" t="s">
        <v>39</v>
      </c>
      <c r="F810" s="45"/>
      <c r="G810" s="45">
        <v>2201156</v>
      </c>
      <c r="H810" s="45" t="s">
        <v>1445</v>
      </c>
      <c r="I810" s="44" t="s">
        <v>1433</v>
      </c>
      <c r="J810" s="49" t="s">
        <v>50</v>
      </c>
      <c r="K810" s="45">
        <v>4</v>
      </c>
      <c r="M810" s="60"/>
      <c r="N810" s="60"/>
      <c r="O810" s="74"/>
      <c r="P810" s="77"/>
    </row>
    <row r="811" spans="1:16" ht="30">
      <c r="A811" s="64">
        <v>15</v>
      </c>
      <c r="B811" s="102" t="s">
        <v>38</v>
      </c>
      <c r="C811" s="43" t="s">
        <v>16</v>
      </c>
      <c r="D811" s="43" t="s">
        <v>154</v>
      </c>
      <c r="E811" s="44" t="s">
        <v>39</v>
      </c>
      <c r="F811" s="45"/>
      <c r="G811" s="45">
        <v>2201157</v>
      </c>
      <c r="H811" s="45" t="s">
        <v>1446</v>
      </c>
      <c r="I811" s="44" t="s">
        <v>1433</v>
      </c>
      <c r="J811" s="49" t="s">
        <v>50</v>
      </c>
      <c r="K811" s="45">
        <v>4</v>
      </c>
      <c r="M811" s="60"/>
      <c r="N811" s="60"/>
      <c r="O811" s="74"/>
      <c r="P811" s="77"/>
    </row>
    <row r="812" spans="1:16" ht="30">
      <c r="A812" s="64">
        <v>15</v>
      </c>
      <c r="B812" s="102" t="s">
        <v>38</v>
      </c>
      <c r="C812" s="43" t="s">
        <v>16</v>
      </c>
      <c r="D812" s="43" t="s">
        <v>154</v>
      </c>
      <c r="E812" s="44" t="s">
        <v>39</v>
      </c>
      <c r="F812" s="45"/>
      <c r="G812" s="45">
        <v>2201158</v>
      </c>
      <c r="H812" s="45" t="s">
        <v>1447</v>
      </c>
      <c r="I812" s="44" t="s">
        <v>1433</v>
      </c>
      <c r="J812" s="49" t="s">
        <v>50</v>
      </c>
      <c r="K812" s="45">
        <v>4</v>
      </c>
      <c r="M812" s="60"/>
      <c r="N812" s="60"/>
      <c r="O812" s="74"/>
      <c r="P812" s="77"/>
    </row>
    <row r="813" spans="1:16" ht="30">
      <c r="A813" s="64">
        <v>15</v>
      </c>
      <c r="B813" s="102" t="s">
        <v>38</v>
      </c>
      <c r="C813" s="43" t="s">
        <v>16</v>
      </c>
      <c r="D813" s="43" t="s">
        <v>154</v>
      </c>
      <c r="E813" s="44" t="s">
        <v>90</v>
      </c>
      <c r="F813" s="45"/>
      <c r="G813" s="45">
        <v>2201152</v>
      </c>
      <c r="H813" s="45" t="s">
        <v>1448</v>
      </c>
      <c r="I813" s="44" t="s">
        <v>1433</v>
      </c>
      <c r="J813" s="49" t="s">
        <v>1449</v>
      </c>
      <c r="K813" s="45">
        <v>3</v>
      </c>
      <c r="L813" s="117" t="s">
        <v>21</v>
      </c>
      <c r="M813" s="60"/>
      <c r="N813" s="60"/>
      <c r="O813" s="74"/>
      <c r="P813" s="77"/>
    </row>
    <row r="814" spans="1:16" ht="30">
      <c r="A814" s="64">
        <v>15</v>
      </c>
      <c r="B814" s="102" t="s">
        <v>38</v>
      </c>
      <c r="C814" s="43" t="s">
        <v>16</v>
      </c>
      <c r="D814" s="43" t="s">
        <v>154</v>
      </c>
      <c r="E814" s="44" t="s">
        <v>17</v>
      </c>
      <c r="F814" s="45"/>
      <c r="G814" s="45">
        <v>2201140</v>
      </c>
      <c r="H814" s="45" t="s">
        <v>1450</v>
      </c>
      <c r="I814" s="44" t="s">
        <v>1433</v>
      </c>
      <c r="J814" s="49" t="s">
        <v>1451</v>
      </c>
      <c r="K814" s="45">
        <v>3</v>
      </c>
      <c r="L814" s="117" t="s">
        <v>21</v>
      </c>
      <c r="M814" s="60"/>
      <c r="N814" s="60"/>
      <c r="O814" s="74"/>
      <c r="P814" s="77"/>
    </row>
    <row r="815" spans="1:16" ht="30">
      <c r="A815" s="64">
        <v>15</v>
      </c>
      <c r="B815" s="102" t="s">
        <v>38</v>
      </c>
      <c r="C815" s="43" t="s">
        <v>16</v>
      </c>
      <c r="D815" s="43" t="s">
        <v>154</v>
      </c>
      <c r="E815" s="44" t="s">
        <v>17</v>
      </c>
      <c r="F815" s="45"/>
      <c r="G815" s="45">
        <v>2201142</v>
      </c>
      <c r="H815" s="45" t="s">
        <v>1452</v>
      </c>
      <c r="I815" s="44" t="s">
        <v>1433</v>
      </c>
      <c r="J815" s="49" t="s">
        <v>1451</v>
      </c>
      <c r="K815" s="45">
        <v>3</v>
      </c>
      <c r="L815" s="117" t="s">
        <v>21</v>
      </c>
      <c r="M815" s="60"/>
      <c r="N815" s="60"/>
      <c r="O815" s="74"/>
      <c r="P815" s="77"/>
    </row>
    <row r="816" spans="1:16" ht="30">
      <c r="A816" s="64">
        <v>15</v>
      </c>
      <c r="B816" s="102" t="s">
        <v>38</v>
      </c>
      <c r="C816" s="43" t="s">
        <v>16</v>
      </c>
      <c r="D816" s="43" t="s">
        <v>366</v>
      </c>
      <c r="E816" s="44" t="s">
        <v>17</v>
      </c>
      <c r="F816" s="45"/>
      <c r="G816" s="45">
        <v>2201136</v>
      </c>
      <c r="H816" s="45" t="s">
        <v>1453</v>
      </c>
      <c r="I816" s="44" t="s">
        <v>1454</v>
      </c>
      <c r="J816" s="49" t="s">
        <v>1393</v>
      </c>
      <c r="K816" s="45">
        <v>4</v>
      </c>
      <c r="M816" s="60"/>
      <c r="N816" s="60"/>
      <c r="O816" s="74"/>
      <c r="P816" s="77"/>
    </row>
    <row r="817" spans="1:16" ht="30">
      <c r="A817" s="64">
        <v>15</v>
      </c>
      <c r="B817" s="102" t="s">
        <v>38</v>
      </c>
      <c r="C817" s="43" t="s">
        <v>16</v>
      </c>
      <c r="D817" s="43" t="s">
        <v>177</v>
      </c>
      <c r="E817" s="44" t="s">
        <v>35</v>
      </c>
      <c r="F817" s="45"/>
      <c r="G817" s="45">
        <v>2201179</v>
      </c>
      <c r="H817" s="45" t="s">
        <v>1455</v>
      </c>
      <c r="I817" s="44" t="s">
        <v>1454</v>
      </c>
      <c r="J817" s="49" t="s">
        <v>106</v>
      </c>
      <c r="K817" s="45">
        <v>4</v>
      </c>
      <c r="M817" s="60"/>
      <c r="N817" s="60"/>
      <c r="O817" s="74"/>
      <c r="P817" s="77"/>
    </row>
    <row r="818" spans="1:16" ht="30">
      <c r="A818" s="64">
        <v>15</v>
      </c>
      <c r="B818" s="102" t="s">
        <v>38</v>
      </c>
      <c r="C818" s="43" t="s">
        <v>16</v>
      </c>
      <c r="D818" s="43" t="s">
        <v>177</v>
      </c>
      <c r="E818" s="44" t="s">
        <v>35</v>
      </c>
      <c r="F818" s="45"/>
      <c r="G818" s="45">
        <v>2201181</v>
      </c>
      <c r="H818" s="45" t="s">
        <v>1456</v>
      </c>
      <c r="I818" s="44" t="s">
        <v>1454</v>
      </c>
      <c r="J818" s="49" t="s">
        <v>106</v>
      </c>
      <c r="K818" s="45">
        <v>4</v>
      </c>
      <c r="M818" s="60"/>
      <c r="N818" s="60"/>
      <c r="O818" s="74"/>
      <c r="P818" s="77"/>
    </row>
    <row r="819" spans="1:16" ht="30">
      <c r="A819" s="64">
        <v>15</v>
      </c>
      <c r="B819" s="102" t="s">
        <v>38</v>
      </c>
      <c r="C819" s="43" t="s">
        <v>16</v>
      </c>
      <c r="D819" s="43" t="s">
        <v>154</v>
      </c>
      <c r="E819" s="44" t="s">
        <v>476</v>
      </c>
      <c r="F819" s="45"/>
      <c r="G819" s="45">
        <v>2201145</v>
      </c>
      <c r="H819" s="45" t="s">
        <v>1457</v>
      </c>
      <c r="I819" s="44" t="s">
        <v>1454</v>
      </c>
      <c r="J819" s="49" t="s">
        <v>1458</v>
      </c>
      <c r="K819" s="45">
        <v>3</v>
      </c>
      <c r="L819" s="117" t="s">
        <v>58</v>
      </c>
      <c r="M819" s="60"/>
      <c r="N819" s="60"/>
      <c r="O819" s="74"/>
      <c r="P819" s="77"/>
    </row>
    <row r="820" spans="1:16" ht="30">
      <c r="A820" s="64">
        <v>15</v>
      </c>
      <c r="B820" s="102" t="s">
        <v>38</v>
      </c>
      <c r="C820" s="43" t="s">
        <v>16</v>
      </c>
      <c r="D820" s="43" t="s">
        <v>154</v>
      </c>
      <c r="E820" s="44" t="s">
        <v>17</v>
      </c>
      <c r="F820" s="45"/>
      <c r="G820" s="45">
        <v>2201135</v>
      </c>
      <c r="H820" s="45" t="s">
        <v>1459</v>
      </c>
      <c r="I820" s="44" t="s">
        <v>1454</v>
      </c>
      <c r="J820" s="49" t="s">
        <v>50</v>
      </c>
      <c r="K820" s="45">
        <v>4</v>
      </c>
      <c r="M820" s="60"/>
      <c r="N820" s="60"/>
      <c r="O820" s="74"/>
      <c r="P820" s="77"/>
    </row>
    <row r="821" spans="1:16" ht="30">
      <c r="A821" s="64">
        <v>15</v>
      </c>
      <c r="B821" s="102" t="s">
        <v>38</v>
      </c>
      <c r="C821" s="43" t="s">
        <v>16</v>
      </c>
      <c r="D821" s="43" t="s">
        <v>154</v>
      </c>
      <c r="E821" s="44" t="s">
        <v>17</v>
      </c>
      <c r="F821" s="45"/>
      <c r="G821" s="45">
        <v>2201138</v>
      </c>
      <c r="H821" s="45" t="s">
        <v>1460</v>
      </c>
      <c r="I821" s="44" t="s">
        <v>1454</v>
      </c>
      <c r="J821" s="49" t="s">
        <v>50</v>
      </c>
      <c r="K821" s="45">
        <v>4</v>
      </c>
      <c r="M821" s="60"/>
      <c r="N821" s="60"/>
      <c r="O821" s="74"/>
      <c r="P821" s="77"/>
    </row>
    <row r="822" spans="1:16" ht="30">
      <c r="A822" s="64">
        <v>15</v>
      </c>
      <c r="B822" s="102" t="s">
        <v>38</v>
      </c>
      <c r="C822" s="43" t="s">
        <v>16</v>
      </c>
      <c r="D822" s="43" t="s">
        <v>154</v>
      </c>
      <c r="E822" s="44" t="s">
        <v>35</v>
      </c>
      <c r="F822" s="45"/>
      <c r="G822" s="45">
        <v>2201177</v>
      </c>
      <c r="H822" s="45" t="s">
        <v>1461</v>
      </c>
      <c r="I822" s="44" t="s">
        <v>1454</v>
      </c>
      <c r="J822" s="49" t="s">
        <v>50</v>
      </c>
      <c r="K822" s="45">
        <v>4</v>
      </c>
      <c r="M822" s="60"/>
      <c r="N822" s="60"/>
      <c r="O822" s="74"/>
      <c r="P822" s="77"/>
    </row>
    <row r="823" spans="1:16" ht="30">
      <c r="A823" s="64">
        <v>15</v>
      </c>
      <c r="B823" s="102" t="s">
        <v>38</v>
      </c>
      <c r="C823" s="43" t="s">
        <v>16</v>
      </c>
      <c r="D823" s="43" t="s">
        <v>154</v>
      </c>
      <c r="E823" s="44" t="s">
        <v>45</v>
      </c>
      <c r="F823" s="45"/>
      <c r="G823" s="45">
        <v>2201206</v>
      </c>
      <c r="H823" s="45" t="s">
        <v>1462</v>
      </c>
      <c r="I823" s="44" t="s">
        <v>1454</v>
      </c>
      <c r="J823" s="49" t="s">
        <v>50</v>
      </c>
      <c r="K823" s="45">
        <v>4</v>
      </c>
      <c r="M823" s="60"/>
      <c r="N823" s="60"/>
      <c r="O823" s="74"/>
      <c r="P823" s="77"/>
    </row>
    <row r="824" spans="1:16" ht="30">
      <c r="A824" s="64">
        <v>15</v>
      </c>
      <c r="B824" s="102" t="s">
        <v>38</v>
      </c>
      <c r="C824" s="43" t="s">
        <v>16</v>
      </c>
      <c r="D824" s="43" t="s">
        <v>154</v>
      </c>
      <c r="E824" s="44" t="s">
        <v>860</v>
      </c>
      <c r="F824" s="45"/>
      <c r="G824" s="45">
        <v>2201209</v>
      </c>
      <c r="H824" s="45" t="s">
        <v>1463</v>
      </c>
      <c r="I824" s="44" t="s">
        <v>1454</v>
      </c>
      <c r="J824" s="49" t="s">
        <v>50</v>
      </c>
      <c r="K824" s="45">
        <v>4</v>
      </c>
      <c r="M824" s="60"/>
      <c r="N824" s="60"/>
      <c r="O824" s="74"/>
      <c r="P824" s="77"/>
    </row>
    <row r="825" spans="1:16" ht="30">
      <c r="A825" s="64">
        <v>15</v>
      </c>
      <c r="B825" s="102" t="s">
        <v>38</v>
      </c>
      <c r="C825" s="43" t="s">
        <v>16</v>
      </c>
      <c r="D825" s="43" t="s">
        <v>154</v>
      </c>
      <c r="E825" s="44" t="s">
        <v>860</v>
      </c>
      <c r="F825" s="45"/>
      <c r="G825" s="45">
        <v>2201210</v>
      </c>
      <c r="H825" s="45" t="s">
        <v>1464</v>
      </c>
      <c r="I825" s="44" t="s">
        <v>1454</v>
      </c>
      <c r="J825" s="87" t="s">
        <v>50</v>
      </c>
      <c r="K825" s="45">
        <v>4</v>
      </c>
      <c r="M825" s="60"/>
      <c r="N825" s="60"/>
      <c r="O825" s="74"/>
      <c r="P825" s="77"/>
    </row>
    <row r="826" spans="1:16" ht="30">
      <c r="A826" s="64">
        <v>15</v>
      </c>
      <c r="B826" s="102" t="s">
        <v>38</v>
      </c>
      <c r="C826" s="43" t="s">
        <v>16</v>
      </c>
      <c r="D826" s="43" t="s">
        <v>154</v>
      </c>
      <c r="E826" s="44" t="s">
        <v>17</v>
      </c>
      <c r="F826" s="45"/>
      <c r="G826" s="45">
        <v>2201137</v>
      </c>
      <c r="H826" s="45" t="s">
        <v>1465</v>
      </c>
      <c r="I826" s="44" t="s">
        <v>1454</v>
      </c>
      <c r="J826" s="49" t="s">
        <v>1466</v>
      </c>
      <c r="K826" s="45">
        <v>4</v>
      </c>
      <c r="M826" s="60"/>
      <c r="N826" s="60"/>
      <c r="O826" s="74"/>
      <c r="P826" s="77"/>
    </row>
    <row r="827" spans="1:16" ht="60">
      <c r="A827" s="64">
        <v>15</v>
      </c>
      <c r="B827" s="102" t="s">
        <v>38</v>
      </c>
      <c r="C827" s="43" t="s">
        <v>16</v>
      </c>
      <c r="D827" s="43" t="s">
        <v>154</v>
      </c>
      <c r="E827" s="44" t="s">
        <v>415</v>
      </c>
      <c r="F827" s="45"/>
      <c r="G827" s="45">
        <v>2201131</v>
      </c>
      <c r="H827" s="45" t="s">
        <v>1467</v>
      </c>
      <c r="I827" s="44" t="s">
        <v>1454</v>
      </c>
      <c r="J827" s="49" t="s">
        <v>1468</v>
      </c>
      <c r="K827" s="45">
        <v>3</v>
      </c>
      <c r="L827" s="117" t="s">
        <v>102</v>
      </c>
      <c r="M827" s="60"/>
      <c r="N827" s="60"/>
      <c r="O827" s="74"/>
      <c r="P827" s="77"/>
    </row>
    <row r="828" spans="1:16" ht="30">
      <c r="A828" s="64">
        <v>15</v>
      </c>
      <c r="B828" s="102" t="s">
        <v>38</v>
      </c>
      <c r="C828" s="43" t="s">
        <v>16</v>
      </c>
      <c r="D828" s="43" t="s">
        <v>154</v>
      </c>
      <c r="E828" s="44" t="s">
        <v>476</v>
      </c>
      <c r="F828" s="45"/>
      <c r="G828" s="45">
        <v>2201146</v>
      </c>
      <c r="H828" s="45" t="s">
        <v>1469</v>
      </c>
      <c r="I828" s="44" t="s">
        <v>1454</v>
      </c>
      <c r="J828" s="49" t="s">
        <v>1470</v>
      </c>
      <c r="K828" s="45">
        <v>3</v>
      </c>
      <c r="L828" s="117" t="s">
        <v>115</v>
      </c>
      <c r="M828" s="60"/>
      <c r="N828" s="60"/>
      <c r="O828" s="74"/>
      <c r="P828" s="77"/>
    </row>
    <row r="829" spans="1:16" ht="30">
      <c r="A829" s="64">
        <v>15</v>
      </c>
      <c r="B829" s="102" t="s">
        <v>38</v>
      </c>
      <c r="C829" s="43" t="s">
        <v>16</v>
      </c>
      <c r="D829" s="43" t="s">
        <v>154</v>
      </c>
      <c r="E829" s="44" t="s">
        <v>860</v>
      </c>
      <c r="F829" s="45"/>
      <c r="G829" s="45">
        <v>2201211</v>
      </c>
      <c r="H829" s="45" t="s">
        <v>1471</v>
      </c>
      <c r="I829" s="44" t="s">
        <v>1454</v>
      </c>
      <c r="J829" s="87" t="s">
        <v>1472</v>
      </c>
      <c r="K829" s="45">
        <v>4</v>
      </c>
      <c r="M829" s="60"/>
      <c r="N829" s="60"/>
      <c r="O829" s="74"/>
      <c r="P829" s="77"/>
    </row>
    <row r="830" spans="1:16" ht="38.25">
      <c r="A830" s="64">
        <v>15</v>
      </c>
      <c r="B830" s="102" t="s">
        <v>38</v>
      </c>
      <c r="C830" s="43" t="s">
        <v>16</v>
      </c>
      <c r="D830" s="43" t="s">
        <v>154</v>
      </c>
      <c r="E830" s="44" t="s">
        <v>476</v>
      </c>
      <c r="F830" s="45"/>
      <c r="G830" s="45">
        <v>2201147</v>
      </c>
      <c r="H830" s="45" t="s">
        <v>1473</v>
      </c>
      <c r="I830" s="44" t="s">
        <v>1454</v>
      </c>
      <c r="J830" s="49" t="s">
        <v>1474</v>
      </c>
      <c r="K830" s="45">
        <v>3</v>
      </c>
      <c r="L830" s="117" t="s">
        <v>391</v>
      </c>
      <c r="M830" s="60"/>
      <c r="N830" s="60"/>
      <c r="O830" s="74"/>
      <c r="P830" s="77"/>
    </row>
    <row r="831" spans="1:16" ht="30">
      <c r="A831" s="64">
        <v>15</v>
      </c>
      <c r="B831" s="102" t="s">
        <v>38</v>
      </c>
      <c r="C831" s="43" t="s">
        <v>16</v>
      </c>
      <c r="D831" s="43" t="s">
        <v>154</v>
      </c>
      <c r="E831" s="44" t="s">
        <v>860</v>
      </c>
      <c r="F831" s="45"/>
      <c r="G831" s="45">
        <v>2201212</v>
      </c>
      <c r="H831" s="45" t="s">
        <v>1475</v>
      </c>
      <c r="I831" s="44" t="s">
        <v>1454</v>
      </c>
      <c r="J831" s="49" t="s">
        <v>1476</v>
      </c>
      <c r="K831" s="45">
        <v>3</v>
      </c>
      <c r="L831" s="117" t="s">
        <v>29</v>
      </c>
      <c r="M831" s="60"/>
      <c r="N831" s="60"/>
      <c r="O831" s="74"/>
      <c r="P831" s="77"/>
    </row>
    <row r="832" spans="1:16" ht="30">
      <c r="A832" s="64">
        <v>15</v>
      </c>
      <c r="B832" s="102" t="s">
        <v>38</v>
      </c>
      <c r="C832" s="43" t="s">
        <v>16</v>
      </c>
      <c r="D832" s="43" t="s">
        <v>154</v>
      </c>
      <c r="E832" s="44" t="s">
        <v>45</v>
      </c>
      <c r="F832" s="45"/>
      <c r="G832" s="45">
        <v>2201205</v>
      </c>
      <c r="H832" s="45" t="s">
        <v>1477</v>
      </c>
      <c r="I832" s="44" t="s">
        <v>1454</v>
      </c>
      <c r="J832" s="49" t="s">
        <v>1478</v>
      </c>
      <c r="K832" s="45">
        <v>4</v>
      </c>
      <c r="M832" s="60"/>
      <c r="N832" s="60"/>
      <c r="O832" s="74"/>
      <c r="P832" s="77"/>
    </row>
    <row r="833" spans="1:16" ht="30">
      <c r="A833" s="64">
        <v>15</v>
      </c>
      <c r="B833" s="102" t="s">
        <v>38</v>
      </c>
      <c r="C833" s="43" t="s">
        <v>16</v>
      </c>
      <c r="D833" s="43" t="s">
        <v>154</v>
      </c>
      <c r="E833" s="44" t="s">
        <v>17</v>
      </c>
      <c r="F833" s="45"/>
      <c r="G833" s="45">
        <v>2201133</v>
      </c>
      <c r="H833" s="45" t="s">
        <v>1479</v>
      </c>
      <c r="I833" s="44" t="s">
        <v>1454</v>
      </c>
      <c r="J833" s="49" t="s">
        <v>1480</v>
      </c>
      <c r="K833" s="45">
        <v>3</v>
      </c>
      <c r="L833" s="117" t="s">
        <v>197</v>
      </c>
      <c r="M833" s="60"/>
      <c r="N833" s="60"/>
      <c r="O833" s="74"/>
      <c r="P833" s="77"/>
    </row>
    <row r="834" spans="1:16" ht="30">
      <c r="A834" s="64">
        <v>15</v>
      </c>
      <c r="B834" s="102" t="s">
        <v>38</v>
      </c>
      <c r="C834" s="43" t="s">
        <v>16</v>
      </c>
      <c r="D834" s="43" t="s">
        <v>154</v>
      </c>
      <c r="E834" s="44" t="s">
        <v>860</v>
      </c>
      <c r="F834" s="45"/>
      <c r="G834" s="45">
        <v>2201208</v>
      </c>
      <c r="H834" s="45" t="s">
        <v>1481</v>
      </c>
      <c r="I834" s="44" t="s">
        <v>1454</v>
      </c>
      <c r="J834" s="49" t="s">
        <v>1482</v>
      </c>
      <c r="K834" s="45">
        <v>3</v>
      </c>
      <c r="L834" s="117" t="s">
        <v>203</v>
      </c>
      <c r="M834" s="60"/>
      <c r="N834" s="60"/>
      <c r="O834" s="74"/>
      <c r="P834" s="77"/>
    </row>
    <row r="835" spans="1:16" ht="30">
      <c r="A835" s="64">
        <v>15</v>
      </c>
      <c r="B835" s="102" t="s">
        <v>38</v>
      </c>
      <c r="C835" s="43" t="s">
        <v>16</v>
      </c>
      <c r="D835" s="43" t="s">
        <v>154</v>
      </c>
      <c r="E835" s="44" t="s">
        <v>17</v>
      </c>
      <c r="F835" s="45"/>
      <c r="G835" s="45">
        <v>2201134</v>
      </c>
      <c r="H835" s="45" t="s">
        <v>1483</v>
      </c>
      <c r="I835" s="44" t="s">
        <v>1454</v>
      </c>
      <c r="J835" s="49" t="s">
        <v>1484</v>
      </c>
      <c r="K835" s="45">
        <v>3</v>
      </c>
      <c r="L835" s="117" t="s">
        <v>68</v>
      </c>
      <c r="M835" s="60"/>
      <c r="N835" s="60"/>
      <c r="O835" s="74"/>
      <c r="P835" s="77"/>
    </row>
    <row r="836" spans="1:16" ht="30">
      <c r="A836" s="64">
        <v>15</v>
      </c>
      <c r="B836" s="102" t="s">
        <v>38</v>
      </c>
      <c r="C836" s="43" t="s">
        <v>16</v>
      </c>
      <c r="D836" s="43" t="s">
        <v>154</v>
      </c>
      <c r="E836" s="44" t="s">
        <v>90</v>
      </c>
      <c r="F836" s="45"/>
      <c r="G836" s="45">
        <v>2201144</v>
      </c>
      <c r="H836" s="45" t="s">
        <v>1485</v>
      </c>
      <c r="I836" s="44" t="s">
        <v>1454</v>
      </c>
      <c r="J836" s="49" t="s">
        <v>1486</v>
      </c>
      <c r="K836" s="45">
        <v>3</v>
      </c>
      <c r="L836" s="117" t="s">
        <v>58</v>
      </c>
      <c r="M836" s="60"/>
      <c r="N836" s="60"/>
      <c r="O836" s="74"/>
      <c r="P836" s="77"/>
    </row>
    <row r="837" spans="1:16" ht="30">
      <c r="A837" s="64">
        <v>15</v>
      </c>
      <c r="B837" s="102" t="s">
        <v>38</v>
      </c>
      <c r="C837" s="43" t="s">
        <v>16</v>
      </c>
      <c r="D837" s="43" t="s">
        <v>154</v>
      </c>
      <c r="E837" s="44" t="s">
        <v>476</v>
      </c>
      <c r="F837" s="45"/>
      <c r="G837" s="45">
        <v>2201148</v>
      </c>
      <c r="H837" s="45" t="s">
        <v>1487</v>
      </c>
      <c r="I837" s="44" t="s">
        <v>1488</v>
      </c>
      <c r="J837" s="49" t="s">
        <v>50</v>
      </c>
      <c r="K837" s="45">
        <v>4</v>
      </c>
      <c r="M837" s="60"/>
      <c r="N837" s="60"/>
      <c r="O837" s="74"/>
      <c r="P837" s="77"/>
    </row>
    <row r="838" spans="1:16" ht="30">
      <c r="A838" s="64">
        <v>15</v>
      </c>
      <c r="B838" s="102" t="s">
        <v>38</v>
      </c>
      <c r="C838" s="43" t="s">
        <v>16</v>
      </c>
      <c r="D838" s="43" t="s">
        <v>154</v>
      </c>
      <c r="E838" s="44" t="s">
        <v>476</v>
      </c>
      <c r="F838" s="45"/>
      <c r="G838" s="45">
        <v>2201149</v>
      </c>
      <c r="H838" s="45" t="s">
        <v>1489</v>
      </c>
      <c r="I838" s="44" t="s">
        <v>1488</v>
      </c>
      <c r="J838" s="49" t="s">
        <v>50</v>
      </c>
      <c r="K838" s="45">
        <v>4</v>
      </c>
      <c r="M838" s="60"/>
      <c r="N838" s="60"/>
      <c r="O838" s="74"/>
      <c r="P838" s="77"/>
    </row>
    <row r="839" spans="1:16" ht="30">
      <c r="A839" s="64">
        <v>15</v>
      </c>
      <c r="B839" s="102" t="s">
        <v>38</v>
      </c>
      <c r="C839" s="43" t="s">
        <v>16</v>
      </c>
      <c r="D839" s="43" t="s">
        <v>154</v>
      </c>
      <c r="E839" s="44" t="s">
        <v>31</v>
      </c>
      <c r="F839" s="44"/>
      <c r="G839" s="85">
        <v>2201185</v>
      </c>
      <c r="H839" s="85" t="s">
        <v>1490</v>
      </c>
      <c r="I839" s="44" t="s">
        <v>1488</v>
      </c>
      <c r="J839" s="97" t="s">
        <v>1194</v>
      </c>
      <c r="K839" s="44">
        <v>4</v>
      </c>
      <c r="M839" s="60"/>
      <c r="N839" s="60"/>
      <c r="O839" s="74"/>
      <c r="P839" s="77"/>
    </row>
    <row r="840" spans="1:16" ht="30">
      <c r="A840" s="64">
        <v>15</v>
      </c>
      <c r="B840" s="102" t="s">
        <v>38</v>
      </c>
      <c r="C840" s="43" t="s">
        <v>16</v>
      </c>
      <c r="D840" s="43" t="s">
        <v>154</v>
      </c>
      <c r="E840" s="45" t="s">
        <v>31</v>
      </c>
      <c r="F840" s="45"/>
      <c r="G840" s="120">
        <v>2201182</v>
      </c>
      <c r="H840" s="120" t="s">
        <v>1491</v>
      </c>
      <c r="I840" s="45" t="s">
        <v>1488</v>
      </c>
      <c r="J840" s="49" t="s">
        <v>1492</v>
      </c>
      <c r="K840" s="45">
        <v>4</v>
      </c>
      <c r="M840" s="60"/>
      <c r="N840" s="60"/>
      <c r="O840" s="74"/>
      <c r="P840" s="77"/>
    </row>
    <row r="841" spans="1:16" ht="30">
      <c r="A841" s="64">
        <v>15</v>
      </c>
      <c r="B841" s="102" t="s">
        <v>38</v>
      </c>
      <c r="C841" s="43" t="s">
        <v>16</v>
      </c>
      <c r="D841" s="43" t="s">
        <v>154</v>
      </c>
      <c r="E841" s="45" t="s">
        <v>31</v>
      </c>
      <c r="F841" s="45"/>
      <c r="G841" s="45">
        <v>2201184</v>
      </c>
      <c r="H841" s="45" t="s">
        <v>1493</v>
      </c>
      <c r="I841" s="45" t="s">
        <v>1488</v>
      </c>
      <c r="J841" s="49" t="s">
        <v>1494</v>
      </c>
      <c r="K841" s="45">
        <v>4</v>
      </c>
      <c r="M841" s="60"/>
      <c r="N841" s="60"/>
      <c r="O841" s="74"/>
      <c r="P841" s="77"/>
    </row>
    <row r="842" spans="1:16" ht="30">
      <c r="A842" s="64">
        <v>16</v>
      </c>
      <c r="B842" s="102" t="s">
        <v>38</v>
      </c>
      <c r="C842" s="43" t="s">
        <v>16</v>
      </c>
      <c r="D842" s="43" t="s">
        <v>154</v>
      </c>
      <c r="E842" s="44" t="s">
        <v>415</v>
      </c>
      <c r="F842" s="45"/>
      <c r="G842" s="45">
        <v>2201224</v>
      </c>
      <c r="H842" s="45" t="s">
        <v>1495</v>
      </c>
      <c r="I842" s="44" t="s">
        <v>1496</v>
      </c>
      <c r="J842" s="49" t="s">
        <v>676</v>
      </c>
      <c r="K842" s="45" t="s">
        <v>1497</v>
      </c>
      <c r="M842" s="60"/>
      <c r="N842" s="60"/>
      <c r="O842" s="74"/>
      <c r="P842" s="77"/>
    </row>
    <row r="843" spans="1:16">
      <c r="A843" s="64">
        <v>16</v>
      </c>
      <c r="B843" s="102" t="s">
        <v>38</v>
      </c>
      <c r="C843" s="43" t="s">
        <v>16</v>
      </c>
      <c r="D843" s="43"/>
      <c r="E843" s="44" t="s">
        <v>415</v>
      </c>
      <c r="F843" s="45"/>
      <c r="G843" s="45">
        <v>2201225</v>
      </c>
      <c r="H843" s="45" t="s">
        <v>1498</v>
      </c>
      <c r="I843" s="44" t="s">
        <v>1496</v>
      </c>
      <c r="J843" s="49" t="s">
        <v>676</v>
      </c>
      <c r="K843" s="45" t="s">
        <v>1497</v>
      </c>
      <c r="M843" s="60"/>
      <c r="N843" s="60"/>
      <c r="O843" s="74"/>
      <c r="P843" s="77"/>
    </row>
    <row r="844" spans="1:16">
      <c r="A844" s="64">
        <v>16</v>
      </c>
      <c r="B844" s="102" t="s">
        <v>38</v>
      </c>
      <c r="C844" s="43" t="s">
        <v>16</v>
      </c>
      <c r="D844" s="43"/>
      <c r="E844" s="44" t="s">
        <v>17</v>
      </c>
      <c r="F844" s="45"/>
      <c r="G844" s="45">
        <v>2201228</v>
      </c>
      <c r="H844" s="45" t="s">
        <v>1499</v>
      </c>
      <c r="I844" s="44" t="s">
        <v>1496</v>
      </c>
      <c r="J844" s="49" t="s">
        <v>676</v>
      </c>
      <c r="K844" s="45" t="s">
        <v>1497</v>
      </c>
      <c r="M844" s="60"/>
      <c r="N844" s="60"/>
      <c r="O844" s="74"/>
      <c r="P844" s="77"/>
    </row>
    <row r="845" spans="1:16">
      <c r="A845" s="64">
        <v>16</v>
      </c>
      <c r="B845" s="102" t="s">
        <v>38</v>
      </c>
      <c r="C845" s="43" t="s">
        <v>16</v>
      </c>
      <c r="D845" s="43"/>
      <c r="E845" s="44" t="s">
        <v>17</v>
      </c>
      <c r="F845" s="45"/>
      <c r="G845" s="45">
        <v>2201229</v>
      </c>
      <c r="H845" s="45" t="s">
        <v>1500</v>
      </c>
      <c r="I845" s="44" t="s">
        <v>1496</v>
      </c>
      <c r="J845" s="49" t="s">
        <v>676</v>
      </c>
      <c r="K845" s="45" t="s">
        <v>1497</v>
      </c>
      <c r="M845" s="60"/>
      <c r="N845" s="60"/>
      <c r="O845" s="74"/>
      <c r="P845" s="77"/>
    </row>
    <row r="846" spans="1:16">
      <c r="A846" s="64">
        <v>16</v>
      </c>
      <c r="B846" s="102" t="s">
        <v>38</v>
      </c>
      <c r="C846" s="43" t="s">
        <v>16</v>
      </c>
      <c r="D846" s="43"/>
      <c r="E846" s="44" t="s">
        <v>17</v>
      </c>
      <c r="F846" s="45"/>
      <c r="G846" s="45">
        <v>2201230</v>
      </c>
      <c r="H846" s="45" t="s">
        <v>1501</v>
      </c>
      <c r="I846" s="44" t="s">
        <v>1496</v>
      </c>
      <c r="J846" s="49" t="s">
        <v>676</v>
      </c>
      <c r="K846" s="45" t="s">
        <v>1497</v>
      </c>
      <c r="M846" s="60"/>
      <c r="N846" s="60"/>
      <c r="O846" s="74"/>
      <c r="P846" s="77"/>
    </row>
    <row r="847" spans="1:16" ht="30">
      <c r="A847" s="64">
        <v>16</v>
      </c>
      <c r="B847" s="102" t="s">
        <v>38</v>
      </c>
      <c r="C847" s="43" t="s">
        <v>16</v>
      </c>
      <c r="D847" s="43" t="s">
        <v>62</v>
      </c>
      <c r="E847" s="44" t="s">
        <v>17</v>
      </c>
      <c r="F847" s="45"/>
      <c r="G847" s="45">
        <v>2201231</v>
      </c>
      <c r="H847" s="45" t="s">
        <v>1502</v>
      </c>
      <c r="I847" s="44" t="s">
        <v>1496</v>
      </c>
      <c r="J847" s="49" t="s">
        <v>676</v>
      </c>
      <c r="K847" s="45" t="s">
        <v>1497</v>
      </c>
      <c r="M847" s="60"/>
      <c r="N847" s="60"/>
      <c r="O847" s="74"/>
      <c r="P847" s="77"/>
    </row>
    <row r="848" spans="1:16">
      <c r="A848" s="64">
        <v>16</v>
      </c>
      <c r="B848" s="102" t="s">
        <v>38</v>
      </c>
      <c r="C848" s="43" t="s">
        <v>16</v>
      </c>
      <c r="D848" s="43"/>
      <c r="E848" s="44" t="s">
        <v>17</v>
      </c>
      <c r="F848" s="45"/>
      <c r="G848" s="45">
        <v>2201232</v>
      </c>
      <c r="H848" s="45" t="s">
        <v>1503</v>
      </c>
      <c r="I848" s="44" t="s">
        <v>1496</v>
      </c>
      <c r="J848" s="49" t="s">
        <v>676</v>
      </c>
      <c r="K848" s="45" t="s">
        <v>1497</v>
      </c>
      <c r="M848" s="60"/>
      <c r="N848" s="60"/>
      <c r="O848" s="74"/>
      <c r="P848" s="77"/>
    </row>
    <row r="849" spans="1:16">
      <c r="A849" s="64">
        <v>16</v>
      </c>
      <c r="B849" s="102" t="s">
        <v>38</v>
      </c>
      <c r="C849" s="43" t="s">
        <v>16</v>
      </c>
      <c r="D849" s="43"/>
      <c r="E849" s="44" t="s">
        <v>476</v>
      </c>
      <c r="F849" s="45"/>
      <c r="G849" s="45">
        <v>2201244</v>
      </c>
      <c r="H849" s="45" t="s">
        <v>1504</v>
      </c>
      <c r="I849" s="44" t="s">
        <v>1496</v>
      </c>
      <c r="J849" s="49" t="s">
        <v>676</v>
      </c>
      <c r="K849" s="45" t="s">
        <v>1497</v>
      </c>
      <c r="M849" s="60"/>
      <c r="N849" s="60"/>
      <c r="O849" s="74"/>
      <c r="P849" s="77"/>
    </row>
    <row r="850" spans="1:16">
      <c r="A850" s="64">
        <v>16</v>
      </c>
      <c r="B850" s="102" t="s">
        <v>38</v>
      </c>
      <c r="C850" s="43" t="s">
        <v>16</v>
      </c>
      <c r="D850" s="43"/>
      <c r="E850" s="44" t="s">
        <v>476</v>
      </c>
      <c r="F850" s="45"/>
      <c r="G850" s="45">
        <v>2201245</v>
      </c>
      <c r="H850" s="45" t="s">
        <v>1505</v>
      </c>
      <c r="I850" s="44" t="s">
        <v>1496</v>
      </c>
      <c r="J850" s="49" t="s">
        <v>676</v>
      </c>
      <c r="K850" s="45" t="s">
        <v>1497</v>
      </c>
      <c r="M850" s="60"/>
      <c r="N850" s="60"/>
      <c r="O850" s="74"/>
      <c r="P850" s="77"/>
    </row>
    <row r="851" spans="1:16" ht="30">
      <c r="A851" s="64">
        <v>16</v>
      </c>
      <c r="B851" s="102" t="s">
        <v>38</v>
      </c>
      <c r="C851" s="43" t="s">
        <v>16</v>
      </c>
      <c r="D851" s="43" t="s">
        <v>543</v>
      </c>
      <c r="E851" s="44" t="s">
        <v>35</v>
      </c>
      <c r="F851" s="45"/>
      <c r="G851" s="45">
        <v>2201280</v>
      </c>
      <c r="H851" s="45" t="s">
        <v>1506</v>
      </c>
      <c r="I851" s="44" t="s">
        <v>1496</v>
      </c>
      <c r="J851" s="49" t="s">
        <v>676</v>
      </c>
      <c r="K851" s="45" t="s">
        <v>1497</v>
      </c>
      <c r="M851" s="60"/>
      <c r="N851" s="60"/>
      <c r="O851" s="74"/>
      <c r="P851" s="77"/>
    </row>
    <row r="852" spans="1:16" ht="30">
      <c r="A852" s="64">
        <v>16</v>
      </c>
      <c r="B852" s="102" t="s">
        <v>38</v>
      </c>
      <c r="C852" s="43" t="s">
        <v>16</v>
      </c>
      <c r="D852" s="43" t="s">
        <v>543</v>
      </c>
      <c r="E852" s="44" t="s">
        <v>35</v>
      </c>
      <c r="F852" s="45"/>
      <c r="G852" s="45">
        <v>2201281</v>
      </c>
      <c r="H852" s="45" t="s">
        <v>1507</v>
      </c>
      <c r="I852" s="44" t="s">
        <v>1496</v>
      </c>
      <c r="J852" s="49" t="s">
        <v>676</v>
      </c>
      <c r="K852" s="45" t="s">
        <v>1497</v>
      </c>
      <c r="M852" s="60"/>
      <c r="N852" s="60"/>
      <c r="O852" s="74"/>
      <c r="P852" s="77"/>
    </row>
    <row r="853" spans="1:16">
      <c r="A853" s="64">
        <v>16</v>
      </c>
      <c r="B853" s="102" t="s">
        <v>38</v>
      </c>
      <c r="C853" s="43" t="s">
        <v>16</v>
      </c>
      <c r="D853" s="43"/>
      <c r="E853" s="44" t="s">
        <v>35</v>
      </c>
      <c r="F853" s="45"/>
      <c r="G853" s="45">
        <v>2201282</v>
      </c>
      <c r="H853" s="45" t="s">
        <v>1508</v>
      </c>
      <c r="I853" s="44" t="s">
        <v>1496</v>
      </c>
      <c r="J853" s="49" t="s">
        <v>676</v>
      </c>
      <c r="K853" s="45" t="s">
        <v>1497</v>
      </c>
      <c r="M853" s="60"/>
      <c r="N853" s="60"/>
      <c r="O853" s="74"/>
      <c r="P853" s="77"/>
    </row>
    <row r="854" spans="1:16">
      <c r="A854" s="64">
        <v>16</v>
      </c>
      <c r="B854" s="102" t="s">
        <v>38</v>
      </c>
      <c r="C854" s="43" t="s">
        <v>16</v>
      </c>
      <c r="D854" s="43"/>
      <c r="E854" s="44" t="s">
        <v>45</v>
      </c>
      <c r="F854" s="45"/>
      <c r="G854" s="45">
        <v>2201292</v>
      </c>
      <c r="H854" s="45" t="s">
        <v>1509</v>
      </c>
      <c r="I854" s="44" t="s">
        <v>1496</v>
      </c>
      <c r="J854" s="49" t="s">
        <v>676</v>
      </c>
      <c r="K854" s="45" t="s">
        <v>1497</v>
      </c>
      <c r="M854" s="60"/>
      <c r="N854" s="60"/>
      <c r="O854" s="74"/>
      <c r="P854" s="77"/>
    </row>
    <row r="855" spans="1:16">
      <c r="A855" s="64">
        <v>16</v>
      </c>
      <c r="B855" s="102" t="s">
        <v>38</v>
      </c>
      <c r="C855" s="43" t="s">
        <v>16</v>
      </c>
      <c r="D855" s="43"/>
      <c r="E855" s="44" t="s">
        <v>476</v>
      </c>
      <c r="F855" s="45"/>
      <c r="G855" s="45">
        <v>2201246</v>
      </c>
      <c r="H855" s="45" t="s">
        <v>1510</v>
      </c>
      <c r="I855" s="44" t="s">
        <v>1511</v>
      </c>
      <c r="J855" s="49" t="s">
        <v>676</v>
      </c>
      <c r="K855" s="45" t="s">
        <v>1497</v>
      </c>
      <c r="M855" s="60"/>
      <c r="N855" s="60"/>
      <c r="O855" s="74"/>
      <c r="P855" s="77"/>
    </row>
    <row r="856" spans="1:16">
      <c r="A856" s="64">
        <v>16</v>
      </c>
      <c r="B856" s="102" t="s">
        <v>38</v>
      </c>
      <c r="C856" s="43" t="s">
        <v>16</v>
      </c>
      <c r="D856" s="43"/>
      <c r="E856" s="44" t="s">
        <v>476</v>
      </c>
      <c r="F856" s="45"/>
      <c r="G856" s="45">
        <v>2201247</v>
      </c>
      <c r="H856" s="45" t="s">
        <v>1512</v>
      </c>
      <c r="I856" s="44" t="s">
        <v>1511</v>
      </c>
      <c r="J856" s="49" t="s">
        <v>676</v>
      </c>
      <c r="K856" s="45" t="s">
        <v>1497</v>
      </c>
      <c r="M856" s="60"/>
      <c r="N856" s="60"/>
      <c r="O856" s="74"/>
      <c r="P856" s="77"/>
    </row>
    <row r="857" spans="1:16">
      <c r="A857" s="64">
        <v>16</v>
      </c>
      <c r="B857" s="102" t="s">
        <v>38</v>
      </c>
      <c r="C857" s="43" t="s">
        <v>16</v>
      </c>
      <c r="D857" s="43"/>
      <c r="E857" s="44" t="s">
        <v>31</v>
      </c>
      <c r="F857" s="45"/>
      <c r="G857" s="45">
        <v>2201262</v>
      </c>
      <c r="H857" s="45" t="s">
        <v>1513</v>
      </c>
      <c r="I857" s="44" t="s">
        <v>1511</v>
      </c>
      <c r="J857" s="49" t="s">
        <v>676</v>
      </c>
      <c r="K857" s="45" t="s">
        <v>1497</v>
      </c>
      <c r="M857" s="60"/>
      <c r="N857" s="60"/>
      <c r="O857" s="74"/>
      <c r="P857" s="77"/>
    </row>
    <row r="858" spans="1:16">
      <c r="A858" s="64">
        <v>16</v>
      </c>
      <c r="B858" s="102" t="s">
        <v>38</v>
      </c>
      <c r="C858" s="43" t="s">
        <v>16</v>
      </c>
      <c r="D858" s="43"/>
      <c r="E858" s="44" t="s">
        <v>31</v>
      </c>
      <c r="F858" s="45"/>
      <c r="G858" s="45">
        <v>2201263</v>
      </c>
      <c r="H858" s="45" t="s">
        <v>1514</v>
      </c>
      <c r="I858" s="44" t="s">
        <v>1511</v>
      </c>
      <c r="J858" s="49" t="s">
        <v>676</v>
      </c>
      <c r="K858" s="45" t="s">
        <v>1497</v>
      </c>
      <c r="M858" s="60"/>
      <c r="N858" s="60"/>
      <c r="O858" s="74"/>
      <c r="P858" s="77"/>
    </row>
    <row r="859" spans="1:16" ht="30">
      <c r="A859" s="64">
        <v>16</v>
      </c>
      <c r="B859" s="101" t="s">
        <v>88</v>
      </c>
      <c r="C859" s="43" t="s">
        <v>89</v>
      </c>
      <c r="D859" s="43"/>
      <c r="E859" s="44" t="s">
        <v>17</v>
      </c>
      <c r="F859" s="45"/>
      <c r="G859" s="45">
        <v>2201264</v>
      </c>
      <c r="H859" s="45" t="s">
        <v>1515</v>
      </c>
      <c r="I859" s="44" t="s">
        <v>669</v>
      </c>
      <c r="J859" s="49"/>
      <c r="K859" s="45"/>
      <c r="M859" s="60"/>
      <c r="N859" s="60"/>
      <c r="O859" s="74"/>
      <c r="P859" s="77"/>
    </row>
    <row r="860" spans="1:16" ht="30">
      <c r="A860" s="64">
        <v>16</v>
      </c>
      <c r="B860" s="101" t="s">
        <v>88</v>
      </c>
      <c r="C860" s="43" t="s">
        <v>89</v>
      </c>
      <c r="D860" s="43"/>
      <c r="E860" s="44" t="s">
        <v>90</v>
      </c>
      <c r="F860" s="45"/>
      <c r="G860" s="45">
        <v>2201278</v>
      </c>
      <c r="H860" s="45" t="s">
        <v>1516</v>
      </c>
      <c r="I860" s="44" t="s">
        <v>669</v>
      </c>
      <c r="J860" s="49"/>
      <c r="K860" s="45"/>
      <c r="M860" s="60"/>
      <c r="N860" s="60"/>
      <c r="O860" s="74"/>
      <c r="P860" s="77"/>
    </row>
    <row r="861" spans="1:16" ht="30">
      <c r="A861" s="64">
        <v>16</v>
      </c>
      <c r="B861" s="101" t="s">
        <v>88</v>
      </c>
      <c r="C861" s="43" t="s">
        <v>89</v>
      </c>
      <c r="D861" s="43"/>
      <c r="E861" s="44" t="s">
        <v>90</v>
      </c>
      <c r="F861" s="45"/>
      <c r="G861" s="45">
        <v>2201279</v>
      </c>
      <c r="H861" s="45" t="s">
        <v>1517</v>
      </c>
      <c r="I861" s="44" t="s">
        <v>669</v>
      </c>
      <c r="J861" s="49"/>
      <c r="K861" s="45"/>
      <c r="M861" s="60"/>
      <c r="N861" s="60"/>
      <c r="O861" s="74"/>
      <c r="P861" s="77"/>
    </row>
    <row r="862" spans="1:16" ht="30">
      <c r="A862" s="64">
        <v>16</v>
      </c>
      <c r="B862" s="102" t="s">
        <v>95</v>
      </c>
      <c r="C862" s="43" t="s">
        <v>96</v>
      </c>
      <c r="D862" s="43" t="s">
        <v>104</v>
      </c>
      <c r="E862" s="44" t="s">
        <v>17</v>
      </c>
      <c r="F862" s="45" t="s">
        <v>98</v>
      </c>
      <c r="G862" s="45">
        <v>566206</v>
      </c>
      <c r="H862" s="45" t="s">
        <v>1518</v>
      </c>
      <c r="I862" s="44" t="s">
        <v>1519</v>
      </c>
      <c r="J862" s="49" t="s">
        <v>1520</v>
      </c>
      <c r="K862" s="45">
        <v>3</v>
      </c>
      <c r="L862" s="117" t="s">
        <v>197</v>
      </c>
      <c r="M862" s="60" t="s">
        <v>1521</v>
      </c>
      <c r="N862" s="88"/>
      <c r="O862" s="74"/>
      <c r="P862" s="77"/>
    </row>
    <row r="863" spans="1:16" ht="30">
      <c r="A863" s="64">
        <v>16</v>
      </c>
      <c r="B863" s="102" t="s">
        <v>95</v>
      </c>
      <c r="C863" s="43" t="s">
        <v>96</v>
      </c>
      <c r="D863" s="43" t="s">
        <v>305</v>
      </c>
      <c r="E863" s="44" t="s">
        <v>17</v>
      </c>
      <c r="F863" s="45" t="s">
        <v>98</v>
      </c>
      <c r="G863" s="45">
        <v>566203</v>
      </c>
      <c r="H863" s="45" t="s">
        <v>1522</v>
      </c>
      <c r="I863" s="44" t="s">
        <v>1519</v>
      </c>
      <c r="J863" s="49" t="s">
        <v>106</v>
      </c>
      <c r="K863" s="45">
        <v>4</v>
      </c>
      <c r="M863" s="60" t="s">
        <v>107</v>
      </c>
      <c r="N863" s="88"/>
      <c r="O863" s="74"/>
      <c r="P863" s="77"/>
    </row>
    <row r="864" spans="1:16" ht="30">
      <c r="A864" s="64">
        <v>16</v>
      </c>
      <c r="B864" s="102" t="s">
        <v>95</v>
      </c>
      <c r="C864" s="43" t="s">
        <v>96</v>
      </c>
      <c r="D864" s="43" t="s">
        <v>104</v>
      </c>
      <c r="E864" s="44" t="s">
        <v>17</v>
      </c>
      <c r="F864" s="45" t="s">
        <v>98</v>
      </c>
      <c r="G864" s="45">
        <v>566206</v>
      </c>
      <c r="H864" s="45" t="s">
        <v>1518</v>
      </c>
      <c r="I864" s="44" t="s">
        <v>1519</v>
      </c>
      <c r="J864" s="49" t="s">
        <v>106</v>
      </c>
      <c r="K864" s="45">
        <v>4</v>
      </c>
      <c r="M864" s="60" t="s">
        <v>107</v>
      </c>
      <c r="N864" s="88"/>
      <c r="O864" s="74"/>
      <c r="P864" s="77"/>
    </row>
    <row r="865" spans="1:16" ht="30">
      <c r="A865" s="64">
        <v>16</v>
      </c>
      <c r="B865" s="102" t="s">
        <v>95</v>
      </c>
      <c r="C865" s="43" t="s">
        <v>96</v>
      </c>
      <c r="D865" s="43" t="s">
        <v>120</v>
      </c>
      <c r="E865" s="44" t="s">
        <v>35</v>
      </c>
      <c r="F865" s="45" t="s">
        <v>98</v>
      </c>
      <c r="G865" s="45">
        <v>566208</v>
      </c>
      <c r="H865" s="45" t="s">
        <v>1523</v>
      </c>
      <c r="I865" s="44" t="s">
        <v>1519</v>
      </c>
      <c r="J865" s="49" t="s">
        <v>106</v>
      </c>
      <c r="K865" s="45">
        <v>4</v>
      </c>
      <c r="M865" s="60" t="s">
        <v>107</v>
      </c>
      <c r="N865" s="88"/>
      <c r="O865" s="74"/>
      <c r="P865" s="77"/>
    </row>
    <row r="866" spans="1:16" ht="30">
      <c r="A866" s="64">
        <v>16</v>
      </c>
      <c r="B866" s="102" t="s">
        <v>95</v>
      </c>
      <c r="C866" s="43" t="s">
        <v>96</v>
      </c>
      <c r="D866" s="43" t="s">
        <v>104</v>
      </c>
      <c r="E866" s="44" t="s">
        <v>90</v>
      </c>
      <c r="F866" s="45" t="s">
        <v>98</v>
      </c>
      <c r="G866" s="45">
        <v>566213</v>
      </c>
      <c r="H866" s="45" t="s">
        <v>1524</v>
      </c>
      <c r="I866" s="44" t="s">
        <v>1519</v>
      </c>
      <c r="J866" s="49" t="s">
        <v>106</v>
      </c>
      <c r="K866" s="45">
        <v>4</v>
      </c>
      <c r="M866" s="60" t="s">
        <v>107</v>
      </c>
      <c r="N866" s="88"/>
      <c r="O866" s="74"/>
      <c r="P866" s="77"/>
    </row>
    <row r="867" spans="1:16" ht="30">
      <c r="A867" s="64">
        <v>16</v>
      </c>
      <c r="B867" s="102" t="s">
        <v>95</v>
      </c>
      <c r="C867" s="43" t="s">
        <v>96</v>
      </c>
      <c r="D867" s="43" t="s">
        <v>1239</v>
      </c>
      <c r="E867" s="44" t="s">
        <v>90</v>
      </c>
      <c r="F867" s="45" t="s">
        <v>98</v>
      </c>
      <c r="G867" s="45">
        <v>566221</v>
      </c>
      <c r="H867" s="45" t="s">
        <v>1525</v>
      </c>
      <c r="I867" s="44" t="s">
        <v>1519</v>
      </c>
      <c r="J867" s="49" t="s">
        <v>106</v>
      </c>
      <c r="K867" s="45">
        <v>4</v>
      </c>
      <c r="M867" s="60" t="s">
        <v>107</v>
      </c>
      <c r="N867" s="88"/>
      <c r="O867" s="74"/>
      <c r="P867" s="77"/>
    </row>
    <row r="868" spans="1:16" ht="51">
      <c r="A868" s="64">
        <v>16</v>
      </c>
      <c r="B868" s="102" t="s">
        <v>95</v>
      </c>
      <c r="C868" s="43" t="s">
        <v>96</v>
      </c>
      <c r="D868" s="43" t="s">
        <v>97</v>
      </c>
      <c r="E868" s="44" t="s">
        <v>90</v>
      </c>
      <c r="F868" s="45" t="s">
        <v>98</v>
      </c>
      <c r="G868" s="45">
        <v>566214</v>
      </c>
      <c r="H868" s="45" t="s">
        <v>1526</v>
      </c>
      <c r="I868" s="44" t="s">
        <v>1519</v>
      </c>
      <c r="J868" s="49" t="s">
        <v>1527</v>
      </c>
      <c r="K868" s="45">
        <v>2</v>
      </c>
      <c r="L868" s="117" t="s">
        <v>778</v>
      </c>
      <c r="M868" s="60" t="s">
        <v>103</v>
      </c>
      <c r="N868" s="88">
        <v>783</v>
      </c>
      <c r="O868" s="74"/>
      <c r="P868" s="77"/>
    </row>
    <row r="869" spans="1:16" ht="51">
      <c r="A869" s="64">
        <v>16</v>
      </c>
      <c r="B869" s="102" t="s">
        <v>95</v>
      </c>
      <c r="C869" s="43" t="s">
        <v>96</v>
      </c>
      <c r="D869" s="43" t="s">
        <v>97</v>
      </c>
      <c r="E869" s="44" t="s">
        <v>90</v>
      </c>
      <c r="F869" s="45" t="s">
        <v>98</v>
      </c>
      <c r="G869" s="45">
        <v>566219</v>
      </c>
      <c r="H869" s="45" t="s">
        <v>1528</v>
      </c>
      <c r="I869" s="44" t="s">
        <v>1519</v>
      </c>
      <c r="J869" s="49" t="s">
        <v>1529</v>
      </c>
      <c r="K869" s="45">
        <v>2</v>
      </c>
      <c r="L869" s="117" t="s">
        <v>1530</v>
      </c>
      <c r="M869" s="60" t="s">
        <v>103</v>
      </c>
      <c r="N869" s="88">
        <v>564</v>
      </c>
      <c r="O869" s="74"/>
      <c r="P869" s="77"/>
    </row>
    <row r="870" spans="1:16" ht="30">
      <c r="A870" s="64">
        <v>16</v>
      </c>
      <c r="B870" s="102" t="s">
        <v>95</v>
      </c>
      <c r="C870" s="43" t="s">
        <v>96</v>
      </c>
      <c r="D870" s="43" t="s">
        <v>127</v>
      </c>
      <c r="E870" s="44" t="s">
        <v>476</v>
      </c>
      <c r="F870" s="45" t="s">
        <v>98</v>
      </c>
      <c r="G870" s="45">
        <v>566225</v>
      </c>
      <c r="H870" s="45" t="s">
        <v>1531</v>
      </c>
      <c r="I870" s="44" t="s">
        <v>1519</v>
      </c>
      <c r="J870" s="49" t="s">
        <v>1532</v>
      </c>
      <c r="K870" s="45">
        <v>4</v>
      </c>
      <c r="M870" s="60" t="s">
        <v>107</v>
      </c>
      <c r="N870" s="88"/>
      <c r="O870" s="74"/>
      <c r="P870" s="77"/>
    </row>
    <row r="871" spans="1:16" ht="30">
      <c r="A871" s="64">
        <v>16</v>
      </c>
      <c r="B871" s="102" t="s">
        <v>95</v>
      </c>
      <c r="C871" s="43" t="s">
        <v>96</v>
      </c>
      <c r="D871" s="94" t="s">
        <v>127</v>
      </c>
      <c r="E871" s="44" t="s">
        <v>90</v>
      </c>
      <c r="F871" s="45" t="s">
        <v>98</v>
      </c>
      <c r="G871" s="94">
        <v>566222</v>
      </c>
      <c r="H871" s="94" t="s">
        <v>1533</v>
      </c>
      <c r="I871" s="44" t="s">
        <v>1519</v>
      </c>
      <c r="J871" s="49" t="s">
        <v>1534</v>
      </c>
      <c r="K871" s="45">
        <v>3</v>
      </c>
      <c r="L871" s="117" t="s">
        <v>58</v>
      </c>
      <c r="M871" s="60" t="s">
        <v>107</v>
      </c>
      <c r="N871" s="88"/>
      <c r="O871" s="74"/>
      <c r="P871" s="77"/>
    </row>
    <row r="872" spans="1:16" ht="30">
      <c r="A872" s="64">
        <v>16</v>
      </c>
      <c r="B872" s="102" t="s">
        <v>95</v>
      </c>
      <c r="C872" s="43" t="s">
        <v>96</v>
      </c>
      <c r="D872" s="43" t="s">
        <v>97</v>
      </c>
      <c r="E872" s="44" t="s">
        <v>90</v>
      </c>
      <c r="F872" s="45" t="s">
        <v>98</v>
      </c>
      <c r="G872" s="45">
        <v>566217</v>
      </c>
      <c r="H872" s="45" t="s">
        <v>1535</v>
      </c>
      <c r="I872" s="44" t="s">
        <v>1519</v>
      </c>
      <c r="J872" s="49" t="s">
        <v>50</v>
      </c>
      <c r="K872" s="45">
        <v>4</v>
      </c>
      <c r="M872" s="60" t="s">
        <v>107</v>
      </c>
      <c r="N872" s="88"/>
      <c r="O872" s="74"/>
      <c r="P872" s="77"/>
    </row>
    <row r="873" spans="1:16" ht="30">
      <c r="A873" s="64">
        <v>16</v>
      </c>
      <c r="B873" s="102" t="s">
        <v>95</v>
      </c>
      <c r="C873" s="43" t="s">
        <v>96</v>
      </c>
      <c r="D873" s="43" t="s">
        <v>127</v>
      </c>
      <c r="E873" s="44" t="s">
        <v>90</v>
      </c>
      <c r="F873" s="45" t="s">
        <v>98</v>
      </c>
      <c r="G873" s="45">
        <v>566223</v>
      </c>
      <c r="H873" s="45" t="s">
        <v>1536</v>
      </c>
      <c r="I873" s="44" t="s">
        <v>1519</v>
      </c>
      <c r="J873" s="49" t="s">
        <v>50</v>
      </c>
      <c r="K873" s="45">
        <v>4</v>
      </c>
      <c r="M873" s="60" t="s">
        <v>107</v>
      </c>
      <c r="N873" s="88"/>
      <c r="O873" s="74"/>
      <c r="P873" s="77"/>
    </row>
    <row r="874" spans="1:16" ht="30">
      <c r="A874" s="64">
        <v>16</v>
      </c>
      <c r="B874" s="102" t="s">
        <v>95</v>
      </c>
      <c r="C874" s="43" t="s">
        <v>96</v>
      </c>
      <c r="D874" s="43" t="s">
        <v>97</v>
      </c>
      <c r="E874" s="44" t="s">
        <v>476</v>
      </c>
      <c r="F874" s="45" t="s">
        <v>98</v>
      </c>
      <c r="G874" s="45">
        <v>566224</v>
      </c>
      <c r="H874" s="45" t="s">
        <v>1537</v>
      </c>
      <c r="I874" s="44" t="s">
        <v>1519</v>
      </c>
      <c r="J874" s="49" t="s">
        <v>50</v>
      </c>
      <c r="K874" s="45">
        <v>4</v>
      </c>
      <c r="M874" s="60" t="s">
        <v>107</v>
      </c>
      <c r="N874" s="88"/>
      <c r="O874" s="74"/>
      <c r="P874" s="77"/>
    </row>
    <row r="875" spans="1:16" ht="30">
      <c r="A875" s="64">
        <v>16</v>
      </c>
      <c r="B875" s="102" t="s">
        <v>95</v>
      </c>
      <c r="C875" s="43" t="s">
        <v>96</v>
      </c>
      <c r="D875" s="43" t="s">
        <v>127</v>
      </c>
      <c r="E875" s="44" t="s">
        <v>45</v>
      </c>
      <c r="F875" s="45" t="s">
        <v>98</v>
      </c>
      <c r="G875" s="45">
        <v>566226</v>
      </c>
      <c r="H875" s="45" t="s">
        <v>1538</v>
      </c>
      <c r="I875" s="44" t="s">
        <v>1519</v>
      </c>
      <c r="J875" s="49" t="s">
        <v>50</v>
      </c>
      <c r="K875" s="45">
        <v>4</v>
      </c>
      <c r="M875" s="60" t="s">
        <v>107</v>
      </c>
      <c r="N875" s="88"/>
      <c r="O875" s="74"/>
      <c r="P875" s="77"/>
    </row>
    <row r="876" spans="1:16" ht="30">
      <c r="A876" s="64">
        <v>16</v>
      </c>
      <c r="B876" s="102" t="s">
        <v>95</v>
      </c>
      <c r="C876" s="43" t="s">
        <v>96</v>
      </c>
      <c r="D876" s="43" t="s">
        <v>127</v>
      </c>
      <c r="E876" s="44" t="s">
        <v>45</v>
      </c>
      <c r="F876" s="45" t="s">
        <v>98</v>
      </c>
      <c r="G876" s="45">
        <v>566227</v>
      </c>
      <c r="H876" s="45" t="s">
        <v>1539</v>
      </c>
      <c r="I876" s="44" t="s">
        <v>1519</v>
      </c>
      <c r="J876" s="49" t="s">
        <v>50</v>
      </c>
      <c r="K876" s="45">
        <v>4</v>
      </c>
      <c r="M876" s="60" t="s">
        <v>107</v>
      </c>
      <c r="N876" s="88"/>
      <c r="O876" s="74"/>
      <c r="P876" s="77"/>
    </row>
    <row r="877" spans="1:16" ht="30">
      <c r="A877" s="64">
        <v>16</v>
      </c>
      <c r="B877" s="102" t="s">
        <v>95</v>
      </c>
      <c r="C877" s="43" t="s">
        <v>96</v>
      </c>
      <c r="D877" s="43" t="s">
        <v>127</v>
      </c>
      <c r="E877" s="44" t="s">
        <v>39</v>
      </c>
      <c r="F877" s="45" t="s">
        <v>98</v>
      </c>
      <c r="G877" s="45">
        <v>566229</v>
      </c>
      <c r="H877" s="45" t="s">
        <v>1540</v>
      </c>
      <c r="I877" s="44" t="s">
        <v>1519</v>
      </c>
      <c r="J877" s="49" t="s">
        <v>50</v>
      </c>
      <c r="K877" s="45">
        <v>4</v>
      </c>
      <c r="M877" s="60" t="s">
        <v>107</v>
      </c>
      <c r="N877" s="88"/>
      <c r="O877" s="74"/>
      <c r="P877" s="77"/>
    </row>
    <row r="878" spans="1:16" ht="30">
      <c r="A878" s="64">
        <v>16</v>
      </c>
      <c r="B878" s="102" t="s">
        <v>95</v>
      </c>
      <c r="C878" s="43" t="s">
        <v>96</v>
      </c>
      <c r="D878" s="43" t="s">
        <v>127</v>
      </c>
      <c r="E878" s="44" t="s">
        <v>39</v>
      </c>
      <c r="F878" s="45" t="s">
        <v>98</v>
      </c>
      <c r="G878" s="45">
        <v>566230</v>
      </c>
      <c r="H878" s="45" t="s">
        <v>1541</v>
      </c>
      <c r="I878" s="44" t="s">
        <v>1519</v>
      </c>
      <c r="J878" s="49" t="s">
        <v>50</v>
      </c>
      <c r="K878" s="45">
        <v>4</v>
      </c>
      <c r="M878" s="60" t="s">
        <v>107</v>
      </c>
      <c r="N878" s="88"/>
      <c r="O878" s="74"/>
      <c r="P878" s="77"/>
    </row>
    <row r="879" spans="1:16" ht="30">
      <c r="A879" s="64">
        <v>16</v>
      </c>
      <c r="B879" s="102" t="s">
        <v>95</v>
      </c>
      <c r="C879" s="43" t="s">
        <v>96</v>
      </c>
      <c r="D879" s="43" t="s">
        <v>127</v>
      </c>
      <c r="E879" s="44" t="s">
        <v>35</v>
      </c>
      <c r="F879" s="45" t="s">
        <v>98</v>
      </c>
      <c r="G879" s="45">
        <v>566211</v>
      </c>
      <c r="H879" s="45" t="s">
        <v>1542</v>
      </c>
      <c r="I879" s="44" t="s">
        <v>1519</v>
      </c>
      <c r="J879" s="49" t="s">
        <v>446</v>
      </c>
      <c r="K879" s="45">
        <v>4</v>
      </c>
      <c r="M879" s="60" t="s">
        <v>107</v>
      </c>
      <c r="N879" s="88"/>
      <c r="O879" s="74"/>
      <c r="P879" s="77"/>
    </row>
    <row r="880" spans="1:16" ht="30">
      <c r="A880" s="64">
        <v>16</v>
      </c>
      <c r="B880" s="102" t="s">
        <v>95</v>
      </c>
      <c r="C880" s="43" t="s">
        <v>96</v>
      </c>
      <c r="D880" s="43" t="s">
        <v>127</v>
      </c>
      <c r="E880" s="44" t="s">
        <v>35</v>
      </c>
      <c r="F880" s="45" t="s">
        <v>98</v>
      </c>
      <c r="G880" s="45">
        <v>566212</v>
      </c>
      <c r="H880" s="45" t="s">
        <v>1543</v>
      </c>
      <c r="I880" s="44" t="s">
        <v>1519</v>
      </c>
      <c r="J880" s="49" t="s">
        <v>446</v>
      </c>
      <c r="K880" s="45">
        <v>4</v>
      </c>
      <c r="M880" s="60" t="s">
        <v>107</v>
      </c>
      <c r="N880" s="88"/>
      <c r="O880" s="74"/>
      <c r="P880" s="77"/>
    </row>
    <row r="881" spans="1:16" ht="30">
      <c r="A881" s="64">
        <v>16</v>
      </c>
      <c r="B881" s="102" t="s">
        <v>95</v>
      </c>
      <c r="C881" s="43" t="s">
        <v>96</v>
      </c>
      <c r="D881" s="43" t="s">
        <v>97</v>
      </c>
      <c r="E881" s="44" t="s">
        <v>35</v>
      </c>
      <c r="F881" s="45" t="s">
        <v>98</v>
      </c>
      <c r="G881" s="45">
        <v>566207</v>
      </c>
      <c r="H881" s="45" t="s">
        <v>1544</v>
      </c>
      <c r="I881" s="44" t="s">
        <v>1519</v>
      </c>
      <c r="J881" s="49" t="s">
        <v>1545</v>
      </c>
      <c r="K881" s="45">
        <v>4</v>
      </c>
      <c r="M881" s="60" t="s">
        <v>107</v>
      </c>
      <c r="N881" s="88"/>
      <c r="O881" s="74"/>
      <c r="P881" s="77"/>
    </row>
    <row r="882" spans="1:16" ht="30">
      <c r="A882" s="64">
        <v>16</v>
      </c>
      <c r="B882" s="102" t="s">
        <v>95</v>
      </c>
      <c r="C882" s="43" t="s">
        <v>96</v>
      </c>
      <c r="D882" s="43" t="s">
        <v>127</v>
      </c>
      <c r="E882" s="44" t="s">
        <v>35</v>
      </c>
      <c r="F882" s="45" t="s">
        <v>98</v>
      </c>
      <c r="G882" s="45">
        <v>566209</v>
      </c>
      <c r="H882" s="45" t="s">
        <v>1546</v>
      </c>
      <c r="I882" s="44" t="s">
        <v>1519</v>
      </c>
      <c r="J882" s="49" t="s">
        <v>1547</v>
      </c>
      <c r="K882" s="45">
        <v>4</v>
      </c>
      <c r="M882" s="60" t="s">
        <v>107</v>
      </c>
      <c r="N882" s="88"/>
      <c r="O882" s="74"/>
      <c r="P882" s="77"/>
    </row>
    <row r="883" spans="1:16" ht="30">
      <c r="A883" s="64">
        <v>16</v>
      </c>
      <c r="B883" s="102" t="s">
        <v>95</v>
      </c>
      <c r="C883" s="43" t="s">
        <v>96</v>
      </c>
      <c r="D883" s="43" t="s">
        <v>127</v>
      </c>
      <c r="E883" s="44" t="s">
        <v>39</v>
      </c>
      <c r="F883" s="45" t="s">
        <v>98</v>
      </c>
      <c r="G883" s="45">
        <v>566228</v>
      </c>
      <c r="H883" s="45" t="s">
        <v>1548</v>
      </c>
      <c r="I883" s="44" t="s">
        <v>1519</v>
      </c>
      <c r="J883" s="49" t="s">
        <v>1549</v>
      </c>
      <c r="K883" s="45">
        <v>4</v>
      </c>
      <c r="M883" s="60" t="s">
        <v>107</v>
      </c>
      <c r="N883" s="88"/>
      <c r="O883" s="74"/>
      <c r="P883" s="77"/>
    </row>
    <row r="884" spans="1:16" ht="30">
      <c r="A884" s="64">
        <v>16</v>
      </c>
      <c r="B884" s="102" t="s">
        <v>95</v>
      </c>
      <c r="C884" s="43" t="s">
        <v>96</v>
      </c>
      <c r="D884" s="43" t="s">
        <v>127</v>
      </c>
      <c r="E884" s="44" t="s">
        <v>17</v>
      </c>
      <c r="F884" s="45" t="s">
        <v>98</v>
      </c>
      <c r="G884" s="45">
        <v>566205</v>
      </c>
      <c r="H884" s="45" t="s">
        <v>1550</v>
      </c>
      <c r="I884" s="44" t="s">
        <v>1519</v>
      </c>
      <c r="J884" s="49" t="s">
        <v>1551</v>
      </c>
      <c r="K884" s="45">
        <v>4</v>
      </c>
      <c r="M884" s="60" t="s">
        <v>107</v>
      </c>
      <c r="N884" s="88"/>
      <c r="O884" s="74"/>
      <c r="P884" s="77"/>
    </row>
    <row r="885" spans="1:16" ht="30">
      <c r="A885" s="64">
        <v>16</v>
      </c>
      <c r="B885" s="102" t="s">
        <v>95</v>
      </c>
      <c r="C885" s="43" t="s">
        <v>96</v>
      </c>
      <c r="D885" s="59" t="s">
        <v>127</v>
      </c>
      <c r="E885" s="44" t="s">
        <v>39</v>
      </c>
      <c r="F885" s="45" t="s">
        <v>98</v>
      </c>
      <c r="G885" s="45">
        <v>566231</v>
      </c>
      <c r="H885" s="45" t="s">
        <v>1552</v>
      </c>
      <c r="I885" s="44" t="s">
        <v>1519</v>
      </c>
      <c r="J885" s="49" t="s">
        <v>1553</v>
      </c>
      <c r="K885" s="45">
        <v>4</v>
      </c>
      <c r="M885" s="60" t="s">
        <v>107</v>
      </c>
      <c r="N885" s="88"/>
      <c r="O885" s="74"/>
      <c r="P885" s="77"/>
    </row>
    <row r="886" spans="1:16" ht="30">
      <c r="A886" s="64">
        <v>16</v>
      </c>
      <c r="B886" s="102" t="s">
        <v>95</v>
      </c>
      <c r="C886" s="43" t="s">
        <v>96</v>
      </c>
      <c r="D886" s="43" t="s">
        <v>127</v>
      </c>
      <c r="E886" s="44" t="s">
        <v>17</v>
      </c>
      <c r="F886" s="45" t="s">
        <v>98</v>
      </c>
      <c r="G886" s="45">
        <v>566202</v>
      </c>
      <c r="H886" s="45" t="s">
        <v>1554</v>
      </c>
      <c r="I886" s="44" t="s">
        <v>1519</v>
      </c>
      <c r="J886" s="49" t="s">
        <v>1555</v>
      </c>
      <c r="K886" s="45">
        <v>3</v>
      </c>
      <c r="L886" s="117" t="s">
        <v>21</v>
      </c>
      <c r="M886" s="60" t="s">
        <v>103</v>
      </c>
      <c r="N886" s="88">
        <v>995</v>
      </c>
      <c r="O886" s="74"/>
      <c r="P886" s="77"/>
    </row>
    <row r="887" spans="1:16" ht="30">
      <c r="A887" s="64">
        <v>16</v>
      </c>
      <c r="B887" s="102" t="s">
        <v>95</v>
      </c>
      <c r="C887" s="43" t="s">
        <v>96</v>
      </c>
      <c r="D887" s="43" t="s">
        <v>127</v>
      </c>
      <c r="E887" s="44" t="s">
        <v>35</v>
      </c>
      <c r="F887" s="45" t="s">
        <v>98</v>
      </c>
      <c r="G887" s="45">
        <v>566210</v>
      </c>
      <c r="H887" s="45" t="s">
        <v>1556</v>
      </c>
      <c r="I887" s="44" t="s">
        <v>1519</v>
      </c>
      <c r="J887" s="49" t="s">
        <v>1557</v>
      </c>
      <c r="K887" s="45">
        <v>4</v>
      </c>
      <c r="M887" s="60" t="s">
        <v>107</v>
      </c>
      <c r="N887" s="88"/>
      <c r="O887" s="74"/>
      <c r="P887" s="77"/>
    </row>
    <row r="888" spans="1:16" ht="30">
      <c r="A888" s="64">
        <v>16</v>
      </c>
      <c r="B888" s="102" t="s">
        <v>95</v>
      </c>
      <c r="C888" s="43" t="s">
        <v>96</v>
      </c>
      <c r="D888" s="43" t="s">
        <v>97</v>
      </c>
      <c r="E888" s="44" t="s">
        <v>17</v>
      </c>
      <c r="F888" s="45" t="s">
        <v>98</v>
      </c>
      <c r="G888" s="45">
        <v>566204</v>
      </c>
      <c r="H888" s="45" t="s">
        <v>1558</v>
      </c>
      <c r="I888" s="44" t="s">
        <v>1519</v>
      </c>
      <c r="J888" s="49" t="s">
        <v>1559</v>
      </c>
      <c r="K888" s="45">
        <v>4</v>
      </c>
      <c r="M888" s="60" t="s">
        <v>107</v>
      </c>
      <c r="N888" s="88"/>
      <c r="O888" s="74"/>
      <c r="P888" s="77"/>
    </row>
    <row r="889" spans="1:16" ht="30">
      <c r="A889" s="64">
        <v>16</v>
      </c>
      <c r="B889" s="102" t="s">
        <v>38</v>
      </c>
      <c r="C889" s="43" t="s">
        <v>16</v>
      </c>
      <c r="D889" s="43" t="s">
        <v>154</v>
      </c>
      <c r="E889" s="44" t="s">
        <v>476</v>
      </c>
      <c r="F889" s="45"/>
      <c r="G889" s="45">
        <v>2201226</v>
      </c>
      <c r="H889" s="45" t="s">
        <v>1560</v>
      </c>
      <c r="I889" s="44" t="s">
        <v>1561</v>
      </c>
      <c r="J889" s="49" t="s">
        <v>1562</v>
      </c>
      <c r="K889" s="45">
        <v>2</v>
      </c>
      <c r="L889" s="117" t="s">
        <v>58</v>
      </c>
      <c r="M889" s="60"/>
      <c r="N889" s="60"/>
      <c r="O889" s="74"/>
      <c r="P889" s="77"/>
    </row>
    <row r="890" spans="1:16" ht="30">
      <c r="A890" s="64">
        <v>16</v>
      </c>
      <c r="B890" s="102" t="s">
        <v>38</v>
      </c>
      <c r="C890" s="43" t="s">
        <v>16</v>
      </c>
      <c r="D890" s="43" t="s">
        <v>366</v>
      </c>
      <c r="E890" s="44" t="s">
        <v>17</v>
      </c>
      <c r="F890" s="45"/>
      <c r="G890" s="45">
        <v>2201233</v>
      </c>
      <c r="H890" s="45" t="s">
        <v>1563</v>
      </c>
      <c r="I890" s="44" t="s">
        <v>1561</v>
      </c>
      <c r="J890" s="49" t="s">
        <v>765</v>
      </c>
      <c r="K890" s="45">
        <v>3</v>
      </c>
      <c r="M890" s="60"/>
      <c r="N890" s="60"/>
      <c r="O890" s="74"/>
      <c r="P890" s="77"/>
    </row>
    <row r="891" spans="1:16" ht="45">
      <c r="A891" s="64">
        <v>16</v>
      </c>
      <c r="B891" s="102" t="s">
        <v>38</v>
      </c>
      <c r="C891" s="43" t="s">
        <v>16</v>
      </c>
      <c r="D891" s="43" t="s">
        <v>154</v>
      </c>
      <c r="E891" s="44" t="s">
        <v>476</v>
      </c>
      <c r="F891" s="45"/>
      <c r="G891" s="45">
        <v>2201227</v>
      </c>
      <c r="H891" s="45" t="s">
        <v>1564</v>
      </c>
      <c r="I891" s="44" t="s">
        <v>1561</v>
      </c>
      <c r="J891" s="49" t="s">
        <v>1565</v>
      </c>
      <c r="K891" s="45">
        <v>3</v>
      </c>
      <c r="L891" s="117" t="s">
        <v>391</v>
      </c>
      <c r="M891" s="60"/>
      <c r="N891" s="60"/>
      <c r="O891" s="74"/>
      <c r="P891" s="77"/>
    </row>
    <row r="892" spans="1:16" ht="30">
      <c r="A892" s="64">
        <v>16</v>
      </c>
      <c r="B892" s="102" t="s">
        <v>38</v>
      </c>
      <c r="C892" s="43" t="s">
        <v>16</v>
      </c>
      <c r="D892" s="95" t="s">
        <v>154</v>
      </c>
      <c r="E892" s="44" t="s">
        <v>90</v>
      </c>
      <c r="F892" s="45"/>
      <c r="G892" s="96">
        <v>2201239</v>
      </c>
      <c r="H892" s="96" t="s">
        <v>1566</v>
      </c>
      <c r="I892" s="44" t="s">
        <v>1561</v>
      </c>
      <c r="J892" s="49" t="s">
        <v>50</v>
      </c>
      <c r="K892" s="44">
        <v>4</v>
      </c>
      <c r="M892" s="60"/>
      <c r="N892" s="60"/>
      <c r="O892" s="74"/>
      <c r="P892" s="77"/>
    </row>
    <row r="893" spans="1:16" ht="30">
      <c r="A893" s="64">
        <v>16</v>
      </c>
      <c r="B893" s="102" t="s">
        <v>38</v>
      </c>
      <c r="C893" s="43" t="s">
        <v>16</v>
      </c>
      <c r="D893" s="59" t="s">
        <v>154</v>
      </c>
      <c r="E893" s="44" t="s">
        <v>39</v>
      </c>
      <c r="F893" s="45"/>
      <c r="G893" s="45">
        <v>2201253</v>
      </c>
      <c r="H893" s="45" t="s">
        <v>1567</v>
      </c>
      <c r="I893" s="44" t="s">
        <v>1561</v>
      </c>
      <c r="J893" s="49" t="s">
        <v>50</v>
      </c>
      <c r="K893" s="45">
        <v>4</v>
      </c>
      <c r="M893" s="60"/>
      <c r="N893" s="60"/>
      <c r="O893" s="74"/>
      <c r="P893" s="77"/>
    </row>
    <row r="894" spans="1:16" ht="30">
      <c r="A894" s="64">
        <v>16</v>
      </c>
      <c r="B894" s="102" t="s">
        <v>38</v>
      </c>
      <c r="C894" s="43" t="s">
        <v>16</v>
      </c>
      <c r="D894" s="43" t="s">
        <v>154</v>
      </c>
      <c r="E894" s="44" t="s">
        <v>39</v>
      </c>
      <c r="F894" s="45"/>
      <c r="G894" s="45">
        <v>2201254</v>
      </c>
      <c r="H894" s="45" t="s">
        <v>1568</v>
      </c>
      <c r="I894" s="44" t="s">
        <v>1561</v>
      </c>
      <c r="J894" s="49" t="s">
        <v>50</v>
      </c>
      <c r="K894" s="45">
        <v>4</v>
      </c>
      <c r="M894" s="60"/>
      <c r="N894" s="60"/>
      <c r="O894" s="74"/>
      <c r="P894" s="77"/>
    </row>
    <row r="895" spans="1:16" ht="30">
      <c r="A895" s="64">
        <v>16</v>
      </c>
      <c r="B895" s="102" t="s">
        <v>38</v>
      </c>
      <c r="C895" s="43" t="s">
        <v>16</v>
      </c>
      <c r="D895" s="59" t="s">
        <v>154</v>
      </c>
      <c r="E895" s="44" t="s">
        <v>17</v>
      </c>
      <c r="F895" s="45"/>
      <c r="G895" s="45">
        <v>2201234</v>
      </c>
      <c r="H895" s="45" t="s">
        <v>1569</v>
      </c>
      <c r="I895" s="44" t="s">
        <v>1561</v>
      </c>
      <c r="J895" s="49" t="s">
        <v>1570</v>
      </c>
      <c r="K895" s="45">
        <v>4</v>
      </c>
      <c r="M895" s="60"/>
      <c r="N895" s="60"/>
      <c r="O895" s="74"/>
      <c r="P895" s="77"/>
    </row>
    <row r="896" spans="1:16" ht="30">
      <c r="A896" s="64">
        <v>16</v>
      </c>
      <c r="B896" s="102" t="s">
        <v>38</v>
      </c>
      <c r="C896" s="43" t="s">
        <v>16</v>
      </c>
      <c r="D896" s="43" t="s">
        <v>154</v>
      </c>
      <c r="E896" s="44" t="s">
        <v>90</v>
      </c>
      <c r="F896" s="45"/>
      <c r="G896" s="45">
        <v>2201242</v>
      </c>
      <c r="H896" s="45" t="s">
        <v>1571</v>
      </c>
      <c r="I896" s="44" t="s">
        <v>1561</v>
      </c>
      <c r="J896" s="49" t="s">
        <v>1570</v>
      </c>
      <c r="K896" s="45">
        <v>4</v>
      </c>
      <c r="M896" s="60"/>
      <c r="N896" s="60"/>
      <c r="O896" s="74"/>
      <c r="P896" s="77"/>
    </row>
    <row r="897" spans="1:16" ht="30">
      <c r="A897" s="64">
        <v>16</v>
      </c>
      <c r="B897" s="102" t="s">
        <v>38</v>
      </c>
      <c r="C897" s="43" t="s">
        <v>16</v>
      </c>
      <c r="D897" s="43" t="s">
        <v>154</v>
      </c>
      <c r="E897" s="44" t="s">
        <v>17</v>
      </c>
      <c r="F897" s="45"/>
      <c r="G897" s="45">
        <v>2201236</v>
      </c>
      <c r="H897" s="45" t="s">
        <v>1572</v>
      </c>
      <c r="I897" s="44" t="s">
        <v>1561</v>
      </c>
      <c r="J897" s="49" t="s">
        <v>1266</v>
      </c>
      <c r="K897" s="45">
        <v>4</v>
      </c>
      <c r="M897" s="60"/>
      <c r="N897" s="60"/>
      <c r="O897" s="74"/>
      <c r="P897" s="77"/>
    </row>
    <row r="898" spans="1:16" ht="30">
      <c r="A898" s="64">
        <v>16</v>
      </c>
      <c r="B898" s="102" t="s">
        <v>38</v>
      </c>
      <c r="C898" s="43" t="s">
        <v>16</v>
      </c>
      <c r="D898" s="43" t="s">
        <v>154</v>
      </c>
      <c r="E898" s="44" t="s">
        <v>90</v>
      </c>
      <c r="F898" s="45"/>
      <c r="G898" s="45">
        <v>2201241</v>
      </c>
      <c r="H898" s="45" t="s">
        <v>1573</v>
      </c>
      <c r="I898" s="44" t="s">
        <v>1561</v>
      </c>
      <c r="J898" s="49" t="s">
        <v>1574</v>
      </c>
      <c r="K898" s="45">
        <v>4</v>
      </c>
      <c r="M898" s="60"/>
      <c r="N898" s="60"/>
      <c r="O898" s="74"/>
      <c r="P898" s="77"/>
    </row>
    <row r="899" spans="1:16" ht="30">
      <c r="A899" s="64">
        <v>16</v>
      </c>
      <c r="B899" s="102" t="s">
        <v>38</v>
      </c>
      <c r="C899" s="43" t="s">
        <v>16</v>
      </c>
      <c r="D899" s="43" t="s">
        <v>154</v>
      </c>
      <c r="E899" s="44" t="s">
        <v>17</v>
      </c>
      <c r="F899" s="45"/>
      <c r="G899" s="45">
        <v>2201238</v>
      </c>
      <c r="H899" s="45" t="s">
        <v>1575</v>
      </c>
      <c r="I899" s="44" t="s">
        <v>1561</v>
      </c>
      <c r="J899" s="49" t="s">
        <v>1576</v>
      </c>
      <c r="K899" s="45">
        <v>4</v>
      </c>
      <c r="M899" s="60"/>
      <c r="N899" s="60"/>
      <c r="O899" s="74"/>
      <c r="P899" s="77"/>
    </row>
    <row r="900" spans="1:16" ht="30">
      <c r="A900" s="64">
        <v>16</v>
      </c>
      <c r="B900" s="102" t="s">
        <v>38</v>
      </c>
      <c r="C900" s="43" t="s">
        <v>16</v>
      </c>
      <c r="D900" s="43" t="s">
        <v>154</v>
      </c>
      <c r="E900" s="44" t="s">
        <v>90</v>
      </c>
      <c r="F900" s="45"/>
      <c r="G900" s="45">
        <v>2201243</v>
      </c>
      <c r="H900" s="45" t="s">
        <v>1577</v>
      </c>
      <c r="I900" s="44" t="s">
        <v>1561</v>
      </c>
      <c r="J900" s="49" t="s">
        <v>1578</v>
      </c>
      <c r="K900" s="45">
        <v>3</v>
      </c>
      <c r="L900" s="117" t="s">
        <v>21</v>
      </c>
      <c r="M900" s="60"/>
      <c r="N900" s="60"/>
      <c r="O900" s="74"/>
      <c r="P900" s="77"/>
    </row>
    <row r="901" spans="1:16" ht="30">
      <c r="A901" s="64">
        <v>16</v>
      </c>
      <c r="B901" s="102" t="s">
        <v>38</v>
      </c>
      <c r="C901" s="43" t="s">
        <v>16</v>
      </c>
      <c r="D901" s="43" t="s">
        <v>154</v>
      </c>
      <c r="E901" s="44" t="s">
        <v>39</v>
      </c>
      <c r="F901" s="45"/>
      <c r="G901" s="45">
        <v>2201255</v>
      </c>
      <c r="H901" s="45" t="s">
        <v>1579</v>
      </c>
      <c r="I901" s="44" t="s">
        <v>1561</v>
      </c>
      <c r="J901" s="49" t="s">
        <v>1580</v>
      </c>
      <c r="K901" s="45">
        <v>2</v>
      </c>
      <c r="M901" s="60"/>
      <c r="N901" s="60"/>
      <c r="O901" s="74"/>
      <c r="P901" s="77"/>
    </row>
    <row r="902" spans="1:16" ht="30">
      <c r="A902" s="64">
        <v>16</v>
      </c>
      <c r="B902" s="102" t="s">
        <v>38</v>
      </c>
      <c r="C902" s="43" t="s">
        <v>16</v>
      </c>
      <c r="D902" s="43" t="s">
        <v>154</v>
      </c>
      <c r="E902" s="44" t="s">
        <v>39</v>
      </c>
      <c r="F902" s="45"/>
      <c r="G902" s="45">
        <v>2201256</v>
      </c>
      <c r="H902" s="45" t="s">
        <v>1581</v>
      </c>
      <c r="I902" s="44" t="s">
        <v>1561</v>
      </c>
      <c r="J902" s="49" t="s">
        <v>1582</v>
      </c>
      <c r="K902" s="45">
        <v>2</v>
      </c>
      <c r="M902" s="60"/>
      <c r="N902" s="60"/>
      <c r="O902" s="74"/>
      <c r="P902" s="77"/>
    </row>
    <row r="903" spans="1:16" ht="30">
      <c r="A903" s="64">
        <v>16</v>
      </c>
      <c r="B903" s="102" t="s">
        <v>38</v>
      </c>
      <c r="C903" s="43" t="s">
        <v>16</v>
      </c>
      <c r="D903" s="43" t="s">
        <v>154</v>
      </c>
      <c r="E903" s="44" t="s">
        <v>17</v>
      </c>
      <c r="F903" s="45"/>
      <c r="G903" s="45">
        <v>2201237</v>
      </c>
      <c r="H903" s="45" t="s">
        <v>1583</v>
      </c>
      <c r="I903" s="44" t="s">
        <v>1561</v>
      </c>
      <c r="J903" s="49" t="s">
        <v>1584</v>
      </c>
      <c r="K903" s="45">
        <v>2</v>
      </c>
      <c r="L903" s="117" t="s">
        <v>21</v>
      </c>
      <c r="M903" s="60"/>
      <c r="N903" s="60"/>
      <c r="O903" s="74"/>
      <c r="P903" s="77"/>
    </row>
    <row r="904" spans="1:16" ht="30">
      <c r="A904" s="64">
        <v>16</v>
      </c>
      <c r="B904" s="102" t="s">
        <v>38</v>
      </c>
      <c r="C904" s="43" t="s">
        <v>16</v>
      </c>
      <c r="D904" s="43" t="s">
        <v>154</v>
      </c>
      <c r="E904" s="44" t="s">
        <v>90</v>
      </c>
      <c r="F904" s="45"/>
      <c r="G904" s="45">
        <v>2201240</v>
      </c>
      <c r="H904" s="45" t="s">
        <v>1585</v>
      </c>
      <c r="I904" s="44" t="s">
        <v>1561</v>
      </c>
      <c r="J904" s="49" t="s">
        <v>1586</v>
      </c>
      <c r="K904" s="45">
        <v>4</v>
      </c>
      <c r="M904" s="60"/>
      <c r="N904" s="60"/>
      <c r="O904" s="74"/>
      <c r="P904" s="77"/>
    </row>
    <row r="905" spans="1:16" ht="30">
      <c r="A905" s="64">
        <v>17</v>
      </c>
      <c r="B905" s="102" t="s">
        <v>38</v>
      </c>
      <c r="C905" s="43" t="s">
        <v>16</v>
      </c>
      <c r="D905" s="43" t="s">
        <v>154</v>
      </c>
      <c r="E905" s="44" t="s">
        <v>17</v>
      </c>
      <c r="F905" s="45"/>
      <c r="G905" s="45">
        <v>2201301</v>
      </c>
      <c r="H905" s="45" t="s">
        <v>1587</v>
      </c>
      <c r="I905" s="44" t="s">
        <v>853</v>
      </c>
      <c r="J905" s="49" t="s">
        <v>1588</v>
      </c>
      <c r="K905" s="45">
        <v>3</v>
      </c>
      <c r="L905" s="117" t="s">
        <v>21</v>
      </c>
      <c r="M905" s="60"/>
      <c r="N905" s="60"/>
      <c r="O905" s="74"/>
      <c r="P905" s="77"/>
    </row>
    <row r="906" spans="1:16" ht="30">
      <c r="A906" s="64">
        <v>17</v>
      </c>
      <c r="B906" s="102" t="s">
        <v>38</v>
      </c>
      <c r="C906" s="43" t="s">
        <v>16</v>
      </c>
      <c r="D906" s="43" t="s">
        <v>62</v>
      </c>
      <c r="E906" s="44" t="s">
        <v>17</v>
      </c>
      <c r="F906" s="45"/>
      <c r="G906" s="45">
        <v>2201306</v>
      </c>
      <c r="H906" s="45" t="s">
        <v>1589</v>
      </c>
      <c r="I906" s="44" t="s">
        <v>853</v>
      </c>
      <c r="J906" s="49" t="s">
        <v>106</v>
      </c>
      <c r="K906" s="45">
        <v>4</v>
      </c>
      <c r="M906" s="60"/>
      <c r="N906" s="60"/>
      <c r="O906" s="74"/>
      <c r="P906" s="77"/>
    </row>
    <row r="907" spans="1:16" ht="30">
      <c r="A907" s="64">
        <v>17</v>
      </c>
      <c r="B907" s="102" t="s">
        <v>95</v>
      </c>
      <c r="C907" s="43" t="s">
        <v>16</v>
      </c>
      <c r="D907" s="43" t="s">
        <v>1590</v>
      </c>
      <c r="E907" s="44" t="s">
        <v>45</v>
      </c>
      <c r="F907" s="45"/>
      <c r="G907" s="45">
        <v>2201315</v>
      </c>
      <c r="H907" s="45" t="s">
        <v>1591</v>
      </c>
      <c r="I907" s="44" t="s">
        <v>853</v>
      </c>
      <c r="J907" s="49" t="s">
        <v>106</v>
      </c>
      <c r="K907" s="45">
        <v>4</v>
      </c>
      <c r="M907" s="60"/>
      <c r="N907" s="105"/>
      <c r="O907" s="74"/>
      <c r="P907" s="77"/>
    </row>
    <row r="908" spans="1:16" ht="30">
      <c r="A908" s="64">
        <v>17</v>
      </c>
      <c r="B908" s="102" t="s">
        <v>38</v>
      </c>
      <c r="C908" s="43" t="s">
        <v>16</v>
      </c>
      <c r="D908" s="43" t="s">
        <v>543</v>
      </c>
      <c r="E908" s="44" t="s">
        <v>35</v>
      </c>
      <c r="F908" s="45"/>
      <c r="G908" s="45">
        <v>2201329</v>
      </c>
      <c r="H908" s="45" t="s">
        <v>1592</v>
      </c>
      <c r="I908" s="44" t="s">
        <v>853</v>
      </c>
      <c r="J908" s="49" t="s">
        <v>106</v>
      </c>
      <c r="K908" s="45">
        <v>4</v>
      </c>
      <c r="M908" s="60"/>
      <c r="N908" s="60"/>
      <c r="O908" s="74"/>
      <c r="P908" s="77"/>
    </row>
    <row r="909" spans="1:16" ht="30">
      <c r="A909" s="64">
        <v>17</v>
      </c>
      <c r="B909" s="102" t="s">
        <v>38</v>
      </c>
      <c r="C909" s="43" t="s">
        <v>16</v>
      </c>
      <c r="D909" s="43" t="s">
        <v>543</v>
      </c>
      <c r="E909" s="44" t="s">
        <v>35</v>
      </c>
      <c r="F909" s="45"/>
      <c r="G909" s="45">
        <v>2201330</v>
      </c>
      <c r="H909" s="45" t="s">
        <v>1593</v>
      </c>
      <c r="I909" s="44" t="s">
        <v>853</v>
      </c>
      <c r="J909" s="49" t="s">
        <v>106</v>
      </c>
      <c r="K909" s="45">
        <v>4</v>
      </c>
      <c r="M909" s="60"/>
      <c r="N909" s="60"/>
      <c r="O909" s="74"/>
      <c r="P909" s="77"/>
    </row>
    <row r="910" spans="1:16" ht="30">
      <c r="A910" s="64">
        <v>17</v>
      </c>
      <c r="B910" s="102" t="s">
        <v>95</v>
      </c>
      <c r="C910" s="43" t="s">
        <v>16</v>
      </c>
      <c r="D910" s="43" t="s">
        <v>1590</v>
      </c>
      <c r="E910" s="44" t="s">
        <v>415</v>
      </c>
      <c r="F910" s="45"/>
      <c r="G910" s="45">
        <v>2201352</v>
      </c>
      <c r="H910" s="45" t="s">
        <v>1594</v>
      </c>
      <c r="I910" s="44" t="s">
        <v>853</v>
      </c>
      <c r="J910" s="49" t="s">
        <v>106</v>
      </c>
      <c r="K910" s="45">
        <v>4</v>
      </c>
      <c r="M910" s="60"/>
      <c r="N910" s="105"/>
      <c r="O910" s="74"/>
      <c r="P910" s="77"/>
    </row>
    <row r="911" spans="1:16" ht="30">
      <c r="A911" s="64">
        <v>17</v>
      </c>
      <c r="B911" s="102" t="s">
        <v>38</v>
      </c>
      <c r="C911" s="43" t="s">
        <v>16</v>
      </c>
      <c r="D911" s="43" t="s">
        <v>154</v>
      </c>
      <c r="E911" s="44" t="s">
        <v>45</v>
      </c>
      <c r="F911" s="45"/>
      <c r="G911" s="45">
        <v>2201316</v>
      </c>
      <c r="H911" s="45" t="s">
        <v>1595</v>
      </c>
      <c r="I911" s="44" t="s">
        <v>853</v>
      </c>
      <c r="J911" s="49" t="s">
        <v>1596</v>
      </c>
      <c r="K911" s="45">
        <v>3</v>
      </c>
      <c r="M911" s="60"/>
      <c r="N911" s="60"/>
      <c r="O911" s="74"/>
      <c r="P911" s="77"/>
    </row>
    <row r="912" spans="1:16" ht="30">
      <c r="A912" s="64">
        <v>17</v>
      </c>
      <c r="B912" s="102" t="s">
        <v>38</v>
      </c>
      <c r="C912" s="43" t="s">
        <v>16</v>
      </c>
      <c r="D912" s="43" t="s">
        <v>154</v>
      </c>
      <c r="E912" s="44" t="s">
        <v>17</v>
      </c>
      <c r="F912" s="45"/>
      <c r="G912" s="45">
        <v>2201300</v>
      </c>
      <c r="H912" s="45" t="s">
        <v>1597</v>
      </c>
      <c r="I912" s="44" t="s">
        <v>853</v>
      </c>
      <c r="J912" s="49" t="s">
        <v>50</v>
      </c>
      <c r="K912" s="45">
        <v>4</v>
      </c>
      <c r="M912" s="60"/>
      <c r="N912" s="60"/>
      <c r="O912" s="74"/>
      <c r="P912" s="77"/>
    </row>
    <row r="913" spans="1:16" ht="30">
      <c r="A913" s="64">
        <v>17</v>
      </c>
      <c r="B913" s="102" t="s">
        <v>38</v>
      </c>
      <c r="C913" s="43" t="s">
        <v>16</v>
      </c>
      <c r="D913" s="43" t="s">
        <v>154</v>
      </c>
      <c r="E913" s="44" t="s">
        <v>17</v>
      </c>
      <c r="F913" s="45"/>
      <c r="G913" s="45">
        <v>2201305</v>
      </c>
      <c r="H913" s="45" t="s">
        <v>1598</v>
      </c>
      <c r="I913" s="44" t="s">
        <v>853</v>
      </c>
      <c r="J913" s="49" t="s">
        <v>50</v>
      </c>
      <c r="K913" s="45">
        <v>4</v>
      </c>
      <c r="M913" s="60"/>
      <c r="N913" s="60"/>
      <c r="O913" s="74"/>
      <c r="P913" s="77"/>
    </row>
    <row r="914" spans="1:16" ht="30">
      <c r="A914" s="64">
        <v>17</v>
      </c>
      <c r="B914" s="102" t="s">
        <v>38</v>
      </c>
      <c r="C914" s="43" t="s">
        <v>16</v>
      </c>
      <c r="D914" s="43" t="s">
        <v>154</v>
      </c>
      <c r="E914" s="44" t="s">
        <v>17</v>
      </c>
      <c r="F914" s="45"/>
      <c r="G914" s="45">
        <v>2201307</v>
      </c>
      <c r="H914" s="45" t="s">
        <v>1599</v>
      </c>
      <c r="I914" s="44" t="s">
        <v>853</v>
      </c>
      <c r="J914" s="49" t="s">
        <v>50</v>
      </c>
      <c r="K914" s="45">
        <v>4</v>
      </c>
      <c r="M914" s="60"/>
      <c r="N914" s="60"/>
      <c r="O914" s="74"/>
      <c r="P914" s="77"/>
    </row>
    <row r="915" spans="1:16" ht="30">
      <c r="A915" s="64">
        <v>17</v>
      </c>
      <c r="B915" s="102" t="s">
        <v>38</v>
      </c>
      <c r="C915" s="43" t="s">
        <v>16</v>
      </c>
      <c r="D915" s="43" t="s">
        <v>154</v>
      </c>
      <c r="E915" s="44" t="s">
        <v>17</v>
      </c>
      <c r="F915" s="45"/>
      <c r="G915" s="45">
        <v>2201309</v>
      </c>
      <c r="H915" s="45" t="s">
        <v>1600</v>
      </c>
      <c r="I915" s="44" t="s">
        <v>853</v>
      </c>
      <c r="J915" s="49" t="s">
        <v>50</v>
      </c>
      <c r="K915" s="45">
        <v>4</v>
      </c>
      <c r="M915" s="60"/>
      <c r="N915" s="60"/>
      <c r="O915" s="74"/>
      <c r="P915" s="77"/>
    </row>
    <row r="916" spans="1:16" ht="30">
      <c r="A916" s="64">
        <v>17</v>
      </c>
      <c r="B916" s="102" t="s">
        <v>38</v>
      </c>
      <c r="C916" s="43" t="s">
        <v>16</v>
      </c>
      <c r="D916" s="43" t="s">
        <v>154</v>
      </c>
      <c r="E916" s="44" t="s">
        <v>17</v>
      </c>
      <c r="F916" s="45"/>
      <c r="G916" s="45">
        <v>2201310</v>
      </c>
      <c r="H916" s="45" t="s">
        <v>1601</v>
      </c>
      <c r="I916" s="44" t="s">
        <v>853</v>
      </c>
      <c r="J916" s="49" t="s">
        <v>50</v>
      </c>
      <c r="K916" s="45">
        <v>4</v>
      </c>
      <c r="M916" s="60"/>
      <c r="N916" s="60"/>
      <c r="O916" s="74"/>
      <c r="P916" s="77"/>
    </row>
    <row r="917" spans="1:16" ht="30">
      <c r="A917" s="64">
        <v>17</v>
      </c>
      <c r="B917" s="102" t="s">
        <v>38</v>
      </c>
      <c r="C917" s="43" t="s">
        <v>16</v>
      </c>
      <c r="D917" s="43" t="s">
        <v>154</v>
      </c>
      <c r="E917" s="44" t="s">
        <v>415</v>
      </c>
      <c r="F917" s="45"/>
      <c r="G917" s="45">
        <v>2201425</v>
      </c>
      <c r="H917" s="45" t="s">
        <v>1602</v>
      </c>
      <c r="I917" s="44" t="s">
        <v>853</v>
      </c>
      <c r="J917" s="49" t="s">
        <v>50</v>
      </c>
      <c r="K917" s="45">
        <v>4</v>
      </c>
      <c r="M917" s="60"/>
      <c r="N917" s="60"/>
      <c r="O917" s="74"/>
      <c r="P917" s="77"/>
    </row>
    <row r="918" spans="1:16" ht="30">
      <c r="A918" s="64">
        <v>17</v>
      </c>
      <c r="B918" s="102" t="s">
        <v>38</v>
      </c>
      <c r="C918" s="43" t="s">
        <v>16</v>
      </c>
      <c r="D918" s="43" t="s">
        <v>154</v>
      </c>
      <c r="E918" s="44" t="s">
        <v>35</v>
      </c>
      <c r="F918" s="45"/>
      <c r="G918" s="45">
        <v>2201332</v>
      </c>
      <c r="H918" s="45" t="s">
        <v>1603</v>
      </c>
      <c r="I918" s="44" t="s">
        <v>853</v>
      </c>
      <c r="J918" s="49" t="s">
        <v>1604</v>
      </c>
      <c r="K918" s="45">
        <v>4</v>
      </c>
      <c r="M918" s="60"/>
      <c r="N918" s="60"/>
      <c r="O918" s="74"/>
      <c r="P918" s="77"/>
    </row>
    <row r="919" spans="1:16" ht="30">
      <c r="A919" s="64">
        <v>17</v>
      </c>
      <c r="B919" s="102" t="s">
        <v>38</v>
      </c>
      <c r="C919" s="43" t="s">
        <v>16</v>
      </c>
      <c r="D919" s="43" t="s">
        <v>154</v>
      </c>
      <c r="E919" s="44" t="s">
        <v>17</v>
      </c>
      <c r="F919" s="45"/>
      <c r="G919" s="45">
        <v>2201308</v>
      </c>
      <c r="H919" s="45" t="s">
        <v>1605</v>
      </c>
      <c r="I919" s="44" t="s">
        <v>853</v>
      </c>
      <c r="J919" s="49" t="s">
        <v>1606</v>
      </c>
      <c r="K919" s="45">
        <v>4</v>
      </c>
      <c r="M919" s="60"/>
      <c r="N919" s="60"/>
      <c r="O919" s="74"/>
      <c r="P919" s="77"/>
    </row>
    <row r="920" spans="1:16" ht="30">
      <c r="A920" s="64">
        <v>17</v>
      </c>
      <c r="B920" s="102" t="s">
        <v>38</v>
      </c>
      <c r="C920" s="43" t="s">
        <v>16</v>
      </c>
      <c r="D920" s="43" t="s">
        <v>154</v>
      </c>
      <c r="E920" s="44" t="s">
        <v>35</v>
      </c>
      <c r="F920" s="45"/>
      <c r="G920" s="45">
        <v>2201331</v>
      </c>
      <c r="H920" s="45" t="s">
        <v>1607</v>
      </c>
      <c r="I920" s="44" t="s">
        <v>853</v>
      </c>
      <c r="J920" s="49" t="s">
        <v>1608</v>
      </c>
      <c r="K920" s="45">
        <v>4</v>
      </c>
      <c r="M920" s="60"/>
      <c r="N920" s="60"/>
      <c r="O920" s="74"/>
      <c r="P920" s="77"/>
    </row>
    <row r="921" spans="1:16" ht="30">
      <c r="A921" s="64">
        <v>17</v>
      </c>
      <c r="B921" s="102" t="s">
        <v>38</v>
      </c>
      <c r="C921" s="43" t="s">
        <v>16</v>
      </c>
      <c r="D921" s="43" t="s">
        <v>154</v>
      </c>
      <c r="E921" s="44" t="s">
        <v>35</v>
      </c>
      <c r="F921" s="45"/>
      <c r="G921" s="45">
        <v>2201333</v>
      </c>
      <c r="H921" s="45" t="s">
        <v>1609</v>
      </c>
      <c r="I921" s="44" t="s">
        <v>853</v>
      </c>
      <c r="J921" s="49" t="s">
        <v>1608</v>
      </c>
      <c r="K921" s="45">
        <v>4</v>
      </c>
      <c r="M921" s="60"/>
      <c r="N921" s="60"/>
      <c r="O921" s="74"/>
      <c r="P921" s="77"/>
    </row>
    <row r="922" spans="1:16" ht="30">
      <c r="A922" s="64">
        <v>17</v>
      </c>
      <c r="B922" s="102" t="s">
        <v>38</v>
      </c>
      <c r="C922" s="43" t="s">
        <v>16</v>
      </c>
      <c r="D922" s="43" t="s">
        <v>154</v>
      </c>
      <c r="E922" s="44" t="s">
        <v>17</v>
      </c>
      <c r="F922" s="45"/>
      <c r="G922" s="45">
        <v>2201303</v>
      </c>
      <c r="H922" s="45" t="s">
        <v>1610</v>
      </c>
      <c r="I922" s="44" t="s">
        <v>853</v>
      </c>
      <c r="J922" s="49" t="s">
        <v>1611</v>
      </c>
      <c r="K922" s="45">
        <v>4</v>
      </c>
      <c r="M922" s="60"/>
      <c r="N922" s="60"/>
      <c r="O922" s="74"/>
      <c r="P922" s="77"/>
    </row>
    <row r="923" spans="1:16" ht="30">
      <c r="A923" s="64">
        <v>17</v>
      </c>
      <c r="B923" s="102" t="s">
        <v>38</v>
      </c>
      <c r="C923" s="43" t="s">
        <v>16</v>
      </c>
      <c r="D923" s="43" t="s">
        <v>154</v>
      </c>
      <c r="E923" s="44" t="s">
        <v>17</v>
      </c>
      <c r="F923" s="45"/>
      <c r="G923" s="45">
        <v>2201304</v>
      </c>
      <c r="H923" s="45" t="s">
        <v>1612</v>
      </c>
      <c r="I923" s="44" t="s">
        <v>853</v>
      </c>
      <c r="J923" s="49" t="s">
        <v>1613</v>
      </c>
      <c r="K923" s="45">
        <v>3</v>
      </c>
      <c r="L923" s="117" t="s">
        <v>1614</v>
      </c>
      <c r="M923" s="60"/>
      <c r="N923" s="60"/>
      <c r="O923" s="74"/>
      <c r="P923" s="77"/>
    </row>
    <row r="924" spans="1:16" ht="30">
      <c r="A924" s="64">
        <v>17</v>
      </c>
      <c r="B924" s="102" t="s">
        <v>38</v>
      </c>
      <c r="C924" s="43" t="s">
        <v>16</v>
      </c>
      <c r="D924" s="43" t="s">
        <v>366</v>
      </c>
      <c r="E924" s="44" t="s">
        <v>17</v>
      </c>
      <c r="F924" s="45"/>
      <c r="G924" s="45">
        <v>2201302</v>
      </c>
      <c r="H924" s="45" t="s">
        <v>1615</v>
      </c>
      <c r="I924" s="44" t="s">
        <v>853</v>
      </c>
      <c r="J924" s="49" t="s">
        <v>1616</v>
      </c>
      <c r="K924" s="45">
        <v>3</v>
      </c>
      <c r="L924" s="117" t="s">
        <v>637</v>
      </c>
      <c r="M924" s="60"/>
      <c r="N924" s="60"/>
      <c r="O924" s="74"/>
      <c r="P924" s="77"/>
    </row>
    <row r="925" spans="1:16" ht="30">
      <c r="A925" s="64">
        <v>17</v>
      </c>
      <c r="B925" s="102" t="s">
        <v>38</v>
      </c>
      <c r="C925" s="43" t="s">
        <v>16</v>
      </c>
      <c r="D925" s="43" t="s">
        <v>154</v>
      </c>
      <c r="E925" s="44" t="s">
        <v>31</v>
      </c>
      <c r="F925" s="45"/>
      <c r="G925" s="45">
        <v>2201322</v>
      </c>
      <c r="H925" s="45" t="s">
        <v>1617</v>
      </c>
      <c r="I925" s="44" t="s">
        <v>887</v>
      </c>
      <c r="J925" s="49" t="s">
        <v>106</v>
      </c>
      <c r="K925" s="45">
        <v>4</v>
      </c>
      <c r="M925" s="60"/>
      <c r="N925" s="60"/>
      <c r="O925" s="74"/>
      <c r="P925" s="77"/>
    </row>
    <row r="926" spans="1:16" ht="30">
      <c r="A926" s="64">
        <v>17</v>
      </c>
      <c r="B926" s="102" t="s">
        <v>38</v>
      </c>
      <c r="C926" s="43" t="s">
        <v>16</v>
      </c>
      <c r="D926" s="43" t="s">
        <v>154</v>
      </c>
      <c r="E926" s="44" t="s">
        <v>476</v>
      </c>
      <c r="F926" s="45"/>
      <c r="G926" s="45">
        <v>2201293</v>
      </c>
      <c r="H926" s="45" t="s">
        <v>1618</v>
      </c>
      <c r="I926" s="44" t="s">
        <v>887</v>
      </c>
      <c r="J926" s="49" t="s">
        <v>50</v>
      </c>
      <c r="K926" s="45">
        <v>4</v>
      </c>
      <c r="M926" s="60"/>
      <c r="N926" s="60"/>
      <c r="O926" s="74"/>
      <c r="P926" s="77"/>
    </row>
    <row r="927" spans="1:16" ht="30">
      <c r="A927" s="64">
        <v>17</v>
      </c>
      <c r="B927" s="102" t="s">
        <v>38</v>
      </c>
      <c r="C927" s="43" t="s">
        <v>16</v>
      </c>
      <c r="D927" s="43" t="s">
        <v>154</v>
      </c>
      <c r="E927" s="44" t="s">
        <v>31</v>
      </c>
      <c r="F927" s="45"/>
      <c r="G927" s="45">
        <v>2201321</v>
      </c>
      <c r="H927" s="45" t="s">
        <v>1619</v>
      </c>
      <c r="I927" s="44" t="s">
        <v>887</v>
      </c>
      <c r="J927" s="49" t="s">
        <v>1620</v>
      </c>
      <c r="K927" s="45">
        <v>4</v>
      </c>
      <c r="M927" s="60"/>
      <c r="N927" s="60"/>
      <c r="O927" s="74"/>
      <c r="P927" s="77"/>
    </row>
    <row r="928" spans="1:16" ht="30">
      <c r="A928" s="64">
        <v>17</v>
      </c>
      <c r="B928" s="102" t="s">
        <v>38</v>
      </c>
      <c r="C928" s="43" t="s">
        <v>16</v>
      </c>
      <c r="D928" s="43" t="s">
        <v>154</v>
      </c>
      <c r="E928" s="44" t="s">
        <v>31</v>
      </c>
      <c r="F928" s="45"/>
      <c r="G928" s="45">
        <v>2201320</v>
      </c>
      <c r="H928" s="45" t="s">
        <v>1621</v>
      </c>
      <c r="I928" s="44" t="s">
        <v>887</v>
      </c>
      <c r="J928" s="49" t="s">
        <v>1622</v>
      </c>
      <c r="K928" s="45">
        <v>4</v>
      </c>
      <c r="M928" s="60"/>
      <c r="N928" s="60"/>
      <c r="O928" s="74"/>
      <c r="P928" s="77"/>
    </row>
    <row r="929" spans="1:16" ht="30">
      <c r="A929" s="64">
        <v>17</v>
      </c>
      <c r="B929" s="102" t="s">
        <v>38</v>
      </c>
      <c r="C929" s="43" t="s">
        <v>16</v>
      </c>
      <c r="D929" s="43" t="s">
        <v>154</v>
      </c>
      <c r="E929" s="44" t="s">
        <v>476</v>
      </c>
      <c r="F929" s="45"/>
      <c r="G929" s="45">
        <v>2201294</v>
      </c>
      <c r="H929" s="45" t="s">
        <v>1623</v>
      </c>
      <c r="I929" s="44" t="s">
        <v>887</v>
      </c>
      <c r="J929" s="49" t="s">
        <v>1624</v>
      </c>
      <c r="K929" s="45">
        <v>4</v>
      </c>
      <c r="M929" s="60"/>
      <c r="N929" s="60"/>
      <c r="O929" s="74"/>
      <c r="P929" s="77"/>
    </row>
    <row r="930" spans="1:16" ht="30">
      <c r="A930" s="64">
        <v>17</v>
      </c>
      <c r="B930" s="102" t="s">
        <v>38</v>
      </c>
      <c r="C930" s="43" t="s">
        <v>16</v>
      </c>
      <c r="D930" s="43" t="s">
        <v>154</v>
      </c>
      <c r="E930" s="44" t="s">
        <v>476</v>
      </c>
      <c r="F930" s="45"/>
      <c r="G930" s="45">
        <v>2201295</v>
      </c>
      <c r="H930" s="45" t="s">
        <v>1625</v>
      </c>
      <c r="I930" s="44" t="s">
        <v>887</v>
      </c>
      <c r="J930" s="49" t="s">
        <v>1624</v>
      </c>
      <c r="K930" s="45">
        <v>4</v>
      </c>
      <c r="M930" s="60"/>
      <c r="N930" s="60"/>
      <c r="O930" s="74"/>
      <c r="P930" s="77"/>
    </row>
    <row r="931" spans="1:16" ht="30">
      <c r="A931" s="64">
        <v>17</v>
      </c>
      <c r="B931" s="101" t="s">
        <v>88</v>
      </c>
      <c r="C931" s="43" t="s">
        <v>89</v>
      </c>
      <c r="D931" s="43"/>
      <c r="E931" s="44" t="s">
        <v>17</v>
      </c>
      <c r="F931" s="45"/>
      <c r="G931" s="45">
        <v>2201328</v>
      </c>
      <c r="H931" s="45" t="s">
        <v>1626</v>
      </c>
      <c r="I931" s="44" t="s">
        <v>1627</v>
      </c>
      <c r="J931" s="49"/>
      <c r="K931" s="45"/>
      <c r="M931" s="60"/>
      <c r="N931" s="60"/>
      <c r="O931" s="74"/>
      <c r="P931" s="77"/>
    </row>
    <row r="932" spans="1:16" ht="30">
      <c r="A932" s="64">
        <v>17</v>
      </c>
      <c r="B932" s="101" t="s">
        <v>88</v>
      </c>
      <c r="C932" s="43" t="s">
        <v>89</v>
      </c>
      <c r="D932" s="43"/>
      <c r="E932" s="44" t="s">
        <v>90</v>
      </c>
      <c r="F932" s="45"/>
      <c r="G932" s="45">
        <v>2201354</v>
      </c>
      <c r="H932" s="45" t="s">
        <v>1628</v>
      </c>
      <c r="I932" s="44" t="s">
        <v>1627</v>
      </c>
      <c r="J932" s="49"/>
      <c r="K932" s="45"/>
      <c r="M932" s="60"/>
      <c r="N932" s="60"/>
      <c r="O932" s="74"/>
      <c r="P932" s="77"/>
    </row>
    <row r="933" spans="1:16" ht="30">
      <c r="A933" s="64">
        <v>17</v>
      </c>
      <c r="B933" s="101" t="s">
        <v>88</v>
      </c>
      <c r="C933" s="43" t="s">
        <v>89</v>
      </c>
      <c r="D933" s="43"/>
      <c r="E933" s="44" t="s">
        <v>90</v>
      </c>
      <c r="F933" s="45"/>
      <c r="G933" s="45">
        <v>2201355</v>
      </c>
      <c r="H933" s="45" t="s">
        <v>1629</v>
      </c>
      <c r="I933" s="44" t="s">
        <v>1627</v>
      </c>
      <c r="J933" s="49"/>
      <c r="K933" s="45"/>
      <c r="M933" s="60"/>
      <c r="N933" s="60"/>
      <c r="O933" s="74"/>
      <c r="P933" s="77"/>
    </row>
    <row r="934" spans="1:16" ht="30">
      <c r="A934" s="64">
        <v>17</v>
      </c>
      <c r="B934" s="101" t="s">
        <v>88</v>
      </c>
      <c r="C934" s="43" t="s">
        <v>89</v>
      </c>
      <c r="D934" s="43"/>
      <c r="E934" s="44" t="s">
        <v>35</v>
      </c>
      <c r="F934" s="45"/>
      <c r="G934" s="45">
        <v>2201392</v>
      </c>
      <c r="H934" s="45" t="s">
        <v>1630</v>
      </c>
      <c r="I934" s="44" t="s">
        <v>1627</v>
      </c>
      <c r="J934" s="49"/>
      <c r="K934" s="45">
        <v>4</v>
      </c>
      <c r="M934" s="60"/>
      <c r="N934" s="60"/>
      <c r="O934" s="74"/>
      <c r="P934" s="77"/>
    </row>
    <row r="935" spans="1:16" ht="30">
      <c r="A935" s="64">
        <v>17</v>
      </c>
      <c r="B935" s="102" t="s">
        <v>95</v>
      </c>
      <c r="C935" s="43" t="s">
        <v>96</v>
      </c>
      <c r="D935" s="43" t="s">
        <v>127</v>
      </c>
      <c r="E935" s="44" t="s">
        <v>17</v>
      </c>
      <c r="F935" s="45" t="s">
        <v>98</v>
      </c>
      <c r="G935" s="45">
        <v>566252</v>
      </c>
      <c r="H935" s="45" t="s">
        <v>1631</v>
      </c>
      <c r="I935" s="44" t="s">
        <v>518</v>
      </c>
      <c r="J935" s="49" t="s">
        <v>1632</v>
      </c>
      <c r="K935" s="45">
        <v>3</v>
      </c>
      <c r="L935" s="117" t="s">
        <v>197</v>
      </c>
      <c r="M935" s="60" t="s">
        <v>103</v>
      </c>
      <c r="N935" s="88">
        <v>564</v>
      </c>
      <c r="O935" s="74"/>
      <c r="P935" s="77"/>
    </row>
    <row r="936" spans="1:16" ht="30">
      <c r="A936" s="64">
        <v>17</v>
      </c>
      <c r="B936" s="102" t="s">
        <v>95</v>
      </c>
      <c r="C936" s="43" t="s">
        <v>96</v>
      </c>
      <c r="D936" s="43" t="s">
        <v>127</v>
      </c>
      <c r="E936" s="44" t="s">
        <v>35</v>
      </c>
      <c r="F936" s="45" t="s">
        <v>98</v>
      </c>
      <c r="G936" s="45">
        <v>566261</v>
      </c>
      <c r="H936" s="45" t="s">
        <v>1633</v>
      </c>
      <c r="I936" s="44" t="s">
        <v>518</v>
      </c>
      <c r="J936" s="49" t="s">
        <v>1634</v>
      </c>
      <c r="K936" s="45">
        <v>2</v>
      </c>
      <c r="L936" s="117" t="s">
        <v>623</v>
      </c>
      <c r="M936" s="60" t="s">
        <v>103</v>
      </c>
      <c r="N936" s="88">
        <v>1357</v>
      </c>
      <c r="O936" s="74"/>
      <c r="P936" s="77"/>
    </row>
    <row r="937" spans="1:16" ht="30">
      <c r="A937" s="64">
        <v>17</v>
      </c>
      <c r="B937" s="102" t="s">
        <v>95</v>
      </c>
      <c r="C937" s="43" t="s">
        <v>96</v>
      </c>
      <c r="D937" s="43" t="s">
        <v>127</v>
      </c>
      <c r="E937" s="44" t="s">
        <v>35</v>
      </c>
      <c r="F937" s="45" t="s">
        <v>98</v>
      </c>
      <c r="G937" s="45">
        <v>566257</v>
      </c>
      <c r="H937" s="45" t="s">
        <v>1635</v>
      </c>
      <c r="I937" s="44" t="s">
        <v>518</v>
      </c>
      <c r="J937" s="49" t="s">
        <v>106</v>
      </c>
      <c r="K937" s="45">
        <v>4</v>
      </c>
      <c r="M937" s="60"/>
      <c r="N937" s="88"/>
      <c r="O937" s="74"/>
      <c r="P937" s="77"/>
    </row>
    <row r="938" spans="1:16" ht="30">
      <c r="A938" s="64">
        <v>17</v>
      </c>
      <c r="B938" s="102" t="s">
        <v>95</v>
      </c>
      <c r="C938" s="43" t="s">
        <v>96</v>
      </c>
      <c r="D938" s="43"/>
      <c r="E938" s="44" t="s">
        <v>90</v>
      </c>
      <c r="F938" s="45" t="s">
        <v>98</v>
      </c>
      <c r="G938" s="45">
        <v>566264</v>
      </c>
      <c r="H938" s="45" t="s">
        <v>1636</v>
      </c>
      <c r="I938" s="44" t="s">
        <v>518</v>
      </c>
      <c r="J938" s="49" t="s">
        <v>106</v>
      </c>
      <c r="K938" s="45">
        <v>4</v>
      </c>
      <c r="M938" s="60" t="s">
        <v>107</v>
      </c>
      <c r="N938" s="88"/>
      <c r="O938" s="74"/>
      <c r="P938" s="77"/>
    </row>
    <row r="939" spans="1:16" ht="30">
      <c r="A939" s="64">
        <v>17</v>
      </c>
      <c r="B939" s="102" t="s">
        <v>95</v>
      </c>
      <c r="C939" s="43" t="s">
        <v>96</v>
      </c>
      <c r="D939" s="43"/>
      <c r="E939" s="44" t="s">
        <v>90</v>
      </c>
      <c r="F939" s="45" t="s">
        <v>98</v>
      </c>
      <c r="G939" s="45">
        <v>566265</v>
      </c>
      <c r="H939" s="45" t="s">
        <v>1637</v>
      </c>
      <c r="I939" s="44" t="s">
        <v>518</v>
      </c>
      <c r="J939" s="49" t="s">
        <v>106</v>
      </c>
      <c r="K939" s="45">
        <v>4</v>
      </c>
      <c r="M939" s="60" t="s">
        <v>107</v>
      </c>
      <c r="N939" s="88"/>
      <c r="O939" s="74"/>
      <c r="P939" s="77"/>
    </row>
    <row r="940" spans="1:16" ht="30">
      <c r="A940" s="64">
        <v>17</v>
      </c>
      <c r="B940" s="102" t="s">
        <v>95</v>
      </c>
      <c r="C940" s="43" t="s">
        <v>96</v>
      </c>
      <c r="D940" s="43"/>
      <c r="E940" s="44" t="s">
        <v>90</v>
      </c>
      <c r="F940" s="45" t="s">
        <v>98</v>
      </c>
      <c r="G940" s="45">
        <v>566271</v>
      </c>
      <c r="H940" s="45" t="s">
        <v>1638</v>
      </c>
      <c r="I940" s="44" t="s">
        <v>518</v>
      </c>
      <c r="J940" s="49" t="s">
        <v>106</v>
      </c>
      <c r="K940" s="45">
        <v>4</v>
      </c>
      <c r="M940" s="60" t="s">
        <v>107</v>
      </c>
      <c r="N940" s="88"/>
      <c r="O940" s="74"/>
      <c r="P940" s="77"/>
    </row>
    <row r="941" spans="1:16" ht="30">
      <c r="A941" s="64">
        <v>17</v>
      </c>
      <c r="B941" s="102" t="s">
        <v>95</v>
      </c>
      <c r="C941" s="43" t="s">
        <v>96</v>
      </c>
      <c r="D941" s="43"/>
      <c r="E941" s="44" t="s">
        <v>39</v>
      </c>
      <c r="F941" s="45" t="s">
        <v>98</v>
      </c>
      <c r="G941" s="45">
        <v>566286</v>
      </c>
      <c r="H941" s="45" t="s">
        <v>1639</v>
      </c>
      <c r="I941" s="44" t="s">
        <v>518</v>
      </c>
      <c r="J941" s="49" t="s">
        <v>106</v>
      </c>
      <c r="K941" s="45">
        <v>4</v>
      </c>
      <c r="M941" s="60"/>
      <c r="N941" s="88"/>
      <c r="O941" s="74"/>
      <c r="P941" s="77"/>
    </row>
    <row r="942" spans="1:16" ht="30">
      <c r="A942" s="64">
        <v>17</v>
      </c>
      <c r="B942" s="102" t="s">
        <v>95</v>
      </c>
      <c r="C942" s="43" t="s">
        <v>96</v>
      </c>
      <c r="D942" s="43" t="s">
        <v>127</v>
      </c>
      <c r="E942" s="44" t="s">
        <v>415</v>
      </c>
      <c r="F942" s="45" t="s">
        <v>98</v>
      </c>
      <c r="G942" s="45">
        <v>566251</v>
      </c>
      <c r="H942" s="45" t="s">
        <v>1640</v>
      </c>
      <c r="I942" s="44" t="s">
        <v>518</v>
      </c>
      <c r="J942" s="49" t="s">
        <v>50</v>
      </c>
      <c r="K942" s="45">
        <v>4</v>
      </c>
      <c r="M942" s="60" t="s">
        <v>107</v>
      </c>
      <c r="N942" s="88"/>
      <c r="O942" s="74"/>
      <c r="P942" s="77"/>
    </row>
    <row r="943" spans="1:16" ht="30">
      <c r="A943" s="64">
        <v>17</v>
      </c>
      <c r="B943" s="102" t="s">
        <v>95</v>
      </c>
      <c r="C943" s="43" t="s">
        <v>96</v>
      </c>
      <c r="D943" s="43" t="s">
        <v>127</v>
      </c>
      <c r="E943" s="44" t="s">
        <v>35</v>
      </c>
      <c r="F943" s="45" t="s">
        <v>98</v>
      </c>
      <c r="G943" s="45">
        <v>566256</v>
      </c>
      <c r="H943" s="45" t="s">
        <v>1641</v>
      </c>
      <c r="I943" s="44" t="s">
        <v>518</v>
      </c>
      <c r="J943" s="49" t="s">
        <v>50</v>
      </c>
      <c r="K943" s="45">
        <v>4</v>
      </c>
      <c r="M943" s="60" t="s">
        <v>107</v>
      </c>
      <c r="N943" s="88"/>
      <c r="O943" s="74"/>
      <c r="P943" s="77"/>
    </row>
    <row r="944" spans="1:16" ht="30">
      <c r="A944" s="64">
        <v>17</v>
      </c>
      <c r="B944" s="102" t="s">
        <v>95</v>
      </c>
      <c r="C944" s="43" t="s">
        <v>96</v>
      </c>
      <c r="D944" s="43" t="s">
        <v>127</v>
      </c>
      <c r="E944" s="44" t="s">
        <v>35</v>
      </c>
      <c r="F944" s="45" t="s">
        <v>98</v>
      </c>
      <c r="G944" s="45">
        <v>566258</v>
      </c>
      <c r="H944" s="45" t="s">
        <v>1642</v>
      </c>
      <c r="I944" s="44" t="s">
        <v>518</v>
      </c>
      <c r="J944" s="49" t="s">
        <v>50</v>
      </c>
      <c r="K944" s="45">
        <v>4</v>
      </c>
      <c r="M944" s="60" t="s">
        <v>107</v>
      </c>
      <c r="N944" s="88"/>
      <c r="O944" s="74"/>
      <c r="P944" s="77"/>
    </row>
    <row r="945" spans="1:16" ht="30">
      <c r="A945" s="64">
        <v>17</v>
      </c>
      <c r="B945" s="102" t="s">
        <v>95</v>
      </c>
      <c r="C945" s="43" t="s">
        <v>96</v>
      </c>
      <c r="D945" s="43" t="s">
        <v>305</v>
      </c>
      <c r="E945" s="44" t="s">
        <v>35</v>
      </c>
      <c r="F945" s="45" t="s">
        <v>98</v>
      </c>
      <c r="G945" s="45">
        <v>566259</v>
      </c>
      <c r="H945" s="45" t="s">
        <v>1643</v>
      </c>
      <c r="I945" s="44" t="s">
        <v>518</v>
      </c>
      <c r="J945" s="49" t="s">
        <v>50</v>
      </c>
      <c r="K945" s="45">
        <v>4</v>
      </c>
      <c r="M945" s="60" t="s">
        <v>107</v>
      </c>
      <c r="N945" s="88"/>
      <c r="O945" s="74"/>
      <c r="P945" s="77"/>
    </row>
    <row r="946" spans="1:16" ht="30">
      <c r="A946" s="64">
        <v>17</v>
      </c>
      <c r="B946" s="102" t="s">
        <v>95</v>
      </c>
      <c r="C946" s="43" t="s">
        <v>96</v>
      </c>
      <c r="D946" s="43"/>
      <c r="E946" s="44" t="s">
        <v>476</v>
      </c>
      <c r="F946" s="45" t="s">
        <v>98</v>
      </c>
      <c r="G946" s="45">
        <v>566277</v>
      </c>
      <c r="H946" s="45" t="s">
        <v>1644</v>
      </c>
      <c r="I946" s="44" t="s">
        <v>518</v>
      </c>
      <c r="J946" s="49" t="s">
        <v>50</v>
      </c>
      <c r="K946" s="45">
        <v>4</v>
      </c>
      <c r="M946" s="60" t="s">
        <v>107</v>
      </c>
      <c r="N946" s="88"/>
      <c r="O946" s="74"/>
      <c r="P946" s="77"/>
    </row>
    <row r="947" spans="1:16" ht="30">
      <c r="A947" s="64">
        <v>17</v>
      </c>
      <c r="B947" s="102" t="s">
        <v>95</v>
      </c>
      <c r="C947" s="43" t="s">
        <v>96</v>
      </c>
      <c r="D947" s="43"/>
      <c r="E947" s="44" t="s">
        <v>39</v>
      </c>
      <c r="F947" s="45" t="s">
        <v>98</v>
      </c>
      <c r="G947" s="45">
        <v>566283</v>
      </c>
      <c r="H947" s="45" t="s">
        <v>1645</v>
      </c>
      <c r="I947" s="44" t="s">
        <v>518</v>
      </c>
      <c r="J947" s="49" t="s">
        <v>50</v>
      </c>
      <c r="K947" s="45">
        <v>4</v>
      </c>
      <c r="M947" s="60" t="s">
        <v>107</v>
      </c>
      <c r="N947" s="88"/>
      <c r="O947" s="74"/>
      <c r="P947" s="77"/>
    </row>
    <row r="948" spans="1:16" ht="30">
      <c r="A948" s="64">
        <v>17</v>
      </c>
      <c r="B948" s="102" t="s">
        <v>95</v>
      </c>
      <c r="C948" s="43" t="s">
        <v>96</v>
      </c>
      <c r="D948" s="43"/>
      <c r="E948" s="44" t="s">
        <v>39</v>
      </c>
      <c r="F948" s="45" t="s">
        <v>98</v>
      </c>
      <c r="G948" s="45">
        <v>566284</v>
      </c>
      <c r="H948" s="45" t="s">
        <v>1646</v>
      </c>
      <c r="I948" s="44" t="s">
        <v>518</v>
      </c>
      <c r="J948" s="49" t="s">
        <v>50</v>
      </c>
      <c r="K948" s="45">
        <v>4</v>
      </c>
      <c r="M948" s="60" t="s">
        <v>107</v>
      </c>
      <c r="N948" s="88"/>
      <c r="O948" s="74"/>
      <c r="P948" s="77"/>
    </row>
    <row r="949" spans="1:16" ht="30">
      <c r="A949" s="64">
        <v>17</v>
      </c>
      <c r="B949" s="102" t="s">
        <v>95</v>
      </c>
      <c r="C949" s="43" t="s">
        <v>96</v>
      </c>
      <c r="D949" s="43"/>
      <c r="E949" s="44" t="s">
        <v>39</v>
      </c>
      <c r="F949" s="45" t="s">
        <v>98</v>
      </c>
      <c r="G949" s="45">
        <v>566285</v>
      </c>
      <c r="H949" s="45" t="s">
        <v>1647</v>
      </c>
      <c r="I949" s="44" t="s">
        <v>518</v>
      </c>
      <c r="J949" s="49" t="s">
        <v>50</v>
      </c>
      <c r="K949" s="45">
        <v>4</v>
      </c>
      <c r="M949" s="60" t="s">
        <v>107</v>
      </c>
      <c r="N949" s="88"/>
      <c r="O949" s="74"/>
      <c r="P949" s="77"/>
    </row>
    <row r="950" spans="1:16" ht="30">
      <c r="A950" s="64">
        <v>17</v>
      </c>
      <c r="B950" s="102" t="s">
        <v>95</v>
      </c>
      <c r="C950" s="43" t="s">
        <v>96</v>
      </c>
      <c r="D950" s="43"/>
      <c r="E950" s="44" t="s">
        <v>39</v>
      </c>
      <c r="F950" s="45" t="s">
        <v>98</v>
      </c>
      <c r="G950" s="45">
        <v>566287</v>
      </c>
      <c r="H950" s="45" t="s">
        <v>1648</v>
      </c>
      <c r="I950" s="44" t="s">
        <v>518</v>
      </c>
      <c r="J950" s="49" t="s">
        <v>50</v>
      </c>
      <c r="K950" s="45">
        <v>4</v>
      </c>
      <c r="M950" s="60" t="s">
        <v>107</v>
      </c>
      <c r="N950" s="88"/>
      <c r="O950" s="74"/>
      <c r="P950" s="77"/>
    </row>
    <row r="951" spans="1:16" ht="30">
      <c r="A951" s="64">
        <v>17</v>
      </c>
      <c r="B951" s="102" t="s">
        <v>95</v>
      </c>
      <c r="C951" s="43" t="s">
        <v>96</v>
      </c>
      <c r="D951" s="43" t="s">
        <v>97</v>
      </c>
      <c r="E951" s="44" t="s">
        <v>35</v>
      </c>
      <c r="F951" s="45" t="s">
        <v>98</v>
      </c>
      <c r="G951" s="45">
        <v>566260</v>
      </c>
      <c r="H951" s="45" t="s">
        <v>1649</v>
      </c>
      <c r="I951" s="44" t="s">
        <v>518</v>
      </c>
      <c r="J951" s="49" t="s">
        <v>1545</v>
      </c>
      <c r="K951" s="45">
        <v>4</v>
      </c>
      <c r="M951" s="60" t="s">
        <v>107</v>
      </c>
      <c r="N951" s="88"/>
      <c r="O951" s="74"/>
      <c r="P951" s="77"/>
    </row>
    <row r="952" spans="1:16" ht="30">
      <c r="A952" s="64">
        <v>17</v>
      </c>
      <c r="B952" s="102" t="s">
        <v>95</v>
      </c>
      <c r="C952" s="43" t="s">
        <v>96</v>
      </c>
      <c r="D952" s="43"/>
      <c r="E952" s="44" t="s">
        <v>39</v>
      </c>
      <c r="F952" s="45" t="s">
        <v>98</v>
      </c>
      <c r="G952" s="45">
        <v>566588</v>
      </c>
      <c r="H952" s="45" t="s">
        <v>1650</v>
      </c>
      <c r="I952" s="44" t="s">
        <v>518</v>
      </c>
      <c r="J952" s="49" t="s">
        <v>1651</v>
      </c>
      <c r="K952" s="45">
        <v>4</v>
      </c>
      <c r="M952" s="60" t="s">
        <v>107</v>
      </c>
      <c r="N952" s="88"/>
      <c r="O952" s="74"/>
      <c r="P952" s="77"/>
    </row>
    <row r="953" spans="1:16" ht="30">
      <c r="A953" s="64">
        <v>17</v>
      </c>
      <c r="B953" s="102" t="s">
        <v>95</v>
      </c>
      <c r="C953" s="43" t="s">
        <v>96</v>
      </c>
      <c r="D953" s="43"/>
      <c r="E953" s="44" t="s">
        <v>90</v>
      </c>
      <c r="F953" s="45" t="s">
        <v>98</v>
      </c>
      <c r="G953" s="45">
        <v>566266</v>
      </c>
      <c r="H953" s="45" t="s">
        <v>1652</v>
      </c>
      <c r="I953" s="44" t="s">
        <v>518</v>
      </c>
      <c r="J953" s="49" t="s">
        <v>1653</v>
      </c>
      <c r="K953" s="45">
        <v>4</v>
      </c>
      <c r="M953" s="60" t="s">
        <v>107</v>
      </c>
      <c r="N953" s="88"/>
      <c r="O953" s="74"/>
      <c r="P953" s="77"/>
    </row>
    <row r="954" spans="1:16" ht="30">
      <c r="A954" s="64">
        <v>17</v>
      </c>
      <c r="B954" s="102" t="s">
        <v>95</v>
      </c>
      <c r="C954" s="43" t="s">
        <v>96</v>
      </c>
      <c r="D954" s="43"/>
      <c r="E954" s="44" t="s">
        <v>45</v>
      </c>
      <c r="F954" s="45" t="s">
        <v>98</v>
      </c>
      <c r="G954" s="45">
        <v>566280</v>
      </c>
      <c r="H954" s="45" t="s">
        <v>1654</v>
      </c>
      <c r="I954" s="44" t="s">
        <v>518</v>
      </c>
      <c r="J954" s="49" t="s">
        <v>1604</v>
      </c>
      <c r="K954" s="45">
        <v>4</v>
      </c>
      <c r="M954" s="60" t="s">
        <v>107</v>
      </c>
      <c r="N954" s="88"/>
      <c r="O954" s="74"/>
      <c r="P954" s="77"/>
    </row>
    <row r="955" spans="1:16" ht="30">
      <c r="A955" s="64">
        <v>17</v>
      </c>
      <c r="B955" s="102" t="s">
        <v>95</v>
      </c>
      <c r="C955" s="43" t="s">
        <v>96</v>
      </c>
      <c r="D955" s="43"/>
      <c r="E955" s="44" t="s">
        <v>90</v>
      </c>
      <c r="F955" s="45" t="s">
        <v>98</v>
      </c>
      <c r="G955" s="45">
        <v>566274</v>
      </c>
      <c r="H955" s="45" t="s">
        <v>1655</v>
      </c>
      <c r="I955" s="44" t="s">
        <v>518</v>
      </c>
      <c r="J955" s="49" t="s">
        <v>1656</v>
      </c>
      <c r="K955" s="45">
        <v>4</v>
      </c>
      <c r="M955" s="60" t="s">
        <v>107</v>
      </c>
      <c r="N955" s="88"/>
      <c r="O955" s="74"/>
      <c r="P955" s="77"/>
    </row>
    <row r="956" spans="1:16" ht="30">
      <c r="A956" s="64">
        <v>17</v>
      </c>
      <c r="B956" s="102" t="s">
        <v>95</v>
      </c>
      <c r="C956" s="43" t="s">
        <v>96</v>
      </c>
      <c r="D956" s="43"/>
      <c r="E956" s="44" t="s">
        <v>90</v>
      </c>
      <c r="F956" s="45" t="s">
        <v>98</v>
      </c>
      <c r="G956" s="45">
        <v>566272</v>
      </c>
      <c r="H956" s="45" t="s">
        <v>1657</v>
      </c>
      <c r="I956" s="44" t="s">
        <v>518</v>
      </c>
      <c r="J956" s="49" t="s">
        <v>1658</v>
      </c>
      <c r="K956" s="45">
        <v>4</v>
      </c>
      <c r="M956" s="60" t="s">
        <v>107</v>
      </c>
      <c r="N956" s="88"/>
      <c r="O956" s="74"/>
      <c r="P956" s="77"/>
    </row>
    <row r="957" spans="1:16" ht="30">
      <c r="A957" s="64">
        <v>17</v>
      </c>
      <c r="B957" s="102" t="s">
        <v>95</v>
      </c>
      <c r="C957" s="43" t="s">
        <v>96</v>
      </c>
      <c r="D957" s="43"/>
      <c r="E957" s="44" t="s">
        <v>90</v>
      </c>
      <c r="F957" s="45" t="s">
        <v>98</v>
      </c>
      <c r="G957" s="45">
        <v>566267</v>
      </c>
      <c r="H957" s="45" t="s">
        <v>1659</v>
      </c>
      <c r="I957" s="44" t="s">
        <v>518</v>
      </c>
      <c r="J957" s="49" t="s">
        <v>1660</v>
      </c>
      <c r="K957" s="45">
        <v>3</v>
      </c>
      <c r="L957" s="117" t="s">
        <v>190</v>
      </c>
      <c r="M957" s="60" t="s">
        <v>107</v>
      </c>
      <c r="N957" s="88"/>
      <c r="O957" s="74"/>
      <c r="P957" s="77"/>
    </row>
    <row r="958" spans="1:16" ht="30">
      <c r="A958" s="64">
        <v>17</v>
      </c>
      <c r="B958" s="102" t="s">
        <v>95</v>
      </c>
      <c r="C958" s="43" t="s">
        <v>96</v>
      </c>
      <c r="D958" s="43"/>
      <c r="E958" s="44" t="s">
        <v>90</v>
      </c>
      <c r="F958" s="45" t="s">
        <v>98</v>
      </c>
      <c r="G958" s="45">
        <v>566273</v>
      </c>
      <c r="H958" s="45" t="s">
        <v>1661</v>
      </c>
      <c r="I958" s="44" t="s">
        <v>518</v>
      </c>
      <c r="J958" s="49" t="s">
        <v>1662</v>
      </c>
      <c r="K958" s="45">
        <v>4</v>
      </c>
      <c r="M958" s="60" t="s">
        <v>107</v>
      </c>
      <c r="N958" s="88"/>
      <c r="O958" s="74"/>
      <c r="P958" s="77"/>
    </row>
    <row r="959" spans="1:16" ht="30">
      <c r="A959" s="64">
        <v>17</v>
      </c>
      <c r="B959" s="102" t="s">
        <v>95</v>
      </c>
      <c r="C959" s="43" t="s">
        <v>96</v>
      </c>
      <c r="D959" s="43"/>
      <c r="E959" s="44" t="s">
        <v>476</v>
      </c>
      <c r="F959" s="45" t="s">
        <v>98</v>
      </c>
      <c r="G959" s="45">
        <v>566276</v>
      </c>
      <c r="H959" s="45" t="s">
        <v>1663</v>
      </c>
      <c r="I959" s="44" t="s">
        <v>518</v>
      </c>
      <c r="J959" s="49" t="s">
        <v>1664</v>
      </c>
      <c r="K959" s="45">
        <v>4</v>
      </c>
      <c r="M959" s="60" t="s">
        <v>107</v>
      </c>
      <c r="N959" s="88"/>
      <c r="O959" s="74"/>
      <c r="P959" s="77"/>
    </row>
    <row r="960" spans="1:16" ht="30">
      <c r="A960" s="64">
        <v>17</v>
      </c>
      <c r="B960" s="102" t="s">
        <v>95</v>
      </c>
      <c r="C960" s="43" t="s">
        <v>96</v>
      </c>
      <c r="D960" s="43"/>
      <c r="E960" s="44" t="s">
        <v>45</v>
      </c>
      <c r="F960" s="45" t="s">
        <v>98</v>
      </c>
      <c r="G960" s="45">
        <v>566281</v>
      </c>
      <c r="H960" s="45" t="s">
        <v>1665</v>
      </c>
      <c r="I960" s="44" t="s">
        <v>518</v>
      </c>
      <c r="J960" s="49" t="s">
        <v>1666</v>
      </c>
      <c r="K960" s="45">
        <v>4</v>
      </c>
      <c r="M960" s="60" t="s">
        <v>107</v>
      </c>
      <c r="N960" s="88"/>
      <c r="O960" s="74"/>
      <c r="P960" s="77"/>
    </row>
    <row r="961" spans="1:16" ht="63.75">
      <c r="A961" s="64">
        <v>17</v>
      </c>
      <c r="B961" s="102" t="s">
        <v>95</v>
      </c>
      <c r="C961" s="43" t="s">
        <v>96</v>
      </c>
      <c r="D961" s="43"/>
      <c r="E961" s="44" t="s">
        <v>90</v>
      </c>
      <c r="F961" s="45" t="s">
        <v>98</v>
      </c>
      <c r="G961" s="45">
        <v>566275</v>
      </c>
      <c r="H961" s="45" t="s">
        <v>1667</v>
      </c>
      <c r="I961" s="44" t="s">
        <v>518</v>
      </c>
      <c r="J961" s="49" t="s">
        <v>1668</v>
      </c>
      <c r="K961" s="45">
        <v>3</v>
      </c>
      <c r="L961" s="117" t="s">
        <v>1669</v>
      </c>
      <c r="M961" s="60" t="s">
        <v>103</v>
      </c>
      <c r="N961" s="88">
        <v>1010</v>
      </c>
      <c r="O961" s="74"/>
      <c r="P961" s="77"/>
    </row>
    <row r="962" spans="1:16" ht="30">
      <c r="A962" s="64">
        <v>17</v>
      </c>
      <c r="B962" s="102" t="s">
        <v>95</v>
      </c>
      <c r="C962" s="43" t="s">
        <v>96</v>
      </c>
      <c r="D962" s="43" t="s">
        <v>97</v>
      </c>
      <c r="E962" s="44" t="s">
        <v>17</v>
      </c>
      <c r="F962" s="45" t="s">
        <v>98</v>
      </c>
      <c r="G962" s="45">
        <v>566254</v>
      </c>
      <c r="H962" s="45" t="s">
        <v>1670</v>
      </c>
      <c r="I962" s="44" t="s">
        <v>518</v>
      </c>
      <c r="J962" s="49" t="s">
        <v>1671</v>
      </c>
      <c r="K962" s="45">
        <v>3</v>
      </c>
      <c r="L962" s="117" t="s">
        <v>1438</v>
      </c>
      <c r="M962" s="60" t="s">
        <v>103</v>
      </c>
      <c r="N962" s="88">
        <v>250</v>
      </c>
      <c r="O962" s="74"/>
      <c r="P962" s="77"/>
    </row>
    <row r="963" spans="1:16" ht="60">
      <c r="A963" s="64">
        <v>17</v>
      </c>
      <c r="B963" s="102" t="s">
        <v>95</v>
      </c>
      <c r="C963" s="43" t="s">
        <v>96</v>
      </c>
      <c r="D963" s="43" t="s">
        <v>127</v>
      </c>
      <c r="E963" s="44" t="s">
        <v>17</v>
      </c>
      <c r="F963" s="45" t="s">
        <v>98</v>
      </c>
      <c r="G963" s="45">
        <v>566253</v>
      </c>
      <c r="H963" s="45" t="s">
        <v>1672</v>
      </c>
      <c r="I963" s="44" t="s">
        <v>518</v>
      </c>
      <c r="J963" s="49" t="s">
        <v>1673</v>
      </c>
      <c r="K963" s="45">
        <v>2</v>
      </c>
      <c r="L963" s="117" t="s">
        <v>778</v>
      </c>
      <c r="M963" s="60" t="s">
        <v>103</v>
      </c>
      <c r="N963" s="88">
        <v>2743</v>
      </c>
      <c r="O963" s="74"/>
      <c r="P963" s="77"/>
    </row>
    <row r="964" spans="1:16">
      <c r="A964" s="64">
        <v>17</v>
      </c>
      <c r="B964" s="102" t="s">
        <v>38</v>
      </c>
      <c r="C964" s="43" t="s">
        <v>16</v>
      </c>
      <c r="D964" s="43"/>
      <c r="E964" s="44" t="s">
        <v>39</v>
      </c>
      <c r="F964" s="45"/>
      <c r="G964" s="45">
        <v>2201317</v>
      </c>
      <c r="H964" s="45" t="s">
        <v>1674</v>
      </c>
      <c r="I964" s="44" t="s">
        <v>932</v>
      </c>
      <c r="J964" s="49" t="s">
        <v>106</v>
      </c>
      <c r="K964" s="45">
        <v>4</v>
      </c>
      <c r="M964" s="60"/>
      <c r="N964" s="60"/>
      <c r="O964" s="74"/>
      <c r="P964" s="77"/>
    </row>
    <row r="965" spans="1:16" ht="30">
      <c r="A965" s="64">
        <v>17</v>
      </c>
      <c r="B965" s="102" t="s">
        <v>38</v>
      </c>
      <c r="C965" s="43" t="s">
        <v>16</v>
      </c>
      <c r="D965" s="43"/>
      <c r="E965" s="44" t="s">
        <v>476</v>
      </c>
      <c r="F965" s="45"/>
      <c r="G965" s="45">
        <v>2201313</v>
      </c>
      <c r="H965" s="45" t="s">
        <v>1675</v>
      </c>
      <c r="I965" s="44" t="s">
        <v>932</v>
      </c>
      <c r="J965" s="49" t="s">
        <v>1676</v>
      </c>
      <c r="K965" s="45">
        <v>3</v>
      </c>
      <c r="L965" s="117" t="s">
        <v>58</v>
      </c>
      <c r="M965" s="60"/>
      <c r="N965" s="60"/>
      <c r="O965" s="74"/>
      <c r="P965" s="77"/>
    </row>
    <row r="966" spans="1:16" ht="30">
      <c r="A966" s="64">
        <v>17</v>
      </c>
      <c r="B966" s="102" t="s">
        <v>38</v>
      </c>
      <c r="C966" s="43" t="s">
        <v>16</v>
      </c>
      <c r="D966" s="43"/>
      <c r="E966" s="44" t="s">
        <v>90</v>
      </c>
      <c r="F966" s="45"/>
      <c r="G966" s="45">
        <v>2201350</v>
      </c>
      <c r="H966" s="45" t="s">
        <v>1677</v>
      </c>
      <c r="I966" s="44" t="s">
        <v>932</v>
      </c>
      <c r="J966" s="49" t="s">
        <v>1676</v>
      </c>
      <c r="K966" s="45">
        <v>3</v>
      </c>
      <c r="L966" s="117" t="s">
        <v>58</v>
      </c>
      <c r="M966" s="60"/>
      <c r="N966" s="60"/>
      <c r="O966" s="74"/>
      <c r="P966" s="77"/>
    </row>
    <row r="967" spans="1:16">
      <c r="A967" s="64">
        <v>17</v>
      </c>
      <c r="B967" s="102" t="s">
        <v>38</v>
      </c>
      <c r="C967" s="43" t="s">
        <v>16</v>
      </c>
      <c r="D967" s="43"/>
      <c r="E967" s="44" t="s">
        <v>476</v>
      </c>
      <c r="F967" s="45"/>
      <c r="G967" s="45">
        <v>2201312</v>
      </c>
      <c r="H967" s="45" t="s">
        <v>1678</v>
      </c>
      <c r="I967" s="44" t="s">
        <v>932</v>
      </c>
      <c r="J967" s="49" t="s">
        <v>50</v>
      </c>
      <c r="K967" s="45">
        <v>4</v>
      </c>
      <c r="M967" s="60"/>
      <c r="N967" s="60"/>
      <c r="O967" s="74"/>
      <c r="P967" s="77"/>
    </row>
    <row r="968" spans="1:16">
      <c r="A968" s="64">
        <v>17</v>
      </c>
      <c r="B968" s="102" t="s">
        <v>38</v>
      </c>
      <c r="C968" s="43" t="s">
        <v>16</v>
      </c>
      <c r="D968" s="43"/>
      <c r="E968" s="44" t="s">
        <v>39</v>
      </c>
      <c r="F968" s="45"/>
      <c r="G968" s="45">
        <v>2201318</v>
      </c>
      <c r="H968" s="45" t="s">
        <v>1679</v>
      </c>
      <c r="I968" s="44" t="s">
        <v>932</v>
      </c>
      <c r="J968" s="49" t="s">
        <v>50</v>
      </c>
      <c r="K968" s="45">
        <v>4</v>
      </c>
      <c r="M968" s="60"/>
      <c r="N968" s="60"/>
      <c r="O968" s="74"/>
      <c r="P968" s="77"/>
    </row>
    <row r="969" spans="1:16">
      <c r="A969" s="64">
        <v>17</v>
      </c>
      <c r="B969" s="102" t="s">
        <v>38</v>
      </c>
      <c r="C969" s="43" t="s">
        <v>16</v>
      </c>
      <c r="D969" s="43"/>
      <c r="E969" s="44" t="s">
        <v>39</v>
      </c>
      <c r="F969" s="45"/>
      <c r="G969" s="45">
        <v>2201319</v>
      </c>
      <c r="H969" s="45" t="s">
        <v>1680</v>
      </c>
      <c r="I969" s="44" t="s">
        <v>932</v>
      </c>
      <c r="J969" s="49" t="s">
        <v>50</v>
      </c>
      <c r="K969" s="45">
        <v>4</v>
      </c>
      <c r="M969" s="60"/>
      <c r="N969" s="60"/>
      <c r="O969" s="74"/>
      <c r="P969" s="77"/>
    </row>
    <row r="970" spans="1:16">
      <c r="A970" s="64">
        <v>17</v>
      </c>
      <c r="B970" s="102" t="s">
        <v>38</v>
      </c>
      <c r="C970" s="43" t="s">
        <v>16</v>
      </c>
      <c r="D970" s="43"/>
      <c r="E970" s="44" t="s">
        <v>31</v>
      </c>
      <c r="F970" s="45"/>
      <c r="G970" s="45">
        <v>2201323</v>
      </c>
      <c r="H970" s="45" t="s">
        <v>1681</v>
      </c>
      <c r="I970" s="44" t="s">
        <v>932</v>
      </c>
      <c r="J970" s="49" t="s">
        <v>50</v>
      </c>
      <c r="K970" s="45">
        <v>4</v>
      </c>
      <c r="M970" s="60"/>
      <c r="N970" s="60"/>
      <c r="O970" s="74"/>
      <c r="P970" s="77"/>
    </row>
    <row r="971" spans="1:16" ht="30">
      <c r="A971" s="64">
        <v>17</v>
      </c>
      <c r="B971" s="102" t="s">
        <v>38</v>
      </c>
      <c r="C971" s="43" t="s">
        <v>16</v>
      </c>
      <c r="D971" s="43"/>
      <c r="E971" s="44" t="s">
        <v>90</v>
      </c>
      <c r="F971" s="45"/>
      <c r="G971" s="45">
        <v>2201349</v>
      </c>
      <c r="H971" s="45" t="s">
        <v>1682</v>
      </c>
      <c r="I971" s="44" t="s">
        <v>932</v>
      </c>
      <c r="J971" s="49" t="s">
        <v>50</v>
      </c>
      <c r="K971" s="45">
        <v>4</v>
      </c>
      <c r="M971" s="60"/>
      <c r="N971" s="60"/>
      <c r="O971" s="74"/>
      <c r="P971" s="77"/>
    </row>
    <row r="972" spans="1:16">
      <c r="A972" s="64">
        <v>17</v>
      </c>
      <c r="B972" s="102" t="s">
        <v>38</v>
      </c>
      <c r="C972" s="43" t="s">
        <v>16</v>
      </c>
      <c r="D972" s="43"/>
      <c r="E972" s="44" t="s">
        <v>31</v>
      </c>
      <c r="F972" s="45"/>
      <c r="G972" s="45">
        <v>2201324</v>
      </c>
      <c r="H972" s="45" t="s">
        <v>1683</v>
      </c>
      <c r="I972" s="44" t="s">
        <v>932</v>
      </c>
      <c r="J972" s="49" t="s">
        <v>1684</v>
      </c>
      <c r="K972" s="45">
        <v>4</v>
      </c>
      <c r="M972" s="60"/>
      <c r="N972" s="60"/>
      <c r="O972" s="74"/>
      <c r="P972" s="77"/>
    </row>
    <row r="973" spans="1:16" ht="30">
      <c r="A973" s="64">
        <v>17</v>
      </c>
      <c r="B973" s="102" t="s">
        <v>38</v>
      </c>
      <c r="C973" s="43" t="s">
        <v>16</v>
      </c>
      <c r="D973" s="43"/>
      <c r="E973" s="44" t="s">
        <v>90</v>
      </c>
      <c r="F973" s="45"/>
      <c r="G973" s="45">
        <v>2201348</v>
      </c>
      <c r="H973" s="45" t="s">
        <v>1685</v>
      </c>
      <c r="I973" s="44" t="s">
        <v>932</v>
      </c>
      <c r="J973" s="49" t="s">
        <v>1686</v>
      </c>
      <c r="K973" s="45">
        <v>3</v>
      </c>
      <c r="L973" s="117" t="s">
        <v>190</v>
      </c>
      <c r="M973" s="60"/>
      <c r="N973" s="60"/>
      <c r="O973" s="74"/>
      <c r="P973" s="77"/>
    </row>
    <row r="974" spans="1:16" ht="30">
      <c r="A974" s="64">
        <v>17</v>
      </c>
      <c r="B974" s="102" t="s">
        <v>38</v>
      </c>
      <c r="C974" s="43" t="s">
        <v>16</v>
      </c>
      <c r="D974" s="43"/>
      <c r="E974" s="44" t="s">
        <v>90</v>
      </c>
      <c r="F974" s="45"/>
      <c r="G974" s="45">
        <v>2201351</v>
      </c>
      <c r="H974" s="45" t="s">
        <v>1687</v>
      </c>
      <c r="I974" s="44" t="s">
        <v>932</v>
      </c>
      <c r="J974" s="49" t="s">
        <v>1688</v>
      </c>
      <c r="K974" s="45">
        <v>3</v>
      </c>
      <c r="L974" s="117" t="s">
        <v>58</v>
      </c>
      <c r="M974" s="60"/>
      <c r="N974" s="60"/>
      <c r="O974" s="74"/>
      <c r="P974" s="77"/>
    </row>
    <row r="975" spans="1:16" ht="45">
      <c r="A975" s="64">
        <v>18</v>
      </c>
      <c r="B975" s="102" t="s">
        <v>38</v>
      </c>
      <c r="C975" s="43" t="s">
        <v>16</v>
      </c>
      <c r="D975" s="43"/>
      <c r="E975" s="44" t="s">
        <v>476</v>
      </c>
      <c r="F975" s="45"/>
      <c r="G975" s="45">
        <v>2201371</v>
      </c>
      <c r="H975" s="45" t="s">
        <v>1689</v>
      </c>
      <c r="I975" s="44" t="s">
        <v>174</v>
      </c>
      <c r="J975" s="49" t="s">
        <v>1690</v>
      </c>
      <c r="K975" s="45">
        <v>2</v>
      </c>
      <c r="L975" s="117" t="s">
        <v>391</v>
      </c>
      <c r="M975" s="60"/>
      <c r="N975" s="60"/>
      <c r="O975" s="74"/>
      <c r="P975" s="77"/>
    </row>
    <row r="976" spans="1:16" ht="45">
      <c r="A976" s="64">
        <v>18</v>
      </c>
      <c r="B976" s="102" t="s">
        <v>38</v>
      </c>
      <c r="C976" s="43" t="s">
        <v>16</v>
      </c>
      <c r="D976" s="43"/>
      <c r="E976" s="44" t="s">
        <v>476</v>
      </c>
      <c r="F976" s="45"/>
      <c r="G976" s="45">
        <v>2201370</v>
      </c>
      <c r="H976" s="45" t="s">
        <v>1691</v>
      </c>
      <c r="I976" s="44" t="s">
        <v>174</v>
      </c>
      <c r="J976" s="49" t="s">
        <v>1692</v>
      </c>
      <c r="K976" s="45">
        <v>2</v>
      </c>
      <c r="L976" s="117" t="s">
        <v>391</v>
      </c>
      <c r="M976" s="60"/>
      <c r="N976" s="60"/>
      <c r="O976" s="74"/>
      <c r="P976" s="77"/>
    </row>
    <row r="977" spans="1:16" ht="30">
      <c r="A977" s="64">
        <v>18</v>
      </c>
      <c r="B977" s="102" t="s">
        <v>38</v>
      </c>
      <c r="C977" s="43" t="s">
        <v>16</v>
      </c>
      <c r="D977" s="43" t="s">
        <v>62</v>
      </c>
      <c r="E977" s="44" t="s">
        <v>17</v>
      </c>
      <c r="F977" s="45"/>
      <c r="G977" s="45">
        <v>2201374</v>
      </c>
      <c r="H977" s="45" t="s">
        <v>1693</v>
      </c>
      <c r="I977" s="44" t="s">
        <v>174</v>
      </c>
      <c r="J977" s="49" t="s">
        <v>1393</v>
      </c>
      <c r="K977" s="45">
        <v>4</v>
      </c>
      <c r="M977" s="60"/>
      <c r="N977" s="60"/>
      <c r="O977" s="74"/>
      <c r="P977" s="77"/>
    </row>
    <row r="978" spans="1:16" ht="30">
      <c r="A978" s="64">
        <v>18</v>
      </c>
      <c r="B978" s="102" t="s">
        <v>38</v>
      </c>
      <c r="C978" s="43" t="s">
        <v>16</v>
      </c>
      <c r="D978" s="43" t="s">
        <v>177</v>
      </c>
      <c r="E978" s="44" t="s">
        <v>415</v>
      </c>
      <c r="F978" s="45"/>
      <c r="G978" s="45">
        <v>2201383</v>
      </c>
      <c r="H978" s="45" t="s">
        <v>1694</v>
      </c>
      <c r="I978" s="44" t="s">
        <v>174</v>
      </c>
      <c r="J978" s="49" t="s">
        <v>1393</v>
      </c>
      <c r="K978" s="45">
        <v>4</v>
      </c>
      <c r="M978" s="60"/>
      <c r="N978" s="60"/>
      <c r="O978" s="74"/>
      <c r="P978" s="77"/>
    </row>
    <row r="979" spans="1:16" ht="30">
      <c r="A979" s="64">
        <v>18</v>
      </c>
      <c r="B979" s="102" t="s">
        <v>38</v>
      </c>
      <c r="C979" s="43" t="s">
        <v>16</v>
      </c>
      <c r="D979" s="43" t="s">
        <v>177</v>
      </c>
      <c r="E979" s="44" t="s">
        <v>35</v>
      </c>
      <c r="F979" s="45"/>
      <c r="G979" s="45">
        <v>2201408</v>
      </c>
      <c r="H979" s="45" t="s">
        <v>1695</v>
      </c>
      <c r="I979" s="44" t="s">
        <v>174</v>
      </c>
      <c r="J979" s="49" t="s">
        <v>1393</v>
      </c>
      <c r="K979" s="45">
        <v>4</v>
      </c>
      <c r="M979" s="60"/>
      <c r="N979" s="60"/>
      <c r="O979" s="74"/>
      <c r="P979" s="77"/>
    </row>
    <row r="980" spans="1:16" ht="30">
      <c r="A980" s="64">
        <v>18</v>
      </c>
      <c r="B980" s="102" t="s">
        <v>38</v>
      </c>
      <c r="C980" s="43" t="s">
        <v>16</v>
      </c>
      <c r="D980" s="43" t="s">
        <v>177</v>
      </c>
      <c r="E980" s="44" t="s">
        <v>35</v>
      </c>
      <c r="F980" s="45"/>
      <c r="G980" s="45">
        <v>2201409</v>
      </c>
      <c r="H980" s="45" t="s">
        <v>1696</v>
      </c>
      <c r="I980" s="44" t="s">
        <v>174</v>
      </c>
      <c r="J980" s="49" t="s">
        <v>1393</v>
      </c>
      <c r="K980" s="45">
        <v>4</v>
      </c>
      <c r="M980" s="60"/>
      <c r="N980" s="60"/>
      <c r="O980" s="74"/>
      <c r="P980" s="77"/>
    </row>
    <row r="981" spans="1:16">
      <c r="A981" s="64">
        <v>18</v>
      </c>
      <c r="B981" s="102" t="s">
        <v>38</v>
      </c>
      <c r="C981" s="43" t="s">
        <v>16</v>
      </c>
      <c r="D981" s="43"/>
      <c r="E981" s="44" t="s">
        <v>35</v>
      </c>
      <c r="F981" s="45"/>
      <c r="G981" s="45">
        <v>2201410</v>
      </c>
      <c r="H981" s="45" t="s">
        <v>1697</v>
      </c>
      <c r="I981" s="44" t="s">
        <v>174</v>
      </c>
      <c r="J981" s="49" t="s">
        <v>1393</v>
      </c>
      <c r="K981" s="45">
        <v>4</v>
      </c>
      <c r="M981" s="60"/>
      <c r="N981" s="60"/>
      <c r="O981" s="74"/>
      <c r="P981" s="77"/>
    </row>
    <row r="982" spans="1:16">
      <c r="A982" s="64">
        <v>18</v>
      </c>
      <c r="B982" s="102" t="s">
        <v>38</v>
      </c>
      <c r="C982" s="43" t="s">
        <v>16</v>
      </c>
      <c r="D982" s="43"/>
      <c r="E982" s="44" t="s">
        <v>35</v>
      </c>
      <c r="F982" s="45"/>
      <c r="G982" s="45">
        <v>2201411</v>
      </c>
      <c r="H982" s="45" t="s">
        <v>1698</v>
      </c>
      <c r="I982" s="44" t="s">
        <v>174</v>
      </c>
      <c r="J982" s="49" t="s">
        <v>1393</v>
      </c>
      <c r="K982" s="45">
        <v>4</v>
      </c>
      <c r="M982" s="60"/>
      <c r="N982" s="60"/>
      <c r="O982" s="74"/>
      <c r="P982" s="77"/>
    </row>
    <row r="983" spans="1:16" ht="30">
      <c r="A983" s="64">
        <v>18</v>
      </c>
      <c r="B983" s="102" t="s">
        <v>38</v>
      </c>
      <c r="C983" s="43" t="s">
        <v>16</v>
      </c>
      <c r="D983" s="43" t="s">
        <v>1699</v>
      </c>
      <c r="E983" s="44" t="s">
        <v>45</v>
      </c>
      <c r="F983" s="45"/>
      <c r="G983" s="45">
        <v>2201380</v>
      </c>
      <c r="H983" s="45" t="s">
        <v>1700</v>
      </c>
      <c r="I983" s="44" t="s">
        <v>174</v>
      </c>
      <c r="J983" s="49" t="s">
        <v>50</v>
      </c>
      <c r="K983" s="45">
        <v>4</v>
      </c>
      <c r="M983" s="60"/>
      <c r="N983" s="60"/>
      <c r="O983" s="74"/>
      <c r="P983" s="77"/>
    </row>
    <row r="984" spans="1:16">
      <c r="A984" s="64">
        <v>18</v>
      </c>
      <c r="B984" s="102" t="s">
        <v>38</v>
      </c>
      <c r="C984" s="43" t="s">
        <v>16</v>
      </c>
      <c r="D984" s="43"/>
      <c r="E984" s="44" t="s">
        <v>45</v>
      </c>
      <c r="F984" s="45"/>
      <c r="G984" s="45">
        <v>2201381</v>
      </c>
      <c r="H984" s="45" t="s">
        <v>1701</v>
      </c>
      <c r="I984" s="44" t="s">
        <v>174</v>
      </c>
      <c r="J984" s="49" t="s">
        <v>50</v>
      </c>
      <c r="K984" s="45">
        <v>4</v>
      </c>
      <c r="M984" s="60"/>
      <c r="N984" s="60"/>
      <c r="O984" s="74"/>
      <c r="P984" s="77"/>
    </row>
    <row r="985" spans="1:16">
      <c r="A985" s="64">
        <v>18</v>
      </c>
      <c r="B985" s="102" t="s">
        <v>38</v>
      </c>
      <c r="C985" s="43" t="s">
        <v>16</v>
      </c>
      <c r="D985" s="43"/>
      <c r="E985" s="44" t="s">
        <v>415</v>
      </c>
      <c r="F985" s="45"/>
      <c r="G985" s="45">
        <v>2201382</v>
      </c>
      <c r="H985" s="45" t="s">
        <v>1702</v>
      </c>
      <c r="I985" s="44" t="s">
        <v>174</v>
      </c>
      <c r="J985" s="49" t="s">
        <v>139</v>
      </c>
      <c r="K985" s="45">
        <v>4</v>
      </c>
      <c r="M985" s="60"/>
      <c r="N985" s="60"/>
      <c r="O985" s="74"/>
      <c r="P985" s="77"/>
    </row>
    <row r="986" spans="1:16">
      <c r="A986" s="64">
        <v>18</v>
      </c>
      <c r="B986" s="102" t="s">
        <v>38</v>
      </c>
      <c r="C986" s="43" t="s">
        <v>16</v>
      </c>
      <c r="D986" s="43"/>
      <c r="E986" s="44" t="s">
        <v>415</v>
      </c>
      <c r="F986" s="45"/>
      <c r="G986" s="45">
        <v>2201385</v>
      </c>
      <c r="H986" s="45" t="s">
        <v>1703</v>
      </c>
      <c r="I986" s="44" t="s">
        <v>174</v>
      </c>
      <c r="J986" s="49" t="s">
        <v>139</v>
      </c>
      <c r="K986" s="45">
        <v>4</v>
      </c>
      <c r="M986" s="60"/>
      <c r="N986" s="60"/>
      <c r="O986" s="74"/>
      <c r="P986" s="77"/>
    </row>
    <row r="987" spans="1:16">
      <c r="A987" s="64">
        <v>18</v>
      </c>
      <c r="B987" s="102" t="s">
        <v>38</v>
      </c>
      <c r="C987" s="43" t="s">
        <v>16</v>
      </c>
      <c r="D987" s="43"/>
      <c r="E987" s="44" t="s">
        <v>415</v>
      </c>
      <c r="F987" s="45"/>
      <c r="G987" s="45">
        <v>2201386</v>
      </c>
      <c r="H987" s="45" t="s">
        <v>1704</v>
      </c>
      <c r="I987" s="44" t="s">
        <v>174</v>
      </c>
      <c r="J987" s="49" t="s">
        <v>139</v>
      </c>
      <c r="K987" s="45">
        <v>4</v>
      </c>
      <c r="M987" s="60"/>
      <c r="N987" s="60"/>
      <c r="O987" s="74"/>
      <c r="P987" s="77"/>
    </row>
    <row r="988" spans="1:16" ht="25.5">
      <c r="A988" s="64">
        <v>18</v>
      </c>
      <c r="B988" s="102" t="s">
        <v>38</v>
      </c>
      <c r="C988" s="43" t="s">
        <v>16</v>
      </c>
      <c r="D988" s="43"/>
      <c r="E988" s="44" t="s">
        <v>17</v>
      </c>
      <c r="F988" s="45"/>
      <c r="G988" s="45">
        <v>2201373</v>
      </c>
      <c r="H988" s="45" t="s">
        <v>1705</v>
      </c>
      <c r="I988" s="44" t="s">
        <v>174</v>
      </c>
      <c r="J988" s="49" t="s">
        <v>1706</v>
      </c>
      <c r="K988" s="45">
        <v>3</v>
      </c>
      <c r="L988" s="117" t="s">
        <v>637</v>
      </c>
      <c r="M988" s="60"/>
      <c r="N988" s="60"/>
      <c r="O988" s="74"/>
      <c r="P988" s="77"/>
    </row>
    <row r="989" spans="1:16">
      <c r="A989" s="64">
        <v>18</v>
      </c>
      <c r="B989" s="102" t="s">
        <v>38</v>
      </c>
      <c r="C989" s="43" t="s">
        <v>16</v>
      </c>
      <c r="D989" s="43"/>
      <c r="E989" s="44" t="s">
        <v>17</v>
      </c>
      <c r="F989" s="45"/>
      <c r="G989" s="45">
        <v>2201372</v>
      </c>
      <c r="H989" s="45" t="s">
        <v>1707</v>
      </c>
      <c r="I989" s="44" t="s">
        <v>174</v>
      </c>
      <c r="J989" s="49" t="s">
        <v>1384</v>
      </c>
      <c r="K989" s="45">
        <v>3</v>
      </c>
      <c r="L989" s="117" t="s">
        <v>21</v>
      </c>
      <c r="M989" s="60"/>
      <c r="N989" s="60"/>
      <c r="O989" s="74"/>
      <c r="P989" s="77"/>
    </row>
    <row r="990" spans="1:16">
      <c r="A990" s="64">
        <v>18</v>
      </c>
      <c r="B990" s="102" t="s">
        <v>38</v>
      </c>
      <c r="C990" s="43" t="s">
        <v>16</v>
      </c>
      <c r="D990" s="43"/>
      <c r="E990" s="44" t="s">
        <v>415</v>
      </c>
      <c r="F990" s="45"/>
      <c r="G990" s="45">
        <v>2201384</v>
      </c>
      <c r="H990" s="45" t="s">
        <v>1708</v>
      </c>
      <c r="I990" s="44" t="s">
        <v>174</v>
      </c>
      <c r="J990" s="49" t="s">
        <v>1709</v>
      </c>
      <c r="K990" s="45">
        <v>3</v>
      </c>
      <c r="M990" s="60"/>
      <c r="N990" s="60"/>
      <c r="O990" s="74"/>
      <c r="P990" s="77"/>
    </row>
    <row r="991" spans="1:16">
      <c r="A991" s="64">
        <v>18</v>
      </c>
      <c r="B991" s="102" t="s">
        <v>38</v>
      </c>
      <c r="C991" s="43" t="s">
        <v>16</v>
      </c>
      <c r="D991" s="43"/>
      <c r="E991" s="44" t="s">
        <v>31</v>
      </c>
      <c r="F991" s="45"/>
      <c r="G991" s="45">
        <v>2201401</v>
      </c>
      <c r="H991" s="45" t="s">
        <v>1710</v>
      </c>
      <c r="I991" s="44" t="s">
        <v>977</v>
      </c>
      <c r="J991" s="49" t="s">
        <v>1711</v>
      </c>
      <c r="K991" s="45">
        <v>3</v>
      </c>
      <c r="L991" s="117" t="s">
        <v>21</v>
      </c>
      <c r="M991" s="60"/>
      <c r="N991" s="60"/>
      <c r="O991" s="74"/>
      <c r="P991" s="77"/>
    </row>
    <row r="992" spans="1:16">
      <c r="A992" s="64">
        <v>18</v>
      </c>
      <c r="B992" s="102" t="s">
        <v>38</v>
      </c>
      <c r="C992" s="43" t="s">
        <v>16</v>
      </c>
      <c r="D992" s="43"/>
      <c r="E992" s="44" t="s">
        <v>31</v>
      </c>
      <c r="F992" s="45"/>
      <c r="G992" s="45">
        <v>2201399</v>
      </c>
      <c r="H992" s="45" t="s">
        <v>1712</v>
      </c>
      <c r="I992" s="44" t="s">
        <v>977</v>
      </c>
      <c r="J992" s="49" t="s">
        <v>1393</v>
      </c>
      <c r="K992" s="45">
        <v>4</v>
      </c>
      <c r="M992" s="60"/>
      <c r="N992" s="60"/>
      <c r="O992" s="74"/>
      <c r="P992" s="77"/>
    </row>
    <row r="993" spans="1:16">
      <c r="A993" s="64">
        <v>18</v>
      </c>
      <c r="B993" s="102" t="s">
        <v>38</v>
      </c>
      <c r="C993" s="43" t="s">
        <v>16</v>
      </c>
      <c r="D993" s="43"/>
      <c r="E993" s="44" t="s">
        <v>476</v>
      </c>
      <c r="F993" s="45"/>
      <c r="G993" s="45">
        <v>2201361</v>
      </c>
      <c r="H993" s="45" t="s">
        <v>1713</v>
      </c>
      <c r="I993" s="44" t="s">
        <v>977</v>
      </c>
      <c r="J993" s="49" t="s">
        <v>50</v>
      </c>
      <c r="K993" s="45">
        <v>4</v>
      </c>
      <c r="M993" s="60"/>
      <c r="N993" s="60"/>
      <c r="O993" s="74"/>
      <c r="P993" s="77"/>
    </row>
    <row r="994" spans="1:16">
      <c r="A994" s="64">
        <v>18</v>
      </c>
      <c r="B994" s="102" t="s">
        <v>38</v>
      </c>
      <c r="C994" s="43" t="s">
        <v>16</v>
      </c>
      <c r="D994" s="43"/>
      <c r="E994" s="44" t="s">
        <v>31</v>
      </c>
      <c r="F994" s="45"/>
      <c r="G994" s="45">
        <v>2201398</v>
      </c>
      <c r="H994" s="45" t="s">
        <v>1714</v>
      </c>
      <c r="I994" s="44" t="s">
        <v>977</v>
      </c>
      <c r="J994" s="81" t="s">
        <v>139</v>
      </c>
      <c r="K994" s="45">
        <v>4</v>
      </c>
      <c r="M994" s="60"/>
      <c r="N994" s="60"/>
      <c r="O994" s="74"/>
      <c r="P994" s="77"/>
    </row>
    <row r="995" spans="1:16" ht="25.5">
      <c r="A995" s="64">
        <v>18</v>
      </c>
      <c r="B995" s="102" t="s">
        <v>38</v>
      </c>
      <c r="C995" s="43" t="s">
        <v>16</v>
      </c>
      <c r="D995" s="43"/>
      <c r="E995" s="44" t="s">
        <v>31</v>
      </c>
      <c r="F995" s="45"/>
      <c r="G995" s="45">
        <v>2201400</v>
      </c>
      <c r="H995" s="45" t="s">
        <v>1715</v>
      </c>
      <c r="I995" s="44" t="s">
        <v>977</v>
      </c>
      <c r="J995" s="49" t="s">
        <v>1716</v>
      </c>
      <c r="K995" s="45">
        <v>3</v>
      </c>
      <c r="L995" s="117" t="s">
        <v>58</v>
      </c>
      <c r="M995" s="60"/>
      <c r="N995" s="60"/>
      <c r="O995" s="74"/>
      <c r="P995" s="77"/>
    </row>
    <row r="996" spans="1:16" ht="30">
      <c r="A996" s="64">
        <v>18</v>
      </c>
      <c r="B996" s="102" t="s">
        <v>95</v>
      </c>
      <c r="C996" s="43" t="s">
        <v>96</v>
      </c>
      <c r="D996" s="43" t="s">
        <v>1717</v>
      </c>
      <c r="E996" s="44" t="s">
        <v>90</v>
      </c>
      <c r="F996" s="45" t="s">
        <v>98</v>
      </c>
      <c r="G996" s="45">
        <v>566320</v>
      </c>
      <c r="H996" s="45" t="s">
        <v>1718</v>
      </c>
      <c r="I996" s="44" t="s">
        <v>569</v>
      </c>
      <c r="J996" s="49" t="s">
        <v>1393</v>
      </c>
      <c r="K996" s="45">
        <v>4</v>
      </c>
      <c r="M996" s="60" t="s">
        <v>107</v>
      </c>
      <c r="N996" s="88"/>
      <c r="O996" s="74"/>
      <c r="P996" s="77"/>
    </row>
    <row r="997" spans="1:16" ht="30">
      <c r="A997" s="64">
        <v>18</v>
      </c>
      <c r="B997" s="102" t="s">
        <v>95</v>
      </c>
      <c r="C997" s="43" t="s">
        <v>96</v>
      </c>
      <c r="D997" s="43" t="s">
        <v>1719</v>
      </c>
      <c r="E997" s="44" t="s">
        <v>35</v>
      </c>
      <c r="F997" s="45" t="s">
        <v>98</v>
      </c>
      <c r="G997" s="45">
        <v>566324</v>
      </c>
      <c r="H997" s="45" t="s">
        <v>1720</v>
      </c>
      <c r="I997" s="44" t="s">
        <v>569</v>
      </c>
      <c r="J997" s="49" t="s">
        <v>1393</v>
      </c>
      <c r="K997" s="45">
        <v>4</v>
      </c>
      <c r="M997" s="60" t="s">
        <v>107</v>
      </c>
      <c r="N997" s="88"/>
      <c r="O997" s="74"/>
      <c r="P997" s="77"/>
    </row>
    <row r="998" spans="1:16" ht="30">
      <c r="A998" s="64">
        <v>18</v>
      </c>
      <c r="B998" s="102" t="s">
        <v>95</v>
      </c>
      <c r="C998" s="43" t="s">
        <v>96</v>
      </c>
      <c r="D998" s="43" t="s">
        <v>1719</v>
      </c>
      <c r="E998" s="44" t="s">
        <v>17</v>
      </c>
      <c r="F998" s="45" t="s">
        <v>98</v>
      </c>
      <c r="G998" s="45">
        <v>566313</v>
      </c>
      <c r="H998" s="45" t="s">
        <v>1721</v>
      </c>
      <c r="I998" s="44" t="s">
        <v>569</v>
      </c>
      <c r="J998" s="49" t="s">
        <v>106</v>
      </c>
      <c r="K998" s="45">
        <v>4</v>
      </c>
      <c r="M998" s="60" t="s">
        <v>107</v>
      </c>
      <c r="N998" s="88"/>
      <c r="O998" s="74"/>
      <c r="P998" s="77"/>
    </row>
    <row r="999" spans="1:16" ht="30">
      <c r="A999" s="64">
        <v>18</v>
      </c>
      <c r="B999" s="102" t="s">
        <v>95</v>
      </c>
      <c r="C999" s="43" t="s">
        <v>96</v>
      </c>
      <c r="D999" s="43" t="s">
        <v>120</v>
      </c>
      <c r="E999" s="44" t="s">
        <v>35</v>
      </c>
      <c r="F999" s="45" t="s">
        <v>98</v>
      </c>
      <c r="G999" s="45">
        <v>566325</v>
      </c>
      <c r="H999" s="45" t="s">
        <v>1722</v>
      </c>
      <c r="I999" s="44" t="s">
        <v>569</v>
      </c>
      <c r="J999" s="49" t="s">
        <v>106</v>
      </c>
      <c r="K999" s="45">
        <v>4</v>
      </c>
      <c r="M999" s="60" t="s">
        <v>107</v>
      </c>
      <c r="N999" s="88"/>
      <c r="O999" s="74"/>
      <c r="P999" s="77"/>
    </row>
    <row r="1000" spans="1:16" ht="30">
      <c r="A1000" s="64">
        <v>18</v>
      </c>
      <c r="B1000" s="102" t="s">
        <v>95</v>
      </c>
      <c r="C1000" s="43" t="s">
        <v>96</v>
      </c>
      <c r="D1000" s="43" t="s">
        <v>1719</v>
      </c>
      <c r="E1000" s="44" t="s">
        <v>35</v>
      </c>
      <c r="F1000" s="45" t="s">
        <v>98</v>
      </c>
      <c r="G1000" s="45">
        <v>566326</v>
      </c>
      <c r="H1000" s="45" t="s">
        <v>1723</v>
      </c>
      <c r="I1000" s="44" t="s">
        <v>569</v>
      </c>
      <c r="J1000" s="49" t="s">
        <v>106</v>
      </c>
      <c r="K1000" s="45">
        <v>4</v>
      </c>
      <c r="M1000" s="60" t="s">
        <v>107</v>
      </c>
      <c r="N1000" s="88"/>
      <c r="O1000" s="74"/>
      <c r="P1000" s="77"/>
    </row>
    <row r="1001" spans="1:16" ht="30">
      <c r="A1001" s="64">
        <v>18</v>
      </c>
      <c r="B1001" s="102" t="s">
        <v>95</v>
      </c>
      <c r="C1001" s="43" t="s">
        <v>96</v>
      </c>
      <c r="D1001" s="43" t="s">
        <v>127</v>
      </c>
      <c r="E1001" s="44" t="s">
        <v>35</v>
      </c>
      <c r="F1001" s="45" t="s">
        <v>98</v>
      </c>
      <c r="G1001" s="45">
        <v>566327</v>
      </c>
      <c r="H1001" s="45" t="s">
        <v>1724</v>
      </c>
      <c r="I1001" s="44" t="s">
        <v>569</v>
      </c>
      <c r="J1001" s="49" t="s">
        <v>1725</v>
      </c>
      <c r="K1001" s="45">
        <v>4</v>
      </c>
      <c r="M1001" s="60" t="s">
        <v>107</v>
      </c>
      <c r="N1001" s="88"/>
      <c r="O1001" s="74"/>
      <c r="P1001" s="77"/>
    </row>
    <row r="1002" spans="1:16" ht="30">
      <c r="A1002" s="64">
        <v>18</v>
      </c>
      <c r="B1002" s="102" t="s">
        <v>95</v>
      </c>
      <c r="C1002" s="43" t="s">
        <v>96</v>
      </c>
      <c r="D1002" s="43" t="s">
        <v>144</v>
      </c>
      <c r="E1002" s="44" t="s">
        <v>476</v>
      </c>
      <c r="F1002" s="45" t="s">
        <v>98</v>
      </c>
      <c r="G1002" s="45">
        <v>566332</v>
      </c>
      <c r="H1002" s="45" t="s">
        <v>1726</v>
      </c>
      <c r="I1002" s="44" t="s">
        <v>569</v>
      </c>
      <c r="J1002" s="49" t="s">
        <v>1727</v>
      </c>
      <c r="K1002" s="45">
        <v>4</v>
      </c>
      <c r="M1002" s="60" t="s">
        <v>107</v>
      </c>
      <c r="N1002" s="88"/>
      <c r="O1002" s="74"/>
      <c r="P1002" s="77"/>
    </row>
    <row r="1003" spans="1:16" ht="30">
      <c r="A1003" s="64">
        <v>18</v>
      </c>
      <c r="B1003" s="102" t="s">
        <v>95</v>
      </c>
      <c r="C1003" s="43" t="s">
        <v>96</v>
      </c>
      <c r="D1003" s="43" t="s">
        <v>127</v>
      </c>
      <c r="E1003" s="44" t="s">
        <v>415</v>
      </c>
      <c r="F1003" s="45" t="s">
        <v>98</v>
      </c>
      <c r="G1003" s="45">
        <v>566311</v>
      </c>
      <c r="H1003" s="45" t="s">
        <v>1728</v>
      </c>
      <c r="I1003" s="44" t="s">
        <v>569</v>
      </c>
      <c r="J1003" s="49" t="s">
        <v>139</v>
      </c>
      <c r="K1003" s="45">
        <v>4</v>
      </c>
      <c r="M1003" s="60" t="s">
        <v>107</v>
      </c>
      <c r="N1003" s="88"/>
      <c r="O1003" s="74"/>
      <c r="P1003" s="77"/>
    </row>
    <row r="1004" spans="1:16" ht="30">
      <c r="A1004" s="64">
        <v>18</v>
      </c>
      <c r="B1004" s="102" t="s">
        <v>95</v>
      </c>
      <c r="C1004" s="43" t="s">
        <v>96</v>
      </c>
      <c r="D1004" s="43" t="s">
        <v>127</v>
      </c>
      <c r="E1004" s="44" t="s">
        <v>17</v>
      </c>
      <c r="F1004" s="45" t="s">
        <v>98</v>
      </c>
      <c r="G1004" s="45">
        <v>566312</v>
      </c>
      <c r="H1004" s="45" t="s">
        <v>1729</v>
      </c>
      <c r="I1004" s="44" t="s">
        <v>569</v>
      </c>
      <c r="J1004" s="49" t="s">
        <v>139</v>
      </c>
      <c r="K1004" s="45">
        <v>4</v>
      </c>
      <c r="M1004" s="60" t="s">
        <v>107</v>
      </c>
      <c r="N1004" s="88"/>
      <c r="O1004" s="74"/>
      <c r="P1004" s="77"/>
    </row>
    <row r="1005" spans="1:16" ht="30">
      <c r="A1005" s="64">
        <v>18</v>
      </c>
      <c r="B1005" s="102" t="s">
        <v>95</v>
      </c>
      <c r="C1005" s="43" t="s">
        <v>96</v>
      </c>
      <c r="D1005" s="43" t="s">
        <v>127</v>
      </c>
      <c r="E1005" s="44" t="s">
        <v>17</v>
      </c>
      <c r="F1005" s="45" t="s">
        <v>98</v>
      </c>
      <c r="G1005" s="45">
        <v>566314</v>
      </c>
      <c r="H1005" s="45" t="s">
        <v>1730</v>
      </c>
      <c r="I1005" s="44" t="s">
        <v>569</v>
      </c>
      <c r="J1005" s="49" t="s">
        <v>139</v>
      </c>
      <c r="K1005" s="45">
        <v>4</v>
      </c>
      <c r="M1005" s="60" t="s">
        <v>107</v>
      </c>
      <c r="N1005" s="88"/>
      <c r="O1005" s="74"/>
      <c r="P1005" s="77"/>
    </row>
    <row r="1006" spans="1:16" ht="30">
      <c r="A1006" s="64">
        <v>18</v>
      </c>
      <c r="B1006" s="102" t="s">
        <v>95</v>
      </c>
      <c r="C1006" s="43" t="s">
        <v>96</v>
      </c>
      <c r="D1006" s="43" t="s">
        <v>1731</v>
      </c>
      <c r="E1006" s="44" t="s">
        <v>90</v>
      </c>
      <c r="F1006" s="45" t="s">
        <v>98</v>
      </c>
      <c r="G1006" s="45">
        <v>566316</v>
      </c>
      <c r="H1006" s="45" t="s">
        <v>1732</v>
      </c>
      <c r="I1006" s="44" t="s">
        <v>569</v>
      </c>
      <c r="J1006" s="49" t="s">
        <v>139</v>
      </c>
      <c r="K1006" s="45">
        <v>4</v>
      </c>
      <c r="M1006" s="60" t="s">
        <v>107</v>
      </c>
      <c r="N1006" s="88"/>
      <c r="O1006" s="74"/>
      <c r="P1006" s="77"/>
    </row>
    <row r="1007" spans="1:16" ht="30">
      <c r="A1007" s="64">
        <v>18</v>
      </c>
      <c r="B1007" s="102" t="s">
        <v>95</v>
      </c>
      <c r="C1007" s="43" t="s">
        <v>96</v>
      </c>
      <c r="D1007" s="43" t="s">
        <v>97</v>
      </c>
      <c r="E1007" s="44" t="s">
        <v>90</v>
      </c>
      <c r="F1007" s="45" t="s">
        <v>98</v>
      </c>
      <c r="G1007" s="45">
        <v>566317</v>
      </c>
      <c r="H1007" s="45" t="s">
        <v>1733</v>
      </c>
      <c r="I1007" s="44" t="s">
        <v>569</v>
      </c>
      <c r="J1007" s="49" t="s">
        <v>139</v>
      </c>
      <c r="K1007" s="45">
        <v>4</v>
      </c>
      <c r="M1007" s="60" t="s">
        <v>107</v>
      </c>
      <c r="N1007" s="88"/>
      <c r="O1007" s="74"/>
      <c r="P1007" s="77"/>
    </row>
    <row r="1008" spans="1:16" ht="30">
      <c r="A1008" s="64">
        <v>18</v>
      </c>
      <c r="B1008" s="102" t="s">
        <v>95</v>
      </c>
      <c r="C1008" s="43" t="s">
        <v>96</v>
      </c>
      <c r="D1008" s="43" t="s">
        <v>97</v>
      </c>
      <c r="E1008" s="44" t="s">
        <v>90</v>
      </c>
      <c r="F1008" s="45" t="s">
        <v>98</v>
      </c>
      <c r="G1008" s="45">
        <v>566318</v>
      </c>
      <c r="H1008" s="45" t="s">
        <v>1734</v>
      </c>
      <c r="I1008" s="44" t="s">
        <v>569</v>
      </c>
      <c r="J1008" s="49" t="s">
        <v>139</v>
      </c>
      <c r="K1008" s="45">
        <v>4</v>
      </c>
      <c r="M1008" s="60" t="s">
        <v>107</v>
      </c>
      <c r="N1008" s="88"/>
      <c r="O1008" s="74"/>
      <c r="P1008" s="77"/>
    </row>
    <row r="1009" spans="1:16" ht="30">
      <c r="A1009" s="64">
        <v>18</v>
      </c>
      <c r="B1009" s="102" t="s">
        <v>95</v>
      </c>
      <c r="C1009" s="43" t="s">
        <v>96</v>
      </c>
      <c r="D1009" s="43" t="s">
        <v>127</v>
      </c>
      <c r="E1009" s="44" t="s">
        <v>90</v>
      </c>
      <c r="F1009" s="45" t="s">
        <v>98</v>
      </c>
      <c r="G1009" s="45">
        <v>566319</v>
      </c>
      <c r="H1009" s="45" t="s">
        <v>1735</v>
      </c>
      <c r="I1009" s="44" t="s">
        <v>569</v>
      </c>
      <c r="J1009" s="49" t="s">
        <v>139</v>
      </c>
      <c r="K1009" s="45">
        <v>4</v>
      </c>
      <c r="M1009" s="60" t="s">
        <v>107</v>
      </c>
      <c r="N1009" s="88"/>
      <c r="O1009" s="74"/>
      <c r="P1009" s="77"/>
    </row>
    <row r="1010" spans="1:16" ht="30">
      <c r="A1010" s="64">
        <v>18</v>
      </c>
      <c r="B1010" s="102" t="s">
        <v>95</v>
      </c>
      <c r="C1010" s="43" t="s">
        <v>96</v>
      </c>
      <c r="D1010" s="43" t="s">
        <v>127</v>
      </c>
      <c r="E1010" s="44" t="s">
        <v>35</v>
      </c>
      <c r="F1010" s="45" t="s">
        <v>98</v>
      </c>
      <c r="G1010" s="45">
        <v>566330</v>
      </c>
      <c r="H1010" s="45" t="s">
        <v>1736</v>
      </c>
      <c r="I1010" s="44" t="s">
        <v>569</v>
      </c>
      <c r="J1010" s="49" t="s">
        <v>139</v>
      </c>
      <c r="K1010" s="45">
        <v>4</v>
      </c>
      <c r="M1010" s="60" t="s">
        <v>107</v>
      </c>
      <c r="N1010" s="88"/>
      <c r="O1010" s="74"/>
      <c r="P1010" s="77"/>
    </row>
    <row r="1011" spans="1:16" ht="30">
      <c r="A1011" s="64">
        <v>18</v>
      </c>
      <c r="B1011" s="102" t="s">
        <v>95</v>
      </c>
      <c r="C1011" s="43" t="s">
        <v>96</v>
      </c>
      <c r="D1011" s="43" t="s">
        <v>127</v>
      </c>
      <c r="E1011" s="44" t="s">
        <v>476</v>
      </c>
      <c r="F1011" s="45" t="s">
        <v>98</v>
      </c>
      <c r="G1011" s="45">
        <v>566333</v>
      </c>
      <c r="H1011" s="45" t="s">
        <v>1737</v>
      </c>
      <c r="I1011" s="44" t="s">
        <v>569</v>
      </c>
      <c r="J1011" s="49" t="s">
        <v>139</v>
      </c>
      <c r="K1011" s="45">
        <v>4</v>
      </c>
      <c r="M1011" s="60" t="s">
        <v>107</v>
      </c>
      <c r="N1011" s="88"/>
      <c r="O1011" s="74"/>
      <c r="P1011" s="77"/>
    </row>
    <row r="1012" spans="1:16" ht="30">
      <c r="A1012" s="64">
        <v>18</v>
      </c>
      <c r="B1012" s="102" t="s">
        <v>95</v>
      </c>
      <c r="C1012" s="43" t="s">
        <v>96</v>
      </c>
      <c r="D1012" s="43" t="s">
        <v>127</v>
      </c>
      <c r="E1012" s="44" t="s">
        <v>39</v>
      </c>
      <c r="F1012" s="45" t="s">
        <v>98</v>
      </c>
      <c r="G1012" s="45">
        <v>566338</v>
      </c>
      <c r="H1012" s="45" t="s">
        <v>1738</v>
      </c>
      <c r="I1012" s="44" t="s">
        <v>569</v>
      </c>
      <c r="J1012" s="49" t="s">
        <v>139</v>
      </c>
      <c r="K1012" s="45">
        <v>4</v>
      </c>
      <c r="M1012" s="60" t="s">
        <v>107</v>
      </c>
      <c r="N1012" s="88"/>
      <c r="O1012" s="74"/>
      <c r="P1012" s="77"/>
    </row>
    <row r="1013" spans="1:16" ht="30">
      <c r="A1013" s="64">
        <v>18</v>
      </c>
      <c r="B1013" s="102" t="s">
        <v>95</v>
      </c>
      <c r="C1013" s="43" t="s">
        <v>96</v>
      </c>
      <c r="D1013" s="43" t="s">
        <v>127</v>
      </c>
      <c r="E1013" s="44" t="s">
        <v>39</v>
      </c>
      <c r="F1013" s="45" t="s">
        <v>98</v>
      </c>
      <c r="G1013" s="45">
        <v>566339</v>
      </c>
      <c r="H1013" s="45" t="s">
        <v>1739</v>
      </c>
      <c r="I1013" s="44" t="s">
        <v>569</v>
      </c>
      <c r="J1013" s="49" t="s">
        <v>139</v>
      </c>
      <c r="K1013" s="45">
        <v>4</v>
      </c>
      <c r="M1013" s="60" t="s">
        <v>107</v>
      </c>
      <c r="N1013" s="88"/>
      <c r="O1013" s="74"/>
      <c r="P1013" s="77"/>
    </row>
    <row r="1014" spans="1:16" ht="30">
      <c r="A1014" s="64">
        <v>18</v>
      </c>
      <c r="B1014" s="102" t="s">
        <v>95</v>
      </c>
      <c r="C1014" s="43" t="s">
        <v>96</v>
      </c>
      <c r="D1014" s="43" t="s">
        <v>127</v>
      </c>
      <c r="E1014" s="44" t="s">
        <v>39</v>
      </c>
      <c r="F1014" s="45" t="s">
        <v>98</v>
      </c>
      <c r="G1014" s="45">
        <v>566340</v>
      </c>
      <c r="H1014" s="45" t="s">
        <v>1740</v>
      </c>
      <c r="I1014" s="44" t="s">
        <v>569</v>
      </c>
      <c r="J1014" s="49" t="s">
        <v>139</v>
      </c>
      <c r="K1014" s="45">
        <v>4</v>
      </c>
      <c r="M1014" s="60" t="s">
        <v>107</v>
      </c>
      <c r="N1014" s="88"/>
      <c r="O1014" s="74"/>
      <c r="P1014" s="77"/>
    </row>
    <row r="1015" spans="1:16" ht="30">
      <c r="A1015" s="64">
        <v>18</v>
      </c>
      <c r="B1015" s="102" t="s">
        <v>95</v>
      </c>
      <c r="C1015" s="43" t="s">
        <v>96</v>
      </c>
      <c r="D1015" s="43" t="s">
        <v>994</v>
      </c>
      <c r="E1015" s="44" t="s">
        <v>39</v>
      </c>
      <c r="F1015" s="45" t="s">
        <v>98</v>
      </c>
      <c r="G1015" s="45">
        <v>566341</v>
      </c>
      <c r="H1015" s="45" t="s">
        <v>1741</v>
      </c>
      <c r="I1015" s="44" t="s">
        <v>569</v>
      </c>
      <c r="J1015" s="49" t="s">
        <v>139</v>
      </c>
      <c r="K1015" s="45">
        <v>4</v>
      </c>
      <c r="M1015" s="60" t="s">
        <v>107</v>
      </c>
      <c r="N1015" s="88"/>
      <c r="O1015" s="74"/>
      <c r="P1015" s="77"/>
    </row>
    <row r="1016" spans="1:16" ht="30">
      <c r="A1016" s="64">
        <v>18</v>
      </c>
      <c r="B1016" s="102" t="s">
        <v>95</v>
      </c>
      <c r="C1016" s="43" t="s">
        <v>96</v>
      </c>
      <c r="D1016" s="43" t="s">
        <v>127</v>
      </c>
      <c r="E1016" s="44" t="s">
        <v>39</v>
      </c>
      <c r="F1016" s="45" t="s">
        <v>98</v>
      </c>
      <c r="G1016" s="45">
        <v>566342</v>
      </c>
      <c r="H1016" s="45" t="s">
        <v>1742</v>
      </c>
      <c r="I1016" s="44" t="s">
        <v>569</v>
      </c>
      <c r="J1016" s="49" t="s">
        <v>1743</v>
      </c>
      <c r="K1016" s="45">
        <v>4</v>
      </c>
      <c r="M1016" s="60" t="s">
        <v>107</v>
      </c>
      <c r="N1016" s="88"/>
      <c r="O1016" s="74"/>
      <c r="P1016" s="77"/>
    </row>
    <row r="1017" spans="1:16" ht="30">
      <c r="A1017" s="64">
        <v>18</v>
      </c>
      <c r="B1017" s="102" t="s">
        <v>95</v>
      </c>
      <c r="C1017" s="43" t="s">
        <v>96</v>
      </c>
      <c r="D1017" s="43" t="s">
        <v>97</v>
      </c>
      <c r="E1017" s="44" t="s">
        <v>45</v>
      </c>
      <c r="F1017" s="45" t="s">
        <v>98</v>
      </c>
      <c r="G1017" s="45">
        <v>566348</v>
      </c>
      <c r="H1017" s="45" t="s">
        <v>1744</v>
      </c>
      <c r="I1017" s="44" t="s">
        <v>569</v>
      </c>
      <c r="J1017" s="49" t="s">
        <v>139</v>
      </c>
      <c r="K1017" s="45">
        <v>4</v>
      </c>
      <c r="M1017" s="60" t="s">
        <v>107</v>
      </c>
      <c r="N1017" s="88"/>
      <c r="O1017" s="74"/>
      <c r="P1017" s="77"/>
    </row>
    <row r="1018" spans="1:16" ht="30">
      <c r="A1018" s="64">
        <v>18</v>
      </c>
      <c r="B1018" s="102" t="s">
        <v>95</v>
      </c>
      <c r="C1018" s="43" t="s">
        <v>96</v>
      </c>
      <c r="D1018" s="43" t="s">
        <v>994</v>
      </c>
      <c r="E1018" s="44" t="s">
        <v>45</v>
      </c>
      <c r="F1018" s="45" t="s">
        <v>98</v>
      </c>
      <c r="G1018" s="45">
        <v>566349</v>
      </c>
      <c r="H1018" s="45" t="s">
        <v>1745</v>
      </c>
      <c r="I1018" s="44" t="s">
        <v>569</v>
      </c>
      <c r="J1018" s="49" t="s">
        <v>1743</v>
      </c>
      <c r="K1018" s="45">
        <v>4</v>
      </c>
      <c r="M1018" s="60" t="s">
        <v>107</v>
      </c>
      <c r="N1018" s="88"/>
      <c r="O1018" s="74"/>
      <c r="P1018" s="77"/>
    </row>
    <row r="1019" spans="1:16" ht="30">
      <c r="A1019" s="64">
        <v>18</v>
      </c>
      <c r="B1019" s="102" t="s">
        <v>95</v>
      </c>
      <c r="C1019" s="43" t="s">
        <v>96</v>
      </c>
      <c r="D1019" s="43" t="s">
        <v>127</v>
      </c>
      <c r="E1019" s="44" t="s">
        <v>45</v>
      </c>
      <c r="F1019" s="45" t="s">
        <v>98</v>
      </c>
      <c r="G1019" s="45">
        <v>566350</v>
      </c>
      <c r="H1019" s="45" t="s">
        <v>1746</v>
      </c>
      <c r="I1019" s="44" t="s">
        <v>569</v>
      </c>
      <c r="J1019" s="49" t="s">
        <v>139</v>
      </c>
      <c r="K1019" s="45">
        <v>4</v>
      </c>
      <c r="M1019" s="60" t="s">
        <v>107</v>
      </c>
      <c r="N1019" s="88"/>
      <c r="O1019" s="74"/>
      <c r="P1019" s="77"/>
    </row>
    <row r="1020" spans="1:16" ht="75">
      <c r="A1020" s="64">
        <v>18</v>
      </c>
      <c r="B1020" s="102" t="s">
        <v>95</v>
      </c>
      <c r="C1020" s="43" t="s">
        <v>96</v>
      </c>
      <c r="D1020" s="43" t="s">
        <v>994</v>
      </c>
      <c r="E1020" s="44" t="s">
        <v>90</v>
      </c>
      <c r="F1020" s="45" t="s">
        <v>98</v>
      </c>
      <c r="G1020" s="45">
        <v>566321</v>
      </c>
      <c r="H1020" s="45" t="s">
        <v>1747</v>
      </c>
      <c r="I1020" s="44" t="s">
        <v>569</v>
      </c>
      <c r="J1020" s="49" t="s">
        <v>1748</v>
      </c>
      <c r="K1020" s="45">
        <v>2</v>
      </c>
      <c r="L1020" s="117" t="s">
        <v>464</v>
      </c>
      <c r="M1020" s="60" t="s">
        <v>103</v>
      </c>
      <c r="N1020" s="88">
        <v>847</v>
      </c>
      <c r="O1020" s="74"/>
      <c r="P1020" s="77"/>
    </row>
    <row r="1021" spans="1:16" ht="60">
      <c r="A1021" s="64">
        <v>18</v>
      </c>
      <c r="B1021" s="102" t="s">
        <v>95</v>
      </c>
      <c r="C1021" s="43" t="s">
        <v>96</v>
      </c>
      <c r="D1021" s="43" t="s">
        <v>97</v>
      </c>
      <c r="E1021" s="44" t="s">
        <v>35</v>
      </c>
      <c r="F1021" s="45" t="s">
        <v>98</v>
      </c>
      <c r="G1021" s="45">
        <v>566329</v>
      </c>
      <c r="H1021" s="45" t="s">
        <v>1749</v>
      </c>
      <c r="I1021" s="44" t="s">
        <v>569</v>
      </c>
      <c r="J1021" s="48" t="s">
        <v>1750</v>
      </c>
      <c r="K1021" s="45">
        <v>2</v>
      </c>
      <c r="L1021" s="117" t="s">
        <v>1751</v>
      </c>
      <c r="M1021" s="60" t="s">
        <v>103</v>
      </c>
      <c r="N1021" s="88">
        <v>4120</v>
      </c>
      <c r="O1021" s="74"/>
      <c r="P1021" s="77"/>
    </row>
    <row r="1022" spans="1:16" ht="105">
      <c r="A1022" s="64">
        <v>18</v>
      </c>
      <c r="B1022" s="102" t="s">
        <v>95</v>
      </c>
      <c r="C1022" s="43" t="s">
        <v>96</v>
      </c>
      <c r="D1022" s="43" t="s">
        <v>127</v>
      </c>
      <c r="E1022" s="44" t="s">
        <v>1752</v>
      </c>
      <c r="F1022" s="45" t="s">
        <v>1753</v>
      </c>
      <c r="G1022" s="45">
        <v>566345</v>
      </c>
      <c r="H1022" s="45" t="s">
        <v>1754</v>
      </c>
      <c r="I1022" s="44" t="s">
        <v>569</v>
      </c>
      <c r="J1022" s="49" t="s">
        <v>1755</v>
      </c>
      <c r="K1022" s="45">
        <v>3</v>
      </c>
      <c r="M1022" s="60" t="s">
        <v>103</v>
      </c>
      <c r="N1022" s="88"/>
      <c r="O1022" s="74"/>
      <c r="P1022" s="77"/>
    </row>
    <row r="1023" spans="1:16" ht="30">
      <c r="A1023" s="64">
        <v>18</v>
      </c>
      <c r="B1023" s="102" t="s">
        <v>95</v>
      </c>
      <c r="C1023" s="43" t="s">
        <v>96</v>
      </c>
      <c r="D1023" s="43" t="s">
        <v>127</v>
      </c>
      <c r="E1023" s="44" t="s">
        <v>90</v>
      </c>
      <c r="F1023" s="45" t="s">
        <v>98</v>
      </c>
      <c r="G1023" s="45">
        <v>566322</v>
      </c>
      <c r="H1023" s="45" t="s">
        <v>1756</v>
      </c>
      <c r="I1023" s="44" t="s">
        <v>569</v>
      </c>
      <c r="J1023" s="49" t="s">
        <v>1757</v>
      </c>
      <c r="K1023" s="45">
        <v>4</v>
      </c>
      <c r="M1023" s="60" t="s">
        <v>107</v>
      </c>
      <c r="N1023" s="88"/>
      <c r="O1023" s="74"/>
      <c r="P1023" s="77"/>
    </row>
    <row r="1024" spans="1:16" ht="60">
      <c r="A1024" s="64">
        <v>18</v>
      </c>
      <c r="B1024" s="102" t="s">
        <v>95</v>
      </c>
      <c r="C1024" s="43" t="s">
        <v>96</v>
      </c>
      <c r="D1024" s="43" t="s">
        <v>127</v>
      </c>
      <c r="E1024" s="44" t="s">
        <v>35</v>
      </c>
      <c r="F1024" s="45" t="s">
        <v>98</v>
      </c>
      <c r="G1024" s="45">
        <v>566328</v>
      </c>
      <c r="H1024" s="45" t="s">
        <v>1758</v>
      </c>
      <c r="I1024" s="44" t="s">
        <v>569</v>
      </c>
      <c r="J1024" s="49" t="s">
        <v>1759</v>
      </c>
      <c r="K1024" s="45">
        <v>2</v>
      </c>
      <c r="L1024" s="117" t="s">
        <v>1760</v>
      </c>
      <c r="M1024" s="60" t="s">
        <v>103</v>
      </c>
      <c r="N1024" s="88">
        <v>4265</v>
      </c>
      <c r="O1024" s="74"/>
      <c r="P1024" s="77"/>
    </row>
    <row r="1025" spans="1:16" ht="45">
      <c r="A1025" s="64">
        <v>18</v>
      </c>
      <c r="B1025" s="102" t="s">
        <v>95</v>
      </c>
      <c r="C1025" s="43" t="s">
        <v>96</v>
      </c>
      <c r="D1025" s="43" t="s">
        <v>127</v>
      </c>
      <c r="E1025" s="44" t="s">
        <v>17</v>
      </c>
      <c r="F1025" s="45" t="s">
        <v>98</v>
      </c>
      <c r="G1025" s="45">
        <v>566315</v>
      </c>
      <c r="H1025" s="45" t="s">
        <v>1761</v>
      </c>
      <c r="I1025" s="44" t="s">
        <v>569</v>
      </c>
      <c r="J1025" s="49" t="s">
        <v>1762</v>
      </c>
      <c r="K1025" s="45">
        <v>1</v>
      </c>
      <c r="L1025" s="117" t="s">
        <v>21</v>
      </c>
      <c r="M1025" s="60" t="s">
        <v>103</v>
      </c>
      <c r="N1025" s="88">
        <v>2257</v>
      </c>
      <c r="O1025" s="74"/>
      <c r="P1025" s="77"/>
    </row>
    <row r="1026" spans="1:16" ht="30">
      <c r="A1026" s="64">
        <v>18</v>
      </c>
      <c r="B1026" s="101" t="s">
        <v>88</v>
      </c>
      <c r="C1026" s="43" t="s">
        <v>89</v>
      </c>
      <c r="D1026" s="43"/>
      <c r="E1026" s="44" t="s">
        <v>17</v>
      </c>
      <c r="F1026" s="45"/>
      <c r="G1026" s="45">
        <v>2201415</v>
      </c>
      <c r="H1026" s="45" t="s">
        <v>1763</v>
      </c>
      <c r="I1026" s="44" t="s">
        <v>898</v>
      </c>
      <c r="J1026" s="49"/>
      <c r="K1026" s="45"/>
      <c r="M1026" s="60"/>
      <c r="N1026" s="88"/>
      <c r="O1026" s="74"/>
      <c r="P1026" s="77"/>
    </row>
    <row r="1027" spans="1:16" ht="30">
      <c r="A1027" s="64">
        <v>18</v>
      </c>
      <c r="B1027" s="101" t="s">
        <v>88</v>
      </c>
      <c r="C1027" s="43" t="s">
        <v>89</v>
      </c>
      <c r="D1027" s="43"/>
      <c r="E1027" s="44" t="s">
        <v>90</v>
      </c>
      <c r="F1027" s="45"/>
      <c r="G1027" s="45">
        <v>2201417</v>
      </c>
      <c r="H1027" s="45" t="s">
        <v>1764</v>
      </c>
      <c r="I1027" s="44" t="s">
        <v>898</v>
      </c>
      <c r="J1027" s="49"/>
      <c r="K1027" s="45"/>
      <c r="M1027" s="60"/>
      <c r="N1027" s="88"/>
      <c r="O1027" s="74"/>
      <c r="P1027" s="77"/>
    </row>
    <row r="1028" spans="1:16">
      <c r="A1028" s="64">
        <v>18</v>
      </c>
      <c r="B1028" s="101" t="s">
        <v>88</v>
      </c>
      <c r="C1028" s="43" t="s">
        <v>89</v>
      </c>
      <c r="D1028" s="43"/>
      <c r="E1028" s="44" t="s">
        <v>90</v>
      </c>
      <c r="F1028" s="45"/>
      <c r="G1028" s="45">
        <v>2201420</v>
      </c>
      <c r="H1028" s="45" t="s">
        <v>1765</v>
      </c>
      <c r="I1028" s="44" t="s">
        <v>898</v>
      </c>
      <c r="J1028" s="49"/>
      <c r="K1028" s="45"/>
      <c r="M1028" s="60"/>
      <c r="N1028" s="88"/>
      <c r="O1028" s="74"/>
      <c r="P1028" s="77"/>
    </row>
    <row r="1029" spans="1:16" ht="30">
      <c r="A1029" s="64">
        <v>18</v>
      </c>
      <c r="B1029" s="102" t="s">
        <v>38</v>
      </c>
      <c r="C1029" s="43" t="s">
        <v>16</v>
      </c>
      <c r="D1029" s="43" t="s">
        <v>154</v>
      </c>
      <c r="E1029" s="44" t="s">
        <v>17</v>
      </c>
      <c r="F1029" s="45"/>
      <c r="G1029" s="45">
        <v>2201376</v>
      </c>
      <c r="H1029" s="45" t="s">
        <v>1766</v>
      </c>
      <c r="I1029" s="44" t="s">
        <v>1767</v>
      </c>
      <c r="J1029" s="49" t="s">
        <v>1768</v>
      </c>
      <c r="K1029" s="45">
        <v>3</v>
      </c>
      <c r="L1029" s="117" t="s">
        <v>203</v>
      </c>
      <c r="M1029" s="60"/>
      <c r="N1029" s="60"/>
      <c r="O1029" s="74"/>
      <c r="P1029" s="77"/>
    </row>
    <row r="1030" spans="1:16" ht="38.25">
      <c r="A1030" s="64">
        <v>18</v>
      </c>
      <c r="B1030" s="102" t="s">
        <v>38</v>
      </c>
      <c r="C1030" s="43" t="s">
        <v>16</v>
      </c>
      <c r="D1030" s="43" t="s">
        <v>154</v>
      </c>
      <c r="E1030" s="44" t="s">
        <v>476</v>
      </c>
      <c r="F1030" s="45"/>
      <c r="G1030" s="45">
        <v>2201364</v>
      </c>
      <c r="H1030" s="45" t="s">
        <v>1769</v>
      </c>
      <c r="I1030" s="44" t="s">
        <v>1767</v>
      </c>
      <c r="J1030" s="49" t="s">
        <v>1770</v>
      </c>
      <c r="K1030" s="45">
        <v>2</v>
      </c>
      <c r="L1030" s="117" t="s">
        <v>1424</v>
      </c>
      <c r="M1030" s="60"/>
      <c r="N1030" s="60"/>
      <c r="O1030" s="74"/>
      <c r="P1030" s="77"/>
    </row>
    <row r="1031" spans="1:16" ht="30">
      <c r="A1031" s="64">
        <v>18</v>
      </c>
      <c r="B1031" s="102" t="s">
        <v>38</v>
      </c>
      <c r="C1031" s="43" t="s">
        <v>16</v>
      </c>
      <c r="D1031" s="43" t="s">
        <v>1771</v>
      </c>
      <c r="E1031" s="44" t="s">
        <v>476</v>
      </c>
      <c r="F1031" s="45"/>
      <c r="G1031" s="45">
        <v>566368</v>
      </c>
      <c r="H1031" s="45" t="s">
        <v>1772</v>
      </c>
      <c r="I1031" s="44" t="s">
        <v>1767</v>
      </c>
      <c r="J1031" s="49" t="s">
        <v>1773</v>
      </c>
      <c r="K1031" s="45">
        <v>2</v>
      </c>
      <c r="L1031" s="117" t="s">
        <v>58</v>
      </c>
      <c r="M1031" s="60"/>
      <c r="N1031" s="60"/>
      <c r="O1031" s="74"/>
      <c r="P1031" s="77"/>
    </row>
    <row r="1032" spans="1:16" ht="61.5" customHeight="1">
      <c r="A1032" s="64">
        <v>18</v>
      </c>
      <c r="B1032" s="102" t="s">
        <v>38</v>
      </c>
      <c r="C1032" s="43" t="s">
        <v>16</v>
      </c>
      <c r="D1032" s="43" t="s">
        <v>154</v>
      </c>
      <c r="E1032" s="44" t="s">
        <v>476</v>
      </c>
      <c r="F1032" s="45"/>
      <c r="G1032" s="45">
        <v>2201368</v>
      </c>
      <c r="H1032" s="45" t="s">
        <v>1774</v>
      </c>
      <c r="I1032" s="44" t="s">
        <v>1767</v>
      </c>
      <c r="J1032" s="49" t="s">
        <v>1775</v>
      </c>
      <c r="K1032" s="45">
        <v>3</v>
      </c>
      <c r="L1032" s="117" t="s">
        <v>1424</v>
      </c>
      <c r="M1032" s="60"/>
      <c r="N1032" s="60"/>
      <c r="O1032" s="74"/>
      <c r="P1032" s="77"/>
    </row>
    <row r="1033" spans="1:16" ht="66" customHeight="1">
      <c r="A1033" s="64">
        <v>18</v>
      </c>
      <c r="B1033" s="102" t="s">
        <v>95</v>
      </c>
      <c r="C1033" s="43" t="s">
        <v>16</v>
      </c>
      <c r="D1033" s="43" t="s">
        <v>1776</v>
      </c>
      <c r="E1033" s="44" t="s">
        <v>17</v>
      </c>
      <c r="F1033" s="45"/>
      <c r="G1033" s="45">
        <v>566366</v>
      </c>
      <c r="H1033" s="45" t="s">
        <v>1777</v>
      </c>
      <c r="I1033" s="44" t="s">
        <v>1767</v>
      </c>
      <c r="J1033" s="97" t="s">
        <v>106</v>
      </c>
      <c r="K1033" s="45">
        <v>4</v>
      </c>
      <c r="M1033" s="60"/>
      <c r="N1033" s="105"/>
      <c r="O1033" s="74"/>
      <c r="P1033" s="77"/>
    </row>
    <row r="1034" spans="1:16" ht="30">
      <c r="A1034" s="64">
        <v>18</v>
      </c>
      <c r="B1034" s="102" t="s">
        <v>38</v>
      </c>
      <c r="C1034" s="43" t="s">
        <v>16</v>
      </c>
      <c r="D1034" s="43" t="s">
        <v>154</v>
      </c>
      <c r="E1034" s="44" t="s">
        <v>90</v>
      </c>
      <c r="F1034" s="45"/>
      <c r="G1034" s="45">
        <v>2201358</v>
      </c>
      <c r="H1034" s="45" t="s">
        <v>1778</v>
      </c>
      <c r="I1034" s="44" t="s">
        <v>1767</v>
      </c>
      <c r="J1034" s="49" t="s">
        <v>1779</v>
      </c>
      <c r="K1034" s="45">
        <v>2</v>
      </c>
      <c r="L1034" s="117" t="s">
        <v>58</v>
      </c>
      <c r="M1034" s="60"/>
      <c r="N1034" s="60"/>
      <c r="O1034" s="74"/>
      <c r="P1034" s="77"/>
    </row>
    <row r="1035" spans="1:16" ht="30">
      <c r="A1035" s="64">
        <v>18</v>
      </c>
      <c r="B1035" s="102" t="s">
        <v>38</v>
      </c>
      <c r="C1035" s="43" t="s">
        <v>16</v>
      </c>
      <c r="D1035" s="43" t="s">
        <v>154</v>
      </c>
      <c r="E1035" s="44" t="s">
        <v>90</v>
      </c>
      <c r="F1035" s="45"/>
      <c r="G1035" s="45">
        <v>2201356</v>
      </c>
      <c r="H1035" s="45" t="s">
        <v>1780</v>
      </c>
      <c r="I1035" s="44" t="s">
        <v>1767</v>
      </c>
      <c r="J1035" s="49" t="s">
        <v>50</v>
      </c>
      <c r="K1035" s="45">
        <v>4</v>
      </c>
      <c r="M1035" s="60"/>
      <c r="N1035" s="60"/>
      <c r="O1035" s="74"/>
      <c r="P1035" s="77"/>
    </row>
    <row r="1036" spans="1:16" ht="30">
      <c r="A1036" s="64">
        <v>18</v>
      </c>
      <c r="B1036" s="102" t="s">
        <v>38</v>
      </c>
      <c r="C1036" s="43" t="s">
        <v>16</v>
      </c>
      <c r="D1036" s="43" t="s">
        <v>154</v>
      </c>
      <c r="E1036" s="44" t="s">
        <v>90</v>
      </c>
      <c r="F1036" s="45"/>
      <c r="G1036" s="45">
        <v>2201359</v>
      </c>
      <c r="H1036" s="45" t="s">
        <v>1781</v>
      </c>
      <c r="I1036" s="44" t="s">
        <v>1767</v>
      </c>
      <c r="J1036" s="49" t="s">
        <v>50</v>
      </c>
      <c r="K1036" s="45">
        <v>4</v>
      </c>
      <c r="M1036" s="60"/>
      <c r="N1036" s="60"/>
      <c r="O1036" s="74"/>
      <c r="P1036" s="77"/>
    </row>
    <row r="1037" spans="1:16" ht="30">
      <c r="A1037" s="64">
        <v>18</v>
      </c>
      <c r="B1037" s="102" t="s">
        <v>38</v>
      </c>
      <c r="C1037" s="43" t="s">
        <v>16</v>
      </c>
      <c r="D1037" s="43" t="s">
        <v>154</v>
      </c>
      <c r="E1037" s="44" t="s">
        <v>476</v>
      </c>
      <c r="F1037" s="45"/>
      <c r="G1037" s="45">
        <v>2201363</v>
      </c>
      <c r="H1037" s="45" t="s">
        <v>1782</v>
      </c>
      <c r="I1037" s="44" t="s">
        <v>1767</v>
      </c>
      <c r="J1037" s="49" t="s">
        <v>50</v>
      </c>
      <c r="K1037" s="45">
        <v>4</v>
      </c>
      <c r="M1037" s="60"/>
      <c r="N1037" s="60"/>
      <c r="O1037" s="74"/>
      <c r="P1037" s="77"/>
    </row>
    <row r="1038" spans="1:16" ht="30">
      <c r="A1038" s="64">
        <v>18</v>
      </c>
      <c r="B1038" s="102" t="s">
        <v>38</v>
      </c>
      <c r="C1038" s="43" t="s">
        <v>16</v>
      </c>
      <c r="D1038" s="43" t="s">
        <v>154</v>
      </c>
      <c r="E1038" s="44" t="s">
        <v>476</v>
      </c>
      <c r="F1038" s="45"/>
      <c r="G1038" s="45">
        <v>2201369</v>
      </c>
      <c r="H1038" s="45" t="s">
        <v>1783</v>
      </c>
      <c r="I1038" s="44" t="s">
        <v>1767</v>
      </c>
      <c r="J1038" s="49" t="s">
        <v>50</v>
      </c>
      <c r="K1038" s="45">
        <v>4</v>
      </c>
      <c r="M1038" s="60"/>
      <c r="N1038" s="60"/>
      <c r="O1038" s="74"/>
      <c r="P1038" s="77"/>
    </row>
    <row r="1039" spans="1:16" ht="30">
      <c r="A1039" s="64">
        <v>18</v>
      </c>
      <c r="B1039" s="102" t="s">
        <v>38</v>
      </c>
      <c r="C1039" s="43" t="s">
        <v>16</v>
      </c>
      <c r="D1039" s="43" t="s">
        <v>154</v>
      </c>
      <c r="E1039" s="44" t="s">
        <v>39</v>
      </c>
      <c r="F1039" s="45"/>
      <c r="G1039" s="45">
        <v>2201412</v>
      </c>
      <c r="H1039" s="45" t="s">
        <v>1784</v>
      </c>
      <c r="I1039" s="44" t="s">
        <v>1767</v>
      </c>
      <c r="J1039" s="49" t="s">
        <v>50</v>
      </c>
      <c r="K1039" s="45">
        <v>4</v>
      </c>
      <c r="M1039" s="60"/>
      <c r="N1039" s="60"/>
      <c r="O1039" s="74"/>
      <c r="P1039" s="77"/>
    </row>
    <row r="1040" spans="1:16" ht="30">
      <c r="A1040" s="64">
        <v>18</v>
      </c>
      <c r="B1040" s="102" t="s">
        <v>38</v>
      </c>
      <c r="C1040" s="43" t="s">
        <v>16</v>
      </c>
      <c r="D1040" s="43" t="s">
        <v>154</v>
      </c>
      <c r="E1040" s="44" t="s">
        <v>39</v>
      </c>
      <c r="F1040" s="45"/>
      <c r="G1040" s="45">
        <v>2201414</v>
      </c>
      <c r="H1040" s="45" t="s">
        <v>1785</v>
      </c>
      <c r="I1040" s="44" t="s">
        <v>1767</v>
      </c>
      <c r="J1040" s="49" t="s">
        <v>50</v>
      </c>
      <c r="K1040" s="45">
        <v>4</v>
      </c>
      <c r="M1040" s="60"/>
      <c r="N1040" s="60"/>
      <c r="O1040" s="74"/>
      <c r="P1040" s="77"/>
    </row>
    <row r="1041" spans="1:16" ht="30">
      <c r="A1041" s="64">
        <v>18</v>
      </c>
      <c r="B1041" s="102" t="s">
        <v>38</v>
      </c>
      <c r="C1041" s="43" t="s">
        <v>16</v>
      </c>
      <c r="D1041" s="43" t="s">
        <v>154</v>
      </c>
      <c r="E1041" s="44" t="s">
        <v>90</v>
      </c>
      <c r="F1041" s="45"/>
      <c r="G1041" s="45">
        <v>2201357</v>
      </c>
      <c r="H1041" s="45" t="s">
        <v>1786</v>
      </c>
      <c r="I1041" s="44" t="s">
        <v>1767</v>
      </c>
      <c r="J1041" s="49" t="s">
        <v>1787</v>
      </c>
      <c r="K1041" s="45">
        <v>4</v>
      </c>
      <c r="M1041" s="60"/>
      <c r="N1041" s="60"/>
      <c r="O1041" s="74"/>
      <c r="P1041" s="77"/>
    </row>
    <row r="1042" spans="1:16" ht="30">
      <c r="A1042" s="64">
        <v>18</v>
      </c>
      <c r="B1042" s="102" t="s">
        <v>38</v>
      </c>
      <c r="C1042" s="43" t="s">
        <v>16</v>
      </c>
      <c r="D1042" s="43" t="s">
        <v>154</v>
      </c>
      <c r="E1042" s="44" t="s">
        <v>17</v>
      </c>
      <c r="F1042" s="45"/>
      <c r="G1042" s="45">
        <v>2201379</v>
      </c>
      <c r="H1042" s="45" t="s">
        <v>1788</v>
      </c>
      <c r="I1042" s="44" t="s">
        <v>1767</v>
      </c>
      <c r="J1042" s="49" t="s">
        <v>1789</v>
      </c>
      <c r="K1042" s="45">
        <v>4</v>
      </c>
      <c r="M1042" s="60"/>
      <c r="N1042" s="60"/>
      <c r="O1042" s="74"/>
      <c r="P1042" s="77"/>
    </row>
    <row r="1043" spans="1:16" ht="30">
      <c r="A1043" s="64">
        <v>18</v>
      </c>
      <c r="B1043" s="102" t="s">
        <v>38</v>
      </c>
      <c r="C1043" s="43" t="s">
        <v>16</v>
      </c>
      <c r="D1043" s="43" t="s">
        <v>154</v>
      </c>
      <c r="E1043" s="44" t="s">
        <v>39</v>
      </c>
      <c r="F1043" s="45"/>
      <c r="G1043" s="45">
        <v>2201413</v>
      </c>
      <c r="H1043" s="45" t="s">
        <v>1790</v>
      </c>
      <c r="I1043" s="44" t="s">
        <v>1767</v>
      </c>
      <c r="J1043" s="49" t="s">
        <v>870</v>
      </c>
      <c r="K1043" s="45">
        <v>4</v>
      </c>
      <c r="M1043" s="60"/>
      <c r="N1043" s="60"/>
      <c r="O1043" s="74"/>
      <c r="P1043" s="77"/>
    </row>
    <row r="1044" spans="1:16" ht="30">
      <c r="A1044" s="64">
        <v>18</v>
      </c>
      <c r="B1044" s="102" t="s">
        <v>38</v>
      </c>
      <c r="C1044" s="43" t="s">
        <v>16</v>
      </c>
      <c r="D1044" s="43" t="s">
        <v>366</v>
      </c>
      <c r="E1044" s="44" t="s">
        <v>17</v>
      </c>
      <c r="F1044" s="45"/>
      <c r="G1044" s="45">
        <v>2201378</v>
      </c>
      <c r="H1044" s="45" t="s">
        <v>1791</v>
      </c>
      <c r="I1044" s="44" t="s">
        <v>1767</v>
      </c>
      <c r="J1044" s="49" t="s">
        <v>1792</v>
      </c>
      <c r="K1044" s="45">
        <v>4</v>
      </c>
      <c r="M1044" s="60"/>
      <c r="N1044" s="60"/>
      <c r="O1044" s="74"/>
      <c r="P1044" s="77"/>
    </row>
    <row r="1045" spans="1:16" ht="30">
      <c r="A1045" s="64">
        <v>18</v>
      </c>
      <c r="B1045" s="102" t="s">
        <v>38</v>
      </c>
      <c r="C1045" s="43" t="s">
        <v>16</v>
      </c>
      <c r="D1045" s="43" t="s">
        <v>154</v>
      </c>
      <c r="E1045" s="44" t="s">
        <v>476</v>
      </c>
      <c r="F1045" s="45"/>
      <c r="G1045" s="45">
        <v>2201362</v>
      </c>
      <c r="H1045" s="45" t="s">
        <v>1793</v>
      </c>
      <c r="I1045" s="44" t="s">
        <v>1767</v>
      </c>
      <c r="J1045" s="49" t="s">
        <v>1794</v>
      </c>
      <c r="K1045" s="45">
        <v>4</v>
      </c>
      <c r="M1045" s="60"/>
      <c r="N1045" s="60"/>
      <c r="O1045" s="74"/>
      <c r="P1045" s="77"/>
    </row>
    <row r="1046" spans="1:16" ht="30">
      <c r="A1046" s="64">
        <v>18</v>
      </c>
      <c r="B1046" s="102" t="s">
        <v>38</v>
      </c>
      <c r="C1046" s="43" t="s">
        <v>16</v>
      </c>
      <c r="D1046" s="43" t="s">
        <v>127</v>
      </c>
      <c r="E1046" s="44" t="s">
        <v>476</v>
      </c>
      <c r="F1046" s="45"/>
      <c r="G1046" s="45">
        <v>566367</v>
      </c>
      <c r="H1046" s="45" t="s">
        <v>1795</v>
      </c>
      <c r="I1046" s="44" t="s">
        <v>1767</v>
      </c>
      <c r="J1046" s="49" t="s">
        <v>1796</v>
      </c>
      <c r="K1046" s="45">
        <v>2</v>
      </c>
      <c r="L1046" s="117" t="s">
        <v>58</v>
      </c>
      <c r="M1046" s="60"/>
      <c r="N1046" s="60"/>
      <c r="O1046" s="74"/>
      <c r="P1046" s="77"/>
    </row>
    <row r="1047" spans="1:16" ht="30">
      <c r="A1047" s="64">
        <v>18</v>
      </c>
      <c r="B1047" s="102" t="s">
        <v>38</v>
      </c>
      <c r="C1047" s="43" t="s">
        <v>16</v>
      </c>
      <c r="D1047" s="43" t="s">
        <v>127</v>
      </c>
      <c r="E1047" s="44" t="s">
        <v>17</v>
      </c>
      <c r="F1047" s="45"/>
      <c r="G1047" s="45">
        <v>566365</v>
      </c>
      <c r="H1047" s="45" t="s">
        <v>1797</v>
      </c>
      <c r="I1047" s="44" t="s">
        <v>1767</v>
      </c>
      <c r="J1047" s="49" t="s">
        <v>1798</v>
      </c>
      <c r="K1047" s="45">
        <v>2</v>
      </c>
      <c r="L1047" s="117" t="s">
        <v>190</v>
      </c>
      <c r="M1047" s="60"/>
      <c r="N1047" s="60"/>
      <c r="O1047" s="74"/>
      <c r="P1047" s="77"/>
    </row>
    <row r="1048" spans="1:16" ht="30">
      <c r="A1048" s="64">
        <v>18</v>
      </c>
      <c r="B1048" s="101"/>
      <c r="C1048" s="43" t="s">
        <v>1799</v>
      </c>
      <c r="D1048" s="43" t="s">
        <v>154</v>
      </c>
      <c r="E1048" s="44" t="s">
        <v>1800</v>
      </c>
      <c r="F1048" s="45"/>
      <c r="G1048" s="45">
        <v>2201391</v>
      </c>
      <c r="H1048" s="45" t="s">
        <v>1801</v>
      </c>
      <c r="I1048" s="44" t="s">
        <v>1802</v>
      </c>
      <c r="J1048" s="49" t="s">
        <v>1803</v>
      </c>
      <c r="K1048" s="45">
        <v>3</v>
      </c>
      <c r="L1048" s="117" t="s">
        <v>21</v>
      </c>
      <c r="M1048" s="60"/>
      <c r="N1048" s="60"/>
      <c r="O1048" s="74"/>
      <c r="P1048" s="77"/>
    </row>
    <row r="1049" spans="1:16" ht="30">
      <c r="A1049" s="64">
        <v>19</v>
      </c>
      <c r="B1049" s="102" t="s">
        <v>38</v>
      </c>
      <c r="C1049" s="43" t="s">
        <v>16</v>
      </c>
      <c r="D1049" s="43" t="s">
        <v>441</v>
      </c>
      <c r="E1049" s="44" t="s">
        <v>17</v>
      </c>
      <c r="F1049" s="45"/>
      <c r="G1049" s="45">
        <v>2201452</v>
      </c>
      <c r="H1049" s="45" t="s">
        <v>1804</v>
      </c>
      <c r="I1049" s="44" t="s">
        <v>358</v>
      </c>
      <c r="J1049" s="49" t="s">
        <v>1805</v>
      </c>
      <c r="K1049" s="45">
        <v>3</v>
      </c>
      <c r="L1049" s="117" t="s">
        <v>26</v>
      </c>
      <c r="M1049" s="60"/>
      <c r="N1049" s="88"/>
      <c r="O1049" s="74"/>
      <c r="P1049" s="77"/>
    </row>
    <row r="1050" spans="1:16" ht="30">
      <c r="A1050" s="64">
        <v>19</v>
      </c>
      <c r="B1050" s="102" t="s">
        <v>38</v>
      </c>
      <c r="C1050" s="43" t="s">
        <v>16</v>
      </c>
      <c r="D1050" s="43" t="s">
        <v>441</v>
      </c>
      <c r="E1050" s="44" t="s">
        <v>17</v>
      </c>
      <c r="F1050" s="45"/>
      <c r="G1050" s="45">
        <v>2201457</v>
      </c>
      <c r="H1050" s="45" t="s">
        <v>1806</v>
      </c>
      <c r="I1050" s="44" t="s">
        <v>358</v>
      </c>
      <c r="J1050" s="49" t="s">
        <v>1807</v>
      </c>
      <c r="K1050" s="45">
        <v>4</v>
      </c>
      <c r="M1050" s="60"/>
      <c r="N1050" s="88"/>
      <c r="O1050" s="74"/>
      <c r="P1050" s="77"/>
    </row>
    <row r="1051" spans="1:16" ht="38.25">
      <c r="A1051" s="64">
        <v>19</v>
      </c>
      <c r="B1051" s="102" t="s">
        <v>38</v>
      </c>
      <c r="C1051" s="43" t="s">
        <v>16</v>
      </c>
      <c r="D1051" s="43" t="s">
        <v>441</v>
      </c>
      <c r="E1051" s="44" t="s">
        <v>17</v>
      </c>
      <c r="F1051" s="45"/>
      <c r="G1051" s="45">
        <v>2201456</v>
      </c>
      <c r="H1051" s="45" t="s">
        <v>1808</v>
      </c>
      <c r="I1051" s="44" t="s">
        <v>358</v>
      </c>
      <c r="J1051" s="49" t="s">
        <v>1809</v>
      </c>
      <c r="K1051" s="45">
        <v>3</v>
      </c>
      <c r="L1051" s="117" t="s">
        <v>1039</v>
      </c>
      <c r="M1051" s="60"/>
      <c r="N1051" s="88"/>
      <c r="O1051" s="74"/>
      <c r="P1051" s="77"/>
    </row>
    <row r="1052" spans="1:16" ht="45">
      <c r="A1052" s="64">
        <v>19</v>
      </c>
      <c r="B1052" s="102" t="s">
        <v>38</v>
      </c>
      <c r="C1052" s="43" t="s">
        <v>16</v>
      </c>
      <c r="D1052" s="43" t="s">
        <v>441</v>
      </c>
      <c r="E1052" s="44" t="s">
        <v>476</v>
      </c>
      <c r="F1052" s="45"/>
      <c r="G1052" s="45">
        <v>2201438</v>
      </c>
      <c r="H1052" s="45" t="s">
        <v>1810</v>
      </c>
      <c r="I1052" s="44" t="s">
        <v>358</v>
      </c>
      <c r="J1052" s="49" t="s">
        <v>1811</v>
      </c>
      <c r="K1052" s="45">
        <v>2</v>
      </c>
      <c r="L1052" s="117" t="s">
        <v>391</v>
      </c>
      <c r="M1052" s="60"/>
      <c r="N1052" s="88"/>
      <c r="O1052" s="74"/>
      <c r="P1052" s="77"/>
    </row>
    <row r="1053" spans="1:16" ht="45">
      <c r="A1053" s="64">
        <v>19</v>
      </c>
      <c r="B1053" s="102" t="s">
        <v>38</v>
      </c>
      <c r="C1053" s="43" t="s">
        <v>16</v>
      </c>
      <c r="D1053" s="43" t="s">
        <v>441</v>
      </c>
      <c r="E1053" s="44" t="s">
        <v>45</v>
      </c>
      <c r="F1053" s="45"/>
      <c r="G1053" s="45">
        <v>2201451</v>
      </c>
      <c r="H1053" s="45" t="s">
        <v>1812</v>
      </c>
      <c r="I1053" s="44" t="s">
        <v>358</v>
      </c>
      <c r="J1053" s="49" t="s">
        <v>1813</v>
      </c>
      <c r="K1053" s="45">
        <v>2</v>
      </c>
      <c r="L1053" s="117" t="s">
        <v>1814</v>
      </c>
      <c r="M1053" s="60"/>
      <c r="N1053" s="88"/>
      <c r="O1053" s="74"/>
      <c r="P1053" s="77"/>
    </row>
    <row r="1054" spans="1:16" ht="30">
      <c r="A1054" s="64">
        <v>19</v>
      </c>
      <c r="B1054" s="102" t="s">
        <v>38</v>
      </c>
      <c r="C1054" s="43" t="s">
        <v>16</v>
      </c>
      <c r="D1054" s="43" t="s">
        <v>441</v>
      </c>
      <c r="E1054" s="44" t="s">
        <v>17</v>
      </c>
      <c r="F1054" s="45"/>
      <c r="G1054" s="45">
        <v>2201453</v>
      </c>
      <c r="H1054" s="45" t="s">
        <v>1815</v>
      </c>
      <c r="I1054" s="44" t="s">
        <v>358</v>
      </c>
      <c r="J1054" s="49" t="s">
        <v>530</v>
      </c>
      <c r="K1054" s="45">
        <v>4</v>
      </c>
      <c r="M1054" s="60"/>
      <c r="N1054" s="88"/>
      <c r="O1054" s="74"/>
      <c r="P1054" s="77"/>
    </row>
    <row r="1055" spans="1:16" ht="30">
      <c r="A1055" s="64">
        <v>19</v>
      </c>
      <c r="B1055" s="102" t="s">
        <v>38</v>
      </c>
      <c r="C1055" s="43" t="s">
        <v>16</v>
      </c>
      <c r="D1055" s="43" t="s">
        <v>441</v>
      </c>
      <c r="E1055" s="44" t="s">
        <v>17</v>
      </c>
      <c r="F1055" s="45"/>
      <c r="G1055" s="45">
        <v>2201455</v>
      </c>
      <c r="H1055" s="45" t="s">
        <v>1816</v>
      </c>
      <c r="I1055" s="44" t="s">
        <v>358</v>
      </c>
      <c r="J1055" s="49" t="s">
        <v>530</v>
      </c>
      <c r="K1055" s="45">
        <v>4</v>
      </c>
      <c r="M1055" s="60"/>
      <c r="N1055" s="88"/>
      <c r="O1055" s="74"/>
      <c r="P1055" s="77"/>
    </row>
    <row r="1056" spans="1:16" ht="30">
      <c r="A1056" s="64">
        <v>19</v>
      </c>
      <c r="B1056" s="102" t="s">
        <v>38</v>
      </c>
      <c r="C1056" s="43" t="s">
        <v>16</v>
      </c>
      <c r="D1056" s="43" t="s">
        <v>441</v>
      </c>
      <c r="E1056" s="44" t="s">
        <v>45</v>
      </c>
      <c r="F1056" s="45"/>
      <c r="G1056" s="45">
        <v>2201450</v>
      </c>
      <c r="H1056" s="45" t="s">
        <v>1817</v>
      </c>
      <c r="I1056" s="44" t="s">
        <v>358</v>
      </c>
      <c r="J1056" s="49" t="s">
        <v>1818</v>
      </c>
      <c r="K1056" s="45">
        <v>3</v>
      </c>
      <c r="L1056" s="117" t="s">
        <v>21</v>
      </c>
      <c r="M1056" s="60"/>
      <c r="N1056" s="88"/>
      <c r="O1056" s="74"/>
      <c r="P1056" s="77"/>
    </row>
    <row r="1057" spans="1:16" ht="30">
      <c r="A1057" s="64">
        <v>19</v>
      </c>
      <c r="B1057" s="102" t="s">
        <v>38</v>
      </c>
      <c r="C1057" s="43" t="s">
        <v>16</v>
      </c>
      <c r="D1057" s="43" t="s">
        <v>441</v>
      </c>
      <c r="E1057" s="44" t="s">
        <v>35</v>
      </c>
      <c r="F1057" s="45"/>
      <c r="G1057" s="45">
        <v>2201462</v>
      </c>
      <c r="H1057" s="45" t="s">
        <v>1819</v>
      </c>
      <c r="I1057" s="44" t="s">
        <v>358</v>
      </c>
      <c r="J1057" s="49" t="s">
        <v>1820</v>
      </c>
      <c r="K1057" s="45">
        <v>4</v>
      </c>
      <c r="M1057" s="60"/>
      <c r="N1057" s="88"/>
      <c r="O1057" s="74"/>
      <c r="P1057" s="77"/>
    </row>
    <row r="1058" spans="1:16" ht="30">
      <c r="A1058" s="64">
        <v>19</v>
      </c>
      <c r="B1058" s="102" t="s">
        <v>38</v>
      </c>
      <c r="C1058" s="43" t="s">
        <v>16</v>
      </c>
      <c r="D1058" s="43" t="s">
        <v>543</v>
      </c>
      <c r="E1058" s="44" t="s">
        <v>415</v>
      </c>
      <c r="F1058" s="45"/>
      <c r="G1058" s="45">
        <v>2201474</v>
      </c>
      <c r="H1058" s="45" t="s">
        <v>1821</v>
      </c>
      <c r="I1058" s="44" t="s">
        <v>358</v>
      </c>
      <c r="J1058" s="49" t="s">
        <v>1820</v>
      </c>
      <c r="K1058" s="45">
        <v>4</v>
      </c>
      <c r="M1058" s="60"/>
      <c r="N1058" s="88"/>
      <c r="O1058" s="74"/>
      <c r="P1058" s="77"/>
    </row>
    <row r="1059" spans="1:16" ht="30">
      <c r="A1059" s="64">
        <v>19</v>
      </c>
      <c r="B1059" s="102" t="s">
        <v>38</v>
      </c>
      <c r="C1059" s="43" t="s">
        <v>16</v>
      </c>
      <c r="D1059" s="43" t="s">
        <v>441</v>
      </c>
      <c r="E1059" s="44" t="s">
        <v>476</v>
      </c>
      <c r="F1059" s="45"/>
      <c r="G1059" s="45">
        <v>2201436</v>
      </c>
      <c r="H1059" s="45" t="s">
        <v>1822</v>
      </c>
      <c r="I1059" s="44" t="s">
        <v>358</v>
      </c>
      <c r="J1059" s="49" t="s">
        <v>50</v>
      </c>
      <c r="K1059" s="45">
        <v>4</v>
      </c>
      <c r="M1059" s="60"/>
      <c r="N1059" s="88"/>
      <c r="O1059" s="74"/>
      <c r="P1059" s="77"/>
    </row>
    <row r="1060" spans="1:16" ht="30">
      <c r="A1060" s="64">
        <v>19</v>
      </c>
      <c r="B1060" s="102" t="s">
        <v>38</v>
      </c>
      <c r="C1060" s="43" t="s">
        <v>16</v>
      </c>
      <c r="D1060" s="43" t="s">
        <v>441</v>
      </c>
      <c r="E1060" s="44" t="s">
        <v>415</v>
      </c>
      <c r="F1060" s="45"/>
      <c r="G1060" s="45">
        <v>2201472</v>
      </c>
      <c r="H1060" s="45" t="s">
        <v>1823</v>
      </c>
      <c r="I1060" s="44" t="s">
        <v>358</v>
      </c>
      <c r="J1060" s="49" t="s">
        <v>50</v>
      </c>
      <c r="K1060" s="45">
        <v>4</v>
      </c>
      <c r="M1060" s="60"/>
      <c r="N1060" s="88"/>
      <c r="O1060" s="74"/>
      <c r="P1060" s="77"/>
    </row>
    <row r="1061" spans="1:16" ht="30">
      <c r="A1061" s="64">
        <v>19</v>
      </c>
      <c r="B1061" s="102" t="s">
        <v>38</v>
      </c>
      <c r="C1061" s="43" t="s">
        <v>16</v>
      </c>
      <c r="D1061" s="43" t="s">
        <v>441</v>
      </c>
      <c r="E1061" s="44" t="s">
        <v>476</v>
      </c>
      <c r="F1061" s="45"/>
      <c r="G1061" s="45">
        <v>2201437</v>
      </c>
      <c r="H1061" s="45" t="s">
        <v>1824</v>
      </c>
      <c r="I1061" s="44" t="s">
        <v>358</v>
      </c>
      <c r="J1061" s="49" t="s">
        <v>139</v>
      </c>
      <c r="K1061" s="45">
        <v>4</v>
      </c>
      <c r="M1061" s="60"/>
      <c r="N1061" s="88"/>
      <c r="O1061" s="74"/>
      <c r="P1061" s="77"/>
    </row>
    <row r="1062" spans="1:16" ht="30">
      <c r="A1062" s="64">
        <v>19</v>
      </c>
      <c r="B1062" s="102" t="s">
        <v>38</v>
      </c>
      <c r="C1062" s="43" t="s">
        <v>16</v>
      </c>
      <c r="D1062" s="43" t="s">
        <v>441</v>
      </c>
      <c r="E1062" s="44" t="s">
        <v>35</v>
      </c>
      <c r="F1062" s="45"/>
      <c r="G1062" s="45">
        <v>2201463</v>
      </c>
      <c r="H1062" s="45" t="s">
        <v>1825</v>
      </c>
      <c r="I1062" s="44" t="s">
        <v>358</v>
      </c>
      <c r="J1062" s="49" t="s">
        <v>1608</v>
      </c>
      <c r="K1062" s="45">
        <v>4</v>
      </c>
      <c r="M1062" s="60"/>
      <c r="N1062" s="88"/>
      <c r="O1062" s="74"/>
      <c r="P1062" s="77"/>
    </row>
    <row r="1063" spans="1:16" ht="30">
      <c r="A1063" s="64">
        <v>19</v>
      </c>
      <c r="B1063" s="102" t="s">
        <v>38</v>
      </c>
      <c r="C1063" s="43" t="s">
        <v>16</v>
      </c>
      <c r="D1063" s="43" t="s">
        <v>441</v>
      </c>
      <c r="E1063" s="44" t="s">
        <v>17</v>
      </c>
      <c r="F1063" s="45"/>
      <c r="G1063" s="45">
        <v>2201454</v>
      </c>
      <c r="H1063" s="45" t="s">
        <v>1826</v>
      </c>
      <c r="I1063" s="44" t="s">
        <v>358</v>
      </c>
      <c r="J1063" s="49" t="s">
        <v>1827</v>
      </c>
      <c r="K1063" s="45">
        <v>4</v>
      </c>
      <c r="M1063" s="60"/>
      <c r="N1063" s="88"/>
      <c r="O1063" s="74"/>
      <c r="P1063" s="77"/>
    </row>
    <row r="1064" spans="1:16" ht="30">
      <c r="A1064" s="64">
        <v>19</v>
      </c>
      <c r="B1064" s="102" t="s">
        <v>38</v>
      </c>
      <c r="C1064" s="43" t="s">
        <v>16</v>
      </c>
      <c r="D1064" s="43" t="s">
        <v>441</v>
      </c>
      <c r="E1064" s="44" t="s">
        <v>476</v>
      </c>
      <c r="F1064" s="45"/>
      <c r="G1064" s="45">
        <v>2201434</v>
      </c>
      <c r="H1064" s="45" t="s">
        <v>1828</v>
      </c>
      <c r="I1064" s="44" t="s">
        <v>1057</v>
      </c>
      <c r="J1064" s="49" t="s">
        <v>1829</v>
      </c>
      <c r="K1064" s="45">
        <v>2</v>
      </c>
      <c r="L1064" s="117" t="s">
        <v>82</v>
      </c>
      <c r="M1064" s="60"/>
      <c r="N1064" s="88"/>
      <c r="O1064" s="74"/>
      <c r="P1064" s="77"/>
    </row>
    <row r="1065" spans="1:16" ht="60">
      <c r="A1065" s="64">
        <v>19</v>
      </c>
      <c r="B1065" s="102" t="s">
        <v>38</v>
      </c>
      <c r="C1065" s="43" t="s">
        <v>16</v>
      </c>
      <c r="D1065" s="43" t="s">
        <v>441</v>
      </c>
      <c r="E1065" s="44" t="s">
        <v>476</v>
      </c>
      <c r="F1065" s="45"/>
      <c r="G1065" s="45">
        <v>2201432</v>
      </c>
      <c r="H1065" s="45" t="s">
        <v>1830</v>
      </c>
      <c r="I1065" s="44" t="s">
        <v>1057</v>
      </c>
      <c r="J1065" s="49" t="s">
        <v>1831</v>
      </c>
      <c r="K1065" s="45">
        <v>2</v>
      </c>
      <c r="L1065" s="117" t="s">
        <v>1832</v>
      </c>
      <c r="M1065" s="60"/>
      <c r="N1065" s="88"/>
      <c r="O1065" s="74"/>
      <c r="P1065" s="77"/>
    </row>
    <row r="1066" spans="1:16" ht="45">
      <c r="A1066" s="64">
        <v>19</v>
      </c>
      <c r="B1066" s="102" t="s">
        <v>38</v>
      </c>
      <c r="C1066" s="43" t="s">
        <v>16</v>
      </c>
      <c r="D1066" s="43" t="s">
        <v>441</v>
      </c>
      <c r="E1066" s="44" t="s">
        <v>476</v>
      </c>
      <c r="F1066" s="45"/>
      <c r="G1066" s="45">
        <v>2201433</v>
      </c>
      <c r="H1066" s="45" t="s">
        <v>1833</v>
      </c>
      <c r="I1066" s="44" t="s">
        <v>1057</v>
      </c>
      <c r="J1066" s="49" t="s">
        <v>1834</v>
      </c>
      <c r="K1066" s="45">
        <v>2</v>
      </c>
      <c r="L1066" s="117" t="s">
        <v>203</v>
      </c>
      <c r="M1066" s="60"/>
      <c r="N1066" s="88"/>
      <c r="O1066" s="74"/>
      <c r="P1066" s="77"/>
    </row>
    <row r="1067" spans="1:16" ht="60">
      <c r="A1067" s="64">
        <v>19</v>
      </c>
      <c r="B1067" s="102" t="s">
        <v>38</v>
      </c>
      <c r="C1067" s="43" t="s">
        <v>16</v>
      </c>
      <c r="D1067" s="43" t="s">
        <v>441</v>
      </c>
      <c r="E1067" s="44" t="s">
        <v>476</v>
      </c>
      <c r="F1067" s="45"/>
      <c r="G1067" s="45">
        <v>2201429</v>
      </c>
      <c r="H1067" s="45" t="s">
        <v>1835</v>
      </c>
      <c r="I1067" s="44" t="s">
        <v>1057</v>
      </c>
      <c r="J1067" s="49" t="s">
        <v>1836</v>
      </c>
      <c r="K1067" s="45">
        <v>2</v>
      </c>
      <c r="L1067" s="117" t="s">
        <v>391</v>
      </c>
      <c r="M1067" s="60"/>
      <c r="N1067" s="88"/>
      <c r="O1067" s="74"/>
      <c r="P1067" s="77"/>
    </row>
    <row r="1068" spans="1:16" ht="45">
      <c r="A1068" s="64">
        <v>19</v>
      </c>
      <c r="B1068" s="102" t="s">
        <v>38</v>
      </c>
      <c r="C1068" s="43" t="s">
        <v>16</v>
      </c>
      <c r="D1068" s="43" t="s">
        <v>441</v>
      </c>
      <c r="E1068" s="44" t="s">
        <v>476</v>
      </c>
      <c r="F1068" s="45"/>
      <c r="G1068" s="45">
        <v>2201430</v>
      </c>
      <c r="H1068" s="45" t="s">
        <v>1837</v>
      </c>
      <c r="I1068" s="44" t="s">
        <v>1057</v>
      </c>
      <c r="J1068" s="49" t="s">
        <v>1838</v>
      </c>
      <c r="K1068" s="45">
        <v>3</v>
      </c>
      <c r="L1068" s="117" t="s">
        <v>26</v>
      </c>
      <c r="M1068" s="60"/>
      <c r="N1068" s="88"/>
      <c r="O1068" s="74"/>
      <c r="P1068" s="77"/>
    </row>
    <row r="1069" spans="1:16" ht="45">
      <c r="A1069" s="64">
        <v>19</v>
      </c>
      <c r="B1069" s="102" t="s">
        <v>38</v>
      </c>
      <c r="C1069" s="43" t="s">
        <v>16</v>
      </c>
      <c r="D1069" s="43" t="s">
        <v>441</v>
      </c>
      <c r="E1069" s="44" t="s">
        <v>476</v>
      </c>
      <c r="F1069" s="45"/>
      <c r="G1069" s="45">
        <v>2201431</v>
      </c>
      <c r="H1069" s="45" t="s">
        <v>1839</v>
      </c>
      <c r="I1069" s="44" t="s">
        <v>1057</v>
      </c>
      <c r="J1069" s="49" t="s">
        <v>1840</v>
      </c>
      <c r="K1069" s="45">
        <v>3</v>
      </c>
      <c r="L1069" s="117" t="s">
        <v>26</v>
      </c>
      <c r="M1069" s="60"/>
      <c r="N1069" s="88"/>
      <c r="O1069" s="74"/>
      <c r="P1069" s="77"/>
    </row>
    <row r="1070" spans="1:16" ht="30">
      <c r="A1070" s="64">
        <v>19</v>
      </c>
      <c r="B1070" s="102" t="s">
        <v>38</v>
      </c>
      <c r="C1070" s="43" t="s">
        <v>16</v>
      </c>
      <c r="D1070" s="43" t="s">
        <v>441</v>
      </c>
      <c r="E1070" s="44" t="s">
        <v>31</v>
      </c>
      <c r="F1070" s="45"/>
      <c r="G1070" s="45">
        <v>2201440</v>
      </c>
      <c r="H1070" s="45" t="s">
        <v>1841</v>
      </c>
      <c r="I1070" s="44" t="s">
        <v>1057</v>
      </c>
      <c r="J1070" s="49" t="s">
        <v>1842</v>
      </c>
      <c r="K1070" s="45">
        <v>4</v>
      </c>
      <c r="M1070" s="60"/>
      <c r="N1070" s="88"/>
      <c r="O1070" s="74"/>
      <c r="P1070" s="77"/>
    </row>
    <row r="1071" spans="1:16" ht="30">
      <c r="A1071" s="64">
        <v>19</v>
      </c>
      <c r="B1071" s="102" t="s">
        <v>38</v>
      </c>
      <c r="C1071" s="43" t="s">
        <v>16</v>
      </c>
      <c r="D1071" s="43" t="s">
        <v>441</v>
      </c>
      <c r="E1071" s="44" t="s">
        <v>31</v>
      </c>
      <c r="F1071" s="45"/>
      <c r="G1071" s="45">
        <v>2201442</v>
      </c>
      <c r="H1071" s="45" t="s">
        <v>1843</v>
      </c>
      <c r="I1071" s="44" t="s">
        <v>1057</v>
      </c>
      <c r="J1071" s="49" t="s">
        <v>1842</v>
      </c>
      <c r="K1071" s="45">
        <v>4</v>
      </c>
      <c r="M1071" s="60"/>
      <c r="N1071" s="88"/>
      <c r="O1071" s="74"/>
      <c r="P1071" s="77"/>
    </row>
    <row r="1072" spans="1:16" ht="30">
      <c r="A1072" s="64">
        <v>19</v>
      </c>
      <c r="B1072" s="102" t="s">
        <v>38</v>
      </c>
      <c r="C1072" s="43" t="s">
        <v>16</v>
      </c>
      <c r="D1072" s="43" t="s">
        <v>441</v>
      </c>
      <c r="E1072" s="44" t="s">
        <v>31</v>
      </c>
      <c r="F1072" s="45"/>
      <c r="G1072" s="45">
        <v>2201441</v>
      </c>
      <c r="H1072" s="45" t="s">
        <v>1844</v>
      </c>
      <c r="I1072" s="44" t="s">
        <v>1057</v>
      </c>
      <c r="J1072" s="49" t="s">
        <v>1845</v>
      </c>
      <c r="K1072" s="45">
        <v>2</v>
      </c>
      <c r="L1072" s="117" t="s">
        <v>21</v>
      </c>
      <c r="M1072" s="60"/>
      <c r="N1072" s="88"/>
      <c r="O1072" s="74"/>
      <c r="P1072" s="77"/>
    </row>
    <row r="1073" spans="1:16" ht="30">
      <c r="A1073" s="64">
        <v>19</v>
      </c>
      <c r="B1073" s="101" t="s">
        <v>88</v>
      </c>
      <c r="C1073" s="43" t="s">
        <v>89</v>
      </c>
      <c r="D1073" s="43"/>
      <c r="E1073" s="44" t="s">
        <v>17</v>
      </c>
      <c r="F1073" s="45"/>
      <c r="G1073" s="45">
        <v>2201460</v>
      </c>
      <c r="H1073" s="45" t="s">
        <v>1846</v>
      </c>
      <c r="I1073" s="44" t="s">
        <v>92</v>
      </c>
      <c r="J1073" s="49"/>
      <c r="K1073" s="45"/>
      <c r="M1073" s="60"/>
      <c r="N1073" s="88"/>
      <c r="O1073" s="74"/>
      <c r="P1073" s="77"/>
    </row>
    <row r="1074" spans="1:16" ht="60">
      <c r="A1074" s="64">
        <v>19</v>
      </c>
      <c r="B1074" s="101" t="s">
        <v>88</v>
      </c>
      <c r="C1074" s="43" t="s">
        <v>89</v>
      </c>
      <c r="D1074" s="43"/>
      <c r="E1074" s="44" t="s">
        <v>90</v>
      </c>
      <c r="F1074" s="45"/>
      <c r="G1074" s="45">
        <v>2201475</v>
      </c>
      <c r="H1074" s="45" t="s">
        <v>1847</v>
      </c>
      <c r="I1074" s="44" t="s">
        <v>92</v>
      </c>
      <c r="J1074" s="49"/>
      <c r="K1074" s="45"/>
      <c r="M1074" s="60"/>
      <c r="N1074" s="88"/>
      <c r="O1074" s="74"/>
      <c r="P1074" s="77"/>
    </row>
    <row r="1075" spans="1:16" ht="45">
      <c r="A1075" s="64">
        <v>19</v>
      </c>
      <c r="B1075" s="101" t="s">
        <v>88</v>
      </c>
      <c r="C1075" s="43" t="s">
        <v>89</v>
      </c>
      <c r="D1075" s="43"/>
      <c r="E1075" s="44" t="s">
        <v>90</v>
      </c>
      <c r="F1075" s="45"/>
      <c r="G1075" s="45">
        <v>2201476</v>
      </c>
      <c r="H1075" s="45" t="s">
        <v>1848</v>
      </c>
      <c r="I1075" s="44" t="s">
        <v>92</v>
      </c>
      <c r="J1075" s="49"/>
      <c r="K1075" s="45"/>
      <c r="M1075" s="60"/>
      <c r="N1075" s="88"/>
      <c r="O1075" s="74"/>
      <c r="P1075" s="77"/>
    </row>
    <row r="1076" spans="1:16" ht="30">
      <c r="A1076" s="64">
        <v>19</v>
      </c>
      <c r="B1076" s="102" t="s">
        <v>38</v>
      </c>
      <c r="C1076" s="43" t="s">
        <v>16</v>
      </c>
      <c r="D1076" s="43" t="s">
        <v>543</v>
      </c>
      <c r="E1076" s="44" t="s">
        <v>35</v>
      </c>
      <c r="F1076" s="45"/>
      <c r="G1076" s="45">
        <v>2201464</v>
      </c>
      <c r="H1076" s="45" t="s">
        <v>1849</v>
      </c>
      <c r="I1076" s="44" t="s">
        <v>513</v>
      </c>
      <c r="J1076" s="49" t="s">
        <v>1820</v>
      </c>
      <c r="K1076" s="45">
        <v>4</v>
      </c>
      <c r="M1076" s="60"/>
      <c r="N1076" s="88"/>
      <c r="O1076" s="74"/>
      <c r="P1076" s="77"/>
    </row>
    <row r="1077" spans="1:16" ht="30">
      <c r="A1077" s="64">
        <v>19</v>
      </c>
      <c r="B1077" s="102" t="s">
        <v>38</v>
      </c>
      <c r="C1077" s="43" t="s">
        <v>16</v>
      </c>
      <c r="D1077" s="43" t="s">
        <v>543</v>
      </c>
      <c r="E1077" s="44" t="s">
        <v>35</v>
      </c>
      <c r="F1077" s="45"/>
      <c r="G1077" s="45">
        <v>2201465</v>
      </c>
      <c r="H1077" s="45" t="s">
        <v>1850</v>
      </c>
      <c r="I1077" s="44" t="s">
        <v>513</v>
      </c>
      <c r="J1077" s="49" t="s">
        <v>1820</v>
      </c>
      <c r="K1077" s="45">
        <v>4</v>
      </c>
      <c r="M1077" s="60"/>
      <c r="N1077" s="88"/>
      <c r="O1077" s="74"/>
      <c r="P1077" s="77"/>
    </row>
    <row r="1078" spans="1:16" ht="60">
      <c r="A1078" s="64">
        <v>19</v>
      </c>
      <c r="B1078" s="102" t="s">
        <v>95</v>
      </c>
      <c r="C1078" s="43" t="s">
        <v>96</v>
      </c>
      <c r="D1078" s="43" t="s">
        <v>127</v>
      </c>
      <c r="E1078" s="44" t="s">
        <v>35</v>
      </c>
      <c r="F1078" s="45" t="s">
        <v>98</v>
      </c>
      <c r="G1078" s="45">
        <v>566375</v>
      </c>
      <c r="H1078" s="45" t="s">
        <v>1851</v>
      </c>
      <c r="I1078" s="44" t="s">
        <v>100</v>
      </c>
      <c r="J1078" s="49" t="s">
        <v>1852</v>
      </c>
      <c r="K1078" s="45">
        <v>2</v>
      </c>
      <c r="L1078" s="117" t="s">
        <v>200</v>
      </c>
      <c r="M1078" s="60" t="s">
        <v>103</v>
      </c>
      <c r="N1078" s="88">
        <v>1925</v>
      </c>
      <c r="O1078" s="74"/>
      <c r="P1078" s="77"/>
    </row>
    <row r="1079" spans="1:16" ht="45">
      <c r="A1079" s="64">
        <v>19</v>
      </c>
      <c r="B1079" s="102" t="s">
        <v>95</v>
      </c>
      <c r="C1079" s="43" t="s">
        <v>96</v>
      </c>
      <c r="D1079" s="43" t="s">
        <v>127</v>
      </c>
      <c r="E1079" s="44" t="s">
        <v>35</v>
      </c>
      <c r="F1079" s="45" t="s">
        <v>98</v>
      </c>
      <c r="G1079" s="45">
        <v>566380</v>
      </c>
      <c r="H1079" s="45" t="s">
        <v>1853</v>
      </c>
      <c r="I1079" s="44" t="s">
        <v>100</v>
      </c>
      <c r="J1079" s="49" t="s">
        <v>1854</v>
      </c>
      <c r="K1079" s="45">
        <v>2</v>
      </c>
      <c r="L1079" s="117" t="s">
        <v>82</v>
      </c>
      <c r="M1079" s="60" t="s">
        <v>103</v>
      </c>
      <c r="N1079" s="88">
        <v>754</v>
      </c>
      <c r="O1079" s="74"/>
      <c r="P1079" s="77"/>
    </row>
    <row r="1080" spans="1:16" ht="45">
      <c r="A1080" s="64">
        <v>19</v>
      </c>
      <c r="B1080" s="102" t="s">
        <v>95</v>
      </c>
      <c r="C1080" s="43" t="s">
        <v>96</v>
      </c>
      <c r="D1080" s="43" t="s">
        <v>127</v>
      </c>
      <c r="E1080" s="44" t="s">
        <v>90</v>
      </c>
      <c r="F1080" s="45" t="s">
        <v>98</v>
      </c>
      <c r="G1080" s="45">
        <v>566401</v>
      </c>
      <c r="H1080" s="45" t="s">
        <v>1855</v>
      </c>
      <c r="I1080" s="44" t="s">
        <v>100</v>
      </c>
      <c r="J1080" s="49" t="s">
        <v>1856</v>
      </c>
      <c r="K1080" s="45">
        <v>1</v>
      </c>
      <c r="L1080" s="117" t="s">
        <v>467</v>
      </c>
      <c r="M1080" s="60" t="s">
        <v>103</v>
      </c>
      <c r="N1080" s="88">
        <v>1754</v>
      </c>
      <c r="O1080" s="74"/>
      <c r="P1080" s="77"/>
    </row>
    <row r="1081" spans="1:16" ht="30">
      <c r="A1081" s="64">
        <v>19</v>
      </c>
      <c r="B1081" s="102" t="s">
        <v>95</v>
      </c>
      <c r="C1081" s="43" t="s">
        <v>96</v>
      </c>
      <c r="D1081" s="43" t="s">
        <v>994</v>
      </c>
      <c r="E1081" s="44" t="s">
        <v>90</v>
      </c>
      <c r="F1081" s="45" t="s">
        <v>98</v>
      </c>
      <c r="G1081" s="45">
        <v>566404</v>
      </c>
      <c r="H1081" s="45" t="s">
        <v>1857</v>
      </c>
      <c r="I1081" s="44" t="s">
        <v>100</v>
      </c>
      <c r="J1081" s="49" t="s">
        <v>1393</v>
      </c>
      <c r="K1081" s="45">
        <v>4</v>
      </c>
      <c r="M1081" s="60"/>
      <c r="N1081" s="88"/>
      <c r="O1081" s="74"/>
      <c r="P1081" s="77"/>
    </row>
    <row r="1082" spans="1:16" ht="30">
      <c r="A1082" s="64">
        <v>19</v>
      </c>
      <c r="B1082" s="102" t="s">
        <v>95</v>
      </c>
      <c r="C1082" s="43" t="s">
        <v>96</v>
      </c>
      <c r="D1082" s="43" t="s">
        <v>104</v>
      </c>
      <c r="E1082" s="44" t="s">
        <v>45</v>
      </c>
      <c r="F1082" s="45" t="s">
        <v>98</v>
      </c>
      <c r="G1082" s="45">
        <v>566370</v>
      </c>
      <c r="H1082" s="45" t="s">
        <v>1858</v>
      </c>
      <c r="I1082" s="44" t="s">
        <v>100</v>
      </c>
      <c r="J1082" s="49" t="s">
        <v>1820</v>
      </c>
      <c r="K1082" s="45">
        <v>4</v>
      </c>
      <c r="M1082" s="60" t="s">
        <v>107</v>
      </c>
      <c r="N1082" s="88"/>
      <c r="O1082" s="74"/>
      <c r="P1082" s="77"/>
    </row>
    <row r="1083" spans="1:16" ht="30">
      <c r="A1083" s="64">
        <v>19</v>
      </c>
      <c r="B1083" s="102" t="s">
        <v>95</v>
      </c>
      <c r="C1083" s="43" t="s">
        <v>96</v>
      </c>
      <c r="D1083" s="43" t="s">
        <v>533</v>
      </c>
      <c r="E1083" s="44" t="s">
        <v>35</v>
      </c>
      <c r="F1083" s="45" t="s">
        <v>98</v>
      </c>
      <c r="G1083" s="45">
        <v>566376</v>
      </c>
      <c r="H1083" s="45" t="s">
        <v>1859</v>
      </c>
      <c r="I1083" s="44" t="s">
        <v>100</v>
      </c>
      <c r="J1083" s="49" t="s">
        <v>1820</v>
      </c>
      <c r="K1083" s="45">
        <v>4</v>
      </c>
      <c r="M1083" s="60" t="s">
        <v>107</v>
      </c>
      <c r="N1083" s="88"/>
      <c r="O1083" s="74"/>
      <c r="P1083" s="77"/>
    </row>
    <row r="1084" spans="1:16" ht="30">
      <c r="A1084" s="64">
        <v>19</v>
      </c>
      <c r="B1084" s="102" t="s">
        <v>95</v>
      </c>
      <c r="C1084" s="43" t="s">
        <v>96</v>
      </c>
      <c r="D1084" s="43" t="s">
        <v>120</v>
      </c>
      <c r="E1084" s="44" t="s">
        <v>35</v>
      </c>
      <c r="F1084" s="45" t="s">
        <v>98</v>
      </c>
      <c r="G1084" s="45">
        <v>566379</v>
      </c>
      <c r="H1084" s="45" t="s">
        <v>1860</v>
      </c>
      <c r="I1084" s="44" t="s">
        <v>100</v>
      </c>
      <c r="J1084" s="49" t="s">
        <v>1820</v>
      </c>
      <c r="K1084" s="45">
        <v>4</v>
      </c>
      <c r="M1084" s="60"/>
      <c r="N1084" s="88"/>
      <c r="O1084" s="74"/>
      <c r="P1084" s="77"/>
    </row>
    <row r="1085" spans="1:16" ht="30">
      <c r="A1085" s="64">
        <v>19</v>
      </c>
      <c r="B1085" s="102" t="s">
        <v>95</v>
      </c>
      <c r="C1085" s="43" t="s">
        <v>96</v>
      </c>
      <c r="D1085" s="43" t="s">
        <v>533</v>
      </c>
      <c r="E1085" s="44" t="s">
        <v>35</v>
      </c>
      <c r="F1085" s="45" t="s">
        <v>98</v>
      </c>
      <c r="G1085" s="98">
        <v>566381</v>
      </c>
      <c r="H1085" s="98" t="s">
        <v>1861</v>
      </c>
      <c r="I1085" s="98" t="s">
        <v>100</v>
      </c>
      <c r="J1085" s="99" t="s">
        <v>1820</v>
      </c>
      <c r="K1085" s="45">
        <v>4</v>
      </c>
      <c r="M1085" s="60"/>
      <c r="N1085" s="88"/>
      <c r="O1085" s="74"/>
      <c r="P1085" s="77"/>
    </row>
    <row r="1086" spans="1:16" ht="30">
      <c r="A1086" s="64">
        <v>19</v>
      </c>
      <c r="B1086" s="102" t="s">
        <v>95</v>
      </c>
      <c r="C1086" s="43" t="s">
        <v>96</v>
      </c>
      <c r="D1086" s="43" t="s">
        <v>104</v>
      </c>
      <c r="E1086" s="44" t="s">
        <v>17</v>
      </c>
      <c r="F1086" s="45" t="s">
        <v>98</v>
      </c>
      <c r="G1086" s="98">
        <v>566387</v>
      </c>
      <c r="H1086" s="98" t="s">
        <v>1862</v>
      </c>
      <c r="I1086" s="98" t="s">
        <v>100</v>
      </c>
      <c r="J1086" s="99" t="s">
        <v>1820</v>
      </c>
      <c r="K1086" s="45">
        <v>4</v>
      </c>
      <c r="M1086" s="60" t="s">
        <v>107</v>
      </c>
      <c r="N1086" s="88"/>
      <c r="O1086" s="74"/>
      <c r="P1086" s="77"/>
    </row>
    <row r="1087" spans="1:16" ht="30">
      <c r="A1087" s="64">
        <v>19</v>
      </c>
      <c r="B1087" s="102" t="s">
        <v>95</v>
      </c>
      <c r="C1087" s="43" t="s">
        <v>96</v>
      </c>
      <c r="D1087" s="43" t="s">
        <v>533</v>
      </c>
      <c r="E1087" s="44" t="s">
        <v>17</v>
      </c>
      <c r="F1087" s="45" t="s">
        <v>98</v>
      </c>
      <c r="G1087" s="98">
        <v>566388</v>
      </c>
      <c r="H1087" s="98" t="s">
        <v>1863</v>
      </c>
      <c r="I1087" s="98" t="s">
        <v>100</v>
      </c>
      <c r="J1087" s="99" t="s">
        <v>1820</v>
      </c>
      <c r="K1087" s="45">
        <v>4</v>
      </c>
      <c r="M1087" s="60" t="s">
        <v>107</v>
      </c>
      <c r="N1087" s="88"/>
      <c r="O1087" s="74"/>
      <c r="P1087" s="77"/>
    </row>
    <row r="1088" spans="1:16" ht="30">
      <c r="A1088" s="64">
        <v>19</v>
      </c>
      <c r="B1088" s="102" t="s">
        <v>95</v>
      </c>
      <c r="C1088" s="43" t="s">
        <v>96</v>
      </c>
      <c r="D1088" s="43" t="s">
        <v>104</v>
      </c>
      <c r="E1088" s="44" t="s">
        <v>39</v>
      </c>
      <c r="F1088" s="45" t="s">
        <v>98</v>
      </c>
      <c r="G1088" s="98">
        <v>566411</v>
      </c>
      <c r="H1088" s="98" t="s">
        <v>1864</v>
      </c>
      <c r="I1088" s="98" t="s">
        <v>100</v>
      </c>
      <c r="J1088" s="99" t="s">
        <v>1820</v>
      </c>
      <c r="K1088" s="45">
        <v>4</v>
      </c>
      <c r="M1088" s="60"/>
      <c r="N1088" s="88"/>
      <c r="O1088" s="74"/>
      <c r="P1088" s="77"/>
    </row>
    <row r="1089" spans="1:16" ht="30">
      <c r="A1089" s="64">
        <v>19</v>
      </c>
      <c r="B1089" s="102" t="s">
        <v>95</v>
      </c>
      <c r="C1089" s="43" t="s">
        <v>96</v>
      </c>
      <c r="D1089" s="43" t="s">
        <v>127</v>
      </c>
      <c r="E1089" s="44" t="s">
        <v>45</v>
      </c>
      <c r="F1089" s="45" t="s">
        <v>98</v>
      </c>
      <c r="G1089" s="98">
        <v>566371</v>
      </c>
      <c r="H1089" s="98" t="s">
        <v>1865</v>
      </c>
      <c r="I1089" s="98" t="s">
        <v>100</v>
      </c>
      <c r="J1089" s="99" t="s">
        <v>50</v>
      </c>
      <c r="K1089" s="45">
        <v>4</v>
      </c>
      <c r="M1089" s="60" t="s">
        <v>107</v>
      </c>
      <c r="N1089" s="88"/>
      <c r="O1089" s="74"/>
      <c r="P1089" s="77"/>
    </row>
    <row r="1090" spans="1:16" ht="30">
      <c r="A1090" s="64">
        <v>19</v>
      </c>
      <c r="B1090" s="102" t="s">
        <v>95</v>
      </c>
      <c r="C1090" s="43" t="s">
        <v>96</v>
      </c>
      <c r="D1090" s="43" t="s">
        <v>127</v>
      </c>
      <c r="E1090" s="44" t="s">
        <v>45</v>
      </c>
      <c r="F1090" s="45" t="s">
        <v>98</v>
      </c>
      <c r="G1090" s="98">
        <v>566372</v>
      </c>
      <c r="H1090" s="98" t="s">
        <v>1866</v>
      </c>
      <c r="I1090" s="98" t="s">
        <v>100</v>
      </c>
      <c r="J1090" s="99" t="s">
        <v>50</v>
      </c>
      <c r="K1090" s="45">
        <v>4</v>
      </c>
      <c r="M1090" s="60" t="s">
        <v>107</v>
      </c>
      <c r="N1090" s="88"/>
      <c r="O1090" s="74"/>
      <c r="P1090" s="77"/>
    </row>
    <row r="1091" spans="1:16" ht="30">
      <c r="A1091" s="64">
        <v>19</v>
      </c>
      <c r="B1091" s="102" t="s">
        <v>95</v>
      </c>
      <c r="C1091" s="43" t="s">
        <v>96</v>
      </c>
      <c r="D1091" s="43" t="s">
        <v>127</v>
      </c>
      <c r="E1091" s="44" t="s">
        <v>35</v>
      </c>
      <c r="F1091" s="45" t="s">
        <v>98</v>
      </c>
      <c r="G1091" s="98">
        <v>566374</v>
      </c>
      <c r="H1091" s="98" t="s">
        <v>1867</v>
      </c>
      <c r="I1091" s="98" t="s">
        <v>100</v>
      </c>
      <c r="J1091" s="99" t="s">
        <v>50</v>
      </c>
      <c r="K1091" s="45">
        <v>4</v>
      </c>
      <c r="M1091" s="60" t="s">
        <v>107</v>
      </c>
      <c r="N1091" s="88"/>
      <c r="O1091" s="74"/>
      <c r="P1091" s="77"/>
    </row>
    <row r="1092" spans="1:16" ht="30">
      <c r="A1092" s="64">
        <v>19</v>
      </c>
      <c r="B1092" s="102" t="s">
        <v>95</v>
      </c>
      <c r="C1092" s="43" t="s">
        <v>96</v>
      </c>
      <c r="D1092" s="43" t="s">
        <v>127</v>
      </c>
      <c r="E1092" s="44" t="s">
        <v>17</v>
      </c>
      <c r="F1092" s="45" t="s">
        <v>98</v>
      </c>
      <c r="G1092" s="45">
        <v>566385</v>
      </c>
      <c r="H1092" s="45" t="s">
        <v>1868</v>
      </c>
      <c r="I1092" s="45" t="s">
        <v>100</v>
      </c>
      <c r="J1092" s="49" t="s">
        <v>50</v>
      </c>
      <c r="K1092" s="45">
        <v>4</v>
      </c>
      <c r="M1092" s="60" t="s">
        <v>107</v>
      </c>
      <c r="N1092" s="88"/>
      <c r="O1092" s="74"/>
      <c r="P1092" s="77"/>
    </row>
    <row r="1093" spans="1:16" ht="30">
      <c r="A1093" s="64">
        <v>19</v>
      </c>
      <c r="B1093" s="102" t="s">
        <v>95</v>
      </c>
      <c r="C1093" s="43" t="s">
        <v>96</v>
      </c>
      <c r="D1093" s="43" t="s">
        <v>127</v>
      </c>
      <c r="E1093" s="44" t="s">
        <v>17</v>
      </c>
      <c r="F1093" s="45" t="s">
        <v>98</v>
      </c>
      <c r="G1093" s="45">
        <v>566386</v>
      </c>
      <c r="H1093" s="45" t="s">
        <v>1869</v>
      </c>
      <c r="I1093" s="44" t="s">
        <v>100</v>
      </c>
      <c r="J1093" s="49" t="s">
        <v>50</v>
      </c>
      <c r="K1093" s="45">
        <v>4</v>
      </c>
      <c r="M1093" s="60" t="s">
        <v>107</v>
      </c>
      <c r="N1093" s="88"/>
      <c r="O1093" s="74"/>
      <c r="P1093" s="77"/>
    </row>
    <row r="1094" spans="1:16" ht="30">
      <c r="A1094" s="64">
        <v>19</v>
      </c>
      <c r="B1094" s="102" t="s">
        <v>95</v>
      </c>
      <c r="C1094" s="43" t="s">
        <v>96</v>
      </c>
      <c r="D1094" s="43" t="s">
        <v>127</v>
      </c>
      <c r="E1094" s="44" t="s">
        <v>90</v>
      </c>
      <c r="F1094" s="45" t="s">
        <v>98</v>
      </c>
      <c r="G1094" s="45">
        <v>566395</v>
      </c>
      <c r="H1094" s="45" t="s">
        <v>904</v>
      </c>
      <c r="I1094" s="44" t="s">
        <v>100</v>
      </c>
      <c r="J1094" s="49" t="s">
        <v>50</v>
      </c>
      <c r="K1094" s="45">
        <v>4</v>
      </c>
      <c r="M1094" s="60" t="s">
        <v>107</v>
      </c>
      <c r="N1094" s="88"/>
      <c r="O1094" s="74"/>
      <c r="P1094" s="77"/>
    </row>
    <row r="1095" spans="1:16" ht="30">
      <c r="A1095" s="64">
        <v>19</v>
      </c>
      <c r="B1095" s="102" t="s">
        <v>95</v>
      </c>
      <c r="C1095" s="43" t="s">
        <v>96</v>
      </c>
      <c r="D1095" s="43" t="s">
        <v>127</v>
      </c>
      <c r="E1095" s="44" t="s">
        <v>90</v>
      </c>
      <c r="F1095" s="45" t="s">
        <v>98</v>
      </c>
      <c r="G1095" s="45">
        <v>566396</v>
      </c>
      <c r="H1095" s="45" t="s">
        <v>1870</v>
      </c>
      <c r="I1095" s="44" t="s">
        <v>100</v>
      </c>
      <c r="J1095" s="49" t="s">
        <v>50</v>
      </c>
      <c r="K1095" s="45">
        <v>4</v>
      </c>
      <c r="M1095" s="60" t="s">
        <v>107</v>
      </c>
      <c r="N1095" s="88"/>
      <c r="O1095" s="74"/>
      <c r="P1095" s="77"/>
    </row>
    <row r="1096" spans="1:16" ht="30">
      <c r="A1096" s="64">
        <v>19</v>
      </c>
      <c r="B1096" s="102" t="s">
        <v>95</v>
      </c>
      <c r="C1096" s="43" t="s">
        <v>96</v>
      </c>
      <c r="D1096" s="43" t="s">
        <v>127</v>
      </c>
      <c r="E1096" s="44" t="s">
        <v>39</v>
      </c>
      <c r="F1096" s="45" t="s">
        <v>98</v>
      </c>
      <c r="G1096" s="45">
        <v>566406</v>
      </c>
      <c r="H1096" s="45" t="s">
        <v>1871</v>
      </c>
      <c r="I1096" s="44" t="s">
        <v>100</v>
      </c>
      <c r="J1096" s="49" t="s">
        <v>50</v>
      </c>
      <c r="K1096" s="45">
        <v>4</v>
      </c>
      <c r="M1096" s="60" t="s">
        <v>107</v>
      </c>
      <c r="N1096" s="88"/>
      <c r="O1096" s="74"/>
      <c r="P1096" s="77"/>
    </row>
    <row r="1097" spans="1:16" ht="30">
      <c r="A1097" s="64">
        <v>19</v>
      </c>
      <c r="B1097" s="102" t="s">
        <v>95</v>
      </c>
      <c r="C1097" s="43" t="s">
        <v>96</v>
      </c>
      <c r="D1097" s="43" t="s">
        <v>127</v>
      </c>
      <c r="E1097" s="44" t="s">
        <v>39</v>
      </c>
      <c r="F1097" s="45" t="s">
        <v>98</v>
      </c>
      <c r="G1097" s="45">
        <v>566408</v>
      </c>
      <c r="H1097" s="45" t="s">
        <v>1872</v>
      </c>
      <c r="I1097" s="44" t="s">
        <v>100</v>
      </c>
      <c r="J1097" s="49" t="s">
        <v>50</v>
      </c>
      <c r="K1097" s="45">
        <v>4</v>
      </c>
      <c r="M1097" s="60" t="s">
        <v>107</v>
      </c>
      <c r="N1097" s="88"/>
      <c r="O1097" s="74"/>
      <c r="P1097" s="77"/>
    </row>
    <row r="1098" spans="1:16" ht="30">
      <c r="A1098" s="64">
        <v>19</v>
      </c>
      <c r="B1098" s="102" t="s">
        <v>95</v>
      </c>
      <c r="C1098" s="43" t="s">
        <v>96</v>
      </c>
      <c r="D1098" s="43" t="s">
        <v>127</v>
      </c>
      <c r="E1098" s="44" t="s">
        <v>39</v>
      </c>
      <c r="F1098" s="45" t="s">
        <v>98</v>
      </c>
      <c r="G1098" s="45">
        <v>566409</v>
      </c>
      <c r="H1098" s="45" t="s">
        <v>1873</v>
      </c>
      <c r="I1098" s="44" t="s">
        <v>100</v>
      </c>
      <c r="J1098" s="49" t="s">
        <v>50</v>
      </c>
      <c r="K1098" s="45">
        <v>4</v>
      </c>
      <c r="M1098" s="60" t="s">
        <v>107</v>
      </c>
      <c r="N1098" s="88"/>
      <c r="O1098" s="74"/>
      <c r="P1098" s="77"/>
    </row>
    <row r="1099" spans="1:16" ht="30">
      <c r="A1099" s="64">
        <v>19</v>
      </c>
      <c r="B1099" s="102" t="s">
        <v>95</v>
      </c>
      <c r="C1099" s="43" t="s">
        <v>96</v>
      </c>
      <c r="D1099" s="43" t="s">
        <v>127</v>
      </c>
      <c r="E1099" s="44" t="s">
        <v>39</v>
      </c>
      <c r="F1099" s="45" t="s">
        <v>98</v>
      </c>
      <c r="G1099" s="45">
        <v>566410</v>
      </c>
      <c r="H1099" s="45" t="s">
        <v>1874</v>
      </c>
      <c r="I1099" s="44" t="s">
        <v>100</v>
      </c>
      <c r="J1099" s="49" t="s">
        <v>50</v>
      </c>
      <c r="K1099" s="45">
        <v>4</v>
      </c>
      <c r="M1099" s="60" t="s">
        <v>107</v>
      </c>
      <c r="N1099" s="88"/>
      <c r="O1099" s="74"/>
      <c r="P1099" s="77"/>
    </row>
    <row r="1100" spans="1:16" ht="30">
      <c r="A1100" s="64">
        <v>19</v>
      </c>
      <c r="B1100" s="102" t="s">
        <v>95</v>
      </c>
      <c r="C1100" s="43" t="s">
        <v>96</v>
      </c>
      <c r="D1100" s="43" t="s">
        <v>127</v>
      </c>
      <c r="E1100" s="44" t="s">
        <v>39</v>
      </c>
      <c r="F1100" s="45" t="s">
        <v>98</v>
      </c>
      <c r="G1100" s="45">
        <v>566407</v>
      </c>
      <c r="H1100" s="45" t="s">
        <v>1875</v>
      </c>
      <c r="I1100" s="44" t="s">
        <v>100</v>
      </c>
      <c r="J1100" s="49" t="s">
        <v>1743</v>
      </c>
      <c r="K1100" s="45">
        <v>4</v>
      </c>
      <c r="M1100" s="60" t="s">
        <v>107</v>
      </c>
      <c r="N1100" s="88"/>
      <c r="O1100" s="74"/>
      <c r="P1100" s="77"/>
    </row>
    <row r="1101" spans="1:16" ht="60">
      <c r="A1101" s="64">
        <v>19</v>
      </c>
      <c r="B1101" s="102" t="s">
        <v>95</v>
      </c>
      <c r="C1101" s="43" t="s">
        <v>96</v>
      </c>
      <c r="D1101" s="43" t="s">
        <v>97</v>
      </c>
      <c r="E1101" s="44" t="s">
        <v>90</v>
      </c>
      <c r="F1101" s="45" t="s">
        <v>98</v>
      </c>
      <c r="G1101" s="45">
        <v>566400</v>
      </c>
      <c r="H1101" s="45" t="s">
        <v>1876</v>
      </c>
      <c r="I1101" s="44" t="s">
        <v>100</v>
      </c>
      <c r="J1101" s="49" t="s">
        <v>1877</v>
      </c>
      <c r="K1101" s="45">
        <v>3</v>
      </c>
      <c r="L1101" s="117" t="s">
        <v>123</v>
      </c>
      <c r="M1101" s="60" t="s">
        <v>103</v>
      </c>
      <c r="N1101" s="88">
        <v>1275</v>
      </c>
      <c r="O1101" s="74"/>
      <c r="P1101" s="77"/>
    </row>
    <row r="1102" spans="1:16" ht="30">
      <c r="A1102" s="64">
        <v>19</v>
      </c>
      <c r="B1102" s="102" t="s">
        <v>95</v>
      </c>
      <c r="C1102" s="43" t="s">
        <v>96</v>
      </c>
      <c r="D1102" s="43" t="s">
        <v>127</v>
      </c>
      <c r="E1102" s="44" t="s">
        <v>90</v>
      </c>
      <c r="F1102" s="45" t="s">
        <v>98</v>
      </c>
      <c r="G1102" s="45">
        <v>566402</v>
      </c>
      <c r="H1102" s="45" t="s">
        <v>1878</v>
      </c>
      <c r="I1102" s="44" t="s">
        <v>100</v>
      </c>
      <c r="J1102" s="49" t="s">
        <v>1879</v>
      </c>
      <c r="K1102" s="45">
        <v>4</v>
      </c>
      <c r="M1102" s="60" t="s">
        <v>107</v>
      </c>
      <c r="N1102" s="88"/>
      <c r="O1102" s="74"/>
      <c r="P1102" s="77"/>
    </row>
    <row r="1103" spans="1:16" ht="30">
      <c r="A1103" s="64">
        <v>19</v>
      </c>
      <c r="B1103" s="102" t="s">
        <v>95</v>
      </c>
      <c r="C1103" s="43" t="s">
        <v>96</v>
      </c>
      <c r="D1103" s="43" t="s">
        <v>97</v>
      </c>
      <c r="E1103" s="44" t="s">
        <v>90</v>
      </c>
      <c r="F1103" s="45" t="s">
        <v>98</v>
      </c>
      <c r="G1103" s="45">
        <v>566397</v>
      </c>
      <c r="H1103" s="45" t="s">
        <v>1880</v>
      </c>
      <c r="I1103" s="44" t="s">
        <v>100</v>
      </c>
      <c r="J1103" s="49" t="s">
        <v>1881</v>
      </c>
      <c r="K1103" s="45">
        <v>4</v>
      </c>
      <c r="M1103" s="60" t="s">
        <v>107</v>
      </c>
      <c r="N1103" s="88"/>
      <c r="O1103" s="74"/>
      <c r="P1103" s="77"/>
    </row>
    <row r="1104" spans="1:16" ht="30">
      <c r="A1104" s="64">
        <v>19</v>
      </c>
      <c r="B1104" s="102" t="s">
        <v>95</v>
      </c>
      <c r="C1104" s="43" t="s">
        <v>96</v>
      </c>
      <c r="D1104" s="43" t="s">
        <v>994</v>
      </c>
      <c r="E1104" s="44" t="s">
        <v>35</v>
      </c>
      <c r="F1104" s="45" t="s">
        <v>98</v>
      </c>
      <c r="G1104" s="45">
        <v>566377</v>
      </c>
      <c r="H1104" s="45" t="s">
        <v>1882</v>
      </c>
      <c r="I1104" s="44" t="s">
        <v>100</v>
      </c>
      <c r="J1104" s="49" t="s">
        <v>1883</v>
      </c>
      <c r="K1104" s="45">
        <v>3</v>
      </c>
      <c r="L1104" s="117" t="s">
        <v>21</v>
      </c>
      <c r="M1104" s="60" t="s">
        <v>103</v>
      </c>
      <c r="N1104" s="88">
        <v>446</v>
      </c>
      <c r="O1104" s="74"/>
      <c r="P1104" s="77"/>
    </row>
    <row r="1105" spans="1:16" ht="30">
      <c r="A1105" s="64">
        <v>19</v>
      </c>
      <c r="B1105" s="102" t="s">
        <v>95</v>
      </c>
      <c r="C1105" s="43" t="s">
        <v>96</v>
      </c>
      <c r="D1105" s="43" t="s">
        <v>555</v>
      </c>
      <c r="E1105" s="44" t="s">
        <v>90</v>
      </c>
      <c r="F1105" s="45" t="s">
        <v>98</v>
      </c>
      <c r="G1105" s="45">
        <v>566399</v>
      </c>
      <c r="H1105" s="45" t="s">
        <v>1884</v>
      </c>
      <c r="I1105" s="44" t="s">
        <v>100</v>
      </c>
      <c r="J1105" s="49" t="s">
        <v>1883</v>
      </c>
      <c r="K1105" s="45">
        <v>4</v>
      </c>
      <c r="M1105" s="60" t="s">
        <v>107</v>
      </c>
      <c r="N1105" s="88"/>
      <c r="O1105" s="74"/>
      <c r="P1105" s="77"/>
    </row>
    <row r="1106" spans="1:16" ht="30">
      <c r="A1106" s="64">
        <v>19</v>
      </c>
      <c r="B1106" s="102" t="s">
        <v>95</v>
      </c>
      <c r="C1106" s="43" t="s">
        <v>96</v>
      </c>
      <c r="D1106" s="43" t="s">
        <v>127</v>
      </c>
      <c r="E1106" s="44" t="s">
        <v>476</v>
      </c>
      <c r="F1106" s="45" t="s">
        <v>98</v>
      </c>
      <c r="G1106" s="45">
        <v>566383</v>
      </c>
      <c r="H1106" s="45" t="s">
        <v>1885</v>
      </c>
      <c r="I1106" s="44" t="s">
        <v>100</v>
      </c>
      <c r="J1106" s="49" t="s">
        <v>1886</v>
      </c>
      <c r="K1106" s="45">
        <v>4</v>
      </c>
      <c r="M1106" s="60" t="s">
        <v>107</v>
      </c>
      <c r="N1106" s="88"/>
      <c r="O1106" s="74"/>
      <c r="P1106" s="77"/>
    </row>
    <row r="1107" spans="1:16" ht="45">
      <c r="A1107" s="64">
        <v>19</v>
      </c>
      <c r="B1107" s="102" t="s">
        <v>95</v>
      </c>
      <c r="C1107" s="43" t="s">
        <v>96</v>
      </c>
      <c r="D1107" s="43" t="s">
        <v>127</v>
      </c>
      <c r="E1107" s="44" t="s">
        <v>415</v>
      </c>
      <c r="F1107" s="45" t="s">
        <v>98</v>
      </c>
      <c r="G1107" s="45">
        <v>566405</v>
      </c>
      <c r="H1107" s="45" t="s">
        <v>1887</v>
      </c>
      <c r="I1107" s="44" t="s">
        <v>100</v>
      </c>
      <c r="J1107" s="49" t="s">
        <v>1888</v>
      </c>
      <c r="K1107" s="45">
        <v>4</v>
      </c>
      <c r="M1107" s="60" t="s">
        <v>107</v>
      </c>
      <c r="N1107" s="88"/>
      <c r="O1107" s="74"/>
      <c r="P1107" s="77"/>
    </row>
    <row r="1108" spans="1:16" ht="45">
      <c r="A1108" s="64">
        <v>19</v>
      </c>
      <c r="B1108" s="102" t="s">
        <v>95</v>
      </c>
      <c r="C1108" s="43" t="s">
        <v>96</v>
      </c>
      <c r="D1108" s="43" t="s">
        <v>97</v>
      </c>
      <c r="E1108" s="44" t="s">
        <v>17</v>
      </c>
      <c r="F1108" s="45" t="s">
        <v>98</v>
      </c>
      <c r="G1108" s="45">
        <v>566384</v>
      </c>
      <c r="H1108" s="45" t="s">
        <v>1889</v>
      </c>
      <c r="I1108" s="44" t="s">
        <v>100</v>
      </c>
      <c r="J1108" s="49" t="s">
        <v>1890</v>
      </c>
      <c r="K1108" s="45">
        <v>2</v>
      </c>
      <c r="L1108" s="117" t="s">
        <v>82</v>
      </c>
      <c r="M1108" s="60" t="s">
        <v>1891</v>
      </c>
      <c r="N1108" s="88">
        <v>775</v>
      </c>
      <c r="O1108" s="74"/>
      <c r="P1108" s="77"/>
    </row>
    <row r="1109" spans="1:16" ht="45">
      <c r="A1109" s="64">
        <v>19</v>
      </c>
      <c r="B1109" s="102" t="s">
        <v>95</v>
      </c>
      <c r="C1109" s="43" t="s">
        <v>96</v>
      </c>
      <c r="D1109" s="43" t="s">
        <v>127</v>
      </c>
      <c r="E1109" s="44" t="s">
        <v>35</v>
      </c>
      <c r="F1109" s="45" t="s">
        <v>98</v>
      </c>
      <c r="G1109" s="45">
        <v>566378</v>
      </c>
      <c r="H1109" s="45" t="s">
        <v>1892</v>
      </c>
      <c r="I1109" s="44" t="s">
        <v>100</v>
      </c>
      <c r="J1109" s="49" t="s">
        <v>1893</v>
      </c>
      <c r="K1109" s="45">
        <v>2</v>
      </c>
      <c r="L1109" s="117" t="s">
        <v>21</v>
      </c>
      <c r="M1109" s="60" t="s">
        <v>103</v>
      </c>
      <c r="N1109" s="88">
        <v>1224</v>
      </c>
      <c r="O1109" s="74"/>
      <c r="P1109" s="77"/>
    </row>
    <row r="1110" spans="1:16" ht="30">
      <c r="A1110" s="64">
        <v>19</v>
      </c>
      <c r="B1110" s="102" t="s">
        <v>95</v>
      </c>
      <c r="C1110" s="43" t="s">
        <v>96</v>
      </c>
      <c r="D1110" s="43" t="s">
        <v>97</v>
      </c>
      <c r="E1110" s="44" t="s">
        <v>476</v>
      </c>
      <c r="F1110" s="45" t="s">
        <v>98</v>
      </c>
      <c r="G1110" s="45">
        <v>566382</v>
      </c>
      <c r="H1110" s="45" t="s">
        <v>1894</v>
      </c>
      <c r="I1110" s="44" t="s">
        <v>100</v>
      </c>
      <c r="J1110" s="49" t="s">
        <v>1895</v>
      </c>
      <c r="K1110" s="45">
        <v>2</v>
      </c>
      <c r="L1110" s="117" t="s">
        <v>58</v>
      </c>
      <c r="M1110" s="60" t="s">
        <v>1891</v>
      </c>
      <c r="N1110" s="88">
        <v>4250</v>
      </c>
      <c r="O1110" s="74"/>
      <c r="P1110" s="77"/>
    </row>
    <row r="1111" spans="1:16" ht="45">
      <c r="A1111" s="64">
        <v>19</v>
      </c>
      <c r="B1111" s="102" t="s">
        <v>95</v>
      </c>
      <c r="C1111" s="43" t="s">
        <v>96</v>
      </c>
      <c r="D1111" s="43" t="s">
        <v>127</v>
      </c>
      <c r="E1111" s="44" t="s">
        <v>90</v>
      </c>
      <c r="F1111" s="45" t="s">
        <v>98</v>
      </c>
      <c r="G1111" s="45">
        <v>566393</v>
      </c>
      <c r="H1111" s="45" t="s">
        <v>1896</v>
      </c>
      <c r="I1111" s="44" t="s">
        <v>100</v>
      </c>
      <c r="J1111" s="49" t="s">
        <v>1897</v>
      </c>
      <c r="K1111" s="45">
        <v>2</v>
      </c>
      <c r="L1111" s="117" t="s">
        <v>29</v>
      </c>
      <c r="M1111" s="60" t="s">
        <v>103</v>
      </c>
      <c r="N1111" s="88">
        <v>1536</v>
      </c>
      <c r="O1111" s="74"/>
      <c r="P1111" s="77"/>
    </row>
    <row r="1112" spans="1:16" ht="30">
      <c r="A1112" s="64">
        <v>19</v>
      </c>
      <c r="B1112" s="102" t="s">
        <v>95</v>
      </c>
      <c r="C1112" s="43" t="s">
        <v>96</v>
      </c>
      <c r="D1112" s="43" t="s">
        <v>127</v>
      </c>
      <c r="E1112" s="44" t="s">
        <v>90</v>
      </c>
      <c r="F1112" s="45" t="s">
        <v>98</v>
      </c>
      <c r="G1112" s="45">
        <v>566394</v>
      </c>
      <c r="H1112" s="45" t="s">
        <v>1898</v>
      </c>
      <c r="I1112" s="44" t="s">
        <v>100</v>
      </c>
      <c r="J1112" s="49" t="s">
        <v>1899</v>
      </c>
      <c r="K1112" s="45">
        <v>2</v>
      </c>
      <c r="L1112" s="117" t="s">
        <v>1900</v>
      </c>
      <c r="M1112" s="60" t="s">
        <v>103</v>
      </c>
      <c r="N1112" s="88">
        <v>834</v>
      </c>
      <c r="O1112" s="74"/>
      <c r="P1112" s="77"/>
    </row>
    <row r="1113" spans="1:16" ht="45">
      <c r="A1113" s="64">
        <v>19</v>
      </c>
      <c r="B1113" s="102" t="s">
        <v>95</v>
      </c>
      <c r="C1113" s="43" t="s">
        <v>96</v>
      </c>
      <c r="D1113" s="43" t="s">
        <v>127</v>
      </c>
      <c r="E1113" s="44" t="s">
        <v>45</v>
      </c>
      <c r="F1113" s="45" t="s">
        <v>98</v>
      </c>
      <c r="G1113" s="45">
        <v>566373</v>
      </c>
      <c r="H1113" s="45" t="s">
        <v>1901</v>
      </c>
      <c r="I1113" s="44" t="s">
        <v>100</v>
      </c>
      <c r="J1113" s="49" t="s">
        <v>1902</v>
      </c>
      <c r="K1113" s="45">
        <v>2</v>
      </c>
      <c r="L1113" s="117" t="s">
        <v>343</v>
      </c>
      <c r="M1113" s="60" t="s">
        <v>103</v>
      </c>
      <c r="N1113" s="88">
        <v>2164</v>
      </c>
      <c r="O1113" s="74"/>
      <c r="P1113" s="77"/>
    </row>
    <row r="1114" spans="1:16" ht="30">
      <c r="A1114" s="64">
        <v>19</v>
      </c>
      <c r="B1114" s="101"/>
      <c r="C1114" s="43" t="s">
        <v>1799</v>
      </c>
      <c r="D1114" s="43" t="s">
        <v>441</v>
      </c>
      <c r="E1114" s="44" t="s">
        <v>1800</v>
      </c>
      <c r="F1114" s="45"/>
      <c r="G1114" s="45">
        <v>2201404</v>
      </c>
      <c r="H1114" s="45" t="s">
        <v>1903</v>
      </c>
      <c r="I1114" s="44" t="s">
        <v>1904</v>
      </c>
      <c r="J1114" s="122" t="s">
        <v>1905</v>
      </c>
      <c r="K1114" s="45">
        <v>2</v>
      </c>
      <c r="M1114" s="60"/>
      <c r="N1114" s="88"/>
      <c r="O1114" s="74"/>
      <c r="P1114" s="77"/>
    </row>
    <row r="1115" spans="1:16" ht="51">
      <c r="A1115" s="64">
        <v>19</v>
      </c>
      <c r="B1115" s="102" t="s">
        <v>38</v>
      </c>
      <c r="C1115" s="43" t="s">
        <v>16</v>
      </c>
      <c r="D1115" s="43" t="s">
        <v>441</v>
      </c>
      <c r="E1115" s="44" t="s">
        <v>39</v>
      </c>
      <c r="F1115" s="45"/>
      <c r="G1115" s="45">
        <v>2201461</v>
      </c>
      <c r="H1115" s="45" t="s">
        <v>1906</v>
      </c>
      <c r="I1115" s="44" t="s">
        <v>1907</v>
      </c>
      <c r="J1115" s="49" t="s">
        <v>1908</v>
      </c>
      <c r="K1115" s="45">
        <v>2</v>
      </c>
      <c r="L1115" s="117" t="s">
        <v>244</v>
      </c>
      <c r="M1115" s="60"/>
      <c r="N1115" s="88"/>
      <c r="O1115" s="74"/>
      <c r="P1115" s="77"/>
    </row>
    <row r="1116" spans="1:16" ht="30">
      <c r="A1116" s="64">
        <v>19</v>
      </c>
      <c r="B1116" s="102" t="s">
        <v>38</v>
      </c>
      <c r="C1116" s="43" t="s">
        <v>16</v>
      </c>
      <c r="D1116" s="43" t="s">
        <v>441</v>
      </c>
      <c r="E1116" s="44" t="s">
        <v>90</v>
      </c>
      <c r="F1116" s="45"/>
      <c r="G1116" s="45">
        <v>2201439</v>
      </c>
      <c r="H1116" s="45" t="s">
        <v>1909</v>
      </c>
      <c r="I1116" s="44" t="s">
        <v>1907</v>
      </c>
      <c r="J1116" s="49" t="s">
        <v>1910</v>
      </c>
      <c r="K1116" s="45">
        <v>3</v>
      </c>
      <c r="L1116" s="117" t="s">
        <v>623</v>
      </c>
      <c r="M1116" s="60"/>
      <c r="N1116" s="88"/>
      <c r="O1116" s="74"/>
      <c r="P1116" s="77"/>
    </row>
    <row r="1117" spans="1:16" ht="30">
      <c r="A1117" s="64">
        <v>19</v>
      </c>
      <c r="B1117" s="102" t="s">
        <v>38</v>
      </c>
      <c r="C1117" s="43" t="s">
        <v>16</v>
      </c>
      <c r="D1117" s="43" t="s">
        <v>62</v>
      </c>
      <c r="E1117" s="44" t="s">
        <v>17</v>
      </c>
      <c r="F1117" s="45"/>
      <c r="G1117" s="45">
        <v>2201458</v>
      </c>
      <c r="H1117" s="45" t="s">
        <v>1911</v>
      </c>
      <c r="I1117" s="44" t="s">
        <v>1907</v>
      </c>
      <c r="J1117" s="49" t="s">
        <v>1820</v>
      </c>
      <c r="K1117" s="45">
        <v>4</v>
      </c>
      <c r="M1117" s="60"/>
      <c r="N1117" s="88"/>
      <c r="O1117" s="74"/>
      <c r="P1117" s="77"/>
    </row>
    <row r="1118" spans="1:16" ht="30">
      <c r="A1118" s="64">
        <v>19</v>
      </c>
      <c r="B1118" s="102" t="s">
        <v>38</v>
      </c>
      <c r="C1118" s="43" t="s">
        <v>16</v>
      </c>
      <c r="D1118" s="43" t="s">
        <v>366</v>
      </c>
      <c r="E1118" s="44" t="s">
        <v>17</v>
      </c>
      <c r="F1118" s="45"/>
      <c r="G1118" s="45">
        <v>2201459</v>
      </c>
      <c r="H1118" s="45" t="s">
        <v>1912</v>
      </c>
      <c r="I1118" s="44" t="s">
        <v>1907</v>
      </c>
      <c r="J1118" s="49" t="s">
        <v>1820</v>
      </c>
      <c r="K1118" s="45">
        <v>4</v>
      </c>
      <c r="M1118" s="60"/>
      <c r="N1118" s="88"/>
      <c r="O1118" s="74"/>
      <c r="P1118" s="77"/>
    </row>
    <row r="1119" spans="1:16">
      <c r="A1119" s="64">
        <v>20</v>
      </c>
      <c r="B1119" s="102" t="s">
        <v>38</v>
      </c>
      <c r="C1119" s="43" t="s">
        <v>16</v>
      </c>
      <c r="D1119" s="43"/>
      <c r="E1119" s="44" t="s">
        <v>17</v>
      </c>
      <c r="F1119" s="45"/>
      <c r="G1119" s="45">
        <v>2201555</v>
      </c>
      <c r="H1119" s="45" t="s">
        <v>1913</v>
      </c>
      <c r="I1119" s="44" t="s">
        <v>1914</v>
      </c>
      <c r="J1119" s="49" t="s">
        <v>1915</v>
      </c>
      <c r="K1119" s="45">
        <v>3</v>
      </c>
      <c r="L1119" s="117" t="s">
        <v>21</v>
      </c>
      <c r="M1119" s="60"/>
      <c r="N1119" s="88"/>
      <c r="O1119" s="74"/>
      <c r="P1119" s="77"/>
    </row>
    <row r="1120" spans="1:16">
      <c r="A1120" s="64">
        <v>20</v>
      </c>
      <c r="B1120" s="102" t="s">
        <v>38</v>
      </c>
      <c r="C1120" s="43" t="s">
        <v>16</v>
      </c>
      <c r="D1120" s="43"/>
      <c r="E1120" s="44" t="s">
        <v>35</v>
      </c>
      <c r="F1120" s="45"/>
      <c r="G1120" s="45">
        <v>2201503</v>
      </c>
      <c r="H1120" s="45" t="s">
        <v>1916</v>
      </c>
      <c r="I1120" s="44" t="s">
        <v>1914</v>
      </c>
      <c r="J1120" s="49" t="s">
        <v>676</v>
      </c>
      <c r="K1120" s="45">
        <v>4</v>
      </c>
      <c r="M1120" s="60"/>
      <c r="N1120" s="88"/>
      <c r="O1120" s="74"/>
      <c r="P1120" s="77"/>
    </row>
    <row r="1121" spans="1:16">
      <c r="A1121" s="64">
        <v>20</v>
      </c>
      <c r="B1121" s="102" t="s">
        <v>38</v>
      </c>
      <c r="C1121" s="43" t="s">
        <v>16</v>
      </c>
      <c r="D1121" s="43"/>
      <c r="E1121" s="44" t="s">
        <v>45</v>
      </c>
      <c r="F1121" s="45"/>
      <c r="G1121" s="45">
        <v>2201487</v>
      </c>
      <c r="H1121" s="45" t="s">
        <v>1917</v>
      </c>
      <c r="I1121" s="44" t="s">
        <v>1914</v>
      </c>
      <c r="J1121" s="49" t="s">
        <v>1918</v>
      </c>
      <c r="K1121" s="45">
        <v>4</v>
      </c>
      <c r="M1121" s="60"/>
      <c r="N1121" s="88"/>
      <c r="O1121" s="74"/>
      <c r="P1121" s="77"/>
    </row>
    <row r="1122" spans="1:16">
      <c r="A1122" s="64">
        <v>20</v>
      </c>
      <c r="B1122" s="102" t="s">
        <v>38</v>
      </c>
      <c r="C1122" s="43" t="s">
        <v>16</v>
      </c>
      <c r="D1122" s="43"/>
      <c r="E1122" s="44" t="s">
        <v>35</v>
      </c>
      <c r="F1122" s="45"/>
      <c r="G1122" s="45">
        <v>2201504</v>
      </c>
      <c r="H1122" s="45" t="s">
        <v>1919</v>
      </c>
      <c r="I1122" s="44" t="s">
        <v>1914</v>
      </c>
      <c r="J1122" s="49" t="s">
        <v>1918</v>
      </c>
      <c r="K1122" s="45">
        <v>4</v>
      </c>
      <c r="M1122" s="60"/>
      <c r="N1122" s="88"/>
      <c r="O1122" s="74"/>
      <c r="P1122" s="77"/>
    </row>
    <row r="1123" spans="1:16">
      <c r="A1123" s="64">
        <v>20</v>
      </c>
      <c r="B1123" s="102" t="s">
        <v>38</v>
      </c>
      <c r="C1123" s="43" t="s">
        <v>16</v>
      </c>
      <c r="D1123" s="43"/>
      <c r="E1123" s="44" t="s">
        <v>17</v>
      </c>
      <c r="F1123" s="45"/>
      <c r="G1123" s="45">
        <v>2201556</v>
      </c>
      <c r="H1123" s="45" t="s">
        <v>1920</v>
      </c>
      <c r="I1123" s="44" t="s">
        <v>1914</v>
      </c>
      <c r="J1123" s="49" t="s">
        <v>1918</v>
      </c>
      <c r="K1123" s="45">
        <v>4</v>
      </c>
      <c r="M1123" s="60"/>
      <c r="N1123" s="88"/>
      <c r="O1123" s="74"/>
      <c r="P1123" s="77"/>
    </row>
    <row r="1124" spans="1:16">
      <c r="A1124" s="64">
        <v>20</v>
      </c>
      <c r="B1124" s="102" t="s">
        <v>38</v>
      </c>
      <c r="C1124" s="43" t="s">
        <v>16</v>
      </c>
      <c r="D1124" s="43"/>
      <c r="E1124" s="44" t="s">
        <v>17</v>
      </c>
      <c r="F1124" s="45"/>
      <c r="G1124" s="45">
        <v>2201557</v>
      </c>
      <c r="H1124" s="45" t="s">
        <v>1921</v>
      </c>
      <c r="I1124" s="44" t="s">
        <v>1914</v>
      </c>
      <c r="J1124" s="49" t="s">
        <v>1918</v>
      </c>
      <c r="K1124" s="45">
        <v>4</v>
      </c>
      <c r="M1124" s="60"/>
      <c r="N1124" s="88"/>
      <c r="O1124" s="74"/>
      <c r="P1124" s="77"/>
    </row>
    <row r="1125" spans="1:16" ht="30">
      <c r="A1125" s="64">
        <v>20</v>
      </c>
      <c r="B1125" s="102" t="s">
        <v>38</v>
      </c>
      <c r="C1125" s="43" t="s">
        <v>16</v>
      </c>
      <c r="D1125" s="43"/>
      <c r="E1125" s="44" t="s">
        <v>17</v>
      </c>
      <c r="F1125" s="45"/>
      <c r="G1125" s="45">
        <v>2201558</v>
      </c>
      <c r="H1125" s="45" t="s">
        <v>1922</v>
      </c>
      <c r="I1125" s="44" t="s">
        <v>1914</v>
      </c>
      <c r="J1125" s="49" t="s">
        <v>1923</v>
      </c>
      <c r="K1125" s="45">
        <v>3</v>
      </c>
      <c r="L1125" s="117" t="s">
        <v>356</v>
      </c>
      <c r="M1125" s="60"/>
      <c r="N1125" s="88"/>
      <c r="O1125" s="74"/>
      <c r="P1125" s="77"/>
    </row>
    <row r="1126" spans="1:16" ht="51">
      <c r="A1126" s="64">
        <v>20</v>
      </c>
      <c r="B1126" s="102" t="s">
        <v>38</v>
      </c>
      <c r="C1126" s="43" t="s">
        <v>16</v>
      </c>
      <c r="D1126" s="43"/>
      <c r="E1126" s="44" t="s">
        <v>17</v>
      </c>
      <c r="F1126" s="45"/>
      <c r="G1126" s="45">
        <v>2201553</v>
      </c>
      <c r="H1126" s="45" t="s">
        <v>1924</v>
      </c>
      <c r="I1126" s="44" t="s">
        <v>1914</v>
      </c>
      <c r="J1126" s="49" t="s">
        <v>1925</v>
      </c>
      <c r="K1126" s="45">
        <v>3</v>
      </c>
      <c r="L1126" s="117" t="s">
        <v>1926</v>
      </c>
      <c r="M1126" s="60"/>
      <c r="N1126" s="88"/>
      <c r="O1126" s="74"/>
      <c r="P1126" s="77"/>
    </row>
    <row r="1127" spans="1:16">
      <c r="A1127" s="64">
        <v>20</v>
      </c>
      <c r="B1127" s="102" t="s">
        <v>38</v>
      </c>
      <c r="C1127" s="43" t="s">
        <v>16</v>
      </c>
      <c r="D1127" s="43"/>
      <c r="E1127" s="44" t="s">
        <v>415</v>
      </c>
      <c r="F1127" s="45"/>
      <c r="G1127" s="45">
        <v>2201481</v>
      </c>
      <c r="H1127" s="45" t="s">
        <v>1927</v>
      </c>
      <c r="I1127" s="44" t="s">
        <v>1914</v>
      </c>
      <c r="J1127" s="49" t="s">
        <v>50</v>
      </c>
      <c r="K1127" s="45">
        <v>4</v>
      </c>
      <c r="M1127" s="60"/>
      <c r="N1127" s="88"/>
      <c r="O1127" s="74"/>
      <c r="P1127" s="77"/>
    </row>
    <row r="1128" spans="1:16">
      <c r="A1128" s="64">
        <v>20</v>
      </c>
      <c r="B1128" s="102" t="s">
        <v>38</v>
      </c>
      <c r="C1128" s="43" t="s">
        <v>16</v>
      </c>
      <c r="D1128" s="43"/>
      <c r="E1128" s="44" t="s">
        <v>35</v>
      </c>
      <c r="F1128" s="45"/>
      <c r="G1128" s="45">
        <v>2201502</v>
      </c>
      <c r="H1128" s="45" t="s">
        <v>1928</v>
      </c>
      <c r="I1128" s="44" t="s">
        <v>1914</v>
      </c>
      <c r="J1128" s="49" t="s">
        <v>50</v>
      </c>
      <c r="K1128" s="45">
        <v>4</v>
      </c>
      <c r="M1128" s="60"/>
      <c r="N1128" s="88"/>
      <c r="O1128" s="74"/>
      <c r="P1128" s="77"/>
    </row>
    <row r="1129" spans="1:16">
      <c r="A1129" s="64">
        <v>20</v>
      </c>
      <c r="B1129" s="102" t="s">
        <v>38</v>
      </c>
      <c r="C1129" s="43" t="s">
        <v>16</v>
      </c>
      <c r="D1129" s="43"/>
      <c r="E1129" s="44" t="s">
        <v>17</v>
      </c>
      <c r="F1129" s="45"/>
      <c r="G1129" s="45">
        <v>2201549</v>
      </c>
      <c r="H1129" s="45" t="s">
        <v>1929</v>
      </c>
      <c r="I1129" s="44" t="s">
        <v>1914</v>
      </c>
      <c r="J1129" s="49" t="s">
        <v>50</v>
      </c>
      <c r="K1129" s="45">
        <v>4</v>
      </c>
      <c r="M1129" s="60"/>
      <c r="N1129" s="88"/>
      <c r="O1129" s="74"/>
      <c r="P1129" s="77"/>
    </row>
    <row r="1130" spans="1:16">
      <c r="A1130" s="64">
        <v>20</v>
      </c>
      <c r="B1130" s="102" t="s">
        <v>38</v>
      </c>
      <c r="C1130" s="43" t="s">
        <v>16</v>
      </c>
      <c r="D1130" s="43"/>
      <c r="E1130" s="44" t="s">
        <v>17</v>
      </c>
      <c r="F1130" s="45"/>
      <c r="G1130" s="45">
        <v>2201551</v>
      </c>
      <c r="H1130" s="45" t="s">
        <v>1930</v>
      </c>
      <c r="I1130" s="44" t="s">
        <v>1914</v>
      </c>
      <c r="J1130" s="49" t="s">
        <v>50</v>
      </c>
      <c r="K1130" s="45">
        <v>4</v>
      </c>
      <c r="M1130" s="60"/>
      <c r="N1130" s="88"/>
      <c r="O1130" s="74"/>
      <c r="P1130" s="77"/>
    </row>
    <row r="1131" spans="1:16">
      <c r="A1131" s="64">
        <v>20</v>
      </c>
      <c r="B1131" s="102" t="s">
        <v>38</v>
      </c>
      <c r="C1131" s="43" t="s">
        <v>16</v>
      </c>
      <c r="D1131" s="43"/>
      <c r="E1131" s="44" t="s">
        <v>17</v>
      </c>
      <c r="F1131" s="45"/>
      <c r="G1131" s="45">
        <v>2201554</v>
      </c>
      <c r="H1131" s="45" t="s">
        <v>1931</v>
      </c>
      <c r="I1131" s="44" t="s">
        <v>1914</v>
      </c>
      <c r="J1131" s="49" t="s">
        <v>50</v>
      </c>
      <c r="K1131" s="45">
        <v>4</v>
      </c>
      <c r="M1131" s="60"/>
      <c r="N1131" s="88"/>
      <c r="O1131" s="74"/>
      <c r="P1131" s="77"/>
    </row>
    <row r="1132" spans="1:16" ht="30">
      <c r="A1132" s="64">
        <v>20</v>
      </c>
      <c r="B1132" s="102" t="s">
        <v>38</v>
      </c>
      <c r="C1132" s="43" t="s">
        <v>16</v>
      </c>
      <c r="D1132" s="43"/>
      <c r="E1132" s="44" t="s">
        <v>17</v>
      </c>
      <c r="F1132" s="45"/>
      <c r="G1132" s="45">
        <v>2201552</v>
      </c>
      <c r="H1132" s="45" t="s">
        <v>1932</v>
      </c>
      <c r="I1132" s="44" t="s">
        <v>1914</v>
      </c>
      <c r="J1132" s="49" t="s">
        <v>1933</v>
      </c>
      <c r="K1132" s="45">
        <v>4</v>
      </c>
      <c r="M1132" s="60"/>
      <c r="N1132" s="88"/>
      <c r="O1132" s="74"/>
      <c r="P1132" s="77"/>
    </row>
    <row r="1133" spans="1:16">
      <c r="A1133" s="64">
        <v>20</v>
      </c>
      <c r="B1133" s="102" t="s">
        <v>38</v>
      </c>
      <c r="C1133" s="43" t="s">
        <v>16</v>
      </c>
      <c r="D1133" s="43"/>
      <c r="E1133" s="44" t="s">
        <v>45</v>
      </c>
      <c r="F1133" s="45"/>
      <c r="G1133" s="45">
        <v>2201488</v>
      </c>
      <c r="H1133" s="45" t="s">
        <v>1934</v>
      </c>
      <c r="I1133" s="44" t="s">
        <v>1914</v>
      </c>
      <c r="J1133" s="49" t="s">
        <v>1935</v>
      </c>
      <c r="K1133" s="103" t="s">
        <v>781</v>
      </c>
      <c r="M1133" s="60"/>
      <c r="N1133" s="88"/>
      <c r="O1133" s="74"/>
      <c r="P1133" s="77"/>
    </row>
    <row r="1134" spans="1:16">
      <c r="A1134" s="64">
        <v>20</v>
      </c>
      <c r="B1134" s="102" t="s">
        <v>38</v>
      </c>
      <c r="C1134" s="43" t="s">
        <v>16</v>
      </c>
      <c r="D1134" s="43"/>
      <c r="E1134" s="44" t="s">
        <v>17</v>
      </c>
      <c r="F1134" s="45"/>
      <c r="G1134" s="45">
        <v>2201550</v>
      </c>
      <c r="H1134" s="45" t="s">
        <v>1936</v>
      </c>
      <c r="I1134" s="44" t="s">
        <v>1914</v>
      </c>
      <c r="J1134" s="49" t="s">
        <v>1935</v>
      </c>
      <c r="K1134" s="103" t="s">
        <v>781</v>
      </c>
      <c r="M1134" s="60"/>
      <c r="N1134" s="88"/>
      <c r="O1134" s="74"/>
      <c r="P1134" s="77"/>
    </row>
    <row r="1135" spans="1:16">
      <c r="A1135" s="64">
        <v>20</v>
      </c>
      <c r="B1135" s="102" t="s">
        <v>38</v>
      </c>
      <c r="C1135" s="43" t="s">
        <v>16</v>
      </c>
      <c r="D1135" s="43"/>
      <c r="E1135" s="44" t="s">
        <v>31</v>
      </c>
      <c r="F1135" s="45"/>
      <c r="G1135" s="45">
        <v>2201507</v>
      </c>
      <c r="H1135" s="45" t="s">
        <v>1937</v>
      </c>
      <c r="I1135" s="44" t="s">
        <v>1938</v>
      </c>
      <c r="J1135" s="49" t="s">
        <v>50</v>
      </c>
      <c r="K1135" s="45">
        <v>4</v>
      </c>
      <c r="M1135" s="60"/>
      <c r="N1135" s="88"/>
      <c r="O1135" s="74"/>
      <c r="P1135" s="77"/>
    </row>
    <row r="1136" spans="1:16">
      <c r="A1136" s="64">
        <v>20</v>
      </c>
      <c r="B1136" s="102" t="s">
        <v>38</v>
      </c>
      <c r="C1136" s="43" t="s">
        <v>16</v>
      </c>
      <c r="D1136" s="43"/>
      <c r="E1136" s="44" t="s">
        <v>31</v>
      </c>
      <c r="F1136" s="45"/>
      <c r="G1136" s="45">
        <v>2201509</v>
      </c>
      <c r="H1136" s="45" t="s">
        <v>1939</v>
      </c>
      <c r="I1136" s="44" t="s">
        <v>1938</v>
      </c>
      <c r="J1136" s="49" t="s">
        <v>50</v>
      </c>
      <c r="K1136" s="45">
        <v>4</v>
      </c>
      <c r="M1136" s="60"/>
      <c r="N1136" s="88"/>
      <c r="O1136" s="74"/>
      <c r="P1136" s="77"/>
    </row>
    <row r="1137" spans="1:16">
      <c r="A1137" s="64">
        <v>20</v>
      </c>
      <c r="B1137" s="102" t="s">
        <v>38</v>
      </c>
      <c r="C1137" s="43" t="s">
        <v>16</v>
      </c>
      <c r="D1137" s="43"/>
      <c r="E1137" s="44" t="s">
        <v>476</v>
      </c>
      <c r="F1137" s="45"/>
      <c r="G1137" s="45">
        <v>2201519</v>
      </c>
      <c r="H1137" s="45" t="s">
        <v>1940</v>
      </c>
      <c r="I1137" s="44" t="s">
        <v>1938</v>
      </c>
      <c r="J1137" s="49" t="s">
        <v>50</v>
      </c>
      <c r="K1137" s="45">
        <v>4</v>
      </c>
      <c r="M1137" s="60"/>
      <c r="N1137" s="88"/>
      <c r="O1137" s="74"/>
      <c r="P1137" s="77"/>
    </row>
    <row r="1138" spans="1:16">
      <c r="A1138" s="64">
        <v>20</v>
      </c>
      <c r="B1138" s="102" t="s">
        <v>38</v>
      </c>
      <c r="C1138" s="43" t="s">
        <v>16</v>
      </c>
      <c r="D1138" s="43"/>
      <c r="E1138" s="44" t="s">
        <v>31</v>
      </c>
      <c r="F1138" s="45"/>
      <c r="G1138" s="45">
        <v>2201510</v>
      </c>
      <c r="H1138" s="45" t="s">
        <v>1941</v>
      </c>
      <c r="I1138" s="44" t="s">
        <v>1938</v>
      </c>
      <c r="J1138" s="49" t="s">
        <v>1942</v>
      </c>
      <c r="K1138" s="45">
        <v>4</v>
      </c>
      <c r="M1138" s="60"/>
      <c r="N1138" s="88"/>
      <c r="O1138" s="74"/>
      <c r="P1138" s="77"/>
    </row>
    <row r="1139" spans="1:16">
      <c r="A1139" s="64">
        <v>20</v>
      </c>
      <c r="B1139" s="102" t="s">
        <v>38</v>
      </c>
      <c r="C1139" s="43" t="s">
        <v>16</v>
      </c>
      <c r="D1139" s="43"/>
      <c r="E1139" s="44" t="s">
        <v>17</v>
      </c>
      <c r="F1139" s="45"/>
      <c r="G1139" s="45">
        <v>566515</v>
      </c>
      <c r="H1139" s="45" t="s">
        <v>1943</v>
      </c>
      <c r="I1139" s="44" t="s">
        <v>1944</v>
      </c>
      <c r="J1139" s="49" t="s">
        <v>1918</v>
      </c>
      <c r="K1139" s="45">
        <v>4</v>
      </c>
      <c r="M1139" s="60"/>
      <c r="N1139" s="88"/>
      <c r="O1139" s="74"/>
      <c r="P1139" s="77"/>
    </row>
    <row r="1140" spans="1:16" ht="30">
      <c r="A1140" s="64">
        <v>20</v>
      </c>
      <c r="B1140" s="102" t="s">
        <v>38</v>
      </c>
      <c r="C1140" s="43" t="s">
        <v>16</v>
      </c>
      <c r="D1140" s="43"/>
      <c r="E1140" s="44" t="s">
        <v>476</v>
      </c>
      <c r="F1140" s="45"/>
      <c r="G1140" s="45">
        <v>2201517</v>
      </c>
      <c r="H1140" s="45" t="s">
        <v>1945</v>
      </c>
      <c r="I1140" s="44" t="s">
        <v>1944</v>
      </c>
      <c r="J1140" s="49" t="s">
        <v>1946</v>
      </c>
      <c r="K1140" s="45">
        <v>3</v>
      </c>
      <c r="L1140" s="117" t="s">
        <v>58</v>
      </c>
      <c r="M1140" s="60"/>
      <c r="N1140" s="88"/>
      <c r="O1140" s="74"/>
      <c r="P1140" s="77"/>
    </row>
    <row r="1141" spans="1:16" ht="30">
      <c r="A1141" s="64">
        <v>20</v>
      </c>
      <c r="B1141" s="102" t="s">
        <v>38</v>
      </c>
      <c r="C1141" s="43" t="s">
        <v>16</v>
      </c>
      <c r="D1141" s="43"/>
      <c r="E1141" s="44" t="s">
        <v>476</v>
      </c>
      <c r="F1141" s="45"/>
      <c r="G1141" s="45">
        <v>2201518</v>
      </c>
      <c r="H1141" s="45" t="s">
        <v>1947</v>
      </c>
      <c r="I1141" s="44" t="s">
        <v>1944</v>
      </c>
      <c r="J1141" s="49" t="s">
        <v>1946</v>
      </c>
      <c r="K1141" s="45">
        <v>3</v>
      </c>
      <c r="L1141" s="117" t="s">
        <v>58</v>
      </c>
      <c r="M1141" s="60"/>
      <c r="N1141" s="88"/>
      <c r="O1141" s="74"/>
      <c r="P1141" s="77"/>
    </row>
    <row r="1142" spans="1:16" ht="30">
      <c r="A1142" s="64">
        <v>20</v>
      </c>
      <c r="B1142" s="102" t="s">
        <v>38</v>
      </c>
      <c r="C1142" s="43" t="s">
        <v>16</v>
      </c>
      <c r="D1142" s="43"/>
      <c r="E1142" s="44" t="s">
        <v>90</v>
      </c>
      <c r="F1142" s="45"/>
      <c r="G1142" s="45">
        <v>2201485</v>
      </c>
      <c r="H1142" s="45" t="s">
        <v>1948</v>
      </c>
      <c r="I1142" s="44" t="s">
        <v>1944</v>
      </c>
      <c r="J1142" s="49" t="s">
        <v>50</v>
      </c>
      <c r="K1142" s="45">
        <v>4</v>
      </c>
      <c r="M1142" s="60"/>
      <c r="N1142" s="88"/>
      <c r="O1142" s="74"/>
      <c r="P1142" s="77"/>
    </row>
    <row r="1143" spans="1:16">
      <c r="A1143" s="64">
        <v>20</v>
      </c>
      <c r="B1143" s="102" t="s">
        <v>38</v>
      </c>
      <c r="C1143" s="43" t="s">
        <v>16</v>
      </c>
      <c r="D1143" s="43"/>
      <c r="E1143" s="44" t="s">
        <v>39</v>
      </c>
      <c r="F1143" s="45"/>
      <c r="G1143" s="45">
        <v>2201489</v>
      </c>
      <c r="H1143" s="45" t="s">
        <v>1949</v>
      </c>
      <c r="I1143" s="44" t="s">
        <v>1944</v>
      </c>
      <c r="J1143" s="49" t="s">
        <v>50</v>
      </c>
      <c r="K1143" s="45">
        <v>4</v>
      </c>
      <c r="M1143" s="60"/>
      <c r="N1143" s="88"/>
      <c r="O1143" s="74"/>
      <c r="P1143" s="77"/>
    </row>
    <row r="1144" spans="1:16">
      <c r="A1144" s="64">
        <v>20</v>
      </c>
      <c r="B1144" s="102" t="s">
        <v>38</v>
      </c>
      <c r="C1144" s="43" t="s">
        <v>16</v>
      </c>
      <c r="D1144" s="43"/>
      <c r="E1144" s="44" t="s">
        <v>39</v>
      </c>
      <c r="F1144" s="45"/>
      <c r="G1144" s="45">
        <v>2201490</v>
      </c>
      <c r="H1144" s="45" t="s">
        <v>1950</v>
      </c>
      <c r="I1144" s="44" t="s">
        <v>1944</v>
      </c>
      <c r="J1144" s="49" t="s">
        <v>50</v>
      </c>
      <c r="K1144" s="45">
        <v>4</v>
      </c>
      <c r="M1144" s="60"/>
      <c r="N1144" s="88"/>
      <c r="O1144" s="74"/>
      <c r="P1144" s="77"/>
    </row>
    <row r="1145" spans="1:16">
      <c r="A1145" s="64">
        <v>20</v>
      </c>
      <c r="B1145" s="102" t="s">
        <v>38</v>
      </c>
      <c r="C1145" s="43" t="s">
        <v>16</v>
      </c>
      <c r="D1145" s="43"/>
      <c r="E1145" s="44" t="s">
        <v>39</v>
      </c>
      <c r="F1145" s="45"/>
      <c r="G1145" s="45">
        <v>2201491</v>
      </c>
      <c r="H1145" s="45" t="s">
        <v>1951</v>
      </c>
      <c r="I1145" s="44" t="s">
        <v>1944</v>
      </c>
      <c r="J1145" s="49" t="s">
        <v>50</v>
      </c>
      <c r="K1145" s="45">
        <v>4</v>
      </c>
      <c r="M1145" s="60"/>
      <c r="N1145" s="88"/>
      <c r="O1145" s="74"/>
      <c r="P1145" s="77"/>
    </row>
    <row r="1146" spans="1:16">
      <c r="A1146" s="64">
        <v>20</v>
      </c>
      <c r="B1146" s="102" t="s">
        <v>38</v>
      </c>
      <c r="C1146" s="43" t="s">
        <v>16</v>
      </c>
      <c r="D1146" s="43"/>
      <c r="E1146" s="44" t="s">
        <v>39</v>
      </c>
      <c r="F1146" s="45"/>
      <c r="G1146" s="45">
        <v>2201492</v>
      </c>
      <c r="H1146" s="45" t="s">
        <v>1952</v>
      </c>
      <c r="I1146" s="44" t="s">
        <v>1944</v>
      </c>
      <c r="J1146" s="49" t="s">
        <v>50</v>
      </c>
      <c r="K1146" s="45">
        <v>4</v>
      </c>
      <c r="M1146" s="60"/>
      <c r="N1146" s="88"/>
      <c r="O1146" s="74"/>
      <c r="P1146" s="77"/>
    </row>
    <row r="1147" spans="1:16">
      <c r="A1147" s="64">
        <v>20</v>
      </c>
      <c r="B1147" s="102" t="s">
        <v>38</v>
      </c>
      <c r="C1147" s="43" t="s">
        <v>16</v>
      </c>
      <c r="D1147" s="43"/>
      <c r="E1147" s="44" t="s">
        <v>17</v>
      </c>
      <c r="F1147" s="45"/>
      <c r="G1147" s="45">
        <v>2201559</v>
      </c>
      <c r="H1147" s="45" t="s">
        <v>1953</v>
      </c>
      <c r="I1147" s="44" t="s">
        <v>1944</v>
      </c>
      <c r="J1147" s="49" t="s">
        <v>50</v>
      </c>
      <c r="K1147" s="45">
        <v>4</v>
      </c>
      <c r="M1147" s="60"/>
      <c r="N1147" s="88"/>
      <c r="O1147" s="74"/>
      <c r="P1147" s="77"/>
    </row>
    <row r="1148" spans="1:16">
      <c r="A1148" s="64">
        <v>20</v>
      </c>
      <c r="B1148" s="102" t="s">
        <v>38</v>
      </c>
      <c r="C1148" s="43" t="s">
        <v>16</v>
      </c>
      <c r="D1148" s="43"/>
      <c r="E1148" s="44" t="s">
        <v>17</v>
      </c>
      <c r="F1148" s="45"/>
      <c r="G1148" s="45">
        <v>2201560</v>
      </c>
      <c r="H1148" s="45" t="s">
        <v>1954</v>
      </c>
      <c r="I1148" s="44" t="s">
        <v>1944</v>
      </c>
      <c r="J1148" s="49" t="s">
        <v>50</v>
      </c>
      <c r="K1148" s="45">
        <v>4</v>
      </c>
      <c r="M1148" s="60"/>
      <c r="N1148" s="88"/>
      <c r="O1148" s="74"/>
      <c r="P1148" s="77"/>
    </row>
    <row r="1149" spans="1:16" ht="30">
      <c r="A1149" s="64">
        <v>20</v>
      </c>
      <c r="B1149" s="102" t="s">
        <v>38</v>
      </c>
      <c r="C1149" s="43" t="s">
        <v>16</v>
      </c>
      <c r="D1149" s="43"/>
      <c r="E1149" s="44" t="s">
        <v>90</v>
      </c>
      <c r="F1149" s="45"/>
      <c r="G1149" s="45">
        <v>2201482</v>
      </c>
      <c r="H1149" s="45" t="s">
        <v>1955</v>
      </c>
      <c r="I1149" s="44" t="s">
        <v>1944</v>
      </c>
      <c r="J1149" s="49" t="s">
        <v>1956</v>
      </c>
      <c r="K1149" s="45">
        <v>4</v>
      </c>
      <c r="M1149" s="60"/>
      <c r="N1149" s="88"/>
      <c r="O1149" s="74"/>
      <c r="P1149" s="77"/>
    </row>
    <row r="1150" spans="1:16" ht="51">
      <c r="A1150" s="64">
        <v>20</v>
      </c>
      <c r="B1150" s="102" t="s">
        <v>38</v>
      </c>
      <c r="C1150" s="43" t="s">
        <v>16</v>
      </c>
      <c r="D1150" s="43"/>
      <c r="E1150" s="44" t="s">
        <v>90</v>
      </c>
      <c r="F1150" s="45"/>
      <c r="G1150" s="45">
        <v>2201484</v>
      </c>
      <c r="H1150" s="45" t="s">
        <v>1957</v>
      </c>
      <c r="I1150" s="44" t="s">
        <v>1944</v>
      </c>
      <c r="J1150" s="49" t="s">
        <v>1958</v>
      </c>
      <c r="K1150" s="45">
        <v>3</v>
      </c>
      <c r="L1150" s="117" t="s">
        <v>935</v>
      </c>
      <c r="M1150" s="60"/>
      <c r="N1150" s="88"/>
      <c r="O1150" s="74"/>
      <c r="P1150" s="77"/>
    </row>
    <row r="1151" spans="1:16" ht="30">
      <c r="A1151" s="64">
        <v>20</v>
      </c>
      <c r="B1151" s="102" t="s">
        <v>38</v>
      </c>
      <c r="C1151" s="43" t="s">
        <v>16</v>
      </c>
      <c r="D1151" s="43"/>
      <c r="E1151" s="44" t="s">
        <v>90</v>
      </c>
      <c r="F1151" s="45"/>
      <c r="G1151" s="45">
        <v>2201483</v>
      </c>
      <c r="H1151" s="45" t="s">
        <v>1959</v>
      </c>
      <c r="I1151" s="44" t="s">
        <v>1944</v>
      </c>
      <c r="J1151" s="49" t="s">
        <v>1960</v>
      </c>
      <c r="K1151" s="45">
        <v>3</v>
      </c>
      <c r="L1151" s="117" t="s">
        <v>58</v>
      </c>
      <c r="M1151" s="60"/>
      <c r="N1151" s="88"/>
      <c r="O1151" s="74"/>
      <c r="P1151" s="77"/>
    </row>
    <row r="1152" spans="1:16" ht="51">
      <c r="A1152" s="64">
        <v>20</v>
      </c>
      <c r="B1152" s="102" t="s">
        <v>95</v>
      </c>
      <c r="C1152" s="43" t="s">
        <v>96</v>
      </c>
      <c r="D1152" s="43"/>
      <c r="E1152" s="44" t="s">
        <v>476</v>
      </c>
      <c r="F1152" s="45" t="s">
        <v>98</v>
      </c>
      <c r="G1152" s="45">
        <v>566466</v>
      </c>
      <c r="H1152" s="45" t="s">
        <v>1961</v>
      </c>
      <c r="I1152" s="44" t="s">
        <v>232</v>
      </c>
      <c r="J1152" s="49" t="s">
        <v>1962</v>
      </c>
      <c r="K1152" s="45">
        <v>3</v>
      </c>
      <c r="L1152" s="117" t="s">
        <v>290</v>
      </c>
      <c r="M1152" s="60" t="s">
        <v>103</v>
      </c>
      <c r="N1152" s="88">
        <v>3257</v>
      </c>
      <c r="O1152" s="74"/>
      <c r="P1152" s="77"/>
    </row>
    <row r="1153" spans="1:16" ht="30">
      <c r="A1153" s="64">
        <v>20</v>
      </c>
      <c r="B1153" s="102" t="s">
        <v>95</v>
      </c>
      <c r="C1153" s="43" t="s">
        <v>96</v>
      </c>
      <c r="D1153" s="43"/>
      <c r="E1153" s="44" t="s">
        <v>35</v>
      </c>
      <c r="F1153" s="45" t="s">
        <v>98</v>
      </c>
      <c r="G1153" s="45">
        <v>566428</v>
      </c>
      <c r="H1153" s="45" t="s">
        <v>1963</v>
      </c>
      <c r="I1153" s="44" t="s">
        <v>232</v>
      </c>
      <c r="J1153" s="49" t="s">
        <v>1964</v>
      </c>
      <c r="K1153" s="45">
        <v>3</v>
      </c>
      <c r="L1153" s="117" t="s">
        <v>197</v>
      </c>
      <c r="M1153" s="60" t="s">
        <v>103</v>
      </c>
      <c r="N1153" s="88">
        <v>464</v>
      </c>
      <c r="O1153" s="74"/>
      <c r="P1153" s="77"/>
    </row>
    <row r="1154" spans="1:16" ht="60">
      <c r="A1154" s="64">
        <v>20</v>
      </c>
      <c r="B1154" s="102" t="s">
        <v>95</v>
      </c>
      <c r="C1154" s="43" t="s">
        <v>96</v>
      </c>
      <c r="D1154" s="43"/>
      <c r="E1154" s="44" t="s">
        <v>17</v>
      </c>
      <c r="F1154" s="45" t="s">
        <v>98</v>
      </c>
      <c r="G1154" s="45">
        <v>566485</v>
      </c>
      <c r="H1154" s="45" t="s">
        <v>1965</v>
      </c>
      <c r="I1154" s="44" t="s">
        <v>232</v>
      </c>
      <c r="J1154" s="49" t="s">
        <v>1966</v>
      </c>
      <c r="K1154" s="45">
        <v>3</v>
      </c>
      <c r="L1154" s="117" t="s">
        <v>102</v>
      </c>
      <c r="M1154" s="60" t="s">
        <v>103</v>
      </c>
      <c r="N1154" s="88">
        <v>996</v>
      </c>
      <c r="O1154" s="74"/>
      <c r="P1154" s="77" t="s">
        <v>1967</v>
      </c>
    </row>
    <row r="1155" spans="1:16" ht="60">
      <c r="A1155" s="64">
        <v>20</v>
      </c>
      <c r="B1155" s="102" t="s">
        <v>95</v>
      </c>
      <c r="C1155" s="43" t="s">
        <v>96</v>
      </c>
      <c r="D1155" s="43"/>
      <c r="E1155" s="44" t="s">
        <v>90</v>
      </c>
      <c r="F1155" s="45" t="s">
        <v>98</v>
      </c>
      <c r="G1155" s="45">
        <v>566475</v>
      </c>
      <c r="H1155" s="45" t="s">
        <v>1968</v>
      </c>
      <c r="I1155" s="44" t="s">
        <v>232</v>
      </c>
      <c r="J1155" s="49" t="s">
        <v>1969</v>
      </c>
      <c r="K1155" s="45">
        <v>2</v>
      </c>
      <c r="L1155" s="117" t="s">
        <v>123</v>
      </c>
      <c r="M1155" s="60" t="s">
        <v>103</v>
      </c>
      <c r="N1155" s="88">
        <v>1464</v>
      </c>
      <c r="O1155" s="74"/>
      <c r="P1155" s="77"/>
    </row>
    <row r="1156" spans="1:16" ht="30">
      <c r="A1156" s="64">
        <v>20</v>
      </c>
      <c r="B1156" s="102" t="s">
        <v>95</v>
      </c>
      <c r="C1156" s="43" t="s">
        <v>96</v>
      </c>
      <c r="D1156" s="43"/>
      <c r="E1156" s="44" t="s">
        <v>17</v>
      </c>
      <c r="F1156" s="45" t="s">
        <v>98</v>
      </c>
      <c r="G1156" s="45">
        <v>566489</v>
      </c>
      <c r="H1156" s="45" t="s">
        <v>1970</v>
      </c>
      <c r="I1156" s="44" t="s">
        <v>232</v>
      </c>
      <c r="J1156" s="49" t="s">
        <v>1971</v>
      </c>
      <c r="K1156" s="45">
        <v>3</v>
      </c>
      <c r="L1156" s="117" t="s">
        <v>58</v>
      </c>
      <c r="M1156" s="60" t="s">
        <v>107</v>
      </c>
      <c r="N1156" s="88"/>
      <c r="O1156" s="74"/>
      <c r="P1156" s="77"/>
    </row>
    <row r="1157" spans="1:16" ht="30">
      <c r="A1157" s="64">
        <v>20</v>
      </c>
      <c r="B1157" s="102" t="s">
        <v>95</v>
      </c>
      <c r="C1157" s="43" t="s">
        <v>96</v>
      </c>
      <c r="D1157" s="43"/>
      <c r="E1157" s="44" t="s">
        <v>39</v>
      </c>
      <c r="F1157" s="45" t="s">
        <v>98</v>
      </c>
      <c r="G1157" s="45">
        <v>566337</v>
      </c>
      <c r="H1157" s="45" t="s">
        <v>1972</v>
      </c>
      <c r="I1157" s="44" t="s">
        <v>232</v>
      </c>
      <c r="J1157" s="49" t="s">
        <v>676</v>
      </c>
      <c r="K1157" s="103" t="s">
        <v>781</v>
      </c>
      <c r="M1157" s="60" t="s">
        <v>1973</v>
      </c>
      <c r="N1157" s="88"/>
      <c r="O1157" s="74"/>
      <c r="P1157" s="77"/>
    </row>
    <row r="1158" spans="1:16" ht="30">
      <c r="A1158" s="64">
        <v>20</v>
      </c>
      <c r="B1158" s="102" t="s">
        <v>95</v>
      </c>
      <c r="C1158" s="43" t="s">
        <v>96</v>
      </c>
      <c r="D1158" s="43"/>
      <c r="E1158" s="44" t="s">
        <v>35</v>
      </c>
      <c r="F1158" s="45" t="s">
        <v>98</v>
      </c>
      <c r="G1158" s="45">
        <v>566427</v>
      </c>
      <c r="H1158" s="45" t="s">
        <v>1974</v>
      </c>
      <c r="I1158" s="44" t="s">
        <v>232</v>
      </c>
      <c r="J1158" s="49" t="s">
        <v>106</v>
      </c>
      <c r="K1158" s="45">
        <v>4</v>
      </c>
      <c r="M1158" s="60" t="s">
        <v>107</v>
      </c>
      <c r="N1158" s="88"/>
      <c r="O1158" s="74"/>
      <c r="P1158" s="77"/>
    </row>
    <row r="1159" spans="1:16" ht="30">
      <c r="A1159" s="64">
        <v>20</v>
      </c>
      <c r="B1159" s="102" t="s">
        <v>95</v>
      </c>
      <c r="C1159" s="43" t="s">
        <v>96</v>
      </c>
      <c r="D1159" s="43"/>
      <c r="E1159" s="44" t="s">
        <v>35</v>
      </c>
      <c r="F1159" s="45" t="s">
        <v>98</v>
      </c>
      <c r="G1159" s="45">
        <v>566431</v>
      </c>
      <c r="H1159" s="45" t="s">
        <v>1975</v>
      </c>
      <c r="I1159" s="44" t="s">
        <v>232</v>
      </c>
      <c r="J1159" s="49" t="s">
        <v>106</v>
      </c>
      <c r="K1159" s="45">
        <v>4</v>
      </c>
      <c r="M1159" s="60" t="s">
        <v>107</v>
      </c>
      <c r="N1159" s="88"/>
      <c r="O1159" s="74"/>
      <c r="P1159" s="77"/>
    </row>
    <row r="1160" spans="1:16" ht="30">
      <c r="A1160" s="64">
        <v>20</v>
      </c>
      <c r="B1160" s="102" t="s">
        <v>95</v>
      </c>
      <c r="C1160" s="43" t="s">
        <v>96</v>
      </c>
      <c r="D1160" s="43"/>
      <c r="E1160" s="44" t="s">
        <v>35</v>
      </c>
      <c r="F1160" s="45" t="s">
        <v>98</v>
      </c>
      <c r="G1160" s="45">
        <v>566432</v>
      </c>
      <c r="H1160" s="45" t="s">
        <v>1976</v>
      </c>
      <c r="I1160" s="44" t="s">
        <v>232</v>
      </c>
      <c r="J1160" s="49" t="s">
        <v>106</v>
      </c>
      <c r="K1160" s="45">
        <v>4</v>
      </c>
      <c r="M1160" s="60" t="s">
        <v>107</v>
      </c>
      <c r="N1160" s="88"/>
      <c r="O1160" s="74"/>
      <c r="P1160" s="77"/>
    </row>
    <row r="1161" spans="1:16" ht="30">
      <c r="A1161" s="64">
        <v>20</v>
      </c>
      <c r="B1161" s="102" t="s">
        <v>95</v>
      </c>
      <c r="C1161" s="43" t="s">
        <v>96</v>
      </c>
      <c r="D1161" s="43"/>
      <c r="E1161" s="44" t="s">
        <v>45</v>
      </c>
      <c r="F1161" s="45" t="s">
        <v>98</v>
      </c>
      <c r="G1161" s="45">
        <v>566454</v>
      </c>
      <c r="H1161" s="45" t="s">
        <v>1977</v>
      </c>
      <c r="I1161" s="44" t="s">
        <v>232</v>
      </c>
      <c r="J1161" s="49" t="s">
        <v>106</v>
      </c>
      <c r="K1161" s="45">
        <v>4</v>
      </c>
      <c r="M1161" s="60" t="s">
        <v>107</v>
      </c>
      <c r="N1161" s="88"/>
      <c r="O1161" s="74"/>
      <c r="P1161" s="77"/>
    </row>
    <row r="1162" spans="1:16" ht="30">
      <c r="A1162" s="64">
        <v>20</v>
      </c>
      <c r="B1162" s="102" t="s">
        <v>95</v>
      </c>
      <c r="C1162" s="43" t="s">
        <v>96</v>
      </c>
      <c r="D1162" s="43"/>
      <c r="E1162" s="44" t="s">
        <v>45</v>
      </c>
      <c r="F1162" s="45" t="s">
        <v>98</v>
      </c>
      <c r="G1162" s="45">
        <v>566457</v>
      </c>
      <c r="H1162" s="45" t="s">
        <v>1978</v>
      </c>
      <c r="I1162" s="44" t="s">
        <v>232</v>
      </c>
      <c r="J1162" s="49" t="s">
        <v>106</v>
      </c>
      <c r="K1162" s="45">
        <v>4</v>
      </c>
      <c r="M1162" s="60" t="s">
        <v>107</v>
      </c>
      <c r="N1162" s="88"/>
      <c r="O1162" s="74"/>
      <c r="P1162" s="77"/>
    </row>
    <row r="1163" spans="1:16" ht="30">
      <c r="A1163" s="64">
        <v>20</v>
      </c>
      <c r="B1163" s="102" t="s">
        <v>95</v>
      </c>
      <c r="C1163" s="43" t="s">
        <v>96</v>
      </c>
      <c r="D1163" s="43"/>
      <c r="E1163" s="44" t="s">
        <v>90</v>
      </c>
      <c r="F1163" s="45" t="s">
        <v>98</v>
      </c>
      <c r="G1163" s="45">
        <v>566470</v>
      </c>
      <c r="H1163" s="45" t="s">
        <v>1979</v>
      </c>
      <c r="I1163" s="44" t="s">
        <v>232</v>
      </c>
      <c r="J1163" s="49" t="s">
        <v>106</v>
      </c>
      <c r="K1163" s="45">
        <v>4</v>
      </c>
      <c r="M1163" s="60" t="s">
        <v>107</v>
      </c>
      <c r="N1163" s="88"/>
      <c r="O1163" s="74"/>
      <c r="P1163" s="77"/>
    </row>
    <row r="1164" spans="1:16" ht="30">
      <c r="A1164" s="64">
        <v>20</v>
      </c>
      <c r="B1164" s="102" t="s">
        <v>95</v>
      </c>
      <c r="C1164" s="43" t="s">
        <v>96</v>
      </c>
      <c r="D1164" s="43"/>
      <c r="E1164" s="44" t="s">
        <v>90</v>
      </c>
      <c r="F1164" s="45" t="s">
        <v>98</v>
      </c>
      <c r="G1164" s="45">
        <v>566476</v>
      </c>
      <c r="H1164" s="45" t="s">
        <v>1980</v>
      </c>
      <c r="I1164" s="44" t="s">
        <v>232</v>
      </c>
      <c r="J1164" s="49" t="s">
        <v>106</v>
      </c>
      <c r="K1164" s="45">
        <v>4</v>
      </c>
      <c r="M1164" s="60" t="s">
        <v>107</v>
      </c>
      <c r="N1164" s="88"/>
      <c r="O1164" s="74"/>
      <c r="P1164" s="77"/>
    </row>
    <row r="1165" spans="1:16" ht="45">
      <c r="A1165" s="64">
        <v>20</v>
      </c>
      <c r="B1165" s="102" t="s">
        <v>95</v>
      </c>
      <c r="C1165" s="43" t="s">
        <v>96</v>
      </c>
      <c r="D1165" s="43"/>
      <c r="E1165" s="44" t="s">
        <v>1981</v>
      </c>
      <c r="F1165" s="45" t="s">
        <v>98</v>
      </c>
      <c r="G1165" s="45">
        <v>566492</v>
      </c>
      <c r="H1165" s="45" t="s">
        <v>1982</v>
      </c>
      <c r="I1165" s="44" t="s">
        <v>232</v>
      </c>
      <c r="J1165" s="49" t="s">
        <v>1983</v>
      </c>
      <c r="K1165" s="45">
        <v>1</v>
      </c>
      <c r="L1165" s="117" t="s">
        <v>1984</v>
      </c>
      <c r="M1165" s="60" t="s">
        <v>103</v>
      </c>
      <c r="N1165" s="88">
        <v>450</v>
      </c>
      <c r="O1165" s="74"/>
      <c r="P1165" s="77" t="s">
        <v>1985</v>
      </c>
    </row>
    <row r="1166" spans="1:16" ht="30">
      <c r="A1166" s="64">
        <v>20</v>
      </c>
      <c r="B1166" s="102" t="s">
        <v>95</v>
      </c>
      <c r="C1166" s="43" t="s">
        <v>96</v>
      </c>
      <c r="D1166" s="43"/>
      <c r="E1166" s="44" t="s">
        <v>90</v>
      </c>
      <c r="F1166" s="45" t="s">
        <v>98</v>
      </c>
      <c r="G1166" s="45">
        <v>566469</v>
      </c>
      <c r="H1166" s="45" t="s">
        <v>1986</v>
      </c>
      <c r="I1166" s="44" t="s">
        <v>232</v>
      </c>
      <c r="J1166" s="49" t="s">
        <v>1987</v>
      </c>
      <c r="K1166" s="45">
        <v>2</v>
      </c>
      <c r="L1166" s="117" t="s">
        <v>1988</v>
      </c>
      <c r="M1166" s="60" t="s">
        <v>103</v>
      </c>
      <c r="N1166" s="88">
        <v>1357</v>
      </c>
      <c r="O1166" s="74"/>
      <c r="P1166" s="77"/>
    </row>
    <row r="1167" spans="1:16" ht="30">
      <c r="A1167" s="64">
        <v>20</v>
      </c>
      <c r="B1167" s="102" t="s">
        <v>95</v>
      </c>
      <c r="C1167" s="43" t="s">
        <v>96</v>
      </c>
      <c r="D1167" s="43"/>
      <c r="E1167" s="44" t="s">
        <v>90</v>
      </c>
      <c r="F1167" s="45" t="s">
        <v>98</v>
      </c>
      <c r="G1167" s="45">
        <v>566471</v>
      </c>
      <c r="H1167" s="45" t="s">
        <v>1989</v>
      </c>
      <c r="I1167" s="44" t="s">
        <v>232</v>
      </c>
      <c r="J1167" s="49" t="s">
        <v>1990</v>
      </c>
      <c r="K1167" s="45">
        <v>3</v>
      </c>
      <c r="L1167" s="117" t="s">
        <v>58</v>
      </c>
      <c r="M1167" s="60" t="s">
        <v>103</v>
      </c>
      <c r="N1167" s="88">
        <v>968</v>
      </c>
      <c r="O1167" s="74"/>
      <c r="P1167" s="77"/>
    </row>
    <row r="1168" spans="1:16" ht="30">
      <c r="A1168" s="64">
        <v>20</v>
      </c>
      <c r="B1168" s="102" t="s">
        <v>95</v>
      </c>
      <c r="C1168" s="43" t="s">
        <v>96</v>
      </c>
      <c r="D1168" s="43"/>
      <c r="E1168" s="44" t="s">
        <v>415</v>
      </c>
      <c r="F1168" s="45" t="s">
        <v>98</v>
      </c>
      <c r="G1168" s="45">
        <v>566426</v>
      </c>
      <c r="H1168" s="45" t="s">
        <v>1991</v>
      </c>
      <c r="I1168" s="44" t="s">
        <v>232</v>
      </c>
      <c r="J1168" s="49" t="s">
        <v>50</v>
      </c>
      <c r="K1168" s="45">
        <v>4</v>
      </c>
      <c r="M1168" s="60" t="s">
        <v>107</v>
      </c>
      <c r="N1168" s="88"/>
      <c r="O1168" s="74"/>
      <c r="P1168" s="77"/>
    </row>
    <row r="1169" spans="1:16" ht="30">
      <c r="A1169" s="64">
        <v>20</v>
      </c>
      <c r="B1169" s="102" t="s">
        <v>95</v>
      </c>
      <c r="C1169" s="43" t="s">
        <v>96</v>
      </c>
      <c r="D1169" s="43"/>
      <c r="E1169" s="44" t="s">
        <v>35</v>
      </c>
      <c r="F1169" s="45" t="s">
        <v>98</v>
      </c>
      <c r="G1169" s="45">
        <v>566433</v>
      </c>
      <c r="H1169" s="45" t="s">
        <v>1992</v>
      </c>
      <c r="I1169" s="44" t="s">
        <v>232</v>
      </c>
      <c r="J1169" s="49" t="s">
        <v>50</v>
      </c>
      <c r="K1169" s="45">
        <v>4</v>
      </c>
      <c r="M1169" s="60" t="s">
        <v>107</v>
      </c>
      <c r="N1169" s="88"/>
      <c r="O1169" s="74"/>
      <c r="P1169" s="77"/>
    </row>
    <row r="1170" spans="1:16" ht="30">
      <c r="A1170" s="64">
        <v>20</v>
      </c>
      <c r="B1170" s="102" t="s">
        <v>95</v>
      </c>
      <c r="C1170" s="43" t="s">
        <v>96</v>
      </c>
      <c r="D1170" s="43"/>
      <c r="E1170" s="44" t="s">
        <v>45</v>
      </c>
      <c r="F1170" s="45" t="s">
        <v>98</v>
      </c>
      <c r="G1170" s="45">
        <v>566455</v>
      </c>
      <c r="H1170" s="45" t="s">
        <v>1993</v>
      </c>
      <c r="I1170" s="44" t="s">
        <v>232</v>
      </c>
      <c r="J1170" s="49" t="s">
        <v>50</v>
      </c>
      <c r="K1170" s="45">
        <v>4</v>
      </c>
      <c r="M1170" s="60" t="s">
        <v>107</v>
      </c>
      <c r="N1170" s="88"/>
      <c r="O1170" s="74"/>
      <c r="P1170" s="77"/>
    </row>
    <row r="1171" spans="1:16" ht="30">
      <c r="A1171" s="64">
        <v>20</v>
      </c>
      <c r="B1171" s="102" t="s">
        <v>95</v>
      </c>
      <c r="C1171" s="43" t="s">
        <v>96</v>
      </c>
      <c r="D1171" s="43"/>
      <c r="E1171" s="44" t="s">
        <v>39</v>
      </c>
      <c r="F1171" s="45" t="s">
        <v>98</v>
      </c>
      <c r="G1171" s="45">
        <v>566458</v>
      </c>
      <c r="H1171" s="45" t="s">
        <v>1994</v>
      </c>
      <c r="I1171" s="44" t="s">
        <v>232</v>
      </c>
      <c r="J1171" s="49" t="s">
        <v>50</v>
      </c>
      <c r="K1171" s="45">
        <v>4</v>
      </c>
      <c r="M1171" s="60" t="s">
        <v>107</v>
      </c>
      <c r="N1171" s="88"/>
      <c r="O1171" s="74"/>
      <c r="P1171" s="77"/>
    </row>
    <row r="1172" spans="1:16" ht="30">
      <c r="A1172" s="64">
        <v>20</v>
      </c>
      <c r="B1172" s="102" t="s">
        <v>95</v>
      </c>
      <c r="C1172" s="43" t="s">
        <v>96</v>
      </c>
      <c r="D1172" s="43"/>
      <c r="E1172" s="44" t="s">
        <v>39</v>
      </c>
      <c r="F1172" s="45" t="s">
        <v>98</v>
      </c>
      <c r="G1172" s="45">
        <v>566459</v>
      </c>
      <c r="H1172" s="45" t="s">
        <v>1995</v>
      </c>
      <c r="I1172" s="44" t="s">
        <v>232</v>
      </c>
      <c r="J1172" s="49" t="s">
        <v>50</v>
      </c>
      <c r="K1172" s="45">
        <v>4</v>
      </c>
      <c r="M1172" s="60" t="s">
        <v>107</v>
      </c>
      <c r="N1172" s="88"/>
      <c r="O1172" s="74"/>
      <c r="P1172" s="77"/>
    </row>
    <row r="1173" spans="1:16" ht="30">
      <c r="A1173" s="64">
        <v>20</v>
      </c>
      <c r="B1173" s="102" t="s">
        <v>95</v>
      </c>
      <c r="C1173" s="43" t="s">
        <v>96</v>
      </c>
      <c r="D1173" s="43"/>
      <c r="E1173" s="44" t="s">
        <v>39</v>
      </c>
      <c r="F1173" s="45" t="s">
        <v>98</v>
      </c>
      <c r="G1173" s="45">
        <v>566461</v>
      </c>
      <c r="H1173" s="45" t="s">
        <v>1996</v>
      </c>
      <c r="I1173" s="44" t="s">
        <v>232</v>
      </c>
      <c r="J1173" s="49" t="s">
        <v>50</v>
      </c>
      <c r="K1173" s="45">
        <v>4</v>
      </c>
      <c r="M1173" s="60" t="s">
        <v>107</v>
      </c>
      <c r="N1173" s="88"/>
      <c r="O1173" s="74"/>
      <c r="P1173" s="77"/>
    </row>
    <row r="1174" spans="1:16" ht="30">
      <c r="A1174" s="64">
        <v>20</v>
      </c>
      <c r="B1174" s="102" t="s">
        <v>95</v>
      </c>
      <c r="C1174" s="43" t="s">
        <v>96</v>
      </c>
      <c r="D1174" s="43"/>
      <c r="E1174" s="44" t="s">
        <v>39</v>
      </c>
      <c r="F1174" s="45" t="s">
        <v>98</v>
      </c>
      <c r="G1174" s="45">
        <v>566462</v>
      </c>
      <c r="H1174" s="45" t="s">
        <v>1997</v>
      </c>
      <c r="I1174" s="44" t="s">
        <v>232</v>
      </c>
      <c r="J1174" s="49" t="s">
        <v>50</v>
      </c>
      <c r="K1174" s="45">
        <v>4</v>
      </c>
      <c r="M1174" s="60" t="s">
        <v>107</v>
      </c>
      <c r="N1174" s="88"/>
      <c r="O1174" s="74"/>
      <c r="P1174" s="77"/>
    </row>
    <row r="1175" spans="1:16" ht="30">
      <c r="A1175" s="64">
        <v>20</v>
      </c>
      <c r="B1175" s="102" t="s">
        <v>95</v>
      </c>
      <c r="C1175" s="43" t="s">
        <v>96</v>
      </c>
      <c r="D1175" s="43"/>
      <c r="E1175" s="44" t="s">
        <v>39</v>
      </c>
      <c r="F1175" s="45" t="s">
        <v>98</v>
      </c>
      <c r="G1175" s="45">
        <v>566463</v>
      </c>
      <c r="H1175" s="45" t="s">
        <v>1998</v>
      </c>
      <c r="I1175" s="44" t="s">
        <v>232</v>
      </c>
      <c r="J1175" s="49" t="s">
        <v>50</v>
      </c>
      <c r="K1175" s="45">
        <v>4</v>
      </c>
      <c r="M1175" s="60" t="s">
        <v>107</v>
      </c>
      <c r="N1175" s="88"/>
      <c r="O1175" s="74"/>
      <c r="P1175" s="77"/>
    </row>
    <row r="1176" spans="1:16" ht="30">
      <c r="A1176" s="64">
        <v>20</v>
      </c>
      <c r="B1176" s="102" t="s">
        <v>95</v>
      </c>
      <c r="C1176" s="43" t="s">
        <v>96</v>
      </c>
      <c r="D1176" s="43"/>
      <c r="E1176" s="44" t="s">
        <v>39</v>
      </c>
      <c r="F1176" s="45" t="s">
        <v>98</v>
      </c>
      <c r="G1176" s="45">
        <v>566464</v>
      </c>
      <c r="H1176" s="45" t="s">
        <v>1999</v>
      </c>
      <c r="I1176" s="44" t="s">
        <v>232</v>
      </c>
      <c r="J1176" s="49" t="s">
        <v>50</v>
      </c>
      <c r="K1176" s="45">
        <v>4</v>
      </c>
      <c r="M1176" s="60" t="s">
        <v>107</v>
      </c>
      <c r="N1176" s="88"/>
      <c r="O1176" s="74"/>
      <c r="P1176" s="77"/>
    </row>
    <row r="1177" spans="1:16" ht="30">
      <c r="A1177" s="64">
        <v>20</v>
      </c>
      <c r="B1177" s="102" t="s">
        <v>95</v>
      </c>
      <c r="C1177" s="43" t="s">
        <v>96</v>
      </c>
      <c r="D1177" s="43"/>
      <c r="E1177" s="44" t="s">
        <v>476</v>
      </c>
      <c r="F1177" s="45" t="s">
        <v>98</v>
      </c>
      <c r="G1177" s="45">
        <v>566467</v>
      </c>
      <c r="H1177" s="45" t="s">
        <v>2000</v>
      </c>
      <c r="I1177" s="44" t="s">
        <v>232</v>
      </c>
      <c r="J1177" s="49" t="s">
        <v>50</v>
      </c>
      <c r="K1177" s="45">
        <v>4</v>
      </c>
      <c r="M1177" s="60" t="s">
        <v>107</v>
      </c>
      <c r="N1177" s="88"/>
      <c r="O1177" s="74"/>
      <c r="P1177" s="77"/>
    </row>
    <row r="1178" spans="1:16" ht="30">
      <c r="A1178" s="64">
        <v>20</v>
      </c>
      <c r="B1178" s="102" t="s">
        <v>95</v>
      </c>
      <c r="C1178" s="43" t="s">
        <v>96</v>
      </c>
      <c r="D1178" s="43"/>
      <c r="E1178" s="44" t="s">
        <v>90</v>
      </c>
      <c r="F1178" s="45" t="s">
        <v>98</v>
      </c>
      <c r="G1178" s="45">
        <v>566472</v>
      </c>
      <c r="H1178" s="45" t="s">
        <v>2001</v>
      </c>
      <c r="I1178" s="44" t="s">
        <v>232</v>
      </c>
      <c r="J1178" s="49" t="s">
        <v>50</v>
      </c>
      <c r="K1178" s="45">
        <v>4</v>
      </c>
      <c r="M1178" s="60" t="s">
        <v>107</v>
      </c>
      <c r="N1178" s="88"/>
      <c r="O1178" s="74"/>
      <c r="P1178" s="77"/>
    </row>
    <row r="1179" spans="1:16" ht="30">
      <c r="A1179" s="64">
        <v>20</v>
      </c>
      <c r="B1179" s="102" t="s">
        <v>95</v>
      </c>
      <c r="C1179" s="43" t="s">
        <v>96</v>
      </c>
      <c r="D1179" s="43"/>
      <c r="E1179" s="44" t="s">
        <v>17</v>
      </c>
      <c r="F1179" s="45" t="s">
        <v>98</v>
      </c>
      <c r="G1179" s="45">
        <v>566484</v>
      </c>
      <c r="H1179" s="45" t="s">
        <v>2002</v>
      </c>
      <c r="I1179" s="44" t="s">
        <v>232</v>
      </c>
      <c r="J1179" s="49" t="s">
        <v>50</v>
      </c>
      <c r="K1179" s="45">
        <v>4</v>
      </c>
      <c r="M1179" s="60" t="s">
        <v>107</v>
      </c>
      <c r="N1179" s="88"/>
      <c r="O1179" s="74"/>
      <c r="P1179" s="77"/>
    </row>
    <row r="1180" spans="1:16" ht="30">
      <c r="A1180" s="64">
        <v>20</v>
      </c>
      <c r="B1180" s="102" t="s">
        <v>95</v>
      </c>
      <c r="C1180" s="43" t="s">
        <v>96</v>
      </c>
      <c r="D1180" s="43"/>
      <c r="E1180" s="44" t="s">
        <v>35</v>
      </c>
      <c r="F1180" s="45" t="s">
        <v>98</v>
      </c>
      <c r="G1180" s="45">
        <v>566430</v>
      </c>
      <c r="H1180" s="45" t="s">
        <v>2003</v>
      </c>
      <c r="I1180" s="44" t="s">
        <v>232</v>
      </c>
      <c r="J1180" s="49" t="s">
        <v>2004</v>
      </c>
      <c r="K1180" s="45">
        <v>4</v>
      </c>
      <c r="M1180" s="60" t="s">
        <v>107</v>
      </c>
      <c r="N1180" s="88"/>
      <c r="O1180" s="74"/>
      <c r="P1180" s="77"/>
    </row>
    <row r="1181" spans="1:16" ht="30">
      <c r="A1181" s="64">
        <v>20</v>
      </c>
      <c r="B1181" s="102" t="s">
        <v>95</v>
      </c>
      <c r="C1181" s="43" t="s">
        <v>96</v>
      </c>
      <c r="D1181" s="43"/>
      <c r="E1181" s="44" t="s">
        <v>17</v>
      </c>
      <c r="F1181" s="45" t="s">
        <v>98</v>
      </c>
      <c r="G1181" s="45">
        <v>566487</v>
      </c>
      <c r="H1181" s="45" t="s">
        <v>2005</v>
      </c>
      <c r="I1181" s="44" t="s">
        <v>232</v>
      </c>
      <c r="J1181" s="49" t="s">
        <v>2006</v>
      </c>
      <c r="K1181" s="45">
        <v>4</v>
      </c>
      <c r="M1181" s="60" t="s">
        <v>107</v>
      </c>
      <c r="N1181" s="88"/>
      <c r="O1181" s="74"/>
      <c r="P1181" s="77"/>
    </row>
    <row r="1182" spans="1:16" ht="30">
      <c r="A1182" s="64">
        <v>20</v>
      </c>
      <c r="B1182" s="102" t="s">
        <v>95</v>
      </c>
      <c r="C1182" s="43" t="s">
        <v>96</v>
      </c>
      <c r="D1182" s="43"/>
      <c r="E1182" s="44" t="s">
        <v>17</v>
      </c>
      <c r="F1182" s="45" t="s">
        <v>98</v>
      </c>
      <c r="G1182" s="45">
        <v>566486</v>
      </c>
      <c r="H1182" s="45" t="s">
        <v>2007</v>
      </c>
      <c r="I1182" s="44" t="s">
        <v>232</v>
      </c>
      <c r="J1182" s="49" t="s">
        <v>2008</v>
      </c>
      <c r="K1182" s="45">
        <v>4</v>
      </c>
      <c r="M1182" s="60" t="s">
        <v>107</v>
      </c>
      <c r="N1182" s="88"/>
      <c r="O1182" s="74"/>
      <c r="P1182" s="77"/>
    </row>
    <row r="1183" spans="1:16" ht="30">
      <c r="A1183" s="64">
        <v>20</v>
      </c>
      <c r="B1183" s="102" t="s">
        <v>95</v>
      </c>
      <c r="C1183" s="43" t="s">
        <v>96</v>
      </c>
      <c r="D1183" s="43"/>
      <c r="E1183" s="44" t="s">
        <v>17</v>
      </c>
      <c r="F1183" s="45" t="s">
        <v>98</v>
      </c>
      <c r="G1183" s="45">
        <v>566482</v>
      </c>
      <c r="H1183" s="45" t="s">
        <v>2009</v>
      </c>
      <c r="I1183" s="44" t="s">
        <v>232</v>
      </c>
      <c r="J1183" s="49" t="s">
        <v>2010</v>
      </c>
      <c r="K1183" s="45">
        <v>4</v>
      </c>
      <c r="M1183" s="60" t="s">
        <v>107</v>
      </c>
      <c r="N1183" s="88"/>
      <c r="O1183" s="74"/>
      <c r="P1183" s="77"/>
    </row>
    <row r="1184" spans="1:16" ht="30">
      <c r="A1184" s="64">
        <v>20</v>
      </c>
      <c r="B1184" s="102" t="s">
        <v>95</v>
      </c>
      <c r="C1184" s="43" t="s">
        <v>96</v>
      </c>
      <c r="D1184" s="43"/>
      <c r="E1184" s="44" t="s">
        <v>476</v>
      </c>
      <c r="F1184" s="45" t="s">
        <v>98</v>
      </c>
      <c r="G1184" s="45">
        <v>566468</v>
      </c>
      <c r="H1184" s="45" t="s">
        <v>2011</v>
      </c>
      <c r="I1184" s="44" t="s">
        <v>232</v>
      </c>
      <c r="J1184" s="49" t="s">
        <v>2012</v>
      </c>
      <c r="K1184" s="45">
        <v>4</v>
      </c>
      <c r="M1184" s="60" t="s">
        <v>107</v>
      </c>
      <c r="N1184" s="88"/>
      <c r="O1184" s="74"/>
      <c r="P1184" s="77"/>
    </row>
    <row r="1185" spans="1:16" ht="30">
      <c r="A1185" s="64">
        <v>20</v>
      </c>
      <c r="B1185" s="102" t="s">
        <v>95</v>
      </c>
      <c r="C1185" s="43" t="s">
        <v>96</v>
      </c>
      <c r="D1185" s="43"/>
      <c r="E1185" s="44" t="s">
        <v>39</v>
      </c>
      <c r="F1185" s="45" t="s">
        <v>98</v>
      </c>
      <c r="G1185" s="45">
        <v>566460</v>
      </c>
      <c r="H1185" s="45" t="s">
        <v>2013</v>
      </c>
      <c r="I1185" s="44" t="s">
        <v>232</v>
      </c>
      <c r="J1185" s="49" t="s">
        <v>2014</v>
      </c>
      <c r="K1185" s="45">
        <v>3</v>
      </c>
      <c r="L1185" s="117" t="s">
        <v>74</v>
      </c>
      <c r="M1185" s="60" t="s">
        <v>103</v>
      </c>
      <c r="N1185" s="88">
        <v>360</v>
      </c>
      <c r="O1185" s="74"/>
      <c r="P1185" s="77"/>
    </row>
    <row r="1186" spans="1:16" ht="30">
      <c r="A1186" s="64">
        <v>20</v>
      </c>
      <c r="B1186" s="102" t="s">
        <v>95</v>
      </c>
      <c r="C1186" s="43" t="s">
        <v>96</v>
      </c>
      <c r="D1186" s="43"/>
      <c r="E1186" s="44" t="s">
        <v>39</v>
      </c>
      <c r="F1186" s="45" t="s">
        <v>98</v>
      </c>
      <c r="G1186" s="45">
        <v>566465</v>
      </c>
      <c r="H1186" s="45" t="s">
        <v>2015</v>
      </c>
      <c r="I1186" s="44" t="s">
        <v>232</v>
      </c>
      <c r="J1186" s="49" t="s">
        <v>2016</v>
      </c>
      <c r="K1186" s="45">
        <v>3</v>
      </c>
      <c r="L1186" s="117" t="s">
        <v>74</v>
      </c>
      <c r="M1186" s="60" t="s">
        <v>103</v>
      </c>
      <c r="N1186" s="88">
        <v>319</v>
      </c>
      <c r="O1186" s="74"/>
      <c r="P1186" s="77"/>
    </row>
    <row r="1187" spans="1:16" ht="30">
      <c r="A1187" s="64">
        <v>20</v>
      </c>
      <c r="B1187" s="102" t="s">
        <v>95</v>
      </c>
      <c r="C1187" s="43" t="s">
        <v>96</v>
      </c>
      <c r="D1187" s="43"/>
      <c r="E1187" s="44" t="s">
        <v>45</v>
      </c>
      <c r="F1187" s="45" t="s">
        <v>98</v>
      </c>
      <c r="G1187" s="45">
        <v>566456</v>
      </c>
      <c r="H1187" s="45" t="s">
        <v>2017</v>
      </c>
      <c r="I1187" s="44" t="s">
        <v>232</v>
      </c>
      <c r="J1187" s="49" t="s">
        <v>2018</v>
      </c>
      <c r="K1187" s="45">
        <v>4</v>
      </c>
      <c r="M1187" s="60" t="s">
        <v>107</v>
      </c>
      <c r="N1187" s="88"/>
      <c r="O1187" s="74"/>
      <c r="P1187" s="77"/>
    </row>
    <row r="1188" spans="1:16" ht="30">
      <c r="A1188" s="64">
        <v>20</v>
      </c>
      <c r="B1188" s="102" t="s">
        <v>95</v>
      </c>
      <c r="C1188" s="43" t="s">
        <v>96</v>
      </c>
      <c r="D1188" s="43"/>
      <c r="E1188" s="44" t="s">
        <v>17</v>
      </c>
      <c r="F1188" s="45" t="s">
        <v>98</v>
      </c>
      <c r="G1188" s="45">
        <v>566490</v>
      </c>
      <c r="H1188" s="45" t="s">
        <v>2019</v>
      </c>
      <c r="I1188" s="44" t="s">
        <v>232</v>
      </c>
      <c r="J1188" s="49" t="s">
        <v>2020</v>
      </c>
      <c r="K1188" s="45">
        <v>3</v>
      </c>
      <c r="L1188" s="117" t="s">
        <v>102</v>
      </c>
      <c r="M1188" s="60" t="s">
        <v>103</v>
      </c>
      <c r="N1188" s="88">
        <v>696</v>
      </c>
      <c r="O1188" s="74"/>
      <c r="P1188" s="77"/>
    </row>
    <row r="1189" spans="1:16" ht="51">
      <c r="A1189" s="64">
        <v>20</v>
      </c>
      <c r="B1189" s="102" t="s">
        <v>95</v>
      </c>
      <c r="C1189" s="43" t="s">
        <v>96</v>
      </c>
      <c r="D1189" s="43"/>
      <c r="E1189" s="44" t="s">
        <v>90</v>
      </c>
      <c r="F1189" s="45" t="s">
        <v>98</v>
      </c>
      <c r="G1189" s="45">
        <v>566473</v>
      </c>
      <c r="H1189" s="45" t="s">
        <v>2021</v>
      </c>
      <c r="I1189" s="44" t="s">
        <v>232</v>
      </c>
      <c r="J1189" s="49" t="s">
        <v>2022</v>
      </c>
      <c r="K1189" s="45">
        <v>2</v>
      </c>
      <c r="L1189" s="117" t="s">
        <v>2023</v>
      </c>
      <c r="M1189" s="60" t="s">
        <v>103</v>
      </c>
      <c r="N1189" s="88">
        <v>1664</v>
      </c>
      <c r="O1189" s="74"/>
      <c r="P1189" s="77"/>
    </row>
    <row r="1190" spans="1:16" ht="63.75">
      <c r="A1190" s="64">
        <v>20</v>
      </c>
      <c r="B1190" s="102" t="s">
        <v>95</v>
      </c>
      <c r="C1190" s="43" t="s">
        <v>96</v>
      </c>
      <c r="D1190" s="43"/>
      <c r="E1190" s="44" t="s">
        <v>17</v>
      </c>
      <c r="F1190" s="45" t="s">
        <v>98</v>
      </c>
      <c r="G1190" s="45">
        <v>566488</v>
      </c>
      <c r="H1190" s="45" t="s">
        <v>2024</v>
      </c>
      <c r="I1190" s="44" t="s">
        <v>232</v>
      </c>
      <c r="J1190" s="49" t="s">
        <v>2025</v>
      </c>
      <c r="K1190" s="45">
        <v>2</v>
      </c>
      <c r="L1190" s="117" t="s">
        <v>2026</v>
      </c>
      <c r="M1190" s="60" t="s">
        <v>103</v>
      </c>
      <c r="N1190" s="88">
        <v>1160</v>
      </c>
      <c r="O1190" s="74"/>
      <c r="P1190" s="77"/>
    </row>
    <row r="1191" spans="1:16" ht="30">
      <c r="A1191" s="64">
        <v>20</v>
      </c>
      <c r="B1191" s="102" t="s">
        <v>95</v>
      </c>
      <c r="C1191" s="43" t="s">
        <v>96</v>
      </c>
      <c r="D1191" s="43"/>
      <c r="E1191" s="44" t="s">
        <v>35</v>
      </c>
      <c r="F1191" s="45" t="s">
        <v>98</v>
      </c>
      <c r="G1191" s="45">
        <v>566429</v>
      </c>
      <c r="H1191" s="45" t="s">
        <v>2027</v>
      </c>
      <c r="I1191" s="44" t="s">
        <v>232</v>
      </c>
      <c r="J1191" s="49" t="s">
        <v>2028</v>
      </c>
      <c r="K1191" s="45">
        <v>4</v>
      </c>
      <c r="M1191" s="60" t="s">
        <v>107</v>
      </c>
      <c r="N1191" s="88"/>
      <c r="O1191" s="74"/>
      <c r="P1191" s="77"/>
    </row>
    <row r="1192" spans="1:16">
      <c r="A1192" s="64">
        <v>21</v>
      </c>
      <c r="B1192" s="102" t="s">
        <v>38</v>
      </c>
      <c r="C1192" s="43" t="s">
        <v>16</v>
      </c>
      <c r="D1192" s="43"/>
      <c r="E1192" s="44" t="s">
        <v>35</v>
      </c>
      <c r="F1192" s="45"/>
      <c r="G1192" s="45">
        <v>2201572</v>
      </c>
      <c r="H1192" s="45" t="s">
        <v>2029</v>
      </c>
      <c r="I1192" s="44" t="s">
        <v>611</v>
      </c>
      <c r="J1192" s="49" t="s">
        <v>2030</v>
      </c>
      <c r="K1192" s="45">
        <v>4</v>
      </c>
      <c r="M1192" s="60"/>
      <c r="N1192" s="88"/>
      <c r="O1192" s="74"/>
      <c r="P1192" s="77"/>
    </row>
    <row r="1193" spans="1:16">
      <c r="A1193" s="64">
        <v>21</v>
      </c>
      <c r="B1193" s="102" t="s">
        <v>38</v>
      </c>
      <c r="C1193" s="43" t="s">
        <v>16</v>
      </c>
      <c r="D1193" s="43"/>
      <c r="E1193" s="44" t="s">
        <v>17</v>
      </c>
      <c r="F1193" s="45"/>
      <c r="G1193" s="45">
        <v>2201537</v>
      </c>
      <c r="H1193" s="45" t="s">
        <v>2031</v>
      </c>
      <c r="I1193" s="44" t="s">
        <v>611</v>
      </c>
      <c r="J1193" s="49" t="s">
        <v>106</v>
      </c>
      <c r="K1193" s="45">
        <v>4</v>
      </c>
      <c r="M1193" s="60"/>
      <c r="N1193" s="88"/>
      <c r="O1193" s="74"/>
      <c r="P1193" s="77"/>
    </row>
    <row r="1194" spans="1:16">
      <c r="A1194" s="64">
        <v>21</v>
      </c>
      <c r="B1194" s="102" t="s">
        <v>38</v>
      </c>
      <c r="C1194" s="43" t="s">
        <v>16</v>
      </c>
      <c r="D1194" s="43"/>
      <c r="E1194" s="44" t="s">
        <v>35</v>
      </c>
      <c r="F1194" s="45"/>
      <c r="G1194" s="45">
        <v>2201573</v>
      </c>
      <c r="H1194" s="45" t="s">
        <v>2032</v>
      </c>
      <c r="I1194" s="44" t="s">
        <v>611</v>
      </c>
      <c r="J1194" s="49" t="s">
        <v>106</v>
      </c>
      <c r="K1194" s="45">
        <v>4</v>
      </c>
      <c r="M1194" s="60"/>
      <c r="N1194" s="88"/>
      <c r="O1194" s="74"/>
      <c r="P1194" s="77"/>
    </row>
    <row r="1195" spans="1:16">
      <c r="A1195" s="64">
        <v>21</v>
      </c>
      <c r="B1195" s="102" t="s">
        <v>38</v>
      </c>
      <c r="C1195" s="43" t="s">
        <v>16</v>
      </c>
      <c r="D1195" s="43"/>
      <c r="E1195" s="44" t="s">
        <v>35</v>
      </c>
      <c r="F1195" s="45"/>
      <c r="G1195" s="45">
        <v>2201574</v>
      </c>
      <c r="H1195" s="45" t="s">
        <v>2033</v>
      </c>
      <c r="I1195" s="44" t="s">
        <v>611</v>
      </c>
      <c r="J1195" s="49" t="s">
        <v>106</v>
      </c>
      <c r="K1195" s="45">
        <v>4</v>
      </c>
      <c r="M1195" s="60"/>
      <c r="N1195" s="88"/>
      <c r="O1195" s="74"/>
      <c r="P1195" s="77"/>
    </row>
    <row r="1196" spans="1:16">
      <c r="A1196" s="64">
        <v>21</v>
      </c>
      <c r="B1196" s="102" t="s">
        <v>38</v>
      </c>
      <c r="C1196" s="43" t="s">
        <v>16</v>
      </c>
      <c r="D1196" s="43"/>
      <c r="E1196" s="44" t="s">
        <v>45</v>
      </c>
      <c r="F1196" s="45"/>
      <c r="G1196" s="45">
        <v>2201589</v>
      </c>
      <c r="H1196" s="45" t="s">
        <v>2034</v>
      </c>
      <c r="I1196" s="44" t="s">
        <v>611</v>
      </c>
      <c r="J1196" s="49" t="s">
        <v>106</v>
      </c>
      <c r="K1196" s="45">
        <v>4</v>
      </c>
      <c r="M1196" s="60"/>
      <c r="N1196" s="88"/>
      <c r="O1196" s="74"/>
      <c r="P1196" s="77"/>
    </row>
    <row r="1197" spans="1:16">
      <c r="A1197" s="64">
        <v>21</v>
      </c>
      <c r="B1197" s="102" t="s">
        <v>38</v>
      </c>
      <c r="C1197" s="43" t="s">
        <v>16</v>
      </c>
      <c r="D1197" s="43"/>
      <c r="E1197" s="44" t="s">
        <v>17</v>
      </c>
      <c r="F1197" s="45"/>
      <c r="G1197" s="45">
        <v>2201535</v>
      </c>
      <c r="H1197" s="45" t="s">
        <v>2035</v>
      </c>
      <c r="I1197" s="44" t="s">
        <v>611</v>
      </c>
      <c r="J1197" s="49" t="s">
        <v>50</v>
      </c>
      <c r="K1197" s="45">
        <v>4</v>
      </c>
      <c r="M1197" s="60"/>
      <c r="N1197" s="88"/>
      <c r="O1197" s="74"/>
      <c r="P1197" s="77"/>
    </row>
    <row r="1198" spans="1:16">
      <c r="A1198" s="64">
        <v>21</v>
      </c>
      <c r="B1198" s="102" t="s">
        <v>38</v>
      </c>
      <c r="C1198" s="43" t="s">
        <v>16</v>
      </c>
      <c r="D1198" s="43"/>
      <c r="E1198" s="44" t="s">
        <v>17</v>
      </c>
      <c r="F1198" s="45"/>
      <c r="G1198" s="45">
        <v>2201536</v>
      </c>
      <c r="H1198" s="45" t="s">
        <v>2036</v>
      </c>
      <c r="I1198" s="44" t="s">
        <v>611</v>
      </c>
      <c r="J1198" s="49" t="s">
        <v>50</v>
      </c>
      <c r="K1198" s="45">
        <v>4</v>
      </c>
      <c r="M1198" s="60"/>
      <c r="N1198" s="88"/>
      <c r="O1198" s="74"/>
      <c r="P1198" s="77"/>
    </row>
    <row r="1199" spans="1:16">
      <c r="A1199" s="64">
        <v>21</v>
      </c>
      <c r="B1199" s="102" t="s">
        <v>38</v>
      </c>
      <c r="C1199" s="43" t="s">
        <v>16</v>
      </c>
      <c r="D1199" s="43"/>
      <c r="E1199" s="44" t="s">
        <v>17</v>
      </c>
      <c r="F1199" s="45"/>
      <c r="G1199" s="45">
        <v>2201534</v>
      </c>
      <c r="H1199" s="45" t="s">
        <v>2037</v>
      </c>
      <c r="I1199" s="44" t="s">
        <v>611</v>
      </c>
      <c r="J1199" s="49" t="s">
        <v>139</v>
      </c>
      <c r="K1199" s="45">
        <v>4</v>
      </c>
      <c r="M1199" s="60"/>
      <c r="N1199" s="88"/>
      <c r="O1199" s="74"/>
      <c r="P1199" s="77"/>
    </row>
    <row r="1200" spans="1:16">
      <c r="A1200" s="64">
        <v>21</v>
      </c>
      <c r="B1200" s="102" t="s">
        <v>38</v>
      </c>
      <c r="C1200" s="43" t="s">
        <v>16</v>
      </c>
      <c r="D1200" s="43"/>
      <c r="E1200" s="44" t="s">
        <v>35</v>
      </c>
      <c r="F1200" s="45"/>
      <c r="G1200" s="45">
        <v>2201571</v>
      </c>
      <c r="H1200" s="45" t="s">
        <v>2038</v>
      </c>
      <c r="I1200" s="44" t="s">
        <v>611</v>
      </c>
      <c r="J1200" s="49" t="s">
        <v>139</v>
      </c>
      <c r="K1200" s="45">
        <v>4</v>
      </c>
      <c r="M1200" s="60"/>
      <c r="N1200" s="88"/>
      <c r="O1200" s="74"/>
      <c r="P1200" s="77"/>
    </row>
    <row r="1201" spans="1:16">
      <c r="A1201" s="64">
        <v>21</v>
      </c>
      <c r="B1201" s="102" t="s">
        <v>38</v>
      </c>
      <c r="C1201" s="43" t="s">
        <v>16</v>
      </c>
      <c r="D1201" s="43"/>
      <c r="E1201" s="44" t="s">
        <v>45</v>
      </c>
      <c r="F1201" s="45"/>
      <c r="G1201" s="45">
        <v>2201590</v>
      </c>
      <c r="H1201" s="45" t="s">
        <v>2039</v>
      </c>
      <c r="I1201" s="44" t="s">
        <v>611</v>
      </c>
      <c r="J1201" s="49" t="s">
        <v>139</v>
      </c>
      <c r="K1201" s="45">
        <v>4</v>
      </c>
      <c r="M1201" s="60"/>
      <c r="N1201" s="88"/>
      <c r="O1201" s="74"/>
      <c r="P1201" s="77"/>
    </row>
    <row r="1202" spans="1:16" ht="30">
      <c r="A1202" s="64">
        <v>21</v>
      </c>
      <c r="B1202" s="102" t="s">
        <v>38</v>
      </c>
      <c r="C1202" s="43" t="s">
        <v>16</v>
      </c>
      <c r="D1202" s="43"/>
      <c r="E1202" s="44" t="s">
        <v>17</v>
      </c>
      <c r="F1202" s="45"/>
      <c r="G1202" s="45">
        <v>2201540</v>
      </c>
      <c r="H1202" s="45" t="s">
        <v>2040</v>
      </c>
      <c r="I1202" s="44" t="s">
        <v>611</v>
      </c>
      <c r="J1202" s="49" t="s">
        <v>2041</v>
      </c>
      <c r="K1202" s="45">
        <v>2</v>
      </c>
      <c r="L1202" s="117" t="s">
        <v>58</v>
      </c>
      <c r="M1202" s="60"/>
      <c r="N1202" s="88"/>
      <c r="O1202" s="74"/>
      <c r="P1202" s="77"/>
    </row>
    <row r="1203" spans="1:16" ht="30">
      <c r="A1203" s="64">
        <v>21</v>
      </c>
      <c r="B1203" s="102" t="s">
        <v>38</v>
      </c>
      <c r="C1203" s="43" t="s">
        <v>16</v>
      </c>
      <c r="D1203" s="43"/>
      <c r="E1203" s="44" t="s">
        <v>17</v>
      </c>
      <c r="F1203" s="45"/>
      <c r="G1203" s="45">
        <v>2201538</v>
      </c>
      <c r="H1203" s="45" t="s">
        <v>2042</v>
      </c>
      <c r="I1203" s="44" t="s">
        <v>611</v>
      </c>
      <c r="J1203" s="49" t="s">
        <v>2043</v>
      </c>
      <c r="K1203" s="45">
        <v>3</v>
      </c>
      <c r="L1203" s="117" t="s">
        <v>58</v>
      </c>
      <c r="M1203" s="60"/>
      <c r="N1203" s="88"/>
      <c r="O1203" s="74"/>
      <c r="P1203" s="77"/>
    </row>
    <row r="1204" spans="1:16">
      <c r="A1204" s="64">
        <v>21</v>
      </c>
      <c r="B1204" s="102" t="s">
        <v>38</v>
      </c>
      <c r="C1204" s="43" t="s">
        <v>16</v>
      </c>
      <c r="D1204" s="43"/>
      <c r="E1204" s="44" t="s">
        <v>17</v>
      </c>
      <c r="F1204" s="45"/>
      <c r="G1204" s="45">
        <v>2201539</v>
      </c>
      <c r="H1204" s="45" t="s">
        <v>2044</v>
      </c>
      <c r="I1204" s="44" t="s">
        <v>611</v>
      </c>
      <c r="J1204" s="49" t="s">
        <v>1608</v>
      </c>
      <c r="K1204" s="45">
        <v>4</v>
      </c>
      <c r="M1204" s="60"/>
      <c r="N1204" s="88"/>
      <c r="O1204" s="74"/>
      <c r="P1204" s="77"/>
    </row>
    <row r="1205" spans="1:16" ht="38.25">
      <c r="A1205" s="64">
        <v>21</v>
      </c>
      <c r="B1205" s="102" t="s">
        <v>38</v>
      </c>
      <c r="C1205" s="43" t="s">
        <v>16</v>
      </c>
      <c r="D1205" s="43"/>
      <c r="E1205" s="44" t="s">
        <v>476</v>
      </c>
      <c r="F1205" s="45"/>
      <c r="G1205" s="45">
        <v>2201532</v>
      </c>
      <c r="H1205" s="45" t="s">
        <v>2045</v>
      </c>
      <c r="I1205" s="44" t="s">
        <v>1324</v>
      </c>
      <c r="J1205" s="49" t="s">
        <v>2046</v>
      </c>
      <c r="K1205" s="45">
        <v>3</v>
      </c>
      <c r="L1205" s="117" t="s">
        <v>391</v>
      </c>
      <c r="M1205" s="60"/>
      <c r="N1205" s="88"/>
      <c r="O1205" s="74"/>
      <c r="P1205" s="77"/>
    </row>
    <row r="1206" spans="1:16" ht="38.25">
      <c r="A1206" s="64">
        <v>21</v>
      </c>
      <c r="B1206" s="102" t="s">
        <v>38</v>
      </c>
      <c r="C1206" s="43" t="s">
        <v>16</v>
      </c>
      <c r="D1206" s="43"/>
      <c r="E1206" s="44" t="s">
        <v>476</v>
      </c>
      <c r="F1206" s="45"/>
      <c r="G1206" s="45">
        <v>2201533</v>
      </c>
      <c r="H1206" s="45" t="s">
        <v>2047</v>
      </c>
      <c r="I1206" s="44" t="s">
        <v>1324</v>
      </c>
      <c r="J1206" s="49" t="s">
        <v>2048</v>
      </c>
      <c r="K1206" s="45">
        <v>2</v>
      </c>
      <c r="L1206" s="117" t="s">
        <v>391</v>
      </c>
      <c r="M1206" s="60"/>
      <c r="N1206" s="88"/>
      <c r="O1206" s="74"/>
      <c r="P1206" s="77"/>
    </row>
    <row r="1207" spans="1:16">
      <c r="A1207" s="64">
        <v>21</v>
      </c>
      <c r="B1207" s="102" t="s">
        <v>38</v>
      </c>
      <c r="C1207" s="43" t="s">
        <v>16</v>
      </c>
      <c r="D1207" s="43"/>
      <c r="E1207" s="44" t="s">
        <v>31</v>
      </c>
      <c r="F1207" s="45"/>
      <c r="G1207" s="45">
        <v>2201577</v>
      </c>
      <c r="H1207" s="45" t="s">
        <v>2049</v>
      </c>
      <c r="I1207" s="44" t="s">
        <v>1324</v>
      </c>
      <c r="J1207" s="49" t="s">
        <v>139</v>
      </c>
      <c r="K1207" s="45">
        <v>4</v>
      </c>
      <c r="M1207" s="60"/>
      <c r="N1207" s="88"/>
      <c r="O1207" s="74"/>
      <c r="P1207" s="77"/>
    </row>
    <row r="1208" spans="1:16">
      <c r="A1208" s="64">
        <v>21</v>
      </c>
      <c r="B1208" s="102" t="s">
        <v>38</v>
      </c>
      <c r="C1208" s="43" t="s">
        <v>16</v>
      </c>
      <c r="D1208" s="43"/>
      <c r="E1208" s="44" t="s">
        <v>31</v>
      </c>
      <c r="F1208" s="45"/>
      <c r="G1208" s="45">
        <v>2201578</v>
      </c>
      <c r="H1208" s="45" t="s">
        <v>2050</v>
      </c>
      <c r="I1208" s="44" t="s">
        <v>1324</v>
      </c>
      <c r="J1208" s="49" t="s">
        <v>139</v>
      </c>
      <c r="K1208" s="45">
        <v>4</v>
      </c>
      <c r="M1208" s="60"/>
      <c r="N1208" s="88"/>
      <c r="O1208" s="74"/>
      <c r="P1208" s="77"/>
    </row>
    <row r="1209" spans="1:16">
      <c r="A1209" s="64">
        <v>21</v>
      </c>
      <c r="B1209" s="102" t="s">
        <v>38</v>
      </c>
      <c r="C1209" s="43" t="s">
        <v>16</v>
      </c>
      <c r="D1209" s="43"/>
      <c r="E1209" s="44" t="s">
        <v>31</v>
      </c>
      <c r="F1209" s="45"/>
      <c r="G1209" s="45">
        <v>2201579</v>
      </c>
      <c r="H1209" s="45" t="s">
        <v>2051</v>
      </c>
      <c r="I1209" s="44" t="s">
        <v>1324</v>
      </c>
      <c r="J1209" s="49" t="s">
        <v>2052</v>
      </c>
      <c r="K1209" s="45">
        <v>4</v>
      </c>
      <c r="M1209" s="60"/>
      <c r="N1209" s="88"/>
      <c r="O1209" s="74"/>
      <c r="P1209" s="77"/>
    </row>
    <row r="1210" spans="1:16" ht="30">
      <c r="A1210" s="64">
        <v>21</v>
      </c>
      <c r="B1210" s="102" t="s">
        <v>95</v>
      </c>
      <c r="C1210" s="43" t="s">
        <v>96</v>
      </c>
      <c r="D1210" s="43"/>
      <c r="E1210" s="44" t="s">
        <v>90</v>
      </c>
      <c r="F1210" s="45" t="s">
        <v>98</v>
      </c>
      <c r="G1210" s="45">
        <v>566523</v>
      </c>
      <c r="H1210" s="45" t="s">
        <v>2053</v>
      </c>
      <c r="I1210" s="44" t="s">
        <v>901</v>
      </c>
      <c r="J1210" s="49" t="s">
        <v>2054</v>
      </c>
      <c r="K1210" s="45">
        <v>3</v>
      </c>
      <c r="L1210" s="117" t="s">
        <v>1988</v>
      </c>
      <c r="M1210" s="60" t="s">
        <v>103</v>
      </c>
      <c r="N1210" s="88">
        <v>857</v>
      </c>
      <c r="O1210" s="74"/>
      <c r="P1210" s="77"/>
    </row>
    <row r="1211" spans="1:16" s="104" customFormat="1" ht="30">
      <c r="A1211" s="64">
        <v>21</v>
      </c>
      <c r="B1211" s="102" t="s">
        <v>95</v>
      </c>
      <c r="C1211" s="43" t="s">
        <v>96</v>
      </c>
      <c r="D1211" s="43"/>
      <c r="E1211" s="44" t="s">
        <v>476</v>
      </c>
      <c r="F1211" s="45" t="s">
        <v>98</v>
      </c>
      <c r="G1211" s="45">
        <v>566505</v>
      </c>
      <c r="H1211" s="45" t="s">
        <v>2055</v>
      </c>
      <c r="I1211" s="44" t="s">
        <v>901</v>
      </c>
      <c r="J1211" s="49" t="s">
        <v>2056</v>
      </c>
      <c r="K1211" s="45">
        <v>4</v>
      </c>
      <c r="L1211" s="117" t="s">
        <v>21</v>
      </c>
      <c r="M1211" s="60" t="s">
        <v>107</v>
      </c>
      <c r="N1211" s="88"/>
      <c r="O1211" s="74"/>
      <c r="P1211" s="77"/>
    </row>
    <row r="1212" spans="1:16" ht="30">
      <c r="A1212" s="64">
        <v>21</v>
      </c>
      <c r="B1212" s="102" t="s">
        <v>95</v>
      </c>
      <c r="C1212" s="43" t="s">
        <v>96</v>
      </c>
      <c r="D1212" s="43"/>
      <c r="E1212" s="44" t="s">
        <v>39</v>
      </c>
      <c r="F1212" s="45" t="s">
        <v>98</v>
      </c>
      <c r="G1212" s="45">
        <v>566522</v>
      </c>
      <c r="H1212" s="45" t="s">
        <v>2057</v>
      </c>
      <c r="I1212" s="44" t="s">
        <v>901</v>
      </c>
      <c r="J1212" s="49" t="s">
        <v>2058</v>
      </c>
      <c r="K1212" s="45">
        <v>4</v>
      </c>
      <c r="L1212" s="117" t="s">
        <v>21</v>
      </c>
      <c r="M1212" s="60" t="s">
        <v>107</v>
      </c>
      <c r="N1212" s="88"/>
      <c r="O1212" s="74"/>
      <c r="P1212" s="77"/>
    </row>
    <row r="1213" spans="1:16" ht="30">
      <c r="A1213" s="64">
        <v>21</v>
      </c>
      <c r="B1213" s="102" t="s">
        <v>95</v>
      </c>
      <c r="C1213" s="43" t="s">
        <v>96</v>
      </c>
      <c r="D1213" s="43"/>
      <c r="E1213" s="44" t="s">
        <v>35</v>
      </c>
      <c r="F1213" s="45" t="s">
        <v>98</v>
      </c>
      <c r="G1213" s="45">
        <v>566496</v>
      </c>
      <c r="H1213" s="45" t="s">
        <v>2059</v>
      </c>
      <c r="I1213" s="44" t="s">
        <v>901</v>
      </c>
      <c r="J1213" s="49" t="s">
        <v>2060</v>
      </c>
      <c r="K1213" s="45">
        <v>2</v>
      </c>
      <c r="L1213" s="117" t="s">
        <v>21</v>
      </c>
      <c r="M1213" s="60" t="s">
        <v>103</v>
      </c>
      <c r="N1213" s="88">
        <v>715</v>
      </c>
      <c r="O1213" s="74"/>
      <c r="P1213" s="77"/>
    </row>
    <row r="1214" spans="1:16" ht="30">
      <c r="A1214" s="64">
        <v>21</v>
      </c>
      <c r="B1214" s="102" t="s">
        <v>95</v>
      </c>
      <c r="C1214" s="43" t="s">
        <v>96</v>
      </c>
      <c r="D1214" s="43"/>
      <c r="E1214" s="44" t="s">
        <v>39</v>
      </c>
      <c r="F1214" s="45" t="s">
        <v>98</v>
      </c>
      <c r="G1214" s="45">
        <v>566520</v>
      </c>
      <c r="H1214" s="45" t="s">
        <v>2061</v>
      </c>
      <c r="I1214" s="44" t="s">
        <v>901</v>
      </c>
      <c r="J1214" s="49" t="s">
        <v>2062</v>
      </c>
      <c r="K1214" s="45">
        <v>3</v>
      </c>
      <c r="L1214" s="117" t="s">
        <v>190</v>
      </c>
      <c r="M1214" s="60" t="s">
        <v>103</v>
      </c>
      <c r="N1214" s="88">
        <v>467</v>
      </c>
      <c r="O1214" s="74"/>
      <c r="P1214" s="77"/>
    </row>
    <row r="1215" spans="1:16" ht="30">
      <c r="A1215" s="64">
        <v>21</v>
      </c>
      <c r="B1215" s="102" t="s">
        <v>95</v>
      </c>
      <c r="C1215" s="43" t="s">
        <v>96</v>
      </c>
      <c r="D1215" s="43"/>
      <c r="E1215" s="44" t="s">
        <v>35</v>
      </c>
      <c r="F1215" s="45" t="s">
        <v>98</v>
      </c>
      <c r="G1215" s="45">
        <v>566497</v>
      </c>
      <c r="H1215" s="45" t="s">
        <v>2063</v>
      </c>
      <c r="I1215" s="44" t="s">
        <v>901</v>
      </c>
      <c r="J1215" s="49" t="s">
        <v>2064</v>
      </c>
      <c r="K1215" s="45">
        <v>3</v>
      </c>
      <c r="M1215" s="60" t="s">
        <v>103</v>
      </c>
      <c r="N1215" s="88">
        <v>556</v>
      </c>
      <c r="O1215" s="74"/>
      <c r="P1215" s="77"/>
    </row>
    <row r="1216" spans="1:16" ht="30">
      <c r="A1216" s="107">
        <v>21</v>
      </c>
      <c r="B1216" s="108" t="s">
        <v>95</v>
      </c>
      <c r="C1216" s="109" t="s">
        <v>96</v>
      </c>
      <c r="D1216" s="109"/>
      <c r="E1216" s="80" t="s">
        <v>35</v>
      </c>
      <c r="F1216" s="56" t="s">
        <v>98</v>
      </c>
      <c r="G1216" s="56">
        <v>566495</v>
      </c>
      <c r="H1216" s="56" t="s">
        <v>2065</v>
      </c>
      <c r="I1216" s="80" t="s">
        <v>901</v>
      </c>
      <c r="J1216" s="81" t="s">
        <v>2066</v>
      </c>
      <c r="K1216" s="56">
        <v>3</v>
      </c>
      <c r="M1216" s="111" t="s">
        <v>1891</v>
      </c>
      <c r="N1216" s="112">
        <v>1853</v>
      </c>
      <c r="O1216" s="110"/>
    </row>
    <row r="1217" spans="1:16" ht="30">
      <c r="A1217" s="64">
        <v>21</v>
      </c>
      <c r="B1217" s="102" t="s">
        <v>95</v>
      </c>
      <c r="C1217" s="43" t="s">
        <v>96</v>
      </c>
      <c r="D1217" s="43"/>
      <c r="E1217" s="44" t="s">
        <v>2067</v>
      </c>
      <c r="F1217" s="45" t="s">
        <v>98</v>
      </c>
      <c r="G1217" s="45">
        <v>566498</v>
      </c>
      <c r="H1217" s="45" t="s">
        <v>2068</v>
      </c>
      <c r="I1217" s="44" t="s">
        <v>901</v>
      </c>
      <c r="J1217" s="49" t="s">
        <v>2069</v>
      </c>
      <c r="K1217" s="45">
        <v>2</v>
      </c>
      <c r="L1217" s="117" t="s">
        <v>356</v>
      </c>
      <c r="M1217" s="60" t="s">
        <v>103</v>
      </c>
      <c r="N1217" s="88">
        <v>3209</v>
      </c>
      <c r="O1217" s="74"/>
      <c r="P1217" s="77"/>
    </row>
    <row r="1218" spans="1:16" ht="30">
      <c r="A1218" s="64">
        <v>21</v>
      </c>
      <c r="B1218" s="102" t="s">
        <v>95</v>
      </c>
      <c r="C1218" s="43" t="s">
        <v>96</v>
      </c>
      <c r="D1218" s="43"/>
      <c r="E1218" s="44" t="s">
        <v>90</v>
      </c>
      <c r="F1218" s="45" t="s">
        <v>98</v>
      </c>
      <c r="G1218" s="45">
        <v>566527</v>
      </c>
      <c r="H1218" s="45" t="s">
        <v>2070</v>
      </c>
      <c r="I1218" s="44" t="s">
        <v>901</v>
      </c>
      <c r="J1218" s="49" t="s">
        <v>2071</v>
      </c>
      <c r="K1218" s="45">
        <v>3</v>
      </c>
      <c r="L1218" s="117" t="s">
        <v>495</v>
      </c>
      <c r="M1218" s="60" t="s">
        <v>1891</v>
      </c>
      <c r="N1218" s="88">
        <v>2355</v>
      </c>
      <c r="O1218" s="74"/>
      <c r="P1218" s="77"/>
    </row>
    <row r="1219" spans="1:16" ht="30">
      <c r="A1219" s="64">
        <v>21</v>
      </c>
      <c r="B1219" s="102" t="s">
        <v>95</v>
      </c>
      <c r="C1219" s="43" t="s">
        <v>96</v>
      </c>
      <c r="D1219" s="43"/>
      <c r="E1219" s="44" t="s">
        <v>35</v>
      </c>
      <c r="F1219" s="45" t="s">
        <v>98</v>
      </c>
      <c r="G1219" s="45">
        <v>566494</v>
      </c>
      <c r="H1219" s="45" t="s">
        <v>2072</v>
      </c>
      <c r="I1219" s="44" t="s">
        <v>901</v>
      </c>
      <c r="J1219" s="49" t="s">
        <v>106</v>
      </c>
      <c r="K1219" s="45">
        <v>4</v>
      </c>
      <c r="M1219" s="60" t="s">
        <v>107</v>
      </c>
      <c r="N1219" s="88"/>
      <c r="O1219" s="74"/>
      <c r="P1219" s="77" t="s">
        <v>960</v>
      </c>
    </row>
    <row r="1220" spans="1:16" ht="30">
      <c r="A1220" s="64">
        <v>21</v>
      </c>
      <c r="B1220" s="102" t="s">
        <v>95</v>
      </c>
      <c r="C1220" s="43" t="s">
        <v>96</v>
      </c>
      <c r="D1220" s="43"/>
      <c r="E1220" s="44" t="s">
        <v>2067</v>
      </c>
      <c r="F1220" s="45" t="s">
        <v>98</v>
      </c>
      <c r="G1220" s="45">
        <v>566500</v>
      </c>
      <c r="H1220" s="45" t="s">
        <v>2073</v>
      </c>
      <c r="I1220" s="44" t="s">
        <v>901</v>
      </c>
      <c r="J1220" s="49" t="s">
        <v>106</v>
      </c>
      <c r="K1220" s="45">
        <v>4</v>
      </c>
      <c r="M1220" s="60" t="s">
        <v>107</v>
      </c>
      <c r="N1220" s="88"/>
      <c r="O1220" s="74"/>
      <c r="P1220" s="77"/>
    </row>
    <row r="1221" spans="1:16" ht="30">
      <c r="A1221" s="64">
        <v>21</v>
      </c>
      <c r="B1221" s="102" t="s">
        <v>95</v>
      </c>
      <c r="C1221" s="43" t="s">
        <v>96</v>
      </c>
      <c r="D1221" s="43"/>
      <c r="E1221" s="44" t="s">
        <v>90</v>
      </c>
      <c r="F1221" s="45" t="s">
        <v>98</v>
      </c>
      <c r="G1221" s="45">
        <v>566528</v>
      </c>
      <c r="H1221" s="45" t="s">
        <v>2074</v>
      </c>
      <c r="I1221" s="44" t="s">
        <v>901</v>
      </c>
      <c r="J1221" s="49" t="s">
        <v>106</v>
      </c>
      <c r="K1221" s="45">
        <v>4</v>
      </c>
      <c r="M1221" s="60" t="s">
        <v>107</v>
      </c>
      <c r="N1221" s="88"/>
      <c r="O1221" s="74"/>
      <c r="P1221" s="77"/>
    </row>
    <row r="1222" spans="1:16" ht="30">
      <c r="A1222" s="64">
        <v>21</v>
      </c>
      <c r="B1222" s="102" t="s">
        <v>95</v>
      </c>
      <c r="C1222" s="43" t="s">
        <v>96</v>
      </c>
      <c r="D1222" s="43"/>
      <c r="E1222" s="44" t="s">
        <v>45</v>
      </c>
      <c r="F1222" s="45" t="s">
        <v>98</v>
      </c>
      <c r="G1222" s="45">
        <v>566541</v>
      </c>
      <c r="H1222" s="45" t="s">
        <v>2075</v>
      </c>
      <c r="I1222" s="44" t="s">
        <v>901</v>
      </c>
      <c r="J1222" s="49" t="s">
        <v>106</v>
      </c>
      <c r="K1222" s="45">
        <v>4</v>
      </c>
      <c r="M1222" s="60" t="s">
        <v>107</v>
      </c>
      <c r="N1222" s="88"/>
      <c r="O1222" s="74"/>
      <c r="P1222" s="77"/>
    </row>
    <row r="1223" spans="1:16" ht="30">
      <c r="A1223" s="64">
        <v>21</v>
      </c>
      <c r="B1223" s="102" t="s">
        <v>95</v>
      </c>
      <c r="C1223" s="43" t="s">
        <v>96</v>
      </c>
      <c r="D1223" s="43"/>
      <c r="E1223" s="44" t="s">
        <v>1981</v>
      </c>
      <c r="F1223" s="45" t="s">
        <v>98</v>
      </c>
      <c r="G1223" s="45">
        <v>566544</v>
      </c>
      <c r="H1223" s="45" t="s">
        <v>2076</v>
      </c>
      <c r="I1223" s="44" t="s">
        <v>901</v>
      </c>
      <c r="J1223" s="49" t="s">
        <v>106</v>
      </c>
      <c r="K1223" s="45">
        <v>4</v>
      </c>
      <c r="M1223" s="60" t="s">
        <v>107</v>
      </c>
      <c r="N1223" s="88"/>
      <c r="O1223" s="74"/>
      <c r="P1223" s="77"/>
    </row>
    <row r="1224" spans="1:16" ht="30">
      <c r="A1224" s="64">
        <v>21</v>
      </c>
      <c r="B1224" s="102" t="s">
        <v>95</v>
      </c>
      <c r="C1224" s="43" t="s">
        <v>96</v>
      </c>
      <c r="D1224" s="43"/>
      <c r="E1224" s="44" t="s">
        <v>2067</v>
      </c>
      <c r="F1224" s="45" t="s">
        <v>98</v>
      </c>
      <c r="G1224" s="45">
        <v>566501</v>
      </c>
      <c r="H1224" s="45" t="s">
        <v>2077</v>
      </c>
      <c r="I1224" s="44" t="s">
        <v>901</v>
      </c>
      <c r="J1224" s="49" t="s">
        <v>50</v>
      </c>
      <c r="K1224" s="45">
        <v>4</v>
      </c>
      <c r="M1224" s="60" t="s">
        <v>107</v>
      </c>
      <c r="N1224" s="88"/>
      <c r="O1224" s="74"/>
      <c r="P1224" s="77"/>
    </row>
    <row r="1225" spans="1:16" ht="30">
      <c r="A1225" s="64">
        <v>21</v>
      </c>
      <c r="B1225" s="102" t="s">
        <v>95</v>
      </c>
      <c r="C1225" s="43" t="s">
        <v>96</v>
      </c>
      <c r="D1225" s="43"/>
      <c r="E1225" s="44" t="s">
        <v>2067</v>
      </c>
      <c r="F1225" s="45" t="s">
        <v>98</v>
      </c>
      <c r="G1225" s="45">
        <v>566504</v>
      </c>
      <c r="H1225" s="45" t="s">
        <v>2078</v>
      </c>
      <c r="I1225" s="44" t="s">
        <v>901</v>
      </c>
      <c r="J1225" s="49" t="s">
        <v>50</v>
      </c>
      <c r="K1225" s="45">
        <v>4</v>
      </c>
      <c r="M1225" s="60" t="s">
        <v>107</v>
      </c>
      <c r="N1225" s="88"/>
      <c r="O1225" s="74"/>
      <c r="P1225" s="77"/>
    </row>
    <row r="1226" spans="1:16" ht="30">
      <c r="A1226" s="64">
        <v>21</v>
      </c>
      <c r="B1226" s="102" t="s">
        <v>95</v>
      </c>
      <c r="C1226" s="43" t="s">
        <v>96</v>
      </c>
      <c r="D1226" s="43"/>
      <c r="E1226" s="44" t="s">
        <v>415</v>
      </c>
      <c r="F1226" s="45" t="s">
        <v>98</v>
      </c>
      <c r="G1226" s="45">
        <v>566506</v>
      </c>
      <c r="H1226" s="45" t="s">
        <v>2079</v>
      </c>
      <c r="I1226" s="44" t="s">
        <v>901</v>
      </c>
      <c r="J1226" s="49" t="s">
        <v>139</v>
      </c>
      <c r="K1226" s="45">
        <v>4</v>
      </c>
      <c r="M1226" s="60" t="s">
        <v>107</v>
      </c>
      <c r="N1226" s="88"/>
      <c r="O1226" s="74"/>
      <c r="P1226" s="77"/>
    </row>
    <row r="1227" spans="1:16" ht="30">
      <c r="A1227" s="64">
        <v>21</v>
      </c>
      <c r="B1227" s="102" t="s">
        <v>95</v>
      </c>
      <c r="C1227" s="43" t="s">
        <v>96</v>
      </c>
      <c r="D1227" s="43"/>
      <c r="E1227" s="44" t="s">
        <v>39</v>
      </c>
      <c r="F1227" s="45" t="s">
        <v>98</v>
      </c>
      <c r="G1227" s="45">
        <v>566517</v>
      </c>
      <c r="H1227" s="45" t="s">
        <v>2080</v>
      </c>
      <c r="I1227" s="44" t="s">
        <v>901</v>
      </c>
      <c r="J1227" s="49" t="s">
        <v>139</v>
      </c>
      <c r="K1227" s="45">
        <v>4</v>
      </c>
      <c r="M1227" s="60" t="s">
        <v>107</v>
      </c>
      <c r="N1227" s="88"/>
      <c r="O1227" s="74"/>
      <c r="P1227" s="77"/>
    </row>
    <row r="1228" spans="1:16" ht="30">
      <c r="A1228" s="64">
        <v>21</v>
      </c>
      <c r="B1228" s="102" t="s">
        <v>95</v>
      </c>
      <c r="C1228" s="43" t="s">
        <v>96</v>
      </c>
      <c r="D1228" s="43"/>
      <c r="E1228" s="44" t="s">
        <v>39</v>
      </c>
      <c r="F1228" s="45" t="s">
        <v>98</v>
      </c>
      <c r="G1228" s="45">
        <v>566518</v>
      </c>
      <c r="H1228" s="45" t="s">
        <v>2081</v>
      </c>
      <c r="I1228" s="44" t="s">
        <v>901</v>
      </c>
      <c r="J1228" s="49" t="s">
        <v>139</v>
      </c>
      <c r="K1228" s="45">
        <v>4</v>
      </c>
      <c r="M1228" s="60" t="s">
        <v>107</v>
      </c>
      <c r="N1228" s="88"/>
      <c r="O1228" s="74"/>
      <c r="P1228" s="77"/>
    </row>
    <row r="1229" spans="1:16" ht="30">
      <c r="A1229" s="64">
        <v>21</v>
      </c>
      <c r="B1229" s="102" t="s">
        <v>95</v>
      </c>
      <c r="C1229" s="43" t="s">
        <v>96</v>
      </c>
      <c r="D1229" s="43"/>
      <c r="E1229" s="44" t="s">
        <v>39</v>
      </c>
      <c r="F1229" s="45" t="s">
        <v>98</v>
      </c>
      <c r="G1229" s="45">
        <v>566519</v>
      </c>
      <c r="H1229" s="45" t="s">
        <v>2082</v>
      </c>
      <c r="I1229" s="44" t="s">
        <v>901</v>
      </c>
      <c r="J1229" s="49" t="s">
        <v>139</v>
      </c>
      <c r="K1229" s="45">
        <v>4</v>
      </c>
      <c r="M1229" s="60" t="s">
        <v>107</v>
      </c>
      <c r="N1229" s="88"/>
      <c r="O1229" s="74"/>
      <c r="P1229" s="77"/>
    </row>
    <row r="1230" spans="1:16" ht="30">
      <c r="A1230" s="64">
        <v>21</v>
      </c>
      <c r="B1230" s="102" t="s">
        <v>95</v>
      </c>
      <c r="C1230" s="43" t="s">
        <v>96</v>
      </c>
      <c r="D1230" s="43"/>
      <c r="E1230" s="44" t="s">
        <v>39</v>
      </c>
      <c r="F1230" s="45" t="s">
        <v>98</v>
      </c>
      <c r="G1230" s="45">
        <v>566521</v>
      </c>
      <c r="H1230" s="45" t="s">
        <v>2083</v>
      </c>
      <c r="I1230" s="44" t="s">
        <v>901</v>
      </c>
      <c r="J1230" s="49" t="s">
        <v>139</v>
      </c>
      <c r="K1230" s="45">
        <v>4</v>
      </c>
      <c r="M1230" s="60" t="s">
        <v>107</v>
      </c>
      <c r="N1230" s="88"/>
      <c r="O1230" s="74"/>
      <c r="P1230" s="77"/>
    </row>
    <row r="1231" spans="1:16" ht="30">
      <c r="A1231" s="64">
        <v>21</v>
      </c>
      <c r="B1231" s="102" t="s">
        <v>95</v>
      </c>
      <c r="C1231" s="43" t="s">
        <v>96</v>
      </c>
      <c r="D1231" s="43"/>
      <c r="E1231" s="44" t="s">
        <v>90</v>
      </c>
      <c r="F1231" s="45" t="s">
        <v>98</v>
      </c>
      <c r="G1231" s="45">
        <v>566524</v>
      </c>
      <c r="H1231" s="45" t="s">
        <v>2084</v>
      </c>
      <c r="I1231" s="44" t="s">
        <v>901</v>
      </c>
      <c r="J1231" s="49" t="s">
        <v>139</v>
      </c>
      <c r="K1231" s="45">
        <v>4</v>
      </c>
      <c r="M1231" s="60" t="s">
        <v>107</v>
      </c>
      <c r="N1231" s="88"/>
      <c r="O1231" s="74"/>
      <c r="P1231" s="77"/>
    </row>
    <row r="1232" spans="1:16" ht="30">
      <c r="A1232" s="64">
        <v>21</v>
      </c>
      <c r="B1232" s="102" t="s">
        <v>95</v>
      </c>
      <c r="C1232" s="43" t="s">
        <v>96</v>
      </c>
      <c r="D1232" s="43"/>
      <c r="E1232" s="44" t="s">
        <v>45</v>
      </c>
      <c r="F1232" s="45" t="s">
        <v>98</v>
      </c>
      <c r="G1232" s="45">
        <v>566540</v>
      </c>
      <c r="H1232" s="45" t="s">
        <v>2085</v>
      </c>
      <c r="I1232" s="44" t="s">
        <v>901</v>
      </c>
      <c r="J1232" s="49" t="s">
        <v>139</v>
      </c>
      <c r="K1232" s="45">
        <v>4</v>
      </c>
      <c r="M1232" s="60" t="s">
        <v>107</v>
      </c>
      <c r="N1232" s="88"/>
      <c r="O1232" s="74"/>
      <c r="P1232" s="77"/>
    </row>
    <row r="1233" spans="1:16" ht="30">
      <c r="A1233" s="64">
        <v>21</v>
      </c>
      <c r="B1233" s="102" t="s">
        <v>95</v>
      </c>
      <c r="C1233" s="43" t="s">
        <v>96</v>
      </c>
      <c r="D1233" s="43"/>
      <c r="E1233" s="44" t="s">
        <v>45</v>
      </c>
      <c r="F1233" s="45" t="s">
        <v>98</v>
      </c>
      <c r="G1233" s="45">
        <v>566542</v>
      </c>
      <c r="H1233" s="45" t="s">
        <v>2086</v>
      </c>
      <c r="I1233" s="44" t="s">
        <v>901</v>
      </c>
      <c r="J1233" s="49" t="s">
        <v>139</v>
      </c>
      <c r="K1233" s="45">
        <v>4</v>
      </c>
      <c r="M1233" s="60" t="s">
        <v>107</v>
      </c>
      <c r="N1233" s="88"/>
      <c r="O1233" s="74"/>
      <c r="P1233" s="77"/>
    </row>
    <row r="1234" spans="1:16" ht="30">
      <c r="A1234" s="64">
        <v>21</v>
      </c>
      <c r="B1234" s="102" t="s">
        <v>95</v>
      </c>
      <c r="C1234" s="43" t="s">
        <v>96</v>
      </c>
      <c r="D1234" s="43"/>
      <c r="E1234" s="44" t="s">
        <v>45</v>
      </c>
      <c r="F1234" s="45" t="s">
        <v>98</v>
      </c>
      <c r="G1234" s="45">
        <v>566543</v>
      </c>
      <c r="H1234" s="45" t="s">
        <v>2087</v>
      </c>
      <c r="I1234" s="44" t="s">
        <v>901</v>
      </c>
      <c r="J1234" s="49" t="s">
        <v>139</v>
      </c>
      <c r="K1234" s="45">
        <v>4</v>
      </c>
      <c r="M1234" s="60" t="s">
        <v>107</v>
      </c>
      <c r="N1234" s="88"/>
      <c r="O1234" s="74"/>
      <c r="P1234" s="77"/>
    </row>
    <row r="1235" spans="1:16" ht="30">
      <c r="A1235" s="64">
        <v>21</v>
      </c>
      <c r="B1235" s="102" t="s">
        <v>95</v>
      </c>
      <c r="C1235" s="43" t="s">
        <v>96</v>
      </c>
      <c r="D1235" s="43"/>
      <c r="E1235" s="44" t="s">
        <v>415</v>
      </c>
      <c r="F1235" s="45" t="s">
        <v>98</v>
      </c>
      <c r="G1235" s="45">
        <v>566507</v>
      </c>
      <c r="H1235" s="45" t="s">
        <v>2088</v>
      </c>
      <c r="I1235" s="44" t="s">
        <v>901</v>
      </c>
      <c r="J1235" s="49" t="s">
        <v>2089</v>
      </c>
      <c r="K1235" s="45">
        <v>4</v>
      </c>
      <c r="M1235" s="60" t="s">
        <v>107</v>
      </c>
      <c r="N1235" s="88"/>
      <c r="O1235" s="74"/>
      <c r="P1235" s="77"/>
    </row>
    <row r="1236" spans="1:16" ht="30">
      <c r="A1236" s="64">
        <v>21</v>
      </c>
      <c r="B1236" s="102" t="s">
        <v>95</v>
      </c>
      <c r="C1236" s="43" t="s">
        <v>96</v>
      </c>
      <c r="D1236" s="43"/>
      <c r="E1236" s="44" t="s">
        <v>90</v>
      </c>
      <c r="F1236" s="45" t="s">
        <v>98</v>
      </c>
      <c r="G1236" s="45">
        <v>566526</v>
      </c>
      <c r="H1236" s="45" t="s">
        <v>2090</v>
      </c>
      <c r="I1236" s="44" t="s">
        <v>901</v>
      </c>
      <c r="J1236" s="49" t="s">
        <v>870</v>
      </c>
      <c r="K1236" s="45">
        <v>4</v>
      </c>
      <c r="M1236" s="60" t="s">
        <v>107</v>
      </c>
      <c r="N1236" s="88"/>
      <c r="O1236" s="74"/>
      <c r="P1236" s="77"/>
    </row>
    <row r="1237" spans="1:16" ht="30">
      <c r="A1237" s="64">
        <v>21</v>
      </c>
      <c r="B1237" s="102" t="s">
        <v>95</v>
      </c>
      <c r="C1237" s="43" t="s">
        <v>96</v>
      </c>
      <c r="D1237" s="43"/>
      <c r="E1237" s="44" t="s">
        <v>2067</v>
      </c>
      <c r="F1237" s="45" t="s">
        <v>98</v>
      </c>
      <c r="G1237" s="45">
        <v>566503</v>
      </c>
      <c r="H1237" s="45" t="s">
        <v>2091</v>
      </c>
      <c r="I1237" s="44" t="s">
        <v>901</v>
      </c>
      <c r="J1237" s="49" t="s">
        <v>2092</v>
      </c>
      <c r="K1237" s="45">
        <v>4</v>
      </c>
      <c r="M1237" s="60" t="s">
        <v>107</v>
      </c>
      <c r="N1237" s="88"/>
      <c r="O1237" s="74"/>
      <c r="P1237" s="77"/>
    </row>
    <row r="1238" spans="1:16" ht="30">
      <c r="A1238" s="64">
        <v>21</v>
      </c>
      <c r="B1238" s="102" t="s">
        <v>95</v>
      </c>
      <c r="C1238" s="43" t="s">
        <v>96</v>
      </c>
      <c r="D1238" s="43"/>
      <c r="E1238" s="44" t="s">
        <v>90</v>
      </c>
      <c r="F1238" s="45" t="s">
        <v>98</v>
      </c>
      <c r="G1238" s="45">
        <v>566529</v>
      </c>
      <c r="H1238" s="45" t="s">
        <v>2093</v>
      </c>
      <c r="I1238" s="44" t="s">
        <v>901</v>
      </c>
      <c r="J1238" s="49" t="s">
        <v>2094</v>
      </c>
      <c r="K1238" s="45">
        <v>4</v>
      </c>
      <c r="M1238" s="60" t="s">
        <v>107</v>
      </c>
      <c r="N1238" s="88"/>
      <c r="O1238" s="74"/>
      <c r="P1238" s="77"/>
    </row>
    <row r="1239" spans="1:16" ht="30">
      <c r="A1239" s="64">
        <v>21</v>
      </c>
      <c r="B1239" s="102" t="s">
        <v>95</v>
      </c>
      <c r="C1239" s="43" t="s">
        <v>96</v>
      </c>
      <c r="D1239" s="43"/>
      <c r="E1239" s="44" t="s">
        <v>39</v>
      </c>
      <c r="F1239" s="45" t="s">
        <v>98</v>
      </c>
      <c r="G1239" s="45">
        <v>566516</v>
      </c>
      <c r="H1239" s="45" t="s">
        <v>2095</v>
      </c>
      <c r="I1239" s="44" t="s">
        <v>901</v>
      </c>
      <c r="J1239" s="49" t="s">
        <v>2096</v>
      </c>
      <c r="K1239" s="45">
        <v>4</v>
      </c>
      <c r="M1239" s="60" t="s">
        <v>107</v>
      </c>
      <c r="N1239" s="88"/>
      <c r="O1239" s="74"/>
      <c r="P1239" s="77"/>
    </row>
    <row r="1240" spans="1:16" ht="30">
      <c r="A1240" s="64">
        <v>21</v>
      </c>
      <c r="B1240" s="102" t="s">
        <v>95</v>
      </c>
      <c r="C1240" s="43" t="s">
        <v>96</v>
      </c>
      <c r="D1240" s="43"/>
      <c r="E1240" s="44" t="s">
        <v>90</v>
      </c>
      <c r="F1240" s="45" t="s">
        <v>98</v>
      </c>
      <c r="G1240" s="45">
        <v>566525</v>
      </c>
      <c r="H1240" s="45" t="s">
        <v>2097</v>
      </c>
      <c r="I1240" s="44" t="s">
        <v>901</v>
      </c>
      <c r="J1240" s="49" t="s">
        <v>2098</v>
      </c>
      <c r="K1240" s="45">
        <v>2</v>
      </c>
      <c r="L1240" s="117" t="s">
        <v>58</v>
      </c>
      <c r="M1240" s="60" t="s">
        <v>1891</v>
      </c>
      <c r="N1240" s="88">
        <v>1755</v>
      </c>
      <c r="O1240" s="74"/>
      <c r="P1240" s="77"/>
    </row>
    <row r="1241" spans="1:16" ht="30">
      <c r="A1241" s="64">
        <v>21</v>
      </c>
      <c r="B1241" s="102" t="s">
        <v>38</v>
      </c>
      <c r="C1241" s="43" t="s">
        <v>16</v>
      </c>
      <c r="D1241" s="43"/>
      <c r="E1241" s="44" t="s">
        <v>39</v>
      </c>
      <c r="F1241" s="45" t="s">
        <v>98</v>
      </c>
      <c r="G1241" s="45">
        <v>2201564</v>
      </c>
      <c r="H1241" s="45" t="s">
        <v>2099</v>
      </c>
      <c r="I1241" s="44" t="s">
        <v>1030</v>
      </c>
      <c r="J1241" s="49" t="s">
        <v>2100</v>
      </c>
      <c r="K1241" s="45">
        <v>4</v>
      </c>
      <c r="L1241" s="117" t="s">
        <v>21</v>
      </c>
      <c r="M1241" s="60"/>
      <c r="N1241" s="88"/>
      <c r="O1241" s="74"/>
      <c r="P1241" s="77"/>
    </row>
    <row r="1242" spans="1:16" ht="30">
      <c r="A1242" s="64">
        <v>21</v>
      </c>
      <c r="B1242" s="102" t="s">
        <v>38</v>
      </c>
      <c r="C1242" s="43" t="s">
        <v>16</v>
      </c>
      <c r="D1242" s="43"/>
      <c r="E1242" s="44" t="s">
        <v>90</v>
      </c>
      <c r="F1242" s="45" t="s">
        <v>98</v>
      </c>
      <c r="G1242" s="45">
        <v>2201544</v>
      </c>
      <c r="H1242" s="45" t="s">
        <v>2101</v>
      </c>
      <c r="I1242" s="44" t="s">
        <v>1030</v>
      </c>
      <c r="J1242" s="49" t="s">
        <v>2102</v>
      </c>
      <c r="K1242" s="45">
        <v>2</v>
      </c>
      <c r="L1242" s="117" t="s">
        <v>58</v>
      </c>
      <c r="M1242" s="60"/>
      <c r="N1242" s="88"/>
      <c r="O1242" s="74"/>
      <c r="P1242" s="77"/>
    </row>
    <row r="1243" spans="1:16" ht="30">
      <c r="A1243" s="64">
        <v>21</v>
      </c>
      <c r="B1243" s="102" t="s">
        <v>38</v>
      </c>
      <c r="C1243" s="43" t="s">
        <v>16</v>
      </c>
      <c r="D1243" s="43"/>
      <c r="E1243" s="44" t="s">
        <v>17</v>
      </c>
      <c r="F1243" s="45" t="s">
        <v>98</v>
      </c>
      <c r="G1243" s="45">
        <v>2201541</v>
      </c>
      <c r="H1243" s="45" t="s">
        <v>2103</v>
      </c>
      <c r="I1243" s="44" t="s">
        <v>1030</v>
      </c>
      <c r="J1243" s="49" t="s">
        <v>2104</v>
      </c>
      <c r="K1243" s="45">
        <v>4</v>
      </c>
      <c r="M1243" s="60"/>
      <c r="N1243" s="88"/>
      <c r="O1243" s="74"/>
      <c r="P1243" s="77"/>
    </row>
    <row r="1244" spans="1:16" ht="30">
      <c r="A1244" s="64">
        <v>21</v>
      </c>
      <c r="B1244" s="102" t="s">
        <v>38</v>
      </c>
      <c r="C1244" s="43" t="s">
        <v>16</v>
      </c>
      <c r="D1244" s="43"/>
      <c r="E1244" s="44" t="s">
        <v>90</v>
      </c>
      <c r="F1244" s="45" t="s">
        <v>98</v>
      </c>
      <c r="G1244" s="45">
        <v>566567</v>
      </c>
      <c r="H1244" s="45" t="s">
        <v>2105</v>
      </c>
      <c r="I1244" s="44" t="s">
        <v>1030</v>
      </c>
      <c r="J1244" s="49" t="s">
        <v>106</v>
      </c>
      <c r="K1244" s="45">
        <v>4</v>
      </c>
      <c r="M1244" s="60"/>
      <c r="N1244" s="88"/>
      <c r="O1244" s="74"/>
      <c r="P1244" s="77"/>
    </row>
    <row r="1245" spans="1:16" ht="30">
      <c r="A1245" s="64">
        <v>21</v>
      </c>
      <c r="B1245" s="102" t="s">
        <v>38</v>
      </c>
      <c r="C1245" s="43" t="s">
        <v>16</v>
      </c>
      <c r="D1245" s="43"/>
      <c r="E1245" s="44" t="s">
        <v>90</v>
      </c>
      <c r="F1245" s="45" t="s">
        <v>98</v>
      </c>
      <c r="G1245" s="45">
        <v>2201546</v>
      </c>
      <c r="H1245" s="45" t="s">
        <v>2106</v>
      </c>
      <c r="I1245" s="44" t="s">
        <v>1030</v>
      </c>
      <c r="J1245" s="49" t="s">
        <v>139</v>
      </c>
      <c r="K1245" s="45">
        <v>4</v>
      </c>
      <c r="M1245" s="60"/>
      <c r="N1245" s="88"/>
      <c r="O1245" s="74"/>
      <c r="P1245" s="77"/>
    </row>
    <row r="1246" spans="1:16" ht="30">
      <c r="A1246" s="64">
        <v>21</v>
      </c>
      <c r="B1246" s="102" t="s">
        <v>38</v>
      </c>
      <c r="C1246" s="43" t="s">
        <v>16</v>
      </c>
      <c r="D1246" s="43"/>
      <c r="E1246" s="44" t="s">
        <v>90</v>
      </c>
      <c r="F1246" s="45" t="s">
        <v>98</v>
      </c>
      <c r="G1246" s="45">
        <v>2201545</v>
      </c>
      <c r="H1246" s="45" t="s">
        <v>2107</v>
      </c>
      <c r="I1246" s="44" t="s">
        <v>1030</v>
      </c>
      <c r="J1246" s="49" t="s">
        <v>2108</v>
      </c>
      <c r="K1246" s="45">
        <v>3</v>
      </c>
      <c r="L1246" s="117" t="s">
        <v>203</v>
      </c>
      <c r="M1246" s="60"/>
      <c r="N1246" s="88"/>
      <c r="O1246" s="74"/>
      <c r="P1246" s="77"/>
    </row>
    <row r="1247" spans="1:16" ht="63.75">
      <c r="A1247" s="64">
        <v>21</v>
      </c>
      <c r="B1247" s="102" t="s">
        <v>38</v>
      </c>
      <c r="C1247" s="43" t="s">
        <v>16</v>
      </c>
      <c r="D1247" s="43"/>
      <c r="E1247" s="44" t="s">
        <v>476</v>
      </c>
      <c r="F1247" s="45" t="s">
        <v>98</v>
      </c>
      <c r="G1247" s="45">
        <v>2201542</v>
      </c>
      <c r="H1247" s="45" t="s">
        <v>2109</v>
      </c>
      <c r="I1247" s="44" t="s">
        <v>1030</v>
      </c>
      <c r="J1247" s="49" t="s">
        <v>2110</v>
      </c>
      <c r="K1247" s="45">
        <v>3</v>
      </c>
      <c r="L1247" s="117" t="s">
        <v>2111</v>
      </c>
      <c r="M1247" s="60"/>
      <c r="N1247" s="88"/>
      <c r="O1247" s="74"/>
      <c r="P1247" s="77"/>
    </row>
    <row r="1248" spans="1:16" ht="30">
      <c r="A1248" s="64">
        <v>21</v>
      </c>
      <c r="B1248" s="102" t="s">
        <v>38</v>
      </c>
      <c r="C1248" s="43" t="s">
        <v>16</v>
      </c>
      <c r="D1248" s="43"/>
      <c r="E1248" s="44" t="s">
        <v>39</v>
      </c>
      <c r="F1248" s="45" t="s">
        <v>98</v>
      </c>
      <c r="G1248" s="45">
        <v>2201563</v>
      </c>
      <c r="H1248" s="45" t="s">
        <v>2112</v>
      </c>
      <c r="I1248" s="44" t="s">
        <v>1030</v>
      </c>
      <c r="J1248" s="49" t="s">
        <v>2113</v>
      </c>
      <c r="K1248" s="45">
        <v>4</v>
      </c>
      <c r="L1248" s="117" t="s">
        <v>58</v>
      </c>
      <c r="M1248" s="60"/>
      <c r="N1248" s="88"/>
      <c r="O1248" s="74"/>
      <c r="P1248" s="77"/>
    </row>
    <row r="1249" spans="1:16" ht="30">
      <c r="A1249" s="64">
        <v>21</v>
      </c>
      <c r="B1249" s="102" t="s">
        <v>38</v>
      </c>
      <c r="C1249" s="43" t="s">
        <v>16</v>
      </c>
      <c r="D1249" s="43"/>
      <c r="E1249" s="44" t="s">
        <v>39</v>
      </c>
      <c r="F1249" s="45" t="s">
        <v>98</v>
      </c>
      <c r="G1249" s="45">
        <v>2201562</v>
      </c>
      <c r="H1249" s="45" t="s">
        <v>2114</v>
      </c>
      <c r="I1249" s="44" t="s">
        <v>1030</v>
      </c>
      <c r="J1249" s="49" t="s">
        <v>2115</v>
      </c>
      <c r="K1249" s="45">
        <v>3</v>
      </c>
      <c r="L1249" s="117" t="s">
        <v>21</v>
      </c>
      <c r="M1249" s="60"/>
      <c r="N1249" s="88"/>
      <c r="O1249" s="74"/>
      <c r="P1249" s="77"/>
    </row>
    <row r="1250" spans="1:16" ht="51">
      <c r="A1250" s="64">
        <v>22</v>
      </c>
      <c r="B1250" s="102" t="s">
        <v>95</v>
      </c>
      <c r="C1250" s="43" t="s">
        <v>96</v>
      </c>
      <c r="D1250" s="43" t="s">
        <v>127</v>
      </c>
      <c r="E1250" s="44" t="s">
        <v>35</v>
      </c>
      <c r="F1250" s="45" t="s">
        <v>98</v>
      </c>
      <c r="G1250" s="45">
        <v>566594</v>
      </c>
      <c r="H1250" s="45" t="s">
        <v>2116</v>
      </c>
      <c r="I1250" s="44" t="s">
        <v>402</v>
      </c>
      <c r="J1250" s="49" t="s">
        <v>2117</v>
      </c>
      <c r="K1250" s="45">
        <v>3</v>
      </c>
      <c r="L1250" s="117" t="s">
        <v>1169</v>
      </c>
      <c r="M1250" s="60"/>
      <c r="N1250" s="88"/>
      <c r="O1250" s="74"/>
      <c r="P1250" s="77"/>
    </row>
    <row r="1251" spans="1:16" ht="38.25">
      <c r="A1251" s="64">
        <v>22</v>
      </c>
      <c r="B1251" s="102" t="s">
        <v>95</v>
      </c>
      <c r="C1251" s="43" t="s">
        <v>96</v>
      </c>
      <c r="D1251" s="43" t="s">
        <v>127</v>
      </c>
      <c r="E1251" s="44" t="s">
        <v>17</v>
      </c>
      <c r="F1251" s="45" t="s">
        <v>98</v>
      </c>
      <c r="G1251" s="45">
        <v>566585</v>
      </c>
      <c r="H1251" s="45" t="s">
        <v>2118</v>
      </c>
      <c r="I1251" s="44" t="s">
        <v>402</v>
      </c>
      <c r="J1251" s="49" t="s">
        <v>2119</v>
      </c>
      <c r="K1251" s="45">
        <v>2</v>
      </c>
      <c r="L1251" s="117" t="s">
        <v>467</v>
      </c>
      <c r="M1251" s="60" t="s">
        <v>103</v>
      </c>
      <c r="N1251" s="88">
        <v>2757</v>
      </c>
      <c r="O1251" s="74" t="s">
        <v>2120</v>
      </c>
      <c r="P1251" s="77"/>
    </row>
    <row r="1252" spans="1:16" ht="30">
      <c r="A1252" s="64">
        <v>22</v>
      </c>
      <c r="B1252" s="102" t="s">
        <v>95</v>
      </c>
      <c r="C1252" s="43" t="s">
        <v>96</v>
      </c>
      <c r="D1252" s="43" t="s">
        <v>127</v>
      </c>
      <c r="E1252" s="44" t="s">
        <v>35</v>
      </c>
      <c r="F1252" s="45" t="s">
        <v>98</v>
      </c>
      <c r="G1252" s="45">
        <v>566591</v>
      </c>
      <c r="H1252" s="45" t="s">
        <v>2121</v>
      </c>
      <c r="I1252" s="44" t="s">
        <v>402</v>
      </c>
      <c r="J1252" s="49" t="s">
        <v>2122</v>
      </c>
      <c r="K1252" s="45">
        <v>1</v>
      </c>
      <c r="L1252" s="117" t="s">
        <v>203</v>
      </c>
      <c r="M1252" s="60" t="s">
        <v>103</v>
      </c>
      <c r="N1252" s="88">
        <v>3316</v>
      </c>
      <c r="O1252" s="74" t="s">
        <v>2123</v>
      </c>
      <c r="P1252" s="77"/>
    </row>
    <row r="1253" spans="1:16" ht="63.75">
      <c r="A1253" s="64">
        <v>22</v>
      </c>
      <c r="B1253" s="102" t="s">
        <v>95</v>
      </c>
      <c r="C1253" s="43" t="s">
        <v>96</v>
      </c>
      <c r="D1253" s="43" t="s">
        <v>127</v>
      </c>
      <c r="E1253" s="44" t="s">
        <v>90</v>
      </c>
      <c r="F1253" s="45" t="s">
        <v>98</v>
      </c>
      <c r="G1253" s="45">
        <v>566599</v>
      </c>
      <c r="H1253" s="45" t="s">
        <v>2124</v>
      </c>
      <c r="I1253" s="44" t="s">
        <v>402</v>
      </c>
      <c r="J1253" s="49" t="s">
        <v>2125</v>
      </c>
      <c r="K1253" s="45">
        <v>2</v>
      </c>
      <c r="L1253" s="117" t="s">
        <v>2126</v>
      </c>
      <c r="M1253" s="60" t="s">
        <v>103</v>
      </c>
      <c r="N1253" s="88">
        <v>2589</v>
      </c>
      <c r="O1253" s="74"/>
      <c r="P1253" s="77"/>
    </row>
    <row r="1254" spans="1:16" ht="30">
      <c r="A1254" s="64">
        <v>22</v>
      </c>
      <c r="B1254" s="102" t="s">
        <v>95</v>
      </c>
      <c r="C1254" s="43" t="s">
        <v>96</v>
      </c>
      <c r="D1254" s="43" t="s">
        <v>97</v>
      </c>
      <c r="E1254" s="44" t="s">
        <v>90</v>
      </c>
      <c r="F1254" s="45" t="s">
        <v>98</v>
      </c>
      <c r="G1254" s="45">
        <v>566600</v>
      </c>
      <c r="H1254" s="45" t="s">
        <v>2127</v>
      </c>
      <c r="I1254" s="44" t="s">
        <v>402</v>
      </c>
      <c r="J1254" s="49" t="s">
        <v>2128</v>
      </c>
      <c r="K1254" s="45">
        <v>2</v>
      </c>
      <c r="L1254" s="117" t="s">
        <v>58</v>
      </c>
      <c r="M1254" s="60" t="s">
        <v>103</v>
      </c>
      <c r="N1254" s="88">
        <v>474</v>
      </c>
      <c r="O1254" s="74"/>
      <c r="P1254" s="77"/>
    </row>
    <row r="1255" spans="1:16" ht="30">
      <c r="A1255" s="64">
        <v>22</v>
      </c>
      <c r="B1255" s="102" t="s">
        <v>95</v>
      </c>
      <c r="C1255" s="43" t="s">
        <v>96</v>
      </c>
      <c r="D1255" s="43" t="s">
        <v>127</v>
      </c>
      <c r="E1255" s="44" t="s">
        <v>90</v>
      </c>
      <c r="F1255" s="45" t="s">
        <v>98</v>
      </c>
      <c r="G1255" s="45">
        <v>566602</v>
      </c>
      <c r="H1255" s="45" t="s">
        <v>2129</v>
      </c>
      <c r="I1255" s="44" t="s">
        <v>402</v>
      </c>
      <c r="J1255" s="49" t="s">
        <v>2128</v>
      </c>
      <c r="K1255" s="45">
        <v>2</v>
      </c>
      <c r="L1255" s="117" t="s">
        <v>58</v>
      </c>
      <c r="M1255" s="60" t="s">
        <v>103</v>
      </c>
      <c r="N1255" s="88">
        <v>346</v>
      </c>
      <c r="O1255" s="74"/>
      <c r="P1255" s="77"/>
    </row>
    <row r="1256" spans="1:16" ht="30">
      <c r="A1256" s="64">
        <v>22</v>
      </c>
      <c r="B1256" s="102" t="s">
        <v>95</v>
      </c>
      <c r="C1256" s="43" t="s">
        <v>96</v>
      </c>
      <c r="D1256" s="43" t="s">
        <v>104</v>
      </c>
      <c r="E1256" s="44" t="s">
        <v>39</v>
      </c>
      <c r="F1256" s="45" t="s">
        <v>98</v>
      </c>
      <c r="G1256" s="45">
        <v>566572</v>
      </c>
      <c r="H1256" s="45" t="s">
        <v>2130</v>
      </c>
      <c r="I1256" s="44" t="s">
        <v>402</v>
      </c>
      <c r="J1256" s="49" t="s">
        <v>106</v>
      </c>
      <c r="K1256" s="45">
        <v>4</v>
      </c>
      <c r="M1256" s="60" t="s">
        <v>107</v>
      </c>
      <c r="N1256" s="60"/>
      <c r="O1256" s="74"/>
      <c r="P1256" s="77"/>
    </row>
    <row r="1257" spans="1:16" ht="30">
      <c r="A1257" s="64">
        <v>22</v>
      </c>
      <c r="B1257" s="102" t="s">
        <v>95</v>
      </c>
      <c r="C1257" s="43" t="s">
        <v>96</v>
      </c>
      <c r="D1257" s="43" t="s">
        <v>104</v>
      </c>
      <c r="E1257" s="44" t="s">
        <v>31</v>
      </c>
      <c r="F1257" s="45" t="s">
        <v>98</v>
      </c>
      <c r="G1257" s="45">
        <v>566578</v>
      </c>
      <c r="H1257" s="45" t="s">
        <v>2131</v>
      </c>
      <c r="I1257" s="44" t="s">
        <v>402</v>
      </c>
      <c r="J1257" s="49" t="s">
        <v>106</v>
      </c>
      <c r="K1257" s="45">
        <v>4</v>
      </c>
      <c r="M1257" s="60" t="s">
        <v>107</v>
      </c>
      <c r="N1257" s="60"/>
      <c r="O1257" s="74"/>
      <c r="P1257" s="77"/>
    </row>
    <row r="1258" spans="1:16" ht="30">
      <c r="A1258" s="64">
        <v>22</v>
      </c>
      <c r="B1258" s="102" t="s">
        <v>95</v>
      </c>
      <c r="C1258" s="43" t="s">
        <v>96</v>
      </c>
      <c r="D1258" s="43" t="s">
        <v>104</v>
      </c>
      <c r="E1258" s="44" t="s">
        <v>17</v>
      </c>
      <c r="F1258" s="45" t="s">
        <v>98</v>
      </c>
      <c r="G1258" s="45">
        <v>566584</v>
      </c>
      <c r="H1258" s="45" t="s">
        <v>2132</v>
      </c>
      <c r="I1258" s="44" t="s">
        <v>402</v>
      </c>
      <c r="J1258" s="49" t="s">
        <v>106</v>
      </c>
      <c r="K1258" s="45">
        <v>4</v>
      </c>
      <c r="M1258" s="60" t="s">
        <v>107</v>
      </c>
      <c r="N1258" s="60"/>
      <c r="O1258" s="74"/>
      <c r="P1258" s="77"/>
    </row>
    <row r="1259" spans="1:16" ht="30">
      <c r="A1259" s="64">
        <v>22</v>
      </c>
      <c r="B1259" s="102" t="s">
        <v>95</v>
      </c>
      <c r="C1259" s="43" t="s">
        <v>96</v>
      </c>
      <c r="D1259" s="43" t="s">
        <v>994</v>
      </c>
      <c r="E1259" s="44" t="s">
        <v>35</v>
      </c>
      <c r="F1259" s="45" t="s">
        <v>98</v>
      </c>
      <c r="G1259" s="45">
        <v>566590</v>
      </c>
      <c r="H1259" s="45" t="s">
        <v>2133</v>
      </c>
      <c r="I1259" s="44" t="s">
        <v>402</v>
      </c>
      <c r="J1259" s="49" t="s">
        <v>106</v>
      </c>
      <c r="K1259" s="45">
        <v>4</v>
      </c>
      <c r="M1259" s="60"/>
      <c r="N1259" s="88"/>
      <c r="O1259" s="74"/>
      <c r="P1259" s="77"/>
    </row>
    <row r="1260" spans="1:16" ht="30">
      <c r="A1260" s="64">
        <v>22</v>
      </c>
      <c r="B1260" s="102" t="s">
        <v>95</v>
      </c>
      <c r="C1260" s="43" t="s">
        <v>96</v>
      </c>
      <c r="D1260" s="43" t="s">
        <v>104</v>
      </c>
      <c r="E1260" s="44" t="s">
        <v>45</v>
      </c>
      <c r="F1260" s="45" t="s">
        <v>98</v>
      </c>
      <c r="G1260" s="45">
        <v>566592</v>
      </c>
      <c r="H1260" s="45" t="s">
        <v>2134</v>
      </c>
      <c r="I1260" s="44" t="s">
        <v>402</v>
      </c>
      <c r="J1260" s="49" t="s">
        <v>106</v>
      </c>
      <c r="K1260" s="45">
        <v>4</v>
      </c>
      <c r="M1260" s="60" t="s">
        <v>107</v>
      </c>
      <c r="N1260" s="60"/>
      <c r="O1260" s="74"/>
      <c r="P1260" s="77"/>
    </row>
    <row r="1261" spans="1:16" ht="30">
      <c r="A1261" s="64">
        <v>22</v>
      </c>
      <c r="B1261" s="102" t="s">
        <v>95</v>
      </c>
      <c r="C1261" s="43" t="s">
        <v>96</v>
      </c>
      <c r="D1261" s="59" t="s">
        <v>120</v>
      </c>
      <c r="E1261" s="44" t="s">
        <v>35</v>
      </c>
      <c r="F1261" s="45" t="s">
        <v>98</v>
      </c>
      <c r="G1261" s="45">
        <v>566592</v>
      </c>
      <c r="H1261" s="45" t="s">
        <v>2135</v>
      </c>
      <c r="I1261" s="44" t="s">
        <v>402</v>
      </c>
      <c r="J1261" s="49" t="s">
        <v>106</v>
      </c>
      <c r="K1261" s="45">
        <v>4</v>
      </c>
      <c r="M1261" s="60"/>
      <c r="N1261" s="88"/>
      <c r="O1261" s="74"/>
      <c r="P1261" s="77"/>
    </row>
    <row r="1262" spans="1:16" ht="30">
      <c r="A1262" s="64">
        <v>22</v>
      </c>
      <c r="B1262" s="102" t="s">
        <v>95</v>
      </c>
      <c r="C1262" s="43" t="s">
        <v>96</v>
      </c>
      <c r="D1262" s="43" t="s">
        <v>1239</v>
      </c>
      <c r="E1262" s="44" t="s">
        <v>90</v>
      </c>
      <c r="F1262" s="45" t="s">
        <v>98</v>
      </c>
      <c r="G1262" s="45">
        <v>566598</v>
      </c>
      <c r="H1262" s="45" t="s">
        <v>2136</v>
      </c>
      <c r="I1262" s="44" t="s">
        <v>402</v>
      </c>
      <c r="J1262" s="49" t="s">
        <v>106</v>
      </c>
      <c r="K1262" s="45">
        <v>4</v>
      </c>
      <c r="M1262" s="60"/>
      <c r="N1262" s="88"/>
      <c r="O1262" s="74"/>
      <c r="P1262" s="77"/>
    </row>
    <row r="1263" spans="1:16" ht="30">
      <c r="A1263" s="64">
        <v>22</v>
      </c>
      <c r="B1263" s="102" t="s">
        <v>95</v>
      </c>
      <c r="C1263" s="43" t="s">
        <v>96</v>
      </c>
      <c r="D1263" s="43" t="s">
        <v>127</v>
      </c>
      <c r="E1263" s="44" t="s">
        <v>39</v>
      </c>
      <c r="F1263" s="45" t="s">
        <v>98</v>
      </c>
      <c r="G1263" s="45">
        <v>566571</v>
      </c>
      <c r="H1263" s="45" t="s">
        <v>2137</v>
      </c>
      <c r="I1263" s="44" t="s">
        <v>402</v>
      </c>
      <c r="J1263" s="49" t="s">
        <v>50</v>
      </c>
      <c r="K1263" s="45">
        <v>4</v>
      </c>
      <c r="M1263" s="60" t="s">
        <v>107</v>
      </c>
      <c r="N1263" s="60"/>
      <c r="O1263" s="74"/>
      <c r="P1263" s="77"/>
    </row>
    <row r="1264" spans="1:16" ht="30">
      <c r="A1264" s="64">
        <v>22</v>
      </c>
      <c r="B1264" s="102" t="s">
        <v>95</v>
      </c>
      <c r="C1264" s="43" t="s">
        <v>96</v>
      </c>
      <c r="D1264" s="43" t="s">
        <v>994</v>
      </c>
      <c r="E1264" s="44" t="s">
        <v>39</v>
      </c>
      <c r="F1264" s="45" t="s">
        <v>98</v>
      </c>
      <c r="G1264" s="45">
        <v>566573</v>
      </c>
      <c r="H1264" s="45" t="s">
        <v>2138</v>
      </c>
      <c r="I1264" s="44" t="s">
        <v>402</v>
      </c>
      <c r="J1264" s="49" t="s">
        <v>50</v>
      </c>
      <c r="K1264" s="45">
        <v>4</v>
      </c>
      <c r="M1264" s="60" t="s">
        <v>107</v>
      </c>
      <c r="N1264" s="60"/>
      <c r="O1264" s="74"/>
      <c r="P1264" s="77"/>
    </row>
    <row r="1265" spans="1:16" ht="30">
      <c r="A1265" s="64">
        <v>22</v>
      </c>
      <c r="B1265" s="102" t="s">
        <v>95</v>
      </c>
      <c r="C1265" s="43" t="s">
        <v>96</v>
      </c>
      <c r="D1265" s="43" t="s">
        <v>994</v>
      </c>
      <c r="E1265" s="44" t="s">
        <v>39</v>
      </c>
      <c r="F1265" s="45" t="s">
        <v>98</v>
      </c>
      <c r="G1265" s="45">
        <v>566574</v>
      </c>
      <c r="H1265" s="45" t="s">
        <v>2139</v>
      </c>
      <c r="I1265" s="44" t="s">
        <v>402</v>
      </c>
      <c r="J1265" s="49" t="s">
        <v>50</v>
      </c>
      <c r="K1265" s="45">
        <v>4</v>
      </c>
      <c r="M1265" s="60" t="s">
        <v>107</v>
      </c>
      <c r="N1265" s="60"/>
      <c r="O1265" s="74"/>
      <c r="P1265" s="77"/>
    </row>
    <row r="1266" spans="1:16" ht="30">
      <c r="A1266" s="64">
        <v>22</v>
      </c>
      <c r="B1266" s="102" t="s">
        <v>95</v>
      </c>
      <c r="C1266" s="43" t="s">
        <v>96</v>
      </c>
      <c r="D1266" s="43" t="s">
        <v>127</v>
      </c>
      <c r="E1266" s="44" t="s">
        <v>39</v>
      </c>
      <c r="F1266" s="45" t="s">
        <v>98</v>
      </c>
      <c r="G1266" s="45">
        <v>566576</v>
      </c>
      <c r="H1266" s="45" t="s">
        <v>2140</v>
      </c>
      <c r="I1266" s="44" t="s">
        <v>402</v>
      </c>
      <c r="J1266" s="49" t="s">
        <v>50</v>
      </c>
      <c r="K1266" s="45">
        <v>4</v>
      </c>
      <c r="M1266" s="60" t="s">
        <v>107</v>
      </c>
      <c r="N1266" s="60"/>
      <c r="O1266" s="74"/>
      <c r="P1266" s="77"/>
    </row>
    <row r="1267" spans="1:16" ht="30">
      <c r="A1267" s="64">
        <v>22</v>
      </c>
      <c r="B1267" s="102" t="s">
        <v>95</v>
      </c>
      <c r="C1267" s="43" t="s">
        <v>96</v>
      </c>
      <c r="D1267" s="43" t="s">
        <v>127</v>
      </c>
      <c r="E1267" s="44" t="s">
        <v>39</v>
      </c>
      <c r="F1267" s="45" t="s">
        <v>98</v>
      </c>
      <c r="G1267" s="45">
        <v>566577</v>
      </c>
      <c r="H1267" s="45" t="s">
        <v>2141</v>
      </c>
      <c r="I1267" s="44" t="s">
        <v>402</v>
      </c>
      <c r="J1267" s="49" t="s">
        <v>50</v>
      </c>
      <c r="K1267" s="45">
        <v>4</v>
      </c>
      <c r="M1267" s="60" t="s">
        <v>107</v>
      </c>
      <c r="N1267" s="60"/>
      <c r="O1267" s="74"/>
      <c r="P1267" s="77"/>
    </row>
    <row r="1268" spans="1:16" ht="30">
      <c r="A1268" s="64">
        <v>22</v>
      </c>
      <c r="B1268" s="102" t="s">
        <v>95</v>
      </c>
      <c r="C1268" s="43" t="s">
        <v>96</v>
      </c>
      <c r="D1268" s="43" t="s">
        <v>127</v>
      </c>
      <c r="E1268" s="44" t="s">
        <v>45</v>
      </c>
      <c r="F1268" s="45" t="s">
        <v>98</v>
      </c>
      <c r="G1268" s="45">
        <v>566581</v>
      </c>
      <c r="H1268" s="45" t="s">
        <v>2142</v>
      </c>
      <c r="I1268" s="44" t="s">
        <v>402</v>
      </c>
      <c r="J1268" s="49" t="s">
        <v>50</v>
      </c>
      <c r="K1268" s="45">
        <v>4</v>
      </c>
      <c r="M1268" s="60" t="s">
        <v>107</v>
      </c>
      <c r="N1268" s="60"/>
      <c r="O1268" s="74"/>
      <c r="P1268" s="77"/>
    </row>
    <row r="1269" spans="1:16" ht="30">
      <c r="A1269" s="64">
        <v>22</v>
      </c>
      <c r="B1269" s="102" t="s">
        <v>95</v>
      </c>
      <c r="C1269" s="43" t="s">
        <v>96</v>
      </c>
      <c r="D1269" s="43" t="s">
        <v>994</v>
      </c>
      <c r="E1269" s="44" t="s">
        <v>17</v>
      </c>
      <c r="F1269" s="45" t="s">
        <v>98</v>
      </c>
      <c r="G1269" s="45">
        <v>566588</v>
      </c>
      <c r="H1269" s="45" t="s">
        <v>2143</v>
      </c>
      <c r="I1269" s="44" t="s">
        <v>402</v>
      </c>
      <c r="J1269" s="49" t="s">
        <v>50</v>
      </c>
      <c r="K1269" s="45">
        <v>4</v>
      </c>
      <c r="M1269" s="60"/>
      <c r="N1269" s="88"/>
      <c r="O1269" s="74"/>
      <c r="P1269" s="77"/>
    </row>
    <row r="1270" spans="1:16" ht="30">
      <c r="A1270" s="64">
        <v>22</v>
      </c>
      <c r="B1270" s="102" t="s">
        <v>95</v>
      </c>
      <c r="C1270" s="43" t="s">
        <v>96</v>
      </c>
      <c r="D1270" s="43" t="s">
        <v>994</v>
      </c>
      <c r="E1270" s="44" t="s">
        <v>17</v>
      </c>
      <c r="F1270" s="45" t="s">
        <v>98</v>
      </c>
      <c r="G1270" s="45">
        <v>566589</v>
      </c>
      <c r="H1270" s="45" t="s">
        <v>2144</v>
      </c>
      <c r="I1270" s="44" t="s">
        <v>402</v>
      </c>
      <c r="J1270" s="49" t="s">
        <v>50</v>
      </c>
      <c r="K1270" s="45">
        <v>4</v>
      </c>
      <c r="M1270" s="60"/>
      <c r="N1270" s="88"/>
      <c r="O1270" s="74"/>
      <c r="P1270" s="77"/>
    </row>
    <row r="1271" spans="1:16" ht="30">
      <c r="A1271" s="64">
        <v>22</v>
      </c>
      <c r="B1271" s="102" t="s">
        <v>95</v>
      </c>
      <c r="C1271" s="43" t="s">
        <v>96</v>
      </c>
      <c r="D1271" s="43" t="s">
        <v>127</v>
      </c>
      <c r="E1271" s="44" t="s">
        <v>35</v>
      </c>
      <c r="F1271" s="45" t="s">
        <v>98</v>
      </c>
      <c r="G1271" s="45">
        <v>566593</v>
      </c>
      <c r="H1271" s="45" t="s">
        <v>2145</v>
      </c>
      <c r="I1271" s="44" t="s">
        <v>402</v>
      </c>
      <c r="J1271" s="49" t="s">
        <v>50</v>
      </c>
      <c r="K1271" s="45">
        <v>4</v>
      </c>
      <c r="M1271" s="60"/>
      <c r="N1271" s="88"/>
      <c r="O1271" s="74"/>
      <c r="P1271" s="77"/>
    </row>
    <row r="1272" spans="1:16" ht="30">
      <c r="A1272" s="64">
        <v>22</v>
      </c>
      <c r="B1272" s="102" t="s">
        <v>95</v>
      </c>
      <c r="C1272" s="43" t="s">
        <v>96</v>
      </c>
      <c r="D1272" s="43" t="s">
        <v>127</v>
      </c>
      <c r="E1272" s="44" t="s">
        <v>90</v>
      </c>
      <c r="F1272" s="45" t="s">
        <v>98</v>
      </c>
      <c r="G1272" s="45">
        <v>566596</v>
      </c>
      <c r="H1272" s="45" t="s">
        <v>2146</v>
      </c>
      <c r="I1272" s="44" t="s">
        <v>402</v>
      </c>
      <c r="J1272" s="49" t="s">
        <v>50</v>
      </c>
      <c r="K1272" s="45">
        <v>4</v>
      </c>
      <c r="M1272" s="60"/>
      <c r="N1272" s="88"/>
      <c r="O1272" s="74"/>
      <c r="P1272" s="77"/>
    </row>
    <row r="1273" spans="1:16" ht="30">
      <c r="A1273" s="64">
        <v>22</v>
      </c>
      <c r="B1273" s="102" t="s">
        <v>95</v>
      </c>
      <c r="C1273" s="43" t="s">
        <v>96</v>
      </c>
      <c r="D1273" s="43" t="s">
        <v>97</v>
      </c>
      <c r="E1273" s="44" t="s">
        <v>90</v>
      </c>
      <c r="F1273" s="45" t="s">
        <v>98</v>
      </c>
      <c r="G1273" s="45">
        <v>566597</v>
      </c>
      <c r="H1273" s="45" t="s">
        <v>2147</v>
      </c>
      <c r="I1273" s="44" t="s">
        <v>402</v>
      </c>
      <c r="J1273" s="49" t="s">
        <v>50</v>
      </c>
      <c r="K1273" s="45">
        <v>4</v>
      </c>
      <c r="M1273" s="60"/>
      <c r="N1273" s="88"/>
      <c r="O1273" s="74"/>
      <c r="P1273" s="77"/>
    </row>
    <row r="1274" spans="1:16" ht="30">
      <c r="A1274" s="64">
        <v>22</v>
      </c>
      <c r="B1274" s="102" t="s">
        <v>95</v>
      </c>
      <c r="C1274" s="43" t="s">
        <v>96</v>
      </c>
      <c r="D1274" s="43" t="s">
        <v>97</v>
      </c>
      <c r="E1274" s="44" t="s">
        <v>90</v>
      </c>
      <c r="F1274" s="45" t="s">
        <v>98</v>
      </c>
      <c r="G1274" s="45">
        <v>566601</v>
      </c>
      <c r="H1274" s="45" t="s">
        <v>2148</v>
      </c>
      <c r="I1274" s="44" t="s">
        <v>402</v>
      </c>
      <c r="J1274" s="49" t="s">
        <v>50</v>
      </c>
      <c r="K1274" s="45">
        <v>4</v>
      </c>
      <c r="M1274" s="60"/>
      <c r="N1274" s="88"/>
      <c r="O1274" s="74"/>
      <c r="P1274" s="77"/>
    </row>
    <row r="1275" spans="1:16" ht="30">
      <c r="A1275" s="64">
        <v>22</v>
      </c>
      <c r="B1275" s="102" t="s">
        <v>95</v>
      </c>
      <c r="C1275" s="43" t="s">
        <v>96</v>
      </c>
      <c r="D1275" s="43" t="s">
        <v>994</v>
      </c>
      <c r="E1275" s="44" t="s">
        <v>45</v>
      </c>
      <c r="F1275" s="45" t="s">
        <v>98</v>
      </c>
      <c r="G1275" s="45">
        <v>566582</v>
      </c>
      <c r="H1275" s="45" t="s">
        <v>2149</v>
      </c>
      <c r="I1275" s="44" t="s">
        <v>402</v>
      </c>
      <c r="J1275" s="49" t="s">
        <v>1604</v>
      </c>
      <c r="K1275" s="45">
        <v>4</v>
      </c>
      <c r="M1275" s="60" t="s">
        <v>107</v>
      </c>
      <c r="N1275" s="60"/>
      <c r="O1275" s="74"/>
      <c r="P1275" s="77"/>
    </row>
    <row r="1276" spans="1:16" ht="90">
      <c r="A1276" s="64">
        <v>22</v>
      </c>
      <c r="B1276" s="102" t="s">
        <v>95</v>
      </c>
      <c r="C1276" s="43" t="s">
        <v>96</v>
      </c>
      <c r="D1276" s="43" t="s">
        <v>97</v>
      </c>
      <c r="E1276" s="44" t="s">
        <v>35</v>
      </c>
      <c r="F1276" s="45" t="s">
        <v>98</v>
      </c>
      <c r="G1276" s="45">
        <v>566595</v>
      </c>
      <c r="H1276" s="45" t="s">
        <v>2150</v>
      </c>
      <c r="I1276" s="44" t="s">
        <v>402</v>
      </c>
      <c r="J1276" s="49" t="s">
        <v>2151</v>
      </c>
      <c r="K1276" s="45">
        <v>1</v>
      </c>
      <c r="L1276" s="117" t="s">
        <v>467</v>
      </c>
      <c r="M1276" s="60" t="s">
        <v>103</v>
      </c>
      <c r="N1276" s="88">
        <v>2563</v>
      </c>
      <c r="O1276" s="74" t="s">
        <v>2123</v>
      </c>
      <c r="P1276" s="77"/>
    </row>
    <row r="1277" spans="1:16" ht="30">
      <c r="A1277" s="64">
        <v>22</v>
      </c>
      <c r="B1277" s="102" t="s">
        <v>95</v>
      </c>
      <c r="C1277" s="43" t="s">
        <v>96</v>
      </c>
      <c r="D1277" s="43" t="s">
        <v>127</v>
      </c>
      <c r="E1277" s="44" t="s">
        <v>415</v>
      </c>
      <c r="F1277" s="45" t="s">
        <v>98</v>
      </c>
      <c r="G1277" s="45">
        <v>566583</v>
      </c>
      <c r="H1277" s="45" t="s">
        <v>2152</v>
      </c>
      <c r="I1277" s="44" t="s">
        <v>402</v>
      </c>
      <c r="J1277" s="49" t="s">
        <v>2153</v>
      </c>
      <c r="K1277" s="45">
        <v>4</v>
      </c>
      <c r="L1277" s="117" t="s">
        <v>1614</v>
      </c>
      <c r="M1277" s="60" t="s">
        <v>107</v>
      </c>
      <c r="N1277" s="60"/>
      <c r="O1277" s="74"/>
      <c r="P1277" s="77"/>
    </row>
    <row r="1278" spans="1:16" ht="30">
      <c r="A1278" s="64">
        <v>22</v>
      </c>
      <c r="B1278" s="102" t="s">
        <v>95</v>
      </c>
      <c r="C1278" s="43" t="s">
        <v>96</v>
      </c>
      <c r="D1278" s="43" t="s">
        <v>127</v>
      </c>
      <c r="E1278" s="44" t="s">
        <v>39</v>
      </c>
      <c r="F1278" s="45" t="s">
        <v>98</v>
      </c>
      <c r="G1278" s="45">
        <v>566575</v>
      </c>
      <c r="H1278" s="45" t="s">
        <v>2154</v>
      </c>
      <c r="I1278" s="44" t="s">
        <v>402</v>
      </c>
      <c r="J1278" s="49" t="s">
        <v>2155</v>
      </c>
      <c r="K1278" s="45">
        <v>3</v>
      </c>
      <c r="L1278" s="117" t="s">
        <v>495</v>
      </c>
      <c r="M1278" s="60" t="s">
        <v>107</v>
      </c>
      <c r="N1278" s="60"/>
      <c r="O1278" s="74"/>
      <c r="P1278" s="77"/>
    </row>
    <row r="1279" spans="1:16" ht="38.25">
      <c r="A1279" s="64">
        <v>22</v>
      </c>
      <c r="B1279" s="102" t="s">
        <v>95</v>
      </c>
      <c r="C1279" s="43" t="s">
        <v>96</v>
      </c>
      <c r="D1279" s="43" t="s">
        <v>127</v>
      </c>
      <c r="E1279" s="44" t="s">
        <v>17</v>
      </c>
      <c r="F1279" s="45" t="s">
        <v>98</v>
      </c>
      <c r="G1279" s="45">
        <v>566587</v>
      </c>
      <c r="H1279" s="45" t="s">
        <v>2156</v>
      </c>
      <c r="I1279" s="44" t="s">
        <v>402</v>
      </c>
      <c r="J1279" s="49" t="s">
        <v>2157</v>
      </c>
      <c r="K1279" s="45">
        <v>3</v>
      </c>
      <c r="L1279" s="117" t="s">
        <v>620</v>
      </c>
      <c r="M1279" s="60" t="s">
        <v>103</v>
      </c>
      <c r="N1279" s="88">
        <v>757</v>
      </c>
      <c r="O1279" s="74" t="s">
        <v>2158</v>
      </c>
      <c r="P1279" s="77"/>
    </row>
    <row r="1280" spans="1:16" ht="30">
      <c r="A1280" s="64">
        <v>22</v>
      </c>
      <c r="B1280" s="102" t="s">
        <v>38</v>
      </c>
      <c r="C1280" s="43" t="s">
        <v>16</v>
      </c>
      <c r="D1280" s="43" t="s">
        <v>154</v>
      </c>
      <c r="E1280" s="44" t="s">
        <v>90</v>
      </c>
      <c r="F1280" s="45" t="s">
        <v>98</v>
      </c>
      <c r="G1280" s="45">
        <v>2201613</v>
      </c>
      <c r="H1280" s="45" t="s">
        <v>2159</v>
      </c>
      <c r="I1280" s="44" t="s">
        <v>2160</v>
      </c>
      <c r="J1280" s="49" t="s">
        <v>2161</v>
      </c>
      <c r="K1280" s="45">
        <v>3</v>
      </c>
      <c r="L1280" s="117" t="s">
        <v>58</v>
      </c>
      <c r="M1280" s="60"/>
      <c r="N1280" s="60"/>
      <c r="O1280" s="74"/>
      <c r="P1280" s="77"/>
    </row>
    <row r="1281" spans="1:16" ht="30">
      <c r="A1281" s="64">
        <v>22</v>
      </c>
      <c r="B1281" s="102" t="s">
        <v>38</v>
      </c>
      <c r="C1281" s="43" t="s">
        <v>16</v>
      </c>
      <c r="D1281" s="43" t="s">
        <v>154</v>
      </c>
      <c r="E1281" s="44" t="s">
        <v>17</v>
      </c>
      <c r="F1281" s="45" t="s">
        <v>98</v>
      </c>
      <c r="G1281" s="45">
        <v>2201638</v>
      </c>
      <c r="H1281" s="45" t="s">
        <v>2162</v>
      </c>
      <c r="I1281" s="44" t="s">
        <v>2160</v>
      </c>
      <c r="J1281" s="49" t="s">
        <v>2163</v>
      </c>
      <c r="K1281" s="45">
        <v>3</v>
      </c>
      <c r="L1281" s="117" t="s">
        <v>58</v>
      </c>
      <c r="M1281" s="60"/>
      <c r="N1281" s="60"/>
      <c r="O1281" s="74"/>
      <c r="P1281" s="77"/>
    </row>
    <row r="1282" spans="1:16" ht="30">
      <c r="A1282" s="64">
        <v>22</v>
      </c>
      <c r="B1282" s="102" t="s">
        <v>38</v>
      </c>
      <c r="C1282" s="43" t="s">
        <v>16</v>
      </c>
      <c r="D1282" s="43" t="s">
        <v>154</v>
      </c>
      <c r="E1282" s="44" t="s">
        <v>90</v>
      </c>
      <c r="F1282" s="45" t="s">
        <v>98</v>
      </c>
      <c r="G1282" s="45">
        <v>2201612</v>
      </c>
      <c r="H1282" s="45" t="s">
        <v>2164</v>
      </c>
      <c r="I1282" s="44" t="s">
        <v>2160</v>
      </c>
      <c r="J1282" s="49" t="s">
        <v>2165</v>
      </c>
      <c r="K1282" s="45">
        <v>3</v>
      </c>
      <c r="L1282" s="117" t="s">
        <v>58</v>
      </c>
      <c r="M1282" s="60"/>
      <c r="N1282" s="60"/>
      <c r="O1282" s="74"/>
      <c r="P1282" s="77"/>
    </row>
    <row r="1283" spans="1:16" ht="30">
      <c r="A1283" s="64">
        <v>22</v>
      </c>
      <c r="B1283" s="102" t="s">
        <v>38</v>
      </c>
      <c r="C1283" s="43" t="s">
        <v>16</v>
      </c>
      <c r="D1283" s="43" t="s">
        <v>154</v>
      </c>
      <c r="E1283" s="44" t="s">
        <v>17</v>
      </c>
      <c r="F1283" s="45" t="s">
        <v>98</v>
      </c>
      <c r="G1283" s="45">
        <v>2201639</v>
      </c>
      <c r="H1283" s="45" t="s">
        <v>2166</v>
      </c>
      <c r="I1283" s="44" t="s">
        <v>2160</v>
      </c>
      <c r="J1283" s="49" t="s">
        <v>2167</v>
      </c>
      <c r="K1283" s="45">
        <v>2</v>
      </c>
      <c r="L1283" s="117" t="s">
        <v>58</v>
      </c>
      <c r="M1283" s="60"/>
      <c r="N1283" s="60"/>
      <c r="O1283" s="74"/>
      <c r="P1283" s="77"/>
    </row>
    <row r="1284" spans="1:16" ht="30">
      <c r="A1284" s="64">
        <v>22</v>
      </c>
      <c r="B1284" s="102" t="s">
        <v>38</v>
      </c>
      <c r="C1284" s="43" t="s">
        <v>16</v>
      </c>
      <c r="D1284" s="43" t="s">
        <v>177</v>
      </c>
      <c r="E1284" s="44" t="s">
        <v>39</v>
      </c>
      <c r="F1284" s="45" t="s">
        <v>98</v>
      </c>
      <c r="G1284" s="45">
        <v>2201614</v>
      </c>
      <c r="H1284" s="45" t="s">
        <v>2168</v>
      </c>
      <c r="I1284" s="44" t="s">
        <v>2160</v>
      </c>
      <c r="J1284" s="49" t="s">
        <v>106</v>
      </c>
      <c r="K1284" s="45">
        <v>4</v>
      </c>
      <c r="M1284" s="60"/>
      <c r="N1284" s="60"/>
      <c r="O1284" s="74"/>
      <c r="P1284" s="77"/>
    </row>
    <row r="1285" spans="1:16" ht="30">
      <c r="A1285" s="64">
        <v>22</v>
      </c>
      <c r="B1285" s="102" t="s">
        <v>38</v>
      </c>
      <c r="C1285" s="43" t="s">
        <v>16</v>
      </c>
      <c r="D1285" s="43" t="s">
        <v>177</v>
      </c>
      <c r="E1285" s="44" t="s">
        <v>17</v>
      </c>
      <c r="F1285" s="45" t="s">
        <v>98</v>
      </c>
      <c r="G1285" s="45">
        <v>2201633</v>
      </c>
      <c r="H1285" s="45" t="s">
        <v>2169</v>
      </c>
      <c r="I1285" s="44" t="s">
        <v>2160</v>
      </c>
      <c r="J1285" s="49" t="s">
        <v>106</v>
      </c>
      <c r="K1285" s="45">
        <v>4</v>
      </c>
      <c r="M1285" s="60"/>
      <c r="N1285" s="60"/>
      <c r="O1285" s="74"/>
      <c r="P1285" s="77"/>
    </row>
    <row r="1286" spans="1:16" ht="30">
      <c r="A1286" s="64">
        <v>22</v>
      </c>
      <c r="B1286" s="102" t="s">
        <v>38</v>
      </c>
      <c r="C1286" s="43" t="s">
        <v>16</v>
      </c>
      <c r="D1286" s="43" t="s">
        <v>154</v>
      </c>
      <c r="E1286" s="44" t="s">
        <v>90</v>
      </c>
      <c r="F1286" s="45" t="s">
        <v>98</v>
      </c>
      <c r="G1286" s="45">
        <v>2201607</v>
      </c>
      <c r="H1286" s="45" t="s">
        <v>2170</v>
      </c>
      <c r="I1286" s="44" t="s">
        <v>2160</v>
      </c>
      <c r="J1286" s="49" t="s">
        <v>50</v>
      </c>
      <c r="K1286" s="45">
        <v>4</v>
      </c>
      <c r="M1286" s="60"/>
      <c r="N1286" s="60"/>
      <c r="O1286" s="74"/>
      <c r="P1286" s="77"/>
    </row>
    <row r="1287" spans="1:16" ht="30">
      <c r="A1287" s="64">
        <v>22</v>
      </c>
      <c r="B1287" s="102" t="s">
        <v>38</v>
      </c>
      <c r="C1287" s="43" t="s">
        <v>16</v>
      </c>
      <c r="D1287" s="43" t="s">
        <v>154</v>
      </c>
      <c r="E1287" s="44" t="s">
        <v>90</v>
      </c>
      <c r="F1287" s="45" t="s">
        <v>98</v>
      </c>
      <c r="G1287" s="45">
        <v>2201608</v>
      </c>
      <c r="H1287" s="45" t="s">
        <v>2171</v>
      </c>
      <c r="I1287" s="44" t="s">
        <v>2160</v>
      </c>
      <c r="J1287" s="49" t="s">
        <v>50</v>
      </c>
      <c r="K1287" s="45">
        <v>4</v>
      </c>
      <c r="M1287" s="60"/>
      <c r="N1287" s="60"/>
      <c r="O1287" s="74"/>
      <c r="P1287" s="77"/>
    </row>
    <row r="1288" spans="1:16" ht="30">
      <c r="A1288" s="64">
        <v>22</v>
      </c>
      <c r="B1288" s="102" t="s">
        <v>38</v>
      </c>
      <c r="C1288" s="43" t="s">
        <v>16</v>
      </c>
      <c r="D1288" s="43" t="s">
        <v>154</v>
      </c>
      <c r="E1288" s="44" t="s">
        <v>90</v>
      </c>
      <c r="F1288" s="45" t="s">
        <v>98</v>
      </c>
      <c r="G1288" s="45">
        <v>2201609</v>
      </c>
      <c r="H1288" s="45" t="s">
        <v>2172</v>
      </c>
      <c r="I1288" s="44" t="s">
        <v>2160</v>
      </c>
      <c r="J1288" s="49" t="s">
        <v>50</v>
      </c>
      <c r="K1288" s="45">
        <v>4</v>
      </c>
      <c r="M1288" s="60"/>
      <c r="N1288" s="60"/>
      <c r="O1288" s="74"/>
      <c r="P1288" s="77"/>
    </row>
    <row r="1289" spans="1:16" ht="30">
      <c r="A1289" s="64">
        <v>22</v>
      </c>
      <c r="B1289" s="102" t="s">
        <v>38</v>
      </c>
      <c r="C1289" s="43" t="s">
        <v>16</v>
      </c>
      <c r="D1289" s="43" t="s">
        <v>154</v>
      </c>
      <c r="E1289" s="44" t="s">
        <v>90</v>
      </c>
      <c r="F1289" s="45" t="s">
        <v>98</v>
      </c>
      <c r="G1289" s="45">
        <v>2201611</v>
      </c>
      <c r="H1289" s="45" t="s">
        <v>2173</v>
      </c>
      <c r="I1289" s="44" t="s">
        <v>2160</v>
      </c>
      <c r="J1289" s="49" t="s">
        <v>50</v>
      </c>
      <c r="K1289" s="45">
        <v>4</v>
      </c>
      <c r="M1289" s="60"/>
      <c r="N1289" s="60"/>
      <c r="O1289" s="74"/>
      <c r="P1289" s="77"/>
    </row>
    <row r="1290" spans="1:16" ht="30">
      <c r="A1290" s="64">
        <v>22</v>
      </c>
      <c r="B1290" s="102" t="s">
        <v>38</v>
      </c>
      <c r="C1290" s="43" t="s">
        <v>16</v>
      </c>
      <c r="D1290" s="43" t="s">
        <v>154</v>
      </c>
      <c r="E1290" s="44" t="s">
        <v>39</v>
      </c>
      <c r="F1290" s="45" t="s">
        <v>98</v>
      </c>
      <c r="G1290" s="45">
        <v>2201615</v>
      </c>
      <c r="H1290" s="45" t="s">
        <v>2174</v>
      </c>
      <c r="I1290" s="44" t="s">
        <v>2160</v>
      </c>
      <c r="J1290" s="49" t="s">
        <v>50</v>
      </c>
      <c r="K1290" s="45">
        <v>4</v>
      </c>
      <c r="M1290" s="60"/>
      <c r="N1290" s="60"/>
      <c r="O1290" s="74"/>
      <c r="P1290" s="77"/>
    </row>
    <row r="1291" spans="1:16" ht="30">
      <c r="A1291" s="64">
        <v>22</v>
      </c>
      <c r="B1291" s="102" t="s">
        <v>38</v>
      </c>
      <c r="C1291" s="43" t="s">
        <v>16</v>
      </c>
      <c r="D1291" s="43" t="s">
        <v>154</v>
      </c>
      <c r="E1291" s="44" t="s">
        <v>39</v>
      </c>
      <c r="F1291" s="45" t="s">
        <v>98</v>
      </c>
      <c r="G1291" s="45">
        <v>2201617</v>
      </c>
      <c r="H1291" s="45" t="s">
        <v>2175</v>
      </c>
      <c r="I1291" s="44" t="s">
        <v>2160</v>
      </c>
      <c r="J1291" s="49" t="s">
        <v>50</v>
      </c>
      <c r="K1291" s="45">
        <v>4</v>
      </c>
      <c r="M1291" s="60"/>
      <c r="N1291" s="60"/>
      <c r="O1291" s="74"/>
      <c r="P1291" s="77"/>
    </row>
    <row r="1292" spans="1:16" ht="30">
      <c r="A1292" s="64">
        <v>22</v>
      </c>
      <c r="B1292" s="102" t="s">
        <v>38</v>
      </c>
      <c r="C1292" s="43" t="s">
        <v>16</v>
      </c>
      <c r="D1292" s="43" t="s">
        <v>154</v>
      </c>
      <c r="E1292" s="44" t="s">
        <v>17</v>
      </c>
      <c r="F1292" s="45" t="s">
        <v>98</v>
      </c>
      <c r="G1292" s="45">
        <v>2201634</v>
      </c>
      <c r="H1292" s="45" t="s">
        <v>2176</v>
      </c>
      <c r="I1292" s="44" t="s">
        <v>2160</v>
      </c>
      <c r="J1292" s="49" t="s">
        <v>50</v>
      </c>
      <c r="K1292" s="45">
        <v>4</v>
      </c>
      <c r="M1292" s="60"/>
      <c r="N1292" s="60"/>
      <c r="O1292" s="74"/>
      <c r="P1292" s="77"/>
    </row>
    <row r="1293" spans="1:16" ht="30">
      <c r="A1293" s="64">
        <v>22</v>
      </c>
      <c r="B1293" s="102" t="s">
        <v>38</v>
      </c>
      <c r="C1293" s="43" t="s">
        <v>16</v>
      </c>
      <c r="D1293" s="43" t="s">
        <v>154</v>
      </c>
      <c r="E1293" s="44" t="s">
        <v>17</v>
      </c>
      <c r="F1293" s="45" t="s">
        <v>98</v>
      </c>
      <c r="G1293" s="45">
        <v>2201635</v>
      </c>
      <c r="H1293" s="45" t="s">
        <v>2177</v>
      </c>
      <c r="I1293" s="44" t="s">
        <v>2160</v>
      </c>
      <c r="J1293" s="49" t="s">
        <v>50</v>
      </c>
      <c r="K1293" s="45">
        <v>4</v>
      </c>
      <c r="M1293" s="60"/>
      <c r="N1293" s="60"/>
      <c r="O1293" s="74"/>
      <c r="P1293" s="77"/>
    </row>
    <row r="1294" spans="1:16" ht="30">
      <c r="A1294" s="64">
        <v>22</v>
      </c>
      <c r="B1294" s="102" t="s">
        <v>38</v>
      </c>
      <c r="C1294" s="43" t="s">
        <v>16</v>
      </c>
      <c r="D1294" s="43" t="s">
        <v>366</v>
      </c>
      <c r="E1294" s="44" t="s">
        <v>17</v>
      </c>
      <c r="F1294" s="45" t="s">
        <v>98</v>
      </c>
      <c r="G1294" s="45">
        <v>2201637</v>
      </c>
      <c r="H1294" s="45" t="s">
        <v>2178</v>
      </c>
      <c r="I1294" s="44" t="s">
        <v>2160</v>
      </c>
      <c r="J1294" s="49" t="s">
        <v>2179</v>
      </c>
      <c r="K1294" s="45">
        <v>4</v>
      </c>
      <c r="M1294" s="60"/>
      <c r="N1294" s="60"/>
      <c r="O1294" s="74"/>
      <c r="P1294" s="77"/>
    </row>
    <row r="1295" spans="1:16" ht="30">
      <c r="A1295" s="64">
        <v>22</v>
      </c>
      <c r="B1295" s="102" t="s">
        <v>38</v>
      </c>
      <c r="C1295" s="43" t="s">
        <v>16</v>
      </c>
      <c r="D1295" s="43" t="s">
        <v>366</v>
      </c>
      <c r="E1295" s="44" t="s">
        <v>17</v>
      </c>
      <c r="F1295" s="45" t="s">
        <v>98</v>
      </c>
      <c r="G1295" s="45">
        <v>2201636</v>
      </c>
      <c r="H1295" s="45" t="s">
        <v>2180</v>
      </c>
      <c r="I1295" s="44" t="s">
        <v>2160</v>
      </c>
      <c r="J1295" s="49" t="s">
        <v>2181</v>
      </c>
      <c r="K1295" s="45">
        <v>4</v>
      </c>
      <c r="M1295" s="60"/>
      <c r="N1295" s="60"/>
      <c r="O1295" s="74"/>
      <c r="P1295" s="77"/>
    </row>
    <row r="1296" spans="1:16" ht="30">
      <c r="A1296" s="64">
        <v>22</v>
      </c>
      <c r="B1296" s="102" t="s">
        <v>38</v>
      </c>
      <c r="C1296" s="43" t="s">
        <v>16</v>
      </c>
      <c r="D1296" s="43" t="s">
        <v>154</v>
      </c>
      <c r="E1296" s="44" t="s">
        <v>35</v>
      </c>
      <c r="F1296" s="45" t="s">
        <v>98</v>
      </c>
      <c r="G1296" s="45">
        <v>2201627</v>
      </c>
      <c r="H1296" s="45" t="s">
        <v>2182</v>
      </c>
      <c r="I1296" s="44" t="s">
        <v>1454</v>
      </c>
      <c r="J1296" s="49" t="s">
        <v>2183</v>
      </c>
      <c r="K1296" s="45">
        <v>3</v>
      </c>
      <c r="L1296" s="117" t="s">
        <v>203</v>
      </c>
      <c r="M1296" s="60"/>
      <c r="N1296" s="60"/>
      <c r="O1296" s="74"/>
      <c r="P1296" s="77"/>
    </row>
    <row r="1297" spans="1:16" ht="30">
      <c r="A1297" s="64">
        <v>22</v>
      </c>
      <c r="B1297" s="102" t="s">
        <v>38</v>
      </c>
      <c r="C1297" s="43" t="s">
        <v>16</v>
      </c>
      <c r="D1297" s="43" t="s">
        <v>154</v>
      </c>
      <c r="E1297" s="44" t="s">
        <v>17</v>
      </c>
      <c r="F1297" s="45" t="s">
        <v>98</v>
      </c>
      <c r="G1297" s="45">
        <v>2201605</v>
      </c>
      <c r="H1297" s="45" t="s">
        <v>2184</v>
      </c>
      <c r="I1297" s="44" t="s">
        <v>1454</v>
      </c>
      <c r="J1297" s="49" t="s">
        <v>2185</v>
      </c>
      <c r="K1297" s="45">
        <v>4</v>
      </c>
      <c r="L1297" s="117" t="s">
        <v>21</v>
      </c>
      <c r="M1297" s="60"/>
      <c r="N1297" s="60"/>
      <c r="O1297" s="74"/>
      <c r="P1297" s="77"/>
    </row>
    <row r="1298" spans="1:16" ht="30">
      <c r="A1298" s="64">
        <v>22</v>
      </c>
      <c r="B1298" s="102" t="s">
        <v>38</v>
      </c>
      <c r="C1298" s="43" t="s">
        <v>16</v>
      </c>
      <c r="D1298" s="43" t="s">
        <v>154</v>
      </c>
      <c r="E1298" s="44" t="s">
        <v>35</v>
      </c>
      <c r="F1298" s="45" t="s">
        <v>98</v>
      </c>
      <c r="G1298" s="45">
        <v>2201628</v>
      </c>
      <c r="H1298" s="45" t="s">
        <v>2186</v>
      </c>
      <c r="I1298" s="44" t="s">
        <v>1454</v>
      </c>
      <c r="J1298" s="49" t="s">
        <v>2187</v>
      </c>
      <c r="K1298" s="45">
        <v>3</v>
      </c>
      <c r="L1298" s="117" t="s">
        <v>203</v>
      </c>
      <c r="M1298" s="60"/>
      <c r="N1298" s="60"/>
      <c r="O1298" s="74"/>
      <c r="P1298" s="77"/>
    </row>
    <row r="1299" spans="1:16" ht="30">
      <c r="A1299" s="64">
        <v>22</v>
      </c>
      <c r="B1299" s="102" t="s">
        <v>38</v>
      </c>
      <c r="C1299" s="43" t="s">
        <v>16</v>
      </c>
      <c r="D1299" s="43" t="s">
        <v>154</v>
      </c>
      <c r="E1299" s="44" t="s">
        <v>17</v>
      </c>
      <c r="F1299" s="45" t="s">
        <v>98</v>
      </c>
      <c r="G1299" s="45">
        <v>2201603</v>
      </c>
      <c r="H1299" s="45" t="s">
        <v>2188</v>
      </c>
      <c r="I1299" s="44" t="s">
        <v>1454</v>
      </c>
      <c r="J1299" s="49" t="s">
        <v>2189</v>
      </c>
      <c r="K1299" s="45">
        <v>3</v>
      </c>
      <c r="L1299" s="117" t="s">
        <v>203</v>
      </c>
      <c r="M1299" s="60"/>
      <c r="N1299" s="60"/>
      <c r="O1299" s="74"/>
      <c r="P1299" s="77"/>
    </row>
    <row r="1300" spans="1:16" ht="30">
      <c r="A1300" s="64">
        <v>22</v>
      </c>
      <c r="B1300" s="102" t="s">
        <v>95</v>
      </c>
      <c r="C1300" s="43" t="s">
        <v>16</v>
      </c>
      <c r="D1300" s="43" t="s">
        <v>533</v>
      </c>
      <c r="E1300" s="44" t="s">
        <v>17</v>
      </c>
      <c r="F1300" s="45" t="s">
        <v>98</v>
      </c>
      <c r="G1300" s="45">
        <v>566640</v>
      </c>
      <c r="H1300" s="45" t="s">
        <v>2190</v>
      </c>
      <c r="I1300" s="44" t="s">
        <v>1454</v>
      </c>
      <c r="J1300" s="49" t="s">
        <v>106</v>
      </c>
      <c r="K1300" s="45">
        <v>4</v>
      </c>
      <c r="M1300" s="60"/>
      <c r="N1300" s="88"/>
      <c r="O1300" s="74"/>
      <c r="P1300" s="77"/>
    </row>
    <row r="1301" spans="1:16" ht="30">
      <c r="A1301" s="64">
        <v>22</v>
      </c>
      <c r="B1301" s="102" t="s">
        <v>95</v>
      </c>
      <c r="C1301" s="43" t="s">
        <v>16</v>
      </c>
      <c r="D1301" s="43" t="s">
        <v>533</v>
      </c>
      <c r="E1301" s="44" t="s">
        <v>17</v>
      </c>
      <c r="F1301" s="45" t="s">
        <v>98</v>
      </c>
      <c r="G1301" s="45">
        <v>566640</v>
      </c>
      <c r="H1301" s="45" t="s">
        <v>2190</v>
      </c>
      <c r="I1301" s="44" t="s">
        <v>1454</v>
      </c>
      <c r="J1301" s="49" t="s">
        <v>106</v>
      </c>
      <c r="K1301" s="45">
        <v>4</v>
      </c>
      <c r="M1301" s="60"/>
      <c r="N1301" s="88"/>
      <c r="O1301" s="74"/>
      <c r="P1301" s="77"/>
    </row>
    <row r="1302" spans="1:16" ht="30">
      <c r="A1302" s="64">
        <v>22</v>
      </c>
      <c r="B1302" s="102" t="s">
        <v>38</v>
      </c>
      <c r="C1302" s="43" t="s">
        <v>16</v>
      </c>
      <c r="D1302" s="43" t="s">
        <v>154</v>
      </c>
      <c r="E1302" s="44" t="s">
        <v>17</v>
      </c>
      <c r="F1302" s="45" t="s">
        <v>98</v>
      </c>
      <c r="G1302" s="45">
        <v>2201604</v>
      </c>
      <c r="H1302" s="45" t="s">
        <v>2191</v>
      </c>
      <c r="I1302" s="44" t="s">
        <v>1454</v>
      </c>
      <c r="J1302" s="49" t="s">
        <v>106</v>
      </c>
      <c r="K1302" s="45">
        <v>4</v>
      </c>
      <c r="M1302" s="60"/>
      <c r="N1302" s="60"/>
      <c r="O1302" s="74"/>
      <c r="P1302" s="77"/>
    </row>
    <row r="1303" spans="1:16" ht="30">
      <c r="A1303" s="64">
        <v>22</v>
      </c>
      <c r="B1303" s="102" t="s">
        <v>38</v>
      </c>
      <c r="C1303" s="43" t="s">
        <v>16</v>
      </c>
      <c r="D1303" s="43" t="s">
        <v>366</v>
      </c>
      <c r="E1303" s="44" t="s">
        <v>17</v>
      </c>
      <c r="F1303" s="45" t="s">
        <v>98</v>
      </c>
      <c r="G1303" s="45">
        <v>2201606</v>
      </c>
      <c r="H1303" s="45" t="s">
        <v>2192</v>
      </c>
      <c r="I1303" s="44" t="s">
        <v>1454</v>
      </c>
      <c r="J1303" s="49" t="s">
        <v>106</v>
      </c>
      <c r="K1303" s="45">
        <v>4</v>
      </c>
      <c r="M1303" s="60"/>
      <c r="N1303" s="60"/>
      <c r="O1303" s="74"/>
      <c r="P1303" s="77"/>
    </row>
    <row r="1304" spans="1:16" ht="30">
      <c r="A1304" s="64">
        <v>22</v>
      </c>
      <c r="B1304" s="102" t="s">
        <v>38</v>
      </c>
      <c r="C1304" s="43" t="s">
        <v>16</v>
      </c>
      <c r="D1304" s="43" t="s">
        <v>177</v>
      </c>
      <c r="E1304" s="44" t="s">
        <v>45</v>
      </c>
      <c r="F1304" s="45" t="s">
        <v>98</v>
      </c>
      <c r="G1304" s="45">
        <v>2201620</v>
      </c>
      <c r="H1304" s="45" t="s">
        <v>2193</v>
      </c>
      <c r="I1304" s="44" t="s">
        <v>1454</v>
      </c>
      <c r="J1304" s="49" t="s">
        <v>106</v>
      </c>
      <c r="K1304" s="45">
        <v>4</v>
      </c>
      <c r="M1304" s="60"/>
      <c r="N1304" s="60"/>
      <c r="O1304" s="74"/>
      <c r="P1304" s="77"/>
    </row>
    <row r="1305" spans="1:16" ht="30">
      <c r="A1305" s="64">
        <v>22</v>
      </c>
      <c r="B1305" s="102" t="s">
        <v>38</v>
      </c>
      <c r="C1305" s="43" t="s">
        <v>16</v>
      </c>
      <c r="D1305" s="43" t="s">
        <v>177</v>
      </c>
      <c r="E1305" s="44" t="s">
        <v>35</v>
      </c>
      <c r="F1305" s="45" t="s">
        <v>98</v>
      </c>
      <c r="G1305" s="45">
        <v>2201625</v>
      </c>
      <c r="H1305" s="45" t="s">
        <v>2194</v>
      </c>
      <c r="I1305" s="44" t="s">
        <v>1454</v>
      </c>
      <c r="J1305" s="49" t="s">
        <v>106</v>
      </c>
      <c r="K1305" s="45">
        <v>4</v>
      </c>
      <c r="M1305" s="60"/>
      <c r="N1305" s="60"/>
      <c r="O1305" s="74"/>
      <c r="P1305" s="77"/>
    </row>
    <row r="1306" spans="1:16" ht="30">
      <c r="A1306" s="64">
        <v>22</v>
      </c>
      <c r="B1306" s="102" t="s">
        <v>38</v>
      </c>
      <c r="C1306" s="43" t="s">
        <v>16</v>
      </c>
      <c r="D1306" s="43" t="s">
        <v>177</v>
      </c>
      <c r="E1306" s="44" t="s">
        <v>35</v>
      </c>
      <c r="F1306" s="45" t="s">
        <v>98</v>
      </c>
      <c r="G1306" s="45">
        <v>2201626</v>
      </c>
      <c r="H1306" s="45" t="s">
        <v>2195</v>
      </c>
      <c r="I1306" s="44" t="s">
        <v>1454</v>
      </c>
      <c r="J1306" s="49" t="s">
        <v>106</v>
      </c>
      <c r="K1306" s="45">
        <v>4</v>
      </c>
      <c r="M1306" s="60"/>
      <c r="N1306" s="60"/>
      <c r="O1306" s="74"/>
      <c r="P1306" s="77"/>
    </row>
    <row r="1307" spans="1:16" ht="30">
      <c r="A1307" s="64">
        <v>22</v>
      </c>
      <c r="B1307" s="102" t="s">
        <v>38</v>
      </c>
      <c r="C1307" s="43" t="s">
        <v>16</v>
      </c>
      <c r="D1307" s="43" t="s">
        <v>154</v>
      </c>
      <c r="E1307" s="44" t="s">
        <v>17</v>
      </c>
      <c r="F1307" s="45" t="s">
        <v>98</v>
      </c>
      <c r="G1307" s="45">
        <v>2201596</v>
      </c>
      <c r="H1307" s="45" t="s">
        <v>2196</v>
      </c>
      <c r="I1307" s="44" t="s">
        <v>1454</v>
      </c>
      <c r="J1307" s="49" t="s">
        <v>139</v>
      </c>
      <c r="K1307" s="45">
        <v>4</v>
      </c>
      <c r="M1307" s="60"/>
      <c r="N1307" s="60"/>
      <c r="O1307" s="74"/>
      <c r="P1307" s="77"/>
    </row>
    <row r="1308" spans="1:16" ht="30">
      <c r="A1308" s="64">
        <v>22</v>
      </c>
      <c r="B1308" s="102" t="s">
        <v>38</v>
      </c>
      <c r="C1308" s="43" t="s">
        <v>16</v>
      </c>
      <c r="D1308" s="43" t="s">
        <v>154</v>
      </c>
      <c r="E1308" s="44" t="s">
        <v>17</v>
      </c>
      <c r="F1308" s="45" t="s">
        <v>98</v>
      </c>
      <c r="G1308" s="45">
        <v>2201600</v>
      </c>
      <c r="H1308" s="45" t="s">
        <v>2197</v>
      </c>
      <c r="I1308" s="44" t="s">
        <v>1454</v>
      </c>
      <c r="J1308" s="49" t="s">
        <v>139</v>
      </c>
      <c r="K1308" s="45">
        <v>4</v>
      </c>
      <c r="M1308" s="60"/>
      <c r="N1308" s="60"/>
      <c r="O1308" s="74"/>
      <c r="P1308" s="77"/>
    </row>
    <row r="1309" spans="1:16" ht="30">
      <c r="A1309" s="64">
        <v>22</v>
      </c>
      <c r="B1309" s="102" t="s">
        <v>38</v>
      </c>
      <c r="C1309" s="43" t="s">
        <v>16</v>
      </c>
      <c r="D1309" s="43" t="s">
        <v>154</v>
      </c>
      <c r="E1309" s="44" t="s">
        <v>17</v>
      </c>
      <c r="F1309" s="45" t="s">
        <v>98</v>
      </c>
      <c r="G1309" s="45">
        <v>2201601</v>
      </c>
      <c r="H1309" s="45" t="s">
        <v>2198</v>
      </c>
      <c r="I1309" s="44" t="s">
        <v>1454</v>
      </c>
      <c r="J1309" s="49" t="s">
        <v>139</v>
      </c>
      <c r="K1309" s="45">
        <v>4</v>
      </c>
      <c r="M1309" s="60"/>
      <c r="N1309" s="60"/>
      <c r="O1309" s="74"/>
      <c r="P1309" s="77"/>
    </row>
    <row r="1310" spans="1:16" ht="30">
      <c r="A1310" s="64">
        <v>22</v>
      </c>
      <c r="B1310" s="102" t="s">
        <v>38</v>
      </c>
      <c r="C1310" s="43" t="s">
        <v>16</v>
      </c>
      <c r="D1310" s="43" t="s">
        <v>154</v>
      </c>
      <c r="E1310" s="44" t="s">
        <v>17</v>
      </c>
      <c r="F1310" s="45" t="s">
        <v>98</v>
      </c>
      <c r="G1310" s="45">
        <v>2201602</v>
      </c>
      <c r="H1310" s="45" t="s">
        <v>2199</v>
      </c>
      <c r="I1310" s="44" t="s">
        <v>1454</v>
      </c>
      <c r="J1310" s="49" t="s">
        <v>139</v>
      </c>
      <c r="K1310" s="45">
        <v>4</v>
      </c>
      <c r="M1310" s="60"/>
      <c r="N1310" s="60"/>
      <c r="O1310" s="74"/>
      <c r="P1310" s="77"/>
    </row>
    <row r="1311" spans="1:16" ht="30">
      <c r="A1311" s="64">
        <v>22</v>
      </c>
      <c r="B1311" s="102" t="s">
        <v>38</v>
      </c>
      <c r="C1311" s="43" t="s">
        <v>16</v>
      </c>
      <c r="D1311" s="43" t="s">
        <v>154</v>
      </c>
      <c r="E1311" s="44" t="s">
        <v>45</v>
      </c>
      <c r="F1311" s="45" t="s">
        <v>98</v>
      </c>
      <c r="G1311" s="45">
        <v>2201618</v>
      </c>
      <c r="H1311" s="45" t="s">
        <v>2200</v>
      </c>
      <c r="I1311" s="44" t="s">
        <v>1454</v>
      </c>
      <c r="J1311" s="49" t="s">
        <v>139</v>
      </c>
      <c r="K1311" s="45">
        <v>4</v>
      </c>
      <c r="M1311" s="60"/>
      <c r="N1311" s="60"/>
      <c r="O1311" s="74"/>
      <c r="P1311" s="77"/>
    </row>
    <row r="1312" spans="1:16" ht="30">
      <c r="A1312" s="64">
        <v>22</v>
      </c>
      <c r="B1312" s="102" t="s">
        <v>38</v>
      </c>
      <c r="C1312" s="43" t="s">
        <v>16</v>
      </c>
      <c r="D1312" s="43" t="s">
        <v>154</v>
      </c>
      <c r="E1312" s="44" t="s">
        <v>45</v>
      </c>
      <c r="F1312" s="45" t="s">
        <v>98</v>
      </c>
      <c r="G1312" s="45">
        <v>2201619</v>
      </c>
      <c r="H1312" s="45" t="s">
        <v>2201</v>
      </c>
      <c r="I1312" s="44" t="s">
        <v>1454</v>
      </c>
      <c r="J1312" s="49" t="s">
        <v>139</v>
      </c>
      <c r="K1312" s="45">
        <v>4</v>
      </c>
      <c r="M1312" s="60"/>
      <c r="N1312" s="60"/>
      <c r="O1312" s="74"/>
      <c r="P1312" s="77"/>
    </row>
    <row r="1313" spans="1:16" ht="30">
      <c r="A1313" s="64">
        <v>22</v>
      </c>
      <c r="B1313" s="102" t="s">
        <v>38</v>
      </c>
      <c r="C1313" s="43" t="s">
        <v>16</v>
      </c>
      <c r="D1313" s="43"/>
      <c r="E1313" s="44" t="s">
        <v>415</v>
      </c>
      <c r="F1313" s="45" t="s">
        <v>98</v>
      </c>
      <c r="G1313" s="45">
        <v>2201645</v>
      </c>
      <c r="H1313" s="45" t="s">
        <v>2202</v>
      </c>
      <c r="I1313" s="44" t="s">
        <v>1454</v>
      </c>
      <c r="J1313" s="49" t="s">
        <v>139</v>
      </c>
      <c r="K1313" s="45">
        <v>4</v>
      </c>
      <c r="M1313" s="60"/>
      <c r="N1313" s="60"/>
      <c r="O1313" s="74"/>
      <c r="P1313" s="77"/>
    </row>
    <row r="1314" spans="1:16" ht="30">
      <c r="A1314" s="64">
        <v>22</v>
      </c>
      <c r="B1314" s="102" t="s">
        <v>38</v>
      </c>
      <c r="C1314" s="43" t="s">
        <v>16</v>
      </c>
      <c r="D1314" s="43" t="s">
        <v>154</v>
      </c>
      <c r="E1314" s="44" t="s">
        <v>17</v>
      </c>
      <c r="F1314" s="45" t="s">
        <v>98</v>
      </c>
      <c r="G1314" s="45">
        <v>2201598</v>
      </c>
      <c r="H1314" s="45" t="s">
        <v>2203</v>
      </c>
      <c r="I1314" s="44" t="s">
        <v>1454</v>
      </c>
      <c r="J1314" s="49" t="s">
        <v>2204</v>
      </c>
      <c r="K1314" s="45">
        <v>4</v>
      </c>
      <c r="M1314" s="60"/>
      <c r="N1314" s="60"/>
      <c r="O1314" s="74"/>
      <c r="P1314" s="77"/>
    </row>
    <row r="1315" spans="1:16" ht="30">
      <c r="A1315" s="64">
        <v>22</v>
      </c>
      <c r="B1315" s="102" t="s">
        <v>38</v>
      </c>
      <c r="C1315" s="43" t="s">
        <v>16</v>
      </c>
      <c r="D1315" s="43" t="s">
        <v>154</v>
      </c>
      <c r="E1315" s="44" t="s">
        <v>17</v>
      </c>
      <c r="F1315" s="45" t="s">
        <v>98</v>
      </c>
      <c r="G1315" s="45">
        <v>2201599</v>
      </c>
      <c r="H1315" s="45" t="s">
        <v>2205</v>
      </c>
      <c r="I1315" s="44" t="s">
        <v>1454</v>
      </c>
      <c r="J1315" s="49" t="s">
        <v>1181</v>
      </c>
      <c r="K1315" s="45">
        <v>4</v>
      </c>
      <c r="M1315" s="60"/>
      <c r="N1315" s="60"/>
      <c r="O1315" s="74"/>
      <c r="P1315" s="77"/>
    </row>
    <row r="1316" spans="1:16" ht="30">
      <c r="A1316" s="64">
        <v>22</v>
      </c>
      <c r="B1316" s="102" t="s">
        <v>38</v>
      </c>
      <c r="C1316" s="43" t="s">
        <v>16</v>
      </c>
      <c r="D1316" s="43" t="s">
        <v>154</v>
      </c>
      <c r="E1316" s="44" t="s">
        <v>31</v>
      </c>
      <c r="F1316" s="45" t="s">
        <v>98</v>
      </c>
      <c r="G1316" s="45">
        <v>2201623</v>
      </c>
      <c r="H1316" s="45" t="s">
        <v>2206</v>
      </c>
      <c r="I1316" s="44" t="s">
        <v>1488</v>
      </c>
      <c r="J1316" s="49" t="s">
        <v>2207</v>
      </c>
      <c r="K1316" s="45">
        <v>3</v>
      </c>
      <c r="L1316" s="117" t="s">
        <v>29</v>
      </c>
      <c r="M1316" s="60"/>
      <c r="N1316" s="60"/>
      <c r="O1316" s="74"/>
      <c r="P1316" s="77"/>
    </row>
    <row r="1317" spans="1:16" ht="30">
      <c r="A1317" s="64">
        <v>22</v>
      </c>
      <c r="B1317" s="102" t="s">
        <v>38</v>
      </c>
      <c r="C1317" s="43" t="s">
        <v>16</v>
      </c>
      <c r="D1317" s="43" t="s">
        <v>154</v>
      </c>
      <c r="E1317" s="44" t="s">
        <v>31</v>
      </c>
      <c r="F1317" s="45" t="s">
        <v>98</v>
      </c>
      <c r="G1317" s="45">
        <v>2201622</v>
      </c>
      <c r="H1317" s="45" t="s">
        <v>2208</v>
      </c>
      <c r="I1317" s="44" t="s">
        <v>1488</v>
      </c>
      <c r="J1317" s="49" t="s">
        <v>139</v>
      </c>
      <c r="K1317" s="45">
        <v>4</v>
      </c>
      <c r="M1317" s="60"/>
      <c r="N1317" s="60"/>
      <c r="O1317" s="74"/>
      <c r="P1317" s="77"/>
    </row>
    <row r="1318" spans="1:16" ht="30">
      <c r="A1318" s="64">
        <v>22</v>
      </c>
      <c r="B1318" s="102" t="s">
        <v>38</v>
      </c>
      <c r="C1318" s="43" t="s">
        <v>16</v>
      </c>
      <c r="D1318" s="43" t="s">
        <v>154</v>
      </c>
      <c r="E1318" s="44" t="s">
        <v>31</v>
      </c>
      <c r="F1318" s="45" t="s">
        <v>98</v>
      </c>
      <c r="G1318" s="45">
        <v>2201624</v>
      </c>
      <c r="H1318" s="45" t="s">
        <v>2209</v>
      </c>
      <c r="I1318" s="44" t="s">
        <v>1488</v>
      </c>
      <c r="J1318" s="49" t="s">
        <v>139</v>
      </c>
      <c r="K1318" s="45">
        <v>4</v>
      </c>
      <c r="M1318" s="60"/>
      <c r="N1318" s="60"/>
      <c r="O1318" s="74"/>
      <c r="P1318" s="77"/>
    </row>
    <row r="1319" spans="1:16" ht="30">
      <c r="A1319" s="64">
        <v>23</v>
      </c>
      <c r="B1319" s="101"/>
      <c r="C1319" s="43" t="s">
        <v>2210</v>
      </c>
      <c r="D1319" s="43" t="s">
        <v>154</v>
      </c>
      <c r="E1319" s="44" t="s">
        <v>17</v>
      </c>
      <c r="F1319" s="45" t="s">
        <v>98</v>
      </c>
      <c r="G1319" s="45">
        <v>2201652</v>
      </c>
      <c r="H1319" s="45" t="s">
        <v>2211</v>
      </c>
      <c r="I1319" s="44" t="s">
        <v>2212</v>
      </c>
      <c r="J1319" s="49" t="s">
        <v>50</v>
      </c>
      <c r="K1319" s="45">
        <v>4</v>
      </c>
      <c r="M1319" s="60"/>
      <c r="N1319" s="60"/>
      <c r="O1319" s="74"/>
      <c r="P1319" s="77"/>
    </row>
    <row r="1320" spans="1:16" ht="30">
      <c r="A1320" s="64">
        <v>23</v>
      </c>
      <c r="B1320" s="101"/>
      <c r="C1320" s="43" t="s">
        <v>2210</v>
      </c>
      <c r="D1320" s="43" t="s">
        <v>154</v>
      </c>
      <c r="E1320" s="44" t="s">
        <v>17</v>
      </c>
      <c r="F1320" s="45" t="s">
        <v>98</v>
      </c>
      <c r="G1320" s="45">
        <v>2201651</v>
      </c>
      <c r="H1320" s="45" t="s">
        <v>2213</v>
      </c>
      <c r="I1320" s="44" t="s">
        <v>2212</v>
      </c>
      <c r="J1320" s="49" t="s">
        <v>139</v>
      </c>
      <c r="K1320" s="45">
        <v>4</v>
      </c>
      <c r="M1320" s="60"/>
      <c r="N1320" s="60"/>
      <c r="O1320" s="74"/>
      <c r="P1320" s="77"/>
    </row>
    <row r="1321" spans="1:16" ht="30">
      <c r="A1321" s="64">
        <v>23</v>
      </c>
      <c r="B1321" s="101" t="s">
        <v>88</v>
      </c>
      <c r="C1321" s="43" t="s">
        <v>89</v>
      </c>
      <c r="D1321" s="43" t="s">
        <v>127</v>
      </c>
      <c r="E1321" s="44" t="s">
        <v>17</v>
      </c>
      <c r="F1321" s="45" t="s">
        <v>98</v>
      </c>
      <c r="G1321" s="45">
        <v>2201697</v>
      </c>
      <c r="H1321" s="45" t="s">
        <v>2214</v>
      </c>
      <c r="I1321" s="44" t="s">
        <v>510</v>
      </c>
      <c r="J1321" s="49"/>
      <c r="K1321" s="45"/>
      <c r="M1321" s="60"/>
      <c r="N1321" s="60"/>
      <c r="O1321" s="74"/>
      <c r="P1321" s="77"/>
    </row>
    <row r="1322" spans="1:16" ht="45">
      <c r="A1322" s="64">
        <v>23</v>
      </c>
      <c r="B1322" s="101" t="s">
        <v>88</v>
      </c>
      <c r="C1322" s="43" t="s">
        <v>89</v>
      </c>
      <c r="D1322" s="43" t="s">
        <v>994</v>
      </c>
      <c r="E1322" s="44" t="s">
        <v>17</v>
      </c>
      <c r="F1322" s="45" t="s">
        <v>98</v>
      </c>
      <c r="G1322" s="45">
        <v>2201698</v>
      </c>
      <c r="H1322" s="45" t="s">
        <v>2215</v>
      </c>
      <c r="I1322" s="44" t="s">
        <v>510</v>
      </c>
      <c r="J1322" s="49"/>
      <c r="K1322" s="45"/>
      <c r="M1322" s="60"/>
      <c r="N1322" s="60"/>
      <c r="O1322" s="74"/>
      <c r="P1322" s="77"/>
    </row>
    <row r="1323" spans="1:16" ht="30">
      <c r="A1323" s="64">
        <v>23</v>
      </c>
      <c r="B1323" s="101" t="s">
        <v>88</v>
      </c>
      <c r="C1323" s="43" t="s">
        <v>89</v>
      </c>
      <c r="D1323" s="43" t="s">
        <v>127</v>
      </c>
      <c r="E1323" s="44" t="s">
        <v>17</v>
      </c>
      <c r="F1323" s="45" t="s">
        <v>98</v>
      </c>
      <c r="G1323" s="45">
        <v>2201698</v>
      </c>
      <c r="H1323" s="45" t="s">
        <v>2215</v>
      </c>
      <c r="I1323" s="44" t="s">
        <v>510</v>
      </c>
      <c r="J1323" s="49"/>
      <c r="K1323" s="45"/>
      <c r="M1323" s="60"/>
      <c r="N1323" s="60"/>
      <c r="O1323" s="74"/>
      <c r="P1323" s="77"/>
    </row>
    <row r="1324" spans="1:16" ht="30">
      <c r="A1324" s="64">
        <v>23</v>
      </c>
      <c r="B1324" s="106"/>
      <c r="C1324" s="43" t="s">
        <v>89</v>
      </c>
      <c r="D1324" s="43" t="s">
        <v>127</v>
      </c>
      <c r="E1324" s="44" t="s">
        <v>90</v>
      </c>
      <c r="F1324" s="45" t="s">
        <v>98</v>
      </c>
      <c r="G1324" s="45">
        <v>2201707</v>
      </c>
      <c r="H1324" s="45" t="s">
        <v>2216</v>
      </c>
      <c r="I1324" s="44" t="s">
        <v>510</v>
      </c>
      <c r="J1324" s="49"/>
      <c r="K1324" s="45"/>
      <c r="M1324" s="60"/>
      <c r="N1324" s="60"/>
      <c r="O1324" s="74"/>
      <c r="P1324" s="77"/>
    </row>
    <row r="1325" spans="1:16" ht="30">
      <c r="A1325" s="64">
        <v>23</v>
      </c>
      <c r="B1325" s="101" t="s">
        <v>88</v>
      </c>
      <c r="C1325" s="43" t="s">
        <v>89</v>
      </c>
      <c r="D1325" s="43" t="s">
        <v>104</v>
      </c>
      <c r="E1325" s="44" t="s">
        <v>90</v>
      </c>
      <c r="F1325" s="45" t="s">
        <v>98</v>
      </c>
      <c r="G1325" s="45">
        <v>2201707</v>
      </c>
      <c r="H1325" s="45" t="s">
        <v>2216</v>
      </c>
      <c r="I1325" s="44" t="s">
        <v>510</v>
      </c>
      <c r="J1325" s="49"/>
      <c r="K1325" s="45"/>
      <c r="M1325" s="60"/>
      <c r="N1325" s="60"/>
      <c r="O1325" s="74"/>
      <c r="P1325" s="77"/>
    </row>
    <row r="1326" spans="1:16" ht="30">
      <c r="A1326" s="64">
        <v>23</v>
      </c>
      <c r="B1326" s="101"/>
      <c r="C1326" s="43" t="s">
        <v>2217</v>
      </c>
      <c r="D1326" s="43" t="s">
        <v>994</v>
      </c>
      <c r="E1326" s="44" t="s">
        <v>17</v>
      </c>
      <c r="F1326" s="45" t="s">
        <v>98</v>
      </c>
      <c r="G1326" s="45">
        <v>2201670</v>
      </c>
      <c r="H1326" s="45" t="s">
        <v>2218</v>
      </c>
      <c r="I1326" s="44" t="s">
        <v>400</v>
      </c>
      <c r="J1326" s="49"/>
      <c r="K1326" s="45"/>
      <c r="M1326" s="60"/>
      <c r="N1326" s="60"/>
      <c r="O1326" s="74"/>
      <c r="P1326" s="77"/>
    </row>
    <row r="1327" spans="1:16" ht="30">
      <c r="A1327" s="64">
        <v>23</v>
      </c>
      <c r="B1327" s="101"/>
      <c r="C1327" s="43" t="s">
        <v>2217</v>
      </c>
      <c r="D1327" s="43" t="s">
        <v>127</v>
      </c>
      <c r="E1327" s="44" t="s">
        <v>17</v>
      </c>
      <c r="F1327" s="45" t="s">
        <v>98</v>
      </c>
      <c r="G1327" s="45">
        <v>2201670</v>
      </c>
      <c r="H1327" s="45" t="s">
        <v>2218</v>
      </c>
      <c r="I1327" s="44" t="s">
        <v>400</v>
      </c>
      <c r="J1327" s="49"/>
      <c r="K1327" s="45"/>
      <c r="M1327" s="60"/>
      <c r="N1327" s="60"/>
      <c r="O1327" s="74"/>
      <c r="P1327" s="77"/>
    </row>
    <row r="1328" spans="1:16" ht="30">
      <c r="A1328" s="64">
        <v>23</v>
      </c>
      <c r="B1328" s="101"/>
      <c r="C1328" s="43" t="s">
        <v>2217</v>
      </c>
      <c r="D1328" s="43" t="s">
        <v>127</v>
      </c>
      <c r="E1328" s="44" t="s">
        <v>17</v>
      </c>
      <c r="F1328" s="45" t="s">
        <v>98</v>
      </c>
      <c r="G1328" s="45">
        <v>2201670</v>
      </c>
      <c r="H1328" s="45" t="s">
        <v>2218</v>
      </c>
      <c r="I1328" s="44" t="s">
        <v>400</v>
      </c>
      <c r="J1328" s="49"/>
      <c r="K1328" s="45"/>
      <c r="M1328" s="60"/>
      <c r="N1328" s="60"/>
      <c r="O1328" s="74"/>
      <c r="P1328" s="77"/>
    </row>
    <row r="1329" spans="1:16" ht="30">
      <c r="A1329" s="64">
        <v>23</v>
      </c>
      <c r="B1329" s="101"/>
      <c r="C1329" s="43" t="s">
        <v>2217</v>
      </c>
      <c r="D1329" s="43" t="s">
        <v>104</v>
      </c>
      <c r="E1329" s="44" t="s">
        <v>17</v>
      </c>
      <c r="F1329" s="45" t="s">
        <v>98</v>
      </c>
      <c r="G1329" s="45">
        <v>2201670</v>
      </c>
      <c r="H1329" s="45" t="s">
        <v>2218</v>
      </c>
      <c r="I1329" s="44" t="s">
        <v>400</v>
      </c>
      <c r="J1329" s="49"/>
      <c r="K1329" s="45"/>
      <c r="M1329" s="60"/>
      <c r="N1329" s="60"/>
      <c r="O1329" s="74"/>
      <c r="P1329" s="77"/>
    </row>
    <row r="1330" spans="1:16" ht="30">
      <c r="A1330" s="64">
        <v>23</v>
      </c>
      <c r="B1330" s="102" t="s">
        <v>95</v>
      </c>
      <c r="C1330" s="43" t="s">
        <v>96</v>
      </c>
      <c r="D1330" s="43" t="s">
        <v>994</v>
      </c>
      <c r="E1330" s="44" t="s">
        <v>39</v>
      </c>
      <c r="F1330" s="45" t="s">
        <v>98</v>
      </c>
      <c r="G1330" s="45">
        <v>566679</v>
      </c>
      <c r="H1330" s="45" t="s">
        <v>2219</v>
      </c>
      <c r="I1330" s="44" t="s">
        <v>518</v>
      </c>
      <c r="J1330" s="49" t="s">
        <v>2220</v>
      </c>
      <c r="K1330" s="45">
        <v>4</v>
      </c>
      <c r="L1330" s="117" t="s">
        <v>1614</v>
      </c>
      <c r="M1330" s="60" t="s">
        <v>1891</v>
      </c>
      <c r="N1330" s="88">
        <v>480</v>
      </c>
      <c r="O1330" s="74" t="s">
        <v>2123</v>
      </c>
      <c r="P1330" s="77"/>
    </row>
    <row r="1331" spans="1:16" ht="30">
      <c r="A1331" s="64">
        <v>23</v>
      </c>
      <c r="B1331" s="102" t="s">
        <v>95</v>
      </c>
      <c r="C1331" s="43" t="s">
        <v>96</v>
      </c>
      <c r="D1331" s="43" t="s">
        <v>994</v>
      </c>
      <c r="E1331" s="44" t="s">
        <v>35</v>
      </c>
      <c r="F1331" s="45" t="s">
        <v>98</v>
      </c>
      <c r="G1331" s="45">
        <v>566683</v>
      </c>
      <c r="H1331" s="45" t="s">
        <v>2221</v>
      </c>
      <c r="I1331" s="44" t="s">
        <v>518</v>
      </c>
      <c r="J1331" s="49" t="s">
        <v>2222</v>
      </c>
      <c r="K1331" s="45">
        <v>3</v>
      </c>
      <c r="L1331" s="117" t="s">
        <v>203</v>
      </c>
      <c r="M1331" s="60" t="s">
        <v>103</v>
      </c>
      <c r="N1331" s="88">
        <v>2895</v>
      </c>
      <c r="O1331" s="74" t="s">
        <v>2123</v>
      </c>
      <c r="P1331" s="77"/>
    </row>
    <row r="1332" spans="1:16" ht="63.75">
      <c r="A1332" s="64">
        <v>23</v>
      </c>
      <c r="B1332" s="102" t="s">
        <v>95</v>
      </c>
      <c r="C1332" s="43" t="s">
        <v>96</v>
      </c>
      <c r="D1332" s="43"/>
      <c r="E1332" s="44" t="s">
        <v>90</v>
      </c>
      <c r="F1332" s="45" t="s">
        <v>98</v>
      </c>
      <c r="G1332" s="45">
        <v>566663</v>
      </c>
      <c r="H1332" s="45" t="s">
        <v>2223</v>
      </c>
      <c r="I1332" s="44" t="s">
        <v>518</v>
      </c>
      <c r="J1332" s="49" t="s">
        <v>2224</v>
      </c>
      <c r="K1332" s="45">
        <v>2</v>
      </c>
      <c r="L1332" s="117" t="s">
        <v>1443</v>
      </c>
      <c r="M1332" s="60" t="s">
        <v>1891</v>
      </c>
      <c r="N1332" s="88">
        <v>665</v>
      </c>
      <c r="O1332" s="74" t="s">
        <v>2123</v>
      </c>
      <c r="P1332" s="77"/>
    </row>
    <row r="1333" spans="1:16" ht="30">
      <c r="A1333" s="64">
        <v>23</v>
      </c>
      <c r="B1333" s="102" t="s">
        <v>95</v>
      </c>
      <c r="C1333" s="43" t="s">
        <v>96</v>
      </c>
      <c r="D1333" s="43" t="s">
        <v>994</v>
      </c>
      <c r="E1333" s="44" t="s">
        <v>90</v>
      </c>
      <c r="F1333" s="45" t="s">
        <v>98</v>
      </c>
      <c r="G1333" s="45">
        <v>566669</v>
      </c>
      <c r="H1333" s="45" t="s">
        <v>2225</v>
      </c>
      <c r="I1333" s="44" t="s">
        <v>518</v>
      </c>
      <c r="J1333" s="49" t="s">
        <v>106</v>
      </c>
      <c r="K1333" s="45">
        <v>4</v>
      </c>
      <c r="M1333" s="60"/>
      <c r="N1333" s="88"/>
      <c r="O1333" s="74"/>
      <c r="P1333" s="77"/>
    </row>
    <row r="1334" spans="1:16" ht="30">
      <c r="A1334" s="64">
        <v>23</v>
      </c>
      <c r="B1334" s="102" t="s">
        <v>95</v>
      </c>
      <c r="C1334" s="43" t="s">
        <v>96</v>
      </c>
      <c r="D1334" s="43" t="s">
        <v>97</v>
      </c>
      <c r="E1334" s="44" t="s">
        <v>35</v>
      </c>
      <c r="F1334" s="45" t="s">
        <v>98</v>
      </c>
      <c r="G1334" s="45">
        <v>566681</v>
      </c>
      <c r="H1334" s="45" t="s">
        <v>2226</v>
      </c>
      <c r="I1334" s="44" t="s">
        <v>518</v>
      </c>
      <c r="J1334" s="49" t="s">
        <v>106</v>
      </c>
      <c r="K1334" s="45">
        <v>4</v>
      </c>
      <c r="M1334" s="60"/>
      <c r="N1334" s="88"/>
      <c r="O1334" s="74"/>
      <c r="P1334" s="77"/>
    </row>
    <row r="1335" spans="1:16" ht="30">
      <c r="A1335" s="64">
        <v>23</v>
      </c>
      <c r="B1335" s="102" t="s">
        <v>95</v>
      </c>
      <c r="C1335" s="43" t="s">
        <v>96</v>
      </c>
      <c r="D1335" s="43" t="s">
        <v>127</v>
      </c>
      <c r="E1335" s="44" t="s">
        <v>17</v>
      </c>
      <c r="F1335" s="45" t="s">
        <v>98</v>
      </c>
      <c r="G1335" s="45">
        <v>566685</v>
      </c>
      <c r="H1335" s="45" t="s">
        <v>2227</v>
      </c>
      <c r="I1335" s="44" t="s">
        <v>518</v>
      </c>
      <c r="J1335" s="49" t="s">
        <v>106</v>
      </c>
      <c r="K1335" s="45">
        <v>4</v>
      </c>
      <c r="M1335" s="60"/>
      <c r="N1335" s="88"/>
      <c r="O1335" s="74"/>
      <c r="P1335" s="77"/>
    </row>
    <row r="1336" spans="1:16" ht="63.75">
      <c r="A1336" s="64">
        <v>23</v>
      </c>
      <c r="B1336" s="102" t="s">
        <v>95</v>
      </c>
      <c r="C1336" s="43" t="s">
        <v>96</v>
      </c>
      <c r="D1336" s="43"/>
      <c r="E1336" s="44" t="s">
        <v>90</v>
      </c>
      <c r="F1336" s="45" t="s">
        <v>98</v>
      </c>
      <c r="G1336" s="45">
        <v>566662</v>
      </c>
      <c r="H1336" s="45" t="s">
        <v>2228</v>
      </c>
      <c r="I1336" s="44" t="s">
        <v>518</v>
      </c>
      <c r="J1336" s="49" t="s">
        <v>2229</v>
      </c>
      <c r="K1336" s="45">
        <v>3</v>
      </c>
      <c r="L1336" s="117" t="s">
        <v>508</v>
      </c>
      <c r="M1336" s="60" t="s">
        <v>1891</v>
      </c>
      <c r="N1336" s="88">
        <v>289</v>
      </c>
      <c r="O1336" s="74" t="s">
        <v>2123</v>
      </c>
      <c r="P1336" s="77"/>
    </row>
    <row r="1337" spans="1:16" ht="30">
      <c r="A1337" s="64">
        <v>23</v>
      </c>
      <c r="B1337" s="102" t="s">
        <v>95</v>
      </c>
      <c r="C1337" s="43" t="s">
        <v>96</v>
      </c>
      <c r="D1337" s="43" t="s">
        <v>127</v>
      </c>
      <c r="E1337" s="44" t="s">
        <v>17</v>
      </c>
      <c r="F1337" s="45" t="s">
        <v>98</v>
      </c>
      <c r="G1337" s="45">
        <v>566688</v>
      </c>
      <c r="H1337" s="45" t="s">
        <v>2230</v>
      </c>
      <c r="I1337" s="44" t="s">
        <v>518</v>
      </c>
      <c r="J1337" s="49" t="s">
        <v>2231</v>
      </c>
      <c r="K1337" s="45">
        <v>3</v>
      </c>
      <c r="L1337" s="117" t="s">
        <v>21</v>
      </c>
      <c r="M1337" s="60" t="s">
        <v>1891</v>
      </c>
      <c r="N1337" s="88">
        <v>2054</v>
      </c>
      <c r="O1337" s="74" t="s">
        <v>2123</v>
      </c>
      <c r="P1337" s="77"/>
    </row>
    <row r="1338" spans="1:16" ht="30">
      <c r="A1338" s="64">
        <v>23</v>
      </c>
      <c r="B1338" s="102" t="s">
        <v>95</v>
      </c>
      <c r="C1338" s="43" t="s">
        <v>96</v>
      </c>
      <c r="D1338" s="43" t="s">
        <v>127</v>
      </c>
      <c r="E1338" s="44" t="s">
        <v>17</v>
      </c>
      <c r="F1338" s="45" t="s">
        <v>98</v>
      </c>
      <c r="G1338" s="45">
        <v>566687</v>
      </c>
      <c r="H1338" s="45" t="s">
        <v>2232</v>
      </c>
      <c r="I1338" s="44" t="s">
        <v>518</v>
      </c>
      <c r="J1338" s="49" t="s">
        <v>50</v>
      </c>
      <c r="K1338" s="45">
        <v>4</v>
      </c>
      <c r="M1338" s="60"/>
      <c r="N1338" s="88"/>
      <c r="O1338" s="74"/>
      <c r="P1338" s="77"/>
    </row>
    <row r="1339" spans="1:16" ht="30">
      <c r="A1339" s="64">
        <v>23</v>
      </c>
      <c r="B1339" s="102" t="s">
        <v>95</v>
      </c>
      <c r="C1339" s="43" t="s">
        <v>96</v>
      </c>
      <c r="D1339" s="43"/>
      <c r="E1339" s="44" t="s">
        <v>45</v>
      </c>
      <c r="F1339" s="45" t="s">
        <v>98</v>
      </c>
      <c r="G1339" s="45">
        <v>566660</v>
      </c>
      <c r="H1339" s="45" t="s">
        <v>2233</v>
      </c>
      <c r="I1339" s="44" t="s">
        <v>518</v>
      </c>
      <c r="J1339" s="49" t="s">
        <v>139</v>
      </c>
      <c r="K1339" s="45">
        <v>4</v>
      </c>
      <c r="M1339" s="60"/>
      <c r="N1339" s="88"/>
      <c r="O1339" s="74"/>
      <c r="P1339" s="77"/>
    </row>
    <row r="1340" spans="1:16" ht="30">
      <c r="A1340" s="64">
        <v>23</v>
      </c>
      <c r="B1340" s="102" t="s">
        <v>95</v>
      </c>
      <c r="C1340" s="43" t="s">
        <v>96</v>
      </c>
      <c r="D1340" s="43"/>
      <c r="E1340" s="44" t="s">
        <v>45</v>
      </c>
      <c r="F1340" s="45" t="s">
        <v>98</v>
      </c>
      <c r="G1340" s="45">
        <v>566661</v>
      </c>
      <c r="H1340" s="45" t="s">
        <v>2234</v>
      </c>
      <c r="I1340" s="44" t="s">
        <v>518</v>
      </c>
      <c r="J1340" s="49" t="s">
        <v>139</v>
      </c>
      <c r="K1340" s="45">
        <v>4</v>
      </c>
      <c r="M1340" s="60"/>
      <c r="N1340" s="88"/>
      <c r="O1340" s="74"/>
      <c r="P1340" s="77"/>
    </row>
    <row r="1341" spans="1:16" ht="30">
      <c r="A1341" s="64">
        <v>23</v>
      </c>
      <c r="B1341" s="102" t="s">
        <v>95</v>
      </c>
      <c r="C1341" s="43" t="s">
        <v>96</v>
      </c>
      <c r="D1341" s="43"/>
      <c r="E1341" s="44" t="s">
        <v>90</v>
      </c>
      <c r="F1341" s="45" t="s">
        <v>98</v>
      </c>
      <c r="G1341" s="45">
        <v>566664</v>
      </c>
      <c r="H1341" s="45" t="s">
        <v>2235</v>
      </c>
      <c r="I1341" s="44" t="s">
        <v>518</v>
      </c>
      <c r="J1341" s="49" t="s">
        <v>139</v>
      </c>
      <c r="K1341" s="45">
        <v>4</v>
      </c>
      <c r="M1341" s="60"/>
      <c r="N1341" s="88"/>
      <c r="O1341" s="74"/>
      <c r="P1341" s="77"/>
    </row>
    <row r="1342" spans="1:16" ht="30">
      <c r="A1342" s="64">
        <v>23</v>
      </c>
      <c r="B1342" s="102" t="s">
        <v>95</v>
      </c>
      <c r="C1342" s="43" t="s">
        <v>96</v>
      </c>
      <c r="D1342" s="43"/>
      <c r="E1342" s="44" t="s">
        <v>90</v>
      </c>
      <c r="F1342" s="45" t="s">
        <v>98</v>
      </c>
      <c r="G1342" s="45">
        <v>566665</v>
      </c>
      <c r="H1342" s="45" t="s">
        <v>2236</v>
      </c>
      <c r="I1342" s="44" t="s">
        <v>518</v>
      </c>
      <c r="J1342" s="49" t="s">
        <v>139</v>
      </c>
      <c r="K1342" s="45">
        <v>4</v>
      </c>
      <c r="M1342" s="60"/>
      <c r="N1342" s="88"/>
      <c r="O1342" s="74"/>
      <c r="P1342" s="77"/>
    </row>
    <row r="1343" spans="1:16" ht="30">
      <c r="A1343" s="64">
        <v>23</v>
      </c>
      <c r="B1343" s="102" t="s">
        <v>95</v>
      </c>
      <c r="C1343" s="43" t="s">
        <v>96</v>
      </c>
      <c r="D1343" s="43"/>
      <c r="E1343" s="44" t="s">
        <v>90</v>
      </c>
      <c r="F1343" s="45" t="s">
        <v>98</v>
      </c>
      <c r="G1343" s="45">
        <v>566667</v>
      </c>
      <c r="H1343" s="45" t="s">
        <v>2237</v>
      </c>
      <c r="I1343" s="44" t="s">
        <v>518</v>
      </c>
      <c r="J1343" s="49" t="s">
        <v>139</v>
      </c>
      <c r="K1343" s="45">
        <v>4</v>
      </c>
      <c r="M1343" s="60"/>
      <c r="N1343" s="88"/>
      <c r="O1343" s="74"/>
      <c r="P1343" s="77"/>
    </row>
    <row r="1344" spans="1:16" ht="30">
      <c r="A1344" s="64">
        <v>23</v>
      </c>
      <c r="B1344" s="102" t="s">
        <v>95</v>
      </c>
      <c r="C1344" s="43" t="s">
        <v>96</v>
      </c>
      <c r="D1344" s="43"/>
      <c r="E1344" s="44" t="s">
        <v>90</v>
      </c>
      <c r="F1344" s="45" t="s">
        <v>98</v>
      </c>
      <c r="G1344" s="45">
        <v>566668</v>
      </c>
      <c r="H1344" s="45" t="s">
        <v>2238</v>
      </c>
      <c r="I1344" s="44" t="s">
        <v>518</v>
      </c>
      <c r="J1344" s="49" t="s">
        <v>139</v>
      </c>
      <c r="K1344" s="45">
        <v>4</v>
      </c>
      <c r="M1344" s="60"/>
      <c r="N1344" s="88"/>
      <c r="O1344" s="74"/>
      <c r="P1344" s="77"/>
    </row>
    <row r="1345" spans="1:16" ht="30">
      <c r="A1345" s="64">
        <v>23</v>
      </c>
      <c r="B1345" s="102" t="s">
        <v>95</v>
      </c>
      <c r="C1345" s="43" t="s">
        <v>96</v>
      </c>
      <c r="D1345" s="43" t="s">
        <v>127</v>
      </c>
      <c r="E1345" s="44" t="s">
        <v>39</v>
      </c>
      <c r="F1345" s="45" t="s">
        <v>98</v>
      </c>
      <c r="G1345" s="45">
        <v>566673</v>
      </c>
      <c r="H1345" s="45" t="s">
        <v>2239</v>
      </c>
      <c r="I1345" s="44" t="s">
        <v>518</v>
      </c>
      <c r="J1345" s="49" t="s">
        <v>139</v>
      </c>
      <c r="K1345" s="45">
        <v>4</v>
      </c>
      <c r="M1345" s="60"/>
      <c r="N1345" s="88"/>
      <c r="O1345" s="74"/>
      <c r="P1345" s="77"/>
    </row>
    <row r="1346" spans="1:16" ht="30">
      <c r="A1346" s="64">
        <v>23</v>
      </c>
      <c r="B1346" s="102" t="s">
        <v>95</v>
      </c>
      <c r="C1346" s="43" t="s">
        <v>96</v>
      </c>
      <c r="D1346" s="43" t="s">
        <v>97</v>
      </c>
      <c r="E1346" s="44" t="s">
        <v>39</v>
      </c>
      <c r="F1346" s="45" t="s">
        <v>98</v>
      </c>
      <c r="G1346" s="45">
        <v>566675</v>
      </c>
      <c r="H1346" s="45" t="s">
        <v>2240</v>
      </c>
      <c r="I1346" s="44" t="s">
        <v>518</v>
      </c>
      <c r="J1346" s="49" t="s">
        <v>139</v>
      </c>
      <c r="K1346" s="45">
        <v>4</v>
      </c>
      <c r="M1346" s="60"/>
      <c r="N1346" s="88"/>
      <c r="O1346" s="74"/>
      <c r="P1346" s="77"/>
    </row>
    <row r="1347" spans="1:16" ht="30">
      <c r="A1347" s="64">
        <v>23</v>
      </c>
      <c r="B1347" s="102" t="s">
        <v>95</v>
      </c>
      <c r="C1347" s="43" t="s">
        <v>96</v>
      </c>
      <c r="D1347" s="43" t="s">
        <v>127</v>
      </c>
      <c r="E1347" s="44" t="s">
        <v>39</v>
      </c>
      <c r="F1347" s="45" t="s">
        <v>98</v>
      </c>
      <c r="G1347" s="45">
        <v>566676</v>
      </c>
      <c r="H1347" s="45" t="s">
        <v>2241</v>
      </c>
      <c r="I1347" s="44" t="s">
        <v>518</v>
      </c>
      <c r="J1347" s="49" t="s">
        <v>139</v>
      </c>
      <c r="K1347" s="45">
        <v>4</v>
      </c>
      <c r="M1347" s="60"/>
      <c r="N1347" s="88"/>
      <c r="O1347" s="74"/>
      <c r="P1347" s="77"/>
    </row>
    <row r="1348" spans="1:16" ht="30">
      <c r="A1348" s="64">
        <v>23</v>
      </c>
      <c r="B1348" s="102" t="s">
        <v>95</v>
      </c>
      <c r="C1348" s="43" t="s">
        <v>96</v>
      </c>
      <c r="D1348" s="43" t="s">
        <v>97</v>
      </c>
      <c r="E1348" s="44" t="s">
        <v>39</v>
      </c>
      <c r="F1348" s="45" t="s">
        <v>98</v>
      </c>
      <c r="G1348" s="45">
        <v>566678</v>
      </c>
      <c r="H1348" s="45" t="s">
        <v>2242</v>
      </c>
      <c r="I1348" s="44" t="s">
        <v>518</v>
      </c>
      <c r="J1348" s="49" t="s">
        <v>139</v>
      </c>
      <c r="K1348" s="45">
        <v>4</v>
      </c>
      <c r="M1348" s="60"/>
      <c r="N1348" s="88"/>
      <c r="O1348" s="74"/>
      <c r="P1348" s="77"/>
    </row>
    <row r="1349" spans="1:16" ht="30">
      <c r="A1349" s="64">
        <v>23</v>
      </c>
      <c r="B1349" s="102" t="s">
        <v>95</v>
      </c>
      <c r="C1349" s="43" t="s">
        <v>96</v>
      </c>
      <c r="D1349" s="43" t="s">
        <v>127</v>
      </c>
      <c r="E1349" s="44" t="s">
        <v>35</v>
      </c>
      <c r="F1349" s="45" t="s">
        <v>98</v>
      </c>
      <c r="G1349" s="45">
        <v>566684</v>
      </c>
      <c r="H1349" s="45" t="s">
        <v>2243</v>
      </c>
      <c r="I1349" s="44" t="s">
        <v>518</v>
      </c>
      <c r="J1349" s="49" t="s">
        <v>139</v>
      </c>
      <c r="K1349" s="45">
        <v>4</v>
      </c>
      <c r="M1349" s="60"/>
      <c r="N1349" s="88"/>
      <c r="O1349" s="74"/>
      <c r="P1349" s="77"/>
    </row>
    <row r="1350" spans="1:16" ht="30">
      <c r="A1350" s="64">
        <v>23</v>
      </c>
      <c r="B1350" s="102" t="s">
        <v>95</v>
      </c>
      <c r="C1350" s="43" t="s">
        <v>96</v>
      </c>
      <c r="D1350" s="43" t="s">
        <v>127</v>
      </c>
      <c r="E1350" s="44" t="s">
        <v>17</v>
      </c>
      <c r="F1350" s="45" t="s">
        <v>98</v>
      </c>
      <c r="G1350" s="45">
        <v>566686</v>
      </c>
      <c r="H1350" s="45" t="s">
        <v>2244</v>
      </c>
      <c r="I1350" s="44" t="s">
        <v>518</v>
      </c>
      <c r="J1350" s="49" t="s">
        <v>139</v>
      </c>
      <c r="K1350" s="45">
        <v>4</v>
      </c>
      <c r="M1350" s="60"/>
      <c r="N1350" s="88"/>
      <c r="O1350" s="74"/>
      <c r="P1350" s="77"/>
    </row>
    <row r="1351" spans="1:16" ht="30">
      <c r="A1351" s="64">
        <v>23</v>
      </c>
      <c r="B1351" s="102" t="s">
        <v>95</v>
      </c>
      <c r="C1351" s="43" t="s">
        <v>96</v>
      </c>
      <c r="D1351" s="43" t="s">
        <v>120</v>
      </c>
      <c r="E1351" s="44" t="s">
        <v>17</v>
      </c>
      <c r="F1351" s="45" t="s">
        <v>98</v>
      </c>
      <c r="G1351" s="45">
        <v>566689</v>
      </c>
      <c r="H1351" s="45" t="s">
        <v>2245</v>
      </c>
      <c r="I1351" s="44" t="s">
        <v>518</v>
      </c>
      <c r="J1351" s="49" t="s">
        <v>139</v>
      </c>
      <c r="K1351" s="45">
        <v>4</v>
      </c>
      <c r="M1351" s="60"/>
      <c r="N1351" s="88"/>
      <c r="O1351" s="74"/>
      <c r="P1351" s="77"/>
    </row>
    <row r="1352" spans="1:16" ht="30">
      <c r="A1352" s="64">
        <v>23</v>
      </c>
      <c r="B1352" s="102" t="s">
        <v>95</v>
      </c>
      <c r="C1352" s="43" t="s">
        <v>96</v>
      </c>
      <c r="D1352" s="43" t="s">
        <v>994</v>
      </c>
      <c r="E1352" s="44" t="s">
        <v>90</v>
      </c>
      <c r="F1352" s="45" t="s">
        <v>98</v>
      </c>
      <c r="G1352" s="45">
        <v>566670</v>
      </c>
      <c r="H1352" s="45" t="s">
        <v>2246</v>
      </c>
      <c r="I1352" s="44" t="s">
        <v>518</v>
      </c>
      <c r="J1352" s="49" t="s">
        <v>2247</v>
      </c>
      <c r="K1352" s="45">
        <v>4</v>
      </c>
      <c r="M1352" s="60"/>
      <c r="N1352" s="88"/>
      <c r="O1352" s="74"/>
      <c r="P1352" s="77"/>
    </row>
    <row r="1353" spans="1:16" ht="30">
      <c r="A1353" s="64">
        <v>23</v>
      </c>
      <c r="B1353" s="102" t="s">
        <v>95</v>
      </c>
      <c r="C1353" s="43" t="s">
        <v>96</v>
      </c>
      <c r="D1353" s="43" t="s">
        <v>994</v>
      </c>
      <c r="E1353" s="44" t="s">
        <v>35</v>
      </c>
      <c r="F1353" s="45" t="s">
        <v>98</v>
      </c>
      <c r="G1353" s="45">
        <v>566682</v>
      </c>
      <c r="H1353" s="45" t="s">
        <v>2248</v>
      </c>
      <c r="I1353" s="44" t="s">
        <v>518</v>
      </c>
      <c r="J1353" s="49" t="s">
        <v>1608</v>
      </c>
      <c r="K1353" s="45">
        <v>4</v>
      </c>
      <c r="M1353" s="60"/>
      <c r="N1353" s="88"/>
      <c r="O1353" s="74"/>
      <c r="P1353" s="77"/>
    </row>
    <row r="1354" spans="1:16" ht="30">
      <c r="A1354" s="64">
        <v>23</v>
      </c>
      <c r="B1354" s="102" t="s">
        <v>95</v>
      </c>
      <c r="C1354" s="43" t="s">
        <v>96</v>
      </c>
      <c r="D1354" s="43" t="s">
        <v>97</v>
      </c>
      <c r="E1354" s="44" t="s">
        <v>90</v>
      </c>
      <c r="F1354" s="45" t="s">
        <v>98</v>
      </c>
      <c r="G1354" s="45">
        <v>566672</v>
      </c>
      <c r="H1354" s="45" t="s">
        <v>2249</v>
      </c>
      <c r="I1354" s="44" t="s">
        <v>518</v>
      </c>
      <c r="J1354" s="49" t="s">
        <v>2250</v>
      </c>
      <c r="K1354" s="45">
        <v>4</v>
      </c>
      <c r="M1354" s="60"/>
      <c r="N1354" s="88"/>
      <c r="O1354" s="74"/>
      <c r="P1354" s="77"/>
    </row>
    <row r="1355" spans="1:16" ht="38.25">
      <c r="A1355" s="64">
        <v>23</v>
      </c>
      <c r="B1355" s="102" t="s">
        <v>95</v>
      </c>
      <c r="C1355" s="43" t="s">
        <v>96</v>
      </c>
      <c r="D1355" s="43" t="s">
        <v>127</v>
      </c>
      <c r="E1355" s="44" t="s">
        <v>39</v>
      </c>
      <c r="F1355" s="45" t="s">
        <v>98</v>
      </c>
      <c r="G1355" s="45">
        <v>566680</v>
      </c>
      <c r="H1355" s="45" t="s">
        <v>2251</v>
      </c>
      <c r="I1355" s="44" t="s">
        <v>518</v>
      </c>
      <c r="J1355" s="49" t="s">
        <v>2252</v>
      </c>
      <c r="K1355" s="45">
        <v>4</v>
      </c>
      <c r="L1355" s="117" t="s">
        <v>1424</v>
      </c>
      <c r="M1355" s="60"/>
      <c r="N1355" s="88"/>
      <c r="O1355" s="74"/>
      <c r="P1355" s="77"/>
    </row>
    <row r="1356" spans="1:16" ht="51">
      <c r="A1356" s="64">
        <v>23</v>
      </c>
      <c r="B1356" s="102" t="s">
        <v>95</v>
      </c>
      <c r="C1356" s="43" t="s">
        <v>96</v>
      </c>
      <c r="D1356" s="43" t="s">
        <v>127</v>
      </c>
      <c r="E1356" s="44" t="s">
        <v>39</v>
      </c>
      <c r="F1356" s="45" t="s">
        <v>98</v>
      </c>
      <c r="G1356" s="45">
        <v>566677</v>
      </c>
      <c r="H1356" s="45" t="s">
        <v>2253</v>
      </c>
      <c r="I1356" s="44" t="s">
        <v>518</v>
      </c>
      <c r="J1356" s="49" t="s">
        <v>2254</v>
      </c>
      <c r="K1356" s="45">
        <v>3</v>
      </c>
      <c r="L1356" s="117" t="s">
        <v>935</v>
      </c>
      <c r="M1356" s="60" t="s">
        <v>1891</v>
      </c>
      <c r="N1356" s="88">
        <v>195</v>
      </c>
      <c r="O1356" s="74" t="s">
        <v>2123</v>
      </c>
      <c r="P1356" s="77"/>
    </row>
    <row r="1357" spans="1:16" ht="30">
      <c r="A1357" s="64">
        <v>23</v>
      </c>
      <c r="B1357" s="102" t="s">
        <v>38</v>
      </c>
      <c r="C1357" s="43" t="s">
        <v>16</v>
      </c>
      <c r="D1357" s="43" t="s">
        <v>441</v>
      </c>
      <c r="E1357" s="44" t="s">
        <v>90</v>
      </c>
      <c r="F1357" s="45" t="s">
        <v>98</v>
      </c>
      <c r="G1357" s="45">
        <v>2201676</v>
      </c>
      <c r="H1357" s="45" t="s">
        <v>2255</v>
      </c>
      <c r="I1357" s="44" t="s">
        <v>1280</v>
      </c>
      <c r="J1357" s="49" t="s">
        <v>2256</v>
      </c>
      <c r="K1357" s="45">
        <v>2</v>
      </c>
      <c r="L1357" s="117" t="s">
        <v>58</v>
      </c>
      <c r="M1357" s="60"/>
      <c r="N1357" s="60"/>
      <c r="O1357" s="74"/>
      <c r="P1357" s="77"/>
    </row>
    <row r="1358" spans="1:16" ht="30">
      <c r="A1358" s="64">
        <v>23</v>
      </c>
      <c r="B1358" s="102" t="s">
        <v>38</v>
      </c>
      <c r="C1358" s="43" t="s">
        <v>16</v>
      </c>
      <c r="D1358" s="43" t="s">
        <v>366</v>
      </c>
      <c r="E1358" s="44" t="s">
        <v>17</v>
      </c>
      <c r="F1358" s="45" t="s">
        <v>98</v>
      </c>
      <c r="G1358" s="45">
        <v>2201665</v>
      </c>
      <c r="H1358" s="45" t="s">
        <v>2257</v>
      </c>
      <c r="I1358" s="44" t="s">
        <v>1280</v>
      </c>
      <c r="J1358" s="49" t="s">
        <v>106</v>
      </c>
      <c r="K1358" s="45">
        <v>4</v>
      </c>
      <c r="M1358" s="60"/>
      <c r="N1358" s="60"/>
      <c r="O1358" s="74"/>
      <c r="P1358" s="77"/>
    </row>
    <row r="1359" spans="1:16" ht="30">
      <c r="A1359" s="64">
        <v>23</v>
      </c>
      <c r="B1359" s="102" t="s">
        <v>38</v>
      </c>
      <c r="C1359" s="43" t="s">
        <v>16</v>
      </c>
      <c r="D1359" s="43" t="s">
        <v>366</v>
      </c>
      <c r="E1359" s="44" t="s">
        <v>17</v>
      </c>
      <c r="F1359" s="45" t="s">
        <v>98</v>
      </c>
      <c r="G1359" s="45">
        <v>2201666</v>
      </c>
      <c r="H1359" s="45" t="s">
        <v>2258</v>
      </c>
      <c r="I1359" s="44" t="s">
        <v>1280</v>
      </c>
      <c r="J1359" s="49" t="s">
        <v>106</v>
      </c>
      <c r="K1359" s="45">
        <v>4</v>
      </c>
      <c r="M1359" s="60"/>
      <c r="N1359" s="60"/>
      <c r="O1359" s="74"/>
      <c r="P1359" s="77"/>
    </row>
    <row r="1360" spans="1:16" ht="30">
      <c r="A1360" s="64">
        <v>23</v>
      </c>
      <c r="B1360" s="102" t="s">
        <v>38</v>
      </c>
      <c r="C1360" s="43" t="s">
        <v>16</v>
      </c>
      <c r="D1360" s="43" t="s">
        <v>441</v>
      </c>
      <c r="E1360" s="44" t="s">
        <v>17</v>
      </c>
      <c r="F1360" s="45" t="s">
        <v>98</v>
      </c>
      <c r="G1360" s="45">
        <v>2201668</v>
      </c>
      <c r="H1360" s="45" t="s">
        <v>2259</v>
      </c>
      <c r="I1360" s="44" t="s">
        <v>1280</v>
      </c>
      <c r="J1360" s="49" t="s">
        <v>50</v>
      </c>
      <c r="K1360" s="45">
        <v>4</v>
      </c>
      <c r="M1360" s="60"/>
      <c r="N1360" s="60"/>
      <c r="O1360" s="74"/>
      <c r="P1360" s="77"/>
    </row>
    <row r="1361" spans="1:16" ht="30">
      <c r="A1361" s="64">
        <v>23</v>
      </c>
      <c r="B1361" s="102" t="s">
        <v>38</v>
      </c>
      <c r="C1361" s="43" t="s">
        <v>16</v>
      </c>
      <c r="D1361" s="43" t="s">
        <v>441</v>
      </c>
      <c r="E1361" s="44" t="s">
        <v>90</v>
      </c>
      <c r="F1361" s="45" t="s">
        <v>98</v>
      </c>
      <c r="G1361" s="45">
        <v>2201675</v>
      </c>
      <c r="H1361" s="45" t="s">
        <v>2260</v>
      </c>
      <c r="I1361" s="44" t="s">
        <v>1280</v>
      </c>
      <c r="J1361" s="49" t="s">
        <v>139</v>
      </c>
      <c r="K1361" s="45">
        <v>4</v>
      </c>
      <c r="M1361" s="60"/>
      <c r="N1361" s="60"/>
      <c r="O1361" s="74"/>
      <c r="P1361" s="77"/>
    </row>
    <row r="1362" spans="1:16" ht="30">
      <c r="A1362" s="64">
        <v>23</v>
      </c>
      <c r="B1362" s="102" t="s">
        <v>38</v>
      </c>
      <c r="C1362" s="43" t="s">
        <v>16</v>
      </c>
      <c r="D1362" s="43" t="s">
        <v>441</v>
      </c>
      <c r="E1362" s="44" t="s">
        <v>39</v>
      </c>
      <c r="F1362" s="45" t="s">
        <v>98</v>
      </c>
      <c r="G1362" s="45">
        <v>2201690</v>
      </c>
      <c r="H1362" s="45" t="s">
        <v>2261</v>
      </c>
      <c r="I1362" s="44" t="s">
        <v>1280</v>
      </c>
      <c r="J1362" s="49" t="s">
        <v>139</v>
      </c>
      <c r="K1362" s="45">
        <v>4</v>
      </c>
      <c r="M1362" s="60"/>
      <c r="N1362" s="60"/>
      <c r="O1362" s="74"/>
      <c r="P1362" s="77"/>
    </row>
    <row r="1363" spans="1:16" ht="30">
      <c r="A1363" s="64">
        <v>23</v>
      </c>
      <c r="B1363" s="102" t="s">
        <v>38</v>
      </c>
      <c r="C1363" s="43" t="s">
        <v>16</v>
      </c>
      <c r="D1363" s="43" t="s">
        <v>441</v>
      </c>
      <c r="E1363" s="44" t="s">
        <v>39</v>
      </c>
      <c r="F1363" s="45" t="s">
        <v>98</v>
      </c>
      <c r="G1363" s="45">
        <v>2201692</v>
      </c>
      <c r="H1363" s="45" t="s">
        <v>2262</v>
      </c>
      <c r="I1363" s="44" t="s">
        <v>1280</v>
      </c>
      <c r="J1363" s="49" t="s">
        <v>139</v>
      </c>
      <c r="K1363" s="45">
        <v>4</v>
      </c>
      <c r="M1363" s="60"/>
      <c r="N1363" s="60"/>
      <c r="O1363" s="74"/>
      <c r="P1363" s="77"/>
    </row>
    <row r="1364" spans="1:16" ht="30">
      <c r="A1364" s="64">
        <v>23</v>
      </c>
      <c r="B1364" s="102" t="s">
        <v>38</v>
      </c>
      <c r="C1364" s="43" t="s">
        <v>16</v>
      </c>
      <c r="D1364" s="43" t="s">
        <v>441</v>
      </c>
      <c r="E1364" s="44" t="s">
        <v>39</v>
      </c>
      <c r="F1364" s="45" t="s">
        <v>98</v>
      </c>
      <c r="G1364" s="45">
        <v>2201694</v>
      </c>
      <c r="H1364" s="45" t="s">
        <v>2263</v>
      </c>
      <c r="I1364" s="44" t="s">
        <v>1280</v>
      </c>
      <c r="J1364" s="49" t="s">
        <v>139</v>
      </c>
      <c r="K1364" s="45">
        <v>4</v>
      </c>
      <c r="M1364" s="60"/>
      <c r="N1364" s="60"/>
      <c r="O1364" s="74"/>
      <c r="P1364" s="77"/>
    </row>
    <row r="1365" spans="1:16" ht="30">
      <c r="A1365" s="64">
        <v>23</v>
      </c>
      <c r="B1365" s="102" t="s">
        <v>38</v>
      </c>
      <c r="C1365" s="43" t="s">
        <v>16</v>
      </c>
      <c r="D1365" s="43" t="s">
        <v>441</v>
      </c>
      <c r="E1365" s="44" t="s">
        <v>90</v>
      </c>
      <c r="F1365" s="45" t="s">
        <v>98</v>
      </c>
      <c r="G1365" s="45">
        <v>2201677</v>
      </c>
      <c r="H1365" s="45" t="s">
        <v>2264</v>
      </c>
      <c r="I1365" s="44" t="s">
        <v>1280</v>
      </c>
      <c r="J1365" s="49" t="s">
        <v>2265</v>
      </c>
      <c r="K1365" s="45">
        <v>4</v>
      </c>
      <c r="M1365" s="60"/>
      <c r="N1365" s="60"/>
      <c r="O1365" s="74"/>
      <c r="P1365" s="77"/>
    </row>
    <row r="1366" spans="1:16" ht="45">
      <c r="A1366" s="64">
        <v>23</v>
      </c>
      <c r="B1366" s="102" t="s">
        <v>95</v>
      </c>
      <c r="C1366" s="43" t="s">
        <v>16</v>
      </c>
      <c r="D1366" s="43" t="s">
        <v>104</v>
      </c>
      <c r="E1366" s="44" t="s">
        <v>415</v>
      </c>
      <c r="F1366" s="45" t="s">
        <v>98</v>
      </c>
      <c r="G1366" s="45">
        <v>566696</v>
      </c>
      <c r="H1366" s="45" t="s">
        <v>2266</v>
      </c>
      <c r="I1366" s="44" t="s">
        <v>727</v>
      </c>
      <c r="J1366" s="49" t="s">
        <v>676</v>
      </c>
      <c r="K1366" s="60" t="s">
        <v>1497</v>
      </c>
      <c r="M1366" s="60" t="s">
        <v>1497</v>
      </c>
      <c r="N1366" s="88">
        <v>8630</v>
      </c>
      <c r="O1366" s="105" t="s">
        <v>2120</v>
      </c>
      <c r="P1366" s="77" t="s">
        <v>2267</v>
      </c>
    </row>
    <row r="1367" spans="1:16" ht="45">
      <c r="A1367" s="64">
        <v>23</v>
      </c>
      <c r="B1367" s="102" t="s">
        <v>95</v>
      </c>
      <c r="C1367" s="43" t="s">
        <v>16</v>
      </c>
      <c r="D1367" s="43" t="s">
        <v>104</v>
      </c>
      <c r="E1367" s="44" t="s">
        <v>415</v>
      </c>
      <c r="F1367" s="45" t="s">
        <v>98</v>
      </c>
      <c r="G1367" s="45">
        <v>566697</v>
      </c>
      <c r="H1367" s="45" t="s">
        <v>2268</v>
      </c>
      <c r="I1367" s="44" t="s">
        <v>727</v>
      </c>
      <c r="J1367" s="49" t="s">
        <v>676</v>
      </c>
      <c r="K1367" s="60" t="s">
        <v>1497</v>
      </c>
      <c r="M1367" s="60" t="s">
        <v>1497</v>
      </c>
      <c r="N1367" s="88">
        <v>8319</v>
      </c>
      <c r="O1367" s="74" t="s">
        <v>2123</v>
      </c>
      <c r="P1367" s="77" t="s">
        <v>2267</v>
      </c>
    </row>
    <row r="1368" spans="1:16" ht="30">
      <c r="A1368" s="64">
        <v>23</v>
      </c>
      <c r="B1368" s="102" t="s">
        <v>38</v>
      </c>
      <c r="C1368" s="43" t="s">
        <v>16</v>
      </c>
      <c r="D1368" s="59" t="s">
        <v>95</v>
      </c>
      <c r="E1368" s="44" t="s">
        <v>45</v>
      </c>
      <c r="F1368" s="45" t="s">
        <v>98</v>
      </c>
      <c r="G1368" s="45">
        <v>566698</v>
      </c>
      <c r="H1368" s="45" t="s">
        <v>2269</v>
      </c>
      <c r="I1368" s="44" t="s">
        <v>727</v>
      </c>
      <c r="J1368" s="49" t="s">
        <v>106</v>
      </c>
      <c r="K1368" s="45">
        <v>4</v>
      </c>
      <c r="M1368" s="60"/>
      <c r="N1368" s="60"/>
      <c r="O1368" s="74"/>
      <c r="P1368" s="77"/>
    </row>
    <row r="1369" spans="1:16" ht="30">
      <c r="A1369" s="64">
        <v>23</v>
      </c>
      <c r="B1369" s="102" t="s">
        <v>38</v>
      </c>
      <c r="C1369" s="43" t="s">
        <v>16</v>
      </c>
      <c r="D1369" s="43" t="s">
        <v>1308</v>
      </c>
      <c r="E1369" s="44" t="s">
        <v>35</v>
      </c>
      <c r="F1369" s="45" t="s">
        <v>98</v>
      </c>
      <c r="G1369" s="45">
        <v>2201686</v>
      </c>
      <c r="H1369" s="45" t="s">
        <v>2270</v>
      </c>
      <c r="I1369" s="44" t="s">
        <v>727</v>
      </c>
      <c r="J1369" s="49" t="s">
        <v>106</v>
      </c>
      <c r="K1369" s="45">
        <v>4</v>
      </c>
      <c r="M1369" s="60"/>
      <c r="N1369" s="60"/>
      <c r="O1369" s="74"/>
      <c r="P1369" s="77"/>
    </row>
    <row r="1370" spans="1:16" ht="30">
      <c r="A1370" s="64">
        <v>23</v>
      </c>
      <c r="B1370" s="102" t="s">
        <v>38</v>
      </c>
      <c r="C1370" s="43" t="s">
        <v>16</v>
      </c>
      <c r="D1370" s="43" t="s">
        <v>1308</v>
      </c>
      <c r="E1370" s="44" t="s">
        <v>35</v>
      </c>
      <c r="F1370" s="45" t="s">
        <v>98</v>
      </c>
      <c r="G1370" s="45">
        <v>2201687</v>
      </c>
      <c r="H1370" s="45" t="s">
        <v>2271</v>
      </c>
      <c r="I1370" s="44" t="s">
        <v>727</v>
      </c>
      <c r="J1370" s="49" t="s">
        <v>106</v>
      </c>
      <c r="K1370" s="45">
        <v>4</v>
      </c>
      <c r="M1370" s="60"/>
      <c r="N1370" s="60"/>
      <c r="O1370" s="74"/>
      <c r="P1370" s="77"/>
    </row>
    <row r="1371" spans="1:16" ht="30">
      <c r="A1371" s="64">
        <v>23</v>
      </c>
      <c r="B1371" s="102" t="s">
        <v>38</v>
      </c>
      <c r="C1371" s="43" t="s">
        <v>16</v>
      </c>
      <c r="D1371" s="43" t="s">
        <v>154</v>
      </c>
      <c r="E1371" s="44" t="s">
        <v>17</v>
      </c>
      <c r="F1371" s="45" t="s">
        <v>98</v>
      </c>
      <c r="G1371" s="45">
        <v>2201656</v>
      </c>
      <c r="H1371" s="45" t="s">
        <v>2272</v>
      </c>
      <c r="I1371" s="44" t="s">
        <v>727</v>
      </c>
      <c r="J1371" s="49" t="s">
        <v>50</v>
      </c>
      <c r="K1371" s="45">
        <v>4</v>
      </c>
      <c r="M1371" s="60"/>
      <c r="N1371" s="60"/>
      <c r="O1371" s="74"/>
      <c r="P1371" s="77"/>
    </row>
    <row r="1372" spans="1:16" ht="30">
      <c r="A1372" s="64">
        <v>23</v>
      </c>
      <c r="B1372" s="102" t="s">
        <v>38</v>
      </c>
      <c r="C1372" s="43" t="s">
        <v>16</v>
      </c>
      <c r="D1372" s="43" t="s">
        <v>154</v>
      </c>
      <c r="E1372" s="44" t="s">
        <v>17</v>
      </c>
      <c r="F1372" s="45" t="s">
        <v>98</v>
      </c>
      <c r="G1372" s="45">
        <v>2201657</v>
      </c>
      <c r="H1372" s="45" t="s">
        <v>2273</v>
      </c>
      <c r="I1372" s="44" t="s">
        <v>727</v>
      </c>
      <c r="J1372" s="49" t="s">
        <v>50</v>
      </c>
      <c r="K1372" s="45">
        <v>4</v>
      </c>
      <c r="M1372" s="60"/>
      <c r="N1372" s="60"/>
      <c r="O1372" s="74"/>
      <c r="P1372" s="77"/>
    </row>
    <row r="1373" spans="1:16" ht="30">
      <c r="A1373" s="64">
        <v>23</v>
      </c>
      <c r="B1373" s="102" t="s">
        <v>38</v>
      </c>
      <c r="C1373" s="43" t="s">
        <v>16</v>
      </c>
      <c r="D1373" s="43" t="s">
        <v>154</v>
      </c>
      <c r="E1373" s="44" t="s">
        <v>17</v>
      </c>
      <c r="F1373" s="45" t="s">
        <v>98</v>
      </c>
      <c r="G1373" s="45">
        <v>2201660</v>
      </c>
      <c r="H1373" s="45" t="s">
        <v>2274</v>
      </c>
      <c r="I1373" s="44" t="s">
        <v>727</v>
      </c>
      <c r="J1373" s="49" t="s">
        <v>50</v>
      </c>
      <c r="K1373" s="45">
        <v>4</v>
      </c>
      <c r="M1373" s="60"/>
      <c r="N1373" s="60"/>
      <c r="O1373" s="74"/>
      <c r="P1373" s="77"/>
    </row>
    <row r="1374" spans="1:16" ht="30">
      <c r="A1374" s="64">
        <v>23</v>
      </c>
      <c r="B1374" s="102" t="s">
        <v>38</v>
      </c>
      <c r="C1374" s="43" t="s">
        <v>16</v>
      </c>
      <c r="D1374" s="43" t="s">
        <v>154</v>
      </c>
      <c r="E1374" s="44" t="s">
        <v>45</v>
      </c>
      <c r="F1374" s="45" t="s">
        <v>98</v>
      </c>
      <c r="G1374" s="45">
        <v>2201679</v>
      </c>
      <c r="H1374" s="45" t="s">
        <v>2275</v>
      </c>
      <c r="I1374" s="44" t="s">
        <v>727</v>
      </c>
      <c r="J1374" s="49" t="s">
        <v>50</v>
      </c>
      <c r="K1374" s="45">
        <v>4</v>
      </c>
      <c r="M1374" s="60"/>
      <c r="N1374" s="60"/>
      <c r="O1374" s="74"/>
      <c r="P1374" s="77"/>
    </row>
    <row r="1375" spans="1:16" ht="30">
      <c r="A1375" s="64">
        <v>23</v>
      </c>
      <c r="B1375" s="102" t="s">
        <v>38</v>
      </c>
      <c r="C1375" s="43" t="s">
        <v>16</v>
      </c>
      <c r="D1375" s="43" t="s">
        <v>154</v>
      </c>
      <c r="E1375" s="44" t="s">
        <v>45</v>
      </c>
      <c r="F1375" s="45" t="s">
        <v>98</v>
      </c>
      <c r="G1375" s="45">
        <v>2201680</v>
      </c>
      <c r="H1375" s="45" t="s">
        <v>2276</v>
      </c>
      <c r="I1375" s="44" t="s">
        <v>727</v>
      </c>
      <c r="J1375" s="49" t="s">
        <v>50</v>
      </c>
      <c r="K1375" s="45">
        <v>4</v>
      </c>
      <c r="M1375" s="60"/>
      <c r="N1375" s="60"/>
      <c r="O1375" s="74"/>
      <c r="P1375" s="77"/>
    </row>
    <row r="1376" spans="1:16" ht="30">
      <c r="A1376" s="64">
        <v>23</v>
      </c>
      <c r="B1376" s="102" t="s">
        <v>38</v>
      </c>
      <c r="C1376" s="43" t="s">
        <v>16</v>
      </c>
      <c r="D1376" s="43" t="s">
        <v>154</v>
      </c>
      <c r="E1376" s="44" t="s">
        <v>17</v>
      </c>
      <c r="F1376" s="45" t="s">
        <v>98</v>
      </c>
      <c r="G1376" s="45">
        <v>2201659</v>
      </c>
      <c r="H1376" s="45" t="s">
        <v>2277</v>
      </c>
      <c r="I1376" s="44" t="s">
        <v>727</v>
      </c>
      <c r="J1376" s="49" t="s">
        <v>2278</v>
      </c>
      <c r="K1376" s="45">
        <v>4</v>
      </c>
      <c r="M1376" s="60"/>
      <c r="N1376" s="60"/>
      <c r="O1376" s="74"/>
      <c r="P1376" s="77"/>
    </row>
    <row r="1377" spans="1:16" ht="30">
      <c r="A1377" s="64">
        <v>23</v>
      </c>
      <c r="B1377" s="102" t="s">
        <v>38</v>
      </c>
      <c r="C1377" s="43" t="s">
        <v>16</v>
      </c>
      <c r="D1377" s="43" t="s">
        <v>154</v>
      </c>
      <c r="E1377" s="44" t="s">
        <v>35</v>
      </c>
      <c r="F1377" s="45" t="s">
        <v>98</v>
      </c>
      <c r="G1377" s="45">
        <v>2201688</v>
      </c>
      <c r="H1377" s="45" t="s">
        <v>2279</v>
      </c>
      <c r="I1377" s="44" t="s">
        <v>727</v>
      </c>
      <c r="J1377" s="49" t="s">
        <v>2280</v>
      </c>
      <c r="K1377" s="45">
        <v>4</v>
      </c>
      <c r="M1377" s="60"/>
      <c r="N1377" s="60"/>
      <c r="O1377" s="74"/>
      <c r="P1377" s="77"/>
    </row>
    <row r="1378" spans="1:16" ht="30">
      <c r="A1378" s="64">
        <v>23</v>
      </c>
      <c r="B1378" s="102" t="s">
        <v>38</v>
      </c>
      <c r="C1378" s="43" t="s">
        <v>16</v>
      </c>
      <c r="D1378" s="43" t="s">
        <v>154</v>
      </c>
      <c r="E1378" s="44" t="s">
        <v>17</v>
      </c>
      <c r="F1378" s="45" t="s">
        <v>98</v>
      </c>
      <c r="G1378" s="45">
        <v>2201655</v>
      </c>
      <c r="H1378" s="45" t="s">
        <v>2281</v>
      </c>
      <c r="I1378" s="44" t="s">
        <v>727</v>
      </c>
      <c r="J1378" s="49" t="s">
        <v>1883</v>
      </c>
      <c r="K1378" s="45">
        <v>4</v>
      </c>
      <c r="M1378" s="60"/>
      <c r="N1378" s="60"/>
      <c r="O1378" s="74"/>
      <c r="P1378" s="77"/>
    </row>
    <row r="1379" spans="1:16" ht="30">
      <c r="A1379" s="64">
        <v>23</v>
      </c>
      <c r="B1379" s="102" t="s">
        <v>38</v>
      </c>
      <c r="C1379" s="43" t="s">
        <v>16</v>
      </c>
      <c r="D1379" s="43" t="s">
        <v>154</v>
      </c>
      <c r="E1379" s="44" t="s">
        <v>35</v>
      </c>
      <c r="F1379" s="45" t="s">
        <v>98</v>
      </c>
      <c r="G1379" s="45">
        <v>2201689</v>
      </c>
      <c r="H1379" s="45" t="s">
        <v>2282</v>
      </c>
      <c r="I1379" s="44" t="s">
        <v>727</v>
      </c>
      <c r="J1379" s="49" t="s">
        <v>2283</v>
      </c>
      <c r="K1379" s="45">
        <v>4</v>
      </c>
      <c r="L1379" s="117" t="s">
        <v>203</v>
      </c>
      <c r="M1379" s="60"/>
      <c r="N1379" s="60"/>
      <c r="O1379" s="74"/>
      <c r="P1379" s="77"/>
    </row>
    <row r="1380" spans="1:16" ht="45">
      <c r="A1380" s="64">
        <v>23</v>
      </c>
      <c r="B1380" s="102" t="s">
        <v>38</v>
      </c>
      <c r="C1380" s="43" t="s">
        <v>16</v>
      </c>
      <c r="D1380" s="43" t="s">
        <v>154</v>
      </c>
      <c r="E1380" s="44" t="s">
        <v>17</v>
      </c>
      <c r="F1380" s="45" t="s">
        <v>98</v>
      </c>
      <c r="G1380" s="45">
        <v>2201661</v>
      </c>
      <c r="H1380" s="45" t="s">
        <v>2284</v>
      </c>
      <c r="I1380" s="44" t="s">
        <v>727</v>
      </c>
      <c r="J1380" s="49" t="s">
        <v>2285</v>
      </c>
      <c r="K1380" s="45">
        <v>2</v>
      </c>
      <c r="L1380" s="117" t="s">
        <v>82</v>
      </c>
      <c r="M1380" s="60"/>
      <c r="N1380" s="60"/>
      <c r="O1380" s="74"/>
      <c r="P1380" s="77"/>
    </row>
    <row r="1381" spans="1:16" ht="30">
      <c r="A1381" s="64">
        <v>23</v>
      </c>
      <c r="B1381" s="102" t="s">
        <v>38</v>
      </c>
      <c r="C1381" s="43" t="s">
        <v>16</v>
      </c>
      <c r="D1381" s="43" t="s">
        <v>154</v>
      </c>
      <c r="E1381" s="44" t="s">
        <v>17</v>
      </c>
      <c r="F1381" s="45" t="s">
        <v>98</v>
      </c>
      <c r="G1381" s="45">
        <v>2201658</v>
      </c>
      <c r="H1381" s="45" t="s">
        <v>2286</v>
      </c>
      <c r="I1381" s="44" t="s">
        <v>727</v>
      </c>
      <c r="J1381" s="49"/>
      <c r="K1381" s="45">
        <v>4</v>
      </c>
      <c r="M1381" s="60"/>
      <c r="N1381" s="60"/>
      <c r="O1381" s="74"/>
      <c r="P1381" s="77"/>
    </row>
    <row r="1382" spans="1:16" ht="30">
      <c r="A1382" s="64">
        <v>23</v>
      </c>
      <c r="B1382" s="102" t="s">
        <v>38</v>
      </c>
      <c r="C1382" s="43" t="s">
        <v>16</v>
      </c>
      <c r="D1382" s="43" t="s">
        <v>62</v>
      </c>
      <c r="E1382" s="44" t="s">
        <v>17</v>
      </c>
      <c r="F1382" s="45" t="s">
        <v>98</v>
      </c>
      <c r="G1382" s="45">
        <v>2201662</v>
      </c>
      <c r="H1382" s="45" t="s">
        <v>2287</v>
      </c>
      <c r="I1382" s="44" t="s">
        <v>2288</v>
      </c>
      <c r="J1382" s="49" t="s">
        <v>106</v>
      </c>
      <c r="K1382" s="45">
        <v>4</v>
      </c>
      <c r="M1382" s="60"/>
      <c r="N1382" s="60"/>
      <c r="O1382" s="74"/>
      <c r="P1382" s="77"/>
    </row>
    <row r="1383" spans="1:16" ht="30">
      <c r="A1383" s="64">
        <v>23</v>
      </c>
      <c r="B1383" s="102" t="s">
        <v>38</v>
      </c>
      <c r="C1383" s="43" t="s">
        <v>16</v>
      </c>
      <c r="D1383" s="43" t="s">
        <v>154</v>
      </c>
      <c r="E1383" s="44" t="s">
        <v>17</v>
      </c>
      <c r="F1383" s="45" t="s">
        <v>98</v>
      </c>
      <c r="G1383" s="45">
        <v>2201664</v>
      </c>
      <c r="H1383" s="45" t="s">
        <v>2289</v>
      </c>
      <c r="I1383" s="44" t="s">
        <v>2288</v>
      </c>
      <c r="J1383" s="49" t="s">
        <v>50</v>
      </c>
      <c r="K1383" s="45">
        <v>4</v>
      </c>
      <c r="M1383" s="60"/>
      <c r="N1383" s="60"/>
      <c r="O1383" s="74"/>
      <c r="P1383" s="77"/>
    </row>
    <row r="1384" spans="1:16" ht="30">
      <c r="A1384" s="64">
        <v>23</v>
      </c>
      <c r="B1384" s="102" t="s">
        <v>38</v>
      </c>
      <c r="C1384" s="43" t="s">
        <v>16</v>
      </c>
      <c r="D1384" s="43" t="s">
        <v>154</v>
      </c>
      <c r="E1384" s="44" t="s">
        <v>31</v>
      </c>
      <c r="F1384" s="45" t="s">
        <v>98</v>
      </c>
      <c r="G1384" s="45">
        <v>2201683</v>
      </c>
      <c r="H1384" s="45" t="s">
        <v>2290</v>
      </c>
      <c r="I1384" s="44" t="s">
        <v>2288</v>
      </c>
      <c r="J1384" s="49" t="s">
        <v>50</v>
      </c>
      <c r="K1384" s="45">
        <v>4</v>
      </c>
      <c r="M1384" s="60"/>
      <c r="N1384" s="60"/>
      <c r="O1384" s="74"/>
      <c r="P1384" s="77"/>
    </row>
    <row r="1385" spans="1:16" ht="30">
      <c r="A1385" s="64">
        <v>23</v>
      </c>
      <c r="B1385" s="102" t="s">
        <v>38</v>
      </c>
      <c r="C1385" s="43" t="s">
        <v>16</v>
      </c>
      <c r="D1385" s="43" t="s">
        <v>154</v>
      </c>
      <c r="E1385" s="44" t="s">
        <v>31</v>
      </c>
      <c r="F1385" s="45" t="s">
        <v>98</v>
      </c>
      <c r="G1385" s="45">
        <v>2201684</v>
      </c>
      <c r="H1385" s="45" t="s">
        <v>2291</v>
      </c>
      <c r="I1385" s="44" t="s">
        <v>2288</v>
      </c>
      <c r="J1385" s="49" t="s">
        <v>50</v>
      </c>
      <c r="K1385" s="45">
        <v>4</v>
      </c>
      <c r="M1385" s="60"/>
      <c r="N1385" s="60"/>
      <c r="O1385" s="74"/>
      <c r="P1385" s="77"/>
    </row>
    <row r="1386" spans="1:16" ht="30">
      <c r="A1386" s="64">
        <v>23</v>
      </c>
      <c r="B1386" s="102" t="s">
        <v>38</v>
      </c>
      <c r="C1386" s="43" t="s">
        <v>16</v>
      </c>
      <c r="D1386" s="43" t="s">
        <v>154</v>
      </c>
      <c r="E1386" s="44" t="s">
        <v>17</v>
      </c>
      <c r="F1386" s="45" t="s">
        <v>98</v>
      </c>
      <c r="G1386" s="45">
        <v>2201663</v>
      </c>
      <c r="H1386" s="45" t="s">
        <v>2292</v>
      </c>
      <c r="I1386" s="44" t="s">
        <v>2288</v>
      </c>
      <c r="J1386" s="49" t="s">
        <v>2293</v>
      </c>
      <c r="K1386" s="45">
        <v>4</v>
      </c>
      <c r="M1386" s="60"/>
      <c r="N1386" s="60"/>
      <c r="O1386" s="74"/>
      <c r="P1386" s="77"/>
    </row>
    <row r="1387" spans="1:16" ht="30">
      <c r="A1387" s="64">
        <v>23</v>
      </c>
      <c r="B1387" s="102" t="s">
        <v>38</v>
      </c>
      <c r="C1387" s="43" t="s">
        <v>16</v>
      </c>
      <c r="D1387" s="43" t="s">
        <v>154</v>
      </c>
      <c r="E1387" s="44" t="s">
        <v>31</v>
      </c>
      <c r="F1387" s="45" t="s">
        <v>98</v>
      </c>
      <c r="G1387" s="45">
        <v>2201681</v>
      </c>
      <c r="H1387" s="45" t="s">
        <v>2294</v>
      </c>
      <c r="I1387" s="44" t="s">
        <v>2288</v>
      </c>
      <c r="J1387" s="49" t="s">
        <v>2280</v>
      </c>
      <c r="K1387" s="45">
        <v>4</v>
      </c>
      <c r="M1387" s="60"/>
      <c r="N1387" s="60"/>
      <c r="O1387" s="74"/>
      <c r="P1387" s="77"/>
    </row>
    <row r="1388" spans="1:16" ht="38.25">
      <c r="A1388" s="64">
        <v>23</v>
      </c>
      <c r="B1388" s="102" t="s">
        <v>38</v>
      </c>
      <c r="C1388" s="43" t="s">
        <v>16</v>
      </c>
      <c r="D1388" s="43" t="s">
        <v>154</v>
      </c>
      <c r="E1388" s="44" t="s">
        <v>31</v>
      </c>
      <c r="F1388" s="45" t="s">
        <v>98</v>
      </c>
      <c r="G1388" s="45">
        <v>2201682</v>
      </c>
      <c r="H1388" s="45" t="s">
        <v>2295</v>
      </c>
      <c r="I1388" s="44" t="s">
        <v>2288</v>
      </c>
      <c r="J1388" s="49" t="s">
        <v>2296</v>
      </c>
      <c r="K1388" s="45">
        <v>3</v>
      </c>
      <c r="L1388" s="117" t="s">
        <v>123</v>
      </c>
      <c r="M1388" s="60"/>
      <c r="N1388" s="60"/>
      <c r="O1388" s="74"/>
      <c r="P1388" s="77"/>
    </row>
    <row r="1389" spans="1:16" ht="30">
      <c r="A1389" s="64">
        <v>24</v>
      </c>
      <c r="B1389" s="102" t="s">
        <v>95</v>
      </c>
      <c r="C1389" s="43" t="s">
        <v>96</v>
      </c>
      <c r="D1389" s="43"/>
      <c r="E1389" s="44" t="s">
        <v>39</v>
      </c>
      <c r="F1389" s="45" t="s">
        <v>98</v>
      </c>
      <c r="G1389" s="45">
        <v>566771</v>
      </c>
      <c r="H1389" s="45" t="s">
        <v>2297</v>
      </c>
      <c r="I1389" s="44" t="s">
        <v>569</v>
      </c>
      <c r="J1389" s="49" t="s">
        <v>2298</v>
      </c>
      <c r="K1389" s="45">
        <v>3</v>
      </c>
      <c r="L1389" s="117" t="s">
        <v>74</v>
      </c>
      <c r="M1389" s="60" t="s">
        <v>2299</v>
      </c>
      <c r="N1389" s="88">
        <v>360</v>
      </c>
      <c r="O1389" s="74" t="s">
        <v>2123</v>
      </c>
      <c r="P1389" s="77"/>
    </row>
    <row r="1390" spans="1:16" ht="30">
      <c r="A1390" s="64">
        <v>24</v>
      </c>
      <c r="B1390" s="102" t="s">
        <v>95</v>
      </c>
      <c r="C1390" s="43" t="s">
        <v>96</v>
      </c>
      <c r="D1390" s="43"/>
      <c r="E1390" s="44" t="s">
        <v>31</v>
      </c>
      <c r="F1390" s="45" t="s">
        <v>98</v>
      </c>
      <c r="G1390" s="45">
        <v>566764</v>
      </c>
      <c r="H1390" s="45" t="s">
        <v>2300</v>
      </c>
      <c r="I1390" s="44" t="s">
        <v>569</v>
      </c>
      <c r="J1390" s="49" t="s">
        <v>2301</v>
      </c>
      <c r="K1390" s="45">
        <v>3</v>
      </c>
      <c r="L1390" s="117" t="s">
        <v>1760</v>
      </c>
      <c r="M1390" s="60"/>
      <c r="N1390" s="88"/>
      <c r="O1390" s="74"/>
      <c r="P1390" s="77"/>
    </row>
    <row r="1391" spans="1:16" ht="38.25">
      <c r="A1391" s="64">
        <v>24</v>
      </c>
      <c r="B1391" s="102" t="s">
        <v>95</v>
      </c>
      <c r="C1391" s="43" t="s">
        <v>96</v>
      </c>
      <c r="D1391" s="43"/>
      <c r="E1391" s="44" t="s">
        <v>90</v>
      </c>
      <c r="F1391" s="45" t="s">
        <v>98</v>
      </c>
      <c r="G1391" s="45">
        <v>566759</v>
      </c>
      <c r="H1391" s="45" t="s">
        <v>2302</v>
      </c>
      <c r="I1391" s="44" t="s">
        <v>569</v>
      </c>
      <c r="J1391" s="49" t="s">
        <v>2303</v>
      </c>
      <c r="K1391" s="45">
        <v>3</v>
      </c>
      <c r="L1391" s="117" t="s">
        <v>1424</v>
      </c>
      <c r="M1391" s="60" t="s">
        <v>1891</v>
      </c>
      <c r="N1391" s="88">
        <v>1983</v>
      </c>
      <c r="O1391" s="74" t="s">
        <v>2123</v>
      </c>
      <c r="P1391" s="77" t="s">
        <v>2304</v>
      </c>
    </row>
    <row r="1392" spans="1:16" ht="30">
      <c r="A1392" s="64">
        <v>24</v>
      </c>
      <c r="B1392" s="102" t="s">
        <v>95</v>
      </c>
      <c r="C1392" s="43" t="s">
        <v>96</v>
      </c>
      <c r="D1392" s="43"/>
      <c r="E1392" s="44" t="s">
        <v>35</v>
      </c>
      <c r="F1392" s="45" t="s">
        <v>98</v>
      </c>
      <c r="G1392" s="45">
        <v>566763</v>
      </c>
      <c r="H1392" s="45" t="s">
        <v>2305</v>
      </c>
      <c r="I1392" s="44" t="s">
        <v>569</v>
      </c>
      <c r="J1392" s="49" t="s">
        <v>2306</v>
      </c>
      <c r="K1392" s="45">
        <v>3</v>
      </c>
      <c r="L1392" s="117" t="s">
        <v>203</v>
      </c>
      <c r="M1392" s="60" t="s">
        <v>1891</v>
      </c>
      <c r="N1392" s="88">
        <v>1227</v>
      </c>
      <c r="O1392" s="74" t="s">
        <v>2123</v>
      </c>
      <c r="P1392" s="77"/>
    </row>
    <row r="1393" spans="1:16" ht="38.25">
      <c r="A1393" s="64">
        <v>24</v>
      </c>
      <c r="B1393" s="102" t="s">
        <v>95</v>
      </c>
      <c r="C1393" s="43" t="s">
        <v>96</v>
      </c>
      <c r="D1393" s="43"/>
      <c r="E1393" s="44" t="s">
        <v>90</v>
      </c>
      <c r="F1393" s="45" t="s">
        <v>98</v>
      </c>
      <c r="G1393" s="45">
        <v>566758</v>
      </c>
      <c r="H1393" s="45" t="s">
        <v>2307</v>
      </c>
      <c r="I1393" s="44" t="s">
        <v>569</v>
      </c>
      <c r="J1393" s="49" t="s">
        <v>2308</v>
      </c>
      <c r="K1393" s="45">
        <v>2</v>
      </c>
      <c r="L1393" s="117" t="s">
        <v>1424</v>
      </c>
      <c r="M1393" s="60" t="s">
        <v>1891</v>
      </c>
      <c r="N1393" s="88">
        <v>1759</v>
      </c>
      <c r="O1393" s="74" t="s">
        <v>2123</v>
      </c>
      <c r="P1393" s="77"/>
    </row>
    <row r="1394" spans="1:16" ht="30">
      <c r="A1394" s="64">
        <v>24</v>
      </c>
      <c r="B1394" s="102" t="s">
        <v>95</v>
      </c>
      <c r="C1394" s="43" t="s">
        <v>96</v>
      </c>
      <c r="D1394" s="43"/>
      <c r="E1394" s="44" t="s">
        <v>17</v>
      </c>
      <c r="F1394" s="45" t="s">
        <v>98</v>
      </c>
      <c r="G1394" s="45">
        <v>566749</v>
      </c>
      <c r="H1394" s="45" t="s">
        <v>2309</v>
      </c>
      <c r="I1394" s="44" t="s">
        <v>569</v>
      </c>
      <c r="J1394" s="49" t="s">
        <v>106</v>
      </c>
      <c r="K1394" s="45">
        <v>4</v>
      </c>
      <c r="M1394" s="60"/>
      <c r="N1394" s="88"/>
      <c r="O1394" s="74"/>
      <c r="P1394" s="77"/>
    </row>
    <row r="1395" spans="1:16" ht="30">
      <c r="A1395" s="64">
        <v>24</v>
      </c>
      <c r="B1395" s="102" t="s">
        <v>95</v>
      </c>
      <c r="C1395" s="43" t="s">
        <v>96</v>
      </c>
      <c r="D1395" s="43"/>
      <c r="E1395" s="44" t="s">
        <v>90</v>
      </c>
      <c r="F1395" s="45" t="s">
        <v>98</v>
      </c>
      <c r="G1395" s="45">
        <v>566754</v>
      </c>
      <c r="H1395" s="45" t="s">
        <v>2310</v>
      </c>
      <c r="I1395" s="44" t="s">
        <v>569</v>
      </c>
      <c r="J1395" s="49" t="s">
        <v>106</v>
      </c>
      <c r="K1395" s="45">
        <v>4</v>
      </c>
      <c r="M1395" s="60"/>
      <c r="N1395" s="88"/>
      <c r="O1395" s="74"/>
      <c r="P1395" s="77"/>
    </row>
    <row r="1396" spans="1:16" ht="30">
      <c r="A1396" s="64">
        <v>24</v>
      </c>
      <c r="B1396" s="102" t="s">
        <v>95</v>
      </c>
      <c r="C1396" s="43" t="s">
        <v>96</v>
      </c>
      <c r="D1396" s="43"/>
      <c r="E1396" s="44" t="s">
        <v>90</v>
      </c>
      <c r="F1396" s="45" t="s">
        <v>98</v>
      </c>
      <c r="G1396" s="45">
        <v>566760</v>
      </c>
      <c r="H1396" s="45" t="s">
        <v>2311</v>
      </c>
      <c r="I1396" s="44" t="s">
        <v>569</v>
      </c>
      <c r="J1396" s="49" t="s">
        <v>106</v>
      </c>
      <c r="K1396" s="45">
        <v>4</v>
      </c>
      <c r="M1396" s="60"/>
      <c r="N1396" s="88"/>
      <c r="O1396" s="74"/>
      <c r="P1396" s="77"/>
    </row>
    <row r="1397" spans="1:16" ht="30">
      <c r="A1397" s="64">
        <v>24</v>
      </c>
      <c r="B1397" s="102" t="s">
        <v>95</v>
      </c>
      <c r="C1397" s="43" t="s">
        <v>96</v>
      </c>
      <c r="D1397" s="43"/>
      <c r="E1397" s="44" t="s">
        <v>35</v>
      </c>
      <c r="F1397" s="45" t="s">
        <v>98</v>
      </c>
      <c r="G1397" s="45">
        <v>566761</v>
      </c>
      <c r="H1397" s="45" t="s">
        <v>2312</v>
      </c>
      <c r="I1397" s="44" t="s">
        <v>569</v>
      </c>
      <c r="J1397" s="49" t="s">
        <v>106</v>
      </c>
      <c r="K1397" s="45">
        <v>4</v>
      </c>
      <c r="M1397" s="60"/>
      <c r="N1397" s="88"/>
      <c r="O1397" s="74"/>
      <c r="P1397" s="77"/>
    </row>
    <row r="1398" spans="1:16" ht="30">
      <c r="A1398" s="64">
        <v>24</v>
      </c>
      <c r="B1398" s="102" t="s">
        <v>95</v>
      </c>
      <c r="C1398" s="43" t="s">
        <v>96</v>
      </c>
      <c r="D1398" s="43"/>
      <c r="E1398" s="44" t="s">
        <v>415</v>
      </c>
      <c r="F1398" s="45" t="s">
        <v>98</v>
      </c>
      <c r="G1398" s="45">
        <v>566766</v>
      </c>
      <c r="H1398" s="45" t="s">
        <v>2313</v>
      </c>
      <c r="I1398" s="44" t="s">
        <v>569</v>
      </c>
      <c r="J1398" s="49" t="s">
        <v>106</v>
      </c>
      <c r="K1398" s="45">
        <v>4</v>
      </c>
      <c r="M1398" s="60"/>
      <c r="N1398" s="88"/>
      <c r="O1398" s="74"/>
      <c r="P1398" s="77"/>
    </row>
    <row r="1399" spans="1:16" ht="30">
      <c r="A1399" s="64">
        <v>24</v>
      </c>
      <c r="B1399" s="102" t="s">
        <v>95</v>
      </c>
      <c r="C1399" s="43" t="s">
        <v>96</v>
      </c>
      <c r="D1399" s="43"/>
      <c r="E1399" s="44" t="s">
        <v>17</v>
      </c>
      <c r="F1399" s="45" t="s">
        <v>98</v>
      </c>
      <c r="G1399" s="45">
        <v>566652</v>
      </c>
      <c r="H1399" s="45" t="s">
        <v>2314</v>
      </c>
      <c r="I1399" s="44" t="s">
        <v>569</v>
      </c>
      <c r="J1399" s="49" t="s">
        <v>2315</v>
      </c>
      <c r="K1399" s="45">
        <v>2</v>
      </c>
      <c r="L1399" s="117" t="s">
        <v>343</v>
      </c>
      <c r="M1399" s="60" t="s">
        <v>1891</v>
      </c>
      <c r="N1399" s="88">
        <v>3114</v>
      </c>
      <c r="O1399" s="74" t="s">
        <v>2123</v>
      </c>
      <c r="P1399" s="77"/>
    </row>
    <row r="1400" spans="1:16" ht="45">
      <c r="A1400" s="64">
        <v>24</v>
      </c>
      <c r="B1400" s="102" t="s">
        <v>95</v>
      </c>
      <c r="C1400" s="43" t="s">
        <v>96</v>
      </c>
      <c r="D1400" s="43"/>
      <c r="E1400" s="44" t="s">
        <v>90</v>
      </c>
      <c r="F1400" s="45" t="s">
        <v>98</v>
      </c>
      <c r="G1400" s="45">
        <v>566756</v>
      </c>
      <c r="H1400" s="45" t="s">
        <v>2316</v>
      </c>
      <c r="I1400" s="44" t="s">
        <v>569</v>
      </c>
      <c r="J1400" s="49" t="s">
        <v>2317</v>
      </c>
      <c r="K1400" s="45">
        <v>2</v>
      </c>
      <c r="L1400" s="117" t="s">
        <v>1424</v>
      </c>
      <c r="M1400" s="60" t="s">
        <v>1891</v>
      </c>
      <c r="N1400" s="88">
        <v>5747</v>
      </c>
      <c r="O1400" s="74" t="s">
        <v>2123</v>
      </c>
      <c r="P1400" s="77"/>
    </row>
    <row r="1401" spans="1:16" ht="30">
      <c r="A1401" s="64">
        <v>24</v>
      </c>
      <c r="B1401" s="102" t="s">
        <v>95</v>
      </c>
      <c r="C1401" s="43" t="s">
        <v>96</v>
      </c>
      <c r="D1401" s="43"/>
      <c r="E1401" s="44" t="s">
        <v>17</v>
      </c>
      <c r="F1401" s="45" t="s">
        <v>98</v>
      </c>
      <c r="G1401" s="45">
        <v>566751</v>
      </c>
      <c r="H1401" s="45" t="s">
        <v>2318</v>
      </c>
      <c r="I1401" s="44" t="s">
        <v>569</v>
      </c>
      <c r="J1401" s="49" t="s">
        <v>2319</v>
      </c>
      <c r="K1401" s="45">
        <v>3</v>
      </c>
      <c r="L1401" s="117" t="s">
        <v>203</v>
      </c>
      <c r="M1401" s="60" t="s">
        <v>1891</v>
      </c>
      <c r="N1401" s="88">
        <v>859</v>
      </c>
      <c r="O1401" s="74" t="s">
        <v>2123</v>
      </c>
      <c r="P1401" s="77"/>
    </row>
    <row r="1402" spans="1:16" ht="30">
      <c r="A1402" s="64">
        <v>24</v>
      </c>
      <c r="B1402" s="102" t="s">
        <v>95</v>
      </c>
      <c r="C1402" s="43" t="s">
        <v>96</v>
      </c>
      <c r="D1402" s="43"/>
      <c r="E1402" s="44" t="s">
        <v>17</v>
      </c>
      <c r="F1402" s="45" t="s">
        <v>98</v>
      </c>
      <c r="G1402" s="45">
        <v>566748</v>
      </c>
      <c r="H1402" s="45" t="s">
        <v>2320</v>
      </c>
      <c r="I1402" s="44" t="s">
        <v>569</v>
      </c>
      <c r="J1402" s="49" t="s">
        <v>50</v>
      </c>
      <c r="K1402" s="45">
        <v>4</v>
      </c>
      <c r="M1402" s="60"/>
      <c r="N1402" s="88"/>
      <c r="O1402" s="74"/>
      <c r="P1402" s="77"/>
    </row>
    <row r="1403" spans="1:16" ht="30">
      <c r="A1403" s="64">
        <v>24</v>
      </c>
      <c r="B1403" s="102" t="s">
        <v>95</v>
      </c>
      <c r="C1403" s="43" t="s">
        <v>96</v>
      </c>
      <c r="D1403" s="43"/>
      <c r="E1403" s="44" t="s">
        <v>17</v>
      </c>
      <c r="F1403" s="45" t="s">
        <v>98</v>
      </c>
      <c r="G1403" s="45">
        <v>566750</v>
      </c>
      <c r="H1403" s="45" t="s">
        <v>2321</v>
      </c>
      <c r="I1403" s="44" t="s">
        <v>569</v>
      </c>
      <c r="J1403" s="49" t="s">
        <v>50</v>
      </c>
      <c r="K1403" s="45">
        <v>4</v>
      </c>
      <c r="M1403" s="60"/>
      <c r="N1403" s="88"/>
      <c r="O1403" s="74"/>
      <c r="P1403" s="77"/>
    </row>
    <row r="1404" spans="1:16" ht="30">
      <c r="A1404" s="64">
        <v>24</v>
      </c>
      <c r="B1404" s="102" t="s">
        <v>95</v>
      </c>
      <c r="C1404" s="43" t="s">
        <v>96</v>
      </c>
      <c r="D1404" s="43"/>
      <c r="E1404" s="44" t="s">
        <v>1981</v>
      </c>
      <c r="F1404" s="45" t="s">
        <v>98</v>
      </c>
      <c r="G1404" s="45">
        <v>566753</v>
      </c>
      <c r="H1404" s="45" t="s">
        <v>2322</v>
      </c>
      <c r="I1404" s="44" t="s">
        <v>569</v>
      </c>
      <c r="J1404" s="49" t="s">
        <v>50</v>
      </c>
      <c r="K1404" s="45">
        <v>4</v>
      </c>
      <c r="M1404" s="60"/>
      <c r="N1404" s="88"/>
      <c r="O1404" s="74"/>
      <c r="P1404" s="77"/>
    </row>
    <row r="1405" spans="1:16" ht="30">
      <c r="A1405" s="64">
        <v>24</v>
      </c>
      <c r="B1405" s="102" t="s">
        <v>95</v>
      </c>
      <c r="C1405" s="43" t="s">
        <v>96</v>
      </c>
      <c r="D1405" s="43"/>
      <c r="E1405" s="44" t="s">
        <v>90</v>
      </c>
      <c r="F1405" s="45" t="s">
        <v>98</v>
      </c>
      <c r="G1405" s="45">
        <v>566755</v>
      </c>
      <c r="H1405" s="45" t="s">
        <v>2323</v>
      </c>
      <c r="I1405" s="44" t="s">
        <v>569</v>
      </c>
      <c r="J1405" s="49" t="s">
        <v>50</v>
      </c>
      <c r="K1405" s="45">
        <v>4</v>
      </c>
      <c r="M1405" s="60"/>
      <c r="N1405" s="88"/>
      <c r="O1405" s="74"/>
      <c r="P1405" s="77"/>
    </row>
    <row r="1406" spans="1:16" ht="30">
      <c r="A1406" s="64">
        <v>24</v>
      </c>
      <c r="B1406" s="102" t="s">
        <v>95</v>
      </c>
      <c r="C1406" s="43" t="s">
        <v>96</v>
      </c>
      <c r="D1406" s="43"/>
      <c r="E1406" s="44" t="s">
        <v>35</v>
      </c>
      <c r="F1406" s="45" t="s">
        <v>98</v>
      </c>
      <c r="G1406" s="45">
        <v>566762</v>
      </c>
      <c r="H1406" s="45" t="s">
        <v>2324</v>
      </c>
      <c r="I1406" s="44" t="s">
        <v>569</v>
      </c>
      <c r="J1406" s="49" t="s">
        <v>50</v>
      </c>
      <c r="K1406" s="45">
        <v>4</v>
      </c>
      <c r="M1406" s="60"/>
      <c r="N1406" s="88"/>
      <c r="O1406" s="74"/>
      <c r="P1406" s="77"/>
    </row>
    <row r="1407" spans="1:16" ht="30">
      <c r="A1407" s="64">
        <v>24</v>
      </c>
      <c r="B1407" s="102" t="s">
        <v>95</v>
      </c>
      <c r="C1407" s="43" t="s">
        <v>96</v>
      </c>
      <c r="D1407" s="43"/>
      <c r="E1407" s="44" t="s">
        <v>415</v>
      </c>
      <c r="F1407" s="45" t="s">
        <v>98</v>
      </c>
      <c r="G1407" s="45">
        <v>566765</v>
      </c>
      <c r="H1407" s="45" t="s">
        <v>2325</v>
      </c>
      <c r="I1407" s="44" t="s">
        <v>569</v>
      </c>
      <c r="J1407" s="49" t="s">
        <v>50</v>
      </c>
      <c r="K1407" s="45">
        <v>4</v>
      </c>
      <c r="M1407" s="60"/>
      <c r="N1407" s="88"/>
      <c r="O1407" s="74"/>
      <c r="P1407" s="77"/>
    </row>
    <row r="1408" spans="1:16" ht="30">
      <c r="A1408" s="64">
        <v>24</v>
      </c>
      <c r="B1408" s="102" t="s">
        <v>95</v>
      </c>
      <c r="C1408" s="43" t="s">
        <v>96</v>
      </c>
      <c r="D1408" s="43"/>
      <c r="E1408" s="44" t="s">
        <v>39</v>
      </c>
      <c r="F1408" s="45" t="s">
        <v>98</v>
      </c>
      <c r="G1408" s="45">
        <v>566767</v>
      </c>
      <c r="H1408" s="45" t="s">
        <v>2326</v>
      </c>
      <c r="I1408" s="44" t="s">
        <v>569</v>
      </c>
      <c r="J1408" s="49" t="s">
        <v>50</v>
      </c>
      <c r="K1408" s="45">
        <v>4</v>
      </c>
      <c r="M1408" s="60"/>
      <c r="N1408" s="88"/>
      <c r="O1408" s="74"/>
      <c r="P1408" s="77"/>
    </row>
    <row r="1409" spans="1:16" ht="30">
      <c r="A1409" s="64">
        <v>24</v>
      </c>
      <c r="B1409" s="102" t="s">
        <v>95</v>
      </c>
      <c r="C1409" s="43" t="s">
        <v>96</v>
      </c>
      <c r="D1409" s="43"/>
      <c r="E1409" s="44" t="s">
        <v>39</v>
      </c>
      <c r="F1409" s="45" t="s">
        <v>98</v>
      </c>
      <c r="G1409" s="45">
        <v>566768</v>
      </c>
      <c r="H1409" s="45" t="s">
        <v>2327</v>
      </c>
      <c r="I1409" s="44" t="s">
        <v>569</v>
      </c>
      <c r="J1409" s="49" t="s">
        <v>50</v>
      </c>
      <c r="K1409" s="45">
        <v>4</v>
      </c>
      <c r="M1409" s="60"/>
      <c r="N1409" s="88"/>
      <c r="O1409" s="74"/>
      <c r="P1409" s="77"/>
    </row>
    <row r="1410" spans="1:16" ht="30">
      <c r="A1410" s="64">
        <v>24</v>
      </c>
      <c r="B1410" s="102" t="s">
        <v>95</v>
      </c>
      <c r="C1410" s="43" t="s">
        <v>96</v>
      </c>
      <c r="D1410" s="43"/>
      <c r="E1410" s="44" t="s">
        <v>39</v>
      </c>
      <c r="F1410" s="45" t="s">
        <v>98</v>
      </c>
      <c r="G1410" s="45">
        <v>566769</v>
      </c>
      <c r="H1410" s="45" t="s">
        <v>2328</v>
      </c>
      <c r="I1410" s="44" t="s">
        <v>569</v>
      </c>
      <c r="J1410" s="49" t="s">
        <v>50</v>
      </c>
      <c r="K1410" s="45">
        <v>4</v>
      </c>
      <c r="M1410" s="60"/>
      <c r="N1410" s="88"/>
      <c r="O1410" s="74"/>
      <c r="P1410" s="77"/>
    </row>
    <row r="1411" spans="1:16" ht="30">
      <c r="A1411" s="64">
        <v>24</v>
      </c>
      <c r="B1411" s="102" t="s">
        <v>95</v>
      </c>
      <c r="C1411" s="43" t="s">
        <v>96</v>
      </c>
      <c r="D1411" s="43"/>
      <c r="E1411" s="44" t="s">
        <v>39</v>
      </c>
      <c r="F1411" s="45" t="s">
        <v>98</v>
      </c>
      <c r="G1411" s="45">
        <v>566770</v>
      </c>
      <c r="H1411" s="45" t="s">
        <v>2329</v>
      </c>
      <c r="I1411" s="44" t="s">
        <v>569</v>
      </c>
      <c r="J1411" s="49" t="s">
        <v>2330</v>
      </c>
      <c r="K1411" s="45">
        <v>4</v>
      </c>
      <c r="M1411" s="60"/>
      <c r="N1411" s="88"/>
      <c r="O1411" s="74"/>
      <c r="P1411" s="77"/>
    </row>
    <row r="1412" spans="1:16" ht="30">
      <c r="A1412" s="64">
        <v>24</v>
      </c>
      <c r="B1412" s="102" t="s">
        <v>38</v>
      </c>
      <c r="C1412" s="43" t="s">
        <v>16</v>
      </c>
      <c r="D1412" s="43" t="s">
        <v>154</v>
      </c>
      <c r="E1412" s="44" t="s">
        <v>45</v>
      </c>
      <c r="F1412" s="45" t="s">
        <v>98</v>
      </c>
      <c r="G1412" s="45">
        <v>2201727</v>
      </c>
      <c r="H1412" s="45" t="s">
        <v>2331</v>
      </c>
      <c r="I1412" s="44" t="s">
        <v>853</v>
      </c>
      <c r="J1412" s="49" t="s">
        <v>2332</v>
      </c>
      <c r="K1412" s="45">
        <v>4</v>
      </c>
      <c r="M1412" s="60"/>
      <c r="N1412" s="60"/>
      <c r="O1412" s="74"/>
      <c r="P1412" s="77"/>
    </row>
    <row r="1413" spans="1:16" ht="30">
      <c r="A1413" s="64">
        <v>24</v>
      </c>
      <c r="B1413" s="102" t="s">
        <v>38</v>
      </c>
      <c r="C1413" s="43" t="s">
        <v>16</v>
      </c>
      <c r="D1413" s="43" t="s">
        <v>2333</v>
      </c>
      <c r="E1413" s="44" t="s">
        <v>45</v>
      </c>
      <c r="F1413" s="45" t="s">
        <v>98</v>
      </c>
      <c r="G1413" s="45">
        <v>566747</v>
      </c>
      <c r="H1413" s="45" t="s">
        <v>2334</v>
      </c>
      <c r="I1413" s="44" t="s">
        <v>853</v>
      </c>
      <c r="J1413" s="49" t="s">
        <v>2335</v>
      </c>
      <c r="K1413" s="45">
        <v>3</v>
      </c>
      <c r="L1413" s="117" t="s">
        <v>29</v>
      </c>
      <c r="M1413" s="60"/>
      <c r="N1413" s="60"/>
      <c r="O1413" s="74"/>
      <c r="P1413" s="77"/>
    </row>
    <row r="1414" spans="1:16" ht="30">
      <c r="A1414" s="64">
        <v>24</v>
      </c>
      <c r="B1414" s="102" t="s">
        <v>38</v>
      </c>
      <c r="C1414" s="43" t="s">
        <v>16</v>
      </c>
      <c r="D1414" s="43" t="s">
        <v>154</v>
      </c>
      <c r="E1414" s="44" t="s">
        <v>17</v>
      </c>
      <c r="F1414" s="45" t="s">
        <v>98</v>
      </c>
      <c r="G1414" s="45">
        <v>2201718</v>
      </c>
      <c r="H1414" s="45" t="s">
        <v>2336</v>
      </c>
      <c r="I1414" s="44" t="s">
        <v>853</v>
      </c>
      <c r="J1414" s="49" t="s">
        <v>2337</v>
      </c>
      <c r="K1414" s="45">
        <v>3</v>
      </c>
      <c r="L1414" s="117" t="s">
        <v>29</v>
      </c>
      <c r="M1414" s="60"/>
      <c r="N1414" s="60"/>
      <c r="O1414" s="74"/>
      <c r="P1414" s="77"/>
    </row>
    <row r="1415" spans="1:16" ht="30">
      <c r="A1415" s="64">
        <v>24</v>
      </c>
      <c r="B1415" s="102" t="s">
        <v>38</v>
      </c>
      <c r="C1415" s="43" t="s">
        <v>16</v>
      </c>
      <c r="D1415" s="43" t="s">
        <v>2333</v>
      </c>
      <c r="E1415" s="44" t="s">
        <v>45</v>
      </c>
      <c r="F1415" s="45" t="s">
        <v>98</v>
      </c>
      <c r="G1415" s="45">
        <v>566746</v>
      </c>
      <c r="H1415" s="45" t="s">
        <v>2338</v>
      </c>
      <c r="I1415" s="44" t="s">
        <v>853</v>
      </c>
      <c r="J1415" s="49" t="s">
        <v>106</v>
      </c>
      <c r="K1415" s="45">
        <v>4</v>
      </c>
      <c r="M1415" s="60"/>
      <c r="N1415" s="60"/>
      <c r="O1415" s="74"/>
      <c r="P1415" s="77"/>
    </row>
    <row r="1416" spans="1:16" ht="30">
      <c r="A1416" s="64">
        <v>24</v>
      </c>
      <c r="B1416" s="102" t="s">
        <v>38</v>
      </c>
      <c r="C1416" s="43" t="s">
        <v>16</v>
      </c>
      <c r="D1416" s="43" t="s">
        <v>543</v>
      </c>
      <c r="E1416" s="44" t="s">
        <v>17</v>
      </c>
      <c r="F1416" s="45" t="s">
        <v>98</v>
      </c>
      <c r="G1416" s="45">
        <v>2201710</v>
      </c>
      <c r="H1416" s="45" t="s">
        <v>2339</v>
      </c>
      <c r="I1416" s="44" t="s">
        <v>853</v>
      </c>
      <c r="J1416" s="49" t="s">
        <v>106</v>
      </c>
      <c r="K1416" s="45">
        <v>4</v>
      </c>
      <c r="M1416" s="60"/>
      <c r="N1416" s="60"/>
      <c r="O1416" s="74"/>
      <c r="P1416" s="77"/>
    </row>
    <row r="1417" spans="1:16" ht="30">
      <c r="A1417" s="64">
        <v>24</v>
      </c>
      <c r="B1417" s="102" t="s">
        <v>38</v>
      </c>
      <c r="C1417" s="43" t="s">
        <v>16</v>
      </c>
      <c r="D1417" s="43" t="s">
        <v>62</v>
      </c>
      <c r="E1417" s="44" t="s">
        <v>17</v>
      </c>
      <c r="F1417" s="45" t="s">
        <v>98</v>
      </c>
      <c r="G1417" s="45">
        <v>2201714</v>
      </c>
      <c r="H1417" s="45" t="s">
        <v>2340</v>
      </c>
      <c r="I1417" s="44" t="s">
        <v>853</v>
      </c>
      <c r="J1417" s="49" t="s">
        <v>106</v>
      </c>
      <c r="K1417" s="45">
        <v>4</v>
      </c>
      <c r="M1417" s="60"/>
      <c r="N1417" s="60"/>
      <c r="O1417" s="74"/>
      <c r="P1417" s="77"/>
    </row>
    <row r="1418" spans="1:16" ht="30">
      <c r="A1418" s="64">
        <v>24</v>
      </c>
      <c r="B1418" s="102" t="s">
        <v>38</v>
      </c>
      <c r="C1418" s="43" t="s">
        <v>16</v>
      </c>
      <c r="D1418" s="43" t="s">
        <v>366</v>
      </c>
      <c r="E1418" s="44" t="s">
        <v>17</v>
      </c>
      <c r="F1418" s="45" t="s">
        <v>98</v>
      </c>
      <c r="G1418" s="45">
        <v>2201719</v>
      </c>
      <c r="H1418" s="45" t="s">
        <v>2341</v>
      </c>
      <c r="I1418" s="44" t="s">
        <v>853</v>
      </c>
      <c r="J1418" s="49" t="s">
        <v>106</v>
      </c>
      <c r="K1418" s="45">
        <v>4</v>
      </c>
      <c r="M1418" s="60"/>
      <c r="N1418" s="60"/>
      <c r="O1418" s="74"/>
      <c r="P1418" s="77"/>
    </row>
    <row r="1419" spans="1:16" ht="30">
      <c r="A1419" s="64">
        <v>24</v>
      </c>
      <c r="B1419" s="102" t="s">
        <v>38</v>
      </c>
      <c r="C1419" s="43" t="s">
        <v>16</v>
      </c>
      <c r="D1419" s="43" t="s">
        <v>366</v>
      </c>
      <c r="E1419" s="44" t="s">
        <v>17</v>
      </c>
      <c r="F1419" s="45" t="s">
        <v>98</v>
      </c>
      <c r="G1419" s="45">
        <v>2201720</v>
      </c>
      <c r="H1419" s="45" t="s">
        <v>2342</v>
      </c>
      <c r="I1419" s="44" t="s">
        <v>853</v>
      </c>
      <c r="J1419" s="49" t="s">
        <v>106</v>
      </c>
      <c r="K1419" s="45">
        <v>4</v>
      </c>
      <c r="M1419" s="60"/>
      <c r="N1419" s="60"/>
      <c r="O1419" s="74"/>
      <c r="P1419" s="77"/>
    </row>
    <row r="1420" spans="1:16" ht="30">
      <c r="A1420" s="64">
        <v>24</v>
      </c>
      <c r="B1420" s="102" t="s">
        <v>38</v>
      </c>
      <c r="C1420" s="43" t="s">
        <v>16</v>
      </c>
      <c r="D1420" s="43" t="s">
        <v>543</v>
      </c>
      <c r="E1420" s="44" t="s">
        <v>35</v>
      </c>
      <c r="F1420" s="45" t="s">
        <v>98</v>
      </c>
      <c r="G1420" s="45">
        <v>2201746</v>
      </c>
      <c r="H1420" s="45" t="s">
        <v>2343</v>
      </c>
      <c r="I1420" s="44" t="s">
        <v>853</v>
      </c>
      <c r="J1420" s="49" t="s">
        <v>106</v>
      </c>
      <c r="K1420" s="45">
        <v>4</v>
      </c>
      <c r="M1420" s="60"/>
      <c r="N1420" s="60"/>
      <c r="O1420" s="74"/>
      <c r="P1420" s="77"/>
    </row>
    <row r="1421" spans="1:16" ht="30">
      <c r="A1421" s="64">
        <v>24</v>
      </c>
      <c r="B1421" s="102" t="s">
        <v>38</v>
      </c>
      <c r="C1421" s="43" t="s">
        <v>16</v>
      </c>
      <c r="D1421" s="43" t="s">
        <v>543</v>
      </c>
      <c r="E1421" s="44" t="s">
        <v>35</v>
      </c>
      <c r="F1421" s="45" t="s">
        <v>98</v>
      </c>
      <c r="G1421" s="45">
        <v>2201747</v>
      </c>
      <c r="H1421" s="45" t="s">
        <v>2344</v>
      </c>
      <c r="I1421" s="44" t="s">
        <v>853</v>
      </c>
      <c r="J1421" s="49" t="s">
        <v>106</v>
      </c>
      <c r="K1421" s="45">
        <v>4</v>
      </c>
      <c r="M1421" s="60"/>
      <c r="N1421" s="60"/>
      <c r="O1421" s="74"/>
      <c r="P1421" s="77"/>
    </row>
    <row r="1422" spans="1:16" ht="30">
      <c r="A1422" s="64">
        <v>24</v>
      </c>
      <c r="B1422" s="102" t="s">
        <v>38</v>
      </c>
      <c r="C1422" s="43" t="s">
        <v>16</v>
      </c>
      <c r="D1422" s="43" t="s">
        <v>543</v>
      </c>
      <c r="E1422" s="44" t="s">
        <v>35</v>
      </c>
      <c r="F1422" s="45" t="s">
        <v>98</v>
      </c>
      <c r="G1422" s="45">
        <v>2201748</v>
      </c>
      <c r="H1422" s="45" t="s">
        <v>2345</v>
      </c>
      <c r="I1422" s="44" t="s">
        <v>853</v>
      </c>
      <c r="J1422" s="49" t="s">
        <v>106</v>
      </c>
      <c r="K1422" s="45">
        <v>4</v>
      </c>
      <c r="M1422" s="60"/>
      <c r="N1422" s="60"/>
      <c r="O1422" s="74"/>
      <c r="P1422" s="77"/>
    </row>
    <row r="1423" spans="1:16" ht="30">
      <c r="A1423" s="64">
        <v>24</v>
      </c>
      <c r="B1423" s="102" t="s">
        <v>38</v>
      </c>
      <c r="C1423" s="43" t="s">
        <v>16</v>
      </c>
      <c r="D1423" s="43" t="s">
        <v>543</v>
      </c>
      <c r="E1423" s="44" t="s">
        <v>45</v>
      </c>
      <c r="F1423" s="45" t="s">
        <v>98</v>
      </c>
      <c r="G1423" s="45">
        <v>2201794</v>
      </c>
      <c r="H1423" s="45" t="s">
        <v>2346</v>
      </c>
      <c r="I1423" s="44" t="s">
        <v>853</v>
      </c>
      <c r="J1423" s="49" t="s">
        <v>106</v>
      </c>
      <c r="K1423" s="45">
        <v>4</v>
      </c>
      <c r="M1423" s="60"/>
      <c r="N1423" s="60"/>
      <c r="O1423" s="74"/>
      <c r="P1423" s="77"/>
    </row>
    <row r="1424" spans="1:16" ht="30">
      <c r="A1424" s="64">
        <v>24</v>
      </c>
      <c r="B1424" s="102" t="s">
        <v>38</v>
      </c>
      <c r="C1424" s="43" t="s">
        <v>16</v>
      </c>
      <c r="D1424" s="43" t="s">
        <v>154</v>
      </c>
      <c r="E1424" s="44" t="s">
        <v>17</v>
      </c>
      <c r="F1424" s="45" t="s">
        <v>98</v>
      </c>
      <c r="G1424" s="45">
        <v>2201715</v>
      </c>
      <c r="H1424" s="45" t="s">
        <v>2347</v>
      </c>
      <c r="I1424" s="44" t="s">
        <v>853</v>
      </c>
      <c r="J1424" s="49" t="s">
        <v>50</v>
      </c>
      <c r="K1424" s="45">
        <v>4</v>
      </c>
      <c r="M1424" s="60"/>
      <c r="N1424" s="60"/>
      <c r="O1424" s="74"/>
      <c r="P1424" s="77"/>
    </row>
    <row r="1425" spans="1:16" ht="30">
      <c r="A1425" s="64">
        <v>24</v>
      </c>
      <c r="B1425" s="102" t="s">
        <v>38</v>
      </c>
      <c r="C1425" s="43" t="s">
        <v>16</v>
      </c>
      <c r="D1425" s="43" t="s">
        <v>154</v>
      </c>
      <c r="E1425" s="44" t="s">
        <v>17</v>
      </c>
      <c r="F1425" s="45" t="s">
        <v>98</v>
      </c>
      <c r="G1425" s="45">
        <v>2201713</v>
      </c>
      <c r="H1425" s="45" t="s">
        <v>2348</v>
      </c>
      <c r="I1425" s="44" t="s">
        <v>853</v>
      </c>
      <c r="J1425" s="49" t="s">
        <v>2349</v>
      </c>
      <c r="K1425" s="45">
        <v>4</v>
      </c>
      <c r="M1425" s="60"/>
      <c r="N1425" s="60"/>
      <c r="O1425" s="74"/>
      <c r="P1425" s="77"/>
    </row>
    <row r="1426" spans="1:16" ht="30">
      <c r="A1426" s="64">
        <v>24</v>
      </c>
      <c r="B1426" s="102" t="s">
        <v>38</v>
      </c>
      <c r="C1426" s="43" t="s">
        <v>16</v>
      </c>
      <c r="D1426" s="43" t="s">
        <v>154</v>
      </c>
      <c r="E1426" s="44" t="s">
        <v>17</v>
      </c>
      <c r="F1426" s="45" t="s">
        <v>98</v>
      </c>
      <c r="G1426" s="45">
        <v>2201717</v>
      </c>
      <c r="H1426" s="45" t="s">
        <v>2350</v>
      </c>
      <c r="I1426" s="44" t="s">
        <v>853</v>
      </c>
      <c r="J1426" s="49" t="s">
        <v>2351</v>
      </c>
      <c r="K1426" s="45">
        <v>4</v>
      </c>
      <c r="M1426" s="60"/>
      <c r="N1426" s="60"/>
      <c r="O1426" s="74"/>
      <c r="P1426" s="77"/>
    </row>
    <row r="1427" spans="1:16" ht="30">
      <c r="A1427" s="64">
        <v>24</v>
      </c>
      <c r="B1427" s="102" t="s">
        <v>38</v>
      </c>
      <c r="C1427" s="43" t="s">
        <v>16</v>
      </c>
      <c r="D1427" s="43" t="s">
        <v>154</v>
      </c>
      <c r="E1427" s="44" t="s">
        <v>17</v>
      </c>
      <c r="F1427" s="45" t="s">
        <v>98</v>
      </c>
      <c r="G1427" s="45">
        <v>2201711</v>
      </c>
      <c r="H1427" s="45" t="s">
        <v>2352</v>
      </c>
      <c r="I1427" s="44" t="s">
        <v>853</v>
      </c>
      <c r="J1427" s="49" t="s">
        <v>2353</v>
      </c>
      <c r="K1427" s="45">
        <v>4</v>
      </c>
      <c r="M1427" s="60"/>
      <c r="N1427" s="60"/>
      <c r="O1427" s="74"/>
      <c r="P1427" s="77"/>
    </row>
    <row r="1428" spans="1:16" ht="30">
      <c r="A1428" s="64">
        <v>24</v>
      </c>
      <c r="B1428" s="102" t="s">
        <v>38</v>
      </c>
      <c r="C1428" s="43" t="s">
        <v>16</v>
      </c>
      <c r="D1428" s="43" t="s">
        <v>154</v>
      </c>
      <c r="E1428" s="44" t="s">
        <v>35</v>
      </c>
      <c r="F1428" s="45" t="s">
        <v>98</v>
      </c>
      <c r="G1428" s="45">
        <v>2201745</v>
      </c>
      <c r="H1428" s="45" t="s">
        <v>2354</v>
      </c>
      <c r="I1428" s="44" t="s">
        <v>853</v>
      </c>
      <c r="J1428" s="49" t="s">
        <v>2353</v>
      </c>
      <c r="K1428" s="45">
        <v>4</v>
      </c>
      <c r="M1428" s="60"/>
      <c r="N1428" s="60"/>
      <c r="O1428" s="74"/>
      <c r="P1428" s="77"/>
    </row>
    <row r="1429" spans="1:16" ht="38.25">
      <c r="A1429" s="64">
        <v>24</v>
      </c>
      <c r="B1429" s="102" t="s">
        <v>38</v>
      </c>
      <c r="C1429" s="43" t="s">
        <v>16</v>
      </c>
      <c r="D1429" s="43" t="s">
        <v>154</v>
      </c>
      <c r="E1429" s="44" t="s">
        <v>17</v>
      </c>
      <c r="F1429" s="45" t="s">
        <v>98</v>
      </c>
      <c r="G1429" s="45">
        <v>2201716</v>
      </c>
      <c r="H1429" s="45" t="s">
        <v>2355</v>
      </c>
      <c r="I1429" s="44" t="s">
        <v>853</v>
      </c>
      <c r="J1429" s="49" t="s">
        <v>2356</v>
      </c>
      <c r="K1429" s="45">
        <v>3</v>
      </c>
      <c r="L1429" s="117" t="s">
        <v>61</v>
      </c>
      <c r="M1429" s="60"/>
      <c r="N1429" s="60"/>
      <c r="O1429" s="74"/>
      <c r="P1429" s="77"/>
    </row>
    <row r="1430" spans="1:16" ht="30">
      <c r="A1430" s="64">
        <v>24</v>
      </c>
      <c r="B1430" s="102" t="s">
        <v>38</v>
      </c>
      <c r="C1430" s="43" t="s">
        <v>16</v>
      </c>
      <c r="D1430" s="43" t="s">
        <v>154</v>
      </c>
      <c r="E1430" s="44" t="s">
        <v>17</v>
      </c>
      <c r="F1430" s="45" t="s">
        <v>98</v>
      </c>
      <c r="G1430" s="45">
        <v>2201712</v>
      </c>
      <c r="H1430" s="45" t="s">
        <v>2357</v>
      </c>
      <c r="I1430" s="44" t="s">
        <v>853</v>
      </c>
      <c r="J1430" s="49" t="s">
        <v>1494</v>
      </c>
      <c r="K1430" s="45">
        <v>4</v>
      </c>
      <c r="M1430" s="60"/>
      <c r="N1430" s="60"/>
      <c r="O1430" s="74"/>
      <c r="P1430" s="77"/>
    </row>
    <row r="1431" spans="1:16" ht="30">
      <c r="A1431" s="64">
        <v>24</v>
      </c>
      <c r="B1431" s="102" t="s">
        <v>38</v>
      </c>
      <c r="C1431" s="43" t="s">
        <v>16</v>
      </c>
      <c r="D1431" s="43" t="s">
        <v>154</v>
      </c>
      <c r="E1431" s="44" t="s">
        <v>17</v>
      </c>
      <c r="F1431" s="45" t="s">
        <v>98</v>
      </c>
      <c r="G1431" s="45">
        <v>2201722</v>
      </c>
      <c r="H1431" s="45" t="s">
        <v>2358</v>
      </c>
      <c r="I1431" s="44" t="s">
        <v>887</v>
      </c>
      <c r="J1431" s="49" t="s">
        <v>2359</v>
      </c>
      <c r="K1431" s="45">
        <v>3</v>
      </c>
      <c r="L1431" s="117" t="s">
        <v>29</v>
      </c>
      <c r="M1431" s="60"/>
      <c r="N1431" s="60"/>
      <c r="O1431" s="74"/>
      <c r="P1431" s="77"/>
    </row>
    <row r="1432" spans="1:16" ht="30">
      <c r="A1432" s="64">
        <v>24</v>
      </c>
      <c r="B1432" s="102" t="s">
        <v>38</v>
      </c>
      <c r="C1432" s="43" t="s">
        <v>16</v>
      </c>
      <c r="D1432" s="43" t="s">
        <v>154</v>
      </c>
      <c r="E1432" s="44" t="s">
        <v>17</v>
      </c>
      <c r="F1432" s="45" t="s">
        <v>98</v>
      </c>
      <c r="G1432" s="45">
        <v>2201721</v>
      </c>
      <c r="H1432" s="45" t="s">
        <v>2360</v>
      </c>
      <c r="I1432" s="44" t="s">
        <v>887</v>
      </c>
      <c r="J1432" s="49" t="s">
        <v>2361</v>
      </c>
      <c r="K1432" s="45">
        <v>3</v>
      </c>
      <c r="L1432" s="117" t="s">
        <v>203</v>
      </c>
      <c r="M1432" s="60"/>
      <c r="N1432" s="60"/>
      <c r="O1432" s="74"/>
      <c r="P1432" s="77"/>
    </row>
    <row r="1433" spans="1:16" ht="30">
      <c r="A1433" s="64">
        <v>24</v>
      </c>
      <c r="B1433" s="102" t="s">
        <v>38</v>
      </c>
      <c r="C1433" s="43" t="s">
        <v>16</v>
      </c>
      <c r="D1433" s="43" t="s">
        <v>154</v>
      </c>
      <c r="E1433" s="44" t="s">
        <v>17</v>
      </c>
      <c r="F1433" s="45" t="s">
        <v>98</v>
      </c>
      <c r="G1433" s="45">
        <v>2201723</v>
      </c>
      <c r="H1433" s="45" t="s">
        <v>2362</v>
      </c>
      <c r="I1433" s="44" t="s">
        <v>887</v>
      </c>
      <c r="J1433" s="49" t="s">
        <v>2361</v>
      </c>
      <c r="K1433" s="45">
        <v>3</v>
      </c>
      <c r="L1433" s="117" t="s">
        <v>203</v>
      </c>
      <c r="M1433" s="60"/>
      <c r="N1433" s="60"/>
      <c r="O1433" s="74"/>
      <c r="P1433" s="77"/>
    </row>
    <row r="1434" spans="1:16" ht="30">
      <c r="A1434" s="64">
        <v>24</v>
      </c>
      <c r="B1434" s="102" t="s">
        <v>38</v>
      </c>
      <c r="C1434" s="43" t="s">
        <v>16</v>
      </c>
      <c r="D1434" s="43" t="s">
        <v>154</v>
      </c>
      <c r="E1434" s="44" t="s">
        <v>31</v>
      </c>
      <c r="F1434" s="45" t="s">
        <v>98</v>
      </c>
      <c r="G1434" s="45">
        <v>2201742</v>
      </c>
      <c r="H1434" s="45" t="s">
        <v>2363</v>
      </c>
      <c r="I1434" s="44" t="s">
        <v>887</v>
      </c>
      <c r="J1434" s="49" t="s">
        <v>2364</v>
      </c>
      <c r="K1434" s="45">
        <v>3</v>
      </c>
      <c r="L1434" s="117" t="s">
        <v>29</v>
      </c>
      <c r="M1434" s="60"/>
      <c r="N1434" s="60"/>
      <c r="O1434" s="74"/>
      <c r="P1434" s="77"/>
    </row>
    <row r="1435" spans="1:16" ht="30">
      <c r="A1435" s="64">
        <v>24</v>
      </c>
      <c r="B1435" s="102" t="s">
        <v>38</v>
      </c>
      <c r="C1435" s="43" t="s">
        <v>16</v>
      </c>
      <c r="D1435" s="43" t="s">
        <v>154</v>
      </c>
      <c r="E1435" s="44" t="s">
        <v>31</v>
      </c>
      <c r="F1435" s="45" t="s">
        <v>98</v>
      </c>
      <c r="G1435" s="45">
        <v>2201743</v>
      </c>
      <c r="H1435" s="45" t="s">
        <v>2365</v>
      </c>
      <c r="I1435" s="44" t="s">
        <v>887</v>
      </c>
      <c r="J1435" s="49" t="s">
        <v>2364</v>
      </c>
      <c r="K1435" s="45">
        <v>3</v>
      </c>
      <c r="L1435" s="117" t="s">
        <v>29</v>
      </c>
      <c r="M1435" s="60"/>
      <c r="N1435" s="60"/>
      <c r="O1435" s="74"/>
      <c r="P1435" s="77"/>
    </row>
    <row r="1436" spans="1:16" ht="30">
      <c r="A1436" s="64">
        <v>24</v>
      </c>
      <c r="B1436" s="102" t="s">
        <v>38</v>
      </c>
      <c r="C1436" s="43" t="s">
        <v>16</v>
      </c>
      <c r="D1436" s="43" t="s">
        <v>154</v>
      </c>
      <c r="E1436" s="44" t="s">
        <v>17</v>
      </c>
      <c r="F1436" s="45" t="s">
        <v>98</v>
      </c>
      <c r="G1436" s="45">
        <v>2201724</v>
      </c>
      <c r="H1436" s="45" t="s">
        <v>2366</v>
      </c>
      <c r="I1436" s="44" t="s">
        <v>887</v>
      </c>
      <c r="J1436" s="49" t="s">
        <v>1494</v>
      </c>
      <c r="K1436" s="45">
        <v>4</v>
      </c>
      <c r="M1436" s="60"/>
      <c r="N1436" s="60"/>
      <c r="O1436" s="74"/>
      <c r="P1436" s="77"/>
    </row>
    <row r="1437" spans="1:16" ht="30">
      <c r="A1437" s="64">
        <v>24</v>
      </c>
      <c r="B1437" s="102" t="s">
        <v>38</v>
      </c>
      <c r="C1437" s="43" t="s">
        <v>2210</v>
      </c>
      <c r="D1437" s="43" t="s">
        <v>543</v>
      </c>
      <c r="E1437" s="44" t="s">
        <v>17</v>
      </c>
      <c r="F1437" s="45" t="s">
        <v>98</v>
      </c>
      <c r="G1437" s="45">
        <v>2201701</v>
      </c>
      <c r="H1437" s="45" t="s">
        <v>2367</v>
      </c>
      <c r="I1437" s="44" t="s">
        <v>2368</v>
      </c>
      <c r="J1437" s="49" t="s">
        <v>106</v>
      </c>
      <c r="K1437" s="45">
        <v>4</v>
      </c>
      <c r="M1437" s="60"/>
      <c r="N1437" s="60"/>
      <c r="O1437" s="74"/>
      <c r="P1437" s="77"/>
    </row>
    <row r="1438" spans="1:16" ht="30">
      <c r="A1438" s="64">
        <v>24</v>
      </c>
      <c r="B1438" s="102" t="s">
        <v>38</v>
      </c>
      <c r="C1438" s="43" t="s">
        <v>2210</v>
      </c>
      <c r="D1438" s="43" t="s">
        <v>154</v>
      </c>
      <c r="E1438" s="44" t="s">
        <v>17</v>
      </c>
      <c r="F1438" s="45" t="s">
        <v>98</v>
      </c>
      <c r="G1438" s="45">
        <v>2201702</v>
      </c>
      <c r="H1438" s="45" t="s">
        <v>2369</v>
      </c>
      <c r="I1438" s="44" t="s">
        <v>2368</v>
      </c>
      <c r="J1438" s="49" t="s">
        <v>50</v>
      </c>
      <c r="K1438" s="45">
        <v>4</v>
      </c>
      <c r="M1438" s="60"/>
      <c r="N1438" s="60"/>
      <c r="O1438" s="74"/>
      <c r="P1438" s="77"/>
    </row>
    <row r="1439" spans="1:16" ht="30">
      <c r="A1439" s="64">
        <v>24</v>
      </c>
      <c r="B1439" s="102" t="s">
        <v>38</v>
      </c>
      <c r="C1439" s="43" t="s">
        <v>16</v>
      </c>
      <c r="D1439" s="43" t="s">
        <v>533</v>
      </c>
      <c r="E1439" s="44" t="s">
        <v>39</v>
      </c>
      <c r="F1439" s="45" t="s">
        <v>98</v>
      </c>
      <c r="G1439" s="45">
        <v>566775</v>
      </c>
      <c r="H1439" s="45" t="s">
        <v>2370</v>
      </c>
      <c r="I1439" s="44" t="s">
        <v>2371</v>
      </c>
      <c r="J1439" s="49" t="s">
        <v>106</v>
      </c>
      <c r="K1439" s="45">
        <v>4</v>
      </c>
      <c r="M1439" s="60"/>
      <c r="N1439" s="60"/>
      <c r="O1439" s="74"/>
      <c r="P1439" s="77"/>
    </row>
    <row r="1440" spans="1:16" ht="30">
      <c r="A1440" s="64">
        <v>24</v>
      </c>
      <c r="B1440" s="102" t="s">
        <v>38</v>
      </c>
      <c r="C1440" s="43" t="s">
        <v>16</v>
      </c>
      <c r="D1440" s="43" t="s">
        <v>543</v>
      </c>
      <c r="E1440" s="44" t="s">
        <v>90</v>
      </c>
      <c r="F1440" s="45" t="s">
        <v>98</v>
      </c>
      <c r="G1440" s="45">
        <v>2201728</v>
      </c>
      <c r="H1440" s="45" t="s">
        <v>2372</v>
      </c>
      <c r="I1440" s="44" t="s">
        <v>2371</v>
      </c>
      <c r="J1440" s="49" t="s">
        <v>106</v>
      </c>
      <c r="K1440" s="45">
        <v>4</v>
      </c>
      <c r="M1440" s="60"/>
      <c r="N1440" s="60"/>
      <c r="O1440" s="74"/>
      <c r="P1440" s="77"/>
    </row>
    <row r="1441" spans="1:16" ht="30">
      <c r="A1441" s="64">
        <v>24</v>
      </c>
      <c r="B1441" s="102" t="s">
        <v>38</v>
      </c>
      <c r="C1441" s="43" t="s">
        <v>16</v>
      </c>
      <c r="D1441" s="43" t="s">
        <v>543</v>
      </c>
      <c r="E1441" s="44" t="s">
        <v>90</v>
      </c>
      <c r="F1441" s="45" t="s">
        <v>98</v>
      </c>
      <c r="G1441" s="45">
        <v>2201730</v>
      </c>
      <c r="H1441" s="45" t="s">
        <v>2373</v>
      </c>
      <c r="I1441" s="44" t="s">
        <v>2371</v>
      </c>
      <c r="J1441" s="49" t="s">
        <v>106</v>
      </c>
      <c r="K1441" s="45">
        <v>4</v>
      </c>
      <c r="M1441" s="60"/>
      <c r="N1441" s="60"/>
      <c r="O1441" s="74"/>
      <c r="P1441" s="77"/>
    </row>
    <row r="1442" spans="1:16" ht="30">
      <c r="A1442" s="64">
        <v>24</v>
      </c>
      <c r="B1442" s="102" t="s">
        <v>38</v>
      </c>
      <c r="C1442" s="43" t="s">
        <v>16</v>
      </c>
      <c r="D1442" s="43" t="s">
        <v>543</v>
      </c>
      <c r="E1442" s="44" t="s">
        <v>90</v>
      </c>
      <c r="F1442" s="45" t="s">
        <v>98</v>
      </c>
      <c r="G1442" s="45">
        <v>2201731</v>
      </c>
      <c r="H1442" s="45" t="s">
        <v>2374</v>
      </c>
      <c r="I1442" s="44" t="s">
        <v>2371</v>
      </c>
      <c r="J1442" s="49" t="s">
        <v>106</v>
      </c>
      <c r="K1442" s="45">
        <v>4</v>
      </c>
      <c r="M1442" s="60"/>
      <c r="N1442" s="60"/>
      <c r="O1442" s="74"/>
      <c r="P1442" s="77"/>
    </row>
    <row r="1443" spans="1:16" ht="30">
      <c r="A1443" s="64">
        <v>24</v>
      </c>
      <c r="B1443" s="102" t="s">
        <v>38</v>
      </c>
      <c r="C1443" s="43" t="s">
        <v>16</v>
      </c>
      <c r="D1443" s="43" t="s">
        <v>154</v>
      </c>
      <c r="E1443" s="44" t="s">
        <v>90</v>
      </c>
      <c r="F1443" s="45" t="s">
        <v>98</v>
      </c>
      <c r="G1443" s="45">
        <v>2201732</v>
      </c>
      <c r="H1443" s="45" t="s">
        <v>2375</v>
      </c>
      <c r="I1443" s="44" t="s">
        <v>2371</v>
      </c>
      <c r="J1443" s="49" t="s">
        <v>2376</v>
      </c>
      <c r="K1443" s="45">
        <v>3</v>
      </c>
      <c r="L1443" s="117" t="s">
        <v>203</v>
      </c>
      <c r="M1443" s="60"/>
      <c r="N1443" s="60"/>
      <c r="O1443" s="74"/>
      <c r="P1443" s="77"/>
    </row>
    <row r="1444" spans="1:16" ht="30">
      <c r="A1444" s="64">
        <v>24</v>
      </c>
      <c r="B1444" s="102" t="s">
        <v>38</v>
      </c>
      <c r="C1444" s="43" t="s">
        <v>16</v>
      </c>
      <c r="D1444" s="43" t="s">
        <v>154</v>
      </c>
      <c r="E1444" s="44" t="s">
        <v>90</v>
      </c>
      <c r="F1444" s="45" t="s">
        <v>98</v>
      </c>
      <c r="G1444" s="45">
        <v>2201729</v>
      </c>
      <c r="H1444" s="45" t="s">
        <v>2377</v>
      </c>
      <c r="I1444" s="44" t="s">
        <v>2371</v>
      </c>
      <c r="J1444" s="49" t="s">
        <v>50</v>
      </c>
      <c r="K1444" s="45">
        <v>4</v>
      </c>
      <c r="M1444" s="60"/>
      <c r="N1444" s="60"/>
      <c r="O1444" s="74"/>
      <c r="P1444" s="77"/>
    </row>
    <row r="1445" spans="1:16" ht="30">
      <c r="A1445" s="64">
        <v>24</v>
      </c>
      <c r="B1445" s="102" t="s">
        <v>38</v>
      </c>
      <c r="C1445" s="43" t="s">
        <v>16</v>
      </c>
      <c r="D1445" s="43" t="s">
        <v>154</v>
      </c>
      <c r="E1445" s="44" t="s">
        <v>39</v>
      </c>
      <c r="F1445" s="45" t="s">
        <v>98</v>
      </c>
      <c r="G1445" s="45">
        <v>2201735</v>
      </c>
      <c r="H1445" s="45" t="s">
        <v>2378</v>
      </c>
      <c r="I1445" s="44" t="s">
        <v>2371</v>
      </c>
      <c r="J1445" s="49" t="s">
        <v>50</v>
      </c>
      <c r="K1445" s="45">
        <v>4</v>
      </c>
      <c r="M1445" s="60"/>
      <c r="N1445" s="60"/>
      <c r="O1445" s="74"/>
      <c r="P1445" s="77"/>
    </row>
    <row r="1446" spans="1:16" ht="30">
      <c r="A1446" s="64">
        <v>24</v>
      </c>
      <c r="B1446" s="102" t="s">
        <v>38</v>
      </c>
      <c r="C1446" s="43" t="s">
        <v>16</v>
      </c>
      <c r="D1446" s="43" t="s">
        <v>154</v>
      </c>
      <c r="E1446" s="44" t="s">
        <v>39</v>
      </c>
      <c r="F1446" s="45" t="s">
        <v>98</v>
      </c>
      <c r="G1446" s="45">
        <v>2201736</v>
      </c>
      <c r="H1446" s="45" t="s">
        <v>2379</v>
      </c>
      <c r="I1446" s="44" t="s">
        <v>2371</v>
      </c>
      <c r="J1446" s="49" t="s">
        <v>50</v>
      </c>
      <c r="K1446" s="45">
        <v>4</v>
      </c>
      <c r="M1446" s="60"/>
      <c r="N1446" s="60"/>
      <c r="O1446" s="74"/>
      <c r="P1446" s="77"/>
    </row>
    <row r="1447" spans="1:16" ht="30">
      <c r="A1447" s="64">
        <v>24</v>
      </c>
      <c r="B1447" s="102" t="s">
        <v>38</v>
      </c>
      <c r="C1447" s="43" t="s">
        <v>16</v>
      </c>
      <c r="D1447" s="43" t="s">
        <v>154</v>
      </c>
      <c r="E1447" s="44" t="s">
        <v>39</v>
      </c>
      <c r="F1447" s="45" t="s">
        <v>98</v>
      </c>
      <c r="G1447" s="45">
        <v>2201733</v>
      </c>
      <c r="H1447" s="45" t="s">
        <v>2380</v>
      </c>
      <c r="I1447" s="44" t="s">
        <v>2371</v>
      </c>
      <c r="J1447" s="49" t="s">
        <v>1656</v>
      </c>
      <c r="K1447" s="45">
        <v>4</v>
      </c>
      <c r="M1447" s="60"/>
      <c r="N1447" s="60"/>
      <c r="O1447" s="74"/>
      <c r="P1447" s="77"/>
    </row>
    <row r="1448" spans="1:16" ht="30">
      <c r="A1448" s="64">
        <v>25</v>
      </c>
      <c r="B1448" s="102" t="s">
        <v>38</v>
      </c>
      <c r="C1448" s="43" t="s">
        <v>16</v>
      </c>
      <c r="D1448" s="43" t="s">
        <v>441</v>
      </c>
      <c r="E1448" s="44" t="s">
        <v>17</v>
      </c>
      <c r="F1448" s="45" t="s">
        <v>98</v>
      </c>
      <c r="G1448" s="45">
        <v>2201761</v>
      </c>
      <c r="H1448" s="45" t="s">
        <v>2381</v>
      </c>
      <c r="I1448" s="44" t="s">
        <v>174</v>
      </c>
      <c r="J1448" s="49" t="s">
        <v>676</v>
      </c>
      <c r="K1448" s="45" t="s">
        <v>2382</v>
      </c>
      <c r="M1448" s="60"/>
      <c r="N1448" s="60"/>
      <c r="O1448" s="74"/>
      <c r="P1448" s="77"/>
    </row>
    <row r="1449" spans="1:16" ht="30">
      <c r="A1449" s="64">
        <v>25</v>
      </c>
      <c r="B1449" s="102" t="s">
        <v>38</v>
      </c>
      <c r="C1449" s="43" t="s">
        <v>16</v>
      </c>
      <c r="D1449" s="43"/>
      <c r="E1449" s="44" t="s">
        <v>90</v>
      </c>
      <c r="F1449" s="45" t="s">
        <v>98</v>
      </c>
      <c r="G1449" s="45">
        <v>566866</v>
      </c>
      <c r="H1449" s="45" t="s">
        <v>2383</v>
      </c>
      <c r="I1449" s="44" t="s">
        <v>174</v>
      </c>
      <c r="J1449" s="49" t="s">
        <v>106</v>
      </c>
      <c r="K1449" s="45">
        <v>4</v>
      </c>
      <c r="M1449" s="60"/>
      <c r="N1449" s="60"/>
      <c r="O1449" s="74"/>
      <c r="P1449" s="77"/>
    </row>
    <row r="1450" spans="1:16" ht="30">
      <c r="A1450" s="64">
        <v>25</v>
      </c>
      <c r="B1450" s="102" t="s">
        <v>38</v>
      </c>
      <c r="C1450" s="43" t="s">
        <v>16</v>
      </c>
      <c r="D1450" s="43" t="s">
        <v>366</v>
      </c>
      <c r="E1450" s="44" t="s">
        <v>17</v>
      </c>
      <c r="F1450" s="45" t="s">
        <v>98</v>
      </c>
      <c r="G1450" s="45">
        <v>2201763</v>
      </c>
      <c r="H1450" s="45" t="s">
        <v>2384</v>
      </c>
      <c r="I1450" s="44" t="s">
        <v>174</v>
      </c>
      <c r="J1450" s="49" t="s">
        <v>106</v>
      </c>
      <c r="K1450" s="45">
        <v>4</v>
      </c>
      <c r="M1450" s="60"/>
      <c r="N1450" s="60"/>
      <c r="O1450" s="74"/>
      <c r="P1450" s="77"/>
    </row>
    <row r="1451" spans="1:16" ht="30">
      <c r="A1451" s="64">
        <v>25</v>
      </c>
      <c r="B1451" s="102" t="s">
        <v>38</v>
      </c>
      <c r="C1451" s="43" t="s">
        <v>16</v>
      </c>
      <c r="D1451" s="43" t="s">
        <v>62</v>
      </c>
      <c r="E1451" s="44" t="s">
        <v>17</v>
      </c>
      <c r="F1451" s="45" t="s">
        <v>98</v>
      </c>
      <c r="G1451" s="45">
        <v>2201764</v>
      </c>
      <c r="H1451" s="45" t="s">
        <v>2385</v>
      </c>
      <c r="I1451" s="44" t="s">
        <v>174</v>
      </c>
      <c r="J1451" s="49" t="s">
        <v>106</v>
      </c>
      <c r="K1451" s="45">
        <v>4</v>
      </c>
      <c r="M1451" s="60"/>
      <c r="N1451" s="60"/>
      <c r="O1451" s="74"/>
      <c r="P1451" s="77"/>
    </row>
    <row r="1452" spans="1:16" ht="30">
      <c r="A1452" s="64">
        <v>25</v>
      </c>
      <c r="B1452" s="102" t="s">
        <v>38</v>
      </c>
      <c r="C1452" s="43" t="s">
        <v>16</v>
      </c>
      <c r="D1452" s="43" t="s">
        <v>366</v>
      </c>
      <c r="E1452" s="44" t="s">
        <v>17</v>
      </c>
      <c r="F1452" s="45" t="s">
        <v>98</v>
      </c>
      <c r="G1452" s="45">
        <v>2201765</v>
      </c>
      <c r="H1452" s="45" t="s">
        <v>2386</v>
      </c>
      <c r="I1452" s="44" t="s">
        <v>174</v>
      </c>
      <c r="J1452" s="49" t="s">
        <v>106</v>
      </c>
      <c r="K1452" s="45">
        <v>4</v>
      </c>
      <c r="M1452" s="60"/>
      <c r="N1452" s="60"/>
      <c r="O1452" s="74"/>
      <c r="P1452" s="77"/>
    </row>
    <row r="1453" spans="1:16" ht="30">
      <c r="A1453" s="64">
        <v>25</v>
      </c>
      <c r="B1453" s="102" t="s">
        <v>38</v>
      </c>
      <c r="C1453" s="43" t="s">
        <v>16</v>
      </c>
      <c r="D1453" s="43" t="s">
        <v>543</v>
      </c>
      <c r="E1453" s="44" t="s">
        <v>35</v>
      </c>
      <c r="F1453" s="45" t="s">
        <v>98</v>
      </c>
      <c r="G1453" s="45">
        <v>2201793</v>
      </c>
      <c r="H1453" s="45" t="s">
        <v>2387</v>
      </c>
      <c r="I1453" s="44" t="s">
        <v>174</v>
      </c>
      <c r="J1453" s="49" t="s">
        <v>106</v>
      </c>
      <c r="K1453" s="45">
        <v>4</v>
      </c>
      <c r="M1453" s="60"/>
      <c r="N1453" s="60"/>
      <c r="O1453" s="74"/>
      <c r="P1453" s="77"/>
    </row>
    <row r="1454" spans="1:16" ht="30">
      <c r="A1454" s="64">
        <v>25</v>
      </c>
      <c r="B1454" s="102" t="s">
        <v>38</v>
      </c>
      <c r="C1454" s="43" t="s">
        <v>16</v>
      </c>
      <c r="D1454" s="43" t="s">
        <v>543</v>
      </c>
      <c r="E1454" s="44" t="s">
        <v>35</v>
      </c>
      <c r="F1454" s="45" t="s">
        <v>98</v>
      </c>
      <c r="G1454" s="45">
        <v>2201795</v>
      </c>
      <c r="H1454" s="45" t="s">
        <v>2388</v>
      </c>
      <c r="I1454" s="44" t="s">
        <v>174</v>
      </c>
      <c r="J1454" s="49" t="s">
        <v>106</v>
      </c>
      <c r="K1454" s="45">
        <v>4</v>
      </c>
      <c r="M1454" s="60"/>
      <c r="N1454" s="60"/>
      <c r="O1454" s="74"/>
      <c r="P1454" s="77"/>
    </row>
    <row r="1455" spans="1:16" ht="38.25">
      <c r="A1455" s="64">
        <v>25</v>
      </c>
      <c r="B1455" s="102" t="s">
        <v>38</v>
      </c>
      <c r="C1455" s="43" t="s">
        <v>16</v>
      </c>
      <c r="D1455" s="43" t="s">
        <v>441</v>
      </c>
      <c r="E1455" s="44" t="s">
        <v>17</v>
      </c>
      <c r="F1455" s="45" t="s">
        <v>98</v>
      </c>
      <c r="G1455" s="45">
        <v>2201760</v>
      </c>
      <c r="H1455" s="45" t="s">
        <v>2389</v>
      </c>
      <c r="I1455" s="44" t="s">
        <v>174</v>
      </c>
      <c r="J1455" s="49" t="s">
        <v>2390</v>
      </c>
      <c r="K1455" s="45">
        <v>3</v>
      </c>
      <c r="L1455" s="117" t="s">
        <v>620</v>
      </c>
      <c r="M1455" s="60"/>
      <c r="N1455" s="60"/>
      <c r="O1455" s="74"/>
      <c r="P1455" s="77"/>
    </row>
    <row r="1456" spans="1:16" ht="30">
      <c r="A1456" s="64">
        <v>25</v>
      </c>
      <c r="B1456" s="102" t="s">
        <v>38</v>
      </c>
      <c r="C1456" s="43" t="s">
        <v>16</v>
      </c>
      <c r="D1456" s="43"/>
      <c r="E1456" s="44" t="s">
        <v>17</v>
      </c>
      <c r="F1456" s="45" t="s">
        <v>98</v>
      </c>
      <c r="G1456" s="45">
        <v>2201769</v>
      </c>
      <c r="H1456" s="45" t="s">
        <v>2391</v>
      </c>
      <c r="I1456" s="44" t="s">
        <v>174</v>
      </c>
      <c r="J1456" s="49" t="s">
        <v>50</v>
      </c>
      <c r="K1456" s="45">
        <v>4</v>
      </c>
      <c r="M1456" s="60"/>
      <c r="N1456" s="60"/>
      <c r="O1456" s="74"/>
      <c r="P1456" s="77"/>
    </row>
    <row r="1457" spans="1:16" ht="30">
      <c r="A1457" s="64">
        <v>25</v>
      </c>
      <c r="B1457" s="102" t="s">
        <v>38</v>
      </c>
      <c r="C1457" s="43" t="s">
        <v>16</v>
      </c>
      <c r="D1457" s="43"/>
      <c r="E1457" s="44" t="s">
        <v>17</v>
      </c>
      <c r="F1457" s="45" t="s">
        <v>98</v>
      </c>
      <c r="G1457" s="45">
        <v>2201770</v>
      </c>
      <c r="H1457" s="45" t="s">
        <v>2392</v>
      </c>
      <c r="I1457" s="44" t="s">
        <v>174</v>
      </c>
      <c r="J1457" s="49" t="s">
        <v>50</v>
      </c>
      <c r="K1457" s="45">
        <v>4</v>
      </c>
      <c r="M1457" s="60"/>
      <c r="N1457" s="60"/>
      <c r="O1457" s="74"/>
      <c r="P1457" s="77"/>
    </row>
    <row r="1458" spans="1:16" ht="30">
      <c r="A1458" s="64">
        <v>25</v>
      </c>
      <c r="B1458" s="102" t="s">
        <v>38</v>
      </c>
      <c r="C1458" s="43" t="s">
        <v>16</v>
      </c>
      <c r="D1458" s="43" t="s">
        <v>441</v>
      </c>
      <c r="E1458" s="44" t="s">
        <v>45</v>
      </c>
      <c r="F1458" s="45" t="s">
        <v>98</v>
      </c>
      <c r="G1458" s="45">
        <v>2201800</v>
      </c>
      <c r="H1458" s="45" t="s">
        <v>2393</v>
      </c>
      <c r="I1458" s="44" t="s">
        <v>174</v>
      </c>
      <c r="J1458" s="49" t="s">
        <v>50</v>
      </c>
      <c r="K1458" s="45">
        <v>4</v>
      </c>
      <c r="M1458" s="60"/>
      <c r="N1458" s="60"/>
      <c r="O1458" s="74"/>
      <c r="P1458" s="77"/>
    </row>
    <row r="1459" spans="1:16" ht="30">
      <c r="A1459" s="64">
        <v>25</v>
      </c>
      <c r="B1459" s="102" t="s">
        <v>38</v>
      </c>
      <c r="C1459" s="43" t="s">
        <v>16</v>
      </c>
      <c r="D1459" s="43"/>
      <c r="E1459" s="44" t="s">
        <v>90</v>
      </c>
      <c r="F1459" s="45" t="s">
        <v>98</v>
      </c>
      <c r="G1459" s="45">
        <v>2201777</v>
      </c>
      <c r="H1459" s="45" t="s">
        <v>2394</v>
      </c>
      <c r="I1459" s="44" t="s">
        <v>174</v>
      </c>
      <c r="J1459" s="49" t="s">
        <v>1604</v>
      </c>
      <c r="K1459" s="45">
        <v>4</v>
      </c>
      <c r="M1459" s="60"/>
      <c r="N1459" s="60"/>
      <c r="O1459" s="74"/>
      <c r="P1459" s="77"/>
    </row>
    <row r="1460" spans="1:16" ht="30">
      <c r="A1460" s="64">
        <v>25</v>
      </c>
      <c r="B1460" s="102" t="s">
        <v>38</v>
      </c>
      <c r="C1460" s="43" t="s">
        <v>16</v>
      </c>
      <c r="D1460" s="43" t="s">
        <v>441</v>
      </c>
      <c r="E1460" s="44" t="s">
        <v>35</v>
      </c>
      <c r="F1460" s="45" t="s">
        <v>98</v>
      </c>
      <c r="G1460" s="45">
        <v>2201797</v>
      </c>
      <c r="H1460" s="45" t="s">
        <v>2395</v>
      </c>
      <c r="I1460" s="44" t="s">
        <v>174</v>
      </c>
      <c r="J1460" s="49" t="s">
        <v>2396</v>
      </c>
      <c r="K1460" s="45">
        <v>4</v>
      </c>
      <c r="M1460" s="60"/>
      <c r="N1460" s="60"/>
      <c r="O1460" s="74"/>
      <c r="P1460" s="77"/>
    </row>
    <row r="1461" spans="1:16" ht="30">
      <c r="A1461" s="64">
        <v>25</v>
      </c>
      <c r="B1461" s="102" t="s">
        <v>38</v>
      </c>
      <c r="C1461" s="43" t="s">
        <v>16</v>
      </c>
      <c r="D1461" s="43"/>
      <c r="E1461" s="44" t="s">
        <v>90</v>
      </c>
      <c r="F1461" s="45" t="s">
        <v>98</v>
      </c>
      <c r="G1461" s="45">
        <v>2201776</v>
      </c>
      <c r="H1461" s="45" t="s">
        <v>2397</v>
      </c>
      <c r="I1461" s="44" t="s">
        <v>174</v>
      </c>
      <c r="J1461" s="49" t="s">
        <v>2398</v>
      </c>
      <c r="K1461" s="45">
        <v>4</v>
      </c>
      <c r="M1461" s="60"/>
      <c r="N1461" s="60"/>
      <c r="O1461" s="74"/>
      <c r="P1461" s="77"/>
    </row>
    <row r="1462" spans="1:16" ht="30">
      <c r="A1462" s="64">
        <v>25</v>
      </c>
      <c r="B1462" s="102" t="s">
        <v>38</v>
      </c>
      <c r="C1462" s="43" t="s">
        <v>16</v>
      </c>
      <c r="D1462" s="43"/>
      <c r="E1462" s="44" t="s">
        <v>17</v>
      </c>
      <c r="F1462" s="45" t="s">
        <v>98</v>
      </c>
      <c r="G1462" s="45">
        <v>2201768</v>
      </c>
      <c r="H1462" s="45" t="s">
        <v>2399</v>
      </c>
      <c r="I1462" s="44" t="s">
        <v>174</v>
      </c>
      <c r="J1462" s="49" t="s">
        <v>1608</v>
      </c>
      <c r="K1462" s="45">
        <v>4</v>
      </c>
      <c r="M1462" s="60"/>
      <c r="N1462" s="60"/>
      <c r="O1462" s="74"/>
      <c r="P1462" s="77"/>
    </row>
    <row r="1463" spans="1:16" ht="30">
      <c r="A1463" s="64">
        <v>25</v>
      </c>
      <c r="B1463" s="102" t="s">
        <v>38</v>
      </c>
      <c r="C1463" s="43" t="s">
        <v>16</v>
      </c>
      <c r="D1463" s="43"/>
      <c r="E1463" s="44" t="s">
        <v>90</v>
      </c>
      <c r="F1463" s="45" t="s">
        <v>98</v>
      </c>
      <c r="G1463" s="45">
        <v>2201779</v>
      </c>
      <c r="H1463" s="45" t="s">
        <v>2400</v>
      </c>
      <c r="I1463" s="44" t="s">
        <v>174</v>
      </c>
      <c r="J1463" s="49" t="s">
        <v>2401</v>
      </c>
      <c r="K1463" s="45">
        <v>3</v>
      </c>
      <c r="L1463" s="117" t="s">
        <v>1988</v>
      </c>
      <c r="M1463" s="60"/>
      <c r="N1463" s="60"/>
      <c r="O1463" s="74"/>
      <c r="P1463" s="77"/>
    </row>
    <row r="1464" spans="1:16" ht="30">
      <c r="A1464" s="64">
        <v>25</v>
      </c>
      <c r="B1464" s="102" t="s">
        <v>38</v>
      </c>
      <c r="C1464" s="43" t="s">
        <v>16</v>
      </c>
      <c r="D1464" s="43" t="s">
        <v>441</v>
      </c>
      <c r="E1464" s="44" t="s">
        <v>17</v>
      </c>
      <c r="F1464" s="45" t="s">
        <v>98</v>
      </c>
      <c r="G1464" s="45">
        <v>2201762</v>
      </c>
      <c r="H1464" s="45" t="s">
        <v>2402</v>
      </c>
      <c r="I1464" s="44" t="s">
        <v>174</v>
      </c>
      <c r="J1464" s="49" t="s">
        <v>2403</v>
      </c>
      <c r="K1464" s="45">
        <v>4</v>
      </c>
      <c r="M1464" s="60"/>
      <c r="N1464" s="60"/>
      <c r="O1464" s="74"/>
      <c r="P1464" s="77"/>
    </row>
    <row r="1465" spans="1:16" ht="30">
      <c r="A1465" s="64">
        <v>25</v>
      </c>
      <c r="B1465" s="102" t="s">
        <v>38</v>
      </c>
      <c r="C1465" s="43" t="s">
        <v>16</v>
      </c>
      <c r="D1465" s="43"/>
      <c r="E1465" s="44" t="s">
        <v>17</v>
      </c>
      <c r="F1465" s="45" t="s">
        <v>98</v>
      </c>
      <c r="G1465" s="45">
        <v>2201767</v>
      </c>
      <c r="H1465" s="45" t="s">
        <v>2404</v>
      </c>
      <c r="I1465" s="44" t="s">
        <v>174</v>
      </c>
      <c r="J1465" s="49" t="s">
        <v>2403</v>
      </c>
      <c r="K1465" s="45">
        <v>4</v>
      </c>
      <c r="M1465" s="60"/>
      <c r="N1465" s="60"/>
      <c r="O1465" s="74"/>
      <c r="P1465" s="77"/>
    </row>
    <row r="1466" spans="1:16" ht="30">
      <c r="A1466" s="64">
        <v>25</v>
      </c>
      <c r="B1466" s="102" t="s">
        <v>38</v>
      </c>
      <c r="C1466" s="43" t="s">
        <v>16</v>
      </c>
      <c r="D1466" s="43" t="s">
        <v>441</v>
      </c>
      <c r="E1466" s="44" t="s">
        <v>35</v>
      </c>
      <c r="F1466" s="45" t="s">
        <v>98</v>
      </c>
      <c r="G1466" s="45">
        <v>2201796</v>
      </c>
      <c r="H1466" s="45" t="s">
        <v>2405</v>
      </c>
      <c r="I1466" s="44" t="s">
        <v>174</v>
      </c>
      <c r="J1466" s="49" t="s">
        <v>2406</v>
      </c>
      <c r="K1466" s="45">
        <v>4</v>
      </c>
      <c r="L1466" s="117" t="s">
        <v>21</v>
      </c>
      <c r="M1466" s="60"/>
      <c r="N1466" s="60"/>
      <c r="O1466" s="74"/>
      <c r="P1466" s="77"/>
    </row>
    <row r="1467" spans="1:16" ht="30">
      <c r="A1467" s="64">
        <v>25</v>
      </c>
      <c r="B1467" s="102" t="s">
        <v>38</v>
      </c>
      <c r="C1467" s="43" t="s">
        <v>16</v>
      </c>
      <c r="D1467" s="43"/>
      <c r="E1467" s="44" t="s">
        <v>17</v>
      </c>
      <c r="F1467" s="45" t="s">
        <v>98</v>
      </c>
      <c r="G1467" s="45">
        <v>2201766</v>
      </c>
      <c r="H1467" s="45" t="s">
        <v>2407</v>
      </c>
      <c r="I1467" s="44" t="s">
        <v>174</v>
      </c>
      <c r="J1467" s="49" t="s">
        <v>2408</v>
      </c>
      <c r="K1467" s="45">
        <v>3</v>
      </c>
      <c r="L1467" s="117" t="s">
        <v>29</v>
      </c>
      <c r="M1467" s="60"/>
      <c r="N1467" s="60"/>
      <c r="O1467" s="74"/>
      <c r="P1467" s="77"/>
    </row>
    <row r="1468" spans="1:16" ht="30">
      <c r="A1468" s="64">
        <v>25</v>
      </c>
      <c r="B1468" s="102" t="s">
        <v>38</v>
      </c>
      <c r="C1468" s="43" t="s">
        <v>16</v>
      </c>
      <c r="D1468" s="43" t="s">
        <v>366</v>
      </c>
      <c r="E1468" s="44" t="s">
        <v>17</v>
      </c>
      <c r="F1468" s="45" t="s">
        <v>98</v>
      </c>
      <c r="G1468" s="45">
        <v>2201771</v>
      </c>
      <c r="H1468" s="45" t="s">
        <v>2409</v>
      </c>
      <c r="I1468" s="44" t="s">
        <v>977</v>
      </c>
      <c r="J1468" s="49" t="s">
        <v>106</v>
      </c>
      <c r="K1468" s="45">
        <v>4</v>
      </c>
      <c r="M1468" s="60"/>
      <c r="N1468" s="60"/>
      <c r="O1468" s="74"/>
      <c r="P1468" s="77"/>
    </row>
    <row r="1469" spans="1:16" ht="30">
      <c r="A1469" s="64">
        <v>25</v>
      </c>
      <c r="B1469" s="102" t="s">
        <v>38</v>
      </c>
      <c r="C1469" s="43" t="s">
        <v>16</v>
      </c>
      <c r="D1469" s="43" t="s">
        <v>543</v>
      </c>
      <c r="E1469" s="44" t="s">
        <v>17</v>
      </c>
      <c r="F1469" s="45" t="s">
        <v>98</v>
      </c>
      <c r="G1469" s="45">
        <v>2201772</v>
      </c>
      <c r="H1469" s="45" t="s">
        <v>2410</v>
      </c>
      <c r="I1469" s="44" t="s">
        <v>977</v>
      </c>
      <c r="J1469" s="49" t="s">
        <v>106</v>
      </c>
      <c r="K1469" s="45">
        <v>4</v>
      </c>
      <c r="M1469" s="60"/>
      <c r="N1469" s="60"/>
      <c r="O1469" s="74"/>
      <c r="P1469" s="77"/>
    </row>
    <row r="1470" spans="1:16" ht="30">
      <c r="A1470" s="64">
        <v>25</v>
      </c>
      <c r="B1470" s="102" t="s">
        <v>38</v>
      </c>
      <c r="C1470" s="43" t="s">
        <v>16</v>
      </c>
      <c r="D1470" s="43"/>
      <c r="E1470" s="44" t="s">
        <v>17</v>
      </c>
      <c r="F1470" s="45" t="s">
        <v>98</v>
      </c>
      <c r="G1470" s="45">
        <v>2201774</v>
      </c>
      <c r="H1470" s="45" t="s">
        <v>2411</v>
      </c>
      <c r="I1470" s="44" t="s">
        <v>977</v>
      </c>
      <c r="J1470" s="49" t="s">
        <v>50</v>
      </c>
      <c r="K1470" s="45">
        <v>4</v>
      </c>
      <c r="M1470" s="60"/>
      <c r="N1470" s="60"/>
      <c r="O1470" s="74"/>
      <c r="P1470" s="77"/>
    </row>
    <row r="1471" spans="1:16" ht="30">
      <c r="A1471" s="64">
        <v>25</v>
      </c>
      <c r="B1471" s="102" t="s">
        <v>38</v>
      </c>
      <c r="C1471" s="43" t="s">
        <v>16</v>
      </c>
      <c r="D1471" s="43" t="s">
        <v>441</v>
      </c>
      <c r="E1471" s="44" t="s">
        <v>31</v>
      </c>
      <c r="F1471" s="45" t="s">
        <v>98</v>
      </c>
      <c r="G1471" s="45">
        <v>2201798</v>
      </c>
      <c r="H1471" s="45" t="s">
        <v>2412</v>
      </c>
      <c r="I1471" s="44" t="s">
        <v>977</v>
      </c>
      <c r="J1471" s="49" t="s">
        <v>50</v>
      </c>
      <c r="K1471" s="45">
        <v>4</v>
      </c>
      <c r="M1471" s="60"/>
      <c r="N1471" s="60"/>
      <c r="O1471" s="74"/>
      <c r="P1471" s="77"/>
    </row>
    <row r="1472" spans="1:16" ht="30">
      <c r="A1472" s="64">
        <v>25</v>
      </c>
      <c r="B1472" s="102" t="s">
        <v>38</v>
      </c>
      <c r="C1472" s="43" t="s">
        <v>16</v>
      </c>
      <c r="D1472" s="43" t="s">
        <v>441</v>
      </c>
      <c r="E1472" s="44" t="s">
        <v>31</v>
      </c>
      <c r="F1472" s="45" t="s">
        <v>98</v>
      </c>
      <c r="G1472" s="45">
        <v>2201799</v>
      </c>
      <c r="H1472" s="45" t="s">
        <v>2413</v>
      </c>
      <c r="I1472" s="44" t="s">
        <v>977</v>
      </c>
      <c r="J1472" s="49" t="s">
        <v>2403</v>
      </c>
      <c r="K1472" s="45">
        <v>4</v>
      </c>
      <c r="M1472" s="60"/>
      <c r="N1472" s="60"/>
      <c r="O1472" s="74"/>
      <c r="P1472" s="77"/>
    </row>
    <row r="1473" spans="1:16" ht="30">
      <c r="A1473" s="64">
        <v>25</v>
      </c>
      <c r="B1473" s="102" t="s">
        <v>38</v>
      </c>
      <c r="C1473" s="43" t="s">
        <v>16</v>
      </c>
      <c r="D1473" s="43"/>
      <c r="E1473" s="44" t="s">
        <v>17</v>
      </c>
      <c r="F1473" s="45" t="s">
        <v>98</v>
      </c>
      <c r="G1473" s="45">
        <v>2201775</v>
      </c>
      <c r="H1473" s="45" t="s">
        <v>2414</v>
      </c>
      <c r="I1473" s="44" t="s">
        <v>977</v>
      </c>
      <c r="J1473" s="49" t="s">
        <v>2415</v>
      </c>
      <c r="K1473" s="45">
        <v>3</v>
      </c>
      <c r="L1473" s="117" t="s">
        <v>29</v>
      </c>
      <c r="M1473" s="60"/>
      <c r="N1473" s="60"/>
      <c r="O1473" s="74"/>
      <c r="P1473" s="77"/>
    </row>
    <row r="1474" spans="1:16" ht="30">
      <c r="A1474" s="64">
        <v>25</v>
      </c>
      <c r="B1474" s="102" t="s">
        <v>38</v>
      </c>
      <c r="C1474" s="43" t="s">
        <v>16</v>
      </c>
      <c r="D1474" s="43"/>
      <c r="E1474" s="44" t="s">
        <v>17</v>
      </c>
      <c r="F1474" s="45" t="s">
        <v>98</v>
      </c>
      <c r="G1474" s="45">
        <v>2201773</v>
      </c>
      <c r="H1474" s="45" t="s">
        <v>2416</v>
      </c>
      <c r="I1474" s="44" t="s">
        <v>977</v>
      </c>
      <c r="J1474" s="49" t="s">
        <v>2417</v>
      </c>
      <c r="K1474" s="45">
        <v>3</v>
      </c>
      <c r="L1474" s="117" t="s">
        <v>21</v>
      </c>
      <c r="M1474" s="60"/>
      <c r="N1474" s="60"/>
      <c r="O1474" s="74"/>
      <c r="P1474" s="77"/>
    </row>
    <row r="1475" spans="1:16" ht="30">
      <c r="A1475" s="64">
        <v>25</v>
      </c>
      <c r="B1475" s="102" t="s">
        <v>38</v>
      </c>
      <c r="C1475" s="43" t="s">
        <v>2210</v>
      </c>
      <c r="D1475" s="43" t="s">
        <v>441</v>
      </c>
      <c r="E1475" s="44" t="s">
        <v>17</v>
      </c>
      <c r="F1475" s="45" t="s">
        <v>98</v>
      </c>
      <c r="G1475" s="45">
        <v>2201750</v>
      </c>
      <c r="H1475" s="45" t="s">
        <v>2418</v>
      </c>
      <c r="I1475" s="44" t="s">
        <v>2419</v>
      </c>
      <c r="J1475" s="49" t="s">
        <v>2420</v>
      </c>
      <c r="K1475" s="45">
        <v>4</v>
      </c>
      <c r="L1475" s="117" t="s">
        <v>203</v>
      </c>
      <c r="M1475" s="60"/>
      <c r="N1475" s="60"/>
      <c r="O1475" s="74"/>
      <c r="P1475" s="77"/>
    </row>
    <row r="1476" spans="1:16" ht="30">
      <c r="A1476" s="64">
        <v>25</v>
      </c>
      <c r="B1476" s="102" t="s">
        <v>38</v>
      </c>
      <c r="C1476" s="43" t="s">
        <v>2210</v>
      </c>
      <c r="D1476" s="43" t="s">
        <v>441</v>
      </c>
      <c r="E1476" s="44" t="s">
        <v>17</v>
      </c>
      <c r="F1476" s="45" t="s">
        <v>98</v>
      </c>
      <c r="G1476" s="45">
        <v>2201749</v>
      </c>
      <c r="H1476" s="45" t="s">
        <v>2421</v>
      </c>
      <c r="I1476" s="44" t="s">
        <v>2419</v>
      </c>
      <c r="J1476" s="49" t="s">
        <v>2422</v>
      </c>
      <c r="K1476" s="45">
        <v>4</v>
      </c>
      <c r="M1476" s="60"/>
      <c r="N1476" s="60"/>
      <c r="O1476" s="74"/>
      <c r="P1476" s="77"/>
    </row>
    <row r="1477" spans="1:16" ht="30">
      <c r="A1477" s="64">
        <v>25</v>
      </c>
      <c r="B1477" s="102"/>
      <c r="C1477" s="43" t="s">
        <v>89</v>
      </c>
      <c r="D1477" s="43"/>
      <c r="E1477" s="44" t="s">
        <v>17</v>
      </c>
      <c r="F1477" s="45" t="s">
        <v>98</v>
      </c>
      <c r="G1477" s="45">
        <v>2201804</v>
      </c>
      <c r="H1477" s="45" t="s">
        <v>2423</v>
      </c>
      <c r="I1477" s="44" t="s">
        <v>669</v>
      </c>
      <c r="J1477" s="49"/>
      <c r="K1477" s="45"/>
      <c r="M1477" s="60"/>
      <c r="N1477" s="88"/>
      <c r="O1477" s="74"/>
      <c r="P1477" s="77"/>
    </row>
    <row r="1478" spans="1:16" ht="30">
      <c r="A1478" s="64">
        <v>25</v>
      </c>
      <c r="B1478" s="102"/>
      <c r="C1478" s="43" t="s">
        <v>89</v>
      </c>
      <c r="D1478" s="43"/>
      <c r="E1478" s="44" t="s">
        <v>17</v>
      </c>
      <c r="F1478" s="45" t="s">
        <v>98</v>
      </c>
      <c r="G1478" s="45">
        <v>2201805</v>
      </c>
      <c r="H1478" s="45" t="s">
        <v>2424</v>
      </c>
      <c r="I1478" s="44" t="s">
        <v>669</v>
      </c>
      <c r="J1478" s="49"/>
      <c r="K1478" s="45"/>
      <c r="M1478" s="60"/>
      <c r="N1478" s="88"/>
      <c r="O1478" s="74"/>
      <c r="P1478" s="77"/>
    </row>
    <row r="1479" spans="1:16" ht="30">
      <c r="A1479" s="64">
        <v>25</v>
      </c>
      <c r="B1479" s="102"/>
      <c r="C1479" s="43" t="s">
        <v>89</v>
      </c>
      <c r="D1479" s="43"/>
      <c r="E1479" s="44" t="s">
        <v>90</v>
      </c>
      <c r="F1479" s="45" t="s">
        <v>98</v>
      </c>
      <c r="G1479" s="45">
        <v>2201815</v>
      </c>
      <c r="H1479" s="45" t="s">
        <v>2425</v>
      </c>
      <c r="I1479" s="44" t="s">
        <v>669</v>
      </c>
      <c r="J1479" s="49"/>
      <c r="K1479" s="45"/>
      <c r="M1479" s="60"/>
      <c r="N1479" s="88"/>
      <c r="O1479" s="74"/>
      <c r="P1479" s="77"/>
    </row>
    <row r="1480" spans="1:16" ht="30">
      <c r="A1480" s="64">
        <v>25</v>
      </c>
      <c r="B1480" s="102" t="s">
        <v>95</v>
      </c>
      <c r="C1480" s="43" t="s">
        <v>96</v>
      </c>
      <c r="D1480" s="43" t="s">
        <v>994</v>
      </c>
      <c r="E1480" s="44" t="s">
        <v>17</v>
      </c>
      <c r="F1480" s="45" t="s">
        <v>98</v>
      </c>
      <c r="G1480" s="45">
        <v>566830</v>
      </c>
      <c r="H1480" s="45" t="s">
        <v>2426</v>
      </c>
      <c r="I1480" s="44" t="s">
        <v>2427</v>
      </c>
      <c r="J1480" s="49" t="s">
        <v>2428</v>
      </c>
      <c r="K1480" s="45">
        <v>4</v>
      </c>
      <c r="L1480" s="117" t="s">
        <v>197</v>
      </c>
      <c r="M1480" s="60"/>
      <c r="N1480" s="88"/>
      <c r="O1480" s="74"/>
      <c r="P1480" s="77"/>
    </row>
    <row r="1481" spans="1:16" ht="30">
      <c r="A1481" s="64">
        <v>25</v>
      </c>
      <c r="B1481" s="102" t="s">
        <v>95</v>
      </c>
      <c r="C1481" s="43" t="s">
        <v>96</v>
      </c>
      <c r="D1481" s="43" t="s">
        <v>994</v>
      </c>
      <c r="E1481" s="44" t="s">
        <v>35</v>
      </c>
      <c r="F1481" s="45" t="s">
        <v>98</v>
      </c>
      <c r="G1481" s="45">
        <v>566808</v>
      </c>
      <c r="H1481" s="45" t="s">
        <v>2429</v>
      </c>
      <c r="I1481" s="44" t="s">
        <v>2427</v>
      </c>
      <c r="J1481" s="49" t="s">
        <v>2430</v>
      </c>
      <c r="K1481" s="45">
        <v>3</v>
      </c>
      <c r="L1481" s="117" t="s">
        <v>21</v>
      </c>
      <c r="M1481" s="60" t="s">
        <v>1891</v>
      </c>
      <c r="N1481" s="88">
        <v>1456</v>
      </c>
      <c r="O1481" s="74" t="s">
        <v>2123</v>
      </c>
      <c r="P1481" s="77"/>
    </row>
    <row r="1482" spans="1:16" ht="30">
      <c r="A1482" s="64">
        <v>25</v>
      </c>
      <c r="B1482" s="102" t="s">
        <v>95</v>
      </c>
      <c r="C1482" s="43" t="s">
        <v>96</v>
      </c>
      <c r="D1482" s="43" t="s">
        <v>127</v>
      </c>
      <c r="E1482" s="44" t="s">
        <v>17</v>
      </c>
      <c r="F1482" s="45" t="s">
        <v>98</v>
      </c>
      <c r="G1482" s="45">
        <v>566827</v>
      </c>
      <c r="H1482" s="45" t="s">
        <v>2431</v>
      </c>
      <c r="I1482" s="44" t="s">
        <v>2427</v>
      </c>
      <c r="J1482" s="49" t="s">
        <v>2432</v>
      </c>
      <c r="K1482" s="45">
        <v>3</v>
      </c>
      <c r="L1482" s="117" t="s">
        <v>190</v>
      </c>
      <c r="M1482" s="60" t="s">
        <v>103</v>
      </c>
      <c r="N1482" s="88">
        <v>827</v>
      </c>
      <c r="O1482" s="74" t="s">
        <v>2123</v>
      </c>
      <c r="P1482" s="77"/>
    </row>
    <row r="1483" spans="1:16" ht="30">
      <c r="A1483" s="64">
        <v>25</v>
      </c>
      <c r="B1483" s="102" t="s">
        <v>95</v>
      </c>
      <c r="C1483" s="43" t="s">
        <v>96</v>
      </c>
      <c r="D1483" s="43" t="s">
        <v>994</v>
      </c>
      <c r="E1483" s="44" t="s">
        <v>17</v>
      </c>
      <c r="F1483" s="45" t="s">
        <v>98</v>
      </c>
      <c r="G1483" s="45">
        <v>566829</v>
      </c>
      <c r="H1483" s="45" t="s">
        <v>2433</v>
      </c>
      <c r="I1483" s="44" t="s">
        <v>2427</v>
      </c>
      <c r="J1483" s="49" t="s">
        <v>2434</v>
      </c>
      <c r="K1483" s="45">
        <v>3</v>
      </c>
      <c r="L1483" s="117" t="s">
        <v>29</v>
      </c>
      <c r="M1483" s="60" t="s">
        <v>1891</v>
      </c>
      <c r="N1483" s="88">
        <v>1937</v>
      </c>
      <c r="O1483" s="74" t="s">
        <v>2123</v>
      </c>
      <c r="P1483" s="77"/>
    </row>
    <row r="1484" spans="1:16" ht="30">
      <c r="A1484" s="64">
        <v>25</v>
      </c>
      <c r="B1484" s="102" t="s">
        <v>95</v>
      </c>
      <c r="C1484" s="43" t="s">
        <v>96</v>
      </c>
      <c r="D1484" s="43" t="s">
        <v>97</v>
      </c>
      <c r="E1484" s="44" t="s">
        <v>90</v>
      </c>
      <c r="F1484" s="45" t="s">
        <v>98</v>
      </c>
      <c r="G1484" s="45">
        <v>566819</v>
      </c>
      <c r="H1484" s="45" t="s">
        <v>2435</v>
      </c>
      <c r="I1484" s="44" t="s">
        <v>2427</v>
      </c>
      <c r="J1484" s="49" t="s">
        <v>2436</v>
      </c>
      <c r="K1484" s="45">
        <v>2</v>
      </c>
      <c r="L1484" s="117" t="s">
        <v>203</v>
      </c>
      <c r="M1484" s="60" t="s">
        <v>1891</v>
      </c>
      <c r="N1484" s="88">
        <v>1119</v>
      </c>
      <c r="O1484" s="74" t="s">
        <v>2123</v>
      </c>
      <c r="P1484" s="77"/>
    </row>
    <row r="1485" spans="1:16" ht="30">
      <c r="A1485" s="64">
        <v>25</v>
      </c>
      <c r="B1485" s="102" t="s">
        <v>95</v>
      </c>
      <c r="C1485" s="43" t="s">
        <v>96</v>
      </c>
      <c r="D1485" s="43" t="s">
        <v>127</v>
      </c>
      <c r="E1485" s="44" t="s">
        <v>90</v>
      </c>
      <c r="F1485" s="45" t="s">
        <v>98</v>
      </c>
      <c r="G1485" s="45">
        <v>566822</v>
      </c>
      <c r="H1485" s="45" t="s">
        <v>2437</v>
      </c>
      <c r="I1485" s="44" t="s">
        <v>2427</v>
      </c>
      <c r="J1485" s="49" t="s">
        <v>2438</v>
      </c>
      <c r="K1485" s="45">
        <v>1</v>
      </c>
      <c r="L1485" s="117" t="s">
        <v>343</v>
      </c>
      <c r="M1485" s="60" t="s">
        <v>1891</v>
      </c>
      <c r="N1485" s="88">
        <v>1779</v>
      </c>
      <c r="O1485" s="74" t="s">
        <v>2123</v>
      </c>
      <c r="P1485" s="77"/>
    </row>
    <row r="1486" spans="1:16" ht="30">
      <c r="A1486" s="64">
        <v>25</v>
      </c>
      <c r="B1486" s="102" t="s">
        <v>95</v>
      </c>
      <c r="C1486" s="43" t="s">
        <v>96</v>
      </c>
      <c r="D1486" s="43" t="s">
        <v>2439</v>
      </c>
      <c r="E1486" s="44" t="s">
        <v>45</v>
      </c>
      <c r="F1486" s="45" t="s">
        <v>98</v>
      </c>
      <c r="G1486" s="45">
        <v>566814</v>
      </c>
      <c r="H1486" s="45" t="s">
        <v>2440</v>
      </c>
      <c r="I1486" s="44" t="s">
        <v>2427</v>
      </c>
      <c r="J1486" s="49" t="s">
        <v>2441</v>
      </c>
      <c r="K1486" s="45">
        <v>1</v>
      </c>
      <c r="M1486" s="60"/>
      <c r="N1486" s="88"/>
      <c r="O1486" s="74"/>
      <c r="P1486" s="77"/>
    </row>
    <row r="1487" spans="1:16" ht="30">
      <c r="A1487" s="64">
        <v>25</v>
      </c>
      <c r="B1487" s="102" t="s">
        <v>95</v>
      </c>
      <c r="C1487" s="43" t="s">
        <v>96</v>
      </c>
      <c r="D1487" s="43" t="s">
        <v>2442</v>
      </c>
      <c r="E1487" s="44" t="s">
        <v>31</v>
      </c>
      <c r="F1487" s="45" t="s">
        <v>98</v>
      </c>
      <c r="G1487" s="45">
        <v>566805</v>
      </c>
      <c r="H1487" s="45" t="s">
        <v>2443</v>
      </c>
      <c r="I1487" s="44" t="s">
        <v>2427</v>
      </c>
      <c r="J1487" s="49" t="s">
        <v>106</v>
      </c>
      <c r="K1487" s="45">
        <v>4</v>
      </c>
      <c r="M1487" s="60"/>
      <c r="N1487" s="88"/>
      <c r="O1487" s="74"/>
      <c r="P1487" s="77"/>
    </row>
    <row r="1488" spans="1:16" ht="30">
      <c r="A1488" s="64">
        <v>25</v>
      </c>
      <c r="B1488" s="102" t="s">
        <v>95</v>
      </c>
      <c r="C1488" s="43" t="s">
        <v>96</v>
      </c>
      <c r="D1488" s="43" t="s">
        <v>2442</v>
      </c>
      <c r="E1488" s="44" t="s">
        <v>415</v>
      </c>
      <c r="F1488" s="45" t="s">
        <v>98</v>
      </c>
      <c r="G1488" s="45">
        <v>566807</v>
      </c>
      <c r="H1488" s="45" t="s">
        <v>2444</v>
      </c>
      <c r="I1488" s="44" t="s">
        <v>2427</v>
      </c>
      <c r="J1488" s="49" t="s">
        <v>106</v>
      </c>
      <c r="K1488" s="45">
        <v>4</v>
      </c>
      <c r="M1488" s="60"/>
      <c r="N1488" s="88"/>
      <c r="O1488" s="74"/>
      <c r="P1488" s="77"/>
    </row>
    <row r="1489" spans="1:16" ht="30">
      <c r="A1489" s="64">
        <v>25</v>
      </c>
      <c r="B1489" s="102" t="s">
        <v>95</v>
      </c>
      <c r="C1489" s="43" t="s">
        <v>96</v>
      </c>
      <c r="D1489" s="43" t="s">
        <v>120</v>
      </c>
      <c r="E1489" s="44" t="s">
        <v>35</v>
      </c>
      <c r="F1489" s="45" t="s">
        <v>98</v>
      </c>
      <c r="G1489" s="45">
        <v>566809</v>
      </c>
      <c r="H1489" s="45" t="s">
        <v>2445</v>
      </c>
      <c r="I1489" s="44" t="s">
        <v>2427</v>
      </c>
      <c r="J1489" s="49" t="s">
        <v>106</v>
      </c>
      <c r="K1489" s="45">
        <v>4</v>
      </c>
      <c r="M1489" s="60"/>
      <c r="N1489" s="88"/>
      <c r="O1489" s="74"/>
      <c r="P1489" s="77"/>
    </row>
    <row r="1490" spans="1:16" ht="30">
      <c r="A1490" s="64">
        <v>25</v>
      </c>
      <c r="B1490" s="102" t="s">
        <v>95</v>
      </c>
      <c r="C1490" s="43" t="s">
        <v>96</v>
      </c>
      <c r="D1490" s="43" t="s">
        <v>2442</v>
      </c>
      <c r="E1490" s="44" t="s">
        <v>35</v>
      </c>
      <c r="F1490" s="45" t="s">
        <v>98</v>
      </c>
      <c r="G1490" s="45">
        <v>566810</v>
      </c>
      <c r="H1490" s="45" t="s">
        <v>2446</v>
      </c>
      <c r="I1490" s="44" t="s">
        <v>2427</v>
      </c>
      <c r="J1490" s="49" t="s">
        <v>106</v>
      </c>
      <c r="K1490" s="45">
        <v>4</v>
      </c>
      <c r="M1490" s="60"/>
      <c r="N1490" s="88"/>
      <c r="O1490" s="74"/>
      <c r="P1490" s="77"/>
    </row>
    <row r="1491" spans="1:16" ht="30">
      <c r="A1491" s="64">
        <v>25</v>
      </c>
      <c r="B1491" s="102" t="s">
        <v>95</v>
      </c>
      <c r="C1491" s="43" t="s">
        <v>96</v>
      </c>
      <c r="D1491" s="43" t="s">
        <v>2442</v>
      </c>
      <c r="E1491" s="44" t="s">
        <v>45</v>
      </c>
      <c r="F1491" s="45" t="s">
        <v>98</v>
      </c>
      <c r="G1491" s="45">
        <v>566811</v>
      </c>
      <c r="H1491" s="45" t="s">
        <v>2447</v>
      </c>
      <c r="I1491" s="44" t="s">
        <v>2427</v>
      </c>
      <c r="J1491" s="49" t="s">
        <v>106</v>
      </c>
      <c r="K1491" s="45">
        <v>4</v>
      </c>
      <c r="M1491" s="60"/>
      <c r="N1491" s="88"/>
      <c r="O1491" s="74"/>
      <c r="P1491" s="77"/>
    </row>
    <row r="1492" spans="1:16" ht="30">
      <c r="A1492" s="64">
        <v>25</v>
      </c>
      <c r="B1492" s="102" t="s">
        <v>95</v>
      </c>
      <c r="C1492" s="43" t="s">
        <v>96</v>
      </c>
      <c r="D1492" s="43" t="s">
        <v>2442</v>
      </c>
      <c r="E1492" s="44" t="s">
        <v>45</v>
      </c>
      <c r="F1492" s="45" t="s">
        <v>98</v>
      </c>
      <c r="G1492" s="45">
        <v>566812</v>
      </c>
      <c r="H1492" s="45" t="s">
        <v>2448</v>
      </c>
      <c r="I1492" s="44" t="s">
        <v>2427</v>
      </c>
      <c r="J1492" s="49" t="s">
        <v>106</v>
      </c>
      <c r="K1492" s="45">
        <v>4</v>
      </c>
      <c r="M1492" s="60"/>
      <c r="N1492" s="88"/>
      <c r="O1492" s="74"/>
      <c r="P1492" s="77"/>
    </row>
    <row r="1493" spans="1:16" ht="30">
      <c r="A1493" s="64">
        <v>25</v>
      </c>
      <c r="B1493" s="102" t="s">
        <v>95</v>
      </c>
      <c r="C1493" s="43" t="s">
        <v>96</v>
      </c>
      <c r="D1493" s="43" t="s">
        <v>2442</v>
      </c>
      <c r="E1493" s="44" t="s">
        <v>39</v>
      </c>
      <c r="F1493" s="45" t="s">
        <v>98</v>
      </c>
      <c r="G1493" s="45">
        <v>566818</v>
      </c>
      <c r="H1493" s="45" t="s">
        <v>2449</v>
      </c>
      <c r="I1493" s="44" t="s">
        <v>2427</v>
      </c>
      <c r="J1493" s="49" t="s">
        <v>106</v>
      </c>
      <c r="K1493" s="45">
        <v>4</v>
      </c>
      <c r="M1493" s="60"/>
      <c r="N1493" s="88"/>
      <c r="O1493" s="74"/>
      <c r="P1493" s="77"/>
    </row>
    <row r="1494" spans="1:16" ht="30">
      <c r="A1494" s="64">
        <v>25</v>
      </c>
      <c r="B1494" s="102" t="s">
        <v>95</v>
      </c>
      <c r="C1494" s="43" t="s">
        <v>96</v>
      </c>
      <c r="D1494" s="43" t="s">
        <v>994</v>
      </c>
      <c r="E1494" s="44" t="s">
        <v>90</v>
      </c>
      <c r="F1494" s="45" t="s">
        <v>98</v>
      </c>
      <c r="G1494" s="45">
        <v>566820</v>
      </c>
      <c r="H1494" s="45" t="s">
        <v>2450</v>
      </c>
      <c r="I1494" s="44" t="s">
        <v>2427</v>
      </c>
      <c r="J1494" s="49" t="s">
        <v>106</v>
      </c>
      <c r="K1494" s="45">
        <v>4</v>
      </c>
      <c r="M1494" s="60"/>
      <c r="N1494" s="88"/>
      <c r="O1494" s="74"/>
      <c r="P1494" s="77"/>
    </row>
    <row r="1495" spans="1:16" ht="30">
      <c r="A1495" s="64">
        <v>25</v>
      </c>
      <c r="B1495" s="102" t="s">
        <v>95</v>
      </c>
      <c r="C1495" s="43" t="s">
        <v>96</v>
      </c>
      <c r="D1495" s="43" t="s">
        <v>2442</v>
      </c>
      <c r="E1495" s="44" t="s">
        <v>90</v>
      </c>
      <c r="F1495" s="45" t="s">
        <v>98</v>
      </c>
      <c r="G1495" s="45">
        <v>566823</v>
      </c>
      <c r="H1495" s="45" t="s">
        <v>2451</v>
      </c>
      <c r="I1495" s="44" t="s">
        <v>2427</v>
      </c>
      <c r="J1495" s="49" t="s">
        <v>106</v>
      </c>
      <c r="K1495" s="45">
        <v>4</v>
      </c>
      <c r="M1495" s="60"/>
      <c r="N1495" s="88"/>
      <c r="O1495" s="74"/>
      <c r="P1495" s="77"/>
    </row>
    <row r="1496" spans="1:16" ht="30">
      <c r="A1496" s="64">
        <v>25</v>
      </c>
      <c r="B1496" s="102" t="s">
        <v>95</v>
      </c>
      <c r="C1496" s="43" t="s">
        <v>96</v>
      </c>
      <c r="D1496" s="43" t="s">
        <v>104</v>
      </c>
      <c r="E1496" s="44" t="s">
        <v>17</v>
      </c>
      <c r="F1496" s="45" t="s">
        <v>98</v>
      </c>
      <c r="G1496" s="45">
        <v>566826</v>
      </c>
      <c r="H1496" s="45" t="s">
        <v>2452</v>
      </c>
      <c r="I1496" s="44" t="s">
        <v>2427</v>
      </c>
      <c r="J1496" s="49" t="s">
        <v>106</v>
      </c>
      <c r="K1496" s="45">
        <v>4</v>
      </c>
      <c r="M1496" s="60"/>
      <c r="N1496" s="88"/>
      <c r="O1496" s="74"/>
      <c r="P1496" s="77"/>
    </row>
    <row r="1497" spans="1:16" ht="30">
      <c r="A1497" s="64">
        <v>25</v>
      </c>
      <c r="B1497" s="102" t="s">
        <v>95</v>
      </c>
      <c r="C1497" s="43" t="s">
        <v>96</v>
      </c>
      <c r="D1497" s="43" t="s">
        <v>127</v>
      </c>
      <c r="E1497" s="44" t="s">
        <v>415</v>
      </c>
      <c r="F1497" s="45" t="s">
        <v>98</v>
      </c>
      <c r="G1497" s="45">
        <v>566806</v>
      </c>
      <c r="H1497" s="45" t="s">
        <v>2453</v>
      </c>
      <c r="I1497" s="44" t="s">
        <v>2427</v>
      </c>
      <c r="J1497" s="49" t="s">
        <v>50</v>
      </c>
      <c r="K1497" s="45">
        <v>4</v>
      </c>
      <c r="M1497" s="60"/>
      <c r="N1497" s="88"/>
      <c r="O1497" s="74"/>
      <c r="P1497" s="77"/>
    </row>
    <row r="1498" spans="1:16" ht="30">
      <c r="A1498" s="64">
        <v>25</v>
      </c>
      <c r="B1498" s="102" t="s">
        <v>95</v>
      </c>
      <c r="C1498" s="43" t="s">
        <v>96</v>
      </c>
      <c r="D1498" s="43" t="s">
        <v>97</v>
      </c>
      <c r="E1498" s="44" t="s">
        <v>90</v>
      </c>
      <c r="F1498" s="45" t="s">
        <v>98</v>
      </c>
      <c r="G1498" s="45">
        <v>566824</v>
      </c>
      <c r="H1498" s="45" t="s">
        <v>2454</v>
      </c>
      <c r="I1498" s="44" t="s">
        <v>2427</v>
      </c>
      <c r="J1498" s="49" t="s">
        <v>2455</v>
      </c>
      <c r="K1498" s="45">
        <v>3</v>
      </c>
      <c r="L1498" s="117" t="s">
        <v>1614</v>
      </c>
      <c r="M1498" s="60" t="s">
        <v>1891</v>
      </c>
      <c r="N1498" s="88">
        <v>683</v>
      </c>
      <c r="O1498" s="74" t="s">
        <v>2123</v>
      </c>
      <c r="P1498" s="77"/>
    </row>
    <row r="1499" spans="1:16" ht="30">
      <c r="A1499" s="64">
        <v>25</v>
      </c>
      <c r="B1499" s="102" t="s">
        <v>95</v>
      </c>
      <c r="C1499" s="43" t="s">
        <v>96</v>
      </c>
      <c r="D1499" s="43" t="s">
        <v>127</v>
      </c>
      <c r="E1499" s="44" t="s">
        <v>39</v>
      </c>
      <c r="F1499" s="45" t="s">
        <v>98</v>
      </c>
      <c r="G1499" s="45">
        <v>566815</v>
      </c>
      <c r="H1499" s="45" t="s">
        <v>2456</v>
      </c>
      <c r="I1499" s="44" t="s">
        <v>2427</v>
      </c>
      <c r="J1499" s="49" t="s">
        <v>1656</v>
      </c>
      <c r="K1499" s="45">
        <v>4</v>
      </c>
      <c r="M1499" s="60"/>
      <c r="N1499" s="88"/>
      <c r="O1499" s="74"/>
      <c r="P1499" s="77"/>
    </row>
    <row r="1500" spans="1:16" ht="30">
      <c r="A1500" s="64">
        <v>25</v>
      </c>
      <c r="B1500" s="102" t="s">
        <v>95</v>
      </c>
      <c r="C1500" s="43" t="s">
        <v>96</v>
      </c>
      <c r="D1500" s="43" t="s">
        <v>127</v>
      </c>
      <c r="E1500" s="44" t="s">
        <v>90</v>
      </c>
      <c r="F1500" s="45" t="s">
        <v>98</v>
      </c>
      <c r="G1500" s="45">
        <v>566821</v>
      </c>
      <c r="H1500" s="45" t="s">
        <v>2457</v>
      </c>
      <c r="I1500" s="44" t="s">
        <v>2427</v>
      </c>
      <c r="J1500" s="49" t="s">
        <v>1608</v>
      </c>
      <c r="K1500" s="45">
        <v>4</v>
      </c>
      <c r="M1500" s="60"/>
      <c r="N1500" s="88"/>
      <c r="O1500" s="74"/>
      <c r="P1500" s="77"/>
    </row>
    <row r="1501" spans="1:16" ht="30">
      <c r="A1501" s="64">
        <v>25</v>
      </c>
      <c r="B1501" s="102" t="s">
        <v>95</v>
      </c>
      <c r="C1501" s="43" t="s">
        <v>96</v>
      </c>
      <c r="D1501" s="43" t="s">
        <v>127</v>
      </c>
      <c r="E1501" s="44" t="s">
        <v>39</v>
      </c>
      <c r="F1501" s="45" t="s">
        <v>98</v>
      </c>
      <c r="G1501" s="45">
        <v>566816</v>
      </c>
      <c r="H1501" s="45" t="s">
        <v>2458</v>
      </c>
      <c r="I1501" s="44" t="s">
        <v>2427</v>
      </c>
      <c r="J1501" s="49" t="s">
        <v>2459</v>
      </c>
      <c r="K1501" s="45">
        <v>3</v>
      </c>
      <c r="L1501" s="117" t="s">
        <v>102</v>
      </c>
      <c r="M1501" s="60" t="s">
        <v>1891</v>
      </c>
      <c r="N1501" s="88">
        <v>636</v>
      </c>
      <c r="O1501" s="74" t="s">
        <v>2123</v>
      </c>
      <c r="P1501" s="77"/>
    </row>
    <row r="1502" spans="1:16" ht="30">
      <c r="A1502" s="64">
        <v>25</v>
      </c>
      <c r="B1502" s="102" t="s">
        <v>95</v>
      </c>
      <c r="C1502" s="43" t="s">
        <v>96</v>
      </c>
      <c r="D1502" s="43" t="s">
        <v>994</v>
      </c>
      <c r="E1502" s="44" t="s">
        <v>45</v>
      </c>
      <c r="F1502" s="45" t="s">
        <v>98</v>
      </c>
      <c r="G1502" s="45">
        <v>566813</v>
      </c>
      <c r="H1502" s="45" t="s">
        <v>2460</v>
      </c>
      <c r="I1502" s="44" t="s">
        <v>2427</v>
      </c>
      <c r="J1502" s="49" t="s">
        <v>2461</v>
      </c>
      <c r="K1502" s="45">
        <v>4</v>
      </c>
      <c r="M1502" s="60"/>
      <c r="N1502" s="88"/>
      <c r="O1502" s="74"/>
      <c r="P1502" s="77"/>
    </row>
    <row r="1503" spans="1:16" ht="38.25">
      <c r="A1503" s="64">
        <v>25</v>
      </c>
      <c r="B1503" s="102" t="s">
        <v>95</v>
      </c>
      <c r="C1503" s="43" t="s">
        <v>96</v>
      </c>
      <c r="D1503" s="43" t="s">
        <v>994</v>
      </c>
      <c r="E1503" s="44" t="s">
        <v>17</v>
      </c>
      <c r="F1503" s="45" t="s">
        <v>98</v>
      </c>
      <c r="G1503" s="45">
        <v>566828</v>
      </c>
      <c r="H1503" s="45" t="s">
        <v>2462</v>
      </c>
      <c r="I1503" s="44" t="s">
        <v>2427</v>
      </c>
      <c r="J1503" s="49" t="s">
        <v>2463</v>
      </c>
      <c r="K1503" s="45">
        <v>3</v>
      </c>
      <c r="L1503" s="117" t="s">
        <v>123</v>
      </c>
      <c r="M1503" s="60" t="s">
        <v>1891</v>
      </c>
      <c r="N1503" s="88">
        <v>758</v>
      </c>
      <c r="O1503" s="74" t="s">
        <v>2123</v>
      </c>
      <c r="P1503" s="77"/>
    </row>
    <row r="1504" spans="1:16" ht="38.25">
      <c r="A1504" s="64">
        <v>25</v>
      </c>
      <c r="B1504" s="102" t="s">
        <v>95</v>
      </c>
      <c r="C1504" s="43" t="s">
        <v>96</v>
      </c>
      <c r="D1504" s="43" t="s">
        <v>127</v>
      </c>
      <c r="E1504" s="44" t="s">
        <v>39</v>
      </c>
      <c r="F1504" s="45" t="s">
        <v>98</v>
      </c>
      <c r="G1504" s="45">
        <v>566817</v>
      </c>
      <c r="H1504" s="45" t="s">
        <v>2464</v>
      </c>
      <c r="I1504" s="44" t="s">
        <v>2427</v>
      </c>
      <c r="J1504" s="49" t="s">
        <v>2465</v>
      </c>
      <c r="K1504" s="45">
        <v>3</v>
      </c>
      <c r="L1504" s="117" t="s">
        <v>123</v>
      </c>
      <c r="M1504" s="60" t="s">
        <v>1891</v>
      </c>
      <c r="N1504" s="88">
        <v>584</v>
      </c>
      <c r="O1504" s="74" t="s">
        <v>2123</v>
      </c>
      <c r="P1504" s="77"/>
    </row>
    <row r="1505" spans="1:16" ht="30">
      <c r="A1505" s="64">
        <v>25</v>
      </c>
      <c r="B1505" s="102" t="s">
        <v>95</v>
      </c>
      <c r="C1505" s="43" t="s">
        <v>96</v>
      </c>
      <c r="D1505" s="43" t="s">
        <v>127</v>
      </c>
      <c r="E1505" s="44" t="s">
        <v>90</v>
      </c>
      <c r="F1505" s="45" t="s">
        <v>98</v>
      </c>
      <c r="G1505" s="45">
        <v>566825</v>
      </c>
      <c r="H1505" s="45" t="s">
        <v>2466</v>
      </c>
      <c r="I1505" s="44" t="s">
        <v>2427</v>
      </c>
      <c r="J1505" s="49" t="s">
        <v>2467</v>
      </c>
      <c r="K1505" s="45">
        <v>3</v>
      </c>
      <c r="L1505" s="117" t="s">
        <v>343</v>
      </c>
      <c r="M1505" s="60" t="s">
        <v>1891</v>
      </c>
      <c r="N1505" s="88">
        <v>493</v>
      </c>
      <c r="O1505" s="74" t="s">
        <v>2123</v>
      </c>
      <c r="P1505" s="77"/>
    </row>
    <row r="1506" spans="1:16" ht="30">
      <c r="A1506" s="64">
        <v>25</v>
      </c>
      <c r="B1506" s="102" t="s">
        <v>38</v>
      </c>
      <c r="C1506" s="43" t="s">
        <v>16</v>
      </c>
      <c r="D1506" s="43" t="s">
        <v>441</v>
      </c>
      <c r="E1506" s="44" t="s">
        <v>90</v>
      </c>
      <c r="F1506" s="45" t="s">
        <v>98</v>
      </c>
      <c r="G1506" s="45">
        <v>2201781</v>
      </c>
      <c r="H1506" s="45" t="s">
        <v>2468</v>
      </c>
      <c r="I1506" s="44" t="s">
        <v>1340</v>
      </c>
      <c r="J1506" s="49" t="s">
        <v>50</v>
      </c>
      <c r="K1506" s="45">
        <v>4</v>
      </c>
      <c r="M1506" s="60"/>
      <c r="N1506" s="60"/>
      <c r="O1506" s="74"/>
      <c r="P1506" s="77"/>
    </row>
    <row r="1507" spans="1:16" ht="30">
      <c r="A1507" s="64">
        <v>25</v>
      </c>
      <c r="B1507" s="102" t="s">
        <v>38</v>
      </c>
      <c r="C1507" s="43" t="s">
        <v>16</v>
      </c>
      <c r="D1507" s="43" t="s">
        <v>441</v>
      </c>
      <c r="E1507" s="44" t="s">
        <v>90</v>
      </c>
      <c r="F1507" s="45" t="s">
        <v>98</v>
      </c>
      <c r="G1507" s="45">
        <v>2201783</v>
      </c>
      <c r="H1507" s="45" t="s">
        <v>2469</v>
      </c>
      <c r="I1507" s="44" t="s">
        <v>1340</v>
      </c>
      <c r="J1507" s="49" t="s">
        <v>50</v>
      </c>
      <c r="K1507" s="45">
        <v>4</v>
      </c>
      <c r="M1507" s="60"/>
      <c r="N1507" s="60"/>
      <c r="O1507" s="74"/>
      <c r="P1507" s="77"/>
    </row>
    <row r="1508" spans="1:16" ht="30">
      <c r="A1508" s="64">
        <v>25</v>
      </c>
      <c r="B1508" s="102" t="s">
        <v>38</v>
      </c>
      <c r="C1508" s="43" t="s">
        <v>16</v>
      </c>
      <c r="D1508" s="43" t="s">
        <v>441</v>
      </c>
      <c r="E1508" s="44" t="s">
        <v>39</v>
      </c>
      <c r="F1508" s="45" t="s">
        <v>98</v>
      </c>
      <c r="G1508" s="45">
        <v>2201790</v>
      </c>
      <c r="H1508" s="45" t="s">
        <v>2470</v>
      </c>
      <c r="I1508" s="44" t="s">
        <v>1340</v>
      </c>
      <c r="J1508" s="49" t="s">
        <v>50</v>
      </c>
      <c r="K1508" s="45">
        <v>4</v>
      </c>
      <c r="M1508" s="60"/>
      <c r="N1508" s="60"/>
      <c r="O1508" s="74"/>
      <c r="P1508" s="77"/>
    </row>
    <row r="1509" spans="1:16" ht="30">
      <c r="A1509" s="64">
        <v>25</v>
      </c>
      <c r="B1509" s="102" t="s">
        <v>38</v>
      </c>
      <c r="C1509" s="43" t="s">
        <v>16</v>
      </c>
      <c r="D1509" s="43" t="s">
        <v>441</v>
      </c>
      <c r="E1509" s="44" t="s">
        <v>39</v>
      </c>
      <c r="F1509" s="45" t="s">
        <v>98</v>
      </c>
      <c r="G1509" s="45">
        <v>2201792</v>
      </c>
      <c r="H1509" s="45" t="s">
        <v>2471</v>
      </c>
      <c r="I1509" s="44" t="s">
        <v>1340</v>
      </c>
      <c r="J1509" s="49" t="s">
        <v>50</v>
      </c>
      <c r="K1509" s="45">
        <v>4</v>
      </c>
      <c r="M1509" s="60"/>
      <c r="N1509" s="60"/>
      <c r="O1509" s="74"/>
      <c r="P1509" s="77"/>
    </row>
    <row r="1510" spans="1:16" ht="30">
      <c r="A1510" s="64">
        <v>25</v>
      </c>
      <c r="B1510" s="102" t="s">
        <v>38</v>
      </c>
      <c r="C1510" s="43" t="s">
        <v>16</v>
      </c>
      <c r="D1510" s="43" t="s">
        <v>441</v>
      </c>
      <c r="E1510" s="44" t="s">
        <v>90</v>
      </c>
      <c r="F1510" s="45" t="s">
        <v>98</v>
      </c>
      <c r="G1510" s="45">
        <v>2201784</v>
      </c>
      <c r="H1510" s="45" t="s">
        <v>2472</v>
      </c>
      <c r="I1510" s="44" t="s">
        <v>1340</v>
      </c>
      <c r="J1510" s="49" t="s">
        <v>2473</v>
      </c>
      <c r="K1510" s="45">
        <v>4</v>
      </c>
      <c r="M1510" s="60"/>
      <c r="N1510" s="60"/>
      <c r="O1510" s="74"/>
      <c r="P1510" s="77"/>
    </row>
    <row r="1511" spans="1:16" ht="30">
      <c r="A1511" s="64">
        <v>25</v>
      </c>
      <c r="B1511" s="102" t="s">
        <v>38</v>
      </c>
      <c r="C1511" s="43" t="s">
        <v>16</v>
      </c>
      <c r="D1511" s="43" t="s">
        <v>441</v>
      </c>
      <c r="E1511" s="44" t="s">
        <v>90</v>
      </c>
      <c r="F1511" s="45" t="s">
        <v>98</v>
      </c>
      <c r="G1511" s="45">
        <v>2201780</v>
      </c>
      <c r="H1511" s="45" t="s">
        <v>2474</v>
      </c>
      <c r="I1511" s="44" t="s">
        <v>1340</v>
      </c>
      <c r="J1511" s="49" t="s">
        <v>1656</v>
      </c>
      <c r="K1511" s="45">
        <v>4</v>
      </c>
      <c r="M1511" s="60"/>
      <c r="N1511" s="60"/>
      <c r="O1511" s="74"/>
      <c r="P1511" s="77"/>
    </row>
    <row r="1512" spans="1:16" ht="30">
      <c r="A1512" s="64">
        <v>25</v>
      </c>
      <c r="B1512" s="102" t="s">
        <v>38</v>
      </c>
      <c r="C1512" s="43" t="s">
        <v>16</v>
      </c>
      <c r="D1512" s="43" t="s">
        <v>441</v>
      </c>
      <c r="E1512" s="44" t="s">
        <v>90</v>
      </c>
      <c r="F1512" s="45" t="s">
        <v>98</v>
      </c>
      <c r="G1512" s="45">
        <v>2201782</v>
      </c>
      <c r="H1512" s="45" t="s">
        <v>2475</v>
      </c>
      <c r="I1512" s="44" t="s">
        <v>1340</v>
      </c>
      <c r="J1512" s="49" t="s">
        <v>1656</v>
      </c>
      <c r="K1512" s="45">
        <v>4</v>
      </c>
      <c r="M1512" s="60"/>
      <c r="N1512" s="60"/>
      <c r="O1512" s="74"/>
      <c r="P1512" s="77"/>
    </row>
    <row r="1513" spans="1:16" ht="30">
      <c r="A1513" s="64">
        <v>25</v>
      </c>
      <c r="B1513" s="102" t="s">
        <v>38</v>
      </c>
      <c r="C1513" s="43" t="s">
        <v>16</v>
      </c>
      <c r="D1513" s="43" t="s">
        <v>441</v>
      </c>
      <c r="E1513" s="44" t="s">
        <v>39</v>
      </c>
      <c r="F1513" s="45" t="s">
        <v>98</v>
      </c>
      <c r="G1513" s="45">
        <v>2201791</v>
      </c>
      <c r="H1513" s="45" t="s">
        <v>2476</v>
      </c>
      <c r="I1513" s="44" t="s">
        <v>1340</v>
      </c>
      <c r="J1513" s="49" t="s">
        <v>2477</v>
      </c>
      <c r="K1513" s="45">
        <v>4</v>
      </c>
      <c r="M1513" s="60"/>
      <c r="N1513" s="60"/>
      <c r="O1513" s="74"/>
      <c r="P1513" s="77"/>
    </row>
    <row r="1514" spans="1:16" ht="30">
      <c r="A1514" s="64">
        <v>26</v>
      </c>
      <c r="B1514" s="102" t="s">
        <v>38</v>
      </c>
      <c r="C1514" s="43" t="s">
        <v>16</v>
      </c>
      <c r="D1514" s="43" t="s">
        <v>366</v>
      </c>
      <c r="E1514" s="44" t="s">
        <v>17</v>
      </c>
      <c r="F1514" s="45" t="s">
        <v>98</v>
      </c>
      <c r="G1514" s="45">
        <v>2201825</v>
      </c>
      <c r="H1514" s="45" t="s">
        <v>2478</v>
      </c>
      <c r="I1514" s="44" t="s">
        <v>358</v>
      </c>
      <c r="J1514" s="49" t="s">
        <v>106</v>
      </c>
      <c r="K1514" s="45">
        <v>4</v>
      </c>
      <c r="M1514" s="60"/>
      <c r="N1514" s="88"/>
      <c r="O1514" s="74"/>
      <c r="P1514" s="77"/>
    </row>
    <row r="1515" spans="1:16" ht="30">
      <c r="A1515" s="64">
        <v>26</v>
      </c>
      <c r="B1515" s="102" t="s">
        <v>38</v>
      </c>
      <c r="C1515" s="43" t="s">
        <v>16</v>
      </c>
      <c r="D1515" s="43" t="s">
        <v>177</v>
      </c>
      <c r="E1515" s="44" t="s">
        <v>35</v>
      </c>
      <c r="F1515" s="45" t="s">
        <v>98</v>
      </c>
      <c r="G1515" s="45">
        <v>2201843</v>
      </c>
      <c r="H1515" s="45" t="s">
        <v>2479</v>
      </c>
      <c r="I1515" s="44" t="s">
        <v>358</v>
      </c>
      <c r="J1515" s="49" t="s">
        <v>106</v>
      </c>
      <c r="K1515" s="45">
        <v>4</v>
      </c>
      <c r="M1515" s="60"/>
      <c r="N1515" s="88"/>
      <c r="O1515" s="74"/>
      <c r="P1515" s="77"/>
    </row>
    <row r="1516" spans="1:16" ht="30">
      <c r="A1516" s="64">
        <v>26</v>
      </c>
      <c r="B1516" s="102" t="s">
        <v>38</v>
      </c>
      <c r="C1516" s="43" t="s">
        <v>16</v>
      </c>
      <c r="D1516" s="43" t="s">
        <v>177</v>
      </c>
      <c r="E1516" s="44" t="s">
        <v>35</v>
      </c>
      <c r="F1516" s="45" t="s">
        <v>98</v>
      </c>
      <c r="G1516" s="45">
        <v>2201844</v>
      </c>
      <c r="H1516" s="45" t="s">
        <v>2480</v>
      </c>
      <c r="I1516" s="44" t="s">
        <v>358</v>
      </c>
      <c r="J1516" s="49" t="s">
        <v>106</v>
      </c>
      <c r="K1516" s="45">
        <v>4</v>
      </c>
      <c r="M1516" s="60"/>
      <c r="N1516" s="88"/>
      <c r="O1516" s="74"/>
      <c r="P1516" s="77"/>
    </row>
    <row r="1517" spans="1:16" ht="30">
      <c r="A1517" s="64">
        <v>26</v>
      </c>
      <c r="B1517" s="102" t="s">
        <v>38</v>
      </c>
      <c r="C1517" s="43" t="s">
        <v>16</v>
      </c>
      <c r="D1517" s="43" t="s">
        <v>177</v>
      </c>
      <c r="E1517" s="44" t="s">
        <v>35</v>
      </c>
      <c r="F1517" s="45" t="s">
        <v>98</v>
      </c>
      <c r="G1517" s="45">
        <v>2201845</v>
      </c>
      <c r="H1517" s="45" t="s">
        <v>2481</v>
      </c>
      <c r="I1517" s="44" t="s">
        <v>358</v>
      </c>
      <c r="J1517" s="49" t="s">
        <v>106</v>
      </c>
      <c r="K1517" s="45">
        <v>4</v>
      </c>
      <c r="M1517" s="60"/>
      <c r="N1517" s="88"/>
      <c r="O1517" s="74"/>
      <c r="P1517" s="77"/>
    </row>
    <row r="1518" spans="1:16" ht="30">
      <c r="A1518" s="64">
        <v>26</v>
      </c>
      <c r="B1518" s="102" t="s">
        <v>38</v>
      </c>
      <c r="C1518" s="43" t="s">
        <v>16</v>
      </c>
      <c r="D1518" s="43" t="s">
        <v>154</v>
      </c>
      <c r="E1518" s="44" t="s">
        <v>17</v>
      </c>
      <c r="F1518" s="45" t="s">
        <v>98</v>
      </c>
      <c r="G1518" s="45">
        <v>2201828</v>
      </c>
      <c r="H1518" s="45" t="s">
        <v>2482</v>
      </c>
      <c r="I1518" s="44" t="s">
        <v>358</v>
      </c>
      <c r="J1518" s="49" t="s">
        <v>1743</v>
      </c>
      <c r="K1518" s="45">
        <v>4</v>
      </c>
      <c r="M1518" s="60"/>
      <c r="N1518" s="88"/>
      <c r="O1518" s="74"/>
      <c r="P1518" s="77"/>
    </row>
    <row r="1519" spans="1:16" ht="30">
      <c r="A1519" s="64">
        <v>26</v>
      </c>
      <c r="B1519" s="102" t="s">
        <v>38</v>
      </c>
      <c r="C1519" s="43" t="s">
        <v>16</v>
      </c>
      <c r="D1519" s="43" t="s">
        <v>154</v>
      </c>
      <c r="E1519" s="44" t="s">
        <v>45</v>
      </c>
      <c r="F1519" s="45" t="s">
        <v>98</v>
      </c>
      <c r="G1519" s="45">
        <v>2201842</v>
      </c>
      <c r="H1519" s="45" t="s">
        <v>2483</v>
      </c>
      <c r="I1519" s="44" t="s">
        <v>358</v>
      </c>
      <c r="J1519" s="49" t="s">
        <v>1743</v>
      </c>
      <c r="K1519" s="45">
        <v>4</v>
      </c>
      <c r="M1519" s="60"/>
      <c r="N1519" s="88"/>
      <c r="O1519" s="74"/>
      <c r="P1519" s="77"/>
    </row>
    <row r="1520" spans="1:16" ht="30">
      <c r="A1520" s="64">
        <v>26</v>
      </c>
      <c r="B1520" s="102" t="s">
        <v>38</v>
      </c>
      <c r="C1520" s="43" t="s">
        <v>16</v>
      </c>
      <c r="D1520" s="43" t="s">
        <v>154</v>
      </c>
      <c r="E1520" s="44" t="s">
        <v>35</v>
      </c>
      <c r="F1520" s="45" t="s">
        <v>98</v>
      </c>
      <c r="G1520" s="45">
        <v>2201847</v>
      </c>
      <c r="H1520" s="45" t="s">
        <v>2484</v>
      </c>
      <c r="I1520" s="44" t="s">
        <v>358</v>
      </c>
      <c r="J1520" s="49" t="s">
        <v>1743</v>
      </c>
      <c r="K1520" s="45">
        <v>4</v>
      </c>
      <c r="M1520" s="60"/>
      <c r="N1520" s="88"/>
      <c r="O1520" s="74"/>
      <c r="P1520" s="77"/>
    </row>
    <row r="1521" spans="1:16" ht="45">
      <c r="A1521" s="64">
        <v>26</v>
      </c>
      <c r="B1521" s="102" t="s">
        <v>38</v>
      </c>
      <c r="C1521" s="43" t="s">
        <v>16</v>
      </c>
      <c r="D1521" s="43" t="s">
        <v>154</v>
      </c>
      <c r="E1521" s="44" t="s">
        <v>17</v>
      </c>
      <c r="F1521" s="45" t="s">
        <v>98</v>
      </c>
      <c r="G1521" s="45">
        <v>2201827</v>
      </c>
      <c r="H1521" s="45" t="s">
        <v>2485</v>
      </c>
      <c r="I1521" s="44" t="s">
        <v>358</v>
      </c>
      <c r="J1521" s="49" t="s">
        <v>2486</v>
      </c>
      <c r="K1521" s="45">
        <v>3</v>
      </c>
      <c r="L1521" s="117" t="s">
        <v>102</v>
      </c>
      <c r="M1521" s="60"/>
      <c r="N1521" s="88"/>
      <c r="O1521" s="74"/>
      <c r="P1521" s="77"/>
    </row>
    <row r="1522" spans="1:16" ht="30">
      <c r="A1522" s="64">
        <v>26</v>
      </c>
      <c r="B1522" s="102" t="s">
        <v>38</v>
      </c>
      <c r="C1522" s="43" t="s">
        <v>16</v>
      </c>
      <c r="D1522" s="43" t="s">
        <v>154</v>
      </c>
      <c r="E1522" s="44" t="s">
        <v>35</v>
      </c>
      <c r="F1522" s="45" t="s">
        <v>98</v>
      </c>
      <c r="G1522" s="45">
        <v>2201848</v>
      </c>
      <c r="H1522" s="45" t="s">
        <v>2487</v>
      </c>
      <c r="I1522" s="44" t="s">
        <v>358</v>
      </c>
      <c r="J1522" s="49" t="s">
        <v>2488</v>
      </c>
      <c r="K1522" s="45">
        <v>3</v>
      </c>
      <c r="M1522" s="60"/>
      <c r="N1522" s="88"/>
      <c r="O1522" s="74"/>
      <c r="P1522" s="77"/>
    </row>
    <row r="1523" spans="1:16" ht="60">
      <c r="A1523" s="64">
        <v>26</v>
      </c>
      <c r="B1523" s="102" t="s">
        <v>38</v>
      </c>
      <c r="C1523" s="43" t="s">
        <v>16</v>
      </c>
      <c r="D1523" s="43" t="s">
        <v>154</v>
      </c>
      <c r="E1523" s="44" t="s">
        <v>17</v>
      </c>
      <c r="F1523" s="45" t="s">
        <v>98</v>
      </c>
      <c r="G1523" s="45">
        <v>2201830</v>
      </c>
      <c r="H1523" s="45" t="s">
        <v>2489</v>
      </c>
      <c r="I1523" s="44" t="s">
        <v>358</v>
      </c>
      <c r="J1523" s="49" t="s">
        <v>2490</v>
      </c>
      <c r="K1523" s="45">
        <v>2</v>
      </c>
      <c r="L1523" s="117" t="s">
        <v>130</v>
      </c>
      <c r="M1523" s="60"/>
      <c r="N1523" s="88"/>
      <c r="O1523" s="74"/>
      <c r="P1523" s="77"/>
    </row>
    <row r="1524" spans="1:16" ht="30">
      <c r="A1524" s="64">
        <v>26</v>
      </c>
      <c r="B1524" s="102" t="s">
        <v>38</v>
      </c>
      <c r="C1524" s="43" t="s">
        <v>16</v>
      </c>
      <c r="D1524" s="43" t="s">
        <v>154</v>
      </c>
      <c r="E1524" s="44" t="s">
        <v>17</v>
      </c>
      <c r="F1524" s="45" t="s">
        <v>98</v>
      </c>
      <c r="G1524" s="45">
        <v>2201824</v>
      </c>
      <c r="H1524" s="45" t="s">
        <v>2491</v>
      </c>
      <c r="I1524" s="44" t="s">
        <v>358</v>
      </c>
      <c r="J1524" s="49" t="s">
        <v>2492</v>
      </c>
      <c r="K1524" s="45">
        <v>3</v>
      </c>
      <c r="L1524" s="117" t="s">
        <v>29</v>
      </c>
      <c r="M1524" s="60"/>
      <c r="N1524" s="88"/>
      <c r="O1524" s="74"/>
      <c r="P1524" s="77"/>
    </row>
    <row r="1525" spans="1:16" ht="30">
      <c r="A1525" s="64">
        <v>26</v>
      </c>
      <c r="B1525" s="102" t="s">
        <v>38</v>
      </c>
      <c r="C1525" s="43" t="s">
        <v>16</v>
      </c>
      <c r="D1525" s="43" t="s">
        <v>62</v>
      </c>
      <c r="E1525" s="44" t="s">
        <v>17</v>
      </c>
      <c r="F1525" s="45" t="s">
        <v>98</v>
      </c>
      <c r="G1525" s="45">
        <v>2201831</v>
      </c>
      <c r="H1525" s="45" t="s">
        <v>2493</v>
      </c>
      <c r="I1525" s="44" t="s">
        <v>1057</v>
      </c>
      <c r="J1525" s="49" t="s">
        <v>106</v>
      </c>
      <c r="K1525" s="45">
        <v>4</v>
      </c>
      <c r="M1525" s="60"/>
      <c r="N1525" s="88"/>
      <c r="O1525" s="74"/>
      <c r="P1525" s="77"/>
    </row>
    <row r="1526" spans="1:16" ht="30">
      <c r="A1526" s="64">
        <v>26</v>
      </c>
      <c r="B1526" s="102" t="s">
        <v>38</v>
      </c>
      <c r="C1526" s="43" t="s">
        <v>16</v>
      </c>
      <c r="D1526" s="43" t="s">
        <v>366</v>
      </c>
      <c r="E1526" s="44" t="s">
        <v>17</v>
      </c>
      <c r="F1526" s="45" t="s">
        <v>98</v>
      </c>
      <c r="G1526" s="45">
        <v>2201835</v>
      </c>
      <c r="H1526" s="45" t="s">
        <v>2494</v>
      </c>
      <c r="I1526" s="44" t="s">
        <v>1057</v>
      </c>
      <c r="J1526" s="49" t="s">
        <v>106</v>
      </c>
      <c r="K1526" s="45">
        <v>4</v>
      </c>
      <c r="M1526" s="60"/>
      <c r="N1526" s="88"/>
      <c r="O1526" s="74"/>
      <c r="P1526" s="77"/>
    </row>
    <row r="1527" spans="1:16" ht="30">
      <c r="A1527" s="64">
        <v>26</v>
      </c>
      <c r="B1527" s="102" t="s">
        <v>38</v>
      </c>
      <c r="C1527" s="43" t="s">
        <v>16</v>
      </c>
      <c r="D1527" s="43" t="s">
        <v>366</v>
      </c>
      <c r="E1527" s="44" t="s">
        <v>17</v>
      </c>
      <c r="F1527" s="45" t="s">
        <v>98</v>
      </c>
      <c r="G1527" s="45">
        <v>2201836</v>
      </c>
      <c r="H1527" s="45" t="s">
        <v>2495</v>
      </c>
      <c r="I1527" s="44" t="s">
        <v>1057</v>
      </c>
      <c r="J1527" s="49" t="s">
        <v>106</v>
      </c>
      <c r="K1527" s="45">
        <v>4</v>
      </c>
      <c r="M1527" s="60"/>
      <c r="N1527" s="88"/>
      <c r="O1527" s="74"/>
      <c r="P1527" s="77"/>
    </row>
    <row r="1528" spans="1:16" ht="30">
      <c r="A1528" s="64">
        <v>26</v>
      </c>
      <c r="B1528" s="102" t="s">
        <v>95</v>
      </c>
      <c r="C1528" s="43" t="s">
        <v>16</v>
      </c>
      <c r="D1528" s="43" t="s">
        <v>533</v>
      </c>
      <c r="E1528" s="44" t="s">
        <v>17</v>
      </c>
      <c r="F1528" s="45" t="s">
        <v>98</v>
      </c>
      <c r="G1528" s="45">
        <v>566918</v>
      </c>
      <c r="H1528" s="45" t="s">
        <v>2496</v>
      </c>
      <c r="I1528" s="44" t="s">
        <v>1057</v>
      </c>
      <c r="J1528" s="49" t="s">
        <v>106</v>
      </c>
      <c r="K1528" s="45">
        <v>4</v>
      </c>
      <c r="M1528" s="60"/>
      <c r="N1528" s="88"/>
      <c r="O1528" s="74"/>
      <c r="P1528" s="77"/>
    </row>
    <row r="1529" spans="1:16" ht="30">
      <c r="A1529" s="64">
        <v>26</v>
      </c>
      <c r="B1529" s="102" t="s">
        <v>38</v>
      </c>
      <c r="C1529" s="43" t="s">
        <v>16</v>
      </c>
      <c r="D1529" s="43" t="s">
        <v>154</v>
      </c>
      <c r="E1529" s="44" t="s">
        <v>31</v>
      </c>
      <c r="F1529" s="45" t="s">
        <v>98</v>
      </c>
      <c r="G1529" s="45">
        <v>2201850</v>
      </c>
      <c r="H1529" s="45" t="s">
        <v>2497</v>
      </c>
      <c r="I1529" s="44" t="s">
        <v>1057</v>
      </c>
      <c r="J1529" s="49" t="s">
        <v>2498</v>
      </c>
      <c r="K1529" s="45">
        <v>4</v>
      </c>
      <c r="M1529" s="60"/>
      <c r="N1529" s="88"/>
      <c r="O1529" s="74"/>
      <c r="P1529" s="77"/>
    </row>
    <row r="1530" spans="1:16" ht="30">
      <c r="A1530" s="64">
        <v>26</v>
      </c>
      <c r="B1530" s="102" t="s">
        <v>38</v>
      </c>
      <c r="C1530" s="43" t="s">
        <v>16</v>
      </c>
      <c r="D1530" s="43" t="s">
        <v>154</v>
      </c>
      <c r="E1530" s="44" t="s">
        <v>31</v>
      </c>
      <c r="F1530" s="45" t="s">
        <v>98</v>
      </c>
      <c r="G1530" s="45">
        <v>2201849</v>
      </c>
      <c r="H1530" s="45" t="s">
        <v>2499</v>
      </c>
      <c r="I1530" s="44" t="s">
        <v>1057</v>
      </c>
      <c r="J1530" s="49" t="s">
        <v>2500</v>
      </c>
      <c r="K1530" s="45">
        <v>4</v>
      </c>
      <c r="M1530" s="60"/>
      <c r="N1530" s="88"/>
      <c r="O1530" s="74"/>
      <c r="P1530" s="77"/>
    </row>
    <row r="1531" spans="1:16" ht="30">
      <c r="A1531" s="64">
        <v>26</v>
      </c>
      <c r="B1531" s="102" t="s">
        <v>38</v>
      </c>
      <c r="C1531" s="43" t="s">
        <v>16</v>
      </c>
      <c r="D1531" s="43" t="s">
        <v>154</v>
      </c>
      <c r="E1531" s="44" t="s">
        <v>17</v>
      </c>
      <c r="F1531" s="45" t="s">
        <v>98</v>
      </c>
      <c r="G1531" s="45">
        <v>2201834</v>
      </c>
      <c r="H1531" s="45" t="s">
        <v>2501</v>
      </c>
      <c r="I1531" s="44" t="s">
        <v>1057</v>
      </c>
      <c r="J1531" s="75" t="s">
        <v>2502</v>
      </c>
      <c r="K1531" s="45"/>
      <c r="M1531" s="60"/>
      <c r="N1531" s="88"/>
      <c r="O1531" s="74"/>
      <c r="P1531" s="77"/>
    </row>
    <row r="1532" spans="1:16" ht="30">
      <c r="A1532" s="64">
        <v>26</v>
      </c>
      <c r="B1532" s="102" t="s">
        <v>38</v>
      </c>
      <c r="C1532" s="43" t="s">
        <v>16</v>
      </c>
      <c r="D1532" s="43" t="s">
        <v>154</v>
      </c>
      <c r="E1532" s="44" t="s">
        <v>17</v>
      </c>
      <c r="F1532" s="44" t="s">
        <v>98</v>
      </c>
      <c r="G1532" s="44">
        <v>2201801</v>
      </c>
      <c r="H1532" s="44" t="s">
        <v>2503</v>
      </c>
      <c r="I1532" s="44" t="s">
        <v>2504</v>
      </c>
      <c r="J1532" s="49" t="s">
        <v>2505</v>
      </c>
      <c r="K1532" s="45">
        <v>3</v>
      </c>
      <c r="L1532" s="117" t="s">
        <v>29</v>
      </c>
      <c r="M1532" s="60"/>
      <c r="N1532" s="88"/>
      <c r="O1532" s="74"/>
      <c r="P1532" s="77"/>
    </row>
    <row r="1533" spans="1:16" ht="30">
      <c r="A1533" s="64">
        <v>26</v>
      </c>
      <c r="B1533" s="102" t="s">
        <v>38</v>
      </c>
      <c r="C1533" s="43" t="s">
        <v>16</v>
      </c>
      <c r="D1533" s="43" t="s">
        <v>154</v>
      </c>
      <c r="E1533" s="44" t="s">
        <v>17</v>
      </c>
      <c r="F1533" s="45" t="s">
        <v>98</v>
      </c>
      <c r="G1533" s="45">
        <v>2201803</v>
      </c>
      <c r="H1533" s="45" t="s">
        <v>2506</v>
      </c>
      <c r="I1533" s="44" t="s">
        <v>2504</v>
      </c>
      <c r="J1533" s="49" t="s">
        <v>2507</v>
      </c>
      <c r="K1533" s="45">
        <v>2</v>
      </c>
      <c r="L1533" s="117" t="s">
        <v>29</v>
      </c>
      <c r="M1533" s="60"/>
      <c r="N1533" s="88"/>
      <c r="O1533" s="74"/>
      <c r="P1533" s="77"/>
    </row>
    <row r="1534" spans="1:16" ht="30">
      <c r="A1534" s="64">
        <v>26</v>
      </c>
      <c r="B1534" s="102" t="s">
        <v>38</v>
      </c>
      <c r="C1534" s="43" t="s">
        <v>16</v>
      </c>
      <c r="D1534" s="43" t="s">
        <v>154</v>
      </c>
      <c r="E1534" s="44" t="s">
        <v>17</v>
      </c>
      <c r="F1534" s="45" t="s">
        <v>98</v>
      </c>
      <c r="G1534" s="45">
        <v>2201802</v>
      </c>
      <c r="H1534" s="45" t="s">
        <v>2508</v>
      </c>
      <c r="I1534" s="44" t="s">
        <v>2504</v>
      </c>
      <c r="J1534" s="49" t="s">
        <v>530</v>
      </c>
      <c r="K1534" s="45">
        <v>4</v>
      </c>
      <c r="M1534" s="60"/>
      <c r="N1534" s="88"/>
      <c r="O1534" s="74"/>
      <c r="P1534" s="77"/>
    </row>
    <row r="1535" spans="1:16" ht="30">
      <c r="A1535" s="64">
        <v>26</v>
      </c>
      <c r="B1535" s="102" t="s">
        <v>88</v>
      </c>
      <c r="C1535" s="43" t="s">
        <v>89</v>
      </c>
      <c r="D1535" s="43" t="s">
        <v>2509</v>
      </c>
      <c r="E1535" s="44" t="s">
        <v>17</v>
      </c>
      <c r="F1535" s="45" t="s">
        <v>98</v>
      </c>
      <c r="G1535" s="45">
        <v>2201851</v>
      </c>
      <c r="H1535" s="45" t="s">
        <v>2510</v>
      </c>
      <c r="I1535" s="44" t="s">
        <v>1627</v>
      </c>
      <c r="J1535" s="49"/>
      <c r="K1535" s="45"/>
      <c r="M1535" s="60"/>
      <c r="N1535" s="88"/>
      <c r="O1535" s="74"/>
      <c r="P1535" s="77"/>
    </row>
    <row r="1536" spans="1:16" ht="30">
      <c r="A1536" s="64">
        <v>26</v>
      </c>
      <c r="B1536" s="102" t="s">
        <v>88</v>
      </c>
      <c r="C1536" s="43" t="s">
        <v>89</v>
      </c>
      <c r="D1536" s="43" t="s">
        <v>2509</v>
      </c>
      <c r="E1536" s="44" t="s">
        <v>90</v>
      </c>
      <c r="F1536" s="45" t="s">
        <v>98</v>
      </c>
      <c r="G1536" s="45">
        <v>2201858</v>
      </c>
      <c r="H1536" s="45" t="s">
        <v>2511</v>
      </c>
      <c r="I1536" s="44" t="s">
        <v>1627</v>
      </c>
      <c r="J1536" s="49"/>
      <c r="K1536" s="45"/>
      <c r="M1536" s="60"/>
      <c r="N1536" s="88"/>
      <c r="O1536" s="74"/>
      <c r="P1536" s="77"/>
    </row>
    <row r="1537" spans="1:16" ht="30">
      <c r="A1537" s="64">
        <v>26</v>
      </c>
      <c r="B1537" s="102" t="s">
        <v>88</v>
      </c>
      <c r="C1537" s="43" t="s">
        <v>89</v>
      </c>
      <c r="D1537" s="43" t="s">
        <v>2509</v>
      </c>
      <c r="E1537" s="44" t="s">
        <v>90</v>
      </c>
      <c r="F1537" s="45" t="s">
        <v>98</v>
      </c>
      <c r="G1537" s="45">
        <v>2201859</v>
      </c>
      <c r="H1537" s="45" t="s">
        <v>2512</v>
      </c>
      <c r="I1537" s="44" t="s">
        <v>1627</v>
      </c>
      <c r="J1537" s="49"/>
      <c r="K1537" s="45"/>
      <c r="M1537" s="60"/>
      <c r="N1537" s="88"/>
      <c r="O1537" s="74"/>
      <c r="P1537" s="77"/>
    </row>
    <row r="1538" spans="1:16" ht="30">
      <c r="A1538" s="64">
        <v>26</v>
      </c>
      <c r="B1538" s="102" t="s">
        <v>95</v>
      </c>
      <c r="C1538" s="43" t="s">
        <v>16</v>
      </c>
      <c r="D1538" s="43" t="s">
        <v>533</v>
      </c>
      <c r="E1538" s="44" t="s">
        <v>90</v>
      </c>
      <c r="F1538" s="45" t="s">
        <v>98</v>
      </c>
      <c r="G1538" s="45">
        <v>566920</v>
      </c>
      <c r="H1538" s="45" t="s">
        <v>2513</v>
      </c>
      <c r="I1538" s="44" t="s">
        <v>1561</v>
      </c>
      <c r="J1538" s="49" t="s">
        <v>680</v>
      </c>
      <c r="K1538" s="45">
        <v>4</v>
      </c>
      <c r="M1538" s="60"/>
      <c r="N1538" s="88"/>
      <c r="O1538" s="74"/>
      <c r="P1538" s="77"/>
    </row>
    <row r="1539" spans="1:16" ht="30">
      <c r="A1539" s="64">
        <v>26</v>
      </c>
      <c r="B1539" s="102" t="s">
        <v>95</v>
      </c>
      <c r="C1539" s="43" t="s">
        <v>16</v>
      </c>
      <c r="D1539" s="43" t="s">
        <v>533</v>
      </c>
      <c r="E1539" s="44" t="s">
        <v>39</v>
      </c>
      <c r="F1539" s="45" t="s">
        <v>98</v>
      </c>
      <c r="G1539" s="45">
        <v>566919</v>
      </c>
      <c r="H1539" s="45" t="s">
        <v>2514</v>
      </c>
      <c r="I1539" s="44" t="s">
        <v>1561</v>
      </c>
      <c r="J1539" s="49" t="s">
        <v>680</v>
      </c>
      <c r="K1539" s="45">
        <v>4</v>
      </c>
      <c r="M1539" s="60"/>
      <c r="N1539" s="88"/>
      <c r="O1539" s="74"/>
      <c r="P1539" s="77"/>
    </row>
    <row r="1540" spans="1:16" ht="30">
      <c r="A1540" s="64">
        <v>26</v>
      </c>
      <c r="B1540" s="102" t="s">
        <v>38</v>
      </c>
      <c r="C1540" s="43" t="s">
        <v>16</v>
      </c>
      <c r="D1540" s="43" t="s">
        <v>154</v>
      </c>
      <c r="E1540" s="44" t="s">
        <v>90</v>
      </c>
      <c r="F1540" s="45" t="s">
        <v>98</v>
      </c>
      <c r="G1540" s="45">
        <v>2201819</v>
      </c>
      <c r="H1540" s="45" t="s">
        <v>2515</v>
      </c>
      <c r="I1540" s="44" t="s">
        <v>1561</v>
      </c>
      <c r="J1540" s="49" t="s">
        <v>446</v>
      </c>
      <c r="K1540" s="45">
        <v>4</v>
      </c>
      <c r="M1540" s="60"/>
      <c r="N1540" s="88"/>
      <c r="O1540" s="74"/>
      <c r="P1540" s="77"/>
    </row>
    <row r="1541" spans="1:16" ht="30">
      <c r="A1541" s="64">
        <v>26</v>
      </c>
      <c r="B1541" s="102" t="s">
        <v>38</v>
      </c>
      <c r="C1541" s="43" t="s">
        <v>16</v>
      </c>
      <c r="D1541" s="43" t="s">
        <v>154</v>
      </c>
      <c r="E1541" s="44" t="s">
        <v>90</v>
      </c>
      <c r="F1541" s="45" t="s">
        <v>98</v>
      </c>
      <c r="G1541" s="45">
        <v>2201820</v>
      </c>
      <c r="H1541" s="45" t="s">
        <v>2516</v>
      </c>
      <c r="I1541" s="44" t="s">
        <v>1561</v>
      </c>
      <c r="J1541" s="49" t="s">
        <v>446</v>
      </c>
      <c r="K1541" s="45">
        <v>4</v>
      </c>
      <c r="M1541" s="60"/>
      <c r="N1541" s="88"/>
      <c r="O1541" s="74"/>
      <c r="P1541" s="77"/>
    </row>
    <row r="1542" spans="1:16" ht="30">
      <c r="A1542" s="64">
        <v>26</v>
      </c>
      <c r="B1542" s="102" t="s">
        <v>38</v>
      </c>
      <c r="C1542" s="43" t="s">
        <v>16</v>
      </c>
      <c r="D1542" s="43" t="s">
        <v>154</v>
      </c>
      <c r="E1542" s="44" t="s">
        <v>39</v>
      </c>
      <c r="F1542" s="45" t="s">
        <v>98</v>
      </c>
      <c r="G1542" s="45">
        <v>2201839</v>
      </c>
      <c r="H1542" s="45" t="s">
        <v>2517</v>
      </c>
      <c r="I1542" s="44" t="s">
        <v>1561</v>
      </c>
      <c r="J1542" s="49" t="s">
        <v>2518</v>
      </c>
      <c r="K1542" s="45">
        <v>3</v>
      </c>
      <c r="L1542" s="117" t="s">
        <v>29</v>
      </c>
      <c r="M1542" s="60"/>
      <c r="N1542" s="88"/>
      <c r="O1542" s="74"/>
      <c r="P1542" s="77"/>
    </row>
    <row r="1543" spans="1:16" ht="30">
      <c r="A1543" s="64">
        <v>26</v>
      </c>
      <c r="B1543" s="102" t="s">
        <v>38</v>
      </c>
      <c r="C1543" s="43" t="s">
        <v>16</v>
      </c>
      <c r="D1543" s="43" t="s">
        <v>154</v>
      </c>
      <c r="E1543" s="44" t="s">
        <v>39</v>
      </c>
      <c r="F1543" s="45" t="s">
        <v>98</v>
      </c>
      <c r="G1543" s="45">
        <v>2201840</v>
      </c>
      <c r="H1543" s="45" t="s">
        <v>2519</v>
      </c>
      <c r="I1543" s="44" t="s">
        <v>1561</v>
      </c>
      <c r="J1543" s="49" t="s">
        <v>2520</v>
      </c>
      <c r="K1543" s="45">
        <v>3</v>
      </c>
      <c r="L1543" s="117" t="s">
        <v>190</v>
      </c>
      <c r="M1543" s="60"/>
      <c r="N1543" s="88"/>
      <c r="O1543" s="74"/>
      <c r="P1543" s="77"/>
    </row>
    <row r="1544" spans="1:16" ht="30">
      <c r="A1544" s="64">
        <v>26</v>
      </c>
      <c r="B1544" s="102" t="s">
        <v>38</v>
      </c>
      <c r="C1544" s="43" t="s">
        <v>16</v>
      </c>
      <c r="D1544" s="43" t="s">
        <v>154</v>
      </c>
      <c r="E1544" s="44" t="s">
        <v>90</v>
      </c>
      <c r="F1544" s="45" t="s">
        <v>98</v>
      </c>
      <c r="G1544" s="45">
        <v>2201821</v>
      </c>
      <c r="H1544" s="45" t="s">
        <v>2521</v>
      </c>
      <c r="I1544" s="44" t="s">
        <v>1561</v>
      </c>
      <c r="J1544" s="49" t="s">
        <v>2522</v>
      </c>
      <c r="K1544" s="45">
        <v>4</v>
      </c>
      <c r="M1544" s="60"/>
      <c r="N1544" s="88"/>
      <c r="O1544" s="74"/>
      <c r="P1544" s="77"/>
    </row>
    <row r="1545" spans="1:16" ht="51">
      <c r="A1545" s="64">
        <v>26</v>
      </c>
      <c r="B1545" s="102" t="s">
        <v>38</v>
      </c>
      <c r="C1545" s="43" t="s">
        <v>16</v>
      </c>
      <c r="D1545" s="43" t="s">
        <v>154</v>
      </c>
      <c r="E1545" s="44" t="s">
        <v>90</v>
      </c>
      <c r="F1545" s="45" t="s">
        <v>98</v>
      </c>
      <c r="G1545" s="45">
        <v>2201817</v>
      </c>
      <c r="H1545" s="45" t="s">
        <v>2523</v>
      </c>
      <c r="I1545" s="44" t="s">
        <v>1561</v>
      </c>
      <c r="J1545" s="49" t="s">
        <v>2524</v>
      </c>
      <c r="K1545" s="45">
        <v>2</v>
      </c>
      <c r="L1545" s="117" t="s">
        <v>2525</v>
      </c>
      <c r="M1545" s="60"/>
      <c r="N1545" s="88"/>
      <c r="O1545" s="74"/>
      <c r="P1545" s="77"/>
    </row>
    <row r="1546" spans="1:16" ht="30">
      <c r="A1546" s="64">
        <v>26</v>
      </c>
      <c r="B1546" s="102" t="s">
        <v>38</v>
      </c>
      <c r="C1546" s="43" t="s">
        <v>16</v>
      </c>
      <c r="D1546" s="43" t="s">
        <v>154</v>
      </c>
      <c r="E1546" s="44" t="s">
        <v>90</v>
      </c>
      <c r="F1546" s="45" t="s">
        <v>98</v>
      </c>
      <c r="G1546" s="45">
        <v>2201816</v>
      </c>
      <c r="H1546" s="45" t="s">
        <v>2526</v>
      </c>
      <c r="I1546" s="44" t="s">
        <v>1561</v>
      </c>
      <c r="J1546" s="49" t="s">
        <v>2527</v>
      </c>
      <c r="K1546" s="45">
        <v>3</v>
      </c>
      <c r="L1546" s="117" t="s">
        <v>623</v>
      </c>
      <c r="M1546" s="60"/>
      <c r="N1546" s="88"/>
      <c r="O1546" s="74"/>
      <c r="P1546" s="77"/>
    </row>
    <row r="1547" spans="1:16" ht="75">
      <c r="A1547" s="64">
        <v>26</v>
      </c>
      <c r="B1547" s="102" t="s">
        <v>95</v>
      </c>
      <c r="C1547" s="43" t="s">
        <v>96</v>
      </c>
      <c r="D1547" s="43" t="s">
        <v>127</v>
      </c>
      <c r="E1547" s="44" t="s">
        <v>90</v>
      </c>
      <c r="F1547" s="45" t="s">
        <v>98</v>
      </c>
      <c r="G1547" s="45">
        <v>566844</v>
      </c>
      <c r="H1547" s="45" t="s">
        <v>2528</v>
      </c>
      <c r="I1547" s="44" t="s">
        <v>232</v>
      </c>
      <c r="J1547" s="49" t="s">
        <v>2529</v>
      </c>
      <c r="K1547" s="45">
        <v>2</v>
      </c>
      <c r="L1547" s="117" t="s">
        <v>495</v>
      </c>
      <c r="M1547" s="60" t="s">
        <v>1891</v>
      </c>
      <c r="N1547" s="88">
        <v>638</v>
      </c>
      <c r="O1547" s="74" t="s">
        <v>2123</v>
      </c>
      <c r="P1547" s="77"/>
    </row>
    <row r="1548" spans="1:16" ht="30">
      <c r="A1548" s="64">
        <v>26</v>
      </c>
      <c r="B1548" s="102" t="s">
        <v>95</v>
      </c>
      <c r="C1548" s="43" t="s">
        <v>96</v>
      </c>
      <c r="D1548" s="43" t="s">
        <v>127</v>
      </c>
      <c r="E1548" s="44" t="s">
        <v>90</v>
      </c>
      <c r="F1548" s="45" t="s">
        <v>98</v>
      </c>
      <c r="G1548" s="45">
        <v>566842</v>
      </c>
      <c r="H1548" s="45" t="s">
        <v>2530</v>
      </c>
      <c r="I1548" s="44" t="s">
        <v>232</v>
      </c>
      <c r="J1548" s="49" t="s">
        <v>2531</v>
      </c>
      <c r="K1548" s="45">
        <v>3</v>
      </c>
      <c r="M1548" s="60"/>
      <c r="N1548" s="88"/>
      <c r="O1548" s="74"/>
      <c r="P1548" s="77"/>
    </row>
    <row r="1549" spans="1:16" ht="30">
      <c r="A1549" s="64">
        <v>26</v>
      </c>
      <c r="B1549" s="102" t="s">
        <v>95</v>
      </c>
      <c r="C1549" s="43" t="s">
        <v>96</v>
      </c>
      <c r="D1549" s="43" t="s">
        <v>127</v>
      </c>
      <c r="E1549" s="44" t="s">
        <v>17</v>
      </c>
      <c r="F1549" s="45" t="s">
        <v>98</v>
      </c>
      <c r="G1549" s="45">
        <v>566850</v>
      </c>
      <c r="H1549" s="45" t="s">
        <v>2532</v>
      </c>
      <c r="I1549" s="44" t="s">
        <v>232</v>
      </c>
      <c r="J1549" s="49" t="s">
        <v>2533</v>
      </c>
      <c r="K1549" s="45">
        <v>1</v>
      </c>
      <c r="L1549" s="117" t="s">
        <v>2534</v>
      </c>
      <c r="M1549" s="60" t="s">
        <v>1891</v>
      </c>
      <c r="N1549" s="88">
        <v>1887</v>
      </c>
      <c r="O1549" s="74" t="s">
        <v>2123</v>
      </c>
      <c r="P1549" s="77"/>
    </row>
    <row r="1550" spans="1:16" ht="30">
      <c r="A1550" s="64">
        <v>26</v>
      </c>
      <c r="B1550" s="102" t="s">
        <v>95</v>
      </c>
      <c r="C1550" s="43" t="s">
        <v>96</v>
      </c>
      <c r="D1550" s="43" t="s">
        <v>2535</v>
      </c>
      <c r="E1550" s="44" t="s">
        <v>90</v>
      </c>
      <c r="F1550" s="45" t="s">
        <v>98</v>
      </c>
      <c r="G1550" s="45">
        <v>566845</v>
      </c>
      <c r="H1550" s="45" t="s">
        <v>2536</v>
      </c>
      <c r="I1550" s="44" t="s">
        <v>232</v>
      </c>
      <c r="J1550" s="49" t="s">
        <v>106</v>
      </c>
      <c r="K1550" s="45">
        <v>4</v>
      </c>
      <c r="M1550" s="60"/>
      <c r="N1550" s="88"/>
      <c r="O1550" s="74"/>
      <c r="P1550" s="77"/>
    </row>
    <row r="1551" spans="1:16" ht="30">
      <c r="A1551" s="64">
        <v>26</v>
      </c>
      <c r="B1551" s="102" t="s">
        <v>95</v>
      </c>
      <c r="C1551" s="43" t="s">
        <v>96</v>
      </c>
      <c r="D1551" s="43" t="s">
        <v>104</v>
      </c>
      <c r="E1551" s="44" t="s">
        <v>17</v>
      </c>
      <c r="F1551" s="45" t="s">
        <v>98</v>
      </c>
      <c r="G1551" s="45">
        <v>566849</v>
      </c>
      <c r="H1551" s="45" t="s">
        <v>2537</v>
      </c>
      <c r="I1551" s="44" t="s">
        <v>232</v>
      </c>
      <c r="J1551" s="49" t="s">
        <v>106</v>
      </c>
      <c r="K1551" s="45">
        <v>4</v>
      </c>
      <c r="M1551" s="60"/>
      <c r="N1551" s="88"/>
      <c r="O1551" s="74"/>
      <c r="P1551" s="77"/>
    </row>
    <row r="1552" spans="1:16" ht="30">
      <c r="A1552" s="64">
        <v>26</v>
      </c>
      <c r="B1552" s="102" t="s">
        <v>95</v>
      </c>
      <c r="C1552" s="43" t="s">
        <v>96</v>
      </c>
      <c r="D1552" s="43" t="s">
        <v>120</v>
      </c>
      <c r="E1552" s="44" t="s">
        <v>35</v>
      </c>
      <c r="F1552" s="45" t="s">
        <v>98</v>
      </c>
      <c r="G1552" s="45">
        <v>566854</v>
      </c>
      <c r="H1552" s="45" t="s">
        <v>2538</v>
      </c>
      <c r="I1552" s="44" t="s">
        <v>232</v>
      </c>
      <c r="J1552" s="49" t="s">
        <v>106</v>
      </c>
      <c r="K1552" s="45">
        <v>4</v>
      </c>
      <c r="M1552" s="60"/>
      <c r="N1552" s="88"/>
      <c r="O1552" s="74"/>
      <c r="P1552" s="77"/>
    </row>
    <row r="1553" spans="1:16" ht="30">
      <c r="A1553" s="64">
        <v>26</v>
      </c>
      <c r="B1553" s="102" t="s">
        <v>95</v>
      </c>
      <c r="C1553" s="43" t="s">
        <v>96</v>
      </c>
      <c r="D1553" s="43" t="s">
        <v>104</v>
      </c>
      <c r="E1553" s="44" t="s">
        <v>45</v>
      </c>
      <c r="F1553" s="45" t="s">
        <v>98</v>
      </c>
      <c r="G1553" s="45">
        <v>566859</v>
      </c>
      <c r="H1553" s="45" t="s">
        <v>2539</v>
      </c>
      <c r="I1553" s="44" t="s">
        <v>232</v>
      </c>
      <c r="J1553" s="49" t="s">
        <v>106</v>
      </c>
      <c r="K1553" s="45">
        <v>4</v>
      </c>
      <c r="M1553" s="60"/>
      <c r="N1553" s="88"/>
      <c r="O1553" s="74"/>
      <c r="P1553" s="77"/>
    </row>
    <row r="1554" spans="1:16" ht="30">
      <c r="A1554" s="64">
        <v>26</v>
      </c>
      <c r="B1554" s="102" t="s">
        <v>95</v>
      </c>
      <c r="C1554" s="43" t="s">
        <v>96</v>
      </c>
      <c r="D1554" s="50"/>
      <c r="E1554" s="44" t="s">
        <v>45</v>
      </c>
      <c r="F1554" s="45" t="s">
        <v>98</v>
      </c>
      <c r="G1554" s="45">
        <v>566860</v>
      </c>
      <c r="H1554" s="45" t="s">
        <v>2540</v>
      </c>
      <c r="I1554" s="44" t="s">
        <v>232</v>
      </c>
      <c r="J1554" s="49" t="s">
        <v>106</v>
      </c>
      <c r="K1554" s="45">
        <v>4</v>
      </c>
      <c r="M1554" s="60"/>
      <c r="N1554" s="88"/>
      <c r="O1554" s="74"/>
      <c r="P1554" s="77"/>
    </row>
    <row r="1555" spans="1:16" ht="30">
      <c r="A1555" s="64">
        <v>26</v>
      </c>
      <c r="B1555" s="102" t="s">
        <v>95</v>
      </c>
      <c r="C1555" s="43" t="s">
        <v>96</v>
      </c>
      <c r="D1555" s="43" t="s">
        <v>104</v>
      </c>
      <c r="E1555" s="44" t="s">
        <v>415</v>
      </c>
      <c r="F1555" s="45" t="s">
        <v>98</v>
      </c>
      <c r="G1555" s="45">
        <v>566863</v>
      </c>
      <c r="H1555" s="45" t="s">
        <v>2541</v>
      </c>
      <c r="I1555" s="44" t="s">
        <v>232</v>
      </c>
      <c r="J1555" s="49" t="s">
        <v>106</v>
      </c>
      <c r="K1555" s="45">
        <v>4</v>
      </c>
      <c r="M1555" s="60"/>
      <c r="N1555" s="88"/>
      <c r="O1555" s="74"/>
      <c r="P1555" s="77"/>
    </row>
    <row r="1556" spans="1:16" ht="38.25">
      <c r="A1556" s="64">
        <v>26</v>
      </c>
      <c r="B1556" s="102" t="s">
        <v>95</v>
      </c>
      <c r="C1556" s="43" t="s">
        <v>96</v>
      </c>
      <c r="D1556" s="43" t="s">
        <v>97</v>
      </c>
      <c r="E1556" s="44" t="s">
        <v>90</v>
      </c>
      <c r="F1556" s="45" t="s">
        <v>98</v>
      </c>
      <c r="G1556" s="45">
        <v>566846</v>
      </c>
      <c r="H1556" s="45" t="s">
        <v>2542</v>
      </c>
      <c r="I1556" s="44" t="s">
        <v>232</v>
      </c>
      <c r="J1556" s="49" t="s">
        <v>2543</v>
      </c>
      <c r="K1556" s="45">
        <v>3</v>
      </c>
      <c r="L1556" s="117" t="s">
        <v>2544</v>
      </c>
      <c r="M1556" s="60" t="s">
        <v>2545</v>
      </c>
      <c r="N1556" s="88"/>
      <c r="O1556" s="74"/>
      <c r="P1556" s="77"/>
    </row>
    <row r="1557" spans="1:16" ht="30">
      <c r="A1557" s="64">
        <v>26</v>
      </c>
      <c r="B1557" s="102" t="s">
        <v>95</v>
      </c>
      <c r="C1557" s="43" t="s">
        <v>96</v>
      </c>
      <c r="D1557" s="43" t="s">
        <v>97</v>
      </c>
      <c r="E1557" s="44" t="s">
        <v>17</v>
      </c>
      <c r="F1557" s="45" t="s">
        <v>98</v>
      </c>
      <c r="G1557" s="45">
        <v>566848</v>
      </c>
      <c r="H1557" s="45" t="s">
        <v>2546</v>
      </c>
      <c r="I1557" s="44" t="s">
        <v>232</v>
      </c>
      <c r="J1557" s="49" t="s">
        <v>139</v>
      </c>
      <c r="K1557" s="45">
        <v>4</v>
      </c>
      <c r="M1557" s="60"/>
      <c r="N1557" s="88"/>
      <c r="O1557" s="74"/>
      <c r="P1557" s="77"/>
    </row>
    <row r="1558" spans="1:16" ht="30">
      <c r="A1558" s="64">
        <v>26</v>
      </c>
      <c r="B1558" s="102" t="s">
        <v>95</v>
      </c>
      <c r="C1558" s="43" t="s">
        <v>96</v>
      </c>
      <c r="D1558" s="43" t="s">
        <v>994</v>
      </c>
      <c r="E1558" s="44" t="s">
        <v>35</v>
      </c>
      <c r="F1558" s="45" t="s">
        <v>98</v>
      </c>
      <c r="G1558" s="45">
        <v>566853</v>
      </c>
      <c r="H1558" s="45" t="s">
        <v>2547</v>
      </c>
      <c r="I1558" s="44" t="s">
        <v>232</v>
      </c>
      <c r="J1558" s="49" t="s">
        <v>139</v>
      </c>
      <c r="K1558" s="45">
        <v>4</v>
      </c>
      <c r="M1558" s="60"/>
      <c r="N1558" s="88"/>
      <c r="O1558" s="74"/>
      <c r="P1558" s="77"/>
    </row>
    <row r="1559" spans="1:16" ht="30">
      <c r="A1559" s="64">
        <v>26</v>
      </c>
      <c r="B1559" s="102" t="s">
        <v>95</v>
      </c>
      <c r="C1559" s="43" t="s">
        <v>96</v>
      </c>
      <c r="D1559" s="43" t="s">
        <v>127</v>
      </c>
      <c r="E1559" s="44" t="s">
        <v>39</v>
      </c>
      <c r="F1559" s="45" t="s">
        <v>98</v>
      </c>
      <c r="G1559" s="45">
        <v>566856</v>
      </c>
      <c r="H1559" s="45" t="s">
        <v>2548</v>
      </c>
      <c r="I1559" s="44" t="s">
        <v>232</v>
      </c>
      <c r="J1559" s="49" t="s">
        <v>139</v>
      </c>
      <c r="K1559" s="45">
        <v>4</v>
      </c>
      <c r="M1559" s="60"/>
      <c r="N1559" s="88"/>
      <c r="O1559" s="74"/>
      <c r="P1559" s="77"/>
    </row>
    <row r="1560" spans="1:16" ht="30">
      <c r="A1560" s="64">
        <v>26</v>
      </c>
      <c r="B1560" s="102" t="s">
        <v>95</v>
      </c>
      <c r="C1560" s="43" t="s">
        <v>96</v>
      </c>
      <c r="D1560" s="43" t="s">
        <v>127</v>
      </c>
      <c r="E1560" s="44" t="s">
        <v>39</v>
      </c>
      <c r="F1560" s="45" t="s">
        <v>98</v>
      </c>
      <c r="G1560" s="45">
        <v>566857</v>
      </c>
      <c r="H1560" s="45" t="s">
        <v>2549</v>
      </c>
      <c r="I1560" s="44" t="s">
        <v>232</v>
      </c>
      <c r="J1560" s="49" t="s">
        <v>139</v>
      </c>
      <c r="K1560" s="45">
        <v>4</v>
      </c>
      <c r="M1560" s="60"/>
      <c r="N1560" s="88"/>
      <c r="O1560" s="74"/>
      <c r="P1560" s="77"/>
    </row>
    <row r="1561" spans="1:16" ht="30">
      <c r="A1561" s="64">
        <v>26</v>
      </c>
      <c r="B1561" s="102" t="s">
        <v>95</v>
      </c>
      <c r="C1561" s="43" t="s">
        <v>96</v>
      </c>
      <c r="D1561" s="43" t="s">
        <v>127</v>
      </c>
      <c r="E1561" s="44" t="s">
        <v>39</v>
      </c>
      <c r="F1561" s="45" t="s">
        <v>98</v>
      </c>
      <c r="G1561" s="45">
        <v>566858</v>
      </c>
      <c r="H1561" s="45" t="s">
        <v>2550</v>
      </c>
      <c r="I1561" s="44" t="s">
        <v>232</v>
      </c>
      <c r="J1561" s="49" t="s">
        <v>139</v>
      </c>
      <c r="K1561" s="45">
        <v>4</v>
      </c>
      <c r="M1561" s="60"/>
      <c r="N1561" s="88"/>
      <c r="O1561" s="74"/>
      <c r="P1561" s="77"/>
    </row>
    <row r="1562" spans="1:16" ht="30">
      <c r="A1562" s="64">
        <v>26</v>
      </c>
      <c r="B1562" s="102" t="s">
        <v>95</v>
      </c>
      <c r="C1562" s="43" t="s">
        <v>96</v>
      </c>
      <c r="D1562" s="43" t="s">
        <v>994</v>
      </c>
      <c r="E1562" s="44" t="s">
        <v>45</v>
      </c>
      <c r="F1562" s="45" t="s">
        <v>98</v>
      </c>
      <c r="G1562" s="45">
        <v>566861</v>
      </c>
      <c r="H1562" s="45" t="s">
        <v>2551</v>
      </c>
      <c r="I1562" s="44" t="s">
        <v>232</v>
      </c>
      <c r="J1562" s="49" t="s">
        <v>1743</v>
      </c>
      <c r="K1562" s="45">
        <v>4</v>
      </c>
      <c r="M1562" s="60"/>
      <c r="N1562" s="88"/>
      <c r="O1562" s="74"/>
      <c r="P1562" s="77"/>
    </row>
    <row r="1563" spans="1:16" ht="30">
      <c r="A1563" s="64">
        <v>26</v>
      </c>
      <c r="B1563" s="102" t="s">
        <v>95</v>
      </c>
      <c r="C1563" s="43" t="s">
        <v>96</v>
      </c>
      <c r="D1563" s="43" t="s">
        <v>994</v>
      </c>
      <c r="E1563" s="44" t="s">
        <v>45</v>
      </c>
      <c r="F1563" s="45" t="s">
        <v>98</v>
      </c>
      <c r="G1563" s="45">
        <v>566862</v>
      </c>
      <c r="H1563" s="45" t="s">
        <v>2552</v>
      </c>
      <c r="I1563" s="44" t="s">
        <v>232</v>
      </c>
      <c r="J1563" s="49" t="s">
        <v>1743</v>
      </c>
      <c r="K1563" s="45">
        <v>4</v>
      </c>
      <c r="M1563" s="60"/>
      <c r="N1563" s="88"/>
      <c r="O1563" s="74"/>
      <c r="P1563" s="77"/>
    </row>
    <row r="1564" spans="1:16" ht="45">
      <c r="A1564" s="64">
        <v>26</v>
      </c>
      <c r="B1564" s="102" t="s">
        <v>95</v>
      </c>
      <c r="C1564" s="43" t="s">
        <v>96</v>
      </c>
      <c r="D1564" s="43" t="s">
        <v>127</v>
      </c>
      <c r="E1564" s="44" t="s">
        <v>17</v>
      </c>
      <c r="F1564" s="45" t="s">
        <v>98</v>
      </c>
      <c r="G1564" s="45">
        <v>566851</v>
      </c>
      <c r="H1564" s="45" t="s">
        <v>2553</v>
      </c>
      <c r="I1564" s="44" t="s">
        <v>232</v>
      </c>
      <c r="J1564" s="49" t="s">
        <v>2554</v>
      </c>
      <c r="K1564" s="45">
        <v>2</v>
      </c>
      <c r="L1564" s="117" t="s">
        <v>203</v>
      </c>
      <c r="M1564" s="60" t="s">
        <v>1891</v>
      </c>
      <c r="N1564" s="88">
        <v>957</v>
      </c>
      <c r="O1564" s="74" t="s">
        <v>2123</v>
      </c>
      <c r="P1564" s="77"/>
    </row>
    <row r="1565" spans="1:16" ht="45">
      <c r="A1565" s="64">
        <v>26</v>
      </c>
      <c r="B1565" s="102" t="s">
        <v>95</v>
      </c>
      <c r="C1565" s="43" t="s">
        <v>96</v>
      </c>
      <c r="D1565" s="43" t="s">
        <v>97</v>
      </c>
      <c r="E1565" s="44" t="s">
        <v>17</v>
      </c>
      <c r="F1565" s="45" t="s">
        <v>98</v>
      </c>
      <c r="G1565" s="45">
        <v>566852</v>
      </c>
      <c r="H1565" s="45" t="s">
        <v>2555</v>
      </c>
      <c r="I1565" s="44" t="s">
        <v>232</v>
      </c>
      <c r="J1565" s="49" t="s">
        <v>2556</v>
      </c>
      <c r="K1565" s="45">
        <v>3</v>
      </c>
      <c r="L1565" s="117" t="s">
        <v>1424</v>
      </c>
      <c r="M1565" s="60" t="s">
        <v>1891</v>
      </c>
      <c r="N1565" s="88">
        <v>984</v>
      </c>
      <c r="O1565" s="74" t="s">
        <v>2123</v>
      </c>
      <c r="P1565" s="77"/>
    </row>
    <row r="1566" spans="1:16" ht="30">
      <c r="A1566" s="64">
        <v>26</v>
      </c>
      <c r="B1566" s="102" t="s">
        <v>95</v>
      </c>
      <c r="C1566" s="43" t="s">
        <v>96</v>
      </c>
      <c r="D1566" s="43" t="s">
        <v>994</v>
      </c>
      <c r="E1566" s="44" t="s">
        <v>90</v>
      </c>
      <c r="F1566" s="45" t="s">
        <v>98</v>
      </c>
      <c r="G1566" s="45">
        <v>566847</v>
      </c>
      <c r="H1566" s="45" t="s">
        <v>2557</v>
      </c>
      <c r="I1566" s="44" t="s">
        <v>232</v>
      </c>
      <c r="J1566" s="49" t="s">
        <v>2558</v>
      </c>
      <c r="K1566" s="45">
        <v>1</v>
      </c>
      <c r="L1566" s="117" t="s">
        <v>102</v>
      </c>
      <c r="M1566" s="60" t="s">
        <v>1891</v>
      </c>
      <c r="N1566" s="88">
        <v>6754</v>
      </c>
      <c r="O1566" s="74" t="s">
        <v>2123</v>
      </c>
      <c r="P1566" s="77"/>
    </row>
    <row r="1567" spans="1:16" ht="30">
      <c r="A1567" s="64">
        <v>26</v>
      </c>
      <c r="B1567" s="102" t="s">
        <v>95</v>
      </c>
      <c r="C1567" s="43" t="s">
        <v>96</v>
      </c>
      <c r="D1567" s="43" t="s">
        <v>127</v>
      </c>
      <c r="E1567" s="44" t="s">
        <v>39</v>
      </c>
      <c r="F1567" s="45" t="s">
        <v>98</v>
      </c>
      <c r="G1567" s="45">
        <v>566855</v>
      </c>
      <c r="H1567" s="45" t="s">
        <v>2559</v>
      </c>
      <c r="I1567" s="44" t="s">
        <v>232</v>
      </c>
      <c r="J1567" s="49" t="s">
        <v>2560</v>
      </c>
      <c r="K1567" s="45">
        <v>2</v>
      </c>
      <c r="L1567" s="117" t="s">
        <v>29</v>
      </c>
      <c r="M1567" s="60" t="s">
        <v>1891</v>
      </c>
      <c r="N1567" s="88">
        <v>767</v>
      </c>
      <c r="O1567" s="74" t="s">
        <v>2123</v>
      </c>
      <c r="P1567" s="77"/>
    </row>
    <row r="1568" spans="1:16" ht="30">
      <c r="A1568" s="64">
        <v>26</v>
      </c>
      <c r="B1568" s="102" t="s">
        <v>95</v>
      </c>
      <c r="C1568" s="43" t="s">
        <v>96</v>
      </c>
      <c r="D1568" s="43" t="s">
        <v>127</v>
      </c>
      <c r="E1568" s="44" t="s">
        <v>90</v>
      </c>
      <c r="F1568" s="45" t="s">
        <v>98</v>
      </c>
      <c r="G1568" s="45">
        <v>566843</v>
      </c>
      <c r="H1568" s="45" t="s">
        <v>2561</v>
      </c>
      <c r="I1568" s="44" t="s">
        <v>232</v>
      </c>
      <c r="J1568" s="49" t="s">
        <v>2562</v>
      </c>
      <c r="K1568" s="45">
        <v>2</v>
      </c>
      <c r="L1568" s="117" t="s">
        <v>200</v>
      </c>
      <c r="M1568" s="60" t="s">
        <v>1891</v>
      </c>
      <c r="N1568" s="88">
        <v>563</v>
      </c>
      <c r="O1568" s="74" t="s">
        <v>2123</v>
      </c>
      <c r="P1568" s="77"/>
    </row>
    <row r="1569" spans="1:16" ht="30">
      <c r="A1569" s="64">
        <v>27</v>
      </c>
      <c r="B1569" s="102" t="s">
        <v>38</v>
      </c>
      <c r="C1569" s="43" t="s">
        <v>16</v>
      </c>
      <c r="D1569" s="43" t="s">
        <v>154</v>
      </c>
      <c r="E1569" s="44" t="s">
        <v>17</v>
      </c>
      <c r="F1569" s="45" t="s">
        <v>98</v>
      </c>
      <c r="G1569" s="45">
        <v>10032</v>
      </c>
      <c r="H1569" s="45" t="s">
        <v>2563</v>
      </c>
      <c r="I1569" s="44" t="s">
        <v>1914</v>
      </c>
      <c r="J1569" s="49" t="s">
        <v>676</v>
      </c>
      <c r="K1569" s="45" t="s">
        <v>2382</v>
      </c>
      <c r="M1569" s="60"/>
      <c r="N1569" s="88"/>
      <c r="O1569" s="74"/>
      <c r="P1569" s="77"/>
    </row>
    <row r="1570" spans="1:16" ht="30">
      <c r="A1570" s="64">
        <v>27</v>
      </c>
      <c r="B1570" s="102" t="s">
        <v>38</v>
      </c>
      <c r="C1570" s="43" t="s">
        <v>16</v>
      </c>
      <c r="D1570" s="43" t="s">
        <v>2564</v>
      </c>
      <c r="E1570" s="44" t="s">
        <v>35</v>
      </c>
      <c r="F1570" s="45" t="s">
        <v>98</v>
      </c>
      <c r="G1570" s="45">
        <v>10007</v>
      </c>
      <c r="H1570" s="45" t="s">
        <v>2565</v>
      </c>
      <c r="I1570" s="44" t="s">
        <v>1914</v>
      </c>
      <c r="J1570" s="49" t="s">
        <v>2566</v>
      </c>
      <c r="K1570" s="45">
        <v>4</v>
      </c>
      <c r="M1570" s="60"/>
      <c r="N1570" s="88"/>
      <c r="O1570" s="74"/>
      <c r="P1570" s="77"/>
    </row>
    <row r="1571" spans="1:16" ht="30">
      <c r="A1571" s="64">
        <v>27</v>
      </c>
      <c r="B1571" s="102" t="s">
        <v>38</v>
      </c>
      <c r="C1571" s="43" t="s">
        <v>16</v>
      </c>
      <c r="D1571" s="43" t="s">
        <v>2564</v>
      </c>
      <c r="E1571" s="44" t="s">
        <v>35</v>
      </c>
      <c r="F1571" s="45" t="s">
        <v>98</v>
      </c>
      <c r="G1571" s="45">
        <v>10008</v>
      </c>
      <c r="H1571" s="45" t="s">
        <v>2567</v>
      </c>
      <c r="I1571" s="44" t="s">
        <v>1914</v>
      </c>
      <c r="J1571" s="49" t="s">
        <v>2566</v>
      </c>
      <c r="K1571" s="45">
        <v>4</v>
      </c>
      <c r="M1571" s="60"/>
      <c r="N1571" s="88"/>
      <c r="O1571" s="74"/>
      <c r="P1571" s="77"/>
    </row>
    <row r="1572" spans="1:16" ht="30">
      <c r="A1572" s="64">
        <v>27</v>
      </c>
      <c r="B1572" s="102" t="s">
        <v>38</v>
      </c>
      <c r="C1572" s="43" t="s">
        <v>16</v>
      </c>
      <c r="D1572" s="43" t="s">
        <v>62</v>
      </c>
      <c r="E1572" s="44" t="s">
        <v>17</v>
      </c>
      <c r="F1572" s="45" t="s">
        <v>98</v>
      </c>
      <c r="G1572" s="45">
        <v>10013</v>
      </c>
      <c r="H1572" s="45" t="s">
        <v>2568</v>
      </c>
      <c r="I1572" s="44" t="s">
        <v>1914</v>
      </c>
      <c r="J1572" s="49" t="s">
        <v>2566</v>
      </c>
      <c r="K1572" s="45">
        <v>4</v>
      </c>
      <c r="M1572" s="60"/>
      <c r="N1572" s="88"/>
      <c r="O1572" s="74"/>
      <c r="P1572" s="77"/>
    </row>
    <row r="1573" spans="1:16" ht="30">
      <c r="A1573" s="64">
        <v>27</v>
      </c>
      <c r="B1573" s="102" t="s">
        <v>38</v>
      </c>
      <c r="C1573" s="43" t="s">
        <v>16</v>
      </c>
      <c r="D1573" s="43" t="s">
        <v>62</v>
      </c>
      <c r="E1573" s="44" t="s">
        <v>17</v>
      </c>
      <c r="F1573" s="45" t="s">
        <v>98</v>
      </c>
      <c r="G1573" s="45">
        <v>10014</v>
      </c>
      <c r="H1573" s="45" t="s">
        <v>2569</v>
      </c>
      <c r="I1573" s="44" t="s">
        <v>1914</v>
      </c>
      <c r="J1573" s="49" t="s">
        <v>2566</v>
      </c>
      <c r="K1573" s="45">
        <v>4</v>
      </c>
      <c r="M1573" s="60"/>
      <c r="N1573" s="88"/>
      <c r="O1573" s="74"/>
      <c r="P1573" s="77"/>
    </row>
    <row r="1574" spans="1:16" ht="30">
      <c r="A1574" s="64">
        <v>27</v>
      </c>
      <c r="B1574" s="102" t="s">
        <v>38</v>
      </c>
      <c r="C1574" s="43" t="s">
        <v>16</v>
      </c>
      <c r="D1574" s="43" t="s">
        <v>366</v>
      </c>
      <c r="E1574" s="44" t="s">
        <v>17</v>
      </c>
      <c r="F1574" s="45" t="s">
        <v>98</v>
      </c>
      <c r="G1574" s="45">
        <v>10015</v>
      </c>
      <c r="H1574" s="45" t="s">
        <v>2570</v>
      </c>
      <c r="I1574" s="44" t="s">
        <v>1914</v>
      </c>
      <c r="J1574" s="49" t="s">
        <v>2566</v>
      </c>
      <c r="K1574" s="45">
        <v>4</v>
      </c>
      <c r="M1574" s="60"/>
      <c r="N1574" s="88"/>
      <c r="O1574" s="74"/>
      <c r="P1574" s="77"/>
    </row>
    <row r="1575" spans="1:16" ht="30">
      <c r="A1575" s="64">
        <v>27</v>
      </c>
      <c r="B1575" s="102" t="s">
        <v>38</v>
      </c>
      <c r="C1575" s="43" t="s">
        <v>16</v>
      </c>
      <c r="D1575" s="43" t="s">
        <v>154</v>
      </c>
      <c r="E1575" s="44" t="s">
        <v>17</v>
      </c>
      <c r="F1575" s="45" t="s">
        <v>98</v>
      </c>
      <c r="G1575" s="45">
        <v>10023</v>
      </c>
      <c r="H1575" s="45" t="s">
        <v>2571</v>
      </c>
      <c r="I1575" s="44" t="s">
        <v>1914</v>
      </c>
      <c r="J1575" s="49" t="s">
        <v>50</v>
      </c>
      <c r="K1575" s="45">
        <v>4</v>
      </c>
      <c r="M1575" s="60"/>
      <c r="N1575" s="88"/>
      <c r="O1575" s="74"/>
      <c r="P1575" s="77"/>
    </row>
    <row r="1576" spans="1:16" ht="30">
      <c r="A1576" s="64">
        <v>27</v>
      </c>
      <c r="B1576" s="102" t="s">
        <v>38</v>
      </c>
      <c r="C1576" s="43" t="s">
        <v>16</v>
      </c>
      <c r="D1576" s="43" t="s">
        <v>154</v>
      </c>
      <c r="E1576" s="44" t="s">
        <v>17</v>
      </c>
      <c r="F1576" s="45" t="s">
        <v>98</v>
      </c>
      <c r="G1576" s="45">
        <v>10025</v>
      </c>
      <c r="H1576" s="45" t="s">
        <v>2572</v>
      </c>
      <c r="I1576" s="44" t="s">
        <v>1914</v>
      </c>
      <c r="J1576" s="49" t="s">
        <v>50</v>
      </c>
      <c r="K1576" s="45">
        <v>4</v>
      </c>
      <c r="M1576" s="60"/>
      <c r="N1576" s="88"/>
      <c r="O1576" s="74"/>
      <c r="P1576" s="77"/>
    </row>
    <row r="1577" spans="1:16" ht="30">
      <c r="A1577" s="64">
        <v>27</v>
      </c>
      <c r="B1577" s="102" t="s">
        <v>38</v>
      </c>
      <c r="C1577" s="43" t="s">
        <v>16</v>
      </c>
      <c r="D1577" s="43" t="s">
        <v>154</v>
      </c>
      <c r="E1577" s="44" t="s">
        <v>17</v>
      </c>
      <c r="F1577" s="45" t="s">
        <v>98</v>
      </c>
      <c r="G1577" s="45">
        <v>10026</v>
      </c>
      <c r="H1577" s="45" t="s">
        <v>2573</v>
      </c>
      <c r="I1577" s="44" t="s">
        <v>1914</v>
      </c>
      <c r="J1577" s="49" t="s">
        <v>50</v>
      </c>
      <c r="K1577" s="45">
        <v>4</v>
      </c>
      <c r="M1577" s="60"/>
      <c r="N1577" s="88"/>
      <c r="O1577" s="74"/>
      <c r="P1577" s="77"/>
    </row>
    <row r="1578" spans="1:16" ht="30">
      <c r="A1578" s="64">
        <v>27</v>
      </c>
      <c r="B1578" s="102" t="s">
        <v>38</v>
      </c>
      <c r="C1578" s="43" t="s">
        <v>16</v>
      </c>
      <c r="D1578" s="43" t="s">
        <v>154</v>
      </c>
      <c r="E1578" s="44" t="s">
        <v>415</v>
      </c>
      <c r="F1578" s="45" t="s">
        <v>98</v>
      </c>
      <c r="G1578" s="45">
        <v>10040</v>
      </c>
      <c r="H1578" s="45" t="s">
        <v>2574</v>
      </c>
      <c r="I1578" s="44" t="s">
        <v>1914</v>
      </c>
      <c r="J1578" s="49" t="s">
        <v>50</v>
      </c>
      <c r="K1578" s="45">
        <v>4</v>
      </c>
      <c r="M1578" s="60"/>
      <c r="N1578" s="88"/>
      <c r="O1578" s="74"/>
      <c r="P1578" s="77"/>
    </row>
    <row r="1579" spans="1:16" ht="30">
      <c r="A1579" s="64">
        <v>27</v>
      </c>
      <c r="B1579" s="102" t="s">
        <v>38</v>
      </c>
      <c r="C1579" s="43" t="s">
        <v>16</v>
      </c>
      <c r="D1579" s="43" t="s">
        <v>154</v>
      </c>
      <c r="E1579" s="44" t="s">
        <v>17</v>
      </c>
      <c r="F1579" s="45" t="s">
        <v>98</v>
      </c>
      <c r="G1579" s="45">
        <v>10028</v>
      </c>
      <c r="H1579" s="45" t="s">
        <v>2575</v>
      </c>
      <c r="I1579" s="44" t="s">
        <v>1914</v>
      </c>
      <c r="J1579" s="49" t="s">
        <v>2576</v>
      </c>
      <c r="K1579" s="45">
        <v>4</v>
      </c>
      <c r="M1579" s="60"/>
      <c r="N1579" s="88"/>
      <c r="O1579" s="74"/>
      <c r="P1579" s="77"/>
    </row>
    <row r="1580" spans="1:16" ht="30">
      <c r="A1580" s="64">
        <v>27</v>
      </c>
      <c r="B1580" s="102" t="s">
        <v>38</v>
      </c>
      <c r="C1580" s="43" t="s">
        <v>16</v>
      </c>
      <c r="D1580" s="43" t="s">
        <v>154</v>
      </c>
      <c r="E1580" s="44" t="s">
        <v>17</v>
      </c>
      <c r="F1580" s="45" t="s">
        <v>98</v>
      </c>
      <c r="G1580" s="45">
        <v>10029</v>
      </c>
      <c r="H1580" s="45" t="s">
        <v>2577</v>
      </c>
      <c r="I1580" s="44" t="s">
        <v>1914</v>
      </c>
      <c r="J1580" s="49" t="s">
        <v>2578</v>
      </c>
      <c r="K1580" s="45">
        <v>4</v>
      </c>
      <c r="M1580" s="60"/>
      <c r="N1580" s="88"/>
      <c r="O1580" s="74"/>
      <c r="P1580" s="77"/>
    </row>
    <row r="1581" spans="1:16" ht="30">
      <c r="A1581" s="64">
        <v>27</v>
      </c>
      <c r="B1581" s="102" t="s">
        <v>38</v>
      </c>
      <c r="C1581" s="43" t="s">
        <v>16</v>
      </c>
      <c r="D1581" s="43" t="s">
        <v>154</v>
      </c>
      <c r="E1581" s="44" t="s">
        <v>35</v>
      </c>
      <c r="F1581" s="45" t="s">
        <v>98</v>
      </c>
      <c r="G1581" s="45">
        <v>10009</v>
      </c>
      <c r="H1581" s="45" t="s">
        <v>1319</v>
      </c>
      <c r="I1581" s="44" t="s">
        <v>1914</v>
      </c>
      <c r="J1581" s="49" t="s">
        <v>2579</v>
      </c>
      <c r="K1581" s="45">
        <v>4</v>
      </c>
      <c r="M1581" s="60"/>
      <c r="N1581" s="88"/>
      <c r="O1581" s="74"/>
      <c r="P1581" s="77"/>
    </row>
    <row r="1582" spans="1:16" ht="30">
      <c r="A1582" s="64">
        <v>27</v>
      </c>
      <c r="B1582" s="102" t="s">
        <v>38</v>
      </c>
      <c r="C1582" s="43" t="s">
        <v>16</v>
      </c>
      <c r="D1582" s="43" t="s">
        <v>154</v>
      </c>
      <c r="E1582" s="44" t="s">
        <v>17</v>
      </c>
      <c r="F1582" s="45" t="s">
        <v>98</v>
      </c>
      <c r="G1582" s="45">
        <v>10027</v>
      </c>
      <c r="H1582" s="45" t="s">
        <v>2580</v>
      </c>
      <c r="I1582" s="44" t="s">
        <v>1914</v>
      </c>
      <c r="J1582" s="49" t="s">
        <v>2581</v>
      </c>
      <c r="K1582" s="45">
        <v>4</v>
      </c>
      <c r="M1582" s="60"/>
      <c r="N1582" s="88"/>
      <c r="O1582" s="74"/>
      <c r="P1582" s="77"/>
    </row>
    <row r="1583" spans="1:16" ht="51">
      <c r="A1583" s="64">
        <v>27</v>
      </c>
      <c r="B1583" s="102" t="s">
        <v>38</v>
      </c>
      <c r="C1583" s="43" t="s">
        <v>16</v>
      </c>
      <c r="D1583" s="43" t="s">
        <v>154</v>
      </c>
      <c r="E1583" s="44" t="s">
        <v>17</v>
      </c>
      <c r="F1583" s="45" t="s">
        <v>98</v>
      </c>
      <c r="G1583" s="45">
        <v>10024</v>
      </c>
      <c r="H1583" s="45" t="s">
        <v>2582</v>
      </c>
      <c r="I1583" s="44" t="s">
        <v>1914</v>
      </c>
      <c r="J1583" s="49" t="s">
        <v>2583</v>
      </c>
      <c r="K1583" s="45">
        <v>3</v>
      </c>
      <c r="L1583" s="117" t="s">
        <v>244</v>
      </c>
      <c r="M1583" s="60"/>
      <c r="N1583" s="88"/>
      <c r="O1583" s="74"/>
      <c r="P1583" s="77"/>
    </row>
    <row r="1584" spans="1:16" ht="51">
      <c r="A1584" s="64">
        <v>27</v>
      </c>
      <c r="B1584" s="102" t="s">
        <v>38</v>
      </c>
      <c r="C1584" s="43" t="s">
        <v>16</v>
      </c>
      <c r="D1584" s="43" t="s">
        <v>154</v>
      </c>
      <c r="E1584" s="44" t="s">
        <v>17</v>
      </c>
      <c r="F1584" s="45" t="s">
        <v>98</v>
      </c>
      <c r="G1584" s="45">
        <v>10031</v>
      </c>
      <c r="H1584" s="45" t="s">
        <v>2584</v>
      </c>
      <c r="I1584" s="44" t="s">
        <v>1914</v>
      </c>
      <c r="J1584" s="49" t="s">
        <v>2585</v>
      </c>
      <c r="K1584" s="45">
        <v>3</v>
      </c>
      <c r="L1584" s="117" t="s">
        <v>2586</v>
      </c>
      <c r="M1584" s="60"/>
      <c r="N1584" s="88"/>
      <c r="O1584" s="74"/>
      <c r="P1584" s="77"/>
    </row>
    <row r="1585" spans="1:16" ht="30">
      <c r="A1585" s="64">
        <v>27</v>
      </c>
      <c r="B1585" s="102" t="s">
        <v>38</v>
      </c>
      <c r="C1585" s="43" t="s">
        <v>16</v>
      </c>
      <c r="D1585" s="43" t="s">
        <v>154</v>
      </c>
      <c r="E1585" s="44" t="s">
        <v>45</v>
      </c>
      <c r="F1585" s="45" t="s">
        <v>98</v>
      </c>
      <c r="G1585" s="45">
        <v>10039</v>
      </c>
      <c r="H1585" s="45" t="s">
        <v>2587</v>
      </c>
      <c r="I1585" s="44" t="s">
        <v>1914</v>
      </c>
      <c r="J1585" s="49" t="s">
        <v>2588</v>
      </c>
      <c r="K1585" s="45">
        <v>4</v>
      </c>
      <c r="M1585" s="60"/>
      <c r="N1585" s="88"/>
      <c r="O1585" s="74"/>
      <c r="P1585" s="77"/>
    </row>
    <row r="1586" spans="1:16" ht="30">
      <c r="A1586" s="64">
        <v>27</v>
      </c>
      <c r="B1586" s="102" t="s">
        <v>38</v>
      </c>
      <c r="C1586" s="43" t="s">
        <v>16</v>
      </c>
      <c r="D1586" s="43" t="s">
        <v>154</v>
      </c>
      <c r="E1586" s="44" t="s">
        <v>35</v>
      </c>
      <c r="F1586" s="45" t="s">
        <v>98</v>
      </c>
      <c r="G1586" s="45">
        <v>10010</v>
      </c>
      <c r="H1586" s="45" t="s">
        <v>2589</v>
      </c>
      <c r="I1586" s="44" t="s">
        <v>1914</v>
      </c>
      <c r="J1586" s="49" t="s">
        <v>2590</v>
      </c>
      <c r="K1586" s="45">
        <v>4</v>
      </c>
      <c r="M1586" s="60"/>
      <c r="N1586" s="88"/>
      <c r="O1586" s="74"/>
      <c r="P1586" s="77"/>
    </row>
    <row r="1587" spans="1:16" ht="30">
      <c r="A1587" s="64">
        <v>27</v>
      </c>
      <c r="B1587" s="102" t="s">
        <v>38</v>
      </c>
      <c r="C1587" s="43" t="s">
        <v>16</v>
      </c>
      <c r="D1587" s="43" t="s">
        <v>154</v>
      </c>
      <c r="E1587" s="44" t="s">
        <v>17</v>
      </c>
      <c r="F1587" s="45" t="s">
        <v>98</v>
      </c>
      <c r="G1587" s="45">
        <v>10030</v>
      </c>
      <c r="H1587" s="45" t="s">
        <v>2591</v>
      </c>
      <c r="I1587" s="44" t="s">
        <v>1914</v>
      </c>
      <c r="J1587" s="49" t="s">
        <v>2592</v>
      </c>
      <c r="K1587" s="45">
        <v>4</v>
      </c>
      <c r="M1587" s="60"/>
      <c r="N1587" s="88"/>
      <c r="O1587" s="74"/>
      <c r="P1587" s="77"/>
    </row>
    <row r="1588" spans="1:16" ht="30">
      <c r="A1588" s="64">
        <v>27</v>
      </c>
      <c r="B1588" s="102" t="s">
        <v>38</v>
      </c>
      <c r="C1588" s="43" t="s">
        <v>16</v>
      </c>
      <c r="D1588" s="43" t="s">
        <v>366</v>
      </c>
      <c r="E1588" s="44" t="s">
        <v>17</v>
      </c>
      <c r="F1588" s="45" t="s">
        <v>98</v>
      </c>
      <c r="G1588" s="45">
        <v>10016</v>
      </c>
      <c r="H1588" s="45" t="s">
        <v>2593</v>
      </c>
      <c r="I1588" s="44" t="s">
        <v>1938</v>
      </c>
      <c r="J1588" s="49" t="s">
        <v>2566</v>
      </c>
      <c r="K1588" s="45">
        <v>4</v>
      </c>
      <c r="M1588" s="60"/>
      <c r="N1588" s="88"/>
      <c r="O1588" s="74"/>
      <c r="P1588" s="77"/>
    </row>
    <row r="1589" spans="1:16" ht="30">
      <c r="A1589" s="64">
        <v>27</v>
      </c>
      <c r="B1589" s="102" t="s">
        <v>38</v>
      </c>
      <c r="C1589" s="43" t="s">
        <v>16</v>
      </c>
      <c r="D1589" s="43" t="s">
        <v>366</v>
      </c>
      <c r="E1589" s="44" t="s">
        <v>17</v>
      </c>
      <c r="F1589" s="45" t="s">
        <v>98</v>
      </c>
      <c r="G1589" s="45">
        <v>10017</v>
      </c>
      <c r="H1589" s="45" t="s">
        <v>2594</v>
      </c>
      <c r="I1589" s="44" t="s">
        <v>1938</v>
      </c>
      <c r="J1589" s="49" t="s">
        <v>2566</v>
      </c>
      <c r="K1589" s="45">
        <v>4</v>
      </c>
      <c r="M1589" s="60"/>
      <c r="N1589" s="88"/>
      <c r="O1589" s="74"/>
      <c r="P1589" s="77"/>
    </row>
    <row r="1590" spans="1:16" ht="30">
      <c r="A1590" s="64">
        <v>27</v>
      </c>
      <c r="B1590" s="102" t="s">
        <v>38</v>
      </c>
      <c r="C1590" s="43" t="s">
        <v>16</v>
      </c>
      <c r="D1590" s="43" t="s">
        <v>154</v>
      </c>
      <c r="E1590" s="44" t="s">
        <v>17</v>
      </c>
      <c r="F1590" s="45" t="s">
        <v>98</v>
      </c>
      <c r="G1590" s="45">
        <v>10034</v>
      </c>
      <c r="H1590" s="45" t="s">
        <v>2595</v>
      </c>
      <c r="I1590" s="44" t="s">
        <v>1938</v>
      </c>
      <c r="J1590" s="49" t="s">
        <v>50</v>
      </c>
      <c r="K1590" s="45">
        <v>4</v>
      </c>
      <c r="M1590" s="60"/>
      <c r="N1590" s="88"/>
      <c r="O1590" s="74"/>
      <c r="P1590" s="77"/>
    </row>
    <row r="1591" spans="1:16" ht="30">
      <c r="A1591" s="64">
        <v>27</v>
      </c>
      <c r="B1591" s="102" t="s">
        <v>38</v>
      </c>
      <c r="C1591" s="43" t="s">
        <v>16</v>
      </c>
      <c r="D1591" s="43" t="s">
        <v>154</v>
      </c>
      <c r="E1591" s="44" t="s">
        <v>31</v>
      </c>
      <c r="F1591" s="45" t="s">
        <v>98</v>
      </c>
      <c r="G1591" s="45">
        <v>10041</v>
      </c>
      <c r="H1591" s="45" t="s">
        <v>2596</v>
      </c>
      <c r="I1591" s="44" t="s">
        <v>1938</v>
      </c>
      <c r="J1591" s="49" t="s">
        <v>50</v>
      </c>
      <c r="K1591" s="45">
        <v>4</v>
      </c>
      <c r="M1591" s="60"/>
      <c r="N1591" s="88"/>
      <c r="O1591" s="74"/>
      <c r="P1591" s="77"/>
    </row>
    <row r="1592" spans="1:16" ht="30">
      <c r="A1592" s="64">
        <v>27</v>
      </c>
      <c r="B1592" s="102" t="s">
        <v>38</v>
      </c>
      <c r="C1592" s="43" t="s">
        <v>16</v>
      </c>
      <c r="D1592" s="43" t="s">
        <v>154</v>
      </c>
      <c r="E1592" s="44" t="s">
        <v>17</v>
      </c>
      <c r="F1592" s="45" t="s">
        <v>98</v>
      </c>
      <c r="G1592" s="45">
        <v>10033</v>
      </c>
      <c r="H1592" s="45" t="s">
        <v>2597</v>
      </c>
      <c r="I1592" s="44" t="s">
        <v>1938</v>
      </c>
      <c r="J1592" s="49" t="s">
        <v>2598</v>
      </c>
      <c r="K1592" s="45">
        <v>4</v>
      </c>
      <c r="M1592" s="60"/>
      <c r="N1592" s="88"/>
      <c r="O1592" s="74"/>
      <c r="P1592" s="77"/>
    </row>
    <row r="1593" spans="1:16" ht="30">
      <c r="A1593" s="64">
        <v>27</v>
      </c>
      <c r="B1593" s="102" t="s">
        <v>38</v>
      </c>
      <c r="C1593" s="43" t="s">
        <v>16</v>
      </c>
      <c r="D1593" s="43" t="s">
        <v>154</v>
      </c>
      <c r="E1593" s="44" t="s">
        <v>17</v>
      </c>
      <c r="F1593" s="45" t="s">
        <v>98</v>
      </c>
      <c r="G1593" s="45">
        <v>10036</v>
      </c>
      <c r="H1593" s="45" t="s">
        <v>2599</v>
      </c>
      <c r="I1593" s="44" t="s">
        <v>1938</v>
      </c>
      <c r="J1593" s="49" t="s">
        <v>2600</v>
      </c>
      <c r="K1593" s="45">
        <v>4</v>
      </c>
      <c r="M1593" s="60"/>
      <c r="N1593" s="88"/>
      <c r="O1593" s="74"/>
      <c r="P1593" s="77"/>
    </row>
    <row r="1594" spans="1:16" ht="30">
      <c r="A1594" s="64">
        <v>27</v>
      </c>
      <c r="B1594" s="102" t="s">
        <v>38</v>
      </c>
      <c r="C1594" s="43" t="s">
        <v>16</v>
      </c>
      <c r="D1594" s="43" t="s">
        <v>154</v>
      </c>
      <c r="E1594" s="44" t="s">
        <v>31</v>
      </c>
      <c r="F1594" s="45" t="s">
        <v>98</v>
      </c>
      <c r="G1594" s="45">
        <v>10042</v>
      </c>
      <c r="H1594" s="45" t="s">
        <v>2601</v>
      </c>
      <c r="I1594" s="44" t="s">
        <v>1938</v>
      </c>
      <c r="J1594" s="49" t="s">
        <v>2602</v>
      </c>
      <c r="K1594" s="45">
        <v>4</v>
      </c>
      <c r="M1594" s="60"/>
      <c r="N1594" s="88"/>
      <c r="O1594" s="74"/>
      <c r="P1594" s="77"/>
    </row>
    <row r="1595" spans="1:16" ht="30">
      <c r="A1595" s="64">
        <v>27</v>
      </c>
      <c r="B1595" s="102" t="s">
        <v>38</v>
      </c>
      <c r="C1595" s="43" t="s">
        <v>16</v>
      </c>
      <c r="D1595" s="43" t="s">
        <v>154</v>
      </c>
      <c r="E1595" s="44" t="s">
        <v>17</v>
      </c>
      <c r="F1595" s="45" t="s">
        <v>98</v>
      </c>
      <c r="G1595" s="45">
        <v>10035</v>
      </c>
      <c r="H1595" s="45" t="s">
        <v>2603</v>
      </c>
      <c r="I1595" s="44" t="s">
        <v>1938</v>
      </c>
      <c r="J1595" s="49" t="s">
        <v>2604</v>
      </c>
      <c r="K1595" s="45">
        <v>4</v>
      </c>
      <c r="M1595" s="60"/>
      <c r="N1595" s="88"/>
      <c r="O1595" s="74"/>
      <c r="P1595" s="77"/>
    </row>
    <row r="1596" spans="1:16" ht="30">
      <c r="A1596" s="64">
        <v>27</v>
      </c>
      <c r="B1596" s="102" t="s">
        <v>38</v>
      </c>
      <c r="C1596" s="43" t="s">
        <v>16</v>
      </c>
      <c r="D1596" s="43" t="s">
        <v>154</v>
      </c>
      <c r="E1596" s="44" t="s">
        <v>17</v>
      </c>
      <c r="F1596" s="45" t="s">
        <v>98</v>
      </c>
      <c r="G1596" s="45">
        <v>10011</v>
      </c>
      <c r="H1596" s="45" t="s">
        <v>2605</v>
      </c>
      <c r="I1596" s="44" t="s">
        <v>2606</v>
      </c>
      <c r="J1596" s="49" t="s">
        <v>2607</v>
      </c>
      <c r="K1596" s="45">
        <v>4</v>
      </c>
      <c r="M1596" s="60"/>
      <c r="N1596" s="88"/>
      <c r="O1596" s="74"/>
      <c r="P1596" s="77"/>
    </row>
    <row r="1597" spans="1:16" ht="30">
      <c r="A1597" s="64">
        <v>27</v>
      </c>
      <c r="B1597" s="102" t="s">
        <v>38</v>
      </c>
      <c r="C1597" s="43" t="s">
        <v>16</v>
      </c>
      <c r="D1597" s="43" t="s">
        <v>154</v>
      </c>
      <c r="E1597" s="44" t="s">
        <v>17</v>
      </c>
      <c r="F1597" s="45" t="s">
        <v>98</v>
      </c>
      <c r="G1597" s="45">
        <v>10012</v>
      </c>
      <c r="H1597" s="45" t="s">
        <v>2608</v>
      </c>
      <c r="I1597" s="44" t="s">
        <v>2606</v>
      </c>
      <c r="J1597" s="49" t="s">
        <v>2609</v>
      </c>
      <c r="K1597" s="45">
        <v>4</v>
      </c>
      <c r="M1597" s="60"/>
      <c r="N1597" s="88"/>
      <c r="O1597" s="74"/>
      <c r="P1597" s="77"/>
    </row>
    <row r="1598" spans="1:16" ht="30">
      <c r="A1598" s="64">
        <v>27</v>
      </c>
      <c r="B1598" s="102" t="s">
        <v>38</v>
      </c>
      <c r="C1598" s="43" t="s">
        <v>2210</v>
      </c>
      <c r="D1598" s="43" t="s">
        <v>154</v>
      </c>
      <c r="E1598" s="44" t="s">
        <v>17</v>
      </c>
      <c r="F1598" s="45" t="s">
        <v>98</v>
      </c>
      <c r="G1598" s="45">
        <v>10020</v>
      </c>
      <c r="H1598" s="45" t="s">
        <v>2610</v>
      </c>
      <c r="I1598" s="44" t="s">
        <v>2611</v>
      </c>
      <c r="J1598" s="49" t="s">
        <v>50</v>
      </c>
      <c r="K1598" s="45">
        <v>4</v>
      </c>
      <c r="M1598" s="60"/>
      <c r="N1598" s="88"/>
      <c r="O1598" s="74"/>
      <c r="P1598" s="77"/>
    </row>
    <row r="1599" spans="1:16" ht="30">
      <c r="A1599" s="64">
        <v>27</v>
      </c>
      <c r="B1599" s="102" t="s">
        <v>38</v>
      </c>
      <c r="C1599" s="43" t="s">
        <v>2210</v>
      </c>
      <c r="D1599" s="43" t="s">
        <v>154</v>
      </c>
      <c r="E1599" s="44" t="s">
        <v>17</v>
      </c>
      <c r="F1599" s="45" t="s">
        <v>98</v>
      </c>
      <c r="G1599" s="45">
        <v>10021</v>
      </c>
      <c r="H1599" s="45" t="s">
        <v>2612</v>
      </c>
      <c r="I1599" s="44" t="s">
        <v>2611</v>
      </c>
      <c r="J1599" s="49" t="s">
        <v>50</v>
      </c>
      <c r="K1599" s="45">
        <v>4</v>
      </c>
      <c r="M1599" s="60"/>
      <c r="N1599" s="88"/>
      <c r="O1599" s="74"/>
      <c r="P1599" s="77"/>
    </row>
    <row r="1600" spans="1:16" ht="30">
      <c r="A1600" s="64">
        <v>27</v>
      </c>
      <c r="B1600" s="102" t="s">
        <v>38</v>
      </c>
      <c r="C1600" s="43" t="s">
        <v>2210</v>
      </c>
      <c r="D1600" s="43" t="s">
        <v>154</v>
      </c>
      <c r="E1600" s="44" t="s">
        <v>17</v>
      </c>
      <c r="F1600" s="45" t="s">
        <v>98</v>
      </c>
      <c r="G1600" s="45">
        <v>10022</v>
      </c>
      <c r="H1600" s="45" t="s">
        <v>2613</v>
      </c>
      <c r="I1600" s="44" t="s">
        <v>2611</v>
      </c>
      <c r="J1600" s="49" t="s">
        <v>50</v>
      </c>
      <c r="K1600" s="45">
        <v>4</v>
      </c>
      <c r="M1600" s="60"/>
      <c r="N1600" s="88"/>
      <c r="O1600" s="74"/>
      <c r="P1600" s="77"/>
    </row>
    <row r="1601" spans="1:16" ht="30">
      <c r="A1601" s="64">
        <v>27</v>
      </c>
      <c r="B1601" s="102" t="s">
        <v>88</v>
      </c>
      <c r="C1601" s="43" t="s">
        <v>89</v>
      </c>
      <c r="D1601" s="43"/>
      <c r="E1601" s="44" t="s">
        <v>90</v>
      </c>
      <c r="F1601" s="45" t="s">
        <v>98</v>
      </c>
      <c r="G1601" s="45">
        <v>10003</v>
      </c>
      <c r="H1601" s="45" t="s">
        <v>2614</v>
      </c>
      <c r="I1601" s="44" t="s">
        <v>898</v>
      </c>
      <c r="J1601" s="49"/>
      <c r="K1601" s="45"/>
      <c r="M1601" s="60"/>
      <c r="N1601" s="88"/>
      <c r="O1601" s="74"/>
      <c r="P1601" s="77"/>
    </row>
    <row r="1602" spans="1:16" ht="30">
      <c r="A1602" s="64">
        <v>27</v>
      </c>
      <c r="B1602" s="102" t="s">
        <v>88</v>
      </c>
      <c r="C1602" s="43" t="s">
        <v>89</v>
      </c>
      <c r="D1602" s="43"/>
      <c r="E1602" s="44" t="s">
        <v>90</v>
      </c>
      <c r="F1602" s="45" t="s">
        <v>98</v>
      </c>
      <c r="G1602" s="45">
        <v>10004</v>
      </c>
      <c r="H1602" s="45" t="s">
        <v>2615</v>
      </c>
      <c r="I1602" s="44" t="s">
        <v>898</v>
      </c>
      <c r="J1602" s="49"/>
      <c r="K1602" s="45"/>
      <c r="M1602" s="60"/>
      <c r="N1602" s="88"/>
      <c r="O1602" s="74"/>
      <c r="P1602" s="77"/>
    </row>
    <row r="1603" spans="1:16" ht="30">
      <c r="A1603" s="64">
        <v>27</v>
      </c>
      <c r="B1603" s="102" t="s">
        <v>88</v>
      </c>
      <c r="C1603" s="43" t="s">
        <v>89</v>
      </c>
      <c r="D1603" s="43"/>
      <c r="E1603" s="44" t="s">
        <v>17</v>
      </c>
      <c r="F1603" s="45" t="s">
        <v>98</v>
      </c>
      <c r="G1603" s="45">
        <v>10037</v>
      </c>
      <c r="H1603" s="45" t="s">
        <v>2616</v>
      </c>
      <c r="I1603" s="44" t="s">
        <v>898</v>
      </c>
      <c r="J1603" s="49"/>
      <c r="K1603" s="45"/>
      <c r="M1603" s="60"/>
      <c r="N1603" s="88"/>
      <c r="O1603" s="74"/>
      <c r="P1603" s="77"/>
    </row>
    <row r="1604" spans="1:16" ht="30">
      <c r="A1604" s="64">
        <v>27</v>
      </c>
      <c r="B1604" s="102" t="s">
        <v>88</v>
      </c>
      <c r="C1604" s="43" t="s">
        <v>2217</v>
      </c>
      <c r="D1604" s="43"/>
      <c r="E1604" s="44" t="s">
        <v>17</v>
      </c>
      <c r="F1604" s="45" t="s">
        <v>98</v>
      </c>
      <c r="G1604" s="45">
        <v>2201864</v>
      </c>
      <c r="H1604" s="45" t="s">
        <v>2617</v>
      </c>
      <c r="I1604" s="44" t="s">
        <v>2618</v>
      </c>
      <c r="J1604" s="49"/>
      <c r="K1604" s="45"/>
      <c r="M1604" s="60"/>
      <c r="N1604" s="88"/>
      <c r="O1604" s="74"/>
      <c r="P1604" s="77"/>
    </row>
    <row r="1605" spans="1:16" ht="30">
      <c r="A1605" s="64">
        <v>27</v>
      </c>
      <c r="B1605" s="102" t="s">
        <v>95</v>
      </c>
      <c r="C1605" s="43" t="s">
        <v>96</v>
      </c>
      <c r="D1605" s="43"/>
      <c r="E1605" s="44" t="s">
        <v>17</v>
      </c>
      <c r="F1605" s="45" t="s">
        <v>98</v>
      </c>
      <c r="G1605" s="45">
        <v>567009</v>
      </c>
      <c r="H1605" s="45" t="s">
        <v>2619</v>
      </c>
      <c r="I1605" s="44" t="s">
        <v>518</v>
      </c>
      <c r="J1605" s="49" t="s">
        <v>2566</v>
      </c>
      <c r="K1605" s="45">
        <v>4</v>
      </c>
      <c r="M1605" s="60"/>
      <c r="N1605" s="88"/>
      <c r="O1605" s="74"/>
      <c r="P1605" s="77"/>
    </row>
    <row r="1606" spans="1:16" ht="30">
      <c r="A1606" s="64">
        <v>27</v>
      </c>
      <c r="B1606" s="102" t="s">
        <v>95</v>
      </c>
      <c r="C1606" s="43" t="s">
        <v>96</v>
      </c>
      <c r="D1606" s="43" t="s">
        <v>104</v>
      </c>
      <c r="E1606" s="44" t="s">
        <v>17</v>
      </c>
      <c r="F1606" s="45" t="s">
        <v>98</v>
      </c>
      <c r="G1606" s="45">
        <v>566892</v>
      </c>
      <c r="H1606" s="45" t="s">
        <v>2620</v>
      </c>
      <c r="I1606" s="44" t="s">
        <v>2621</v>
      </c>
      <c r="J1606" s="49" t="s">
        <v>2566</v>
      </c>
      <c r="K1606" s="45">
        <v>4</v>
      </c>
      <c r="M1606" s="60"/>
      <c r="N1606" s="88"/>
      <c r="O1606" s="74"/>
      <c r="P1606" s="77"/>
    </row>
    <row r="1607" spans="1:16" ht="30">
      <c r="A1607" s="64">
        <v>27</v>
      </c>
      <c r="B1607" s="102" t="s">
        <v>95</v>
      </c>
      <c r="C1607" s="43" t="s">
        <v>96</v>
      </c>
      <c r="D1607" s="43" t="s">
        <v>120</v>
      </c>
      <c r="E1607" s="44" t="s">
        <v>35</v>
      </c>
      <c r="F1607" s="45" t="s">
        <v>98</v>
      </c>
      <c r="G1607" s="45">
        <v>566900</v>
      </c>
      <c r="H1607" s="45" t="s">
        <v>2622</v>
      </c>
      <c r="I1607" s="44" t="s">
        <v>2621</v>
      </c>
      <c r="J1607" s="49" t="s">
        <v>2566</v>
      </c>
      <c r="K1607" s="45">
        <v>4</v>
      </c>
      <c r="M1607" s="60"/>
      <c r="N1607" s="88"/>
      <c r="O1607" s="74"/>
      <c r="P1607" s="77"/>
    </row>
    <row r="1608" spans="1:16" ht="30">
      <c r="A1608" s="64">
        <v>27</v>
      </c>
      <c r="B1608" s="102" t="s">
        <v>95</v>
      </c>
      <c r="C1608" s="43" t="s">
        <v>96</v>
      </c>
      <c r="D1608" s="43" t="s">
        <v>104</v>
      </c>
      <c r="E1608" s="44" t="s">
        <v>90</v>
      </c>
      <c r="F1608" s="45" t="s">
        <v>98</v>
      </c>
      <c r="G1608" s="45">
        <v>566901</v>
      </c>
      <c r="H1608" s="45" t="s">
        <v>2623</v>
      </c>
      <c r="I1608" s="44" t="s">
        <v>2621</v>
      </c>
      <c r="J1608" s="49" t="s">
        <v>2566</v>
      </c>
      <c r="K1608" s="45">
        <v>4</v>
      </c>
      <c r="M1608" s="60"/>
      <c r="N1608" s="88"/>
      <c r="O1608" s="74"/>
      <c r="P1608" s="77"/>
    </row>
    <row r="1609" spans="1:16" ht="30">
      <c r="A1609" s="64">
        <v>27</v>
      </c>
      <c r="B1609" s="102" t="s">
        <v>95</v>
      </c>
      <c r="C1609" s="43" t="s">
        <v>96</v>
      </c>
      <c r="D1609" s="43" t="s">
        <v>2535</v>
      </c>
      <c r="E1609" s="44" t="s">
        <v>90</v>
      </c>
      <c r="F1609" s="45" t="s">
        <v>98</v>
      </c>
      <c r="G1609" s="45">
        <v>566903</v>
      </c>
      <c r="H1609" s="45" t="s">
        <v>2624</v>
      </c>
      <c r="I1609" s="44" t="s">
        <v>2621</v>
      </c>
      <c r="J1609" s="49" t="s">
        <v>2566</v>
      </c>
      <c r="K1609" s="45">
        <v>4</v>
      </c>
      <c r="M1609" s="60"/>
      <c r="N1609" s="88"/>
      <c r="O1609" s="74"/>
      <c r="P1609" s="77"/>
    </row>
    <row r="1610" spans="1:16" ht="30">
      <c r="A1610" s="64">
        <v>27</v>
      </c>
      <c r="B1610" s="102" t="s">
        <v>95</v>
      </c>
      <c r="C1610" s="43" t="s">
        <v>96</v>
      </c>
      <c r="D1610" s="43" t="s">
        <v>994</v>
      </c>
      <c r="E1610" s="44" t="s">
        <v>90</v>
      </c>
      <c r="F1610" s="45" t="s">
        <v>98</v>
      </c>
      <c r="G1610" s="45">
        <v>566906</v>
      </c>
      <c r="H1610" s="45" t="s">
        <v>2625</v>
      </c>
      <c r="I1610" s="44" t="s">
        <v>2621</v>
      </c>
      <c r="J1610" s="49" t="s">
        <v>2566</v>
      </c>
      <c r="K1610" s="45">
        <v>4</v>
      </c>
      <c r="M1610" s="60"/>
      <c r="N1610" s="88"/>
      <c r="O1610" s="74"/>
      <c r="P1610" s="77"/>
    </row>
    <row r="1611" spans="1:16" ht="30">
      <c r="A1611" s="64">
        <v>27</v>
      </c>
      <c r="B1611" s="102" t="s">
        <v>95</v>
      </c>
      <c r="C1611" s="43" t="s">
        <v>96</v>
      </c>
      <c r="D1611" s="43" t="s">
        <v>104</v>
      </c>
      <c r="E1611" s="44" t="s">
        <v>39</v>
      </c>
      <c r="F1611" s="45" t="s">
        <v>98</v>
      </c>
      <c r="G1611" s="45">
        <v>566913</v>
      </c>
      <c r="H1611" s="45" t="s">
        <v>2626</v>
      </c>
      <c r="I1611" s="44" t="s">
        <v>2621</v>
      </c>
      <c r="J1611" s="49" t="s">
        <v>2566</v>
      </c>
      <c r="K1611" s="45">
        <v>4</v>
      </c>
      <c r="M1611" s="60"/>
      <c r="N1611" s="88"/>
      <c r="O1611" s="74"/>
      <c r="P1611" s="77"/>
    </row>
    <row r="1612" spans="1:16" ht="63.75">
      <c r="A1612" s="64">
        <v>27</v>
      </c>
      <c r="B1612" s="102" t="s">
        <v>95</v>
      </c>
      <c r="C1612" s="43" t="s">
        <v>96</v>
      </c>
      <c r="D1612" s="43" t="s">
        <v>127</v>
      </c>
      <c r="E1612" s="44" t="s">
        <v>90</v>
      </c>
      <c r="F1612" s="45" t="s">
        <v>98</v>
      </c>
      <c r="G1612" s="45">
        <v>566904</v>
      </c>
      <c r="H1612" s="45" t="s">
        <v>2627</v>
      </c>
      <c r="I1612" s="44" t="s">
        <v>2621</v>
      </c>
      <c r="J1612" s="49" t="s">
        <v>2628</v>
      </c>
      <c r="K1612" s="45">
        <v>3</v>
      </c>
      <c r="L1612" s="117" t="s">
        <v>508</v>
      </c>
      <c r="M1612" s="60" t="s">
        <v>1891</v>
      </c>
      <c r="N1612" s="88">
        <v>765</v>
      </c>
      <c r="O1612" s="74" t="s">
        <v>2123</v>
      </c>
      <c r="P1612" s="77"/>
    </row>
    <row r="1613" spans="1:16" ht="63.75">
      <c r="A1613" s="64">
        <v>27</v>
      </c>
      <c r="B1613" s="102" t="s">
        <v>95</v>
      </c>
      <c r="C1613" s="43" t="s">
        <v>96</v>
      </c>
      <c r="D1613" s="43" t="s">
        <v>127</v>
      </c>
      <c r="E1613" s="44" t="s">
        <v>90</v>
      </c>
      <c r="F1613" s="45" t="s">
        <v>98</v>
      </c>
      <c r="G1613" s="45">
        <v>566902</v>
      </c>
      <c r="H1613" s="45" t="s">
        <v>2629</v>
      </c>
      <c r="I1613" s="44" t="s">
        <v>2621</v>
      </c>
      <c r="J1613" s="49" t="s">
        <v>2630</v>
      </c>
      <c r="K1613" s="45">
        <v>3</v>
      </c>
      <c r="L1613" s="117" t="s">
        <v>1669</v>
      </c>
      <c r="M1613" s="60" t="s">
        <v>1891</v>
      </c>
      <c r="N1613" s="88">
        <v>312</v>
      </c>
      <c r="O1613" s="74" t="s">
        <v>2123</v>
      </c>
      <c r="P1613" s="77"/>
    </row>
    <row r="1614" spans="1:16" ht="30">
      <c r="A1614" s="64">
        <v>27</v>
      </c>
      <c r="B1614" s="102" t="s">
        <v>95</v>
      </c>
      <c r="C1614" s="43" t="s">
        <v>96</v>
      </c>
      <c r="D1614" s="43" t="s">
        <v>994</v>
      </c>
      <c r="E1614" s="44" t="s">
        <v>415</v>
      </c>
      <c r="F1614" s="45" t="s">
        <v>98</v>
      </c>
      <c r="G1614" s="45">
        <v>566889</v>
      </c>
      <c r="H1614" s="45" t="s">
        <v>2631</v>
      </c>
      <c r="I1614" s="44" t="s">
        <v>2621</v>
      </c>
      <c r="J1614" s="49" t="s">
        <v>50</v>
      </c>
      <c r="K1614" s="45">
        <v>4</v>
      </c>
      <c r="M1614" s="60"/>
      <c r="N1614" s="88"/>
      <c r="O1614" s="74"/>
      <c r="P1614" s="77"/>
    </row>
    <row r="1615" spans="1:16" ht="30">
      <c r="A1615" s="64">
        <v>27</v>
      </c>
      <c r="B1615" s="102" t="s">
        <v>95</v>
      </c>
      <c r="C1615" s="43" t="s">
        <v>96</v>
      </c>
      <c r="D1615" s="43" t="s">
        <v>127</v>
      </c>
      <c r="E1615" s="44" t="s">
        <v>39</v>
      </c>
      <c r="F1615" s="45" t="s">
        <v>98</v>
      </c>
      <c r="G1615" s="45">
        <v>566914</v>
      </c>
      <c r="H1615" s="45" t="s">
        <v>2632</v>
      </c>
      <c r="I1615" s="44" t="s">
        <v>2621</v>
      </c>
      <c r="J1615" s="49" t="s">
        <v>50</v>
      </c>
      <c r="K1615" s="45">
        <v>4</v>
      </c>
      <c r="M1615" s="60"/>
      <c r="N1615" s="88"/>
      <c r="O1615" s="74"/>
      <c r="P1615" s="77"/>
    </row>
    <row r="1616" spans="1:16" ht="30">
      <c r="A1616" s="64">
        <v>27</v>
      </c>
      <c r="B1616" s="102" t="s">
        <v>95</v>
      </c>
      <c r="C1616" s="43" t="s">
        <v>96</v>
      </c>
      <c r="D1616" s="43" t="s">
        <v>127</v>
      </c>
      <c r="E1616" s="44" t="s">
        <v>17</v>
      </c>
      <c r="F1616" s="45" t="s">
        <v>98</v>
      </c>
      <c r="G1616" s="45">
        <v>566891</v>
      </c>
      <c r="H1616" s="45" t="s">
        <v>2633</v>
      </c>
      <c r="I1616" s="44" t="s">
        <v>2621</v>
      </c>
      <c r="J1616" s="49" t="s">
        <v>139</v>
      </c>
      <c r="K1616" s="45">
        <v>4</v>
      </c>
      <c r="M1616" s="60"/>
      <c r="N1616" s="88"/>
      <c r="O1616" s="74"/>
      <c r="P1616" s="77"/>
    </row>
    <row r="1617" spans="1:16" ht="30">
      <c r="A1617" s="64">
        <v>27</v>
      </c>
      <c r="B1617" s="102" t="s">
        <v>95</v>
      </c>
      <c r="C1617" s="43" t="s">
        <v>96</v>
      </c>
      <c r="D1617" s="43" t="s">
        <v>127</v>
      </c>
      <c r="E1617" s="44" t="s">
        <v>45</v>
      </c>
      <c r="F1617" s="45" t="s">
        <v>98</v>
      </c>
      <c r="G1617" s="45">
        <v>566894</v>
      </c>
      <c r="H1617" s="45" t="s">
        <v>2634</v>
      </c>
      <c r="I1617" s="44" t="s">
        <v>2621</v>
      </c>
      <c r="J1617" s="49" t="s">
        <v>139</v>
      </c>
      <c r="K1617" s="45">
        <v>4</v>
      </c>
      <c r="M1617" s="60"/>
      <c r="N1617" s="88"/>
      <c r="O1617" s="74"/>
      <c r="P1617" s="77"/>
    </row>
    <row r="1618" spans="1:16" ht="30">
      <c r="A1618" s="64">
        <v>27</v>
      </c>
      <c r="B1618" s="102" t="s">
        <v>95</v>
      </c>
      <c r="C1618" s="43" t="s">
        <v>96</v>
      </c>
      <c r="D1618" s="43" t="s">
        <v>127</v>
      </c>
      <c r="E1618" s="44" t="s">
        <v>45</v>
      </c>
      <c r="F1618" s="45" t="s">
        <v>98</v>
      </c>
      <c r="G1618" s="45">
        <v>566895</v>
      </c>
      <c r="H1618" s="45" t="s">
        <v>2635</v>
      </c>
      <c r="I1618" s="44" t="s">
        <v>2621</v>
      </c>
      <c r="J1618" s="49" t="s">
        <v>139</v>
      </c>
      <c r="K1618" s="45">
        <v>4</v>
      </c>
      <c r="M1618" s="60"/>
      <c r="N1618" s="88"/>
      <c r="O1618" s="74"/>
      <c r="P1618" s="77"/>
    </row>
    <row r="1619" spans="1:16" ht="30">
      <c r="A1619" s="64">
        <v>27</v>
      </c>
      <c r="B1619" s="102" t="s">
        <v>95</v>
      </c>
      <c r="C1619" s="43" t="s">
        <v>96</v>
      </c>
      <c r="D1619" s="43" t="s">
        <v>97</v>
      </c>
      <c r="E1619" s="44" t="s">
        <v>90</v>
      </c>
      <c r="F1619" s="45" t="s">
        <v>98</v>
      </c>
      <c r="G1619" s="45">
        <v>566905</v>
      </c>
      <c r="H1619" s="45" t="s">
        <v>2636</v>
      </c>
      <c r="I1619" s="44" t="s">
        <v>2621</v>
      </c>
      <c r="J1619" s="49" t="s">
        <v>2637</v>
      </c>
      <c r="K1619" s="45">
        <v>4</v>
      </c>
      <c r="M1619" s="60"/>
      <c r="N1619" s="88"/>
      <c r="O1619" s="74"/>
      <c r="P1619" s="77"/>
    </row>
    <row r="1620" spans="1:16" ht="30">
      <c r="A1620" s="64">
        <v>27</v>
      </c>
      <c r="B1620" s="102" t="s">
        <v>95</v>
      </c>
      <c r="C1620" s="43" t="s">
        <v>96</v>
      </c>
      <c r="D1620" s="43" t="s">
        <v>127</v>
      </c>
      <c r="E1620" s="44" t="s">
        <v>35</v>
      </c>
      <c r="F1620" s="45" t="s">
        <v>98</v>
      </c>
      <c r="G1620" s="45">
        <v>566897</v>
      </c>
      <c r="H1620" s="45" t="s">
        <v>2638</v>
      </c>
      <c r="I1620" s="44" t="s">
        <v>2621</v>
      </c>
      <c r="J1620" s="49" t="s">
        <v>2639</v>
      </c>
      <c r="K1620" s="45">
        <v>4</v>
      </c>
      <c r="M1620" s="60"/>
      <c r="N1620" s="88"/>
      <c r="O1620" s="74"/>
      <c r="P1620" s="77"/>
    </row>
    <row r="1621" spans="1:16" ht="30">
      <c r="A1621" s="64">
        <v>27</v>
      </c>
      <c r="B1621" s="102" t="s">
        <v>95</v>
      </c>
      <c r="C1621" s="43" t="s">
        <v>96</v>
      </c>
      <c r="D1621" s="43" t="s">
        <v>127</v>
      </c>
      <c r="E1621" s="44" t="s">
        <v>90</v>
      </c>
      <c r="F1621" s="45" t="s">
        <v>98</v>
      </c>
      <c r="G1621" s="45">
        <v>566907</v>
      </c>
      <c r="H1621" s="45" t="s">
        <v>2640</v>
      </c>
      <c r="I1621" s="44" t="s">
        <v>2621</v>
      </c>
      <c r="J1621" s="49" t="s">
        <v>2641</v>
      </c>
      <c r="K1621" s="45">
        <v>4</v>
      </c>
      <c r="M1621" s="60"/>
      <c r="N1621" s="88"/>
      <c r="O1621" s="74"/>
      <c r="P1621" s="77"/>
    </row>
    <row r="1622" spans="1:16" ht="30">
      <c r="A1622" s="64">
        <v>27</v>
      </c>
      <c r="B1622" s="102" t="s">
        <v>95</v>
      </c>
      <c r="C1622" s="43" t="s">
        <v>96</v>
      </c>
      <c r="D1622" s="43" t="s">
        <v>127</v>
      </c>
      <c r="E1622" s="44" t="s">
        <v>35</v>
      </c>
      <c r="F1622" s="45" t="s">
        <v>98</v>
      </c>
      <c r="G1622" s="45">
        <v>566898</v>
      </c>
      <c r="H1622" s="45" t="s">
        <v>2642</v>
      </c>
      <c r="I1622" s="44" t="s">
        <v>2621</v>
      </c>
      <c r="J1622" s="49" t="s">
        <v>2643</v>
      </c>
      <c r="K1622" s="45">
        <v>4</v>
      </c>
      <c r="M1622" s="60"/>
      <c r="N1622" s="88"/>
      <c r="O1622" s="74"/>
      <c r="P1622" s="77"/>
    </row>
    <row r="1623" spans="1:16" ht="30">
      <c r="A1623" s="64">
        <v>27</v>
      </c>
      <c r="B1623" s="102" t="s">
        <v>95</v>
      </c>
      <c r="C1623" s="43" t="s">
        <v>96</v>
      </c>
      <c r="D1623" s="43" t="s">
        <v>127</v>
      </c>
      <c r="E1623" s="44" t="s">
        <v>45</v>
      </c>
      <c r="F1623" s="45" t="s">
        <v>98</v>
      </c>
      <c r="G1623" s="45">
        <v>566896</v>
      </c>
      <c r="H1623" s="45" t="s">
        <v>2644</v>
      </c>
      <c r="I1623" s="44" t="s">
        <v>2621</v>
      </c>
      <c r="J1623" s="49" t="s">
        <v>2645</v>
      </c>
      <c r="K1623" s="45">
        <v>4</v>
      </c>
      <c r="M1623" s="60"/>
      <c r="N1623" s="88"/>
      <c r="O1623" s="74"/>
      <c r="P1623" s="77"/>
    </row>
    <row r="1624" spans="1:16" ht="38.25">
      <c r="A1624" s="64">
        <v>27</v>
      </c>
      <c r="B1624" s="102" t="s">
        <v>95</v>
      </c>
      <c r="C1624" s="43" t="s">
        <v>96</v>
      </c>
      <c r="D1624" s="43" t="s">
        <v>127</v>
      </c>
      <c r="E1624" s="44" t="s">
        <v>17</v>
      </c>
      <c r="F1624" s="45" t="s">
        <v>98</v>
      </c>
      <c r="G1624" s="45">
        <v>566890</v>
      </c>
      <c r="H1624" s="45" t="s">
        <v>2646</v>
      </c>
      <c r="I1624" s="44" t="s">
        <v>2621</v>
      </c>
      <c r="J1624" s="49" t="s">
        <v>2647</v>
      </c>
      <c r="K1624" s="45">
        <v>3</v>
      </c>
      <c r="L1624" s="117" t="s">
        <v>123</v>
      </c>
      <c r="M1624" s="60" t="s">
        <v>1891</v>
      </c>
      <c r="N1624" s="88">
        <v>205</v>
      </c>
      <c r="O1624" s="74" t="s">
        <v>2123</v>
      </c>
      <c r="P1624" s="77"/>
    </row>
    <row r="1625" spans="1:16" ht="51">
      <c r="A1625" s="64">
        <v>27</v>
      </c>
      <c r="B1625" s="102" t="s">
        <v>95</v>
      </c>
      <c r="C1625" s="43" t="s">
        <v>96</v>
      </c>
      <c r="D1625" s="43" t="s">
        <v>127</v>
      </c>
      <c r="E1625" s="44" t="s">
        <v>90</v>
      </c>
      <c r="F1625" s="45" t="s">
        <v>98</v>
      </c>
      <c r="G1625" s="45">
        <v>566908</v>
      </c>
      <c r="H1625" s="45" t="s">
        <v>2648</v>
      </c>
      <c r="I1625" s="44" t="s">
        <v>2621</v>
      </c>
      <c r="J1625" s="49" t="s">
        <v>2649</v>
      </c>
      <c r="K1625" s="45">
        <v>3</v>
      </c>
      <c r="L1625" s="117" t="s">
        <v>1530</v>
      </c>
      <c r="M1625" s="60" t="s">
        <v>107</v>
      </c>
      <c r="N1625" s="88"/>
      <c r="O1625" s="74" t="s">
        <v>2123</v>
      </c>
      <c r="P1625" s="77"/>
    </row>
    <row r="1626" spans="1:16" ht="63.75">
      <c r="A1626" s="64">
        <v>27</v>
      </c>
      <c r="B1626" s="102" t="s">
        <v>38</v>
      </c>
      <c r="C1626" s="43" t="s">
        <v>16</v>
      </c>
      <c r="D1626" s="43" t="s">
        <v>154</v>
      </c>
      <c r="E1626" s="44" t="s">
        <v>90</v>
      </c>
      <c r="F1626" s="45" t="s">
        <v>98</v>
      </c>
      <c r="G1626" s="45">
        <v>10006</v>
      </c>
      <c r="H1626" s="45" t="s">
        <v>2650</v>
      </c>
      <c r="I1626" s="44" t="s">
        <v>2651</v>
      </c>
      <c r="J1626" s="49" t="s">
        <v>2652</v>
      </c>
      <c r="K1626" s="45">
        <v>3</v>
      </c>
      <c r="L1626" s="117" t="s">
        <v>1443</v>
      </c>
      <c r="M1626" s="60"/>
      <c r="N1626" s="88"/>
      <c r="O1626" s="74"/>
      <c r="P1626" s="77"/>
    </row>
    <row r="1627" spans="1:16" ht="30">
      <c r="A1627" s="64">
        <v>27</v>
      </c>
      <c r="B1627" s="102" t="s">
        <v>38</v>
      </c>
      <c r="C1627" s="43" t="s">
        <v>16</v>
      </c>
      <c r="D1627" s="43" t="s">
        <v>154</v>
      </c>
      <c r="E1627" s="44" t="s">
        <v>39</v>
      </c>
      <c r="F1627" s="45" t="s">
        <v>98</v>
      </c>
      <c r="G1627" s="45">
        <v>10038</v>
      </c>
      <c r="H1627" s="45" t="s">
        <v>2653</v>
      </c>
      <c r="I1627" s="44" t="s">
        <v>2651</v>
      </c>
      <c r="J1627" s="49" t="s">
        <v>50</v>
      </c>
      <c r="K1627" s="45">
        <v>4</v>
      </c>
      <c r="M1627" s="60"/>
      <c r="N1627" s="88"/>
      <c r="O1627" s="74"/>
      <c r="P1627" s="77"/>
    </row>
    <row r="1628" spans="1:16" ht="30">
      <c r="A1628" s="64">
        <v>27</v>
      </c>
      <c r="B1628" s="102" t="s">
        <v>38</v>
      </c>
      <c r="C1628" s="43" t="s">
        <v>16</v>
      </c>
      <c r="D1628" s="43" t="s">
        <v>154</v>
      </c>
      <c r="E1628" s="44" t="s">
        <v>90</v>
      </c>
      <c r="F1628" s="45" t="s">
        <v>98</v>
      </c>
      <c r="G1628" s="45">
        <v>10005</v>
      </c>
      <c r="H1628" s="45" t="s">
        <v>2654</v>
      </c>
      <c r="I1628" s="44" t="s">
        <v>2651</v>
      </c>
      <c r="J1628" s="49" t="s">
        <v>2655</v>
      </c>
      <c r="K1628" s="45">
        <v>3</v>
      </c>
      <c r="L1628" s="117" t="s">
        <v>190</v>
      </c>
      <c r="M1628" s="60"/>
      <c r="N1628" s="88"/>
      <c r="O1628" s="74"/>
      <c r="P1628" s="77"/>
    </row>
    <row r="1629" spans="1:16" ht="30">
      <c r="A1629" s="64">
        <v>28</v>
      </c>
      <c r="B1629" s="102" t="s">
        <v>38</v>
      </c>
      <c r="C1629" s="43" t="s">
        <v>16</v>
      </c>
      <c r="D1629" s="43" t="s">
        <v>543</v>
      </c>
      <c r="E1629" s="44" t="s">
        <v>35</v>
      </c>
      <c r="F1629" s="45" t="s">
        <v>98</v>
      </c>
      <c r="G1629" s="45">
        <v>10043</v>
      </c>
      <c r="H1629" s="45" t="s">
        <v>2656</v>
      </c>
      <c r="I1629" s="44" t="s">
        <v>611</v>
      </c>
      <c r="J1629" s="49" t="s">
        <v>2566</v>
      </c>
      <c r="K1629" s="45">
        <v>4</v>
      </c>
      <c r="M1629" s="60"/>
      <c r="N1629" s="88"/>
      <c r="O1629" s="74"/>
      <c r="P1629" s="77"/>
    </row>
    <row r="1630" spans="1:16" ht="30">
      <c r="A1630" s="64">
        <v>28</v>
      </c>
      <c r="B1630" s="102" t="s">
        <v>38</v>
      </c>
      <c r="C1630" s="43" t="s">
        <v>16</v>
      </c>
      <c r="D1630" s="43" t="s">
        <v>543</v>
      </c>
      <c r="E1630" s="44" t="s">
        <v>35</v>
      </c>
      <c r="F1630" s="45" t="s">
        <v>98</v>
      </c>
      <c r="G1630" s="45">
        <v>10044</v>
      </c>
      <c r="H1630" s="45" t="s">
        <v>2657</v>
      </c>
      <c r="I1630" s="44" t="s">
        <v>611</v>
      </c>
      <c r="J1630" s="49" t="s">
        <v>2566</v>
      </c>
      <c r="K1630" s="45">
        <v>4</v>
      </c>
      <c r="M1630" s="60"/>
      <c r="N1630" s="88"/>
      <c r="O1630" s="74"/>
      <c r="P1630" s="77"/>
    </row>
    <row r="1631" spans="1:16" ht="30">
      <c r="A1631" s="64">
        <v>28</v>
      </c>
      <c r="B1631" s="102" t="s">
        <v>38</v>
      </c>
      <c r="C1631" s="43" t="s">
        <v>16</v>
      </c>
      <c r="D1631" s="43" t="s">
        <v>543</v>
      </c>
      <c r="E1631" s="44" t="s">
        <v>35</v>
      </c>
      <c r="F1631" s="45" t="s">
        <v>98</v>
      </c>
      <c r="G1631" s="45">
        <v>10047</v>
      </c>
      <c r="H1631" s="45" t="s">
        <v>2658</v>
      </c>
      <c r="I1631" s="44" t="s">
        <v>611</v>
      </c>
      <c r="J1631" s="49" t="s">
        <v>2566</v>
      </c>
      <c r="K1631" s="45">
        <v>4</v>
      </c>
      <c r="M1631" s="60"/>
      <c r="N1631" s="88"/>
      <c r="O1631" s="74"/>
      <c r="P1631" s="77"/>
    </row>
    <row r="1632" spans="1:16" ht="30">
      <c r="A1632" s="64">
        <v>28</v>
      </c>
      <c r="B1632" s="102" t="s">
        <v>38</v>
      </c>
      <c r="C1632" s="43" t="s">
        <v>16</v>
      </c>
      <c r="D1632" s="43" t="s">
        <v>543</v>
      </c>
      <c r="E1632" s="44" t="s">
        <v>35</v>
      </c>
      <c r="F1632" s="45" t="s">
        <v>98</v>
      </c>
      <c r="G1632" s="45">
        <v>10048</v>
      </c>
      <c r="H1632" s="45" t="s">
        <v>2659</v>
      </c>
      <c r="I1632" s="44" t="s">
        <v>611</v>
      </c>
      <c r="J1632" s="49" t="s">
        <v>2566</v>
      </c>
      <c r="K1632" s="45">
        <v>4</v>
      </c>
      <c r="M1632" s="60"/>
      <c r="N1632" s="88"/>
      <c r="O1632" s="74"/>
      <c r="P1632" s="77"/>
    </row>
    <row r="1633" spans="1:16" ht="30">
      <c r="A1633" s="64">
        <v>28</v>
      </c>
      <c r="B1633" s="102" t="s">
        <v>38</v>
      </c>
      <c r="C1633" s="43" t="s">
        <v>16</v>
      </c>
      <c r="D1633" s="43" t="s">
        <v>154</v>
      </c>
      <c r="E1633" s="44" t="s">
        <v>45</v>
      </c>
      <c r="F1633" s="45" t="s">
        <v>98</v>
      </c>
      <c r="G1633" s="45">
        <v>10049</v>
      </c>
      <c r="H1633" s="45" t="s">
        <v>2660</v>
      </c>
      <c r="I1633" s="44" t="s">
        <v>611</v>
      </c>
      <c r="J1633" s="49" t="s">
        <v>2566</v>
      </c>
      <c r="K1633" s="45">
        <v>4</v>
      </c>
      <c r="M1633" s="60"/>
      <c r="N1633" s="88"/>
      <c r="O1633" s="74"/>
      <c r="P1633" s="77"/>
    </row>
    <row r="1634" spans="1:16" ht="30">
      <c r="A1634" s="64">
        <v>28</v>
      </c>
      <c r="B1634" s="102" t="s">
        <v>38</v>
      </c>
      <c r="C1634" s="43" t="s">
        <v>16</v>
      </c>
      <c r="D1634" s="43" t="s">
        <v>543</v>
      </c>
      <c r="E1634" s="44" t="s">
        <v>45</v>
      </c>
      <c r="F1634" s="45" t="s">
        <v>98</v>
      </c>
      <c r="G1634" s="45">
        <v>10051</v>
      </c>
      <c r="H1634" s="45" t="s">
        <v>2661</v>
      </c>
      <c r="I1634" s="44" t="s">
        <v>611</v>
      </c>
      <c r="J1634" s="49" t="s">
        <v>2566</v>
      </c>
      <c r="K1634" s="45">
        <v>4</v>
      </c>
      <c r="M1634" s="60"/>
      <c r="N1634" s="88"/>
      <c r="O1634" s="74"/>
      <c r="P1634" s="77"/>
    </row>
    <row r="1635" spans="1:16" ht="30">
      <c r="A1635" s="64">
        <v>28</v>
      </c>
      <c r="B1635" s="102" t="s">
        <v>38</v>
      </c>
      <c r="C1635" s="43" t="s">
        <v>16</v>
      </c>
      <c r="D1635" s="43" t="s">
        <v>208</v>
      </c>
      <c r="E1635" s="44" t="s">
        <v>17</v>
      </c>
      <c r="F1635" s="45" t="s">
        <v>98</v>
      </c>
      <c r="G1635" s="45">
        <v>10061</v>
      </c>
      <c r="H1635" s="45" t="s">
        <v>2662</v>
      </c>
      <c r="I1635" s="44" t="s">
        <v>611</v>
      </c>
      <c r="J1635" s="49" t="s">
        <v>2566</v>
      </c>
      <c r="K1635" s="45">
        <v>4</v>
      </c>
      <c r="M1635" s="60"/>
      <c r="N1635" s="88"/>
      <c r="O1635" s="74"/>
      <c r="P1635" s="77"/>
    </row>
    <row r="1636" spans="1:16" ht="30">
      <c r="A1636" s="64">
        <v>28</v>
      </c>
      <c r="B1636" s="102" t="s">
        <v>38</v>
      </c>
      <c r="C1636" s="43" t="s">
        <v>16</v>
      </c>
      <c r="D1636" s="43" t="s">
        <v>154</v>
      </c>
      <c r="E1636" s="44" t="s">
        <v>35</v>
      </c>
      <c r="F1636" s="45" t="s">
        <v>98</v>
      </c>
      <c r="G1636" s="45">
        <v>10046</v>
      </c>
      <c r="H1636" s="45" t="s">
        <v>2663</v>
      </c>
      <c r="I1636" s="44" t="s">
        <v>611</v>
      </c>
      <c r="J1636" s="49" t="s">
        <v>50</v>
      </c>
      <c r="K1636" s="45">
        <v>4</v>
      </c>
      <c r="M1636" s="60"/>
      <c r="N1636" s="88"/>
      <c r="O1636" s="74"/>
      <c r="P1636" s="77"/>
    </row>
    <row r="1637" spans="1:16" ht="30">
      <c r="A1637" s="64">
        <v>28</v>
      </c>
      <c r="B1637" s="102" t="s">
        <v>38</v>
      </c>
      <c r="C1637" s="43" t="s">
        <v>16</v>
      </c>
      <c r="D1637" s="43" t="s">
        <v>154</v>
      </c>
      <c r="E1637" s="44" t="s">
        <v>17</v>
      </c>
      <c r="F1637" s="45" t="s">
        <v>98</v>
      </c>
      <c r="G1637" s="45">
        <v>10055</v>
      </c>
      <c r="H1637" s="45" t="s">
        <v>2664</v>
      </c>
      <c r="I1637" s="44" t="s">
        <v>611</v>
      </c>
      <c r="J1637" s="49" t="s">
        <v>50</v>
      </c>
      <c r="K1637" s="45">
        <v>4</v>
      </c>
      <c r="M1637" s="60"/>
      <c r="N1637" s="88"/>
      <c r="O1637" s="74"/>
      <c r="P1637" s="77"/>
    </row>
    <row r="1638" spans="1:16" ht="30">
      <c r="A1638" s="64">
        <v>28</v>
      </c>
      <c r="B1638" s="102" t="s">
        <v>38</v>
      </c>
      <c r="C1638" s="43" t="s">
        <v>16</v>
      </c>
      <c r="D1638" s="43" t="s">
        <v>154</v>
      </c>
      <c r="E1638" s="44" t="s">
        <v>17</v>
      </c>
      <c r="F1638" s="45" t="s">
        <v>98</v>
      </c>
      <c r="G1638" s="45">
        <v>10057</v>
      </c>
      <c r="H1638" s="45" t="s">
        <v>2665</v>
      </c>
      <c r="I1638" s="44" t="s">
        <v>611</v>
      </c>
      <c r="J1638" s="49" t="s">
        <v>50</v>
      </c>
      <c r="K1638" s="45">
        <v>4</v>
      </c>
      <c r="M1638" s="60"/>
      <c r="N1638" s="88"/>
      <c r="O1638" s="74"/>
      <c r="P1638" s="77"/>
    </row>
    <row r="1639" spans="1:16" ht="30">
      <c r="A1639" s="64">
        <v>28</v>
      </c>
      <c r="B1639" s="102" t="s">
        <v>38</v>
      </c>
      <c r="C1639" s="43" t="s">
        <v>16</v>
      </c>
      <c r="D1639" s="43" t="s">
        <v>154</v>
      </c>
      <c r="E1639" s="44" t="s">
        <v>17</v>
      </c>
      <c r="F1639" s="45" t="s">
        <v>98</v>
      </c>
      <c r="G1639" s="45">
        <v>10060</v>
      </c>
      <c r="H1639" s="45" t="s">
        <v>2666</v>
      </c>
      <c r="I1639" s="44" t="s">
        <v>611</v>
      </c>
      <c r="J1639" s="49" t="s">
        <v>50</v>
      </c>
      <c r="K1639" s="45">
        <v>4</v>
      </c>
      <c r="M1639" s="60"/>
      <c r="N1639" s="88"/>
      <c r="O1639" s="74"/>
      <c r="P1639" s="77"/>
    </row>
    <row r="1640" spans="1:16" ht="30">
      <c r="A1640" s="64">
        <v>28</v>
      </c>
      <c r="B1640" s="102" t="s">
        <v>38</v>
      </c>
      <c r="C1640" s="43" t="s">
        <v>16</v>
      </c>
      <c r="D1640" s="43" t="s">
        <v>366</v>
      </c>
      <c r="E1640" s="44" t="s">
        <v>17</v>
      </c>
      <c r="F1640" s="45" t="s">
        <v>98</v>
      </c>
      <c r="G1640" s="45">
        <v>10062</v>
      </c>
      <c r="H1640" s="45" t="s">
        <v>2667</v>
      </c>
      <c r="I1640" s="44" t="s">
        <v>611</v>
      </c>
      <c r="J1640" s="49" t="s">
        <v>50</v>
      </c>
      <c r="K1640" s="45">
        <v>4</v>
      </c>
      <c r="M1640" s="60"/>
      <c r="N1640" s="88"/>
      <c r="O1640" s="74"/>
      <c r="P1640" s="77"/>
    </row>
    <row r="1641" spans="1:16" ht="30">
      <c r="A1641" s="64">
        <v>28</v>
      </c>
      <c r="B1641" s="102" t="s">
        <v>38</v>
      </c>
      <c r="C1641" s="43" t="s">
        <v>16</v>
      </c>
      <c r="D1641" s="43" t="s">
        <v>154</v>
      </c>
      <c r="E1641" s="44" t="s">
        <v>17</v>
      </c>
      <c r="F1641" s="45" t="s">
        <v>98</v>
      </c>
      <c r="G1641" s="45">
        <v>10065</v>
      </c>
      <c r="H1641" s="45" t="s">
        <v>2668</v>
      </c>
      <c r="I1641" s="44" t="s">
        <v>611</v>
      </c>
      <c r="J1641" s="49" t="s">
        <v>50</v>
      </c>
      <c r="K1641" s="45">
        <v>4</v>
      </c>
      <c r="M1641" s="60"/>
      <c r="N1641" s="88"/>
      <c r="O1641" s="74"/>
      <c r="P1641" s="77"/>
    </row>
    <row r="1642" spans="1:16" ht="30">
      <c r="A1642" s="64">
        <v>28</v>
      </c>
      <c r="B1642" s="102" t="s">
        <v>38</v>
      </c>
      <c r="C1642" s="43" t="s">
        <v>16</v>
      </c>
      <c r="D1642" s="43" t="s">
        <v>366</v>
      </c>
      <c r="E1642" s="44" t="s">
        <v>17</v>
      </c>
      <c r="F1642" s="45" t="s">
        <v>98</v>
      </c>
      <c r="G1642" s="45">
        <v>10067</v>
      </c>
      <c r="H1642" s="45" t="s">
        <v>2669</v>
      </c>
      <c r="I1642" s="44" t="s">
        <v>611</v>
      </c>
      <c r="J1642" s="49" t="s">
        <v>50</v>
      </c>
      <c r="K1642" s="45">
        <v>4</v>
      </c>
      <c r="M1642" s="60"/>
      <c r="N1642" s="88"/>
      <c r="O1642" s="74"/>
      <c r="P1642" s="77"/>
    </row>
    <row r="1643" spans="1:16" ht="30">
      <c r="A1643" s="64">
        <v>28</v>
      </c>
      <c r="B1643" s="102" t="s">
        <v>38</v>
      </c>
      <c r="C1643" s="43" t="s">
        <v>16</v>
      </c>
      <c r="D1643" s="43" t="s">
        <v>154</v>
      </c>
      <c r="E1643" s="44" t="s">
        <v>17</v>
      </c>
      <c r="F1643" s="45" t="s">
        <v>98</v>
      </c>
      <c r="G1643" s="45">
        <v>10069</v>
      </c>
      <c r="H1643" s="45" t="s">
        <v>2670</v>
      </c>
      <c r="I1643" s="44" t="s">
        <v>611</v>
      </c>
      <c r="J1643" s="49" t="s">
        <v>50</v>
      </c>
      <c r="K1643" s="45">
        <v>4</v>
      </c>
      <c r="M1643" s="60"/>
      <c r="N1643" s="88"/>
      <c r="O1643" s="74"/>
      <c r="P1643" s="77"/>
    </row>
    <row r="1644" spans="1:16" ht="30">
      <c r="A1644" s="64">
        <v>28</v>
      </c>
      <c r="B1644" s="102" t="s">
        <v>38</v>
      </c>
      <c r="C1644" s="43" t="s">
        <v>16</v>
      </c>
      <c r="D1644" s="43" t="s">
        <v>154</v>
      </c>
      <c r="E1644" s="44" t="s">
        <v>17</v>
      </c>
      <c r="F1644" s="45" t="s">
        <v>98</v>
      </c>
      <c r="G1644" s="45">
        <v>10070</v>
      </c>
      <c r="H1644" s="45" t="s">
        <v>2671</v>
      </c>
      <c r="I1644" s="44" t="s">
        <v>611</v>
      </c>
      <c r="J1644" s="49" t="s">
        <v>50</v>
      </c>
      <c r="K1644" s="45">
        <v>4</v>
      </c>
      <c r="M1644" s="60"/>
      <c r="N1644" s="88"/>
      <c r="O1644" s="74"/>
      <c r="P1644" s="77"/>
    </row>
    <row r="1645" spans="1:16" ht="30">
      <c r="A1645" s="64">
        <v>28</v>
      </c>
      <c r="B1645" s="102" t="s">
        <v>38</v>
      </c>
      <c r="C1645" s="43" t="s">
        <v>16</v>
      </c>
      <c r="D1645" s="43" t="s">
        <v>154</v>
      </c>
      <c r="E1645" s="44" t="s">
        <v>17</v>
      </c>
      <c r="F1645" s="45" t="s">
        <v>98</v>
      </c>
      <c r="G1645" s="45">
        <v>10071</v>
      </c>
      <c r="H1645" s="45" t="s">
        <v>2672</v>
      </c>
      <c r="I1645" s="44" t="s">
        <v>611</v>
      </c>
      <c r="J1645" s="49" t="s">
        <v>50</v>
      </c>
      <c r="K1645" s="45">
        <v>4</v>
      </c>
      <c r="M1645" s="60"/>
      <c r="N1645" s="88"/>
      <c r="O1645" s="74"/>
      <c r="P1645" s="77"/>
    </row>
    <row r="1646" spans="1:16" ht="30">
      <c r="A1646" s="64">
        <v>28</v>
      </c>
      <c r="B1646" s="102" t="s">
        <v>38</v>
      </c>
      <c r="C1646" s="43" t="s">
        <v>16</v>
      </c>
      <c r="D1646" s="43" t="s">
        <v>366</v>
      </c>
      <c r="E1646" s="44" t="s">
        <v>17</v>
      </c>
      <c r="F1646" s="45" t="s">
        <v>98</v>
      </c>
      <c r="G1646" s="45">
        <v>10068</v>
      </c>
      <c r="H1646" s="45" t="s">
        <v>2673</v>
      </c>
      <c r="I1646" s="44" t="s">
        <v>611</v>
      </c>
      <c r="J1646" s="49" t="s">
        <v>1190</v>
      </c>
      <c r="K1646" s="45">
        <v>4</v>
      </c>
      <c r="M1646" s="60"/>
      <c r="N1646" s="88"/>
      <c r="O1646" s="74"/>
      <c r="P1646" s="77"/>
    </row>
    <row r="1647" spans="1:16" ht="30">
      <c r="A1647" s="64">
        <v>28</v>
      </c>
      <c r="B1647" s="102" t="s">
        <v>38</v>
      </c>
      <c r="C1647" s="43" t="s">
        <v>16</v>
      </c>
      <c r="D1647" s="43" t="s">
        <v>154</v>
      </c>
      <c r="E1647" s="44" t="s">
        <v>17</v>
      </c>
      <c r="F1647" s="45" t="s">
        <v>98</v>
      </c>
      <c r="G1647" s="45">
        <v>10059</v>
      </c>
      <c r="H1647" s="45" t="s">
        <v>2674</v>
      </c>
      <c r="I1647" s="44" t="s">
        <v>611</v>
      </c>
      <c r="J1647" s="49" t="s">
        <v>2675</v>
      </c>
      <c r="K1647" s="45">
        <v>4</v>
      </c>
      <c r="M1647" s="60"/>
      <c r="N1647" s="88"/>
      <c r="O1647" s="74"/>
      <c r="P1647" s="77"/>
    </row>
    <row r="1648" spans="1:16" ht="30">
      <c r="A1648" s="64">
        <v>28</v>
      </c>
      <c r="B1648" s="102" t="s">
        <v>38</v>
      </c>
      <c r="C1648" s="43" t="s">
        <v>16</v>
      </c>
      <c r="D1648" s="43" t="s">
        <v>154</v>
      </c>
      <c r="E1648" s="44" t="s">
        <v>35</v>
      </c>
      <c r="F1648" s="45" t="s">
        <v>98</v>
      </c>
      <c r="G1648" s="45">
        <v>10045</v>
      </c>
      <c r="H1648" s="45" t="s">
        <v>2676</v>
      </c>
      <c r="I1648" s="44" t="s">
        <v>611</v>
      </c>
      <c r="J1648" s="49" t="s">
        <v>2677</v>
      </c>
      <c r="K1648" s="45">
        <v>4</v>
      </c>
      <c r="M1648" s="60"/>
      <c r="N1648" s="88"/>
      <c r="O1648" s="74"/>
      <c r="P1648" s="77"/>
    </row>
    <row r="1649" spans="1:16" ht="30">
      <c r="A1649" s="64">
        <v>28</v>
      </c>
      <c r="B1649" s="102" t="s">
        <v>38</v>
      </c>
      <c r="C1649" s="43" t="s">
        <v>16</v>
      </c>
      <c r="D1649" s="43" t="s">
        <v>154</v>
      </c>
      <c r="E1649" s="44" t="s">
        <v>17</v>
      </c>
      <c r="F1649" s="45" t="s">
        <v>98</v>
      </c>
      <c r="G1649" s="45">
        <v>10066</v>
      </c>
      <c r="H1649" s="45" t="s">
        <v>2678</v>
      </c>
      <c r="I1649" s="44" t="s">
        <v>611</v>
      </c>
      <c r="J1649" s="49" t="s">
        <v>2677</v>
      </c>
      <c r="K1649" s="45">
        <v>4</v>
      </c>
      <c r="M1649" s="60"/>
      <c r="N1649" s="88"/>
      <c r="O1649" s="74"/>
      <c r="P1649" s="77"/>
    </row>
    <row r="1650" spans="1:16" ht="30">
      <c r="A1650" s="64">
        <v>28</v>
      </c>
      <c r="B1650" s="102" t="s">
        <v>38</v>
      </c>
      <c r="C1650" s="43" t="s">
        <v>16</v>
      </c>
      <c r="D1650" s="43" t="s">
        <v>154</v>
      </c>
      <c r="E1650" s="44" t="s">
        <v>17</v>
      </c>
      <c r="F1650" s="45" t="s">
        <v>98</v>
      </c>
      <c r="G1650" s="45">
        <v>10064</v>
      </c>
      <c r="H1650" s="45" t="s">
        <v>2679</v>
      </c>
      <c r="I1650" s="44" t="s">
        <v>611</v>
      </c>
      <c r="J1650" s="49" t="s">
        <v>2680</v>
      </c>
      <c r="K1650" s="45">
        <v>4</v>
      </c>
      <c r="M1650" s="60"/>
      <c r="N1650" s="88"/>
      <c r="O1650" s="74"/>
      <c r="P1650" s="77"/>
    </row>
    <row r="1651" spans="1:16" ht="30">
      <c r="A1651" s="64">
        <v>28</v>
      </c>
      <c r="B1651" s="102" t="s">
        <v>38</v>
      </c>
      <c r="C1651" s="43" t="s">
        <v>16</v>
      </c>
      <c r="D1651" s="43" t="s">
        <v>154</v>
      </c>
      <c r="E1651" s="44" t="s">
        <v>45</v>
      </c>
      <c r="F1651" s="45" t="s">
        <v>98</v>
      </c>
      <c r="G1651" s="45">
        <v>10050</v>
      </c>
      <c r="H1651" s="45" t="s">
        <v>2681</v>
      </c>
      <c r="I1651" s="44" t="s">
        <v>611</v>
      </c>
      <c r="J1651" s="49" t="s">
        <v>2682</v>
      </c>
      <c r="K1651" s="45">
        <v>4</v>
      </c>
      <c r="M1651" s="60"/>
      <c r="N1651" s="88"/>
      <c r="O1651" s="74"/>
      <c r="P1651" s="77"/>
    </row>
    <row r="1652" spans="1:16" ht="30">
      <c r="A1652" s="64">
        <v>28</v>
      </c>
      <c r="B1652" s="102" t="s">
        <v>38</v>
      </c>
      <c r="C1652" s="43" t="s">
        <v>16</v>
      </c>
      <c r="D1652" s="43" t="s">
        <v>154</v>
      </c>
      <c r="E1652" s="44" t="s">
        <v>17</v>
      </c>
      <c r="F1652" s="45" t="s">
        <v>98</v>
      </c>
      <c r="G1652" s="45">
        <v>10058</v>
      </c>
      <c r="H1652" s="45" t="s">
        <v>2683</v>
      </c>
      <c r="I1652" s="44" t="s">
        <v>611</v>
      </c>
      <c r="J1652" s="49" t="s">
        <v>2684</v>
      </c>
      <c r="K1652" s="45">
        <v>4</v>
      </c>
      <c r="L1652" s="117" t="s">
        <v>190</v>
      </c>
      <c r="M1652" s="60"/>
      <c r="N1652" s="88"/>
      <c r="O1652" s="74"/>
      <c r="P1652" s="77"/>
    </row>
    <row r="1653" spans="1:16" ht="38.25">
      <c r="A1653" s="64">
        <v>28</v>
      </c>
      <c r="B1653" s="102" t="s">
        <v>38</v>
      </c>
      <c r="C1653" s="43" t="s">
        <v>16</v>
      </c>
      <c r="D1653" s="43" t="s">
        <v>154</v>
      </c>
      <c r="E1653" s="44" t="s">
        <v>17</v>
      </c>
      <c r="F1653" s="45" t="s">
        <v>98</v>
      </c>
      <c r="G1653" s="45">
        <v>10063</v>
      </c>
      <c r="H1653" s="45" t="s">
        <v>2685</v>
      </c>
      <c r="I1653" s="44" t="s">
        <v>611</v>
      </c>
      <c r="J1653" s="49" t="s">
        <v>1942</v>
      </c>
      <c r="K1653" s="45">
        <v>3</v>
      </c>
      <c r="L1653" s="117" t="s">
        <v>620</v>
      </c>
      <c r="M1653" s="60"/>
      <c r="N1653" s="88"/>
      <c r="O1653" s="74"/>
      <c r="P1653" s="77"/>
    </row>
    <row r="1654" spans="1:16" ht="30">
      <c r="A1654" s="64">
        <v>28</v>
      </c>
      <c r="B1654" s="102" t="s">
        <v>38</v>
      </c>
      <c r="C1654" s="43" t="s">
        <v>16</v>
      </c>
      <c r="D1654" s="43" t="s">
        <v>154</v>
      </c>
      <c r="E1654" s="44" t="s">
        <v>17</v>
      </c>
      <c r="F1654" s="45" t="s">
        <v>98</v>
      </c>
      <c r="G1654" s="45">
        <v>10072</v>
      </c>
      <c r="H1654" s="45" t="s">
        <v>2686</v>
      </c>
      <c r="I1654" s="44" t="s">
        <v>611</v>
      </c>
      <c r="J1654" s="49" t="s">
        <v>2687</v>
      </c>
      <c r="K1654" s="45">
        <v>3</v>
      </c>
      <c r="L1654" s="117" t="s">
        <v>203</v>
      </c>
      <c r="M1654" s="60"/>
      <c r="N1654" s="88"/>
      <c r="O1654" s="74"/>
      <c r="P1654" s="77"/>
    </row>
    <row r="1655" spans="1:16" ht="30">
      <c r="A1655" s="64">
        <v>28</v>
      </c>
      <c r="B1655" s="102" t="s">
        <v>38</v>
      </c>
      <c r="C1655" s="43" t="s">
        <v>16</v>
      </c>
      <c r="D1655" s="43" t="s">
        <v>154</v>
      </c>
      <c r="E1655" s="44" t="s">
        <v>31</v>
      </c>
      <c r="F1655" s="45" t="s">
        <v>98</v>
      </c>
      <c r="G1655" s="45">
        <v>10052</v>
      </c>
      <c r="H1655" s="45" t="s">
        <v>2688</v>
      </c>
      <c r="I1655" s="44" t="s">
        <v>1324</v>
      </c>
      <c r="J1655" s="49" t="s">
        <v>2689</v>
      </c>
      <c r="K1655" s="45">
        <v>4</v>
      </c>
      <c r="M1655" s="60"/>
      <c r="N1655" s="88"/>
      <c r="O1655" s="74"/>
      <c r="P1655" s="77"/>
    </row>
    <row r="1656" spans="1:16" ht="51">
      <c r="A1656" s="64">
        <v>28</v>
      </c>
      <c r="B1656" s="102" t="s">
        <v>38</v>
      </c>
      <c r="C1656" s="43" t="s">
        <v>16</v>
      </c>
      <c r="D1656" s="43" t="s">
        <v>154</v>
      </c>
      <c r="E1656" s="44" t="s">
        <v>31</v>
      </c>
      <c r="F1656" s="45" t="s">
        <v>98</v>
      </c>
      <c r="G1656" s="45">
        <v>10053</v>
      </c>
      <c r="H1656" s="45" t="s">
        <v>2690</v>
      </c>
      <c r="I1656" s="44" t="s">
        <v>1324</v>
      </c>
      <c r="J1656" s="49" t="s">
        <v>2691</v>
      </c>
      <c r="K1656" s="45">
        <v>3</v>
      </c>
      <c r="L1656" s="117" t="s">
        <v>2692</v>
      </c>
      <c r="M1656" s="60"/>
      <c r="N1656" s="88"/>
      <c r="O1656" s="74"/>
      <c r="P1656" s="77"/>
    </row>
    <row r="1657" spans="1:16" ht="30">
      <c r="A1657" s="64">
        <v>28</v>
      </c>
      <c r="B1657" s="102" t="s">
        <v>38</v>
      </c>
      <c r="C1657" s="43" t="s">
        <v>16</v>
      </c>
      <c r="D1657" s="43" t="s">
        <v>154</v>
      </c>
      <c r="E1657" s="44" t="s">
        <v>31</v>
      </c>
      <c r="F1657" s="45" t="s">
        <v>98</v>
      </c>
      <c r="G1657" s="45">
        <v>10054</v>
      </c>
      <c r="H1657" s="45" t="s">
        <v>2693</v>
      </c>
      <c r="I1657" s="44" t="s">
        <v>1324</v>
      </c>
      <c r="J1657" s="49" t="s">
        <v>2694</v>
      </c>
      <c r="K1657" s="45">
        <v>4</v>
      </c>
      <c r="M1657" s="60"/>
      <c r="N1657" s="88"/>
      <c r="O1657" s="74"/>
      <c r="P1657" s="77"/>
    </row>
    <row r="1658" spans="1:16" ht="30">
      <c r="A1658" s="64">
        <v>28</v>
      </c>
      <c r="B1658" s="102" t="s">
        <v>38</v>
      </c>
      <c r="C1658" s="43" t="s">
        <v>2210</v>
      </c>
      <c r="D1658" s="43" t="s">
        <v>543</v>
      </c>
      <c r="E1658" s="44" t="s">
        <v>17</v>
      </c>
      <c r="F1658" s="45" t="s">
        <v>98</v>
      </c>
      <c r="G1658" s="45">
        <v>10114</v>
      </c>
      <c r="H1658" s="45" t="s">
        <v>2695</v>
      </c>
      <c r="I1658" s="44" t="s">
        <v>2696</v>
      </c>
      <c r="J1658" s="49" t="s">
        <v>2566</v>
      </c>
      <c r="K1658" s="45">
        <v>4</v>
      </c>
      <c r="M1658" s="60"/>
      <c r="N1658" s="88"/>
      <c r="O1658" s="74"/>
      <c r="P1658" s="77"/>
    </row>
    <row r="1659" spans="1:16" ht="30">
      <c r="A1659" s="64">
        <v>28</v>
      </c>
      <c r="B1659" s="102" t="s">
        <v>38</v>
      </c>
      <c r="C1659" s="43" t="s">
        <v>2210</v>
      </c>
      <c r="D1659" s="43" t="s">
        <v>208</v>
      </c>
      <c r="E1659" s="44" t="s">
        <v>17</v>
      </c>
      <c r="F1659" s="45" t="s">
        <v>98</v>
      </c>
      <c r="G1659" s="45">
        <v>10115</v>
      </c>
      <c r="H1659" s="45" t="s">
        <v>2697</v>
      </c>
      <c r="I1659" s="44" t="s">
        <v>2696</v>
      </c>
      <c r="J1659" s="49" t="s">
        <v>2566</v>
      </c>
      <c r="K1659" s="45">
        <v>4</v>
      </c>
      <c r="M1659" s="60"/>
      <c r="N1659" s="88"/>
      <c r="O1659" s="74"/>
      <c r="P1659" s="77"/>
    </row>
    <row r="1660" spans="1:16" ht="30">
      <c r="A1660" s="64">
        <v>28</v>
      </c>
      <c r="B1660" s="102" t="s">
        <v>95</v>
      </c>
      <c r="C1660" s="43" t="s">
        <v>2210</v>
      </c>
      <c r="D1660" s="43" t="s">
        <v>533</v>
      </c>
      <c r="E1660" s="44" t="s">
        <v>17</v>
      </c>
      <c r="F1660" s="45" t="s">
        <v>98</v>
      </c>
      <c r="G1660" s="45">
        <v>567057</v>
      </c>
      <c r="H1660" s="45" t="s">
        <v>2698</v>
      </c>
      <c r="I1660" s="44" t="s">
        <v>2696</v>
      </c>
      <c r="J1660" s="49" t="s">
        <v>2566</v>
      </c>
      <c r="K1660" s="45">
        <v>4</v>
      </c>
      <c r="M1660" s="60"/>
      <c r="N1660" s="88"/>
      <c r="O1660" s="74"/>
      <c r="P1660" s="77"/>
    </row>
    <row r="1661" spans="1:16" ht="38.25">
      <c r="A1661" s="64">
        <v>28</v>
      </c>
      <c r="B1661" s="102" t="s">
        <v>38</v>
      </c>
      <c r="C1661" s="43" t="s">
        <v>2210</v>
      </c>
      <c r="D1661" s="43" t="s">
        <v>154</v>
      </c>
      <c r="E1661" s="44" t="s">
        <v>17</v>
      </c>
      <c r="F1661" s="45" t="s">
        <v>98</v>
      </c>
      <c r="G1661" s="45">
        <v>10116</v>
      </c>
      <c r="H1661" s="45" t="s">
        <v>2699</v>
      </c>
      <c r="I1661" s="44" t="s">
        <v>2696</v>
      </c>
      <c r="J1661" s="49" t="s">
        <v>2700</v>
      </c>
      <c r="K1661" s="45">
        <v>3</v>
      </c>
      <c r="L1661" s="117" t="s">
        <v>620</v>
      </c>
      <c r="M1661" s="60"/>
      <c r="N1661" s="88"/>
      <c r="O1661" s="74"/>
      <c r="P1661" s="77"/>
    </row>
    <row r="1662" spans="1:16" ht="30">
      <c r="A1662" s="64">
        <v>28</v>
      </c>
      <c r="B1662" s="102" t="s">
        <v>38</v>
      </c>
      <c r="C1662" s="43" t="s">
        <v>2210</v>
      </c>
      <c r="D1662" s="43" t="s">
        <v>154</v>
      </c>
      <c r="E1662" s="44" t="s">
        <v>17</v>
      </c>
      <c r="F1662" s="45" t="s">
        <v>98</v>
      </c>
      <c r="G1662" s="45">
        <v>10113</v>
      </c>
      <c r="H1662" s="45" t="s">
        <v>2701</v>
      </c>
      <c r="I1662" s="44" t="s">
        <v>2696</v>
      </c>
      <c r="J1662" s="49" t="s">
        <v>50</v>
      </c>
      <c r="K1662" s="45">
        <v>4</v>
      </c>
      <c r="M1662" s="60"/>
      <c r="N1662" s="88"/>
      <c r="O1662" s="74"/>
      <c r="P1662" s="77"/>
    </row>
    <row r="1663" spans="1:16" ht="30">
      <c r="A1663" s="64">
        <v>28</v>
      </c>
      <c r="B1663" s="102" t="s">
        <v>88</v>
      </c>
      <c r="C1663" s="43" t="s">
        <v>89</v>
      </c>
      <c r="D1663" s="43"/>
      <c r="E1663" s="44" t="s">
        <v>17</v>
      </c>
      <c r="F1663" s="45" t="s">
        <v>98</v>
      </c>
      <c r="G1663" s="45">
        <v>10117</v>
      </c>
      <c r="H1663" s="45" t="s">
        <v>2702</v>
      </c>
      <c r="I1663" s="44" t="s">
        <v>92</v>
      </c>
      <c r="J1663" s="49"/>
      <c r="K1663" s="45"/>
      <c r="M1663" s="60"/>
      <c r="N1663" s="88"/>
      <c r="O1663" s="74"/>
      <c r="P1663" s="77"/>
    </row>
    <row r="1664" spans="1:16" ht="30">
      <c r="A1664" s="64">
        <v>28</v>
      </c>
      <c r="B1664" s="102" t="s">
        <v>88</v>
      </c>
      <c r="C1664" s="43" t="s">
        <v>89</v>
      </c>
      <c r="D1664" s="43"/>
      <c r="E1664" s="44" t="s">
        <v>17</v>
      </c>
      <c r="F1664" s="45" t="s">
        <v>98</v>
      </c>
      <c r="G1664" s="45">
        <v>10118</v>
      </c>
      <c r="H1664" s="45" t="s">
        <v>2703</v>
      </c>
      <c r="I1664" s="44" t="s">
        <v>92</v>
      </c>
      <c r="J1664" s="49"/>
      <c r="K1664" s="45"/>
      <c r="M1664" s="60"/>
      <c r="N1664" s="88"/>
      <c r="O1664" s="74"/>
      <c r="P1664" s="77"/>
    </row>
    <row r="1665" spans="1:16" ht="30">
      <c r="A1665" s="64">
        <v>28</v>
      </c>
      <c r="B1665" s="102" t="s">
        <v>88</v>
      </c>
      <c r="C1665" s="43" t="s">
        <v>89</v>
      </c>
      <c r="D1665" s="43"/>
      <c r="E1665" s="44" t="s">
        <v>90</v>
      </c>
      <c r="F1665" s="45" t="s">
        <v>98</v>
      </c>
      <c r="G1665" s="45">
        <v>10120</v>
      </c>
      <c r="H1665" s="45" t="s">
        <v>2704</v>
      </c>
      <c r="I1665" s="44" t="s">
        <v>92</v>
      </c>
      <c r="J1665" s="49"/>
      <c r="K1665" s="45"/>
      <c r="M1665" s="60"/>
      <c r="N1665" s="88"/>
      <c r="O1665" s="74"/>
      <c r="P1665" s="77"/>
    </row>
    <row r="1666" spans="1:16" ht="30">
      <c r="A1666" s="64">
        <v>28</v>
      </c>
      <c r="B1666" s="102" t="s">
        <v>88</v>
      </c>
      <c r="C1666" s="43" t="s">
        <v>89</v>
      </c>
      <c r="D1666" s="43"/>
      <c r="E1666" s="44" t="s">
        <v>90</v>
      </c>
      <c r="F1666" s="45" t="s">
        <v>98</v>
      </c>
      <c r="G1666" s="45">
        <v>10121</v>
      </c>
      <c r="H1666" s="45" t="s">
        <v>2705</v>
      </c>
      <c r="I1666" s="44" t="s">
        <v>92</v>
      </c>
      <c r="J1666" s="49"/>
      <c r="K1666" s="45"/>
      <c r="M1666" s="60"/>
      <c r="N1666" s="88"/>
      <c r="O1666" s="74"/>
      <c r="P1666" s="77"/>
    </row>
    <row r="1667" spans="1:16" ht="30">
      <c r="A1667" s="64">
        <v>28</v>
      </c>
      <c r="B1667" s="102" t="s">
        <v>95</v>
      </c>
      <c r="C1667" s="43" t="s">
        <v>96</v>
      </c>
      <c r="D1667" s="43" t="s">
        <v>127</v>
      </c>
      <c r="E1667" s="44" t="s">
        <v>31</v>
      </c>
      <c r="F1667" s="45" t="s">
        <v>98</v>
      </c>
      <c r="G1667" s="45">
        <v>566912</v>
      </c>
      <c r="H1667" s="45" t="s">
        <v>2706</v>
      </c>
      <c r="I1667" s="44" t="s">
        <v>402</v>
      </c>
      <c r="J1667" s="49" t="s">
        <v>2707</v>
      </c>
      <c r="K1667" s="45">
        <v>3</v>
      </c>
      <c r="L1667" s="117" t="s">
        <v>197</v>
      </c>
      <c r="M1667" s="60" t="s">
        <v>1521</v>
      </c>
      <c r="N1667" s="88"/>
      <c r="O1667" s="74" t="s">
        <v>2123</v>
      </c>
      <c r="P1667" s="77"/>
    </row>
    <row r="1668" spans="1:16" ht="45">
      <c r="A1668" s="64">
        <v>28</v>
      </c>
      <c r="B1668" s="102" t="s">
        <v>95</v>
      </c>
      <c r="C1668" s="43" t="s">
        <v>96</v>
      </c>
      <c r="D1668" s="43" t="s">
        <v>127</v>
      </c>
      <c r="E1668" s="44" t="s">
        <v>116</v>
      </c>
      <c r="F1668" s="45" t="s">
        <v>98</v>
      </c>
      <c r="G1668" s="45">
        <v>566967</v>
      </c>
      <c r="H1668" s="45" t="s">
        <v>2708</v>
      </c>
      <c r="I1668" s="44" t="s">
        <v>402</v>
      </c>
      <c r="J1668" s="49" t="s">
        <v>2709</v>
      </c>
      <c r="K1668" s="45">
        <v>2</v>
      </c>
      <c r="L1668" s="117" t="s">
        <v>620</v>
      </c>
      <c r="M1668" s="60" t="s">
        <v>1891</v>
      </c>
      <c r="N1668" s="88">
        <v>374</v>
      </c>
      <c r="O1668" s="74" t="s">
        <v>2123</v>
      </c>
      <c r="P1668" s="77"/>
    </row>
    <row r="1669" spans="1:16" ht="30">
      <c r="A1669" s="64">
        <v>28</v>
      </c>
      <c r="B1669" s="102" t="s">
        <v>95</v>
      </c>
      <c r="C1669" s="43" t="s">
        <v>96</v>
      </c>
      <c r="D1669" s="43" t="s">
        <v>2442</v>
      </c>
      <c r="E1669" s="44" t="s">
        <v>415</v>
      </c>
      <c r="F1669" s="45" t="s">
        <v>98</v>
      </c>
      <c r="G1669" s="45">
        <v>566941</v>
      </c>
      <c r="H1669" s="45" t="s">
        <v>2710</v>
      </c>
      <c r="I1669" s="44" t="s">
        <v>402</v>
      </c>
      <c r="J1669" s="49" t="s">
        <v>2566</v>
      </c>
      <c r="K1669" s="45">
        <v>4</v>
      </c>
      <c r="M1669" s="60"/>
      <c r="N1669" s="88"/>
      <c r="O1669" s="74"/>
      <c r="P1669" s="77"/>
    </row>
    <row r="1670" spans="1:16" ht="30">
      <c r="A1670" s="64">
        <v>28</v>
      </c>
      <c r="B1670" s="102" t="s">
        <v>95</v>
      </c>
      <c r="C1670" s="43" t="s">
        <v>96</v>
      </c>
      <c r="D1670" s="43" t="s">
        <v>104</v>
      </c>
      <c r="E1670" s="44" t="s">
        <v>17</v>
      </c>
      <c r="F1670" s="45" t="s">
        <v>98</v>
      </c>
      <c r="G1670" s="45">
        <v>566959</v>
      </c>
      <c r="H1670" s="45" t="s">
        <v>2711</v>
      </c>
      <c r="I1670" s="44" t="s">
        <v>402</v>
      </c>
      <c r="J1670" s="49" t="s">
        <v>2566</v>
      </c>
      <c r="K1670" s="45">
        <v>4</v>
      </c>
      <c r="M1670" s="60"/>
      <c r="N1670" s="88"/>
      <c r="O1670" s="74"/>
      <c r="P1670" s="77"/>
    </row>
    <row r="1671" spans="1:16" ht="30">
      <c r="A1671" s="64">
        <v>28</v>
      </c>
      <c r="B1671" s="102" t="s">
        <v>95</v>
      </c>
      <c r="C1671" s="43" t="s">
        <v>96</v>
      </c>
      <c r="D1671" s="43" t="s">
        <v>104</v>
      </c>
      <c r="E1671" s="44" t="s">
        <v>17</v>
      </c>
      <c r="F1671" s="45" t="s">
        <v>98</v>
      </c>
      <c r="G1671" s="45">
        <v>566960</v>
      </c>
      <c r="H1671" s="45" t="s">
        <v>2712</v>
      </c>
      <c r="I1671" s="44" t="s">
        <v>402</v>
      </c>
      <c r="J1671" s="49" t="s">
        <v>2566</v>
      </c>
      <c r="K1671" s="45">
        <v>4</v>
      </c>
      <c r="M1671" s="60"/>
      <c r="N1671" s="88"/>
      <c r="O1671" s="74"/>
      <c r="P1671" s="77"/>
    </row>
    <row r="1672" spans="1:16" ht="30">
      <c r="A1672" s="64">
        <v>28</v>
      </c>
      <c r="B1672" s="102" t="s">
        <v>95</v>
      </c>
      <c r="C1672" s="43" t="s">
        <v>96</v>
      </c>
      <c r="D1672" s="43" t="s">
        <v>127</v>
      </c>
      <c r="E1672" s="44" t="s">
        <v>90</v>
      </c>
      <c r="F1672" s="45" t="s">
        <v>98</v>
      </c>
      <c r="G1672" s="45">
        <v>566966</v>
      </c>
      <c r="H1672" s="45" t="s">
        <v>2713</v>
      </c>
      <c r="I1672" s="44" t="s">
        <v>402</v>
      </c>
      <c r="J1672" s="49" t="s">
        <v>2566</v>
      </c>
      <c r="K1672" s="45">
        <v>4</v>
      </c>
      <c r="M1672" s="60"/>
      <c r="N1672" s="88"/>
      <c r="O1672" s="74"/>
      <c r="P1672" s="77"/>
    </row>
    <row r="1673" spans="1:16" ht="30">
      <c r="A1673" s="64">
        <v>28</v>
      </c>
      <c r="B1673" s="102" t="s">
        <v>95</v>
      </c>
      <c r="C1673" s="43" t="s">
        <v>96</v>
      </c>
      <c r="D1673" s="43" t="s">
        <v>2442</v>
      </c>
      <c r="E1673" s="44" t="s">
        <v>39</v>
      </c>
      <c r="F1673" s="45" t="s">
        <v>98</v>
      </c>
      <c r="G1673" s="45">
        <v>566985</v>
      </c>
      <c r="H1673" s="45" t="s">
        <v>2714</v>
      </c>
      <c r="I1673" s="44" t="s">
        <v>402</v>
      </c>
      <c r="J1673" s="49" t="s">
        <v>2566</v>
      </c>
      <c r="K1673" s="45">
        <v>4</v>
      </c>
      <c r="M1673" s="60"/>
      <c r="N1673" s="88"/>
      <c r="O1673" s="74"/>
      <c r="P1673" s="77"/>
    </row>
    <row r="1674" spans="1:16" ht="30">
      <c r="A1674" s="64">
        <v>28</v>
      </c>
      <c r="B1674" s="102" t="s">
        <v>95</v>
      </c>
      <c r="C1674" s="43" t="s">
        <v>96</v>
      </c>
      <c r="D1674" s="43" t="s">
        <v>127</v>
      </c>
      <c r="E1674" s="44" t="s">
        <v>17</v>
      </c>
      <c r="F1674" s="45" t="s">
        <v>98</v>
      </c>
      <c r="G1674" s="45">
        <v>566961</v>
      </c>
      <c r="H1674" s="45" t="s">
        <v>2715</v>
      </c>
      <c r="I1674" s="44" t="s">
        <v>402</v>
      </c>
      <c r="J1674" s="49" t="s">
        <v>139</v>
      </c>
      <c r="K1674" s="45">
        <v>4</v>
      </c>
      <c r="M1674" s="60"/>
      <c r="N1674" s="88"/>
      <c r="O1674" s="74"/>
      <c r="P1674" s="77"/>
    </row>
    <row r="1675" spans="1:16" ht="30">
      <c r="A1675" s="64">
        <v>28</v>
      </c>
      <c r="B1675" s="102" t="s">
        <v>95</v>
      </c>
      <c r="C1675" s="43" t="s">
        <v>96</v>
      </c>
      <c r="D1675" s="43" t="s">
        <v>127</v>
      </c>
      <c r="E1675" s="44" t="s">
        <v>17</v>
      </c>
      <c r="F1675" s="45" t="s">
        <v>98</v>
      </c>
      <c r="G1675" s="45">
        <v>566962</v>
      </c>
      <c r="H1675" s="45" t="s">
        <v>2716</v>
      </c>
      <c r="I1675" s="44" t="s">
        <v>402</v>
      </c>
      <c r="J1675" s="49" t="s">
        <v>139</v>
      </c>
      <c r="K1675" s="45">
        <v>4</v>
      </c>
      <c r="M1675" s="60"/>
      <c r="N1675" s="88"/>
      <c r="O1675" s="74"/>
      <c r="P1675" s="77"/>
    </row>
    <row r="1676" spans="1:16" ht="30">
      <c r="A1676" s="64">
        <v>28</v>
      </c>
      <c r="B1676" s="102" t="s">
        <v>95</v>
      </c>
      <c r="C1676" s="43" t="s">
        <v>96</v>
      </c>
      <c r="D1676" s="43" t="s">
        <v>127</v>
      </c>
      <c r="E1676" s="44" t="s">
        <v>39</v>
      </c>
      <c r="F1676" s="45" t="s">
        <v>98</v>
      </c>
      <c r="G1676" s="45">
        <v>566983</v>
      </c>
      <c r="H1676" s="45" t="s">
        <v>2717</v>
      </c>
      <c r="I1676" s="44" t="s">
        <v>402</v>
      </c>
      <c r="J1676" s="49" t="s">
        <v>139</v>
      </c>
      <c r="K1676" s="45">
        <v>4</v>
      </c>
      <c r="M1676" s="60"/>
      <c r="N1676" s="88"/>
      <c r="O1676" s="74"/>
      <c r="P1676" s="77"/>
    </row>
    <row r="1677" spans="1:16" ht="30">
      <c r="A1677" s="64">
        <v>28</v>
      </c>
      <c r="B1677" s="102" t="s">
        <v>95</v>
      </c>
      <c r="C1677" s="43" t="s">
        <v>96</v>
      </c>
      <c r="D1677" s="43" t="s">
        <v>127</v>
      </c>
      <c r="E1677" s="44" t="s">
        <v>39</v>
      </c>
      <c r="F1677" s="45" t="s">
        <v>98</v>
      </c>
      <c r="G1677" s="45">
        <v>566984</v>
      </c>
      <c r="H1677" s="45" t="s">
        <v>2718</v>
      </c>
      <c r="I1677" s="44" t="s">
        <v>402</v>
      </c>
      <c r="J1677" s="49" t="s">
        <v>139</v>
      </c>
      <c r="K1677" s="45">
        <v>4</v>
      </c>
      <c r="M1677" s="60"/>
      <c r="N1677" s="88"/>
      <c r="O1677" s="74"/>
      <c r="P1677" s="77"/>
    </row>
    <row r="1678" spans="1:16" ht="38.25">
      <c r="A1678" s="64">
        <v>28</v>
      </c>
      <c r="B1678" s="102" t="s">
        <v>95</v>
      </c>
      <c r="C1678" s="43" t="s">
        <v>96</v>
      </c>
      <c r="D1678" s="43" t="s">
        <v>127</v>
      </c>
      <c r="E1678" s="44" t="s">
        <v>17</v>
      </c>
      <c r="F1678" s="45" t="s">
        <v>98</v>
      </c>
      <c r="G1678" s="45">
        <v>566963</v>
      </c>
      <c r="H1678" s="45" t="s">
        <v>2719</v>
      </c>
      <c r="I1678" s="44" t="s">
        <v>402</v>
      </c>
      <c r="J1678" s="49" t="s">
        <v>2720</v>
      </c>
      <c r="K1678" s="45">
        <v>3</v>
      </c>
      <c r="L1678" s="117" t="s">
        <v>123</v>
      </c>
      <c r="M1678" s="60" t="s">
        <v>1891</v>
      </c>
      <c r="N1678" s="88"/>
      <c r="O1678" s="74" t="s">
        <v>2123</v>
      </c>
      <c r="P1678" s="77">
        <v>1713.14</v>
      </c>
    </row>
    <row r="1679" spans="1:16" ht="45">
      <c r="A1679" s="64">
        <v>28</v>
      </c>
      <c r="B1679" s="102" t="s">
        <v>95</v>
      </c>
      <c r="C1679" s="43" t="s">
        <v>96</v>
      </c>
      <c r="D1679" s="43" t="s">
        <v>994</v>
      </c>
      <c r="E1679" s="44" t="s">
        <v>90</v>
      </c>
      <c r="F1679" s="45" t="s">
        <v>98</v>
      </c>
      <c r="G1679" s="45">
        <v>566965</v>
      </c>
      <c r="H1679" s="45" t="s">
        <v>2721</v>
      </c>
      <c r="I1679" s="44" t="s">
        <v>402</v>
      </c>
      <c r="J1679" s="49" t="s">
        <v>2722</v>
      </c>
      <c r="K1679" s="45">
        <v>2</v>
      </c>
      <c r="L1679" s="117" t="s">
        <v>276</v>
      </c>
      <c r="M1679" s="60" t="s">
        <v>1891</v>
      </c>
      <c r="N1679" s="88">
        <v>1348</v>
      </c>
      <c r="O1679" s="74" t="s">
        <v>2123</v>
      </c>
      <c r="P1679" s="77"/>
    </row>
    <row r="1680" spans="1:16" ht="45">
      <c r="A1680" s="64">
        <v>28</v>
      </c>
      <c r="B1680" s="102" t="s">
        <v>95</v>
      </c>
      <c r="C1680" s="43" t="s">
        <v>96</v>
      </c>
      <c r="D1680" s="43" t="s">
        <v>127</v>
      </c>
      <c r="E1680" s="44" t="s">
        <v>90</v>
      </c>
      <c r="F1680" s="45" t="s">
        <v>98</v>
      </c>
      <c r="G1680" s="45">
        <v>566964</v>
      </c>
      <c r="H1680" s="45" t="s">
        <v>2723</v>
      </c>
      <c r="I1680" s="44" t="s">
        <v>402</v>
      </c>
      <c r="J1680" s="49" t="s">
        <v>2724</v>
      </c>
      <c r="K1680" s="45">
        <v>1</v>
      </c>
      <c r="L1680" s="117" t="s">
        <v>276</v>
      </c>
      <c r="M1680" s="60" t="s">
        <v>1891</v>
      </c>
      <c r="N1680" s="88">
        <v>1872</v>
      </c>
      <c r="O1680" s="74" t="s">
        <v>2123</v>
      </c>
      <c r="P1680" s="77"/>
    </row>
    <row r="1681" spans="1:16" ht="30">
      <c r="A1681" s="64">
        <v>28</v>
      </c>
      <c r="B1681" s="102" t="s">
        <v>95</v>
      </c>
      <c r="C1681" s="43" t="s">
        <v>96</v>
      </c>
      <c r="D1681" s="43" t="s">
        <v>127</v>
      </c>
      <c r="E1681" s="44" t="s">
        <v>35</v>
      </c>
      <c r="F1681" s="45" t="s">
        <v>98</v>
      </c>
      <c r="G1681" s="45">
        <v>566946</v>
      </c>
      <c r="H1681" s="45" t="s">
        <v>2725</v>
      </c>
      <c r="I1681" s="44" t="s">
        <v>1519</v>
      </c>
      <c r="J1681" s="49" t="s">
        <v>2726</v>
      </c>
      <c r="K1681" s="45">
        <v>3</v>
      </c>
      <c r="L1681" s="117" t="s">
        <v>197</v>
      </c>
      <c r="M1681" s="60" t="s">
        <v>107</v>
      </c>
      <c r="N1681" s="88"/>
      <c r="O1681" s="74" t="s">
        <v>2123</v>
      </c>
      <c r="P1681" s="77"/>
    </row>
    <row r="1682" spans="1:16" ht="30">
      <c r="A1682" s="64">
        <v>28</v>
      </c>
      <c r="B1682" s="102" t="s">
        <v>95</v>
      </c>
      <c r="C1682" s="43" t="s">
        <v>96</v>
      </c>
      <c r="D1682" s="43" t="s">
        <v>120</v>
      </c>
      <c r="E1682" s="44" t="s">
        <v>35</v>
      </c>
      <c r="F1682" s="45" t="s">
        <v>98</v>
      </c>
      <c r="G1682" s="45">
        <v>566945</v>
      </c>
      <c r="H1682" s="45" t="s">
        <v>2727</v>
      </c>
      <c r="I1682" s="44" t="s">
        <v>1519</v>
      </c>
      <c r="J1682" s="49" t="s">
        <v>2566</v>
      </c>
      <c r="K1682" s="45">
        <v>4</v>
      </c>
      <c r="M1682" s="60"/>
      <c r="N1682" s="88"/>
      <c r="O1682" s="74"/>
      <c r="P1682" s="77"/>
    </row>
    <row r="1683" spans="1:16" ht="30">
      <c r="A1683" s="64">
        <v>28</v>
      </c>
      <c r="B1683" s="102" t="s">
        <v>95</v>
      </c>
      <c r="C1683" s="43" t="s">
        <v>96</v>
      </c>
      <c r="D1683" s="43" t="s">
        <v>127</v>
      </c>
      <c r="E1683" s="44" t="s">
        <v>2728</v>
      </c>
      <c r="F1683" s="45" t="s">
        <v>98</v>
      </c>
      <c r="G1683" s="45">
        <v>566943</v>
      </c>
      <c r="H1683" s="45" t="s">
        <v>2729</v>
      </c>
      <c r="I1683" s="44" t="s">
        <v>1519</v>
      </c>
      <c r="J1683" s="49" t="s">
        <v>139</v>
      </c>
      <c r="K1683" s="45">
        <v>4</v>
      </c>
      <c r="M1683" s="60"/>
      <c r="N1683" s="88"/>
      <c r="O1683" s="74"/>
      <c r="P1683" s="77"/>
    </row>
    <row r="1684" spans="1:16" ht="30">
      <c r="A1684" s="64">
        <v>28</v>
      </c>
      <c r="B1684" s="102" t="s">
        <v>38</v>
      </c>
      <c r="C1684" s="43" t="s">
        <v>16</v>
      </c>
      <c r="D1684" s="43" t="s">
        <v>543</v>
      </c>
      <c r="E1684" s="44" t="s">
        <v>90</v>
      </c>
      <c r="F1684" s="45" t="s">
        <v>98</v>
      </c>
      <c r="G1684" s="45">
        <v>10079</v>
      </c>
      <c r="H1684" s="45" t="s">
        <v>2730</v>
      </c>
      <c r="I1684" s="44" t="s">
        <v>153</v>
      </c>
      <c r="J1684" s="49" t="s">
        <v>2566</v>
      </c>
      <c r="K1684" s="45">
        <v>4</v>
      </c>
      <c r="M1684" s="60"/>
      <c r="N1684" s="88"/>
      <c r="O1684" s="74"/>
      <c r="P1684" s="77"/>
    </row>
    <row r="1685" spans="1:16" ht="30">
      <c r="A1685" s="64">
        <v>28</v>
      </c>
      <c r="B1685" s="102" t="s">
        <v>38</v>
      </c>
      <c r="C1685" s="43" t="s">
        <v>16</v>
      </c>
      <c r="D1685" s="43" t="s">
        <v>543</v>
      </c>
      <c r="E1685" s="44" t="s">
        <v>90</v>
      </c>
      <c r="F1685" s="45" t="s">
        <v>98</v>
      </c>
      <c r="G1685" s="45">
        <v>10080</v>
      </c>
      <c r="H1685" s="45" t="s">
        <v>2731</v>
      </c>
      <c r="I1685" s="44" t="s">
        <v>153</v>
      </c>
      <c r="J1685" s="49" t="s">
        <v>2566</v>
      </c>
      <c r="K1685" s="45">
        <v>4</v>
      </c>
      <c r="M1685" s="60"/>
      <c r="N1685" s="88"/>
      <c r="O1685" s="74"/>
      <c r="P1685" s="77"/>
    </row>
    <row r="1686" spans="1:16" ht="30">
      <c r="A1686" s="64">
        <v>28</v>
      </c>
      <c r="B1686" s="102" t="s">
        <v>38</v>
      </c>
      <c r="C1686" s="43" t="s">
        <v>16</v>
      </c>
      <c r="D1686" s="43" t="s">
        <v>543</v>
      </c>
      <c r="E1686" s="44" t="s">
        <v>90</v>
      </c>
      <c r="F1686" s="45" t="s">
        <v>98</v>
      </c>
      <c r="G1686" s="45">
        <v>10083</v>
      </c>
      <c r="H1686" s="45" t="s">
        <v>2732</v>
      </c>
      <c r="I1686" s="44" t="s">
        <v>153</v>
      </c>
      <c r="J1686" s="49" t="s">
        <v>2566</v>
      </c>
      <c r="K1686" s="45">
        <v>4</v>
      </c>
      <c r="M1686" s="60"/>
      <c r="N1686" s="88"/>
      <c r="O1686" s="74"/>
      <c r="P1686" s="77"/>
    </row>
    <row r="1687" spans="1:16" ht="30">
      <c r="A1687" s="64">
        <v>28</v>
      </c>
      <c r="B1687" s="102" t="s">
        <v>38</v>
      </c>
      <c r="C1687" s="43" t="s">
        <v>16</v>
      </c>
      <c r="D1687" s="43" t="s">
        <v>543</v>
      </c>
      <c r="E1687" s="44" t="s">
        <v>90</v>
      </c>
      <c r="F1687" s="45" t="s">
        <v>98</v>
      </c>
      <c r="G1687" s="45">
        <v>10084</v>
      </c>
      <c r="H1687" s="45" t="s">
        <v>2733</v>
      </c>
      <c r="I1687" s="44" t="s">
        <v>153</v>
      </c>
      <c r="J1687" s="49" t="s">
        <v>2566</v>
      </c>
      <c r="K1687" s="45">
        <v>4</v>
      </c>
      <c r="M1687" s="60"/>
      <c r="N1687" s="88"/>
      <c r="O1687" s="74"/>
      <c r="P1687" s="77"/>
    </row>
    <row r="1688" spans="1:16" ht="30">
      <c r="A1688" s="64">
        <v>28</v>
      </c>
      <c r="B1688" s="102" t="s">
        <v>38</v>
      </c>
      <c r="C1688" s="43" t="s">
        <v>16</v>
      </c>
      <c r="D1688" s="43" t="s">
        <v>543</v>
      </c>
      <c r="E1688" s="44" t="s">
        <v>90</v>
      </c>
      <c r="F1688" s="45" t="s">
        <v>98</v>
      </c>
      <c r="G1688" s="45">
        <v>10085</v>
      </c>
      <c r="H1688" s="45" t="s">
        <v>2734</v>
      </c>
      <c r="I1688" s="44" t="s">
        <v>153</v>
      </c>
      <c r="J1688" s="49" t="s">
        <v>2566</v>
      </c>
      <c r="K1688" s="45">
        <v>4</v>
      </c>
      <c r="M1688" s="60"/>
      <c r="N1688" s="88"/>
      <c r="O1688" s="74"/>
      <c r="P1688" s="77"/>
    </row>
    <row r="1689" spans="1:16" ht="30">
      <c r="A1689" s="64">
        <v>28</v>
      </c>
      <c r="B1689" s="102" t="s">
        <v>38</v>
      </c>
      <c r="C1689" s="43" t="s">
        <v>16</v>
      </c>
      <c r="D1689" s="43" t="s">
        <v>543</v>
      </c>
      <c r="E1689" s="44" t="s">
        <v>90</v>
      </c>
      <c r="F1689" s="45" t="s">
        <v>98</v>
      </c>
      <c r="G1689" s="45">
        <v>10086</v>
      </c>
      <c r="H1689" s="45" t="s">
        <v>2735</v>
      </c>
      <c r="I1689" s="44" t="s">
        <v>153</v>
      </c>
      <c r="J1689" s="49" t="s">
        <v>2566</v>
      </c>
      <c r="K1689" s="45">
        <v>4</v>
      </c>
      <c r="M1689" s="60"/>
      <c r="N1689" s="88"/>
      <c r="O1689" s="74"/>
      <c r="P1689" s="77"/>
    </row>
    <row r="1690" spans="1:16" ht="51">
      <c r="A1690" s="64">
        <v>28</v>
      </c>
      <c r="B1690" s="102" t="s">
        <v>38</v>
      </c>
      <c r="C1690" s="43" t="s">
        <v>16</v>
      </c>
      <c r="D1690" s="43" t="s">
        <v>154</v>
      </c>
      <c r="E1690" s="44" t="s">
        <v>90</v>
      </c>
      <c r="F1690" s="45" t="s">
        <v>98</v>
      </c>
      <c r="G1690" s="45">
        <v>10082</v>
      </c>
      <c r="H1690" s="45" t="s">
        <v>2736</v>
      </c>
      <c r="I1690" s="44" t="s">
        <v>153</v>
      </c>
      <c r="J1690" s="49" t="s">
        <v>2737</v>
      </c>
      <c r="K1690" s="45">
        <v>1</v>
      </c>
      <c r="L1690" s="117" t="s">
        <v>130</v>
      </c>
      <c r="M1690" s="60"/>
      <c r="N1690" s="88"/>
      <c r="O1690" s="74"/>
      <c r="P1690" s="77"/>
    </row>
    <row r="1691" spans="1:16" ht="30">
      <c r="A1691" s="64">
        <v>28</v>
      </c>
      <c r="B1691" s="102" t="s">
        <v>38</v>
      </c>
      <c r="C1691" s="43" t="s">
        <v>16</v>
      </c>
      <c r="D1691" s="43" t="s">
        <v>154</v>
      </c>
      <c r="E1691" s="44" t="s">
        <v>39</v>
      </c>
      <c r="F1691" s="45" t="s">
        <v>98</v>
      </c>
      <c r="G1691" s="45">
        <v>10077</v>
      </c>
      <c r="H1691" s="45" t="s">
        <v>2738</v>
      </c>
      <c r="I1691" s="44" t="s">
        <v>153</v>
      </c>
      <c r="J1691" s="49" t="s">
        <v>50</v>
      </c>
      <c r="K1691" s="45">
        <v>4</v>
      </c>
      <c r="M1691" s="60"/>
      <c r="N1691" s="88"/>
      <c r="O1691" s="74"/>
      <c r="P1691" s="77"/>
    </row>
    <row r="1692" spans="1:16" ht="30">
      <c r="A1692" s="64">
        <v>28</v>
      </c>
      <c r="B1692" s="102" t="s">
        <v>38</v>
      </c>
      <c r="C1692" s="43" t="s">
        <v>16</v>
      </c>
      <c r="D1692" s="43" t="s">
        <v>154</v>
      </c>
      <c r="E1692" s="44" t="s">
        <v>39</v>
      </c>
      <c r="F1692" s="45" t="s">
        <v>98</v>
      </c>
      <c r="G1692" s="45">
        <v>10078</v>
      </c>
      <c r="H1692" s="45" t="s">
        <v>2739</v>
      </c>
      <c r="I1692" s="44" t="s">
        <v>153</v>
      </c>
      <c r="J1692" s="49" t="s">
        <v>50</v>
      </c>
      <c r="K1692" s="45">
        <v>4</v>
      </c>
      <c r="M1692" s="60"/>
      <c r="N1692" s="88"/>
      <c r="O1692" s="74"/>
      <c r="P1692" s="77"/>
    </row>
    <row r="1693" spans="1:16" ht="38.25">
      <c r="A1693" s="64">
        <v>28</v>
      </c>
      <c r="B1693" s="102" t="s">
        <v>38</v>
      </c>
      <c r="C1693" s="43" t="s">
        <v>16</v>
      </c>
      <c r="D1693" s="43" t="s">
        <v>154</v>
      </c>
      <c r="E1693" s="44" t="s">
        <v>90</v>
      </c>
      <c r="F1693" s="45" t="s">
        <v>98</v>
      </c>
      <c r="G1693" s="45">
        <v>10081</v>
      </c>
      <c r="H1693" s="45" t="s">
        <v>2740</v>
      </c>
      <c r="I1693" s="44" t="s">
        <v>153</v>
      </c>
      <c r="J1693" s="49" t="s">
        <v>2741</v>
      </c>
      <c r="K1693" s="45">
        <v>2</v>
      </c>
      <c r="L1693" s="117" t="s">
        <v>276</v>
      </c>
      <c r="M1693" s="60"/>
      <c r="N1693" s="88"/>
      <c r="O1693" s="74"/>
      <c r="P1693" s="77"/>
    </row>
    <row r="1694" spans="1:16" ht="30">
      <c r="A1694" s="64">
        <v>29</v>
      </c>
      <c r="B1694" s="102" t="s">
        <v>88</v>
      </c>
      <c r="C1694" s="43" t="s">
        <v>2217</v>
      </c>
      <c r="D1694" s="43"/>
      <c r="E1694" s="44" t="s">
        <v>17</v>
      </c>
      <c r="F1694" s="45" t="s">
        <v>98</v>
      </c>
      <c r="G1694" s="45">
        <v>10182</v>
      </c>
      <c r="H1694" s="45" t="s">
        <v>2742</v>
      </c>
      <c r="I1694" s="44" t="s">
        <v>2743</v>
      </c>
      <c r="J1694" s="49"/>
      <c r="K1694" s="45"/>
      <c r="M1694" s="60"/>
      <c r="N1694" s="60"/>
      <c r="O1694" s="74"/>
      <c r="P1694" s="77"/>
    </row>
    <row r="1695" spans="1:16" ht="30">
      <c r="A1695" s="64">
        <v>29</v>
      </c>
      <c r="B1695" s="102" t="s">
        <v>88</v>
      </c>
      <c r="C1695" s="43" t="s">
        <v>89</v>
      </c>
      <c r="D1695" s="43"/>
      <c r="E1695" s="44" t="s">
        <v>17</v>
      </c>
      <c r="F1695" s="45" t="s">
        <v>98</v>
      </c>
      <c r="G1695" s="45">
        <v>10168</v>
      </c>
      <c r="H1695" s="45" t="s">
        <v>2744</v>
      </c>
      <c r="I1695" s="44" t="s">
        <v>214</v>
      </c>
      <c r="J1695" s="49"/>
      <c r="K1695" s="45"/>
      <c r="M1695" s="60"/>
      <c r="N1695" s="60"/>
      <c r="O1695" s="74"/>
      <c r="P1695" s="77"/>
    </row>
    <row r="1696" spans="1:16" ht="30">
      <c r="A1696" s="64">
        <v>29</v>
      </c>
      <c r="B1696" s="102" t="s">
        <v>88</v>
      </c>
      <c r="C1696" s="43" t="s">
        <v>89</v>
      </c>
      <c r="D1696" s="43"/>
      <c r="E1696" s="44" t="s">
        <v>17</v>
      </c>
      <c r="F1696" s="45" t="s">
        <v>98</v>
      </c>
      <c r="G1696" s="45">
        <v>10169</v>
      </c>
      <c r="H1696" s="45" t="s">
        <v>2745</v>
      </c>
      <c r="I1696" s="44" t="s">
        <v>214</v>
      </c>
      <c r="J1696" s="49"/>
      <c r="K1696" s="45"/>
      <c r="M1696" s="60"/>
      <c r="N1696" s="60"/>
      <c r="O1696" s="74"/>
      <c r="P1696" s="77"/>
    </row>
    <row r="1697" spans="1:16" ht="30">
      <c r="A1697" s="64">
        <v>29</v>
      </c>
      <c r="B1697" s="102" t="s">
        <v>88</v>
      </c>
      <c r="C1697" s="43" t="s">
        <v>89</v>
      </c>
      <c r="D1697" s="43"/>
      <c r="E1697" s="44" t="s">
        <v>90</v>
      </c>
      <c r="F1697" s="45" t="s">
        <v>98</v>
      </c>
      <c r="G1697" s="45">
        <v>10179</v>
      </c>
      <c r="H1697" s="45" t="s">
        <v>2746</v>
      </c>
      <c r="I1697" s="44" t="s">
        <v>214</v>
      </c>
      <c r="J1697" s="49"/>
      <c r="K1697" s="45"/>
      <c r="M1697" s="60"/>
      <c r="N1697" s="60"/>
      <c r="O1697" s="74"/>
      <c r="P1697" s="77"/>
    </row>
    <row r="1698" spans="1:16" ht="30">
      <c r="A1698" s="64">
        <v>29</v>
      </c>
      <c r="B1698" s="102" t="s">
        <v>88</v>
      </c>
      <c r="C1698" s="43" t="s">
        <v>89</v>
      </c>
      <c r="D1698" s="43"/>
      <c r="E1698" s="44" t="s">
        <v>90</v>
      </c>
      <c r="F1698" s="45" t="s">
        <v>98</v>
      </c>
      <c r="G1698" s="45">
        <v>10180</v>
      </c>
      <c r="H1698" s="45" t="s">
        <v>2747</v>
      </c>
      <c r="I1698" s="44" t="s">
        <v>214</v>
      </c>
      <c r="J1698" s="49"/>
      <c r="K1698" s="45"/>
      <c r="M1698" s="60"/>
      <c r="N1698" s="60"/>
      <c r="O1698" s="74"/>
      <c r="P1698" s="77"/>
    </row>
    <row r="1699" spans="1:16" ht="30">
      <c r="A1699" s="64">
        <v>29</v>
      </c>
      <c r="B1699" s="102" t="s">
        <v>95</v>
      </c>
      <c r="C1699" s="43" t="s">
        <v>96</v>
      </c>
      <c r="D1699" s="43" t="s">
        <v>104</v>
      </c>
      <c r="E1699" s="44" t="s">
        <v>415</v>
      </c>
      <c r="F1699" s="45" t="s">
        <v>98</v>
      </c>
      <c r="G1699" s="45">
        <v>567019</v>
      </c>
      <c r="H1699" s="45" t="s">
        <v>2748</v>
      </c>
      <c r="I1699" s="44" t="s">
        <v>518</v>
      </c>
      <c r="J1699" s="49" t="s">
        <v>2566</v>
      </c>
      <c r="K1699" s="45">
        <v>4</v>
      </c>
      <c r="M1699" s="60"/>
      <c r="N1699" s="60"/>
      <c r="O1699" s="74"/>
      <c r="P1699" s="77"/>
    </row>
    <row r="1700" spans="1:16" ht="30">
      <c r="A1700" s="64">
        <v>29</v>
      </c>
      <c r="B1700" s="102" t="s">
        <v>95</v>
      </c>
      <c r="C1700" s="43" t="s">
        <v>96</v>
      </c>
      <c r="D1700" s="43" t="s">
        <v>104</v>
      </c>
      <c r="E1700" s="44" t="s">
        <v>17</v>
      </c>
      <c r="F1700" s="45" t="s">
        <v>98</v>
      </c>
      <c r="G1700" s="45">
        <v>567020</v>
      </c>
      <c r="H1700" s="45" t="s">
        <v>2749</v>
      </c>
      <c r="I1700" s="44" t="s">
        <v>518</v>
      </c>
      <c r="J1700" s="49" t="s">
        <v>2566</v>
      </c>
      <c r="K1700" s="45">
        <v>4</v>
      </c>
      <c r="M1700" s="60"/>
      <c r="N1700" s="60"/>
      <c r="O1700" s="74"/>
      <c r="P1700" s="77"/>
    </row>
    <row r="1701" spans="1:16" ht="30">
      <c r="A1701" s="64">
        <v>29</v>
      </c>
      <c r="B1701" s="102" t="s">
        <v>95</v>
      </c>
      <c r="C1701" s="43" t="s">
        <v>96</v>
      </c>
      <c r="D1701" s="43" t="s">
        <v>104</v>
      </c>
      <c r="E1701" s="44" t="s">
        <v>17</v>
      </c>
      <c r="F1701" s="45" t="s">
        <v>98</v>
      </c>
      <c r="G1701" s="45">
        <v>567022</v>
      </c>
      <c r="H1701" s="45" t="s">
        <v>2750</v>
      </c>
      <c r="I1701" s="44" t="s">
        <v>518</v>
      </c>
      <c r="J1701" s="49" t="s">
        <v>2566</v>
      </c>
      <c r="K1701" s="45">
        <v>4</v>
      </c>
      <c r="M1701" s="60"/>
      <c r="N1701" s="60"/>
      <c r="O1701" s="74"/>
      <c r="P1701" s="77"/>
    </row>
    <row r="1702" spans="1:16" ht="30">
      <c r="A1702" s="64">
        <v>29</v>
      </c>
      <c r="B1702" s="102" t="s">
        <v>95</v>
      </c>
      <c r="C1702" s="43" t="s">
        <v>96</v>
      </c>
      <c r="D1702" s="43" t="s">
        <v>104</v>
      </c>
      <c r="E1702" s="44" t="s">
        <v>17</v>
      </c>
      <c r="F1702" s="45" t="s">
        <v>98</v>
      </c>
      <c r="G1702" s="45">
        <v>567024</v>
      </c>
      <c r="H1702" s="45" t="s">
        <v>2751</v>
      </c>
      <c r="I1702" s="44" t="s">
        <v>518</v>
      </c>
      <c r="J1702" s="49" t="s">
        <v>2566</v>
      </c>
      <c r="K1702" s="45">
        <v>4</v>
      </c>
      <c r="M1702" s="60"/>
      <c r="N1702" s="60"/>
      <c r="O1702" s="74"/>
      <c r="P1702" s="77"/>
    </row>
    <row r="1703" spans="1:16" ht="30">
      <c r="A1703" s="64">
        <v>29</v>
      </c>
      <c r="B1703" s="102" t="s">
        <v>95</v>
      </c>
      <c r="C1703" s="43" t="s">
        <v>96</v>
      </c>
      <c r="D1703" s="43" t="s">
        <v>120</v>
      </c>
      <c r="E1703" s="44" t="s">
        <v>35</v>
      </c>
      <c r="F1703" s="45" t="s">
        <v>98</v>
      </c>
      <c r="G1703" s="45">
        <v>567029</v>
      </c>
      <c r="H1703" s="45" t="s">
        <v>2752</v>
      </c>
      <c r="I1703" s="44" t="s">
        <v>518</v>
      </c>
      <c r="J1703" s="49" t="s">
        <v>2566</v>
      </c>
      <c r="K1703" s="45">
        <v>4</v>
      </c>
      <c r="M1703" s="60"/>
      <c r="N1703" s="60"/>
      <c r="O1703" s="74"/>
      <c r="P1703" s="77"/>
    </row>
    <row r="1704" spans="1:16" ht="30">
      <c r="A1704" s="64">
        <v>29</v>
      </c>
      <c r="B1704" s="102" t="s">
        <v>95</v>
      </c>
      <c r="C1704" s="43" t="s">
        <v>96</v>
      </c>
      <c r="D1704" s="43" t="s">
        <v>994</v>
      </c>
      <c r="E1704" s="44" t="s">
        <v>90</v>
      </c>
      <c r="F1704" s="45" t="s">
        <v>98</v>
      </c>
      <c r="G1704" s="45">
        <v>567045</v>
      </c>
      <c r="H1704" s="45" t="s">
        <v>2753</v>
      </c>
      <c r="I1704" s="44" t="s">
        <v>518</v>
      </c>
      <c r="J1704" s="49" t="s">
        <v>2566</v>
      </c>
      <c r="K1704" s="45">
        <v>4</v>
      </c>
      <c r="M1704" s="60"/>
      <c r="N1704" s="60"/>
      <c r="O1704" s="74"/>
      <c r="P1704" s="77"/>
    </row>
    <row r="1705" spans="1:16" ht="45">
      <c r="A1705" s="64">
        <v>29</v>
      </c>
      <c r="B1705" s="102" t="s">
        <v>95</v>
      </c>
      <c r="C1705" s="43" t="s">
        <v>96</v>
      </c>
      <c r="D1705" s="43" t="s">
        <v>127</v>
      </c>
      <c r="E1705" s="44" t="s">
        <v>90</v>
      </c>
      <c r="F1705" s="45" t="s">
        <v>98</v>
      </c>
      <c r="G1705" s="45">
        <v>567048</v>
      </c>
      <c r="H1705" s="45" t="s">
        <v>2754</v>
      </c>
      <c r="I1705" s="44" t="s">
        <v>518</v>
      </c>
      <c r="J1705" s="49" t="s">
        <v>2755</v>
      </c>
      <c r="K1705" s="45">
        <v>1</v>
      </c>
      <c r="L1705" s="117" t="s">
        <v>276</v>
      </c>
      <c r="M1705" s="60" t="s">
        <v>107</v>
      </c>
      <c r="N1705" s="114"/>
      <c r="O1705" s="74" t="s">
        <v>2123</v>
      </c>
      <c r="P1705" s="77"/>
    </row>
    <row r="1706" spans="1:16" ht="45">
      <c r="A1706" s="64">
        <v>29</v>
      </c>
      <c r="B1706" s="102" t="s">
        <v>95</v>
      </c>
      <c r="C1706" s="43" t="s">
        <v>96</v>
      </c>
      <c r="D1706" s="43" t="s">
        <v>127</v>
      </c>
      <c r="E1706" s="44" t="s">
        <v>90</v>
      </c>
      <c r="F1706" s="45" t="s">
        <v>98</v>
      </c>
      <c r="G1706" s="45">
        <v>567030</v>
      </c>
      <c r="H1706" s="45" t="s">
        <v>2756</v>
      </c>
      <c r="I1706" s="44" t="s">
        <v>518</v>
      </c>
      <c r="J1706" s="49" t="s">
        <v>2757</v>
      </c>
      <c r="K1706" s="45">
        <v>1</v>
      </c>
      <c r="L1706" s="117" t="s">
        <v>276</v>
      </c>
      <c r="M1706" s="60" t="s">
        <v>107</v>
      </c>
      <c r="N1706" s="60"/>
      <c r="O1706" s="74"/>
      <c r="P1706" s="77" t="s">
        <v>2758</v>
      </c>
    </row>
    <row r="1707" spans="1:16" ht="45">
      <c r="A1707" s="64">
        <v>29</v>
      </c>
      <c r="B1707" s="102" t="s">
        <v>95</v>
      </c>
      <c r="C1707" s="43" t="s">
        <v>96</v>
      </c>
      <c r="D1707" s="43" t="s">
        <v>127</v>
      </c>
      <c r="E1707" s="44" t="s">
        <v>90</v>
      </c>
      <c r="F1707" s="45" t="s">
        <v>98</v>
      </c>
      <c r="G1707" s="45">
        <v>567044</v>
      </c>
      <c r="H1707" s="45" t="s">
        <v>2759</v>
      </c>
      <c r="I1707" s="44" t="s">
        <v>518</v>
      </c>
      <c r="J1707" s="49" t="s">
        <v>2757</v>
      </c>
      <c r="K1707" s="45">
        <v>1</v>
      </c>
      <c r="L1707" s="117" t="s">
        <v>276</v>
      </c>
      <c r="M1707" s="60" t="s">
        <v>103</v>
      </c>
      <c r="N1707" s="114">
        <v>1108</v>
      </c>
      <c r="O1707" s="74" t="s">
        <v>2123</v>
      </c>
      <c r="P1707" s="77" t="s">
        <v>2760</v>
      </c>
    </row>
    <row r="1708" spans="1:16" ht="51">
      <c r="A1708" s="64">
        <v>29</v>
      </c>
      <c r="B1708" s="102" t="s">
        <v>95</v>
      </c>
      <c r="C1708" s="43" t="s">
        <v>96</v>
      </c>
      <c r="D1708" s="43" t="s">
        <v>127</v>
      </c>
      <c r="E1708" s="44" t="s">
        <v>90</v>
      </c>
      <c r="F1708" s="45" t="s">
        <v>98</v>
      </c>
      <c r="G1708" s="45">
        <v>567049</v>
      </c>
      <c r="H1708" s="45" t="s">
        <v>2761</v>
      </c>
      <c r="I1708" s="44" t="s">
        <v>518</v>
      </c>
      <c r="J1708" s="49" t="s">
        <v>2757</v>
      </c>
      <c r="K1708" s="45">
        <v>1</v>
      </c>
      <c r="L1708" s="117" t="s">
        <v>2762</v>
      </c>
      <c r="M1708" s="60" t="s">
        <v>103</v>
      </c>
      <c r="N1708" s="115">
        <v>480</v>
      </c>
      <c r="O1708" s="74" t="s">
        <v>2123</v>
      </c>
      <c r="P1708" s="77"/>
    </row>
    <row r="1709" spans="1:16" ht="51">
      <c r="A1709" s="64">
        <v>29</v>
      </c>
      <c r="B1709" s="102" t="s">
        <v>95</v>
      </c>
      <c r="C1709" s="43" t="s">
        <v>96</v>
      </c>
      <c r="D1709" s="43" t="s">
        <v>127</v>
      </c>
      <c r="E1709" s="44" t="s">
        <v>90</v>
      </c>
      <c r="F1709" s="45" t="s">
        <v>98</v>
      </c>
      <c r="G1709" s="45">
        <v>567031</v>
      </c>
      <c r="H1709" s="45" t="s">
        <v>2763</v>
      </c>
      <c r="I1709" s="44" t="s">
        <v>518</v>
      </c>
      <c r="J1709" s="49" t="s">
        <v>2764</v>
      </c>
      <c r="K1709" s="45">
        <v>1</v>
      </c>
      <c r="L1709" s="117" t="s">
        <v>2762</v>
      </c>
      <c r="M1709" s="60" t="s">
        <v>103</v>
      </c>
      <c r="N1709" s="115">
        <v>1399</v>
      </c>
      <c r="O1709" s="74" t="s">
        <v>2123</v>
      </c>
      <c r="P1709" s="77" t="s">
        <v>2765</v>
      </c>
    </row>
    <row r="1710" spans="1:16" ht="30">
      <c r="A1710" s="64">
        <v>29</v>
      </c>
      <c r="B1710" s="102" t="s">
        <v>95</v>
      </c>
      <c r="C1710" s="43" t="s">
        <v>96</v>
      </c>
      <c r="D1710" s="43" t="s">
        <v>127</v>
      </c>
      <c r="E1710" s="44" t="s">
        <v>415</v>
      </c>
      <c r="F1710" s="45" t="s">
        <v>98</v>
      </c>
      <c r="G1710" s="45">
        <v>567018</v>
      </c>
      <c r="H1710" s="45" t="s">
        <v>2766</v>
      </c>
      <c r="I1710" s="44" t="s">
        <v>518</v>
      </c>
      <c r="J1710" s="49" t="s">
        <v>139</v>
      </c>
      <c r="K1710" s="45">
        <v>4</v>
      </c>
      <c r="M1710" s="60"/>
      <c r="N1710" s="60"/>
      <c r="O1710" s="74"/>
      <c r="P1710" s="77"/>
    </row>
    <row r="1711" spans="1:16" ht="30">
      <c r="A1711" s="64">
        <v>29</v>
      </c>
      <c r="B1711" s="102" t="s">
        <v>95</v>
      </c>
      <c r="C1711" s="43" t="s">
        <v>96</v>
      </c>
      <c r="D1711" s="43" t="s">
        <v>127</v>
      </c>
      <c r="E1711" s="44" t="s">
        <v>17</v>
      </c>
      <c r="F1711" s="45" t="s">
        <v>98</v>
      </c>
      <c r="G1711" s="45">
        <v>567023</v>
      </c>
      <c r="H1711" s="45" t="s">
        <v>2767</v>
      </c>
      <c r="I1711" s="44" t="s">
        <v>518</v>
      </c>
      <c r="J1711" s="49" t="s">
        <v>139</v>
      </c>
      <c r="K1711" s="45">
        <v>4</v>
      </c>
      <c r="M1711" s="60"/>
      <c r="N1711" s="60"/>
      <c r="O1711" s="74"/>
      <c r="P1711" s="77"/>
    </row>
    <row r="1712" spans="1:16" ht="30">
      <c r="A1712" s="64">
        <v>29</v>
      </c>
      <c r="B1712" s="102" t="s">
        <v>95</v>
      </c>
      <c r="C1712" s="43" t="s">
        <v>96</v>
      </c>
      <c r="D1712" s="43" t="s">
        <v>127</v>
      </c>
      <c r="E1712" s="44" t="s">
        <v>45</v>
      </c>
      <c r="F1712" s="45" t="s">
        <v>98</v>
      </c>
      <c r="G1712" s="45">
        <v>567025</v>
      </c>
      <c r="H1712" s="45" t="s">
        <v>2768</v>
      </c>
      <c r="I1712" s="44" t="s">
        <v>518</v>
      </c>
      <c r="J1712" s="49" t="s">
        <v>139</v>
      </c>
      <c r="K1712" s="45">
        <v>4</v>
      </c>
      <c r="M1712" s="60"/>
      <c r="N1712" s="60"/>
      <c r="O1712" s="74"/>
      <c r="P1712" s="77"/>
    </row>
    <row r="1713" spans="1:16" ht="30">
      <c r="A1713" s="64">
        <v>29</v>
      </c>
      <c r="B1713" s="102" t="s">
        <v>95</v>
      </c>
      <c r="C1713" s="43" t="s">
        <v>96</v>
      </c>
      <c r="D1713" s="43" t="s">
        <v>127</v>
      </c>
      <c r="E1713" s="44" t="s">
        <v>45</v>
      </c>
      <c r="F1713" s="45" t="s">
        <v>98</v>
      </c>
      <c r="G1713" s="45">
        <v>567027</v>
      </c>
      <c r="H1713" s="45" t="s">
        <v>2769</v>
      </c>
      <c r="I1713" s="44" t="s">
        <v>518</v>
      </c>
      <c r="J1713" s="49" t="s">
        <v>139</v>
      </c>
      <c r="K1713" s="45">
        <v>4</v>
      </c>
      <c r="M1713" s="60"/>
      <c r="N1713" s="60"/>
      <c r="O1713" s="74"/>
      <c r="P1713" s="77"/>
    </row>
    <row r="1714" spans="1:16" ht="30">
      <c r="A1714" s="64">
        <v>29</v>
      </c>
      <c r="B1714" s="102" t="s">
        <v>95</v>
      </c>
      <c r="C1714" s="43" t="s">
        <v>96</v>
      </c>
      <c r="D1714" s="43" t="s">
        <v>127</v>
      </c>
      <c r="E1714" s="44" t="s">
        <v>45</v>
      </c>
      <c r="F1714" s="45" t="s">
        <v>98</v>
      </c>
      <c r="G1714" s="45">
        <v>567028</v>
      </c>
      <c r="H1714" s="45" t="s">
        <v>2770</v>
      </c>
      <c r="I1714" s="44" t="s">
        <v>518</v>
      </c>
      <c r="J1714" s="49" t="s">
        <v>139</v>
      </c>
      <c r="K1714" s="45">
        <v>4</v>
      </c>
      <c r="M1714" s="60"/>
      <c r="N1714" s="60"/>
      <c r="O1714" s="74"/>
      <c r="P1714" s="77"/>
    </row>
    <row r="1715" spans="1:16" ht="30">
      <c r="A1715" s="64">
        <v>29</v>
      </c>
      <c r="B1715" s="102" t="s">
        <v>95</v>
      </c>
      <c r="C1715" s="43" t="s">
        <v>96</v>
      </c>
      <c r="D1715" s="43" t="s">
        <v>127</v>
      </c>
      <c r="E1715" s="44" t="s">
        <v>39</v>
      </c>
      <c r="F1715" s="45" t="s">
        <v>98</v>
      </c>
      <c r="G1715" s="45">
        <v>567041</v>
      </c>
      <c r="H1715" s="45" t="s">
        <v>2771</v>
      </c>
      <c r="I1715" s="44" t="s">
        <v>518</v>
      </c>
      <c r="J1715" s="49" t="s">
        <v>139</v>
      </c>
      <c r="K1715" s="45">
        <v>4</v>
      </c>
      <c r="M1715" s="60"/>
      <c r="N1715" s="60"/>
      <c r="O1715" s="74"/>
      <c r="P1715" s="77"/>
    </row>
    <row r="1716" spans="1:16" ht="30">
      <c r="A1716" s="64">
        <v>29</v>
      </c>
      <c r="B1716" s="102" t="s">
        <v>95</v>
      </c>
      <c r="C1716" s="43" t="s">
        <v>96</v>
      </c>
      <c r="D1716" s="43" t="s">
        <v>127</v>
      </c>
      <c r="E1716" s="44" t="s">
        <v>39</v>
      </c>
      <c r="F1716" s="45" t="s">
        <v>98</v>
      </c>
      <c r="G1716" s="45">
        <v>567043</v>
      </c>
      <c r="H1716" s="45" t="s">
        <v>2772</v>
      </c>
      <c r="I1716" s="44" t="s">
        <v>518</v>
      </c>
      <c r="J1716" s="49" t="s">
        <v>2773</v>
      </c>
      <c r="K1716" s="45">
        <v>4</v>
      </c>
      <c r="M1716" s="60"/>
      <c r="N1716" s="60"/>
      <c r="O1716" s="74"/>
      <c r="P1716" s="77"/>
    </row>
    <row r="1717" spans="1:16" ht="30">
      <c r="A1717" s="64">
        <v>29</v>
      </c>
      <c r="B1717" s="102" t="s">
        <v>95</v>
      </c>
      <c r="C1717" s="43" t="s">
        <v>96</v>
      </c>
      <c r="D1717" s="43" t="s">
        <v>127</v>
      </c>
      <c r="E1717" s="44" t="s">
        <v>17</v>
      </c>
      <c r="F1717" s="45" t="s">
        <v>98</v>
      </c>
      <c r="G1717" s="45">
        <v>567021</v>
      </c>
      <c r="H1717" s="45" t="s">
        <v>2774</v>
      </c>
      <c r="I1717" s="44" t="s">
        <v>518</v>
      </c>
      <c r="J1717" s="49" t="s">
        <v>2775</v>
      </c>
      <c r="K1717" s="45">
        <v>4</v>
      </c>
      <c r="M1717" s="60"/>
      <c r="N1717" s="60"/>
      <c r="O1717" s="74"/>
      <c r="P1717" s="77"/>
    </row>
    <row r="1718" spans="1:16" ht="30">
      <c r="A1718" s="64">
        <v>29</v>
      </c>
      <c r="B1718" s="102" t="s">
        <v>95</v>
      </c>
      <c r="C1718" s="43" t="s">
        <v>96</v>
      </c>
      <c r="D1718" s="43" t="s">
        <v>127</v>
      </c>
      <c r="E1718" s="44" t="s">
        <v>39</v>
      </c>
      <c r="F1718" s="45" t="s">
        <v>98</v>
      </c>
      <c r="G1718" s="45">
        <v>567042</v>
      </c>
      <c r="H1718" s="45" t="s">
        <v>2776</v>
      </c>
      <c r="I1718" s="44" t="s">
        <v>518</v>
      </c>
      <c r="J1718" s="49" t="s">
        <v>2777</v>
      </c>
      <c r="K1718" s="45">
        <v>3</v>
      </c>
      <c r="L1718" s="117" t="s">
        <v>464</v>
      </c>
      <c r="M1718" s="60"/>
      <c r="N1718" s="60"/>
      <c r="O1718" s="74"/>
      <c r="P1718" s="77"/>
    </row>
    <row r="1719" spans="1:16" ht="30">
      <c r="A1719" s="64">
        <v>29</v>
      </c>
      <c r="B1719" s="102" t="s">
        <v>95</v>
      </c>
      <c r="C1719" s="43" t="s">
        <v>96</v>
      </c>
      <c r="D1719" s="43" t="s">
        <v>127</v>
      </c>
      <c r="E1719" s="44" t="s">
        <v>116</v>
      </c>
      <c r="F1719" s="45" t="s">
        <v>98</v>
      </c>
      <c r="G1719" s="45">
        <v>567050</v>
      </c>
      <c r="H1719" s="45" t="s">
        <v>2778</v>
      </c>
      <c r="I1719" s="44" t="s">
        <v>518</v>
      </c>
      <c r="J1719" s="49" t="s">
        <v>2779</v>
      </c>
      <c r="K1719" s="45">
        <v>3</v>
      </c>
      <c r="L1719" s="117" t="s">
        <v>190</v>
      </c>
      <c r="M1719" s="60" t="s">
        <v>107</v>
      </c>
      <c r="N1719" s="60"/>
      <c r="O1719" s="74" t="s">
        <v>2123</v>
      </c>
      <c r="P1719" s="77"/>
    </row>
    <row r="1720" spans="1:16" ht="45">
      <c r="A1720" s="64">
        <v>29</v>
      </c>
      <c r="B1720" s="102" t="s">
        <v>95</v>
      </c>
      <c r="C1720" s="43" t="s">
        <v>96</v>
      </c>
      <c r="D1720" s="43" t="s">
        <v>127</v>
      </c>
      <c r="E1720" s="44" t="s">
        <v>90</v>
      </c>
      <c r="F1720" s="45" t="s">
        <v>98</v>
      </c>
      <c r="G1720" s="45">
        <v>567046</v>
      </c>
      <c r="H1720" s="45" t="s">
        <v>2780</v>
      </c>
      <c r="I1720" s="44" t="s">
        <v>518</v>
      </c>
      <c r="J1720" s="49" t="s">
        <v>2781</v>
      </c>
      <c r="K1720" s="45">
        <v>1</v>
      </c>
      <c r="L1720" s="117" t="s">
        <v>276</v>
      </c>
      <c r="M1720" s="60" t="s">
        <v>103</v>
      </c>
      <c r="N1720" s="113">
        <v>2227</v>
      </c>
      <c r="O1720" s="74" t="s">
        <v>2123</v>
      </c>
      <c r="P1720" s="77" t="s">
        <v>2782</v>
      </c>
    </row>
    <row r="1721" spans="1:16" ht="38.25">
      <c r="A1721" s="64">
        <v>29</v>
      </c>
      <c r="B1721" s="102" t="s">
        <v>95</v>
      </c>
      <c r="C1721" s="43" t="s">
        <v>96</v>
      </c>
      <c r="D1721" s="43" t="s">
        <v>127</v>
      </c>
      <c r="E1721" s="44" t="s">
        <v>90</v>
      </c>
      <c r="F1721" s="45" t="s">
        <v>98</v>
      </c>
      <c r="G1721" s="45">
        <v>567047</v>
      </c>
      <c r="H1721" s="45" t="s">
        <v>2783</v>
      </c>
      <c r="I1721" s="44" t="s">
        <v>518</v>
      </c>
      <c r="J1721" s="49" t="s">
        <v>2784</v>
      </c>
      <c r="K1721" s="45">
        <v>1</v>
      </c>
      <c r="L1721" s="117" t="s">
        <v>276</v>
      </c>
      <c r="M1721" s="60" t="s">
        <v>107</v>
      </c>
      <c r="N1721" s="60"/>
      <c r="O1721" s="74" t="s">
        <v>2123</v>
      </c>
      <c r="P1721" s="77" t="s">
        <v>2785</v>
      </c>
    </row>
    <row r="1722" spans="1:16" ht="30">
      <c r="A1722" s="64">
        <v>29</v>
      </c>
      <c r="B1722" s="102" t="s">
        <v>38</v>
      </c>
      <c r="C1722" s="43" t="s">
        <v>2210</v>
      </c>
      <c r="D1722" s="43" t="s">
        <v>62</v>
      </c>
      <c r="E1722" s="44" t="s">
        <v>17</v>
      </c>
      <c r="F1722" s="45" t="s">
        <v>98</v>
      </c>
      <c r="G1722" s="45">
        <v>10129</v>
      </c>
      <c r="H1722" s="45" t="s">
        <v>2786</v>
      </c>
      <c r="I1722" s="44" t="s">
        <v>2787</v>
      </c>
      <c r="J1722" s="49" t="s">
        <v>2566</v>
      </c>
      <c r="K1722" s="45">
        <v>4</v>
      </c>
      <c r="M1722" s="60"/>
      <c r="N1722" s="60"/>
      <c r="O1722" s="74"/>
      <c r="P1722" s="77"/>
    </row>
    <row r="1723" spans="1:16" ht="30">
      <c r="A1723" s="64">
        <v>29</v>
      </c>
      <c r="B1723" s="102" t="s">
        <v>38</v>
      </c>
      <c r="C1723" s="43" t="s">
        <v>2210</v>
      </c>
      <c r="D1723" s="43" t="s">
        <v>62</v>
      </c>
      <c r="E1723" s="44" t="s">
        <v>17</v>
      </c>
      <c r="F1723" s="45" t="s">
        <v>98</v>
      </c>
      <c r="G1723" s="45">
        <v>10130</v>
      </c>
      <c r="H1723" s="45" t="s">
        <v>2788</v>
      </c>
      <c r="I1723" s="44" t="s">
        <v>2787</v>
      </c>
      <c r="J1723" s="49" t="s">
        <v>2566</v>
      </c>
      <c r="K1723" s="45">
        <v>4</v>
      </c>
      <c r="M1723" s="60"/>
      <c r="N1723" s="60"/>
      <c r="O1723" s="74"/>
      <c r="P1723" s="77"/>
    </row>
    <row r="1724" spans="1:16" ht="30">
      <c r="A1724" s="64">
        <v>29</v>
      </c>
      <c r="B1724" s="102" t="s">
        <v>38</v>
      </c>
      <c r="C1724" s="43" t="s">
        <v>2210</v>
      </c>
      <c r="D1724" s="43" t="s">
        <v>154</v>
      </c>
      <c r="E1724" s="44" t="s">
        <v>17</v>
      </c>
      <c r="F1724" s="45" t="s">
        <v>98</v>
      </c>
      <c r="G1724" s="45">
        <v>10125</v>
      </c>
      <c r="H1724" s="45" t="s">
        <v>2789</v>
      </c>
      <c r="I1724" s="44" t="s">
        <v>2787</v>
      </c>
      <c r="J1724" s="49" t="s">
        <v>50</v>
      </c>
      <c r="K1724" s="45">
        <v>4</v>
      </c>
      <c r="M1724" s="60"/>
      <c r="N1724" s="60"/>
      <c r="O1724" s="74"/>
      <c r="P1724" s="77"/>
    </row>
    <row r="1725" spans="1:16" ht="30">
      <c r="A1725" s="64">
        <v>29</v>
      </c>
      <c r="B1725" s="102" t="s">
        <v>38</v>
      </c>
      <c r="C1725" s="43" t="s">
        <v>2210</v>
      </c>
      <c r="D1725" s="43" t="s">
        <v>154</v>
      </c>
      <c r="E1725" s="44" t="s">
        <v>17</v>
      </c>
      <c r="F1725" s="45" t="s">
        <v>98</v>
      </c>
      <c r="G1725" s="45">
        <v>10127</v>
      </c>
      <c r="H1725" s="45" t="s">
        <v>2790</v>
      </c>
      <c r="I1725" s="44" t="s">
        <v>2787</v>
      </c>
      <c r="J1725" s="49" t="s">
        <v>50</v>
      </c>
      <c r="K1725" s="45">
        <v>4</v>
      </c>
      <c r="M1725" s="60"/>
      <c r="N1725" s="60"/>
      <c r="O1725" s="74"/>
      <c r="P1725" s="77"/>
    </row>
    <row r="1726" spans="1:16" ht="30">
      <c r="A1726" s="64">
        <v>29</v>
      </c>
      <c r="B1726" s="102" t="s">
        <v>38</v>
      </c>
      <c r="C1726" s="43" t="s">
        <v>2210</v>
      </c>
      <c r="D1726" s="43" t="s">
        <v>154</v>
      </c>
      <c r="E1726" s="44" t="s">
        <v>17</v>
      </c>
      <c r="F1726" s="45" t="s">
        <v>98</v>
      </c>
      <c r="G1726" s="45">
        <v>10128</v>
      </c>
      <c r="H1726" s="45" t="s">
        <v>2791</v>
      </c>
      <c r="I1726" s="44" t="s">
        <v>2787</v>
      </c>
      <c r="J1726" s="49" t="s">
        <v>50</v>
      </c>
      <c r="K1726" s="45">
        <v>4</v>
      </c>
      <c r="M1726" s="60"/>
      <c r="N1726" s="60"/>
      <c r="O1726" s="74"/>
      <c r="P1726" s="77"/>
    </row>
    <row r="1727" spans="1:16" ht="30">
      <c r="A1727" s="64">
        <v>29</v>
      </c>
      <c r="B1727" s="102" t="s">
        <v>38</v>
      </c>
      <c r="C1727" s="43" t="s">
        <v>2210</v>
      </c>
      <c r="D1727" s="43" t="s">
        <v>154</v>
      </c>
      <c r="E1727" s="44" t="s">
        <v>17</v>
      </c>
      <c r="F1727" s="45" t="s">
        <v>98</v>
      </c>
      <c r="G1727" s="45">
        <v>10126</v>
      </c>
      <c r="H1727" s="45" t="s">
        <v>2792</v>
      </c>
      <c r="I1727" s="44" t="s">
        <v>2787</v>
      </c>
      <c r="J1727" s="49" t="s">
        <v>2677</v>
      </c>
      <c r="K1727" s="45">
        <v>4</v>
      </c>
      <c r="M1727" s="60"/>
      <c r="N1727" s="60"/>
      <c r="O1727" s="74"/>
      <c r="P1727" s="77"/>
    </row>
    <row r="1728" spans="1:16" ht="45">
      <c r="A1728" s="64">
        <v>29</v>
      </c>
      <c r="B1728" s="102" t="s">
        <v>38</v>
      </c>
      <c r="C1728" s="43" t="s">
        <v>16</v>
      </c>
      <c r="D1728" s="43" t="s">
        <v>2793</v>
      </c>
      <c r="E1728" s="44" t="s">
        <v>39</v>
      </c>
      <c r="F1728" s="45" t="s">
        <v>98</v>
      </c>
      <c r="G1728" s="45">
        <v>10150</v>
      </c>
      <c r="H1728" s="45" t="s">
        <v>2794</v>
      </c>
      <c r="I1728" s="44" t="s">
        <v>1767</v>
      </c>
      <c r="J1728" s="49" t="s">
        <v>2566</v>
      </c>
      <c r="K1728" s="45">
        <v>4</v>
      </c>
      <c r="M1728" s="60"/>
      <c r="N1728" s="60"/>
      <c r="O1728" s="74"/>
      <c r="P1728" s="77"/>
    </row>
    <row r="1729" spans="1:16" ht="30">
      <c r="A1729" s="64">
        <v>29</v>
      </c>
      <c r="B1729" s="102" t="s">
        <v>38</v>
      </c>
      <c r="C1729" s="43" t="s">
        <v>16</v>
      </c>
      <c r="D1729" s="43" t="s">
        <v>366</v>
      </c>
      <c r="E1729" s="44" t="s">
        <v>90</v>
      </c>
      <c r="F1729" s="45" t="s">
        <v>98</v>
      </c>
      <c r="G1729" s="45">
        <v>10153</v>
      </c>
      <c r="H1729" s="45" t="s">
        <v>2795</v>
      </c>
      <c r="I1729" s="44" t="s">
        <v>1767</v>
      </c>
      <c r="J1729" s="49" t="s">
        <v>2566</v>
      </c>
      <c r="K1729" s="45">
        <v>4</v>
      </c>
      <c r="M1729" s="60"/>
      <c r="N1729" s="60"/>
      <c r="O1729" s="74"/>
      <c r="P1729" s="77"/>
    </row>
    <row r="1730" spans="1:16" ht="30">
      <c r="A1730" s="64">
        <v>29</v>
      </c>
      <c r="B1730" s="102" t="s">
        <v>38</v>
      </c>
      <c r="C1730" s="43" t="s">
        <v>16</v>
      </c>
      <c r="D1730" s="43" t="s">
        <v>366</v>
      </c>
      <c r="E1730" s="44" t="s">
        <v>90</v>
      </c>
      <c r="F1730" s="45" t="s">
        <v>98</v>
      </c>
      <c r="G1730" s="45">
        <v>10154</v>
      </c>
      <c r="H1730" s="45" t="s">
        <v>2796</v>
      </c>
      <c r="I1730" s="44" t="s">
        <v>1767</v>
      </c>
      <c r="J1730" s="49" t="s">
        <v>2566</v>
      </c>
      <c r="K1730" s="45">
        <v>4</v>
      </c>
      <c r="M1730" s="60"/>
      <c r="N1730" s="60"/>
      <c r="O1730" s="74"/>
      <c r="P1730" s="77"/>
    </row>
    <row r="1731" spans="1:16" ht="51">
      <c r="A1731" s="64">
        <v>29</v>
      </c>
      <c r="B1731" s="102" t="s">
        <v>38</v>
      </c>
      <c r="C1731" s="43" t="s">
        <v>16</v>
      </c>
      <c r="D1731" s="43" t="s">
        <v>154</v>
      </c>
      <c r="E1731" s="44" t="s">
        <v>90</v>
      </c>
      <c r="F1731" s="45" t="s">
        <v>98</v>
      </c>
      <c r="G1731" s="45">
        <v>10155</v>
      </c>
      <c r="H1731" s="45" t="s">
        <v>2797</v>
      </c>
      <c r="I1731" s="44" t="s">
        <v>1767</v>
      </c>
      <c r="J1731" s="49" t="s">
        <v>2798</v>
      </c>
      <c r="K1731" s="45">
        <v>3</v>
      </c>
      <c r="L1731" s="117" t="s">
        <v>1530</v>
      </c>
      <c r="M1731" s="60"/>
      <c r="N1731" s="60"/>
      <c r="O1731" s="74"/>
      <c r="P1731" s="77"/>
    </row>
    <row r="1732" spans="1:16" ht="30">
      <c r="A1732" s="64">
        <v>29</v>
      </c>
      <c r="B1732" s="102" t="s">
        <v>38</v>
      </c>
      <c r="C1732" s="43" t="s">
        <v>16</v>
      </c>
      <c r="D1732" s="43" t="s">
        <v>154</v>
      </c>
      <c r="E1732" s="44" t="s">
        <v>39</v>
      </c>
      <c r="F1732" s="45" t="s">
        <v>98</v>
      </c>
      <c r="G1732" s="45">
        <v>10149</v>
      </c>
      <c r="H1732" s="45" t="s">
        <v>2799</v>
      </c>
      <c r="I1732" s="44" t="s">
        <v>1767</v>
      </c>
      <c r="J1732" s="49" t="s">
        <v>50</v>
      </c>
      <c r="K1732" s="45">
        <v>4</v>
      </c>
      <c r="M1732" s="60"/>
      <c r="N1732" s="60"/>
      <c r="O1732" s="74"/>
      <c r="P1732" s="77"/>
    </row>
    <row r="1733" spans="1:16" ht="30">
      <c r="A1733" s="64">
        <v>29</v>
      </c>
      <c r="B1733" s="102" t="s">
        <v>38</v>
      </c>
      <c r="C1733" s="43" t="s">
        <v>16</v>
      </c>
      <c r="D1733" s="43" t="s">
        <v>154</v>
      </c>
      <c r="E1733" s="44" t="s">
        <v>39</v>
      </c>
      <c r="F1733" s="45" t="s">
        <v>98</v>
      </c>
      <c r="G1733" s="45">
        <v>10151</v>
      </c>
      <c r="H1733" s="45" t="s">
        <v>2800</v>
      </c>
      <c r="I1733" s="44" t="s">
        <v>1767</v>
      </c>
      <c r="J1733" s="49" t="s">
        <v>50</v>
      </c>
      <c r="K1733" s="45">
        <v>4</v>
      </c>
      <c r="M1733" s="60"/>
      <c r="N1733" s="60"/>
      <c r="O1733" s="74"/>
      <c r="P1733" s="77"/>
    </row>
    <row r="1734" spans="1:16" ht="30">
      <c r="A1734" s="64">
        <v>29</v>
      </c>
      <c r="B1734" s="102" t="s">
        <v>38</v>
      </c>
      <c r="C1734" s="43" t="s">
        <v>16</v>
      </c>
      <c r="D1734" s="43" t="s">
        <v>154</v>
      </c>
      <c r="E1734" s="44" t="s">
        <v>90</v>
      </c>
      <c r="F1734" s="45" t="s">
        <v>98</v>
      </c>
      <c r="G1734" s="45">
        <v>10156</v>
      </c>
      <c r="H1734" s="45" t="s">
        <v>2801</v>
      </c>
      <c r="I1734" s="44" t="s">
        <v>1767</v>
      </c>
      <c r="J1734" s="49" t="s">
        <v>50</v>
      </c>
      <c r="K1734" s="45">
        <v>4</v>
      </c>
      <c r="M1734" s="60"/>
      <c r="N1734" s="60"/>
      <c r="O1734" s="74"/>
      <c r="P1734" s="77"/>
    </row>
    <row r="1735" spans="1:16" ht="30">
      <c r="A1735" s="64">
        <v>29</v>
      </c>
      <c r="B1735" s="102" t="s">
        <v>38</v>
      </c>
      <c r="C1735" s="43" t="s">
        <v>16</v>
      </c>
      <c r="D1735" s="43" t="s">
        <v>154</v>
      </c>
      <c r="E1735" s="44" t="s">
        <v>90</v>
      </c>
      <c r="F1735" s="45" t="s">
        <v>98</v>
      </c>
      <c r="G1735" s="45">
        <v>10157</v>
      </c>
      <c r="H1735" s="45" t="s">
        <v>2802</v>
      </c>
      <c r="I1735" s="44" t="s">
        <v>1767</v>
      </c>
      <c r="J1735" s="49" t="s">
        <v>2803</v>
      </c>
      <c r="K1735" s="45">
        <v>4</v>
      </c>
      <c r="M1735" s="60"/>
      <c r="N1735" s="60"/>
      <c r="O1735" s="74"/>
      <c r="P1735" s="77"/>
    </row>
    <row r="1736" spans="1:16" ht="38.25">
      <c r="A1736" s="64">
        <v>29</v>
      </c>
      <c r="B1736" s="102" t="s">
        <v>38</v>
      </c>
      <c r="C1736" s="43" t="s">
        <v>16</v>
      </c>
      <c r="D1736" s="43" t="s">
        <v>154</v>
      </c>
      <c r="E1736" s="44" t="s">
        <v>90</v>
      </c>
      <c r="F1736" s="45" t="s">
        <v>98</v>
      </c>
      <c r="G1736" s="45">
        <v>10152</v>
      </c>
      <c r="H1736" s="45" t="s">
        <v>2804</v>
      </c>
      <c r="I1736" s="44" t="s">
        <v>1767</v>
      </c>
      <c r="J1736" s="49" t="s">
        <v>2805</v>
      </c>
      <c r="K1736" s="45">
        <v>3</v>
      </c>
      <c r="L1736" s="117" t="s">
        <v>157</v>
      </c>
      <c r="M1736" s="60"/>
      <c r="N1736" s="60"/>
      <c r="O1736" s="74"/>
      <c r="P1736" s="77"/>
    </row>
    <row r="1737" spans="1:16" ht="30">
      <c r="A1737" s="64">
        <v>29</v>
      </c>
      <c r="B1737" s="102" t="s">
        <v>38</v>
      </c>
      <c r="C1737" s="43" t="s">
        <v>16</v>
      </c>
      <c r="D1737" s="43" t="s">
        <v>366</v>
      </c>
      <c r="E1737" s="44" t="s">
        <v>17</v>
      </c>
      <c r="F1737" s="45" t="s">
        <v>98</v>
      </c>
      <c r="G1737" s="45">
        <v>10133</v>
      </c>
      <c r="H1737" s="45" t="s">
        <v>2806</v>
      </c>
      <c r="I1737" s="44" t="s">
        <v>1454</v>
      </c>
      <c r="J1737" s="49" t="s">
        <v>2566</v>
      </c>
      <c r="K1737" s="45">
        <v>4</v>
      </c>
      <c r="M1737" s="60"/>
      <c r="N1737" s="60"/>
      <c r="O1737" s="74"/>
      <c r="P1737" s="77"/>
    </row>
    <row r="1738" spans="1:16" ht="30">
      <c r="A1738" s="64">
        <v>29</v>
      </c>
      <c r="B1738" s="102" t="s">
        <v>38</v>
      </c>
      <c r="C1738" s="43" t="s">
        <v>16</v>
      </c>
      <c r="D1738" s="43" t="s">
        <v>366</v>
      </c>
      <c r="E1738" s="44" t="s">
        <v>17</v>
      </c>
      <c r="F1738" s="45" t="s">
        <v>98</v>
      </c>
      <c r="G1738" s="45">
        <v>10136</v>
      </c>
      <c r="H1738" s="45" t="s">
        <v>2807</v>
      </c>
      <c r="I1738" s="44" t="s">
        <v>1454</v>
      </c>
      <c r="J1738" s="49" t="s">
        <v>2566</v>
      </c>
      <c r="K1738" s="45">
        <v>4</v>
      </c>
      <c r="M1738" s="60"/>
      <c r="N1738" s="60"/>
      <c r="O1738" s="74"/>
      <c r="P1738" s="77"/>
    </row>
    <row r="1739" spans="1:16" ht="30">
      <c r="A1739" s="64">
        <v>29</v>
      </c>
      <c r="B1739" s="102" t="s">
        <v>38</v>
      </c>
      <c r="C1739" s="43" t="s">
        <v>16</v>
      </c>
      <c r="D1739" s="43" t="s">
        <v>366</v>
      </c>
      <c r="E1739" s="44" t="s">
        <v>17</v>
      </c>
      <c r="F1739" s="45" t="s">
        <v>98</v>
      </c>
      <c r="G1739" s="45">
        <v>10138</v>
      </c>
      <c r="H1739" s="45" t="s">
        <v>2808</v>
      </c>
      <c r="I1739" s="44" t="s">
        <v>1454</v>
      </c>
      <c r="J1739" s="49" t="s">
        <v>2566</v>
      </c>
      <c r="K1739" s="45">
        <v>4</v>
      </c>
      <c r="M1739" s="60"/>
      <c r="N1739" s="60"/>
      <c r="O1739" s="74"/>
      <c r="P1739" s="77"/>
    </row>
    <row r="1740" spans="1:16" ht="30">
      <c r="A1740" s="64">
        <v>29</v>
      </c>
      <c r="B1740" s="102" t="s">
        <v>38</v>
      </c>
      <c r="C1740" s="43" t="s">
        <v>16</v>
      </c>
      <c r="D1740" s="43" t="s">
        <v>543</v>
      </c>
      <c r="E1740" s="44" t="s">
        <v>35</v>
      </c>
      <c r="F1740" s="45" t="s">
        <v>98</v>
      </c>
      <c r="G1740" s="45">
        <v>10164</v>
      </c>
      <c r="H1740" s="45" t="s">
        <v>2809</v>
      </c>
      <c r="I1740" s="44" t="s">
        <v>1454</v>
      </c>
      <c r="J1740" s="49" t="s">
        <v>2566</v>
      </c>
      <c r="K1740" s="45">
        <v>4</v>
      </c>
      <c r="M1740" s="60"/>
      <c r="N1740" s="60"/>
      <c r="O1740" s="74"/>
      <c r="P1740" s="77"/>
    </row>
    <row r="1741" spans="1:16" ht="30">
      <c r="A1741" s="64">
        <v>29</v>
      </c>
      <c r="B1741" s="102" t="s">
        <v>38</v>
      </c>
      <c r="C1741" s="43" t="s">
        <v>16</v>
      </c>
      <c r="D1741" s="43" t="s">
        <v>543</v>
      </c>
      <c r="E1741" s="44" t="s">
        <v>35</v>
      </c>
      <c r="F1741" s="45" t="s">
        <v>98</v>
      </c>
      <c r="G1741" s="45">
        <v>10165</v>
      </c>
      <c r="H1741" s="45" t="s">
        <v>2810</v>
      </c>
      <c r="I1741" s="44" t="s">
        <v>1454</v>
      </c>
      <c r="J1741" s="49" t="s">
        <v>2566</v>
      </c>
      <c r="K1741" s="45">
        <v>4</v>
      </c>
      <c r="M1741" s="60"/>
      <c r="N1741" s="60"/>
      <c r="O1741" s="74"/>
      <c r="P1741" s="77"/>
    </row>
    <row r="1742" spans="1:16" ht="45">
      <c r="A1742" s="64">
        <v>29</v>
      </c>
      <c r="B1742" s="102" t="s">
        <v>95</v>
      </c>
      <c r="C1742" s="43" t="s">
        <v>16</v>
      </c>
      <c r="D1742" s="43" t="s">
        <v>2811</v>
      </c>
      <c r="E1742" s="44" t="s">
        <v>17</v>
      </c>
      <c r="F1742" s="45" t="s">
        <v>98</v>
      </c>
      <c r="G1742" s="45">
        <v>567108</v>
      </c>
      <c r="H1742" s="45" t="s">
        <v>2812</v>
      </c>
      <c r="I1742" s="44" t="s">
        <v>1454</v>
      </c>
      <c r="J1742" s="49" t="s">
        <v>2566</v>
      </c>
      <c r="K1742" s="45">
        <v>4</v>
      </c>
      <c r="M1742" s="60"/>
      <c r="N1742" s="60"/>
      <c r="O1742" s="74"/>
      <c r="P1742" s="77"/>
    </row>
    <row r="1743" spans="1:16" ht="51">
      <c r="A1743" s="64">
        <v>29</v>
      </c>
      <c r="B1743" s="102" t="s">
        <v>38</v>
      </c>
      <c r="C1743" s="43" t="s">
        <v>16</v>
      </c>
      <c r="D1743" s="43" t="s">
        <v>154</v>
      </c>
      <c r="E1743" s="44" t="s">
        <v>17</v>
      </c>
      <c r="F1743" s="45" t="s">
        <v>98</v>
      </c>
      <c r="G1743" s="45">
        <v>10141</v>
      </c>
      <c r="H1743" s="45" t="s">
        <v>2813</v>
      </c>
      <c r="I1743" s="44" t="s">
        <v>1454</v>
      </c>
      <c r="J1743" s="49" t="s">
        <v>2814</v>
      </c>
      <c r="K1743" s="45">
        <v>3</v>
      </c>
      <c r="L1743" s="117" t="s">
        <v>2023</v>
      </c>
      <c r="M1743" s="60"/>
      <c r="N1743" s="60"/>
      <c r="O1743" s="74"/>
      <c r="P1743" s="77"/>
    </row>
    <row r="1744" spans="1:16" ht="30">
      <c r="A1744" s="64">
        <v>29</v>
      </c>
      <c r="B1744" s="102" t="s">
        <v>38</v>
      </c>
      <c r="C1744" s="43" t="s">
        <v>16</v>
      </c>
      <c r="D1744" s="43" t="s">
        <v>154</v>
      </c>
      <c r="E1744" s="44" t="s">
        <v>17</v>
      </c>
      <c r="F1744" s="45" t="s">
        <v>98</v>
      </c>
      <c r="G1744" s="45">
        <v>10131</v>
      </c>
      <c r="H1744" s="45" t="s">
        <v>2815</v>
      </c>
      <c r="I1744" s="44" t="s">
        <v>1454</v>
      </c>
      <c r="J1744" s="49" t="s">
        <v>50</v>
      </c>
      <c r="K1744" s="45">
        <v>4</v>
      </c>
      <c r="M1744" s="60"/>
      <c r="N1744" s="60"/>
      <c r="O1744" s="74"/>
      <c r="P1744" s="77"/>
    </row>
    <row r="1745" spans="1:16" ht="30">
      <c r="A1745" s="64">
        <v>29</v>
      </c>
      <c r="B1745" s="102" t="s">
        <v>38</v>
      </c>
      <c r="C1745" s="43" t="s">
        <v>16</v>
      </c>
      <c r="D1745" s="43" t="s">
        <v>154</v>
      </c>
      <c r="E1745" s="44" t="s">
        <v>17</v>
      </c>
      <c r="F1745" s="45" t="s">
        <v>98</v>
      </c>
      <c r="G1745" s="45">
        <v>10134</v>
      </c>
      <c r="H1745" s="45" t="s">
        <v>2816</v>
      </c>
      <c r="I1745" s="44" t="s">
        <v>1454</v>
      </c>
      <c r="J1745" s="49" t="s">
        <v>2817</v>
      </c>
      <c r="K1745" s="45">
        <v>4</v>
      </c>
      <c r="M1745" s="60"/>
      <c r="N1745" s="60"/>
      <c r="O1745" s="74"/>
      <c r="P1745" s="77"/>
    </row>
    <row r="1746" spans="1:16" ht="30">
      <c r="A1746" s="64">
        <v>29</v>
      </c>
      <c r="B1746" s="102" t="s">
        <v>38</v>
      </c>
      <c r="C1746" s="43" t="s">
        <v>16</v>
      </c>
      <c r="D1746" s="43" t="s">
        <v>154</v>
      </c>
      <c r="E1746" s="44" t="s">
        <v>17</v>
      </c>
      <c r="F1746" s="45" t="s">
        <v>98</v>
      </c>
      <c r="G1746" s="45">
        <v>10135</v>
      </c>
      <c r="H1746" s="45" t="s">
        <v>2818</v>
      </c>
      <c r="I1746" s="44" t="s">
        <v>1454</v>
      </c>
      <c r="J1746" s="49" t="s">
        <v>2819</v>
      </c>
      <c r="K1746" s="45">
        <v>4</v>
      </c>
      <c r="M1746" s="60"/>
      <c r="N1746" s="60"/>
      <c r="O1746" s="74"/>
      <c r="P1746" s="77"/>
    </row>
    <row r="1747" spans="1:16" ht="30">
      <c r="A1747" s="64">
        <v>29</v>
      </c>
      <c r="B1747" s="102" t="s">
        <v>38</v>
      </c>
      <c r="C1747" s="43" t="s">
        <v>16</v>
      </c>
      <c r="D1747" s="43" t="s">
        <v>154</v>
      </c>
      <c r="E1747" s="44" t="s">
        <v>35</v>
      </c>
      <c r="F1747" s="45" t="s">
        <v>98</v>
      </c>
      <c r="G1747" s="45">
        <v>10166</v>
      </c>
      <c r="H1747" s="45" t="s">
        <v>2820</v>
      </c>
      <c r="I1747" s="44" t="s">
        <v>1454</v>
      </c>
      <c r="J1747" s="49" t="s">
        <v>2821</v>
      </c>
      <c r="K1747" s="45">
        <v>4</v>
      </c>
      <c r="M1747" s="60"/>
      <c r="N1747" s="60"/>
      <c r="O1747" s="74"/>
      <c r="P1747" s="77"/>
    </row>
    <row r="1748" spans="1:16" ht="30">
      <c r="A1748" s="64">
        <v>29</v>
      </c>
      <c r="B1748" s="102" t="s">
        <v>38</v>
      </c>
      <c r="C1748" s="43" t="s">
        <v>16</v>
      </c>
      <c r="D1748" s="43" t="s">
        <v>154</v>
      </c>
      <c r="E1748" s="44" t="s">
        <v>45</v>
      </c>
      <c r="F1748" s="45" t="s">
        <v>98</v>
      </c>
      <c r="G1748" s="45">
        <v>10163</v>
      </c>
      <c r="H1748" s="45" t="s">
        <v>2822</v>
      </c>
      <c r="I1748" s="44" t="s">
        <v>1454</v>
      </c>
      <c r="J1748" s="49" t="s">
        <v>2823</v>
      </c>
      <c r="K1748" s="45">
        <v>4</v>
      </c>
      <c r="M1748" s="60"/>
      <c r="N1748" s="60"/>
      <c r="O1748" s="74"/>
      <c r="P1748" s="77"/>
    </row>
    <row r="1749" spans="1:16" ht="30">
      <c r="A1749" s="64">
        <v>29</v>
      </c>
      <c r="B1749" s="102" t="s">
        <v>38</v>
      </c>
      <c r="C1749" s="43" t="s">
        <v>16</v>
      </c>
      <c r="D1749" s="43" t="s">
        <v>154</v>
      </c>
      <c r="E1749" s="44" t="s">
        <v>35</v>
      </c>
      <c r="F1749" s="45" t="s">
        <v>98</v>
      </c>
      <c r="G1749" s="45">
        <v>10167</v>
      </c>
      <c r="H1749" s="45" t="s">
        <v>2824</v>
      </c>
      <c r="I1749" s="44" t="s">
        <v>1454</v>
      </c>
      <c r="J1749" s="49" t="s">
        <v>2825</v>
      </c>
      <c r="K1749" s="45">
        <v>4</v>
      </c>
      <c r="M1749" s="60"/>
      <c r="N1749" s="60"/>
      <c r="O1749" s="74"/>
      <c r="P1749" s="77"/>
    </row>
    <row r="1750" spans="1:16" ht="30">
      <c r="A1750" s="64">
        <v>29</v>
      </c>
      <c r="B1750" s="102" t="s">
        <v>38</v>
      </c>
      <c r="C1750" s="43" t="s">
        <v>16</v>
      </c>
      <c r="D1750" s="43" t="s">
        <v>154</v>
      </c>
      <c r="E1750" s="44" t="s">
        <v>17</v>
      </c>
      <c r="F1750" s="45" t="s">
        <v>98</v>
      </c>
      <c r="G1750" s="45">
        <v>10137</v>
      </c>
      <c r="H1750" s="45" t="s">
        <v>2826</v>
      </c>
      <c r="I1750" s="44" t="s">
        <v>1454</v>
      </c>
      <c r="J1750" s="49" t="s">
        <v>2827</v>
      </c>
      <c r="K1750" s="45">
        <v>3</v>
      </c>
      <c r="L1750" s="117" t="s">
        <v>203</v>
      </c>
      <c r="M1750" s="60"/>
      <c r="N1750" s="60"/>
      <c r="O1750" s="74"/>
      <c r="P1750" s="77"/>
    </row>
    <row r="1751" spans="1:16" ht="38.25">
      <c r="A1751" s="64">
        <v>29</v>
      </c>
      <c r="B1751" s="102" t="s">
        <v>38</v>
      </c>
      <c r="C1751" s="43" t="s">
        <v>16</v>
      </c>
      <c r="D1751" s="43" t="s">
        <v>154</v>
      </c>
      <c r="E1751" s="44" t="s">
        <v>17</v>
      </c>
      <c r="F1751" s="45" t="s">
        <v>98</v>
      </c>
      <c r="G1751" s="45">
        <v>10139</v>
      </c>
      <c r="H1751" s="45" t="s">
        <v>2828</v>
      </c>
      <c r="I1751" s="44" t="s">
        <v>1454</v>
      </c>
      <c r="J1751" s="49" t="s">
        <v>2829</v>
      </c>
      <c r="K1751" s="45">
        <v>3</v>
      </c>
      <c r="L1751" s="117" t="s">
        <v>2830</v>
      </c>
      <c r="M1751" s="60"/>
      <c r="N1751" s="60"/>
      <c r="O1751" s="74"/>
      <c r="P1751" s="77"/>
    </row>
    <row r="1752" spans="1:16" ht="51">
      <c r="A1752" s="64">
        <v>29</v>
      </c>
      <c r="B1752" s="102" t="s">
        <v>38</v>
      </c>
      <c r="C1752" s="43" t="s">
        <v>16</v>
      </c>
      <c r="D1752" s="43" t="s">
        <v>154</v>
      </c>
      <c r="E1752" s="44" t="s">
        <v>17</v>
      </c>
      <c r="F1752" s="45" t="s">
        <v>98</v>
      </c>
      <c r="G1752" s="45">
        <v>10140</v>
      </c>
      <c r="H1752" s="45" t="s">
        <v>2831</v>
      </c>
      <c r="I1752" s="44" t="s">
        <v>1454</v>
      </c>
      <c r="J1752" s="49" t="s">
        <v>2832</v>
      </c>
      <c r="K1752" s="45">
        <v>3</v>
      </c>
      <c r="L1752" s="117" t="s">
        <v>2833</v>
      </c>
      <c r="M1752" s="60"/>
      <c r="N1752" s="60"/>
      <c r="O1752" s="74"/>
      <c r="P1752" s="77"/>
    </row>
    <row r="1753" spans="1:16" ht="30">
      <c r="A1753" s="64">
        <v>29</v>
      </c>
      <c r="B1753" s="102" t="s">
        <v>38</v>
      </c>
      <c r="C1753" s="43" t="s">
        <v>16</v>
      </c>
      <c r="D1753" s="43" t="s">
        <v>154</v>
      </c>
      <c r="E1753" s="44" t="s">
        <v>17</v>
      </c>
      <c r="F1753" s="45" t="s">
        <v>98</v>
      </c>
      <c r="G1753" s="45">
        <v>10132</v>
      </c>
      <c r="H1753" s="45" t="s">
        <v>2834</v>
      </c>
      <c r="I1753" s="44" t="s">
        <v>1454</v>
      </c>
      <c r="J1753" s="49" t="s">
        <v>2835</v>
      </c>
      <c r="K1753" s="45">
        <v>3</v>
      </c>
      <c r="L1753" s="117" t="s">
        <v>74</v>
      </c>
      <c r="M1753" s="60"/>
      <c r="N1753" s="60"/>
      <c r="O1753" s="74"/>
      <c r="P1753" s="77"/>
    </row>
    <row r="1754" spans="1:16" ht="30">
      <c r="A1754" s="64">
        <v>29</v>
      </c>
      <c r="B1754" s="102" t="s">
        <v>38</v>
      </c>
      <c r="C1754" s="43" t="s">
        <v>16</v>
      </c>
      <c r="D1754" s="43" t="s">
        <v>154</v>
      </c>
      <c r="E1754" s="44" t="s">
        <v>17</v>
      </c>
      <c r="F1754" s="45" t="s">
        <v>98</v>
      </c>
      <c r="G1754" s="45">
        <v>10148</v>
      </c>
      <c r="H1754" s="45" t="s">
        <v>2836</v>
      </c>
      <c r="I1754" s="44" t="s">
        <v>1488</v>
      </c>
      <c r="J1754" s="49" t="s">
        <v>2566</v>
      </c>
      <c r="K1754" s="45">
        <v>4</v>
      </c>
      <c r="M1754" s="60"/>
      <c r="N1754" s="60"/>
      <c r="O1754" s="74"/>
      <c r="P1754" s="77"/>
    </row>
    <row r="1755" spans="1:16" ht="30">
      <c r="A1755" s="64">
        <v>29</v>
      </c>
      <c r="B1755" s="102" t="s">
        <v>38</v>
      </c>
      <c r="C1755" s="43" t="s">
        <v>16</v>
      </c>
      <c r="D1755" s="43" t="s">
        <v>154</v>
      </c>
      <c r="E1755" s="44" t="s">
        <v>17</v>
      </c>
      <c r="F1755" s="45" t="s">
        <v>98</v>
      </c>
      <c r="G1755" s="45">
        <v>10145</v>
      </c>
      <c r="H1755" s="45" t="s">
        <v>2837</v>
      </c>
      <c r="I1755" s="44" t="s">
        <v>1488</v>
      </c>
      <c r="J1755" s="49" t="s">
        <v>50</v>
      </c>
      <c r="K1755" s="45">
        <v>4</v>
      </c>
      <c r="M1755" s="60"/>
      <c r="N1755" s="60"/>
      <c r="O1755" s="74"/>
      <c r="P1755" s="77"/>
    </row>
    <row r="1756" spans="1:16" ht="30">
      <c r="A1756" s="64">
        <v>29</v>
      </c>
      <c r="B1756" s="102" t="s">
        <v>38</v>
      </c>
      <c r="C1756" s="43" t="s">
        <v>16</v>
      </c>
      <c r="D1756" s="43" t="s">
        <v>543</v>
      </c>
      <c r="E1756" s="44" t="s">
        <v>31</v>
      </c>
      <c r="F1756" s="45" t="s">
        <v>98</v>
      </c>
      <c r="G1756" s="45">
        <v>10172</v>
      </c>
      <c r="H1756" s="45" t="s">
        <v>2838</v>
      </c>
      <c r="I1756" s="44" t="s">
        <v>1488</v>
      </c>
      <c r="J1756" s="49" t="s">
        <v>2839</v>
      </c>
      <c r="K1756" s="45">
        <v>4</v>
      </c>
      <c r="M1756" s="60"/>
      <c r="N1756" s="60"/>
      <c r="O1756" s="74"/>
      <c r="P1756" s="77"/>
    </row>
    <row r="1757" spans="1:16" ht="30">
      <c r="A1757" s="64">
        <v>29</v>
      </c>
      <c r="B1757" s="102" t="s">
        <v>38</v>
      </c>
      <c r="C1757" s="43" t="s">
        <v>16</v>
      </c>
      <c r="D1757" s="43" t="s">
        <v>154</v>
      </c>
      <c r="E1757" s="44" t="s">
        <v>31</v>
      </c>
      <c r="F1757" s="45" t="s">
        <v>98</v>
      </c>
      <c r="G1757" s="45">
        <v>10170</v>
      </c>
      <c r="H1757" s="45" t="s">
        <v>2840</v>
      </c>
      <c r="I1757" s="44" t="s">
        <v>1488</v>
      </c>
      <c r="J1757" s="49" t="s">
        <v>2841</v>
      </c>
      <c r="K1757" s="45">
        <v>4</v>
      </c>
      <c r="M1757" s="60"/>
      <c r="N1757" s="60"/>
      <c r="O1757" s="74"/>
      <c r="P1757" s="77"/>
    </row>
    <row r="1758" spans="1:16" ht="30">
      <c r="A1758" s="64">
        <v>29</v>
      </c>
      <c r="B1758" s="102" t="s">
        <v>38</v>
      </c>
      <c r="C1758" s="43" t="s">
        <v>16</v>
      </c>
      <c r="D1758" s="43" t="s">
        <v>154</v>
      </c>
      <c r="E1758" s="44" t="s">
        <v>31</v>
      </c>
      <c r="F1758" s="45" t="s">
        <v>98</v>
      </c>
      <c r="G1758" s="45">
        <v>10171</v>
      </c>
      <c r="H1758" s="45" t="s">
        <v>2842</v>
      </c>
      <c r="I1758" s="44" t="s">
        <v>1488</v>
      </c>
      <c r="J1758" s="49" t="s">
        <v>2841</v>
      </c>
      <c r="K1758" s="45">
        <v>4</v>
      </c>
      <c r="M1758" s="60"/>
      <c r="N1758" s="60"/>
      <c r="O1758" s="74"/>
      <c r="P1758" s="77"/>
    </row>
    <row r="1759" spans="1:16" ht="30">
      <c r="A1759" s="64">
        <v>29</v>
      </c>
      <c r="B1759" s="102" t="s">
        <v>38</v>
      </c>
      <c r="C1759" s="43" t="s">
        <v>16</v>
      </c>
      <c r="D1759" s="43" t="s">
        <v>154</v>
      </c>
      <c r="E1759" s="44" t="s">
        <v>17</v>
      </c>
      <c r="F1759" s="45" t="s">
        <v>98</v>
      </c>
      <c r="G1759" s="45">
        <v>10147</v>
      </c>
      <c r="H1759" s="45" t="s">
        <v>2843</v>
      </c>
      <c r="I1759" s="44" t="s">
        <v>1488</v>
      </c>
      <c r="J1759" s="49" t="s">
        <v>2844</v>
      </c>
      <c r="K1759" s="45">
        <v>3</v>
      </c>
      <c r="L1759" s="117" t="s">
        <v>464</v>
      </c>
      <c r="M1759" s="60"/>
      <c r="N1759" s="60"/>
      <c r="O1759" s="74"/>
      <c r="P1759" s="77"/>
    </row>
    <row r="1760" spans="1:16" ht="30">
      <c r="A1760" s="64">
        <v>30</v>
      </c>
      <c r="B1760" s="102" t="s">
        <v>95</v>
      </c>
      <c r="C1760" s="43" t="s">
        <v>96</v>
      </c>
      <c r="D1760" s="43" t="s">
        <v>104</v>
      </c>
      <c r="E1760" s="44" t="s">
        <v>415</v>
      </c>
      <c r="F1760" s="45" t="s">
        <v>98</v>
      </c>
      <c r="G1760" s="45">
        <v>567089</v>
      </c>
      <c r="H1760" s="45" t="s">
        <v>2845</v>
      </c>
      <c r="I1760" s="44" t="s">
        <v>569</v>
      </c>
      <c r="J1760" s="49" t="s">
        <v>2566</v>
      </c>
      <c r="K1760" s="45">
        <v>4</v>
      </c>
      <c r="M1760" s="60"/>
      <c r="N1760" s="60"/>
      <c r="O1760" s="74"/>
      <c r="P1760" s="77"/>
    </row>
    <row r="1761" spans="1:16" ht="30">
      <c r="A1761" s="64">
        <v>30</v>
      </c>
      <c r="B1761" s="102" t="s">
        <v>95</v>
      </c>
      <c r="C1761" s="43" t="s">
        <v>96</v>
      </c>
      <c r="D1761" s="43" t="s">
        <v>104</v>
      </c>
      <c r="E1761" s="44" t="s">
        <v>17</v>
      </c>
      <c r="F1761" s="45" t="s">
        <v>98</v>
      </c>
      <c r="G1761" s="45">
        <v>567093</v>
      </c>
      <c r="H1761" s="45" t="s">
        <v>2846</v>
      </c>
      <c r="I1761" s="44" t="s">
        <v>569</v>
      </c>
      <c r="J1761" s="49" t="s">
        <v>2566</v>
      </c>
      <c r="K1761" s="45">
        <v>4</v>
      </c>
      <c r="M1761" s="60"/>
      <c r="N1761" s="60"/>
      <c r="O1761" s="74"/>
      <c r="P1761" s="77"/>
    </row>
    <row r="1762" spans="1:16" ht="30">
      <c r="A1762" s="64">
        <v>30</v>
      </c>
      <c r="B1762" s="102" t="s">
        <v>95</v>
      </c>
      <c r="C1762" s="43" t="s">
        <v>96</v>
      </c>
      <c r="D1762" s="43" t="s">
        <v>120</v>
      </c>
      <c r="E1762" s="44" t="s">
        <v>35</v>
      </c>
      <c r="F1762" s="45" t="s">
        <v>98</v>
      </c>
      <c r="G1762" s="45">
        <v>567095</v>
      </c>
      <c r="H1762" s="45" t="s">
        <v>2847</v>
      </c>
      <c r="I1762" s="44" t="s">
        <v>569</v>
      </c>
      <c r="J1762" s="49" t="s">
        <v>2566</v>
      </c>
      <c r="K1762" s="45">
        <v>4</v>
      </c>
      <c r="M1762" s="60"/>
      <c r="N1762" s="60"/>
      <c r="O1762" s="74"/>
      <c r="P1762" s="77"/>
    </row>
    <row r="1763" spans="1:16" ht="30">
      <c r="A1763" s="64">
        <v>30</v>
      </c>
      <c r="B1763" s="102" t="s">
        <v>95</v>
      </c>
      <c r="C1763" s="43" t="s">
        <v>96</v>
      </c>
      <c r="D1763" s="43" t="s">
        <v>994</v>
      </c>
      <c r="E1763" s="44" t="s">
        <v>90</v>
      </c>
      <c r="F1763" s="45" t="s">
        <v>98</v>
      </c>
      <c r="G1763" s="45">
        <v>567098</v>
      </c>
      <c r="H1763" s="45" t="s">
        <v>2848</v>
      </c>
      <c r="I1763" s="44" t="s">
        <v>569</v>
      </c>
      <c r="J1763" s="49" t="s">
        <v>2566</v>
      </c>
      <c r="K1763" s="45">
        <v>4</v>
      </c>
      <c r="M1763" s="60"/>
      <c r="N1763" s="60"/>
      <c r="O1763" s="74"/>
      <c r="P1763" s="77"/>
    </row>
    <row r="1764" spans="1:16" ht="30">
      <c r="A1764" s="64">
        <v>30</v>
      </c>
      <c r="B1764" s="102" t="s">
        <v>95</v>
      </c>
      <c r="C1764" s="43" t="s">
        <v>96</v>
      </c>
      <c r="D1764" s="43" t="s">
        <v>127</v>
      </c>
      <c r="E1764" s="44" t="s">
        <v>17</v>
      </c>
      <c r="F1764" s="45" t="s">
        <v>98</v>
      </c>
      <c r="G1764" s="45">
        <v>567094</v>
      </c>
      <c r="H1764" s="45" t="s">
        <v>2849</v>
      </c>
      <c r="I1764" s="44" t="s">
        <v>569</v>
      </c>
      <c r="J1764" s="49" t="s">
        <v>50</v>
      </c>
      <c r="K1764" s="45">
        <v>4</v>
      </c>
      <c r="M1764" s="60"/>
      <c r="N1764" s="60"/>
      <c r="O1764" s="74"/>
      <c r="P1764" s="77"/>
    </row>
    <row r="1765" spans="1:16" ht="30">
      <c r="A1765" s="64">
        <v>30</v>
      </c>
      <c r="B1765" s="102" t="s">
        <v>95</v>
      </c>
      <c r="C1765" s="43" t="s">
        <v>96</v>
      </c>
      <c r="D1765" s="43" t="s">
        <v>127</v>
      </c>
      <c r="E1765" s="44" t="s">
        <v>35</v>
      </c>
      <c r="F1765" s="45" t="s">
        <v>98</v>
      </c>
      <c r="G1765" s="45">
        <v>567096</v>
      </c>
      <c r="H1765" s="45" t="s">
        <v>2850</v>
      </c>
      <c r="I1765" s="44" t="s">
        <v>569</v>
      </c>
      <c r="J1765" s="49" t="s">
        <v>50</v>
      </c>
      <c r="K1765" s="45">
        <v>4</v>
      </c>
      <c r="M1765" s="60"/>
      <c r="N1765" s="60"/>
      <c r="O1765" s="74"/>
      <c r="P1765" s="77"/>
    </row>
    <row r="1766" spans="1:16" ht="30">
      <c r="A1766" s="64">
        <v>30</v>
      </c>
      <c r="B1766" s="102" t="s">
        <v>95</v>
      </c>
      <c r="C1766" s="43" t="s">
        <v>96</v>
      </c>
      <c r="D1766" s="43" t="s">
        <v>127</v>
      </c>
      <c r="E1766" s="44" t="s">
        <v>39</v>
      </c>
      <c r="F1766" s="45" t="s">
        <v>98</v>
      </c>
      <c r="G1766" s="45">
        <v>567110</v>
      </c>
      <c r="H1766" s="45" t="s">
        <v>2851</v>
      </c>
      <c r="I1766" s="44" t="s">
        <v>569</v>
      </c>
      <c r="J1766" s="49" t="s">
        <v>50</v>
      </c>
      <c r="K1766" s="45">
        <v>4</v>
      </c>
      <c r="M1766" s="60"/>
      <c r="N1766" s="60"/>
      <c r="O1766" s="74"/>
      <c r="P1766" s="77"/>
    </row>
    <row r="1767" spans="1:16" ht="30">
      <c r="A1767" s="64">
        <v>30</v>
      </c>
      <c r="B1767" s="102" t="s">
        <v>95</v>
      </c>
      <c r="C1767" s="43" t="s">
        <v>96</v>
      </c>
      <c r="D1767" s="43" t="s">
        <v>127</v>
      </c>
      <c r="E1767" s="44" t="s">
        <v>39</v>
      </c>
      <c r="F1767" s="45" t="s">
        <v>98</v>
      </c>
      <c r="G1767" s="45">
        <v>567111</v>
      </c>
      <c r="H1767" s="45" t="s">
        <v>2852</v>
      </c>
      <c r="I1767" s="44" t="s">
        <v>569</v>
      </c>
      <c r="J1767" s="49" t="s">
        <v>50</v>
      </c>
      <c r="K1767" s="45">
        <v>4</v>
      </c>
      <c r="M1767" s="60"/>
      <c r="N1767" s="60"/>
      <c r="O1767" s="74"/>
      <c r="P1767" s="77"/>
    </row>
    <row r="1768" spans="1:16" ht="30">
      <c r="A1768" s="64">
        <v>30</v>
      </c>
      <c r="B1768" s="102" t="s">
        <v>95</v>
      </c>
      <c r="C1768" s="43" t="s">
        <v>96</v>
      </c>
      <c r="D1768" s="43" t="s">
        <v>127</v>
      </c>
      <c r="E1768" s="44" t="s">
        <v>45</v>
      </c>
      <c r="F1768" s="45" t="s">
        <v>98</v>
      </c>
      <c r="G1768" s="45">
        <v>567113</v>
      </c>
      <c r="H1768" s="45" t="s">
        <v>2853</v>
      </c>
      <c r="I1768" s="44" t="s">
        <v>569</v>
      </c>
      <c r="J1768" s="49" t="s">
        <v>50</v>
      </c>
      <c r="K1768" s="45">
        <v>4</v>
      </c>
      <c r="M1768" s="60"/>
      <c r="N1768" s="60"/>
      <c r="O1768" s="74"/>
      <c r="P1768" s="77"/>
    </row>
    <row r="1769" spans="1:16" ht="30">
      <c r="A1769" s="64">
        <v>30</v>
      </c>
      <c r="B1769" s="102" t="s">
        <v>95</v>
      </c>
      <c r="C1769" s="43" t="s">
        <v>96</v>
      </c>
      <c r="D1769" s="43" t="s">
        <v>127</v>
      </c>
      <c r="E1769" s="44" t="s">
        <v>17</v>
      </c>
      <c r="F1769" s="45" t="s">
        <v>98</v>
      </c>
      <c r="G1769" s="45">
        <v>567091</v>
      </c>
      <c r="H1769" s="45" t="s">
        <v>2854</v>
      </c>
      <c r="I1769" s="44" t="s">
        <v>569</v>
      </c>
      <c r="J1769" s="49" t="s">
        <v>139</v>
      </c>
      <c r="K1769" s="45">
        <v>4</v>
      </c>
      <c r="M1769" s="60"/>
      <c r="N1769" s="60"/>
      <c r="O1769" s="74"/>
      <c r="P1769" s="77"/>
    </row>
    <row r="1770" spans="1:16" ht="30">
      <c r="A1770" s="64">
        <v>30</v>
      </c>
      <c r="B1770" s="102" t="s">
        <v>95</v>
      </c>
      <c r="C1770" s="43" t="s">
        <v>96</v>
      </c>
      <c r="D1770" s="43" t="s">
        <v>97</v>
      </c>
      <c r="E1770" s="44" t="s">
        <v>90</v>
      </c>
      <c r="F1770" s="45" t="s">
        <v>98</v>
      </c>
      <c r="G1770" s="45">
        <v>567101</v>
      </c>
      <c r="H1770" s="45" t="s">
        <v>2855</v>
      </c>
      <c r="I1770" s="44" t="s">
        <v>569</v>
      </c>
      <c r="J1770" s="49" t="s">
        <v>2856</v>
      </c>
      <c r="K1770" s="45">
        <v>4</v>
      </c>
      <c r="M1770" s="60"/>
      <c r="N1770" s="60"/>
      <c r="O1770" s="74"/>
      <c r="P1770" s="77"/>
    </row>
    <row r="1771" spans="1:16" ht="30">
      <c r="A1771" s="64">
        <v>30</v>
      </c>
      <c r="B1771" s="102" t="s">
        <v>95</v>
      </c>
      <c r="C1771" s="43" t="s">
        <v>96</v>
      </c>
      <c r="D1771" s="43" t="s">
        <v>127</v>
      </c>
      <c r="E1771" s="44" t="s">
        <v>17</v>
      </c>
      <c r="F1771" s="45" t="s">
        <v>98</v>
      </c>
      <c r="G1771" s="45">
        <v>567090</v>
      </c>
      <c r="H1771" s="45" t="s">
        <v>2857</v>
      </c>
      <c r="I1771" s="44" t="s">
        <v>569</v>
      </c>
      <c r="J1771" s="49" t="s">
        <v>2858</v>
      </c>
      <c r="K1771" s="45">
        <v>4</v>
      </c>
      <c r="M1771" s="60"/>
      <c r="N1771" s="60"/>
      <c r="O1771" s="74"/>
      <c r="P1771" s="77"/>
    </row>
    <row r="1772" spans="1:16" ht="30">
      <c r="A1772" s="64">
        <v>30</v>
      </c>
      <c r="B1772" s="102" t="s">
        <v>95</v>
      </c>
      <c r="C1772" s="43" t="s">
        <v>96</v>
      </c>
      <c r="D1772" s="43" t="s">
        <v>127</v>
      </c>
      <c r="E1772" s="44" t="s">
        <v>39</v>
      </c>
      <c r="F1772" s="45" t="s">
        <v>98</v>
      </c>
      <c r="G1772" s="45">
        <v>567112</v>
      </c>
      <c r="H1772" s="45" t="s">
        <v>2859</v>
      </c>
      <c r="I1772" s="44" t="s">
        <v>569</v>
      </c>
      <c r="J1772" s="49" t="s">
        <v>456</v>
      </c>
      <c r="K1772" s="45">
        <v>4</v>
      </c>
      <c r="M1772" s="60"/>
      <c r="N1772" s="60"/>
      <c r="O1772" s="74"/>
      <c r="P1772" s="77"/>
    </row>
    <row r="1773" spans="1:16" ht="30">
      <c r="A1773" s="64">
        <v>30</v>
      </c>
      <c r="B1773" s="102" t="s">
        <v>95</v>
      </c>
      <c r="C1773" s="43" t="s">
        <v>96</v>
      </c>
      <c r="D1773" s="43" t="s">
        <v>127</v>
      </c>
      <c r="E1773" s="44" t="s">
        <v>17</v>
      </c>
      <c r="F1773" s="45" t="s">
        <v>98</v>
      </c>
      <c r="G1773" s="45">
        <v>567092</v>
      </c>
      <c r="H1773" s="45" t="s">
        <v>2860</v>
      </c>
      <c r="I1773" s="44" t="s">
        <v>569</v>
      </c>
      <c r="J1773" s="49" t="s">
        <v>2861</v>
      </c>
      <c r="K1773" s="45">
        <v>3</v>
      </c>
      <c r="L1773" s="117" t="s">
        <v>495</v>
      </c>
      <c r="M1773" s="60" t="s">
        <v>103</v>
      </c>
      <c r="N1773" s="116">
        <v>516.79999999999995</v>
      </c>
      <c r="O1773" s="74" t="s">
        <v>2123</v>
      </c>
      <c r="P1773" s="77" t="s">
        <v>2782</v>
      </c>
    </row>
    <row r="1774" spans="1:16" ht="30">
      <c r="A1774" s="64">
        <v>30</v>
      </c>
      <c r="B1774" s="102" t="s">
        <v>95</v>
      </c>
      <c r="C1774" s="43" t="s">
        <v>96</v>
      </c>
      <c r="D1774" s="43" t="s">
        <v>127</v>
      </c>
      <c r="E1774" s="44" t="s">
        <v>90</v>
      </c>
      <c r="F1774" s="45" t="s">
        <v>98</v>
      </c>
      <c r="G1774" s="45">
        <v>567102</v>
      </c>
      <c r="H1774" s="45" t="s">
        <v>2862</v>
      </c>
      <c r="I1774" s="44" t="s">
        <v>569</v>
      </c>
      <c r="J1774" s="49" t="s">
        <v>2863</v>
      </c>
      <c r="K1774" s="45">
        <v>2</v>
      </c>
      <c r="L1774" s="117" t="s">
        <v>495</v>
      </c>
      <c r="M1774" s="60" t="s">
        <v>103</v>
      </c>
      <c r="N1774" s="115">
        <v>541</v>
      </c>
      <c r="O1774" s="74" t="s">
        <v>2123</v>
      </c>
      <c r="P1774" s="77"/>
    </row>
    <row r="1775" spans="1:16" ht="51">
      <c r="A1775" s="64">
        <v>30</v>
      </c>
      <c r="B1775" s="102" t="s">
        <v>95</v>
      </c>
      <c r="C1775" s="43" t="s">
        <v>96</v>
      </c>
      <c r="D1775" s="43" t="s">
        <v>127</v>
      </c>
      <c r="E1775" s="44" t="s">
        <v>116</v>
      </c>
      <c r="F1775" s="45" t="s">
        <v>98</v>
      </c>
      <c r="G1775" s="45">
        <v>567114</v>
      </c>
      <c r="H1775" s="45" t="s">
        <v>2864</v>
      </c>
      <c r="I1775" s="44" t="s">
        <v>569</v>
      </c>
      <c r="J1775" s="49" t="s">
        <v>2865</v>
      </c>
      <c r="K1775" s="45">
        <v>1</v>
      </c>
      <c r="L1775" s="117" t="s">
        <v>2866</v>
      </c>
      <c r="M1775" s="60" t="s">
        <v>103</v>
      </c>
      <c r="N1775" s="115">
        <v>1020</v>
      </c>
      <c r="O1775" s="74" t="s">
        <v>2123</v>
      </c>
      <c r="P1775" s="77"/>
    </row>
    <row r="1776" spans="1:16" ht="45">
      <c r="A1776" s="64">
        <v>30</v>
      </c>
      <c r="B1776" s="102" t="s">
        <v>95</v>
      </c>
      <c r="C1776" s="43" t="s">
        <v>96</v>
      </c>
      <c r="D1776" s="43" t="s">
        <v>97</v>
      </c>
      <c r="E1776" s="44" t="s">
        <v>90</v>
      </c>
      <c r="F1776" s="45" t="s">
        <v>98</v>
      </c>
      <c r="G1776" s="45">
        <v>567099</v>
      </c>
      <c r="H1776" s="45" t="s">
        <v>2867</v>
      </c>
      <c r="I1776" s="44" t="s">
        <v>569</v>
      </c>
      <c r="J1776" s="49" t="s">
        <v>2868</v>
      </c>
      <c r="K1776" s="45">
        <v>2</v>
      </c>
      <c r="L1776" s="117" t="s">
        <v>203</v>
      </c>
      <c r="M1776" s="60" t="s">
        <v>103</v>
      </c>
      <c r="N1776" s="116">
        <v>602.58000000000004</v>
      </c>
      <c r="O1776" s="74" t="s">
        <v>2123</v>
      </c>
      <c r="P1776" s="77"/>
    </row>
    <row r="1777" spans="1:16" ht="38.25">
      <c r="A1777" s="64">
        <v>30</v>
      </c>
      <c r="B1777" s="102" t="s">
        <v>95</v>
      </c>
      <c r="C1777" s="43" t="s">
        <v>96</v>
      </c>
      <c r="D1777" s="43" t="s">
        <v>127</v>
      </c>
      <c r="E1777" s="44" t="s">
        <v>90</v>
      </c>
      <c r="F1777" s="45" t="s">
        <v>98</v>
      </c>
      <c r="G1777" s="45">
        <v>567097</v>
      </c>
      <c r="H1777" s="45" t="s">
        <v>2869</v>
      </c>
      <c r="I1777" s="44" t="s">
        <v>569</v>
      </c>
      <c r="J1777" s="49" t="s">
        <v>2870</v>
      </c>
      <c r="K1777" s="45">
        <v>2</v>
      </c>
      <c r="L1777" s="117" t="s">
        <v>2871</v>
      </c>
      <c r="M1777" s="60" t="s">
        <v>107</v>
      </c>
      <c r="N1777" s="116"/>
      <c r="O1777" s="74" t="s">
        <v>2123</v>
      </c>
      <c r="P1777" s="77"/>
    </row>
    <row r="1778" spans="1:16" ht="30">
      <c r="A1778" s="64">
        <v>30</v>
      </c>
      <c r="B1778" s="102" t="s">
        <v>38</v>
      </c>
      <c r="C1778" s="43" t="s">
        <v>2210</v>
      </c>
      <c r="D1778" s="43" t="s">
        <v>62</v>
      </c>
      <c r="E1778" s="44" t="s">
        <v>17</v>
      </c>
      <c r="F1778" s="45" t="s">
        <v>98</v>
      </c>
      <c r="G1778" s="45">
        <v>10192</v>
      </c>
      <c r="H1778" s="45" t="s">
        <v>2872</v>
      </c>
      <c r="I1778" s="44" t="s">
        <v>2873</v>
      </c>
      <c r="J1778" s="49" t="s">
        <v>2566</v>
      </c>
      <c r="K1778" s="45">
        <v>4</v>
      </c>
      <c r="M1778" s="60"/>
      <c r="N1778" s="60"/>
      <c r="O1778" s="74"/>
      <c r="P1778" s="77"/>
    </row>
    <row r="1779" spans="1:16" ht="30">
      <c r="A1779" s="64">
        <v>30</v>
      </c>
      <c r="B1779" s="102" t="s">
        <v>38</v>
      </c>
      <c r="C1779" s="43" t="s">
        <v>2210</v>
      </c>
      <c r="D1779" s="43" t="s">
        <v>62</v>
      </c>
      <c r="E1779" s="44" t="s">
        <v>17</v>
      </c>
      <c r="F1779" s="45" t="s">
        <v>98</v>
      </c>
      <c r="G1779" s="45">
        <v>10193</v>
      </c>
      <c r="H1779" s="45" t="s">
        <v>2874</v>
      </c>
      <c r="I1779" s="44" t="s">
        <v>2873</v>
      </c>
      <c r="J1779" s="49" t="s">
        <v>2566</v>
      </c>
      <c r="K1779" s="45">
        <v>4</v>
      </c>
      <c r="M1779" s="60"/>
      <c r="N1779" s="60"/>
      <c r="O1779" s="74"/>
      <c r="P1779" s="77"/>
    </row>
    <row r="1780" spans="1:16" ht="30">
      <c r="A1780" s="64">
        <v>30</v>
      </c>
      <c r="B1780" s="102" t="s">
        <v>38</v>
      </c>
      <c r="C1780" s="43" t="s">
        <v>2210</v>
      </c>
      <c r="D1780" s="43" t="s">
        <v>154</v>
      </c>
      <c r="E1780" s="44" t="s">
        <v>17</v>
      </c>
      <c r="F1780" s="45" t="s">
        <v>98</v>
      </c>
      <c r="G1780" s="45">
        <v>10190</v>
      </c>
      <c r="H1780" s="45" t="s">
        <v>2875</v>
      </c>
      <c r="I1780" s="44" t="s">
        <v>2873</v>
      </c>
      <c r="J1780" s="49" t="s">
        <v>139</v>
      </c>
      <c r="K1780" s="45">
        <v>4</v>
      </c>
      <c r="M1780" s="60"/>
      <c r="N1780" s="60"/>
      <c r="O1780" s="74"/>
      <c r="P1780" s="77"/>
    </row>
    <row r="1781" spans="1:16" ht="30">
      <c r="A1781" s="64">
        <v>30</v>
      </c>
      <c r="B1781" s="102" t="s">
        <v>38</v>
      </c>
      <c r="C1781" s="43" t="s">
        <v>2210</v>
      </c>
      <c r="D1781" s="43" t="s">
        <v>154</v>
      </c>
      <c r="E1781" s="44" t="s">
        <v>17</v>
      </c>
      <c r="F1781" s="45" t="s">
        <v>98</v>
      </c>
      <c r="G1781" s="45">
        <v>10191</v>
      </c>
      <c r="H1781" s="45" t="s">
        <v>2876</v>
      </c>
      <c r="I1781" s="44" t="s">
        <v>2873</v>
      </c>
      <c r="J1781" s="49" t="s">
        <v>139</v>
      </c>
      <c r="K1781" s="45">
        <v>4</v>
      </c>
      <c r="M1781" s="60"/>
      <c r="N1781" s="60"/>
      <c r="O1781" s="74"/>
      <c r="P1781" s="77"/>
    </row>
    <row r="1782" spans="1:16" ht="30">
      <c r="A1782" s="64">
        <v>30</v>
      </c>
      <c r="B1782" s="102" t="s">
        <v>38</v>
      </c>
      <c r="C1782" s="43" t="s">
        <v>2210</v>
      </c>
      <c r="D1782" s="43" t="s">
        <v>154</v>
      </c>
      <c r="E1782" s="44" t="s">
        <v>17</v>
      </c>
      <c r="F1782" s="45" t="s">
        <v>98</v>
      </c>
      <c r="G1782" s="45">
        <v>10194</v>
      </c>
      <c r="H1782" s="45" t="s">
        <v>2877</v>
      </c>
      <c r="I1782" s="44" t="s">
        <v>2873</v>
      </c>
      <c r="J1782" s="49" t="s">
        <v>139</v>
      </c>
      <c r="K1782" s="45">
        <v>4</v>
      </c>
      <c r="M1782" s="60"/>
      <c r="N1782" s="60"/>
      <c r="O1782" s="74"/>
      <c r="P1782" s="77"/>
    </row>
    <row r="1783" spans="1:16" ht="30">
      <c r="A1783" s="64">
        <v>30</v>
      </c>
      <c r="B1783" s="102" t="s">
        <v>88</v>
      </c>
      <c r="C1783" s="43" t="s">
        <v>89</v>
      </c>
      <c r="D1783" s="43"/>
      <c r="E1783" s="44" t="s">
        <v>17</v>
      </c>
      <c r="F1783" s="45" t="s">
        <v>98</v>
      </c>
      <c r="G1783" s="45">
        <v>10227</v>
      </c>
      <c r="H1783" s="45" t="s">
        <v>2878</v>
      </c>
      <c r="I1783" s="44" t="s">
        <v>263</v>
      </c>
      <c r="J1783" s="49"/>
      <c r="K1783" s="45"/>
      <c r="M1783" s="60"/>
      <c r="N1783" s="60"/>
      <c r="O1783" s="74"/>
      <c r="P1783" s="77"/>
    </row>
    <row r="1784" spans="1:16" ht="30">
      <c r="A1784" s="64">
        <v>30</v>
      </c>
      <c r="B1784" s="102" t="s">
        <v>88</v>
      </c>
      <c r="C1784" s="43" t="s">
        <v>89</v>
      </c>
      <c r="D1784" s="43"/>
      <c r="E1784" s="44" t="s">
        <v>17</v>
      </c>
      <c r="F1784" s="45" t="s">
        <v>98</v>
      </c>
      <c r="G1784" s="45">
        <v>10228</v>
      </c>
      <c r="H1784" s="45" t="s">
        <v>2879</v>
      </c>
      <c r="I1784" s="44" t="s">
        <v>263</v>
      </c>
      <c r="J1784" s="49"/>
      <c r="K1784" s="45"/>
      <c r="M1784" s="60"/>
      <c r="N1784" s="60"/>
      <c r="O1784" s="74"/>
      <c r="P1784" s="77"/>
    </row>
    <row r="1785" spans="1:16" ht="30">
      <c r="A1785" s="64">
        <v>30</v>
      </c>
      <c r="B1785" s="102" t="s">
        <v>88</v>
      </c>
      <c r="C1785" s="43" t="s">
        <v>89</v>
      </c>
      <c r="D1785" s="43"/>
      <c r="E1785" s="44" t="s">
        <v>90</v>
      </c>
      <c r="F1785" s="45" t="s">
        <v>98</v>
      </c>
      <c r="G1785" s="45">
        <v>10231</v>
      </c>
      <c r="H1785" s="45" t="s">
        <v>2880</v>
      </c>
      <c r="I1785" s="44" t="s">
        <v>263</v>
      </c>
      <c r="J1785" s="49"/>
      <c r="K1785" s="45"/>
      <c r="M1785" s="60"/>
      <c r="N1785" s="60"/>
      <c r="O1785" s="74"/>
      <c r="P1785" s="77"/>
    </row>
    <row r="1786" spans="1:16" ht="30">
      <c r="A1786" s="64">
        <v>30</v>
      </c>
      <c r="B1786" s="102" t="s">
        <v>88</v>
      </c>
      <c r="C1786" s="43" t="s">
        <v>89</v>
      </c>
      <c r="D1786" s="43"/>
      <c r="E1786" s="44" t="s">
        <v>90</v>
      </c>
      <c r="F1786" s="45" t="s">
        <v>98</v>
      </c>
      <c r="G1786" s="45">
        <v>10232</v>
      </c>
      <c r="H1786" s="45" t="s">
        <v>2881</v>
      </c>
      <c r="I1786" s="44" t="s">
        <v>263</v>
      </c>
      <c r="J1786" s="49"/>
      <c r="K1786" s="45"/>
      <c r="M1786" s="60"/>
      <c r="N1786" s="60"/>
      <c r="O1786" s="74"/>
      <c r="P1786" s="77"/>
    </row>
    <row r="1787" spans="1:16" ht="30">
      <c r="A1787" s="64">
        <v>30</v>
      </c>
      <c r="B1787" s="102" t="s">
        <v>38</v>
      </c>
      <c r="C1787" s="43" t="s">
        <v>16</v>
      </c>
      <c r="D1787" s="43" t="s">
        <v>154</v>
      </c>
      <c r="E1787" s="44" t="s">
        <v>90</v>
      </c>
      <c r="F1787" s="45" t="s">
        <v>98</v>
      </c>
      <c r="G1787" s="45">
        <v>10214</v>
      </c>
      <c r="H1787" s="45" t="s">
        <v>2882</v>
      </c>
      <c r="I1787" s="44" t="s">
        <v>1907</v>
      </c>
      <c r="J1787" s="49" t="s">
        <v>2883</v>
      </c>
      <c r="K1787" s="45">
        <v>3</v>
      </c>
      <c r="L1787" s="117" t="s">
        <v>203</v>
      </c>
      <c r="M1787" s="60"/>
      <c r="N1787" s="60"/>
      <c r="O1787" s="74"/>
      <c r="P1787" s="77"/>
    </row>
    <row r="1788" spans="1:16" ht="30">
      <c r="A1788" s="64">
        <v>30</v>
      </c>
      <c r="B1788" s="102" t="s">
        <v>38</v>
      </c>
      <c r="C1788" s="43" t="s">
        <v>16</v>
      </c>
      <c r="D1788" s="43" t="s">
        <v>154</v>
      </c>
      <c r="E1788" s="44" t="s">
        <v>90</v>
      </c>
      <c r="F1788" s="45" t="s">
        <v>98</v>
      </c>
      <c r="G1788" s="45">
        <v>10212</v>
      </c>
      <c r="H1788" s="45" t="s">
        <v>2884</v>
      </c>
      <c r="I1788" s="44" t="s">
        <v>1907</v>
      </c>
      <c r="J1788" s="49" t="s">
        <v>2885</v>
      </c>
      <c r="K1788" s="45">
        <v>3</v>
      </c>
      <c r="L1788" s="117" t="s">
        <v>203</v>
      </c>
      <c r="M1788" s="60"/>
      <c r="N1788" s="60"/>
      <c r="O1788" s="74"/>
      <c r="P1788" s="77"/>
    </row>
    <row r="1789" spans="1:16" ht="51">
      <c r="A1789" s="64">
        <v>30</v>
      </c>
      <c r="B1789" s="102" t="s">
        <v>38</v>
      </c>
      <c r="C1789" s="43" t="s">
        <v>16</v>
      </c>
      <c r="D1789" s="43" t="s">
        <v>154</v>
      </c>
      <c r="E1789" s="44" t="s">
        <v>90</v>
      </c>
      <c r="F1789" s="45" t="s">
        <v>98</v>
      </c>
      <c r="G1789" s="45">
        <v>10213</v>
      </c>
      <c r="H1789" s="45" t="s">
        <v>2886</v>
      </c>
      <c r="I1789" s="44" t="s">
        <v>1907</v>
      </c>
      <c r="J1789" s="49" t="s">
        <v>2887</v>
      </c>
      <c r="K1789" s="45">
        <v>2</v>
      </c>
      <c r="L1789" s="117" t="s">
        <v>2888</v>
      </c>
      <c r="M1789" s="60"/>
      <c r="N1789" s="60"/>
      <c r="O1789" s="74"/>
      <c r="P1789" s="77"/>
    </row>
    <row r="1790" spans="1:16" ht="30">
      <c r="A1790" s="64">
        <v>30</v>
      </c>
      <c r="B1790" s="102" t="s">
        <v>38</v>
      </c>
      <c r="C1790" s="43" t="s">
        <v>16</v>
      </c>
      <c r="D1790" s="43" t="s">
        <v>543</v>
      </c>
      <c r="E1790" s="44" t="s">
        <v>90</v>
      </c>
      <c r="F1790" s="45" t="s">
        <v>98</v>
      </c>
      <c r="G1790" s="45">
        <v>10210</v>
      </c>
      <c r="H1790" s="45" t="s">
        <v>2889</v>
      </c>
      <c r="I1790" s="44" t="s">
        <v>1907</v>
      </c>
      <c r="J1790" s="49" t="s">
        <v>2566</v>
      </c>
      <c r="K1790" s="45">
        <v>4</v>
      </c>
      <c r="M1790" s="60"/>
      <c r="N1790" s="60"/>
      <c r="O1790" s="74"/>
      <c r="P1790" s="77"/>
    </row>
    <row r="1791" spans="1:16" ht="30">
      <c r="A1791" s="64">
        <v>30</v>
      </c>
      <c r="B1791" s="102" t="s">
        <v>38</v>
      </c>
      <c r="C1791" s="43" t="s">
        <v>16</v>
      </c>
      <c r="D1791" s="43" t="s">
        <v>154</v>
      </c>
      <c r="E1791" s="44" t="s">
        <v>39</v>
      </c>
      <c r="F1791" s="45" t="s">
        <v>98</v>
      </c>
      <c r="G1791" s="45">
        <v>10224</v>
      </c>
      <c r="H1791" s="45" t="s">
        <v>2890</v>
      </c>
      <c r="I1791" s="44" t="s">
        <v>1907</v>
      </c>
      <c r="J1791" s="49" t="s">
        <v>139</v>
      </c>
      <c r="K1791" s="45">
        <v>4</v>
      </c>
      <c r="M1791" s="60"/>
      <c r="N1791" s="60"/>
      <c r="O1791" s="74"/>
      <c r="P1791" s="77"/>
    </row>
    <row r="1792" spans="1:16" ht="30">
      <c r="A1792" s="64">
        <v>30</v>
      </c>
      <c r="B1792" s="102" t="s">
        <v>38</v>
      </c>
      <c r="C1792" s="43" t="s">
        <v>16</v>
      </c>
      <c r="D1792" s="43" t="s">
        <v>154</v>
      </c>
      <c r="E1792" s="44" t="s">
        <v>39</v>
      </c>
      <c r="F1792" s="45" t="s">
        <v>98</v>
      </c>
      <c r="G1792" s="45">
        <v>10225</v>
      </c>
      <c r="H1792" s="45" t="s">
        <v>2891</v>
      </c>
      <c r="I1792" s="44" t="s">
        <v>1907</v>
      </c>
      <c r="J1792" s="49" t="s">
        <v>139</v>
      </c>
      <c r="K1792" s="45">
        <v>4</v>
      </c>
      <c r="M1792" s="60"/>
      <c r="N1792" s="60"/>
      <c r="O1792" s="74"/>
      <c r="P1792" s="77"/>
    </row>
    <row r="1793" spans="1:16" ht="30">
      <c r="A1793" s="64">
        <v>30</v>
      </c>
      <c r="B1793" s="102" t="s">
        <v>38</v>
      </c>
      <c r="C1793" s="43" t="s">
        <v>16</v>
      </c>
      <c r="D1793" s="43" t="s">
        <v>154</v>
      </c>
      <c r="E1793" s="44" t="s">
        <v>39</v>
      </c>
      <c r="F1793" s="45" t="s">
        <v>98</v>
      </c>
      <c r="G1793" s="45">
        <v>10226</v>
      </c>
      <c r="H1793" s="45" t="s">
        <v>2892</v>
      </c>
      <c r="I1793" s="44" t="s">
        <v>1907</v>
      </c>
      <c r="J1793" s="49" t="s">
        <v>139</v>
      </c>
      <c r="K1793" s="45">
        <v>4</v>
      </c>
      <c r="M1793" s="60"/>
      <c r="N1793" s="60"/>
      <c r="O1793" s="74"/>
      <c r="P1793" s="77"/>
    </row>
    <row r="1794" spans="1:16" ht="38.25">
      <c r="A1794" s="64">
        <v>30</v>
      </c>
      <c r="B1794" s="102" t="s">
        <v>38</v>
      </c>
      <c r="C1794" s="43" t="s">
        <v>16</v>
      </c>
      <c r="D1794" s="43" t="s">
        <v>154</v>
      </c>
      <c r="E1794" s="44" t="s">
        <v>90</v>
      </c>
      <c r="F1794" s="45" t="s">
        <v>98</v>
      </c>
      <c r="G1794" s="45">
        <v>10211</v>
      </c>
      <c r="H1794" s="45" t="s">
        <v>2893</v>
      </c>
      <c r="I1794" s="44" t="s">
        <v>1907</v>
      </c>
      <c r="J1794" s="49" t="s">
        <v>2894</v>
      </c>
      <c r="K1794" s="45">
        <v>3</v>
      </c>
      <c r="L1794" s="117" t="s">
        <v>2895</v>
      </c>
      <c r="M1794" s="60"/>
      <c r="N1794" s="60"/>
      <c r="O1794" s="74"/>
      <c r="P1794" s="77"/>
    </row>
    <row r="1795" spans="1:16" ht="30">
      <c r="A1795" s="64">
        <v>30</v>
      </c>
      <c r="B1795" s="102" t="s">
        <v>38</v>
      </c>
      <c r="C1795" s="43" t="s">
        <v>16</v>
      </c>
      <c r="D1795" s="43" t="s">
        <v>366</v>
      </c>
      <c r="E1795" s="44" t="s">
        <v>17</v>
      </c>
      <c r="F1795" s="45" t="s">
        <v>98</v>
      </c>
      <c r="G1795" s="45">
        <v>10199</v>
      </c>
      <c r="H1795" s="45" t="s">
        <v>2896</v>
      </c>
      <c r="I1795" s="44" t="s">
        <v>727</v>
      </c>
      <c r="J1795" s="49" t="s">
        <v>2897</v>
      </c>
      <c r="K1795" s="45">
        <v>3</v>
      </c>
      <c r="M1795" s="60"/>
      <c r="N1795" s="60"/>
      <c r="O1795" s="74"/>
      <c r="P1795" s="77"/>
    </row>
    <row r="1796" spans="1:16" ht="30">
      <c r="A1796" s="64">
        <v>30</v>
      </c>
      <c r="B1796" s="102" t="s">
        <v>38</v>
      </c>
      <c r="C1796" s="43" t="s">
        <v>16</v>
      </c>
      <c r="D1796" s="43" t="s">
        <v>366</v>
      </c>
      <c r="E1796" s="44" t="s">
        <v>17</v>
      </c>
      <c r="F1796" s="45" t="s">
        <v>98</v>
      </c>
      <c r="G1796" s="45">
        <v>10201</v>
      </c>
      <c r="H1796" s="45" t="s">
        <v>2898</v>
      </c>
      <c r="I1796" s="44" t="s">
        <v>727</v>
      </c>
      <c r="J1796" s="49" t="s">
        <v>2897</v>
      </c>
      <c r="K1796" s="45">
        <v>3</v>
      </c>
      <c r="M1796" s="60"/>
      <c r="N1796" s="60"/>
      <c r="O1796" s="74"/>
      <c r="P1796" s="77"/>
    </row>
    <row r="1797" spans="1:16" ht="30">
      <c r="A1797" s="64">
        <v>30</v>
      </c>
      <c r="B1797" s="102" t="s">
        <v>38</v>
      </c>
      <c r="C1797" s="43" t="s">
        <v>16</v>
      </c>
      <c r="D1797" s="43" t="s">
        <v>543</v>
      </c>
      <c r="E1797" s="44" t="s">
        <v>17</v>
      </c>
      <c r="F1797" s="45" t="s">
        <v>98</v>
      </c>
      <c r="G1797" s="45">
        <v>10200</v>
      </c>
      <c r="H1797" s="45" t="s">
        <v>788</v>
      </c>
      <c r="I1797" s="44" t="s">
        <v>727</v>
      </c>
      <c r="J1797" s="49" t="s">
        <v>2566</v>
      </c>
      <c r="K1797" s="45">
        <v>4</v>
      </c>
      <c r="M1797" s="60"/>
      <c r="N1797" s="60"/>
      <c r="O1797" s="74"/>
      <c r="P1797" s="77"/>
    </row>
    <row r="1798" spans="1:16" ht="30">
      <c r="A1798" s="64">
        <v>30</v>
      </c>
      <c r="B1798" s="102" t="s">
        <v>38</v>
      </c>
      <c r="C1798" s="43" t="s">
        <v>16</v>
      </c>
      <c r="D1798" s="43" t="s">
        <v>543</v>
      </c>
      <c r="E1798" s="44" t="s">
        <v>35</v>
      </c>
      <c r="F1798" s="45" t="s">
        <v>98</v>
      </c>
      <c r="G1798" s="45">
        <v>10221</v>
      </c>
      <c r="H1798" s="45" t="s">
        <v>2899</v>
      </c>
      <c r="I1798" s="44" t="s">
        <v>727</v>
      </c>
      <c r="J1798" s="49" t="s">
        <v>2566</v>
      </c>
      <c r="K1798" s="45">
        <v>4</v>
      </c>
      <c r="M1798" s="60"/>
      <c r="N1798" s="60"/>
      <c r="O1798" s="74"/>
      <c r="P1798" s="77"/>
    </row>
    <row r="1799" spans="1:16" ht="30">
      <c r="A1799" s="64">
        <v>30</v>
      </c>
      <c r="B1799" s="102" t="s">
        <v>38</v>
      </c>
      <c r="C1799" s="43" t="s">
        <v>16</v>
      </c>
      <c r="D1799" s="43" t="s">
        <v>543</v>
      </c>
      <c r="E1799" s="44" t="s">
        <v>35</v>
      </c>
      <c r="F1799" s="45" t="s">
        <v>98</v>
      </c>
      <c r="G1799" s="45">
        <v>10222</v>
      </c>
      <c r="H1799" s="45" t="s">
        <v>2900</v>
      </c>
      <c r="I1799" s="44" t="s">
        <v>727</v>
      </c>
      <c r="J1799" s="49" t="s">
        <v>2566</v>
      </c>
      <c r="K1799" s="45">
        <v>4</v>
      </c>
      <c r="M1799" s="60"/>
      <c r="N1799" s="60"/>
      <c r="O1799" s="74"/>
      <c r="P1799" s="77"/>
    </row>
    <row r="1800" spans="1:16" ht="45">
      <c r="A1800" s="64">
        <v>30</v>
      </c>
      <c r="B1800" s="102" t="s">
        <v>95</v>
      </c>
      <c r="C1800" s="43" t="s">
        <v>16</v>
      </c>
      <c r="D1800" s="43" t="s">
        <v>2811</v>
      </c>
      <c r="E1800" s="44" t="s">
        <v>17</v>
      </c>
      <c r="F1800" s="45" t="s">
        <v>98</v>
      </c>
      <c r="G1800" s="45">
        <v>567109</v>
      </c>
      <c r="H1800" s="45" t="s">
        <v>2901</v>
      </c>
      <c r="I1800" s="44" t="s">
        <v>727</v>
      </c>
      <c r="J1800" s="49" t="s">
        <v>2566</v>
      </c>
      <c r="K1800" s="45">
        <v>4</v>
      </c>
      <c r="M1800" s="60"/>
      <c r="N1800" s="60"/>
      <c r="O1800" s="74"/>
      <c r="P1800" s="77"/>
    </row>
    <row r="1801" spans="1:16" ht="30">
      <c r="A1801" s="64">
        <v>30</v>
      </c>
      <c r="B1801" s="102" t="s">
        <v>38</v>
      </c>
      <c r="C1801" s="43" t="s">
        <v>16</v>
      </c>
      <c r="D1801" s="43" t="s">
        <v>154</v>
      </c>
      <c r="E1801" s="44" t="s">
        <v>17</v>
      </c>
      <c r="F1801" s="45" t="s">
        <v>98</v>
      </c>
      <c r="G1801" s="45">
        <v>10204</v>
      </c>
      <c r="H1801" s="45" t="s">
        <v>2902</v>
      </c>
      <c r="I1801" s="44" t="s">
        <v>727</v>
      </c>
      <c r="J1801" s="49" t="s">
        <v>2903</v>
      </c>
      <c r="K1801" s="45">
        <v>3</v>
      </c>
      <c r="L1801" s="117" t="s">
        <v>2904</v>
      </c>
      <c r="M1801" s="60"/>
      <c r="N1801" s="60"/>
      <c r="O1801" s="74"/>
      <c r="P1801" s="77"/>
    </row>
    <row r="1802" spans="1:16" ht="30">
      <c r="A1802" s="64">
        <v>30</v>
      </c>
      <c r="B1802" s="102" t="s">
        <v>38</v>
      </c>
      <c r="C1802" s="43" t="s">
        <v>16</v>
      </c>
      <c r="D1802" s="43" t="s">
        <v>154</v>
      </c>
      <c r="E1802" s="44" t="s">
        <v>35</v>
      </c>
      <c r="F1802" s="45" t="s">
        <v>98</v>
      </c>
      <c r="G1802" s="45">
        <v>10223</v>
      </c>
      <c r="H1802" s="45" t="s">
        <v>2905</v>
      </c>
      <c r="I1802" s="44" t="s">
        <v>727</v>
      </c>
      <c r="J1802" s="49" t="s">
        <v>2906</v>
      </c>
      <c r="K1802" s="45">
        <v>3</v>
      </c>
      <c r="L1802" s="117" t="s">
        <v>203</v>
      </c>
      <c r="M1802" s="60"/>
      <c r="N1802" s="60"/>
      <c r="O1802" s="74"/>
      <c r="P1802" s="77"/>
    </row>
    <row r="1803" spans="1:16" ht="30">
      <c r="A1803" s="64">
        <v>30</v>
      </c>
      <c r="B1803" s="102" t="s">
        <v>38</v>
      </c>
      <c r="C1803" s="43" t="s">
        <v>16</v>
      </c>
      <c r="D1803" s="43" t="s">
        <v>154</v>
      </c>
      <c r="E1803" s="44" t="s">
        <v>45</v>
      </c>
      <c r="F1803" s="45" t="s">
        <v>98</v>
      </c>
      <c r="G1803" s="45">
        <v>10234</v>
      </c>
      <c r="H1803" s="45" t="s">
        <v>2907</v>
      </c>
      <c r="I1803" s="44" t="s">
        <v>727</v>
      </c>
      <c r="J1803" s="49" t="s">
        <v>2908</v>
      </c>
      <c r="K1803" s="45">
        <v>3</v>
      </c>
      <c r="L1803" s="117" t="s">
        <v>464</v>
      </c>
      <c r="M1803" s="60"/>
      <c r="N1803" s="60"/>
      <c r="O1803" s="74"/>
      <c r="P1803" s="77"/>
    </row>
    <row r="1804" spans="1:16" ht="30">
      <c r="A1804" s="64">
        <v>30</v>
      </c>
      <c r="B1804" s="102" t="s">
        <v>38</v>
      </c>
      <c r="C1804" s="43" t="s">
        <v>16</v>
      </c>
      <c r="D1804" s="43" t="s">
        <v>154</v>
      </c>
      <c r="E1804" s="44" t="s">
        <v>17</v>
      </c>
      <c r="F1804" s="45" t="s">
        <v>98</v>
      </c>
      <c r="G1804" s="45">
        <v>10197</v>
      </c>
      <c r="H1804" s="45" t="s">
        <v>2909</v>
      </c>
      <c r="I1804" s="44" t="s">
        <v>727</v>
      </c>
      <c r="J1804" s="49" t="s">
        <v>139</v>
      </c>
      <c r="K1804" s="45">
        <v>4</v>
      </c>
      <c r="M1804" s="60"/>
      <c r="N1804" s="60"/>
      <c r="O1804" s="74"/>
      <c r="P1804" s="77"/>
    </row>
    <row r="1805" spans="1:16" ht="30">
      <c r="A1805" s="64">
        <v>30</v>
      </c>
      <c r="B1805" s="102" t="s">
        <v>38</v>
      </c>
      <c r="C1805" s="43" t="s">
        <v>16</v>
      </c>
      <c r="D1805" s="43" t="s">
        <v>154</v>
      </c>
      <c r="E1805" s="44" t="s">
        <v>17</v>
      </c>
      <c r="F1805" s="45" t="s">
        <v>98</v>
      </c>
      <c r="G1805" s="45">
        <v>10198</v>
      </c>
      <c r="H1805" s="45" t="s">
        <v>2910</v>
      </c>
      <c r="I1805" s="44" t="s">
        <v>727</v>
      </c>
      <c r="J1805" s="49" t="s">
        <v>139</v>
      </c>
      <c r="K1805" s="45">
        <v>4</v>
      </c>
      <c r="M1805" s="60"/>
      <c r="N1805" s="60"/>
      <c r="O1805" s="74"/>
      <c r="P1805" s="77"/>
    </row>
    <row r="1806" spans="1:16" ht="30">
      <c r="A1806" s="64">
        <v>30</v>
      </c>
      <c r="B1806" s="102" t="s">
        <v>38</v>
      </c>
      <c r="C1806" s="43" t="s">
        <v>16</v>
      </c>
      <c r="D1806" s="43" t="s">
        <v>154</v>
      </c>
      <c r="E1806" s="44" t="s">
        <v>45</v>
      </c>
      <c r="F1806" s="45" t="s">
        <v>98</v>
      </c>
      <c r="G1806" s="45">
        <v>10235</v>
      </c>
      <c r="H1806" s="45" t="s">
        <v>2911</v>
      </c>
      <c r="I1806" s="44" t="s">
        <v>727</v>
      </c>
      <c r="J1806" s="49" t="s">
        <v>139</v>
      </c>
      <c r="K1806" s="45">
        <v>4</v>
      </c>
      <c r="M1806" s="60"/>
      <c r="N1806" s="60"/>
      <c r="O1806" s="74"/>
      <c r="P1806" s="77"/>
    </row>
    <row r="1807" spans="1:16" ht="30">
      <c r="A1807" s="64">
        <v>30</v>
      </c>
      <c r="B1807" s="102" t="s">
        <v>38</v>
      </c>
      <c r="C1807" s="43" t="s">
        <v>16</v>
      </c>
      <c r="D1807" s="43" t="s">
        <v>154</v>
      </c>
      <c r="E1807" s="44" t="s">
        <v>17</v>
      </c>
      <c r="F1807" s="45" t="s">
        <v>98</v>
      </c>
      <c r="G1807" s="45">
        <v>10202</v>
      </c>
      <c r="H1807" s="45" t="s">
        <v>2912</v>
      </c>
      <c r="I1807" s="44" t="s">
        <v>727</v>
      </c>
      <c r="J1807" s="49" t="s">
        <v>2913</v>
      </c>
      <c r="K1807" s="45">
        <v>4</v>
      </c>
      <c r="M1807" s="60"/>
      <c r="N1807" s="60"/>
      <c r="O1807" s="74"/>
      <c r="P1807" s="77"/>
    </row>
    <row r="1808" spans="1:16" ht="30">
      <c r="A1808" s="64">
        <v>30</v>
      </c>
      <c r="B1808" s="102" t="s">
        <v>38</v>
      </c>
      <c r="C1808" s="43" t="s">
        <v>16</v>
      </c>
      <c r="D1808" s="43" t="s">
        <v>154</v>
      </c>
      <c r="E1808" s="44" t="s">
        <v>17</v>
      </c>
      <c r="F1808" s="45" t="s">
        <v>98</v>
      </c>
      <c r="G1808" s="45">
        <v>10205</v>
      </c>
      <c r="H1808" s="45" t="s">
        <v>2914</v>
      </c>
      <c r="I1808" s="44" t="s">
        <v>727</v>
      </c>
      <c r="J1808" s="49" t="s">
        <v>2915</v>
      </c>
      <c r="K1808" s="45">
        <v>3</v>
      </c>
      <c r="L1808" s="117" t="s">
        <v>29</v>
      </c>
      <c r="M1808" s="60"/>
      <c r="N1808" s="60"/>
      <c r="O1808" s="74"/>
      <c r="P1808" s="77"/>
    </row>
    <row r="1809" spans="1:16" ht="30">
      <c r="A1809" s="64">
        <v>30</v>
      </c>
      <c r="B1809" s="102" t="s">
        <v>38</v>
      </c>
      <c r="C1809" s="43" t="s">
        <v>16</v>
      </c>
      <c r="D1809" s="43" t="s">
        <v>154</v>
      </c>
      <c r="E1809" s="44" t="s">
        <v>45</v>
      </c>
      <c r="F1809" s="45" t="s">
        <v>98</v>
      </c>
      <c r="G1809" s="45">
        <v>10236</v>
      </c>
      <c r="H1809" s="45" t="s">
        <v>2916</v>
      </c>
      <c r="I1809" s="44" t="s">
        <v>727</v>
      </c>
      <c r="J1809" s="49" t="s">
        <v>2917</v>
      </c>
      <c r="K1809" s="45">
        <v>4</v>
      </c>
      <c r="M1809" s="60"/>
      <c r="N1809" s="60"/>
      <c r="O1809" s="74"/>
      <c r="P1809" s="77"/>
    </row>
    <row r="1810" spans="1:16" ht="30">
      <c r="A1810" s="64">
        <v>30</v>
      </c>
      <c r="B1810" s="102" t="s">
        <v>38</v>
      </c>
      <c r="C1810" s="43" t="s">
        <v>16</v>
      </c>
      <c r="D1810" s="43" t="s">
        <v>154</v>
      </c>
      <c r="E1810" s="44" t="s">
        <v>17</v>
      </c>
      <c r="F1810" s="45" t="s">
        <v>98</v>
      </c>
      <c r="G1810" s="45">
        <v>10203</v>
      </c>
      <c r="H1810" s="45" t="s">
        <v>2918</v>
      </c>
      <c r="I1810" s="44" t="s">
        <v>727</v>
      </c>
      <c r="J1810" s="49" t="s">
        <v>2919</v>
      </c>
      <c r="K1810" s="45">
        <v>3</v>
      </c>
      <c r="L1810" s="117" t="s">
        <v>29</v>
      </c>
      <c r="M1810" s="60"/>
      <c r="N1810" s="60"/>
      <c r="O1810" s="74"/>
      <c r="P1810" s="77"/>
    </row>
    <row r="1811" spans="1:16" ht="30">
      <c r="A1811" s="64">
        <v>30</v>
      </c>
      <c r="B1811" s="102" t="s">
        <v>38</v>
      </c>
      <c r="C1811" s="43" t="s">
        <v>16</v>
      </c>
      <c r="D1811" s="43" t="s">
        <v>154</v>
      </c>
      <c r="E1811" s="44" t="s">
        <v>17</v>
      </c>
      <c r="F1811" s="45" t="s">
        <v>98</v>
      </c>
      <c r="G1811" s="45">
        <v>10207</v>
      </c>
      <c r="H1811" s="45" t="s">
        <v>2920</v>
      </c>
      <c r="I1811" s="44" t="s">
        <v>2288</v>
      </c>
      <c r="J1811" s="49" t="s">
        <v>139</v>
      </c>
      <c r="K1811" s="45">
        <v>4</v>
      </c>
      <c r="M1811" s="60"/>
      <c r="N1811" s="60"/>
      <c r="O1811" s="74"/>
      <c r="P1811" s="77"/>
    </row>
    <row r="1812" spans="1:16" ht="30">
      <c r="A1812" s="64">
        <v>30</v>
      </c>
      <c r="B1812" s="102" t="s">
        <v>38</v>
      </c>
      <c r="C1812" s="43" t="s">
        <v>16</v>
      </c>
      <c r="D1812" s="43" t="s">
        <v>154</v>
      </c>
      <c r="E1812" s="44" t="s">
        <v>17</v>
      </c>
      <c r="F1812" s="45" t="s">
        <v>98</v>
      </c>
      <c r="G1812" s="45">
        <v>10208</v>
      </c>
      <c r="H1812" s="45" t="s">
        <v>2921</v>
      </c>
      <c r="I1812" s="44" t="s">
        <v>2288</v>
      </c>
      <c r="J1812" s="49" t="s">
        <v>139</v>
      </c>
      <c r="K1812" s="45">
        <v>4</v>
      </c>
      <c r="M1812" s="60"/>
      <c r="N1812" s="60"/>
      <c r="O1812" s="74"/>
      <c r="P1812" s="77"/>
    </row>
    <row r="1813" spans="1:16" ht="30">
      <c r="A1813" s="64">
        <v>30</v>
      </c>
      <c r="B1813" s="102" t="s">
        <v>38</v>
      </c>
      <c r="C1813" s="43" t="s">
        <v>16</v>
      </c>
      <c r="D1813" s="43" t="s">
        <v>154</v>
      </c>
      <c r="E1813" s="44" t="s">
        <v>17</v>
      </c>
      <c r="F1813" s="45" t="s">
        <v>98</v>
      </c>
      <c r="G1813" s="45">
        <v>10209</v>
      </c>
      <c r="H1813" s="45" t="s">
        <v>2922</v>
      </c>
      <c r="I1813" s="44" t="s">
        <v>2288</v>
      </c>
      <c r="J1813" s="49" t="s">
        <v>139</v>
      </c>
      <c r="K1813" s="45">
        <v>4</v>
      </c>
      <c r="M1813" s="60"/>
      <c r="N1813" s="60"/>
      <c r="O1813" s="74"/>
      <c r="P1813" s="77"/>
    </row>
    <row r="1814" spans="1:16" ht="30">
      <c r="A1814" s="64">
        <v>30</v>
      </c>
      <c r="B1814" s="102" t="s">
        <v>38</v>
      </c>
      <c r="C1814" s="43" t="s">
        <v>16</v>
      </c>
      <c r="D1814" s="43" t="s">
        <v>154</v>
      </c>
      <c r="E1814" s="44" t="s">
        <v>31</v>
      </c>
      <c r="F1814" s="45" t="s">
        <v>98</v>
      </c>
      <c r="G1814" s="45">
        <v>10216</v>
      </c>
      <c r="H1814" s="45" t="s">
        <v>2923</v>
      </c>
      <c r="I1814" s="44" t="s">
        <v>2288</v>
      </c>
      <c r="J1814" s="49" t="s">
        <v>139</v>
      </c>
      <c r="K1814" s="45">
        <v>4</v>
      </c>
      <c r="M1814" s="60"/>
      <c r="N1814" s="60"/>
      <c r="O1814" s="74"/>
      <c r="P1814" s="77"/>
    </row>
    <row r="1815" spans="1:16" ht="30">
      <c r="A1815" s="64">
        <v>30</v>
      </c>
      <c r="B1815" s="102" t="s">
        <v>38</v>
      </c>
      <c r="C1815" s="43" t="s">
        <v>16</v>
      </c>
      <c r="D1815" s="43" t="s">
        <v>154</v>
      </c>
      <c r="E1815" s="44" t="s">
        <v>31</v>
      </c>
      <c r="F1815" s="45" t="s">
        <v>98</v>
      </c>
      <c r="G1815" s="45">
        <v>10215</v>
      </c>
      <c r="H1815" s="45" t="s">
        <v>2924</v>
      </c>
      <c r="I1815" s="44" t="s">
        <v>2288</v>
      </c>
      <c r="J1815" s="49" t="s">
        <v>2925</v>
      </c>
      <c r="K1815" s="45">
        <v>4</v>
      </c>
      <c r="M1815" s="60"/>
      <c r="N1815" s="60"/>
      <c r="O1815" s="74"/>
      <c r="P1815" s="77"/>
    </row>
    <row r="1816" spans="1:16" ht="30">
      <c r="A1816" s="64">
        <v>31</v>
      </c>
      <c r="B1816" s="102" t="s">
        <v>38</v>
      </c>
      <c r="C1816" s="43" t="s">
        <v>16</v>
      </c>
      <c r="D1816" s="43" t="s">
        <v>62</v>
      </c>
      <c r="E1816" s="44" t="s">
        <v>17</v>
      </c>
      <c r="F1816" s="45" t="s">
        <v>98</v>
      </c>
      <c r="G1816" s="45">
        <v>10243</v>
      </c>
      <c r="H1816" s="45" t="s">
        <v>2926</v>
      </c>
      <c r="I1816" s="44" t="s">
        <v>853</v>
      </c>
      <c r="J1816" s="49" t="s">
        <v>2566</v>
      </c>
      <c r="K1816" s="45">
        <v>4</v>
      </c>
      <c r="M1816" s="60"/>
      <c r="N1816" s="60"/>
      <c r="O1816" s="74"/>
      <c r="P1816" s="77"/>
    </row>
    <row r="1817" spans="1:16" ht="30">
      <c r="A1817" s="64">
        <v>31</v>
      </c>
      <c r="B1817" s="102" t="s">
        <v>38</v>
      </c>
      <c r="C1817" s="43" t="s">
        <v>16</v>
      </c>
      <c r="D1817" s="43" t="s">
        <v>62</v>
      </c>
      <c r="E1817" s="44" t="s">
        <v>17</v>
      </c>
      <c r="F1817" s="45" t="s">
        <v>98</v>
      </c>
      <c r="G1817" s="45">
        <v>10245</v>
      </c>
      <c r="H1817" s="45" t="s">
        <v>2927</v>
      </c>
      <c r="I1817" s="44" t="s">
        <v>853</v>
      </c>
      <c r="J1817" s="49" t="s">
        <v>2566</v>
      </c>
      <c r="K1817" s="45">
        <v>4</v>
      </c>
      <c r="M1817" s="60"/>
      <c r="N1817" s="60"/>
      <c r="O1817" s="74"/>
      <c r="P1817" s="77"/>
    </row>
    <row r="1818" spans="1:16" ht="30">
      <c r="A1818" s="64">
        <v>31</v>
      </c>
      <c r="B1818" s="102" t="s">
        <v>38</v>
      </c>
      <c r="C1818" s="43" t="s">
        <v>16</v>
      </c>
      <c r="D1818" s="43" t="s">
        <v>543</v>
      </c>
      <c r="E1818" s="44" t="s">
        <v>35</v>
      </c>
      <c r="F1818" s="45" t="s">
        <v>98</v>
      </c>
      <c r="G1818" s="45">
        <v>10261</v>
      </c>
      <c r="H1818" s="45" t="s">
        <v>2928</v>
      </c>
      <c r="I1818" s="44" t="s">
        <v>853</v>
      </c>
      <c r="J1818" s="49" t="s">
        <v>2566</v>
      </c>
      <c r="K1818" s="45">
        <v>4</v>
      </c>
      <c r="M1818" s="60"/>
      <c r="N1818" s="60"/>
      <c r="O1818" s="74"/>
      <c r="P1818" s="77"/>
    </row>
    <row r="1819" spans="1:16" ht="30">
      <c r="A1819" s="64">
        <v>31</v>
      </c>
      <c r="B1819" s="102" t="s">
        <v>38</v>
      </c>
      <c r="C1819" s="43" t="s">
        <v>16</v>
      </c>
      <c r="D1819" s="43" t="s">
        <v>543</v>
      </c>
      <c r="E1819" s="44" t="s">
        <v>35</v>
      </c>
      <c r="F1819" s="45" t="s">
        <v>98</v>
      </c>
      <c r="G1819" s="45">
        <v>10262</v>
      </c>
      <c r="H1819" s="45" t="s">
        <v>2929</v>
      </c>
      <c r="I1819" s="44" t="s">
        <v>853</v>
      </c>
      <c r="J1819" s="49" t="s">
        <v>2566</v>
      </c>
      <c r="K1819" s="45">
        <v>4</v>
      </c>
      <c r="M1819" s="60"/>
      <c r="N1819" s="60"/>
      <c r="O1819" s="74"/>
      <c r="P1819" s="77"/>
    </row>
    <row r="1820" spans="1:16" ht="30">
      <c r="A1820" s="64">
        <v>31</v>
      </c>
      <c r="B1820" s="102" t="s">
        <v>38</v>
      </c>
      <c r="C1820" s="43" t="s">
        <v>16</v>
      </c>
      <c r="D1820" s="43" t="s">
        <v>543</v>
      </c>
      <c r="E1820" s="44" t="s">
        <v>35</v>
      </c>
      <c r="F1820" s="45" t="s">
        <v>98</v>
      </c>
      <c r="G1820" s="45">
        <v>10263</v>
      </c>
      <c r="H1820" s="45" t="s">
        <v>2930</v>
      </c>
      <c r="I1820" s="44" t="s">
        <v>853</v>
      </c>
      <c r="J1820" s="49" t="s">
        <v>2566</v>
      </c>
      <c r="K1820" s="45">
        <v>4</v>
      </c>
      <c r="M1820" s="60"/>
      <c r="N1820" s="60"/>
      <c r="O1820" s="74"/>
      <c r="P1820" s="77"/>
    </row>
    <row r="1821" spans="1:16" ht="38.25">
      <c r="A1821" s="64">
        <v>31</v>
      </c>
      <c r="B1821" s="102" t="s">
        <v>38</v>
      </c>
      <c r="C1821" s="43" t="s">
        <v>16</v>
      </c>
      <c r="D1821" s="43" t="s">
        <v>154</v>
      </c>
      <c r="E1821" s="44" t="s">
        <v>116</v>
      </c>
      <c r="F1821" s="45" t="s">
        <v>98</v>
      </c>
      <c r="G1821" s="45">
        <v>10330</v>
      </c>
      <c r="H1821" s="45" t="s">
        <v>2931</v>
      </c>
      <c r="I1821" s="44" t="s">
        <v>853</v>
      </c>
      <c r="J1821" s="49" t="s">
        <v>2932</v>
      </c>
      <c r="K1821" s="45">
        <v>3</v>
      </c>
      <c r="L1821" s="117" t="s">
        <v>2933</v>
      </c>
      <c r="M1821" s="60"/>
      <c r="N1821" s="60"/>
      <c r="O1821" s="74"/>
      <c r="P1821" s="77"/>
    </row>
    <row r="1822" spans="1:16" ht="30">
      <c r="A1822" s="64">
        <v>31</v>
      </c>
      <c r="B1822" s="102" t="s">
        <v>38</v>
      </c>
      <c r="C1822" s="43" t="s">
        <v>16</v>
      </c>
      <c r="D1822" s="43" t="s">
        <v>154</v>
      </c>
      <c r="E1822" s="44" t="s">
        <v>45</v>
      </c>
      <c r="F1822" s="45" t="s">
        <v>98</v>
      </c>
      <c r="G1822" s="45">
        <v>10259</v>
      </c>
      <c r="H1822" s="45" t="s">
        <v>2934</v>
      </c>
      <c r="I1822" s="44" t="s">
        <v>853</v>
      </c>
      <c r="J1822" s="49" t="s">
        <v>139</v>
      </c>
      <c r="K1822" s="45">
        <v>4</v>
      </c>
      <c r="M1822" s="60"/>
      <c r="N1822" s="60"/>
      <c r="O1822" s="74"/>
      <c r="P1822" s="77"/>
    </row>
    <row r="1823" spans="1:16" ht="30">
      <c r="A1823" s="64">
        <v>31</v>
      </c>
      <c r="B1823" s="102" t="s">
        <v>38</v>
      </c>
      <c r="C1823" s="43" t="s">
        <v>16</v>
      </c>
      <c r="D1823" s="43" t="s">
        <v>154</v>
      </c>
      <c r="E1823" s="44" t="s">
        <v>45</v>
      </c>
      <c r="F1823" s="45" t="s">
        <v>98</v>
      </c>
      <c r="G1823" s="45">
        <v>10260</v>
      </c>
      <c r="H1823" s="45" t="s">
        <v>2935</v>
      </c>
      <c r="I1823" s="44" t="s">
        <v>853</v>
      </c>
      <c r="J1823" s="49" t="s">
        <v>139</v>
      </c>
      <c r="K1823" s="45">
        <v>4</v>
      </c>
      <c r="M1823" s="60"/>
      <c r="N1823" s="60"/>
      <c r="O1823" s="74"/>
      <c r="P1823" s="77"/>
    </row>
    <row r="1824" spans="1:16" ht="30">
      <c r="A1824" s="64">
        <v>31</v>
      </c>
      <c r="B1824" s="102" t="s">
        <v>38</v>
      </c>
      <c r="C1824" s="43" t="s">
        <v>16</v>
      </c>
      <c r="D1824" s="43" t="s">
        <v>154</v>
      </c>
      <c r="E1824" s="44" t="s">
        <v>35</v>
      </c>
      <c r="F1824" s="45" t="s">
        <v>98</v>
      </c>
      <c r="G1824" s="45">
        <v>10264</v>
      </c>
      <c r="H1824" s="45" t="s">
        <v>2936</v>
      </c>
      <c r="I1824" s="44" t="s">
        <v>853</v>
      </c>
      <c r="J1824" s="49" t="s">
        <v>2937</v>
      </c>
      <c r="K1824" s="45">
        <v>4</v>
      </c>
      <c r="M1824" s="60"/>
      <c r="N1824" s="60"/>
      <c r="O1824" s="74"/>
      <c r="P1824" s="77"/>
    </row>
    <row r="1825" spans="1:16" ht="30">
      <c r="A1825" s="64">
        <v>31</v>
      </c>
      <c r="B1825" s="102" t="s">
        <v>38</v>
      </c>
      <c r="C1825" s="43" t="s">
        <v>16</v>
      </c>
      <c r="D1825" s="43" t="s">
        <v>154</v>
      </c>
      <c r="E1825" s="44" t="s">
        <v>17</v>
      </c>
      <c r="F1825" s="45" t="s">
        <v>98</v>
      </c>
      <c r="G1825" s="45">
        <v>10247</v>
      </c>
      <c r="H1825" s="45" t="s">
        <v>2938</v>
      </c>
      <c r="I1825" s="44" t="s">
        <v>853</v>
      </c>
      <c r="J1825" s="49" t="s">
        <v>2939</v>
      </c>
      <c r="K1825" s="45">
        <v>4</v>
      </c>
      <c r="M1825" s="60"/>
      <c r="N1825" s="60"/>
      <c r="O1825" s="74"/>
      <c r="P1825" s="77"/>
    </row>
    <row r="1826" spans="1:16" ht="30">
      <c r="A1826" s="64">
        <v>31</v>
      </c>
      <c r="B1826" s="102" t="s">
        <v>38</v>
      </c>
      <c r="C1826" s="43" t="s">
        <v>16</v>
      </c>
      <c r="D1826" s="43" t="s">
        <v>154</v>
      </c>
      <c r="E1826" s="44" t="s">
        <v>17</v>
      </c>
      <c r="F1826" s="45" t="s">
        <v>98</v>
      </c>
      <c r="G1826" s="45">
        <v>10244</v>
      </c>
      <c r="H1826" s="45" t="s">
        <v>2940</v>
      </c>
      <c r="I1826" s="44" t="s">
        <v>853</v>
      </c>
      <c r="J1826" s="49" t="s">
        <v>2941</v>
      </c>
      <c r="K1826" s="45">
        <v>4</v>
      </c>
      <c r="M1826" s="60"/>
      <c r="N1826" s="60"/>
      <c r="O1826" s="74"/>
      <c r="P1826" s="77"/>
    </row>
    <row r="1827" spans="1:16" ht="38.25">
      <c r="A1827" s="64">
        <v>31</v>
      </c>
      <c r="B1827" s="102" t="s">
        <v>38</v>
      </c>
      <c r="C1827" s="43" t="s">
        <v>16</v>
      </c>
      <c r="D1827" s="43" t="s">
        <v>154</v>
      </c>
      <c r="E1827" s="44" t="s">
        <v>17</v>
      </c>
      <c r="F1827" s="45" t="s">
        <v>98</v>
      </c>
      <c r="G1827" s="45">
        <v>10246</v>
      </c>
      <c r="H1827" s="45" t="s">
        <v>2942</v>
      </c>
      <c r="I1827" s="44" t="s">
        <v>853</v>
      </c>
      <c r="J1827" s="49" t="s">
        <v>2943</v>
      </c>
      <c r="K1827" s="45">
        <v>3</v>
      </c>
      <c r="L1827" s="117" t="s">
        <v>1039</v>
      </c>
      <c r="M1827" s="60"/>
      <c r="N1827" s="60"/>
      <c r="O1827" s="74"/>
      <c r="P1827" s="77"/>
    </row>
    <row r="1828" spans="1:16" ht="30">
      <c r="A1828" s="64">
        <v>31</v>
      </c>
      <c r="B1828" s="102" t="s">
        <v>38</v>
      </c>
      <c r="C1828" s="43" t="s">
        <v>16</v>
      </c>
      <c r="D1828" s="43" t="s">
        <v>366</v>
      </c>
      <c r="E1828" s="44" t="s">
        <v>17</v>
      </c>
      <c r="F1828" s="45" t="s">
        <v>98</v>
      </c>
      <c r="G1828" s="45">
        <v>10252</v>
      </c>
      <c r="H1828" s="45" t="s">
        <v>2944</v>
      </c>
      <c r="I1828" s="44" t="s">
        <v>887</v>
      </c>
      <c r="J1828" s="49" t="s">
        <v>2566</v>
      </c>
      <c r="K1828" s="45">
        <v>4</v>
      </c>
      <c r="M1828" s="60"/>
      <c r="N1828" s="60"/>
      <c r="O1828" s="74"/>
      <c r="P1828" s="77"/>
    </row>
    <row r="1829" spans="1:16" ht="30">
      <c r="A1829" s="64">
        <v>31</v>
      </c>
      <c r="B1829" s="102" t="s">
        <v>38</v>
      </c>
      <c r="C1829" s="43" t="s">
        <v>16</v>
      </c>
      <c r="D1829" s="43" t="s">
        <v>154</v>
      </c>
      <c r="E1829" s="44" t="s">
        <v>17</v>
      </c>
      <c r="F1829" s="45" t="s">
        <v>98</v>
      </c>
      <c r="G1829" s="45">
        <v>10251</v>
      </c>
      <c r="H1829" s="45" t="s">
        <v>2945</v>
      </c>
      <c r="I1829" s="44" t="s">
        <v>887</v>
      </c>
      <c r="J1829" s="49" t="s">
        <v>2946</v>
      </c>
      <c r="K1829" s="45">
        <v>3</v>
      </c>
      <c r="L1829" s="117" t="s">
        <v>21</v>
      </c>
      <c r="M1829" s="60"/>
      <c r="N1829" s="60"/>
      <c r="O1829" s="74"/>
      <c r="P1829" s="77"/>
    </row>
    <row r="1830" spans="1:16" ht="30">
      <c r="A1830" s="64">
        <v>31</v>
      </c>
      <c r="B1830" s="102" t="s">
        <v>38</v>
      </c>
      <c r="C1830" s="43" t="s">
        <v>16</v>
      </c>
      <c r="D1830" s="43" t="s">
        <v>154</v>
      </c>
      <c r="E1830" s="44" t="s">
        <v>31</v>
      </c>
      <c r="F1830" s="45" t="s">
        <v>98</v>
      </c>
      <c r="G1830" s="45">
        <v>10242</v>
      </c>
      <c r="H1830" s="45" t="s">
        <v>2947</v>
      </c>
      <c r="I1830" s="44" t="s">
        <v>887</v>
      </c>
      <c r="J1830" s="49" t="s">
        <v>139</v>
      </c>
      <c r="K1830" s="45">
        <v>4</v>
      </c>
      <c r="M1830" s="60"/>
      <c r="N1830" s="60"/>
      <c r="O1830" s="74"/>
      <c r="P1830" s="77"/>
    </row>
    <row r="1831" spans="1:16" ht="30">
      <c r="A1831" s="64">
        <v>31</v>
      </c>
      <c r="B1831" s="102" t="s">
        <v>38</v>
      </c>
      <c r="C1831" s="43" t="s">
        <v>16</v>
      </c>
      <c r="D1831" s="43" t="s">
        <v>154</v>
      </c>
      <c r="E1831" s="44" t="s">
        <v>17</v>
      </c>
      <c r="F1831" s="45" t="s">
        <v>98</v>
      </c>
      <c r="G1831" s="45">
        <v>10250</v>
      </c>
      <c r="H1831" s="45" t="s">
        <v>2948</v>
      </c>
      <c r="I1831" s="44" t="s">
        <v>887</v>
      </c>
      <c r="J1831" s="49" t="s">
        <v>139</v>
      </c>
      <c r="K1831" s="44">
        <v>4</v>
      </c>
      <c r="M1831" s="60"/>
      <c r="N1831" s="60"/>
      <c r="O1831" s="74"/>
      <c r="P1831" s="77"/>
    </row>
    <row r="1832" spans="1:16" ht="30">
      <c r="A1832" s="64">
        <v>31</v>
      </c>
      <c r="B1832" s="102" t="s">
        <v>38</v>
      </c>
      <c r="C1832" s="43" t="s">
        <v>2210</v>
      </c>
      <c r="D1832" s="43" t="s">
        <v>366</v>
      </c>
      <c r="E1832" s="44" t="s">
        <v>17</v>
      </c>
      <c r="F1832" s="45" t="s">
        <v>98</v>
      </c>
      <c r="G1832" s="45">
        <v>10255</v>
      </c>
      <c r="H1832" s="45" t="s">
        <v>2949</v>
      </c>
      <c r="I1832" s="44" t="s">
        <v>2950</v>
      </c>
      <c r="J1832" s="49" t="s">
        <v>2566</v>
      </c>
      <c r="K1832" s="45">
        <v>4</v>
      </c>
      <c r="M1832" s="60"/>
      <c r="N1832" s="60"/>
      <c r="O1832" s="74"/>
      <c r="P1832" s="77"/>
    </row>
    <row r="1833" spans="1:16" ht="30">
      <c r="A1833" s="64">
        <v>31</v>
      </c>
      <c r="B1833" s="102" t="s">
        <v>38</v>
      </c>
      <c r="C1833" s="43" t="s">
        <v>2210</v>
      </c>
      <c r="D1833" s="43" t="s">
        <v>154</v>
      </c>
      <c r="E1833" s="44" t="s">
        <v>17</v>
      </c>
      <c r="F1833" s="45" t="s">
        <v>98</v>
      </c>
      <c r="G1833" s="45">
        <v>10253</v>
      </c>
      <c r="H1833" s="45" t="s">
        <v>2951</v>
      </c>
      <c r="I1833" s="44" t="s">
        <v>2950</v>
      </c>
      <c r="J1833" s="49" t="s">
        <v>139</v>
      </c>
      <c r="K1833" s="45">
        <v>4</v>
      </c>
      <c r="M1833" s="60"/>
      <c r="N1833" s="60"/>
      <c r="O1833" s="74"/>
      <c r="P1833" s="77"/>
    </row>
    <row r="1834" spans="1:16" ht="30">
      <c r="A1834" s="64">
        <v>31</v>
      </c>
      <c r="B1834" s="102" t="s">
        <v>38</v>
      </c>
      <c r="C1834" s="43" t="s">
        <v>2210</v>
      </c>
      <c r="D1834" s="43" t="s">
        <v>154</v>
      </c>
      <c r="E1834" s="44" t="s">
        <v>17</v>
      </c>
      <c r="F1834" s="45" t="s">
        <v>98</v>
      </c>
      <c r="G1834" s="45">
        <v>10254</v>
      </c>
      <c r="H1834" s="45" t="s">
        <v>2952</v>
      </c>
      <c r="I1834" s="44" t="s">
        <v>2950</v>
      </c>
      <c r="J1834" s="49" t="s">
        <v>139</v>
      </c>
      <c r="K1834" s="45">
        <v>4</v>
      </c>
      <c r="M1834" s="60"/>
      <c r="N1834" s="60"/>
      <c r="O1834" s="74"/>
      <c r="P1834" s="77"/>
    </row>
    <row r="1835" spans="1:16" ht="30">
      <c r="A1835" s="64">
        <v>31</v>
      </c>
      <c r="B1835" s="102" t="s">
        <v>88</v>
      </c>
      <c r="C1835" s="43" t="s">
        <v>2217</v>
      </c>
      <c r="D1835" s="43"/>
      <c r="E1835" s="44" t="s">
        <v>17</v>
      </c>
      <c r="F1835" s="45" t="s">
        <v>98</v>
      </c>
      <c r="G1835" s="45">
        <v>10233</v>
      </c>
      <c r="H1835" s="45" t="s">
        <v>2953</v>
      </c>
      <c r="I1835" s="44" t="s">
        <v>263</v>
      </c>
      <c r="J1835" s="49"/>
      <c r="K1835" s="45"/>
      <c r="M1835" s="60"/>
      <c r="N1835" s="60"/>
      <c r="O1835" s="74"/>
      <c r="P1835" s="77"/>
    </row>
    <row r="1836" spans="1:16" ht="30">
      <c r="A1836" s="64">
        <v>31</v>
      </c>
      <c r="B1836" s="102" t="s">
        <v>95</v>
      </c>
      <c r="C1836" s="43" t="s">
        <v>96</v>
      </c>
      <c r="D1836" s="43"/>
      <c r="E1836" s="44" t="s">
        <v>415</v>
      </c>
      <c r="F1836" s="45" t="s">
        <v>98</v>
      </c>
      <c r="G1836" s="45">
        <v>10257</v>
      </c>
      <c r="H1836" s="45" t="s">
        <v>2954</v>
      </c>
      <c r="I1836" s="44" t="s">
        <v>2955</v>
      </c>
      <c r="J1836" s="49" t="s">
        <v>139</v>
      </c>
      <c r="K1836" s="45">
        <v>4</v>
      </c>
      <c r="M1836" s="60"/>
      <c r="N1836" s="60"/>
      <c r="O1836" s="74"/>
      <c r="P1836" s="77"/>
    </row>
    <row r="1837" spans="1:16" ht="30">
      <c r="A1837" s="64">
        <v>31</v>
      </c>
      <c r="B1837" s="102" t="s">
        <v>95</v>
      </c>
      <c r="C1837" s="43" t="s">
        <v>96</v>
      </c>
      <c r="D1837" s="43"/>
      <c r="E1837" s="44" t="s">
        <v>415</v>
      </c>
      <c r="F1837" s="45" t="s">
        <v>98</v>
      </c>
      <c r="G1837" s="45">
        <v>10256</v>
      </c>
      <c r="H1837" s="45" t="s">
        <v>2956</v>
      </c>
      <c r="I1837" s="44" t="s">
        <v>2955</v>
      </c>
      <c r="J1837" s="49" t="s">
        <v>2957</v>
      </c>
      <c r="K1837" s="45">
        <v>3</v>
      </c>
      <c r="L1837" s="117" t="s">
        <v>2958</v>
      </c>
      <c r="M1837" s="60" t="s">
        <v>107</v>
      </c>
      <c r="N1837" s="60"/>
      <c r="O1837" s="74"/>
      <c r="P1837" s="77"/>
    </row>
    <row r="1838" spans="1:16" ht="30">
      <c r="A1838" s="64">
        <v>31</v>
      </c>
      <c r="B1838" s="102" t="s">
        <v>88</v>
      </c>
      <c r="C1838" s="43" t="s">
        <v>89</v>
      </c>
      <c r="D1838" s="43"/>
      <c r="E1838" s="44" t="s">
        <v>90</v>
      </c>
      <c r="F1838" s="45" t="s">
        <v>98</v>
      </c>
      <c r="G1838" s="45">
        <v>10271</v>
      </c>
      <c r="H1838" s="45" t="s">
        <v>2959</v>
      </c>
      <c r="I1838" s="44" t="s">
        <v>400</v>
      </c>
      <c r="J1838" s="49"/>
      <c r="K1838" s="45"/>
      <c r="M1838" s="60"/>
      <c r="N1838" s="60"/>
      <c r="O1838" s="74"/>
      <c r="P1838" s="77"/>
    </row>
    <row r="1839" spans="1:16" ht="30">
      <c r="A1839" s="64">
        <v>31</v>
      </c>
      <c r="B1839" s="102" t="s">
        <v>88</v>
      </c>
      <c r="C1839" s="43" t="s">
        <v>89</v>
      </c>
      <c r="D1839" s="43"/>
      <c r="E1839" s="44" t="s">
        <v>17</v>
      </c>
      <c r="F1839" s="45" t="s">
        <v>98</v>
      </c>
      <c r="G1839" s="45">
        <v>10272</v>
      </c>
      <c r="H1839" s="45" t="s">
        <v>2960</v>
      </c>
      <c r="I1839" s="44" t="s">
        <v>400</v>
      </c>
      <c r="J1839" s="49"/>
      <c r="K1839" s="45"/>
      <c r="M1839" s="60"/>
      <c r="N1839" s="60"/>
      <c r="O1839" s="74"/>
      <c r="P1839" s="77"/>
    </row>
    <row r="1840" spans="1:16" ht="30">
      <c r="A1840" s="64">
        <v>31</v>
      </c>
      <c r="B1840" s="102" t="s">
        <v>88</v>
      </c>
      <c r="C1840" s="43" t="s">
        <v>89</v>
      </c>
      <c r="D1840" s="43"/>
      <c r="E1840" s="44" t="s">
        <v>17</v>
      </c>
      <c r="F1840" s="45" t="s">
        <v>98</v>
      </c>
      <c r="G1840" s="45">
        <v>10273</v>
      </c>
      <c r="H1840" s="45" t="s">
        <v>2961</v>
      </c>
      <c r="I1840" s="44" t="s">
        <v>400</v>
      </c>
      <c r="J1840" s="49"/>
      <c r="K1840" s="45"/>
      <c r="M1840" s="60"/>
      <c r="N1840" s="60"/>
      <c r="O1840" s="74"/>
      <c r="P1840" s="77"/>
    </row>
    <row r="1841" spans="1:16" ht="30">
      <c r="A1841" s="64">
        <v>31</v>
      </c>
      <c r="B1841" s="102" t="s">
        <v>88</v>
      </c>
      <c r="C1841" s="43" t="s">
        <v>89</v>
      </c>
      <c r="D1841" s="43"/>
      <c r="E1841" s="44" t="s">
        <v>415</v>
      </c>
      <c r="F1841" s="45" t="s">
        <v>98</v>
      </c>
      <c r="G1841" s="45">
        <v>10288</v>
      </c>
      <c r="H1841" s="45" t="s">
        <v>2962</v>
      </c>
      <c r="I1841" s="44" t="s">
        <v>400</v>
      </c>
      <c r="J1841" s="49"/>
      <c r="K1841" s="45"/>
      <c r="M1841" s="60"/>
      <c r="N1841" s="60"/>
      <c r="O1841" s="74"/>
      <c r="P1841" s="77"/>
    </row>
    <row r="1842" spans="1:16" ht="30">
      <c r="A1842" s="64">
        <v>31</v>
      </c>
      <c r="B1842" s="102" t="s">
        <v>95</v>
      </c>
      <c r="C1842" s="43" t="s">
        <v>96</v>
      </c>
      <c r="D1842" s="43" t="s">
        <v>104</v>
      </c>
      <c r="E1842" s="44" t="s">
        <v>17</v>
      </c>
      <c r="F1842" s="45" t="s">
        <v>98</v>
      </c>
      <c r="G1842" s="45">
        <v>567171</v>
      </c>
      <c r="H1842" s="45" t="s">
        <v>2963</v>
      </c>
      <c r="I1842" s="44" t="s">
        <v>100</v>
      </c>
      <c r="J1842" s="49" t="s">
        <v>2566</v>
      </c>
      <c r="K1842" s="45">
        <v>4</v>
      </c>
      <c r="M1842" s="60"/>
      <c r="N1842" s="60"/>
      <c r="O1842" s="74"/>
      <c r="P1842" s="77"/>
    </row>
    <row r="1843" spans="1:16" ht="30">
      <c r="A1843" s="64">
        <v>31</v>
      </c>
      <c r="B1843" s="102" t="s">
        <v>95</v>
      </c>
      <c r="C1843" s="43" t="s">
        <v>96</v>
      </c>
      <c r="D1843" s="43" t="s">
        <v>555</v>
      </c>
      <c r="E1843" s="44" t="s">
        <v>17</v>
      </c>
      <c r="F1843" s="45" t="s">
        <v>98</v>
      </c>
      <c r="G1843" s="45">
        <v>567174</v>
      </c>
      <c r="H1843" s="45" t="s">
        <v>2964</v>
      </c>
      <c r="I1843" s="44" t="s">
        <v>100</v>
      </c>
      <c r="J1843" s="49" t="s">
        <v>2566</v>
      </c>
      <c r="K1843" s="45">
        <v>4</v>
      </c>
      <c r="M1843" s="60"/>
      <c r="N1843" s="60"/>
      <c r="O1843" s="74"/>
      <c r="P1843" s="77"/>
    </row>
    <row r="1844" spans="1:16" ht="30">
      <c r="A1844" s="64">
        <v>31</v>
      </c>
      <c r="B1844" s="102" t="s">
        <v>95</v>
      </c>
      <c r="C1844" s="43" t="s">
        <v>96</v>
      </c>
      <c r="D1844" s="43" t="s">
        <v>994</v>
      </c>
      <c r="E1844" s="44" t="s">
        <v>90</v>
      </c>
      <c r="F1844" s="45" t="s">
        <v>98</v>
      </c>
      <c r="G1844" s="45">
        <v>567176</v>
      </c>
      <c r="H1844" s="45" t="s">
        <v>2965</v>
      </c>
      <c r="I1844" s="44" t="s">
        <v>100</v>
      </c>
      <c r="J1844" s="49" t="s">
        <v>2566</v>
      </c>
      <c r="K1844" s="45">
        <v>4</v>
      </c>
      <c r="M1844" s="60"/>
      <c r="N1844" s="60"/>
      <c r="O1844" s="74"/>
      <c r="P1844" s="77"/>
    </row>
    <row r="1845" spans="1:16" ht="30">
      <c r="A1845" s="64">
        <v>31</v>
      </c>
      <c r="B1845" s="102" t="s">
        <v>95</v>
      </c>
      <c r="C1845" s="43" t="s">
        <v>96</v>
      </c>
      <c r="D1845" s="43" t="s">
        <v>120</v>
      </c>
      <c r="E1845" s="44" t="s">
        <v>35</v>
      </c>
      <c r="F1845" s="45" t="s">
        <v>98</v>
      </c>
      <c r="G1845" s="45">
        <v>567181</v>
      </c>
      <c r="H1845" s="45" t="s">
        <v>2966</v>
      </c>
      <c r="I1845" s="44" t="s">
        <v>100</v>
      </c>
      <c r="J1845" s="49" t="s">
        <v>2566</v>
      </c>
      <c r="K1845" s="45">
        <v>4</v>
      </c>
      <c r="M1845" s="60"/>
      <c r="N1845" s="60"/>
      <c r="O1845" s="74"/>
      <c r="P1845" s="77"/>
    </row>
    <row r="1846" spans="1:16" ht="30">
      <c r="A1846" s="64">
        <v>31</v>
      </c>
      <c r="B1846" s="102" t="s">
        <v>95</v>
      </c>
      <c r="C1846" s="43" t="s">
        <v>96</v>
      </c>
      <c r="D1846" s="43" t="s">
        <v>104</v>
      </c>
      <c r="E1846" s="44" t="s">
        <v>39</v>
      </c>
      <c r="F1846" s="45" t="s">
        <v>98</v>
      </c>
      <c r="G1846" s="45">
        <v>567184</v>
      </c>
      <c r="H1846" s="45" t="s">
        <v>2967</v>
      </c>
      <c r="I1846" s="44" t="s">
        <v>100</v>
      </c>
      <c r="J1846" s="49" t="s">
        <v>2566</v>
      </c>
      <c r="K1846" s="45">
        <v>4</v>
      </c>
      <c r="M1846" s="60"/>
      <c r="N1846" s="60"/>
      <c r="O1846" s="74"/>
      <c r="P1846" s="77"/>
    </row>
    <row r="1847" spans="1:16" ht="30">
      <c r="A1847" s="64">
        <v>31</v>
      </c>
      <c r="B1847" s="102" t="s">
        <v>95</v>
      </c>
      <c r="C1847" s="43" t="s">
        <v>96</v>
      </c>
      <c r="D1847" s="43"/>
      <c r="E1847" s="44" t="s">
        <v>17</v>
      </c>
      <c r="F1847" s="45" t="s">
        <v>98</v>
      </c>
      <c r="G1847" s="45">
        <v>567172</v>
      </c>
      <c r="H1847" s="45" t="s">
        <v>2968</v>
      </c>
      <c r="I1847" s="44" t="s">
        <v>100</v>
      </c>
      <c r="J1847" s="49" t="s">
        <v>139</v>
      </c>
      <c r="K1847" s="45">
        <v>4</v>
      </c>
      <c r="M1847" s="60"/>
      <c r="N1847" s="60"/>
      <c r="O1847" s="74"/>
      <c r="P1847" s="77"/>
    </row>
    <row r="1848" spans="1:16" ht="30">
      <c r="A1848" s="64">
        <v>31</v>
      </c>
      <c r="B1848" s="102" t="s">
        <v>95</v>
      </c>
      <c r="C1848" s="43" t="s">
        <v>96</v>
      </c>
      <c r="D1848" s="43"/>
      <c r="E1848" s="44" t="s">
        <v>17</v>
      </c>
      <c r="F1848" s="45" t="s">
        <v>98</v>
      </c>
      <c r="G1848" s="45">
        <v>567173</v>
      </c>
      <c r="H1848" s="45" t="s">
        <v>2969</v>
      </c>
      <c r="I1848" s="44" t="s">
        <v>100</v>
      </c>
      <c r="J1848" s="49" t="s">
        <v>139</v>
      </c>
      <c r="K1848" s="45">
        <v>4</v>
      </c>
      <c r="M1848" s="60"/>
      <c r="N1848" s="60"/>
      <c r="O1848" s="74"/>
      <c r="P1848" s="77"/>
    </row>
    <row r="1849" spans="1:16" ht="30">
      <c r="A1849" s="64">
        <v>31</v>
      </c>
      <c r="B1849" s="102" t="s">
        <v>95</v>
      </c>
      <c r="C1849" s="43" t="s">
        <v>96</v>
      </c>
      <c r="D1849" s="43"/>
      <c r="E1849" s="44" t="s">
        <v>90</v>
      </c>
      <c r="F1849" s="45" t="s">
        <v>98</v>
      </c>
      <c r="G1849" s="45">
        <v>567175</v>
      </c>
      <c r="H1849" s="45" t="s">
        <v>2970</v>
      </c>
      <c r="I1849" s="44" t="s">
        <v>100</v>
      </c>
      <c r="J1849" s="49" t="s">
        <v>139</v>
      </c>
      <c r="K1849" s="45">
        <v>4</v>
      </c>
      <c r="M1849" s="60"/>
      <c r="N1849" s="60"/>
      <c r="O1849" s="74"/>
      <c r="P1849" s="77"/>
    </row>
    <row r="1850" spans="1:16" ht="30">
      <c r="A1850" s="64">
        <v>31</v>
      </c>
      <c r="B1850" s="102" t="s">
        <v>95</v>
      </c>
      <c r="C1850" s="43" t="s">
        <v>96</v>
      </c>
      <c r="D1850" s="43"/>
      <c r="E1850" s="44" t="s">
        <v>35</v>
      </c>
      <c r="F1850" s="45" t="s">
        <v>98</v>
      </c>
      <c r="G1850" s="45">
        <v>567182</v>
      </c>
      <c r="H1850" s="45" t="s">
        <v>2971</v>
      </c>
      <c r="I1850" s="44" t="s">
        <v>100</v>
      </c>
      <c r="J1850" s="49" t="s">
        <v>139</v>
      </c>
      <c r="K1850" s="45">
        <v>4</v>
      </c>
      <c r="M1850" s="60"/>
      <c r="N1850" s="60"/>
      <c r="O1850" s="74"/>
      <c r="P1850" s="77"/>
    </row>
    <row r="1851" spans="1:16" ht="30">
      <c r="A1851" s="64">
        <v>31</v>
      </c>
      <c r="B1851" s="102" t="s">
        <v>95</v>
      </c>
      <c r="C1851" s="43" t="s">
        <v>96</v>
      </c>
      <c r="D1851" s="43"/>
      <c r="E1851" s="44" t="s">
        <v>45</v>
      </c>
      <c r="F1851" s="45" t="s">
        <v>98</v>
      </c>
      <c r="G1851" s="45">
        <v>567202</v>
      </c>
      <c r="H1851" s="45" t="s">
        <v>2972</v>
      </c>
      <c r="I1851" s="44" t="s">
        <v>100</v>
      </c>
      <c r="J1851" s="49" t="s">
        <v>139</v>
      </c>
      <c r="K1851" s="45">
        <v>4</v>
      </c>
      <c r="M1851" s="60"/>
      <c r="N1851" s="60"/>
      <c r="O1851" s="74"/>
      <c r="P1851" s="77"/>
    </row>
    <row r="1852" spans="1:16" ht="30">
      <c r="A1852" s="64">
        <v>31</v>
      </c>
      <c r="B1852" s="102" t="s">
        <v>95</v>
      </c>
      <c r="C1852" s="43" t="s">
        <v>96</v>
      </c>
      <c r="D1852" s="43"/>
      <c r="E1852" s="44" t="s">
        <v>45</v>
      </c>
      <c r="F1852" s="45" t="s">
        <v>98</v>
      </c>
      <c r="G1852" s="45">
        <v>567203</v>
      </c>
      <c r="H1852" s="45" t="s">
        <v>2973</v>
      </c>
      <c r="I1852" s="44" t="s">
        <v>100</v>
      </c>
      <c r="J1852" s="49" t="s">
        <v>139</v>
      </c>
      <c r="K1852" s="45">
        <v>4</v>
      </c>
      <c r="M1852" s="60"/>
      <c r="N1852" s="60"/>
      <c r="O1852" s="74"/>
      <c r="P1852" s="77"/>
    </row>
    <row r="1853" spans="1:16" ht="30">
      <c r="A1853" s="64">
        <v>31</v>
      </c>
      <c r="B1853" s="102" t="s">
        <v>95</v>
      </c>
      <c r="C1853" s="43" t="s">
        <v>96</v>
      </c>
      <c r="D1853" s="43"/>
      <c r="E1853" s="44" t="s">
        <v>45</v>
      </c>
      <c r="F1853" s="45" t="s">
        <v>98</v>
      </c>
      <c r="G1853" s="45">
        <v>567204</v>
      </c>
      <c r="H1853" s="45" t="s">
        <v>2974</v>
      </c>
      <c r="I1853" s="44" t="s">
        <v>100</v>
      </c>
      <c r="J1853" s="49" t="s">
        <v>139</v>
      </c>
      <c r="K1853" s="45">
        <v>4</v>
      </c>
      <c r="M1853" s="60"/>
      <c r="N1853" s="60"/>
      <c r="O1853" s="74"/>
      <c r="P1853" s="77"/>
    </row>
    <row r="1854" spans="1:16" ht="30">
      <c r="A1854" s="64">
        <v>31</v>
      </c>
      <c r="B1854" s="102" t="s">
        <v>95</v>
      </c>
      <c r="C1854" s="43" t="s">
        <v>96</v>
      </c>
      <c r="D1854" s="43"/>
      <c r="E1854" s="44" t="s">
        <v>90</v>
      </c>
      <c r="F1854" s="45" t="s">
        <v>98</v>
      </c>
      <c r="G1854" s="45">
        <v>567179</v>
      </c>
      <c r="H1854" s="45" t="s">
        <v>2975</v>
      </c>
      <c r="I1854" s="44" t="s">
        <v>100</v>
      </c>
      <c r="J1854" s="49" t="s">
        <v>2976</v>
      </c>
      <c r="K1854" s="45">
        <v>4</v>
      </c>
      <c r="M1854" s="60"/>
      <c r="N1854" s="60"/>
      <c r="O1854" s="74"/>
      <c r="P1854" s="77"/>
    </row>
    <row r="1855" spans="1:16" ht="30">
      <c r="A1855" s="64">
        <v>31</v>
      </c>
      <c r="B1855" s="102" t="s">
        <v>95</v>
      </c>
      <c r="C1855" s="43" t="s">
        <v>96</v>
      </c>
      <c r="D1855" s="43"/>
      <c r="E1855" s="44" t="s">
        <v>17</v>
      </c>
      <c r="F1855" s="45" t="s">
        <v>98</v>
      </c>
      <c r="G1855" s="45">
        <v>567170</v>
      </c>
      <c r="H1855" s="45" t="s">
        <v>2977</v>
      </c>
      <c r="I1855" s="44" t="s">
        <v>100</v>
      </c>
      <c r="J1855" s="49" t="s">
        <v>2937</v>
      </c>
      <c r="K1855" s="45">
        <v>4</v>
      </c>
      <c r="M1855" s="60"/>
      <c r="N1855" s="60"/>
      <c r="O1855" s="74"/>
      <c r="P1855" s="77"/>
    </row>
    <row r="1856" spans="1:16" ht="30">
      <c r="A1856" s="64">
        <v>31</v>
      </c>
      <c r="B1856" s="102" t="s">
        <v>95</v>
      </c>
      <c r="C1856" s="43" t="s">
        <v>96</v>
      </c>
      <c r="D1856" s="43"/>
      <c r="E1856" s="44" t="s">
        <v>90</v>
      </c>
      <c r="F1856" s="45" t="s">
        <v>98</v>
      </c>
      <c r="G1856" s="45">
        <v>567178</v>
      </c>
      <c r="H1856" s="45" t="s">
        <v>2978</v>
      </c>
      <c r="I1856" s="44" t="s">
        <v>100</v>
      </c>
      <c r="J1856" s="49" t="s">
        <v>2684</v>
      </c>
      <c r="K1856" s="45">
        <v>4</v>
      </c>
      <c r="M1856" s="60"/>
      <c r="N1856" s="60"/>
      <c r="O1856" s="74"/>
      <c r="P1856" s="77"/>
    </row>
    <row r="1857" spans="1:16" ht="30">
      <c r="A1857" s="64">
        <v>31</v>
      </c>
      <c r="B1857" s="102" t="s">
        <v>95</v>
      </c>
      <c r="C1857" s="43" t="s">
        <v>96</v>
      </c>
      <c r="D1857" s="43"/>
      <c r="E1857" s="44" t="s">
        <v>39</v>
      </c>
      <c r="F1857" s="45" t="s">
        <v>98</v>
      </c>
      <c r="G1857" s="45">
        <v>567183</v>
      </c>
      <c r="H1857" s="45" t="s">
        <v>2979</v>
      </c>
      <c r="I1857" s="44" t="s">
        <v>100</v>
      </c>
      <c r="J1857" s="49" t="s">
        <v>2980</v>
      </c>
      <c r="K1857" s="45">
        <v>3</v>
      </c>
      <c r="L1857" s="117" t="s">
        <v>102</v>
      </c>
      <c r="M1857" s="60" t="s">
        <v>107</v>
      </c>
      <c r="N1857" s="60"/>
      <c r="O1857" s="74" t="s">
        <v>2123</v>
      </c>
      <c r="P1857" s="77"/>
    </row>
    <row r="1858" spans="1:16" ht="30">
      <c r="A1858" s="64">
        <v>31</v>
      </c>
      <c r="B1858" s="102" t="s">
        <v>95</v>
      </c>
      <c r="C1858" s="43" t="s">
        <v>96</v>
      </c>
      <c r="D1858" s="43"/>
      <c r="E1858" s="44" t="s">
        <v>90</v>
      </c>
      <c r="F1858" s="45" t="s">
        <v>98</v>
      </c>
      <c r="G1858" s="45">
        <v>567177</v>
      </c>
      <c r="H1858" s="45" t="s">
        <v>2981</v>
      </c>
      <c r="I1858" s="44" t="s">
        <v>100</v>
      </c>
      <c r="J1858" s="49" t="s">
        <v>2982</v>
      </c>
      <c r="K1858" s="45">
        <v>3</v>
      </c>
      <c r="L1858" s="117" t="s">
        <v>1614</v>
      </c>
      <c r="M1858" s="60" t="s">
        <v>1521</v>
      </c>
      <c r="N1858" s="60"/>
      <c r="O1858" s="74" t="s">
        <v>2123</v>
      </c>
      <c r="P1858" s="77"/>
    </row>
    <row r="1859" spans="1:16" ht="30">
      <c r="A1859" s="64">
        <v>31</v>
      </c>
      <c r="B1859" s="102" t="s">
        <v>95</v>
      </c>
      <c r="C1859" s="43" t="s">
        <v>96</v>
      </c>
      <c r="D1859" s="43"/>
      <c r="E1859" s="44" t="s">
        <v>39</v>
      </c>
      <c r="F1859" s="45" t="s">
        <v>98</v>
      </c>
      <c r="G1859" s="45">
        <v>567185</v>
      </c>
      <c r="H1859" s="45" t="s">
        <v>2983</v>
      </c>
      <c r="I1859" s="44" t="s">
        <v>100</v>
      </c>
      <c r="J1859" s="49" t="s">
        <v>2984</v>
      </c>
      <c r="K1859" s="45">
        <v>2</v>
      </c>
      <c r="L1859" s="117" t="s">
        <v>74</v>
      </c>
      <c r="M1859" s="60" t="s">
        <v>103</v>
      </c>
      <c r="N1859" s="115">
        <v>3699</v>
      </c>
      <c r="O1859" s="74" t="s">
        <v>2123</v>
      </c>
      <c r="P1859" s="77" t="s">
        <v>2985</v>
      </c>
    </row>
    <row r="1860" spans="1:16" ht="30">
      <c r="A1860" s="64">
        <v>31</v>
      </c>
      <c r="B1860" s="102" t="s">
        <v>95</v>
      </c>
      <c r="C1860" s="43" t="s">
        <v>96</v>
      </c>
      <c r="D1860" s="43"/>
      <c r="E1860" s="44" t="s">
        <v>90</v>
      </c>
      <c r="F1860" s="45" t="s">
        <v>98</v>
      </c>
      <c r="G1860" s="45">
        <v>567180</v>
      </c>
      <c r="H1860" s="45" t="s">
        <v>2986</v>
      </c>
      <c r="I1860" s="44" t="s">
        <v>100</v>
      </c>
      <c r="J1860" s="49" t="s">
        <v>2987</v>
      </c>
      <c r="K1860" s="45">
        <v>3</v>
      </c>
      <c r="L1860" s="117" t="s">
        <v>1614</v>
      </c>
      <c r="M1860" s="60" t="s">
        <v>107</v>
      </c>
      <c r="N1860" s="60"/>
      <c r="O1860" s="74" t="s">
        <v>2123</v>
      </c>
      <c r="P1860" s="77"/>
    </row>
    <row r="1861" spans="1:16" ht="30">
      <c r="A1861" s="64">
        <v>31</v>
      </c>
      <c r="B1861" s="102" t="s">
        <v>38</v>
      </c>
      <c r="C1861" s="43" t="s">
        <v>16</v>
      </c>
      <c r="D1861" s="43" t="s">
        <v>154</v>
      </c>
      <c r="E1861" s="44" t="s">
        <v>90</v>
      </c>
      <c r="F1861" s="45" t="s">
        <v>98</v>
      </c>
      <c r="G1861" s="45">
        <v>10241</v>
      </c>
      <c r="H1861" s="45" t="s">
        <v>2988</v>
      </c>
      <c r="I1861" s="44" t="s">
        <v>2989</v>
      </c>
      <c r="J1861" s="49" t="s">
        <v>2990</v>
      </c>
      <c r="K1861" s="45">
        <v>3</v>
      </c>
      <c r="L1861" s="117" t="s">
        <v>203</v>
      </c>
      <c r="M1861" s="60"/>
      <c r="N1861" s="60"/>
      <c r="O1861" s="74"/>
      <c r="P1861" s="77"/>
    </row>
    <row r="1862" spans="1:16" ht="30">
      <c r="A1862" s="64">
        <v>31</v>
      </c>
      <c r="B1862" s="102" t="s">
        <v>38</v>
      </c>
      <c r="C1862" s="43" t="s">
        <v>16</v>
      </c>
      <c r="D1862" s="43" t="s">
        <v>154</v>
      </c>
      <c r="E1862" s="44" t="s">
        <v>90</v>
      </c>
      <c r="F1862" s="45" t="s">
        <v>98</v>
      </c>
      <c r="G1862" s="45">
        <v>10240</v>
      </c>
      <c r="H1862" s="45" t="s">
        <v>2991</v>
      </c>
      <c r="I1862" s="44" t="s">
        <v>2989</v>
      </c>
      <c r="J1862" s="49" t="s">
        <v>2992</v>
      </c>
      <c r="K1862" s="45">
        <v>3</v>
      </c>
      <c r="L1862" s="117" t="s">
        <v>203</v>
      </c>
      <c r="M1862" s="60"/>
      <c r="N1862" s="60"/>
      <c r="O1862" s="74"/>
      <c r="P1862" s="77"/>
    </row>
    <row r="1863" spans="1:16" ht="51">
      <c r="A1863" s="64">
        <v>31</v>
      </c>
      <c r="B1863" s="102" t="s">
        <v>38</v>
      </c>
      <c r="C1863" s="43" t="s">
        <v>16</v>
      </c>
      <c r="D1863" s="43" t="s">
        <v>154</v>
      </c>
      <c r="E1863" s="44" t="s">
        <v>90</v>
      </c>
      <c r="F1863" s="45" t="s">
        <v>98</v>
      </c>
      <c r="G1863" s="45">
        <v>10239</v>
      </c>
      <c r="H1863" s="45" t="s">
        <v>2993</v>
      </c>
      <c r="I1863" s="44" t="s">
        <v>2989</v>
      </c>
      <c r="J1863" s="49" t="s">
        <v>2994</v>
      </c>
      <c r="K1863" s="45">
        <v>3</v>
      </c>
      <c r="L1863" s="117" t="s">
        <v>778</v>
      </c>
      <c r="M1863" s="60"/>
      <c r="N1863" s="60"/>
      <c r="O1863" s="74"/>
      <c r="P1863" s="77"/>
    </row>
    <row r="1864" spans="1:16" ht="30">
      <c r="A1864" s="64">
        <v>31</v>
      </c>
      <c r="B1864" s="102" t="s">
        <v>38</v>
      </c>
      <c r="C1864" s="43" t="s">
        <v>16</v>
      </c>
      <c r="D1864" s="43" t="s">
        <v>154</v>
      </c>
      <c r="E1864" s="44" t="s">
        <v>39</v>
      </c>
      <c r="F1864" s="45" t="s">
        <v>98</v>
      </c>
      <c r="G1864" s="45">
        <v>10237</v>
      </c>
      <c r="H1864" s="45" t="s">
        <v>2995</v>
      </c>
      <c r="I1864" s="44" t="s">
        <v>2989</v>
      </c>
      <c r="J1864" s="49" t="s">
        <v>139</v>
      </c>
      <c r="K1864" s="45">
        <v>4</v>
      </c>
      <c r="M1864" s="60"/>
      <c r="N1864" s="60"/>
      <c r="O1864" s="74"/>
      <c r="P1864" s="77"/>
    </row>
    <row r="1865" spans="1:16" ht="30">
      <c r="A1865" s="64">
        <v>31</v>
      </c>
      <c r="B1865" s="102" t="s">
        <v>38</v>
      </c>
      <c r="C1865" s="43" t="s">
        <v>16</v>
      </c>
      <c r="D1865" s="43" t="s">
        <v>154</v>
      </c>
      <c r="E1865" s="44" t="s">
        <v>39</v>
      </c>
      <c r="F1865" s="45" t="s">
        <v>98</v>
      </c>
      <c r="G1865" s="45">
        <v>10238</v>
      </c>
      <c r="H1865" s="45" t="s">
        <v>2996</v>
      </c>
      <c r="I1865" s="44" t="s">
        <v>2989</v>
      </c>
      <c r="J1865" s="49" t="s">
        <v>139</v>
      </c>
      <c r="K1865" s="45">
        <v>4</v>
      </c>
      <c r="M1865" s="60"/>
      <c r="N1865" s="60"/>
      <c r="O1865" s="74"/>
      <c r="P1865" s="77"/>
    </row>
    <row r="1866" spans="1:16" ht="30">
      <c r="A1866" s="64">
        <v>32</v>
      </c>
      <c r="B1866" s="102" t="s">
        <v>38</v>
      </c>
      <c r="C1866" s="43" t="s">
        <v>16</v>
      </c>
      <c r="D1866" s="43" t="s">
        <v>441</v>
      </c>
      <c r="E1866" s="44" t="s">
        <v>35</v>
      </c>
      <c r="F1866" s="45" t="s">
        <v>98</v>
      </c>
      <c r="G1866" s="45">
        <v>10298</v>
      </c>
      <c r="H1866" s="45" t="s">
        <v>2997</v>
      </c>
      <c r="I1866" s="44" t="s">
        <v>174</v>
      </c>
      <c r="J1866" s="49" t="s">
        <v>2998</v>
      </c>
      <c r="K1866" s="45">
        <v>3</v>
      </c>
      <c r="L1866" s="117" t="s">
        <v>21</v>
      </c>
      <c r="M1866" s="60"/>
      <c r="N1866" s="60"/>
      <c r="O1866" s="74"/>
      <c r="P1866" s="77"/>
    </row>
    <row r="1867" spans="1:16" ht="30">
      <c r="A1867" s="64">
        <v>32</v>
      </c>
      <c r="B1867" s="102" t="s">
        <v>38</v>
      </c>
      <c r="C1867" s="43" t="s">
        <v>16</v>
      </c>
      <c r="D1867" s="43" t="s">
        <v>62</v>
      </c>
      <c r="E1867" s="44" t="s">
        <v>17</v>
      </c>
      <c r="F1867" s="45" t="s">
        <v>98</v>
      </c>
      <c r="G1867" s="45">
        <v>10279</v>
      </c>
      <c r="H1867" s="45" t="s">
        <v>2999</v>
      </c>
      <c r="I1867" s="44" t="s">
        <v>174</v>
      </c>
      <c r="J1867" s="49" t="s">
        <v>2566</v>
      </c>
      <c r="K1867" s="45">
        <v>4</v>
      </c>
      <c r="M1867" s="60"/>
      <c r="N1867" s="60"/>
      <c r="O1867" s="74"/>
      <c r="P1867" s="77"/>
    </row>
    <row r="1868" spans="1:16" ht="30">
      <c r="A1868" s="64">
        <v>32</v>
      </c>
      <c r="B1868" s="102" t="s">
        <v>38</v>
      </c>
      <c r="C1868" s="43" t="s">
        <v>16</v>
      </c>
      <c r="D1868" s="43" t="s">
        <v>543</v>
      </c>
      <c r="E1868" s="44" t="s">
        <v>17</v>
      </c>
      <c r="F1868" s="45" t="s">
        <v>98</v>
      </c>
      <c r="G1868" s="45">
        <v>10280</v>
      </c>
      <c r="H1868" s="45" t="s">
        <v>3000</v>
      </c>
      <c r="I1868" s="44" t="s">
        <v>174</v>
      </c>
      <c r="J1868" s="49" t="s">
        <v>2566</v>
      </c>
      <c r="K1868" s="45">
        <v>4</v>
      </c>
      <c r="M1868" s="60"/>
      <c r="N1868" s="60"/>
      <c r="O1868" s="74"/>
      <c r="P1868" s="77"/>
    </row>
    <row r="1869" spans="1:16" ht="30">
      <c r="A1869" s="64">
        <v>32</v>
      </c>
      <c r="B1869" s="102" t="s">
        <v>38</v>
      </c>
      <c r="C1869" s="43" t="s">
        <v>16</v>
      </c>
      <c r="D1869" s="43" t="s">
        <v>366</v>
      </c>
      <c r="E1869" s="44" t="s">
        <v>17</v>
      </c>
      <c r="F1869" s="45" t="s">
        <v>98</v>
      </c>
      <c r="G1869" s="45">
        <v>10281</v>
      </c>
      <c r="H1869" s="45" t="s">
        <v>3001</v>
      </c>
      <c r="I1869" s="44" t="s">
        <v>174</v>
      </c>
      <c r="J1869" s="49" t="s">
        <v>2566</v>
      </c>
      <c r="K1869" s="45">
        <v>4</v>
      </c>
      <c r="M1869" s="60"/>
      <c r="N1869" s="60"/>
      <c r="O1869" s="74"/>
      <c r="P1869" s="77"/>
    </row>
    <row r="1870" spans="1:16" ht="30">
      <c r="A1870" s="64">
        <v>32</v>
      </c>
      <c r="B1870" s="102" t="s">
        <v>38</v>
      </c>
      <c r="C1870" s="43" t="s">
        <v>16</v>
      </c>
      <c r="D1870" s="43" t="s">
        <v>543</v>
      </c>
      <c r="E1870" s="44" t="s">
        <v>45</v>
      </c>
      <c r="F1870" s="45" t="s">
        <v>98</v>
      </c>
      <c r="G1870" s="45">
        <v>10295</v>
      </c>
      <c r="H1870" s="45" t="s">
        <v>3002</v>
      </c>
      <c r="I1870" s="44" t="s">
        <v>174</v>
      </c>
      <c r="J1870" s="49" t="s">
        <v>2566</v>
      </c>
      <c r="K1870" s="45">
        <v>4</v>
      </c>
      <c r="M1870" s="60"/>
      <c r="N1870" s="60"/>
      <c r="O1870" s="74"/>
      <c r="P1870" s="77"/>
    </row>
    <row r="1871" spans="1:16" ht="30">
      <c r="A1871" s="64">
        <v>32</v>
      </c>
      <c r="B1871" s="102" t="s">
        <v>38</v>
      </c>
      <c r="C1871" s="43" t="s">
        <v>16</v>
      </c>
      <c r="D1871" s="43" t="s">
        <v>543</v>
      </c>
      <c r="E1871" s="44" t="s">
        <v>35</v>
      </c>
      <c r="F1871" s="45" t="s">
        <v>98</v>
      </c>
      <c r="G1871" s="45">
        <v>10300</v>
      </c>
      <c r="H1871" s="45" t="s">
        <v>3003</v>
      </c>
      <c r="I1871" s="44" t="s">
        <v>174</v>
      </c>
      <c r="J1871" s="49" t="s">
        <v>2566</v>
      </c>
      <c r="K1871" s="45">
        <v>4</v>
      </c>
      <c r="M1871" s="60"/>
      <c r="N1871" s="60"/>
      <c r="O1871" s="74"/>
      <c r="P1871" s="77"/>
    </row>
    <row r="1872" spans="1:16" ht="30">
      <c r="A1872" s="64">
        <v>32</v>
      </c>
      <c r="B1872" s="102" t="s">
        <v>38</v>
      </c>
      <c r="C1872" s="43" t="s">
        <v>16</v>
      </c>
      <c r="D1872" s="43" t="s">
        <v>543</v>
      </c>
      <c r="E1872" s="44" t="s">
        <v>35</v>
      </c>
      <c r="F1872" s="45" t="s">
        <v>98</v>
      </c>
      <c r="G1872" s="45">
        <v>10302</v>
      </c>
      <c r="H1872" s="45" t="s">
        <v>3004</v>
      </c>
      <c r="I1872" s="44" t="s">
        <v>174</v>
      </c>
      <c r="J1872" s="49" t="s">
        <v>2566</v>
      </c>
      <c r="K1872" s="45">
        <v>4</v>
      </c>
      <c r="M1872" s="60"/>
      <c r="N1872" s="60"/>
      <c r="O1872" s="74"/>
      <c r="P1872" s="77"/>
    </row>
    <row r="1873" spans="1:16" ht="30">
      <c r="A1873" s="64">
        <v>32</v>
      </c>
      <c r="B1873" s="102" t="s">
        <v>38</v>
      </c>
      <c r="C1873" s="43" t="s">
        <v>16</v>
      </c>
      <c r="D1873" s="43" t="s">
        <v>543</v>
      </c>
      <c r="E1873" s="44" t="s">
        <v>35</v>
      </c>
      <c r="F1873" s="45" t="s">
        <v>98</v>
      </c>
      <c r="G1873" s="45">
        <v>10303</v>
      </c>
      <c r="H1873" s="45" t="s">
        <v>3005</v>
      </c>
      <c r="I1873" s="44" t="s">
        <v>174</v>
      </c>
      <c r="J1873" s="49" t="s">
        <v>2566</v>
      </c>
      <c r="K1873" s="45">
        <v>4</v>
      </c>
      <c r="M1873" s="60"/>
      <c r="N1873" s="60"/>
      <c r="O1873" s="74"/>
      <c r="P1873" s="77"/>
    </row>
    <row r="1874" spans="1:16" ht="45">
      <c r="A1874" s="64">
        <v>32</v>
      </c>
      <c r="B1874" s="102" t="s">
        <v>95</v>
      </c>
      <c r="C1874" s="43" t="s">
        <v>16</v>
      </c>
      <c r="D1874" s="43" t="s">
        <v>3006</v>
      </c>
      <c r="E1874" s="44" t="s">
        <v>17</v>
      </c>
      <c r="F1874" s="45" t="s">
        <v>98</v>
      </c>
      <c r="G1874" s="45">
        <v>567341</v>
      </c>
      <c r="H1874" s="45" t="s">
        <v>3007</v>
      </c>
      <c r="I1874" s="44" t="s">
        <v>174</v>
      </c>
      <c r="J1874" s="49" t="s">
        <v>2566</v>
      </c>
      <c r="K1874" s="45">
        <v>4</v>
      </c>
      <c r="M1874" s="60"/>
      <c r="N1874" s="60"/>
      <c r="O1874" s="74"/>
      <c r="P1874" s="77"/>
    </row>
    <row r="1875" spans="1:16" ht="30">
      <c r="A1875" s="64">
        <v>32</v>
      </c>
      <c r="B1875" s="102" t="s">
        <v>38</v>
      </c>
      <c r="C1875" s="43" t="s">
        <v>16</v>
      </c>
      <c r="D1875" s="43" t="s">
        <v>441</v>
      </c>
      <c r="E1875" s="44" t="s">
        <v>35</v>
      </c>
      <c r="F1875" s="45" t="s">
        <v>98</v>
      </c>
      <c r="G1875" s="45">
        <v>10301</v>
      </c>
      <c r="H1875" s="45" t="s">
        <v>3008</v>
      </c>
      <c r="I1875" s="44" t="s">
        <v>174</v>
      </c>
      <c r="J1875" s="49" t="s">
        <v>3009</v>
      </c>
      <c r="K1875" s="45">
        <v>3</v>
      </c>
      <c r="L1875" s="117" t="s">
        <v>58</v>
      </c>
      <c r="M1875" s="60"/>
      <c r="N1875" s="60"/>
      <c r="O1875" s="74"/>
      <c r="P1875" s="77"/>
    </row>
    <row r="1876" spans="1:16" ht="30">
      <c r="A1876" s="64">
        <v>32</v>
      </c>
      <c r="B1876" s="102" t="s">
        <v>38</v>
      </c>
      <c r="C1876" s="43" t="s">
        <v>16</v>
      </c>
      <c r="D1876" s="43" t="s">
        <v>441</v>
      </c>
      <c r="E1876" s="44" t="s">
        <v>17</v>
      </c>
      <c r="F1876" s="45" t="s">
        <v>98</v>
      </c>
      <c r="G1876" s="45">
        <v>10282</v>
      </c>
      <c r="H1876" s="45" t="s">
        <v>3010</v>
      </c>
      <c r="I1876" s="44" t="s">
        <v>174</v>
      </c>
      <c r="J1876" s="49" t="s">
        <v>139</v>
      </c>
      <c r="K1876" s="45">
        <v>4</v>
      </c>
      <c r="M1876" s="60"/>
      <c r="N1876" s="60"/>
      <c r="O1876" s="74"/>
      <c r="P1876" s="77"/>
    </row>
    <row r="1877" spans="1:16" ht="30">
      <c r="A1877" s="64">
        <v>32</v>
      </c>
      <c r="B1877" s="102" t="s">
        <v>38</v>
      </c>
      <c r="C1877" s="43" t="s">
        <v>16</v>
      </c>
      <c r="D1877" s="43" t="s">
        <v>441</v>
      </c>
      <c r="E1877" s="44" t="s">
        <v>17</v>
      </c>
      <c r="F1877" s="45" t="s">
        <v>98</v>
      </c>
      <c r="G1877" s="45">
        <v>10283</v>
      </c>
      <c r="H1877" s="45" t="s">
        <v>3011</v>
      </c>
      <c r="I1877" s="44" t="s">
        <v>174</v>
      </c>
      <c r="J1877" s="49" t="s">
        <v>139</v>
      </c>
      <c r="K1877" s="45">
        <v>4</v>
      </c>
      <c r="M1877" s="60"/>
      <c r="N1877" s="60"/>
      <c r="O1877" s="74"/>
      <c r="P1877" s="77"/>
    </row>
    <row r="1878" spans="1:16" ht="30">
      <c r="A1878" s="64">
        <v>32</v>
      </c>
      <c r="B1878" s="102" t="s">
        <v>38</v>
      </c>
      <c r="C1878" s="43" t="s">
        <v>16</v>
      </c>
      <c r="D1878" s="43" t="s">
        <v>441</v>
      </c>
      <c r="E1878" s="44" t="s">
        <v>45</v>
      </c>
      <c r="F1878" s="45" t="s">
        <v>98</v>
      </c>
      <c r="G1878" s="45">
        <v>10294</v>
      </c>
      <c r="H1878" s="45" t="s">
        <v>3012</v>
      </c>
      <c r="I1878" s="44" t="s">
        <v>174</v>
      </c>
      <c r="J1878" s="49" t="s">
        <v>139</v>
      </c>
      <c r="K1878" s="45">
        <v>4</v>
      </c>
      <c r="M1878" s="60"/>
      <c r="N1878" s="60"/>
      <c r="O1878" s="74"/>
      <c r="P1878" s="77"/>
    </row>
    <row r="1879" spans="1:16" ht="30">
      <c r="A1879" s="64">
        <v>32</v>
      </c>
      <c r="B1879" s="102" t="s">
        <v>38</v>
      </c>
      <c r="C1879" s="43" t="s">
        <v>16</v>
      </c>
      <c r="D1879" s="43" t="s">
        <v>441</v>
      </c>
      <c r="E1879" s="44" t="s">
        <v>35</v>
      </c>
      <c r="F1879" s="45" t="s">
        <v>98</v>
      </c>
      <c r="G1879" s="45">
        <v>10299</v>
      </c>
      <c r="H1879" s="45" t="s">
        <v>3013</v>
      </c>
      <c r="I1879" s="44" t="s">
        <v>174</v>
      </c>
      <c r="J1879" s="49" t="s">
        <v>3014</v>
      </c>
      <c r="K1879" s="45">
        <v>4</v>
      </c>
      <c r="M1879" s="60"/>
      <c r="N1879" s="60"/>
      <c r="O1879" s="74"/>
      <c r="P1879" s="77"/>
    </row>
    <row r="1880" spans="1:16" ht="30">
      <c r="A1880" s="64">
        <v>32</v>
      </c>
      <c r="B1880" s="102" t="s">
        <v>38</v>
      </c>
      <c r="C1880" s="43" t="s">
        <v>16</v>
      </c>
      <c r="D1880" s="43" t="s">
        <v>441</v>
      </c>
      <c r="E1880" s="44" t="s">
        <v>17</v>
      </c>
      <c r="F1880" s="45" t="s">
        <v>98</v>
      </c>
      <c r="G1880" s="45">
        <v>10276</v>
      </c>
      <c r="H1880" s="45" t="s">
        <v>3015</v>
      </c>
      <c r="I1880" s="44" t="s">
        <v>174</v>
      </c>
      <c r="J1880" s="49" t="s">
        <v>3016</v>
      </c>
      <c r="K1880" s="45">
        <v>4</v>
      </c>
      <c r="M1880" s="60"/>
      <c r="N1880" s="60"/>
      <c r="O1880" s="74"/>
      <c r="P1880" s="77"/>
    </row>
    <row r="1881" spans="1:16" ht="30">
      <c r="A1881" s="64">
        <v>32</v>
      </c>
      <c r="B1881" s="102" t="s">
        <v>38</v>
      </c>
      <c r="C1881" s="43" t="s">
        <v>16</v>
      </c>
      <c r="D1881" s="43" t="s">
        <v>441</v>
      </c>
      <c r="E1881" s="44" t="s">
        <v>17</v>
      </c>
      <c r="F1881" s="45" t="s">
        <v>98</v>
      </c>
      <c r="G1881" s="45">
        <v>10278</v>
      </c>
      <c r="H1881" s="45" t="s">
        <v>3017</v>
      </c>
      <c r="I1881" s="44" t="s">
        <v>174</v>
      </c>
      <c r="J1881" s="49" t="s">
        <v>3018</v>
      </c>
      <c r="K1881" s="45">
        <v>4</v>
      </c>
      <c r="M1881" s="60"/>
      <c r="N1881" s="60"/>
      <c r="O1881" s="74"/>
      <c r="P1881" s="77"/>
    </row>
    <row r="1882" spans="1:16" ht="30">
      <c r="A1882" s="64">
        <v>32</v>
      </c>
      <c r="B1882" s="102" t="s">
        <v>38</v>
      </c>
      <c r="C1882" s="43" t="s">
        <v>16</v>
      </c>
      <c r="D1882" s="43" t="s">
        <v>441</v>
      </c>
      <c r="E1882" s="44" t="s">
        <v>45</v>
      </c>
      <c r="F1882" s="45" t="s">
        <v>98</v>
      </c>
      <c r="G1882" s="45">
        <v>10293</v>
      </c>
      <c r="H1882" s="45" t="s">
        <v>3019</v>
      </c>
      <c r="I1882" s="44" t="s">
        <v>174</v>
      </c>
      <c r="J1882" s="49" t="s">
        <v>2677</v>
      </c>
      <c r="K1882" s="45">
        <v>4</v>
      </c>
      <c r="M1882" s="60"/>
      <c r="N1882" s="60"/>
      <c r="O1882" s="74"/>
      <c r="P1882" s="77"/>
    </row>
    <row r="1883" spans="1:16" ht="30">
      <c r="A1883" s="64">
        <v>32</v>
      </c>
      <c r="B1883" s="102" t="s">
        <v>38</v>
      </c>
      <c r="C1883" s="43" t="s">
        <v>16</v>
      </c>
      <c r="D1883" s="43" t="s">
        <v>441</v>
      </c>
      <c r="E1883" s="44" t="s">
        <v>476</v>
      </c>
      <c r="F1883" s="45" t="s">
        <v>98</v>
      </c>
      <c r="G1883" s="45">
        <v>10287</v>
      </c>
      <c r="H1883" s="45" t="s">
        <v>3020</v>
      </c>
      <c r="I1883" s="44" t="s">
        <v>174</v>
      </c>
      <c r="J1883" s="49" t="s">
        <v>3021</v>
      </c>
      <c r="K1883" s="45">
        <v>4</v>
      </c>
      <c r="M1883" s="60"/>
      <c r="N1883" s="60"/>
      <c r="O1883" s="74"/>
      <c r="P1883" s="77"/>
    </row>
    <row r="1884" spans="1:16" ht="30">
      <c r="A1884" s="64">
        <v>32</v>
      </c>
      <c r="B1884" s="102" t="s">
        <v>38</v>
      </c>
      <c r="C1884" s="43" t="s">
        <v>16</v>
      </c>
      <c r="D1884" s="43" t="s">
        <v>441</v>
      </c>
      <c r="E1884" s="44" t="s">
        <v>17</v>
      </c>
      <c r="F1884" s="45" t="s">
        <v>98</v>
      </c>
      <c r="G1884" s="45">
        <v>10284</v>
      </c>
      <c r="H1884" s="45" t="s">
        <v>3022</v>
      </c>
      <c r="I1884" s="44" t="s">
        <v>174</v>
      </c>
      <c r="J1884" s="49" t="s">
        <v>3023</v>
      </c>
      <c r="K1884" s="45">
        <v>4</v>
      </c>
      <c r="M1884" s="60"/>
      <c r="N1884" s="60"/>
      <c r="O1884" s="74"/>
      <c r="P1884" s="77"/>
    </row>
    <row r="1885" spans="1:16" ht="30">
      <c r="A1885" s="64">
        <v>32</v>
      </c>
      <c r="B1885" s="102" t="s">
        <v>38</v>
      </c>
      <c r="C1885" s="43" t="s">
        <v>16</v>
      </c>
      <c r="D1885" s="43" t="s">
        <v>441</v>
      </c>
      <c r="E1885" s="44" t="s">
        <v>17</v>
      </c>
      <c r="F1885" s="45" t="s">
        <v>98</v>
      </c>
      <c r="G1885" s="45">
        <v>10277</v>
      </c>
      <c r="H1885" s="45" t="s">
        <v>3024</v>
      </c>
      <c r="I1885" s="44" t="s">
        <v>174</v>
      </c>
      <c r="J1885" s="49" t="s">
        <v>3025</v>
      </c>
      <c r="K1885" s="45">
        <v>3</v>
      </c>
      <c r="L1885" s="117" t="s">
        <v>58</v>
      </c>
      <c r="M1885" s="60"/>
      <c r="N1885" s="60"/>
      <c r="O1885" s="74"/>
      <c r="P1885" s="77"/>
    </row>
    <row r="1886" spans="1:16" ht="30">
      <c r="A1886" s="64">
        <v>32</v>
      </c>
      <c r="B1886" s="102" t="s">
        <v>38</v>
      </c>
      <c r="C1886" s="43" t="s">
        <v>16</v>
      </c>
      <c r="D1886" s="43" t="s">
        <v>366</v>
      </c>
      <c r="E1886" s="44" t="s">
        <v>17</v>
      </c>
      <c r="F1886" s="45" t="s">
        <v>98</v>
      </c>
      <c r="G1886" s="45">
        <v>10286</v>
      </c>
      <c r="H1886" s="45" t="s">
        <v>3026</v>
      </c>
      <c r="I1886" s="44" t="s">
        <v>977</v>
      </c>
      <c r="J1886" s="49" t="s">
        <v>2566</v>
      </c>
      <c r="K1886" s="45">
        <v>4</v>
      </c>
      <c r="M1886" s="60"/>
      <c r="N1886" s="60"/>
      <c r="O1886" s="74"/>
      <c r="P1886" s="77"/>
    </row>
    <row r="1887" spans="1:16" ht="30">
      <c r="A1887" s="64">
        <v>32</v>
      </c>
      <c r="B1887" s="102" t="s">
        <v>38</v>
      </c>
      <c r="C1887" s="43" t="s">
        <v>16</v>
      </c>
      <c r="D1887" s="43" t="s">
        <v>441</v>
      </c>
      <c r="E1887" s="44" t="s">
        <v>31</v>
      </c>
      <c r="F1887" s="45" t="s">
        <v>98</v>
      </c>
      <c r="G1887" s="45">
        <v>10296</v>
      </c>
      <c r="H1887" s="45" t="s">
        <v>3027</v>
      </c>
      <c r="I1887" s="44" t="s">
        <v>977</v>
      </c>
      <c r="J1887" s="49" t="s">
        <v>139</v>
      </c>
      <c r="K1887" s="45">
        <v>4</v>
      </c>
      <c r="M1887" s="60"/>
      <c r="N1887" s="60"/>
      <c r="O1887" s="74"/>
      <c r="P1887" s="77"/>
    </row>
    <row r="1888" spans="1:16" ht="30">
      <c r="A1888" s="64">
        <v>32</v>
      </c>
      <c r="B1888" s="102" t="s">
        <v>38</v>
      </c>
      <c r="C1888" s="43" t="s">
        <v>16</v>
      </c>
      <c r="D1888" s="43" t="s">
        <v>441</v>
      </c>
      <c r="E1888" s="44" t="s">
        <v>17</v>
      </c>
      <c r="F1888" s="45" t="s">
        <v>98</v>
      </c>
      <c r="G1888" s="45">
        <v>10285</v>
      </c>
      <c r="H1888" s="45" t="s">
        <v>3028</v>
      </c>
      <c r="I1888" s="44" t="s">
        <v>977</v>
      </c>
      <c r="J1888" s="49" t="s">
        <v>3029</v>
      </c>
      <c r="K1888" s="45">
        <v>3</v>
      </c>
      <c r="L1888" s="117" t="s">
        <v>1988</v>
      </c>
      <c r="M1888" s="60"/>
      <c r="N1888" s="60"/>
      <c r="O1888" s="74"/>
      <c r="P1888" s="77"/>
    </row>
    <row r="1889" spans="1:16" ht="30">
      <c r="A1889" s="64">
        <v>32</v>
      </c>
      <c r="B1889" s="102" t="s">
        <v>88</v>
      </c>
      <c r="C1889" s="43" t="s">
        <v>89</v>
      </c>
      <c r="D1889" s="43"/>
      <c r="E1889" s="44" t="s">
        <v>17</v>
      </c>
      <c r="F1889" s="45" t="s">
        <v>98</v>
      </c>
      <c r="G1889" s="45">
        <v>10304</v>
      </c>
      <c r="H1889" s="45" t="s">
        <v>3030</v>
      </c>
      <c r="I1889" s="44" t="s">
        <v>510</v>
      </c>
      <c r="J1889" s="49"/>
      <c r="K1889" s="45"/>
      <c r="M1889" s="60"/>
      <c r="N1889" s="60"/>
      <c r="O1889" s="74"/>
      <c r="P1889" s="77"/>
    </row>
    <row r="1890" spans="1:16" ht="30">
      <c r="A1890" s="64">
        <v>32</v>
      </c>
      <c r="B1890" s="102" t="s">
        <v>88</v>
      </c>
      <c r="C1890" s="43" t="s">
        <v>89</v>
      </c>
      <c r="D1890" s="43"/>
      <c r="E1890" s="44" t="s">
        <v>90</v>
      </c>
      <c r="F1890" s="45" t="s">
        <v>98</v>
      </c>
      <c r="G1890" s="45">
        <v>10311</v>
      </c>
      <c r="H1890" s="45" t="s">
        <v>3031</v>
      </c>
      <c r="I1890" s="44" t="s">
        <v>510</v>
      </c>
      <c r="J1890" s="49"/>
      <c r="K1890" s="45"/>
      <c r="M1890" s="60"/>
      <c r="N1890" s="60"/>
      <c r="O1890" s="74"/>
      <c r="P1890" s="77"/>
    </row>
    <row r="1891" spans="1:16" ht="30">
      <c r="A1891" s="64">
        <v>32</v>
      </c>
      <c r="B1891" s="102" t="s">
        <v>88</v>
      </c>
      <c r="C1891" s="43" t="s">
        <v>89</v>
      </c>
      <c r="D1891" s="43"/>
      <c r="E1891" s="44" t="s">
        <v>90</v>
      </c>
      <c r="F1891" s="45" t="s">
        <v>98</v>
      </c>
      <c r="G1891" s="45">
        <v>10312</v>
      </c>
      <c r="H1891" s="45" t="s">
        <v>3032</v>
      </c>
      <c r="I1891" s="44" t="s">
        <v>510</v>
      </c>
      <c r="J1891" s="49"/>
      <c r="K1891" s="45"/>
      <c r="M1891" s="60"/>
      <c r="N1891" s="60"/>
      <c r="O1891" s="74"/>
      <c r="P1891" s="77"/>
    </row>
    <row r="1892" spans="1:16" ht="30">
      <c r="A1892" s="64">
        <v>32</v>
      </c>
      <c r="B1892" s="102" t="s">
        <v>95</v>
      </c>
      <c r="C1892" s="43" t="s">
        <v>96</v>
      </c>
      <c r="D1892" s="43"/>
      <c r="E1892" s="44" t="s">
        <v>17</v>
      </c>
      <c r="F1892" s="45" t="s">
        <v>98</v>
      </c>
      <c r="G1892" s="45">
        <v>567291</v>
      </c>
      <c r="H1892" s="45" t="s">
        <v>3033</v>
      </c>
      <c r="I1892" s="44" t="s">
        <v>901</v>
      </c>
      <c r="J1892" s="49" t="s">
        <v>2566</v>
      </c>
      <c r="K1892" s="45">
        <v>4</v>
      </c>
      <c r="M1892" s="60"/>
      <c r="N1892" s="60"/>
      <c r="O1892" s="74"/>
      <c r="P1892" s="77"/>
    </row>
    <row r="1893" spans="1:16" ht="30">
      <c r="A1893" s="64">
        <v>32</v>
      </c>
      <c r="B1893" s="102" t="s">
        <v>38</v>
      </c>
      <c r="C1893" s="43" t="s">
        <v>16</v>
      </c>
      <c r="D1893" s="43" t="s">
        <v>441</v>
      </c>
      <c r="E1893" s="44" t="s">
        <v>90</v>
      </c>
      <c r="F1893" s="45" t="s">
        <v>98</v>
      </c>
      <c r="G1893" s="45">
        <v>10290</v>
      </c>
      <c r="H1893" s="45" t="s">
        <v>3034</v>
      </c>
      <c r="I1893" s="44" t="s">
        <v>3035</v>
      </c>
      <c r="J1893" s="49" t="s">
        <v>456</v>
      </c>
      <c r="K1893" s="45">
        <v>4</v>
      </c>
      <c r="M1893" s="60"/>
      <c r="N1893" s="60"/>
      <c r="O1893" s="74"/>
      <c r="P1893" s="77"/>
    </row>
    <row r="1894" spans="1:16" ht="30">
      <c r="A1894" s="64">
        <v>32</v>
      </c>
      <c r="B1894" s="102" t="s">
        <v>38</v>
      </c>
      <c r="C1894" s="43" t="s">
        <v>16</v>
      </c>
      <c r="D1894" s="43" t="s">
        <v>441</v>
      </c>
      <c r="E1894" s="44" t="s">
        <v>90</v>
      </c>
      <c r="F1894" s="45" t="s">
        <v>98</v>
      </c>
      <c r="G1894" s="45">
        <v>10291</v>
      </c>
      <c r="H1894" s="45" t="s">
        <v>3036</v>
      </c>
      <c r="I1894" s="44" t="s">
        <v>3035</v>
      </c>
      <c r="J1894" s="49" t="s">
        <v>456</v>
      </c>
      <c r="K1894" s="45">
        <v>4</v>
      </c>
      <c r="M1894" s="60"/>
      <c r="N1894" s="60"/>
      <c r="O1894" s="74"/>
      <c r="P1894" s="77"/>
    </row>
    <row r="1895" spans="1:16" ht="30">
      <c r="A1895" s="64">
        <v>32</v>
      </c>
      <c r="B1895" s="102" t="s">
        <v>38</v>
      </c>
      <c r="C1895" s="43" t="s">
        <v>16</v>
      </c>
      <c r="D1895" s="43" t="s">
        <v>441</v>
      </c>
      <c r="E1895" s="44" t="s">
        <v>90</v>
      </c>
      <c r="F1895" s="45" t="s">
        <v>98</v>
      </c>
      <c r="G1895" s="45">
        <v>10292</v>
      </c>
      <c r="H1895" s="45" t="s">
        <v>3037</v>
      </c>
      <c r="I1895" s="44" t="s">
        <v>3035</v>
      </c>
      <c r="J1895" s="49" t="s">
        <v>3038</v>
      </c>
      <c r="K1895" s="45">
        <v>4</v>
      </c>
      <c r="M1895" s="60"/>
      <c r="N1895" s="60"/>
      <c r="O1895" s="74"/>
      <c r="P1895" s="77"/>
    </row>
    <row r="1896" spans="1:16" ht="30">
      <c r="A1896" s="64">
        <v>32</v>
      </c>
      <c r="B1896" s="102" t="s">
        <v>95</v>
      </c>
      <c r="C1896" s="43" t="s">
        <v>96</v>
      </c>
      <c r="D1896" s="43" t="s">
        <v>127</v>
      </c>
      <c r="E1896" s="44" t="s">
        <v>17</v>
      </c>
      <c r="F1896" s="45" t="s">
        <v>98</v>
      </c>
      <c r="G1896" s="45">
        <v>567252</v>
      </c>
      <c r="H1896" s="45" t="s">
        <v>3039</v>
      </c>
      <c r="I1896" s="44" t="s">
        <v>232</v>
      </c>
      <c r="J1896" s="49" t="s">
        <v>3040</v>
      </c>
      <c r="K1896" s="45">
        <v>3</v>
      </c>
      <c r="L1896" s="117" t="s">
        <v>29</v>
      </c>
      <c r="M1896" s="60" t="s">
        <v>103</v>
      </c>
      <c r="N1896" s="115">
        <v>867</v>
      </c>
      <c r="O1896" s="74" t="s">
        <v>2123</v>
      </c>
      <c r="P1896" s="77"/>
    </row>
    <row r="1897" spans="1:16" ht="30">
      <c r="A1897" s="64">
        <v>32</v>
      </c>
      <c r="B1897" s="102" t="s">
        <v>95</v>
      </c>
      <c r="C1897" s="43" t="s">
        <v>96</v>
      </c>
      <c r="D1897" s="43" t="s">
        <v>127</v>
      </c>
      <c r="E1897" s="44" t="s">
        <v>45</v>
      </c>
      <c r="F1897" s="45" t="s">
        <v>98</v>
      </c>
      <c r="G1897" s="45">
        <v>567296</v>
      </c>
      <c r="H1897" s="45" t="s">
        <v>3041</v>
      </c>
      <c r="I1897" s="44" t="s">
        <v>232</v>
      </c>
      <c r="J1897" s="49" t="s">
        <v>3042</v>
      </c>
      <c r="K1897" s="45">
        <v>3</v>
      </c>
      <c r="L1897" s="117" t="s">
        <v>29</v>
      </c>
      <c r="M1897" s="60"/>
      <c r="N1897" s="60"/>
      <c r="O1897" s="74"/>
      <c r="P1897" s="77"/>
    </row>
    <row r="1898" spans="1:16" ht="30">
      <c r="A1898" s="64">
        <v>32</v>
      </c>
      <c r="B1898" s="102" t="s">
        <v>95</v>
      </c>
      <c r="C1898" s="43" t="s">
        <v>96</v>
      </c>
      <c r="D1898" s="43" t="s">
        <v>127</v>
      </c>
      <c r="E1898" s="44" t="s">
        <v>90</v>
      </c>
      <c r="F1898" s="45" t="s">
        <v>98</v>
      </c>
      <c r="G1898" s="45">
        <v>567275</v>
      </c>
      <c r="H1898" s="45" t="s">
        <v>3043</v>
      </c>
      <c r="I1898" s="44" t="s">
        <v>232</v>
      </c>
      <c r="J1898" s="49" t="s">
        <v>3044</v>
      </c>
      <c r="K1898" s="45">
        <v>3</v>
      </c>
      <c r="L1898" s="117" t="s">
        <v>495</v>
      </c>
      <c r="M1898" s="60" t="s">
        <v>103</v>
      </c>
      <c r="N1898" s="116">
        <v>2374</v>
      </c>
      <c r="O1898" s="74" t="s">
        <v>2123</v>
      </c>
      <c r="P1898" s="77"/>
    </row>
    <row r="1899" spans="1:16" ht="30">
      <c r="A1899" s="64">
        <v>32</v>
      </c>
      <c r="B1899" s="102" t="s">
        <v>95</v>
      </c>
      <c r="C1899" s="43" t="s">
        <v>96</v>
      </c>
      <c r="D1899" s="43" t="s">
        <v>120</v>
      </c>
      <c r="E1899" s="44" t="s">
        <v>35</v>
      </c>
      <c r="F1899" s="45" t="s">
        <v>98</v>
      </c>
      <c r="G1899" s="45">
        <v>567249</v>
      </c>
      <c r="H1899" s="45" t="s">
        <v>3045</v>
      </c>
      <c r="I1899" s="44" t="s">
        <v>232</v>
      </c>
      <c r="J1899" s="49" t="s">
        <v>2566</v>
      </c>
      <c r="K1899" s="45">
        <v>4</v>
      </c>
      <c r="M1899" s="60"/>
      <c r="N1899" s="60"/>
      <c r="O1899" s="74"/>
      <c r="P1899" s="77"/>
    </row>
    <row r="1900" spans="1:16" ht="30">
      <c r="A1900" s="64">
        <v>32</v>
      </c>
      <c r="B1900" s="102" t="s">
        <v>95</v>
      </c>
      <c r="C1900" s="43" t="s">
        <v>96</v>
      </c>
      <c r="D1900" s="43" t="s">
        <v>104</v>
      </c>
      <c r="E1900" s="44" t="s">
        <v>17</v>
      </c>
      <c r="F1900" s="45" t="s">
        <v>98</v>
      </c>
      <c r="G1900" s="45">
        <v>567254</v>
      </c>
      <c r="H1900" s="45" t="s">
        <v>3046</v>
      </c>
      <c r="I1900" s="44" t="s">
        <v>232</v>
      </c>
      <c r="J1900" s="49" t="s">
        <v>2566</v>
      </c>
      <c r="K1900" s="45">
        <v>4</v>
      </c>
      <c r="M1900" s="60"/>
      <c r="N1900" s="60"/>
      <c r="O1900" s="74"/>
      <c r="P1900" s="77"/>
    </row>
    <row r="1901" spans="1:16" ht="30">
      <c r="A1901" s="64">
        <v>32</v>
      </c>
      <c r="B1901" s="102" t="s">
        <v>95</v>
      </c>
      <c r="C1901" s="43" t="s">
        <v>96</v>
      </c>
      <c r="D1901" s="43" t="s">
        <v>1731</v>
      </c>
      <c r="E1901" s="44" t="s">
        <v>90</v>
      </c>
      <c r="F1901" s="45" t="s">
        <v>98</v>
      </c>
      <c r="G1901" s="45">
        <v>567271</v>
      </c>
      <c r="H1901" s="45" t="s">
        <v>3047</v>
      </c>
      <c r="I1901" s="44" t="s">
        <v>232</v>
      </c>
      <c r="J1901" s="49" t="s">
        <v>2566</v>
      </c>
      <c r="K1901" s="45">
        <v>4</v>
      </c>
      <c r="M1901" s="60"/>
      <c r="N1901" s="60"/>
      <c r="O1901" s="74"/>
      <c r="P1901" s="77"/>
    </row>
    <row r="1902" spans="1:16" ht="30">
      <c r="A1902" s="64">
        <v>32</v>
      </c>
      <c r="B1902" s="102" t="s">
        <v>95</v>
      </c>
      <c r="C1902" s="43" t="s">
        <v>96</v>
      </c>
      <c r="D1902" s="43" t="s">
        <v>104</v>
      </c>
      <c r="E1902" s="44" t="s">
        <v>45</v>
      </c>
      <c r="F1902" s="45" t="s">
        <v>98</v>
      </c>
      <c r="G1902" s="45">
        <v>567293</v>
      </c>
      <c r="H1902" s="45" t="s">
        <v>3048</v>
      </c>
      <c r="I1902" s="44" t="s">
        <v>232</v>
      </c>
      <c r="J1902" s="49" t="s">
        <v>2566</v>
      </c>
      <c r="K1902" s="45">
        <v>4</v>
      </c>
      <c r="M1902" s="60"/>
      <c r="N1902" s="60"/>
      <c r="O1902" s="74"/>
      <c r="P1902" s="77"/>
    </row>
    <row r="1903" spans="1:16" ht="38.25">
      <c r="A1903" s="64">
        <v>32</v>
      </c>
      <c r="B1903" s="102" t="s">
        <v>95</v>
      </c>
      <c r="C1903" s="43" t="s">
        <v>96</v>
      </c>
      <c r="D1903" s="43" t="s">
        <v>127</v>
      </c>
      <c r="E1903" s="44" t="s">
        <v>90</v>
      </c>
      <c r="F1903" s="45" t="s">
        <v>98</v>
      </c>
      <c r="G1903" s="45">
        <v>567270</v>
      </c>
      <c r="H1903" s="45" t="s">
        <v>3049</v>
      </c>
      <c r="I1903" s="44" t="s">
        <v>232</v>
      </c>
      <c r="J1903" s="49" t="s">
        <v>3050</v>
      </c>
      <c r="K1903" s="45">
        <v>3</v>
      </c>
      <c r="L1903" s="117" t="s">
        <v>620</v>
      </c>
      <c r="M1903" s="60" t="s">
        <v>103</v>
      </c>
      <c r="N1903" s="115">
        <v>578</v>
      </c>
      <c r="O1903" s="74" t="s">
        <v>2123</v>
      </c>
      <c r="P1903" s="77"/>
    </row>
    <row r="1904" spans="1:16" ht="30">
      <c r="A1904" s="64">
        <v>32</v>
      </c>
      <c r="B1904" s="102" t="s">
        <v>95</v>
      </c>
      <c r="C1904" s="43" t="s">
        <v>96</v>
      </c>
      <c r="D1904" s="43" t="s">
        <v>127</v>
      </c>
      <c r="E1904" s="44" t="s">
        <v>90</v>
      </c>
      <c r="F1904" s="45" t="s">
        <v>98</v>
      </c>
      <c r="G1904" s="45">
        <v>567272</v>
      </c>
      <c r="H1904" s="45" t="s">
        <v>3051</v>
      </c>
      <c r="I1904" s="44" t="s">
        <v>232</v>
      </c>
      <c r="J1904" s="49" t="s">
        <v>3052</v>
      </c>
      <c r="K1904" s="45">
        <v>3</v>
      </c>
      <c r="L1904" s="117" t="s">
        <v>29</v>
      </c>
      <c r="M1904" s="60" t="s">
        <v>103</v>
      </c>
      <c r="N1904" s="116">
        <v>1344.9</v>
      </c>
      <c r="O1904" s="74" t="s">
        <v>2123</v>
      </c>
      <c r="P1904" s="77"/>
    </row>
    <row r="1905" spans="1:16" ht="30">
      <c r="A1905" s="64">
        <v>32</v>
      </c>
      <c r="B1905" s="102" t="s">
        <v>95</v>
      </c>
      <c r="C1905" s="43" t="s">
        <v>96</v>
      </c>
      <c r="D1905" s="43" t="s">
        <v>127</v>
      </c>
      <c r="E1905" s="44" t="s">
        <v>17</v>
      </c>
      <c r="F1905" s="45" t="s">
        <v>98</v>
      </c>
      <c r="G1905" s="45">
        <v>567251</v>
      </c>
      <c r="H1905" s="45" t="s">
        <v>3053</v>
      </c>
      <c r="I1905" s="44" t="s">
        <v>232</v>
      </c>
      <c r="J1905" s="49" t="s">
        <v>139</v>
      </c>
      <c r="K1905" s="45">
        <v>4</v>
      </c>
      <c r="M1905" s="60"/>
      <c r="N1905" s="60"/>
      <c r="O1905" s="74"/>
      <c r="P1905" s="77"/>
    </row>
    <row r="1906" spans="1:16" ht="30">
      <c r="A1906" s="64">
        <v>32</v>
      </c>
      <c r="B1906" s="102" t="s">
        <v>95</v>
      </c>
      <c r="C1906" s="43" t="s">
        <v>96</v>
      </c>
      <c r="D1906" s="43" t="s">
        <v>127</v>
      </c>
      <c r="E1906" s="44" t="s">
        <v>31</v>
      </c>
      <c r="F1906" s="45" t="s">
        <v>98</v>
      </c>
      <c r="G1906" s="45">
        <v>567278</v>
      </c>
      <c r="H1906" s="45" t="s">
        <v>3054</v>
      </c>
      <c r="I1906" s="44" t="s">
        <v>232</v>
      </c>
      <c r="J1906" s="49" t="s">
        <v>139</v>
      </c>
      <c r="K1906" s="45">
        <v>4</v>
      </c>
      <c r="M1906" s="60"/>
      <c r="N1906" s="60"/>
      <c r="O1906" s="74"/>
      <c r="P1906" s="77"/>
    </row>
    <row r="1907" spans="1:16" ht="30">
      <c r="A1907" s="64">
        <v>32</v>
      </c>
      <c r="B1907" s="102" t="s">
        <v>95</v>
      </c>
      <c r="C1907" s="43" t="s">
        <v>96</v>
      </c>
      <c r="D1907" s="43" t="s">
        <v>127</v>
      </c>
      <c r="E1907" s="44" t="s">
        <v>45</v>
      </c>
      <c r="F1907" s="45" t="s">
        <v>98</v>
      </c>
      <c r="G1907" s="45">
        <v>567294</v>
      </c>
      <c r="H1907" s="45" t="s">
        <v>3055</v>
      </c>
      <c r="I1907" s="44" t="s">
        <v>232</v>
      </c>
      <c r="J1907" s="49" t="s">
        <v>139</v>
      </c>
      <c r="K1907" s="45">
        <v>4</v>
      </c>
      <c r="M1907" s="60"/>
      <c r="N1907" s="60"/>
      <c r="O1907" s="74"/>
      <c r="P1907" s="77"/>
    </row>
    <row r="1908" spans="1:16" ht="30">
      <c r="A1908" s="64">
        <v>32</v>
      </c>
      <c r="B1908" s="102" t="s">
        <v>95</v>
      </c>
      <c r="C1908" s="43" t="s">
        <v>96</v>
      </c>
      <c r="D1908" s="43" t="s">
        <v>127</v>
      </c>
      <c r="E1908" s="44" t="s">
        <v>39</v>
      </c>
      <c r="F1908" s="45" t="s">
        <v>98</v>
      </c>
      <c r="G1908" s="45">
        <v>567280</v>
      </c>
      <c r="H1908" s="45" t="s">
        <v>3056</v>
      </c>
      <c r="I1908" s="44" t="s">
        <v>232</v>
      </c>
      <c r="J1908" s="49" t="s">
        <v>3057</v>
      </c>
      <c r="K1908" s="45">
        <v>4</v>
      </c>
      <c r="M1908" s="60"/>
      <c r="N1908" s="60"/>
      <c r="O1908" s="74"/>
      <c r="P1908" s="77"/>
    </row>
    <row r="1909" spans="1:16" ht="30">
      <c r="A1909" s="64">
        <v>32</v>
      </c>
      <c r="B1909" s="102" t="s">
        <v>95</v>
      </c>
      <c r="C1909" s="43" t="s">
        <v>96</v>
      </c>
      <c r="D1909" s="43" t="s">
        <v>97</v>
      </c>
      <c r="E1909" s="44" t="s">
        <v>90</v>
      </c>
      <c r="F1909" s="45" t="s">
        <v>98</v>
      </c>
      <c r="G1909" s="45">
        <v>567274</v>
      </c>
      <c r="H1909" s="45" t="s">
        <v>3058</v>
      </c>
      <c r="I1909" s="44" t="s">
        <v>232</v>
      </c>
      <c r="J1909" s="49" t="s">
        <v>3059</v>
      </c>
      <c r="K1909" s="45">
        <v>3</v>
      </c>
      <c r="L1909" s="117" t="s">
        <v>495</v>
      </c>
      <c r="M1909" s="60" t="s">
        <v>107</v>
      </c>
      <c r="N1909" s="60"/>
      <c r="O1909" s="74" t="s">
        <v>2123</v>
      </c>
      <c r="P1909" s="77"/>
    </row>
    <row r="1910" spans="1:16" ht="30">
      <c r="A1910" s="64">
        <v>32</v>
      </c>
      <c r="B1910" s="102" t="s">
        <v>95</v>
      </c>
      <c r="C1910" s="43" t="s">
        <v>96</v>
      </c>
      <c r="D1910" s="43" t="s">
        <v>127</v>
      </c>
      <c r="E1910" s="44" t="s">
        <v>90</v>
      </c>
      <c r="F1910" s="45" t="s">
        <v>98</v>
      </c>
      <c r="G1910" s="45">
        <v>567273</v>
      </c>
      <c r="H1910" s="45" t="s">
        <v>3060</v>
      </c>
      <c r="I1910" s="44" t="s">
        <v>232</v>
      </c>
      <c r="J1910" s="49" t="s">
        <v>3061</v>
      </c>
      <c r="K1910" s="45">
        <v>3</v>
      </c>
      <c r="L1910" s="117" t="s">
        <v>495</v>
      </c>
      <c r="M1910" s="60" t="s">
        <v>107</v>
      </c>
      <c r="N1910" s="60"/>
      <c r="O1910" s="74" t="s">
        <v>2123</v>
      </c>
      <c r="P1910" s="77"/>
    </row>
    <row r="1911" spans="1:16" ht="30">
      <c r="A1911" s="64">
        <v>32</v>
      </c>
      <c r="B1911" s="102" t="s">
        <v>95</v>
      </c>
      <c r="C1911" s="43" t="s">
        <v>96</v>
      </c>
      <c r="D1911" s="43" t="s">
        <v>127</v>
      </c>
      <c r="E1911" s="44" t="s">
        <v>39</v>
      </c>
      <c r="F1911" s="45" t="s">
        <v>98</v>
      </c>
      <c r="G1911" s="45">
        <v>567279</v>
      </c>
      <c r="H1911" s="45" t="s">
        <v>3062</v>
      </c>
      <c r="I1911" s="44" t="s">
        <v>232</v>
      </c>
      <c r="J1911" s="49" t="s">
        <v>3063</v>
      </c>
      <c r="K1911" s="45">
        <v>4</v>
      </c>
      <c r="M1911" s="60"/>
      <c r="N1911" s="60"/>
      <c r="O1911" s="74"/>
      <c r="P1911" s="77"/>
    </row>
    <row r="1912" spans="1:16" ht="30">
      <c r="A1912" s="64">
        <v>32</v>
      </c>
      <c r="B1912" s="102" t="s">
        <v>95</v>
      </c>
      <c r="C1912" s="43" t="s">
        <v>96</v>
      </c>
      <c r="D1912" s="43" t="s">
        <v>127</v>
      </c>
      <c r="E1912" s="44" t="s">
        <v>45</v>
      </c>
      <c r="F1912" s="45" t="s">
        <v>98</v>
      </c>
      <c r="G1912" s="45">
        <v>567295</v>
      </c>
      <c r="H1912" s="45" t="s">
        <v>3064</v>
      </c>
      <c r="I1912" s="44" t="s">
        <v>232</v>
      </c>
      <c r="J1912" s="49" t="s">
        <v>3065</v>
      </c>
      <c r="K1912" s="45">
        <v>4</v>
      </c>
      <c r="M1912" s="60"/>
      <c r="N1912" s="60"/>
      <c r="O1912" s="74"/>
      <c r="P1912" s="77"/>
    </row>
    <row r="1913" spans="1:16" ht="30">
      <c r="A1913" s="64">
        <v>32</v>
      </c>
      <c r="B1913" s="102" t="s">
        <v>95</v>
      </c>
      <c r="C1913" s="43" t="s">
        <v>96</v>
      </c>
      <c r="D1913" s="43" t="s">
        <v>127</v>
      </c>
      <c r="E1913" s="44" t="s">
        <v>35</v>
      </c>
      <c r="F1913" s="45" t="s">
        <v>98</v>
      </c>
      <c r="G1913" s="45">
        <v>567250</v>
      </c>
      <c r="H1913" s="45" t="s">
        <v>3066</v>
      </c>
      <c r="I1913" s="44" t="s">
        <v>232</v>
      </c>
      <c r="J1913" s="49" t="s">
        <v>3067</v>
      </c>
      <c r="K1913" s="45">
        <v>4</v>
      </c>
      <c r="M1913" s="60"/>
      <c r="N1913" s="60"/>
      <c r="O1913" s="74"/>
      <c r="P1913" s="77"/>
    </row>
    <row r="1914" spans="1:16" ht="30">
      <c r="A1914" s="64">
        <v>32</v>
      </c>
      <c r="B1914" s="102" t="s">
        <v>95</v>
      </c>
      <c r="C1914" s="43" t="s">
        <v>96</v>
      </c>
      <c r="D1914" s="43" t="s">
        <v>1731</v>
      </c>
      <c r="E1914" s="44" t="s">
        <v>415</v>
      </c>
      <c r="F1914" s="45" t="s">
        <v>98</v>
      </c>
      <c r="G1914" s="45">
        <v>567276</v>
      </c>
      <c r="H1914" s="45" t="s">
        <v>3068</v>
      </c>
      <c r="I1914" s="44" t="s">
        <v>232</v>
      </c>
      <c r="J1914" s="49" t="s">
        <v>3067</v>
      </c>
      <c r="K1914" s="45">
        <v>4</v>
      </c>
      <c r="M1914" s="60"/>
      <c r="N1914" s="60"/>
      <c r="O1914" s="74"/>
      <c r="P1914" s="77"/>
    </row>
    <row r="1915" spans="1:16" ht="38.25">
      <c r="A1915" s="64">
        <v>32</v>
      </c>
      <c r="B1915" s="102" t="s">
        <v>95</v>
      </c>
      <c r="C1915" s="43" t="s">
        <v>96</v>
      </c>
      <c r="D1915" s="43" t="s">
        <v>127</v>
      </c>
      <c r="E1915" s="44" t="s">
        <v>17</v>
      </c>
      <c r="F1915" s="45" t="s">
        <v>98</v>
      </c>
      <c r="G1915" s="45">
        <v>567253</v>
      </c>
      <c r="H1915" s="45" t="s">
        <v>3069</v>
      </c>
      <c r="I1915" s="44" t="s">
        <v>232</v>
      </c>
      <c r="J1915" s="49" t="s">
        <v>3070</v>
      </c>
      <c r="K1915" s="45">
        <v>3</v>
      </c>
      <c r="L1915" s="117" t="s">
        <v>3071</v>
      </c>
      <c r="M1915" s="60" t="s">
        <v>103</v>
      </c>
      <c r="N1915" s="115">
        <v>796</v>
      </c>
      <c r="O1915" s="74" t="s">
        <v>2123</v>
      </c>
      <c r="P1915" s="77"/>
    </row>
    <row r="1916" spans="1:16" ht="45">
      <c r="A1916" s="64">
        <v>32</v>
      </c>
      <c r="B1916" s="102" t="s">
        <v>95</v>
      </c>
      <c r="C1916" s="43" t="s">
        <v>96</v>
      </c>
      <c r="D1916" s="43" t="s">
        <v>127</v>
      </c>
      <c r="E1916" s="44" t="s">
        <v>17</v>
      </c>
      <c r="F1916" s="45" t="s">
        <v>98</v>
      </c>
      <c r="G1916" s="45">
        <v>567285</v>
      </c>
      <c r="H1916" s="45" t="s">
        <v>3072</v>
      </c>
      <c r="I1916" s="44" t="s">
        <v>232</v>
      </c>
      <c r="J1916" s="49" t="s">
        <v>3073</v>
      </c>
      <c r="K1916" s="45">
        <v>2</v>
      </c>
      <c r="L1916" s="117" t="s">
        <v>2871</v>
      </c>
      <c r="M1916" s="60" t="s">
        <v>103</v>
      </c>
      <c r="N1916" s="116">
        <v>959.31</v>
      </c>
      <c r="O1916" s="74" t="s">
        <v>2123</v>
      </c>
      <c r="P1916" s="77"/>
    </row>
    <row r="1917" spans="1:16" ht="30">
      <c r="A1917" s="64">
        <v>33</v>
      </c>
      <c r="B1917" s="102" t="s">
        <v>38</v>
      </c>
      <c r="C1917" s="43" t="s">
        <v>16</v>
      </c>
      <c r="D1917" s="43" t="s">
        <v>543</v>
      </c>
      <c r="E1917" s="44" t="s">
        <v>45</v>
      </c>
      <c r="F1917" s="45" t="s">
        <v>98</v>
      </c>
      <c r="G1917" s="45">
        <v>10327</v>
      </c>
      <c r="H1917" s="45" t="s">
        <v>3074</v>
      </c>
      <c r="I1917" s="44" t="s">
        <v>358</v>
      </c>
      <c r="J1917" s="49" t="s">
        <v>2566</v>
      </c>
      <c r="K1917" s="45">
        <v>4</v>
      </c>
      <c r="M1917" s="60"/>
      <c r="N1917" s="60"/>
      <c r="O1917" s="74"/>
      <c r="P1917" s="77"/>
    </row>
    <row r="1918" spans="1:16" ht="30">
      <c r="A1918" s="64">
        <v>33</v>
      </c>
      <c r="B1918" s="102" t="s">
        <v>38</v>
      </c>
      <c r="C1918" s="43" t="s">
        <v>16</v>
      </c>
      <c r="D1918" s="43" t="s">
        <v>543</v>
      </c>
      <c r="E1918" s="44" t="s">
        <v>35</v>
      </c>
      <c r="F1918" s="45" t="s">
        <v>98</v>
      </c>
      <c r="G1918" s="45">
        <v>10340</v>
      </c>
      <c r="H1918" s="45" t="s">
        <v>3075</v>
      </c>
      <c r="I1918" s="44" t="s">
        <v>358</v>
      </c>
      <c r="J1918" s="49" t="s">
        <v>2566</v>
      </c>
      <c r="K1918" s="45">
        <v>4</v>
      </c>
      <c r="M1918" s="60"/>
      <c r="N1918" s="60"/>
      <c r="O1918" s="74"/>
      <c r="P1918" s="77"/>
    </row>
    <row r="1919" spans="1:16" ht="30">
      <c r="A1919" s="64">
        <v>33</v>
      </c>
      <c r="B1919" s="102" t="s">
        <v>38</v>
      </c>
      <c r="C1919" s="43" t="s">
        <v>16</v>
      </c>
      <c r="D1919" s="43" t="s">
        <v>543</v>
      </c>
      <c r="E1919" s="44" t="s">
        <v>35</v>
      </c>
      <c r="F1919" s="45" t="s">
        <v>98</v>
      </c>
      <c r="G1919" s="45">
        <v>10341</v>
      </c>
      <c r="H1919" s="45" t="s">
        <v>3076</v>
      </c>
      <c r="I1919" s="44" t="s">
        <v>358</v>
      </c>
      <c r="J1919" s="49" t="s">
        <v>2566</v>
      </c>
      <c r="K1919" s="45">
        <v>4</v>
      </c>
      <c r="M1919" s="60"/>
      <c r="N1919" s="60"/>
      <c r="O1919" s="74"/>
      <c r="P1919" s="77"/>
    </row>
    <row r="1920" spans="1:16" ht="30">
      <c r="A1920" s="64">
        <v>33</v>
      </c>
      <c r="B1920" s="102" t="s">
        <v>95</v>
      </c>
      <c r="C1920" s="43" t="s">
        <v>16</v>
      </c>
      <c r="D1920" s="43" t="s">
        <v>441</v>
      </c>
      <c r="E1920" s="44" t="s">
        <v>90</v>
      </c>
      <c r="F1920" s="45" t="s">
        <v>98</v>
      </c>
      <c r="G1920" s="45">
        <v>567439</v>
      </c>
      <c r="H1920" s="45" t="s">
        <v>3077</v>
      </c>
      <c r="I1920" s="44" t="s">
        <v>358</v>
      </c>
      <c r="J1920" s="49" t="s">
        <v>2566</v>
      </c>
      <c r="K1920" s="45">
        <v>4</v>
      </c>
      <c r="M1920" s="60"/>
      <c r="N1920" s="60"/>
      <c r="O1920" s="74"/>
      <c r="P1920" s="77"/>
    </row>
    <row r="1921" spans="1:16" ht="45">
      <c r="A1921" s="64">
        <v>33</v>
      </c>
      <c r="B1921" s="102" t="s">
        <v>38</v>
      </c>
      <c r="C1921" s="43" t="s">
        <v>16</v>
      </c>
      <c r="D1921" s="43" t="s">
        <v>441</v>
      </c>
      <c r="E1921" s="44" t="s">
        <v>90</v>
      </c>
      <c r="F1921" s="45" t="s">
        <v>98</v>
      </c>
      <c r="G1921" s="45">
        <v>10326</v>
      </c>
      <c r="H1921" s="45" t="s">
        <v>3078</v>
      </c>
      <c r="I1921" s="44" t="s">
        <v>358</v>
      </c>
      <c r="J1921" s="49" t="s">
        <v>3079</v>
      </c>
      <c r="K1921" s="45">
        <v>1</v>
      </c>
      <c r="L1921" s="117" t="s">
        <v>123</v>
      </c>
      <c r="M1921" s="60"/>
      <c r="N1921" s="60"/>
      <c r="O1921" s="74"/>
      <c r="P1921" s="77"/>
    </row>
    <row r="1922" spans="1:16" ht="30">
      <c r="A1922" s="64">
        <v>33</v>
      </c>
      <c r="B1922" s="102" t="s">
        <v>38</v>
      </c>
      <c r="C1922" s="43" t="s">
        <v>16</v>
      </c>
      <c r="D1922" s="43" t="s">
        <v>441</v>
      </c>
      <c r="E1922" s="44" t="s">
        <v>17</v>
      </c>
      <c r="F1922" s="45" t="s">
        <v>98</v>
      </c>
      <c r="G1922" s="45">
        <v>10314</v>
      </c>
      <c r="H1922" s="45" t="s">
        <v>3080</v>
      </c>
      <c r="I1922" s="44" t="s">
        <v>358</v>
      </c>
      <c r="J1922" s="49" t="s">
        <v>50</v>
      </c>
      <c r="K1922" s="45">
        <v>4</v>
      </c>
      <c r="M1922" s="60"/>
      <c r="N1922" s="60"/>
      <c r="O1922" s="74"/>
      <c r="P1922" s="77"/>
    </row>
    <row r="1923" spans="1:16" ht="30">
      <c r="A1923" s="64">
        <v>33</v>
      </c>
      <c r="B1923" s="102" t="s">
        <v>38</v>
      </c>
      <c r="C1923" s="43" t="s">
        <v>16</v>
      </c>
      <c r="D1923" s="43" t="s">
        <v>441</v>
      </c>
      <c r="E1923" s="44" t="s">
        <v>45</v>
      </c>
      <c r="F1923" s="45" t="s">
        <v>98</v>
      </c>
      <c r="G1923" s="45">
        <v>10329</v>
      </c>
      <c r="H1923" s="45" t="s">
        <v>3081</v>
      </c>
      <c r="I1923" s="44" t="s">
        <v>358</v>
      </c>
      <c r="J1923" s="49" t="s">
        <v>50</v>
      </c>
      <c r="K1923" s="45">
        <v>4</v>
      </c>
      <c r="M1923" s="60"/>
      <c r="N1923" s="60"/>
      <c r="O1923" s="74"/>
      <c r="P1923" s="77"/>
    </row>
    <row r="1924" spans="1:16" ht="30">
      <c r="A1924" s="64">
        <v>33</v>
      </c>
      <c r="B1924" s="102" t="s">
        <v>38</v>
      </c>
      <c r="C1924" s="43" t="s">
        <v>16</v>
      </c>
      <c r="D1924" s="43" t="s">
        <v>441</v>
      </c>
      <c r="E1924" s="44" t="s">
        <v>17</v>
      </c>
      <c r="F1924" s="45" t="s">
        <v>98</v>
      </c>
      <c r="G1924" s="45">
        <v>10318</v>
      </c>
      <c r="H1924" s="45" t="s">
        <v>3082</v>
      </c>
      <c r="I1924" s="44" t="s">
        <v>358</v>
      </c>
      <c r="J1924" s="49" t="s">
        <v>3083</v>
      </c>
      <c r="K1924" s="45">
        <v>4</v>
      </c>
      <c r="M1924" s="60"/>
      <c r="N1924" s="60"/>
      <c r="O1924" s="74"/>
      <c r="P1924" s="77"/>
    </row>
    <row r="1925" spans="1:16" ht="30">
      <c r="A1925" s="64">
        <v>33</v>
      </c>
      <c r="B1925" s="102" t="s">
        <v>95</v>
      </c>
      <c r="C1925" s="43" t="s">
        <v>16</v>
      </c>
      <c r="D1925" s="43"/>
      <c r="E1925" s="44" t="s">
        <v>17</v>
      </c>
      <c r="F1925" s="45" t="s">
        <v>98</v>
      </c>
      <c r="G1925" s="45">
        <v>567349</v>
      </c>
      <c r="H1925" s="45" t="s">
        <v>3084</v>
      </c>
      <c r="I1925" s="44" t="s">
        <v>358</v>
      </c>
      <c r="J1925" s="49" t="s">
        <v>3085</v>
      </c>
      <c r="K1925" s="45">
        <v>4</v>
      </c>
      <c r="M1925" s="60"/>
      <c r="N1925" s="60"/>
      <c r="O1925" s="74"/>
      <c r="P1925" s="77"/>
    </row>
    <row r="1926" spans="1:16" ht="30">
      <c r="A1926" s="64">
        <v>33</v>
      </c>
      <c r="B1926" s="102" t="s">
        <v>38</v>
      </c>
      <c r="C1926" s="43" t="s">
        <v>16</v>
      </c>
      <c r="D1926" s="43" t="s">
        <v>441</v>
      </c>
      <c r="E1926" s="44" t="s">
        <v>45</v>
      </c>
      <c r="F1926" s="45" t="s">
        <v>98</v>
      </c>
      <c r="G1926" s="45">
        <v>10328</v>
      </c>
      <c r="H1926" s="45" t="s">
        <v>3086</v>
      </c>
      <c r="I1926" s="44" t="s">
        <v>358</v>
      </c>
      <c r="J1926" s="49" t="s">
        <v>870</v>
      </c>
      <c r="K1926" s="45">
        <v>4</v>
      </c>
      <c r="M1926" s="60"/>
      <c r="N1926" s="60"/>
      <c r="O1926" s="74"/>
      <c r="P1926" s="77"/>
    </row>
    <row r="1927" spans="1:16" ht="30">
      <c r="A1927" s="64">
        <v>33</v>
      </c>
      <c r="B1927" s="102" t="s">
        <v>38</v>
      </c>
      <c r="C1927" s="43" t="s">
        <v>16</v>
      </c>
      <c r="D1927" s="43" t="s">
        <v>441</v>
      </c>
      <c r="E1927" s="44" t="s">
        <v>17</v>
      </c>
      <c r="F1927" s="45" t="s">
        <v>98</v>
      </c>
      <c r="G1927" s="45">
        <v>10317</v>
      </c>
      <c r="H1927" s="45" t="s">
        <v>3087</v>
      </c>
      <c r="I1927" s="44" t="s">
        <v>358</v>
      </c>
      <c r="J1927" s="49" t="s">
        <v>3088</v>
      </c>
      <c r="K1927" s="45">
        <v>3</v>
      </c>
      <c r="L1927" s="117" t="s">
        <v>495</v>
      </c>
      <c r="M1927" s="60"/>
      <c r="N1927" s="60"/>
      <c r="O1927" s="74"/>
      <c r="P1927" s="77"/>
    </row>
    <row r="1928" spans="1:16" ht="30">
      <c r="A1928" s="64">
        <v>33</v>
      </c>
      <c r="B1928" s="102" t="s">
        <v>38</v>
      </c>
      <c r="C1928" s="43" t="s">
        <v>16</v>
      </c>
      <c r="D1928" s="43" t="s">
        <v>441</v>
      </c>
      <c r="E1928" s="44" t="s">
        <v>476</v>
      </c>
      <c r="F1928" s="45" t="s">
        <v>98</v>
      </c>
      <c r="G1928" s="45">
        <v>10331</v>
      </c>
      <c r="H1928" s="45" t="s">
        <v>3089</v>
      </c>
      <c r="I1928" s="44" t="s">
        <v>1057</v>
      </c>
      <c r="J1928" s="49" t="s">
        <v>3090</v>
      </c>
      <c r="K1928" s="45">
        <v>4</v>
      </c>
      <c r="M1928" s="60"/>
      <c r="N1928" s="60"/>
      <c r="O1928" s="74"/>
      <c r="P1928" s="77"/>
    </row>
    <row r="1929" spans="1:16" ht="30">
      <c r="A1929" s="64">
        <v>33</v>
      </c>
      <c r="B1929" s="102" t="s">
        <v>38</v>
      </c>
      <c r="C1929" s="43" t="s">
        <v>16</v>
      </c>
      <c r="D1929" s="43" t="s">
        <v>441</v>
      </c>
      <c r="E1929" s="44" t="s">
        <v>17</v>
      </c>
      <c r="F1929" s="45" t="s">
        <v>98</v>
      </c>
      <c r="G1929" s="45">
        <v>10362</v>
      </c>
      <c r="H1929" s="45" t="s">
        <v>3091</v>
      </c>
      <c r="I1929" s="44" t="s">
        <v>1057</v>
      </c>
      <c r="J1929" s="49" t="s">
        <v>3092</v>
      </c>
      <c r="K1929" s="45">
        <v>4</v>
      </c>
      <c r="M1929" s="60"/>
      <c r="N1929" s="60"/>
      <c r="O1929" s="74"/>
      <c r="P1929" s="77"/>
    </row>
    <row r="1930" spans="1:16" ht="30">
      <c r="A1930" s="64">
        <v>33</v>
      </c>
      <c r="B1930" s="102" t="s">
        <v>38</v>
      </c>
      <c r="C1930" s="43" t="s">
        <v>16</v>
      </c>
      <c r="D1930" s="43" t="s">
        <v>441</v>
      </c>
      <c r="E1930" s="44" t="s">
        <v>31</v>
      </c>
      <c r="F1930" s="45" t="s">
        <v>98</v>
      </c>
      <c r="G1930" s="45">
        <v>10336</v>
      </c>
      <c r="H1930" s="45" t="s">
        <v>3093</v>
      </c>
      <c r="I1930" s="44" t="s">
        <v>1057</v>
      </c>
      <c r="J1930" s="49" t="s">
        <v>3094</v>
      </c>
      <c r="K1930" s="45">
        <v>4</v>
      </c>
      <c r="M1930" s="60"/>
      <c r="N1930" s="60"/>
      <c r="O1930" s="74"/>
      <c r="P1930" s="77"/>
    </row>
    <row r="1931" spans="1:16" ht="30">
      <c r="A1931" s="64">
        <v>33</v>
      </c>
      <c r="B1931" s="102" t="s">
        <v>38</v>
      </c>
      <c r="C1931" s="43" t="s">
        <v>16</v>
      </c>
      <c r="D1931" s="43" t="s">
        <v>441</v>
      </c>
      <c r="E1931" s="44" t="s">
        <v>476</v>
      </c>
      <c r="F1931" s="45" t="s">
        <v>98</v>
      </c>
      <c r="G1931" s="45">
        <v>10332</v>
      </c>
      <c r="H1931" s="45" t="s">
        <v>3095</v>
      </c>
      <c r="I1931" s="44" t="s">
        <v>1057</v>
      </c>
      <c r="J1931" s="49" t="s">
        <v>2641</v>
      </c>
      <c r="K1931" s="45">
        <v>4</v>
      </c>
      <c r="M1931" s="60"/>
      <c r="N1931" s="60"/>
      <c r="O1931" s="74"/>
      <c r="P1931" s="77"/>
    </row>
    <row r="1932" spans="1:16" ht="30">
      <c r="A1932" s="64">
        <v>33</v>
      </c>
      <c r="B1932" s="102" t="s">
        <v>38</v>
      </c>
      <c r="C1932" s="43" t="s">
        <v>16</v>
      </c>
      <c r="D1932" s="43" t="s">
        <v>441</v>
      </c>
      <c r="E1932" s="44" t="s">
        <v>31</v>
      </c>
      <c r="F1932" s="45" t="s">
        <v>98</v>
      </c>
      <c r="G1932" s="45">
        <v>10335</v>
      </c>
      <c r="H1932" s="45" t="s">
        <v>3096</v>
      </c>
      <c r="I1932" s="44" t="s">
        <v>1057</v>
      </c>
      <c r="J1932" s="49" t="s">
        <v>2641</v>
      </c>
      <c r="K1932" s="45">
        <v>4</v>
      </c>
      <c r="M1932" s="60"/>
      <c r="N1932" s="60"/>
      <c r="O1932" s="74"/>
      <c r="P1932" s="77"/>
    </row>
    <row r="1933" spans="1:16" ht="30">
      <c r="A1933" s="64">
        <v>33</v>
      </c>
      <c r="B1933" s="102" t="s">
        <v>88</v>
      </c>
      <c r="C1933" s="43" t="s">
        <v>2217</v>
      </c>
      <c r="D1933" s="43"/>
      <c r="E1933" s="44" t="s">
        <v>17</v>
      </c>
      <c r="F1933" s="45" t="s">
        <v>98</v>
      </c>
      <c r="G1933" s="45">
        <v>10308</v>
      </c>
      <c r="H1933" s="45" t="s">
        <v>3097</v>
      </c>
      <c r="I1933" s="44" t="s">
        <v>510</v>
      </c>
      <c r="J1933" s="49"/>
      <c r="K1933" s="45"/>
      <c r="M1933" s="60"/>
      <c r="N1933" s="60"/>
      <c r="O1933" s="74"/>
      <c r="P1933" s="77"/>
    </row>
    <row r="1934" spans="1:16" ht="30">
      <c r="A1934" s="64">
        <v>33</v>
      </c>
      <c r="B1934" s="102" t="s">
        <v>88</v>
      </c>
      <c r="C1934" s="43" t="s">
        <v>89</v>
      </c>
      <c r="D1934" s="43"/>
      <c r="E1934" s="44" t="s">
        <v>17</v>
      </c>
      <c r="F1934" s="45" t="s">
        <v>98</v>
      </c>
      <c r="G1934" s="45">
        <v>10342</v>
      </c>
      <c r="H1934" s="45" t="s">
        <v>3098</v>
      </c>
      <c r="I1934" s="44" t="s">
        <v>664</v>
      </c>
      <c r="J1934" s="49"/>
      <c r="K1934" s="45"/>
      <c r="M1934" s="60"/>
      <c r="N1934" s="60"/>
      <c r="O1934" s="74"/>
      <c r="P1934" s="77"/>
    </row>
    <row r="1935" spans="1:16" ht="30">
      <c r="A1935" s="64">
        <v>33</v>
      </c>
      <c r="B1935" s="102" t="s">
        <v>88</v>
      </c>
      <c r="C1935" s="43" t="s">
        <v>89</v>
      </c>
      <c r="D1935" s="43"/>
      <c r="E1935" s="44" t="s">
        <v>17</v>
      </c>
      <c r="F1935" s="45" t="s">
        <v>98</v>
      </c>
      <c r="G1935" s="45">
        <v>10343</v>
      </c>
      <c r="H1935" s="45" t="s">
        <v>3099</v>
      </c>
      <c r="I1935" s="44" t="s">
        <v>664</v>
      </c>
      <c r="J1935" s="49"/>
      <c r="K1935" s="45"/>
      <c r="M1935" s="60"/>
      <c r="N1935" s="60"/>
      <c r="O1935" s="74"/>
      <c r="P1935" s="77"/>
    </row>
    <row r="1936" spans="1:16" ht="30">
      <c r="A1936" s="64">
        <v>33</v>
      </c>
      <c r="B1936" s="102" t="s">
        <v>88</v>
      </c>
      <c r="C1936" s="43" t="s">
        <v>89</v>
      </c>
      <c r="D1936" s="43"/>
      <c r="E1936" s="44" t="s">
        <v>90</v>
      </c>
      <c r="F1936" s="45" t="s">
        <v>98</v>
      </c>
      <c r="G1936" s="45">
        <v>10350</v>
      </c>
      <c r="H1936" s="45" t="s">
        <v>3100</v>
      </c>
      <c r="I1936" s="44" t="s">
        <v>664</v>
      </c>
      <c r="J1936" s="49"/>
      <c r="K1936" s="45"/>
      <c r="M1936" s="60"/>
      <c r="N1936" s="60"/>
      <c r="O1936" s="74"/>
      <c r="P1936" s="77"/>
    </row>
    <row r="1937" spans="1:16" ht="30">
      <c r="A1937" s="64">
        <v>33</v>
      </c>
      <c r="B1937" s="102" t="s">
        <v>88</v>
      </c>
      <c r="C1937" s="43" t="s">
        <v>89</v>
      </c>
      <c r="D1937" s="43"/>
      <c r="E1937" s="44" t="s">
        <v>90</v>
      </c>
      <c r="F1937" s="45" t="s">
        <v>98</v>
      </c>
      <c r="G1937" s="45">
        <v>10351</v>
      </c>
      <c r="H1937" s="45" t="s">
        <v>3101</v>
      </c>
      <c r="I1937" s="44" t="s">
        <v>664</v>
      </c>
      <c r="J1937" s="49"/>
      <c r="K1937" s="45"/>
      <c r="M1937" s="60"/>
      <c r="N1937" s="60"/>
      <c r="O1937" s="74"/>
      <c r="P1937" s="77"/>
    </row>
    <row r="1938" spans="1:16" ht="30">
      <c r="A1938" s="64">
        <v>33</v>
      </c>
      <c r="B1938" s="102" t="s">
        <v>88</v>
      </c>
      <c r="C1938" s="43" t="s">
        <v>89</v>
      </c>
      <c r="D1938" s="43"/>
      <c r="E1938" s="44" t="s">
        <v>90</v>
      </c>
      <c r="F1938" s="45" t="s">
        <v>98</v>
      </c>
      <c r="G1938" s="45">
        <v>10352</v>
      </c>
      <c r="H1938" s="45" t="s">
        <v>3102</v>
      </c>
      <c r="I1938" s="44" t="s">
        <v>664</v>
      </c>
      <c r="J1938" s="49"/>
      <c r="K1938" s="45"/>
      <c r="M1938" s="60"/>
      <c r="N1938" s="60"/>
      <c r="O1938" s="74"/>
      <c r="P1938" s="77"/>
    </row>
    <row r="1939" spans="1:16" ht="30">
      <c r="A1939" s="64">
        <v>33</v>
      </c>
      <c r="B1939" s="102" t="s">
        <v>88</v>
      </c>
      <c r="C1939" s="43" t="s">
        <v>89</v>
      </c>
      <c r="D1939" s="43"/>
      <c r="E1939" s="44" t="s">
        <v>476</v>
      </c>
      <c r="F1939" s="45" t="s">
        <v>98</v>
      </c>
      <c r="G1939" s="45">
        <v>10356</v>
      </c>
      <c r="H1939" s="45" t="s">
        <v>3103</v>
      </c>
      <c r="I1939" s="44" t="s">
        <v>664</v>
      </c>
      <c r="J1939" s="49"/>
      <c r="K1939" s="45"/>
      <c r="M1939" s="60"/>
      <c r="N1939" s="60"/>
      <c r="O1939" s="74"/>
      <c r="P1939" s="77"/>
    </row>
    <row r="1940" spans="1:16" ht="30">
      <c r="A1940" s="64">
        <v>33</v>
      </c>
      <c r="B1940" s="102" t="s">
        <v>95</v>
      </c>
      <c r="C1940" s="43" t="s">
        <v>96</v>
      </c>
      <c r="D1940" s="43" t="s">
        <v>120</v>
      </c>
      <c r="E1940" s="44" t="s">
        <v>35</v>
      </c>
      <c r="F1940" s="45" t="s">
        <v>98</v>
      </c>
      <c r="G1940" s="45">
        <v>567300</v>
      </c>
      <c r="H1940" s="45" t="s">
        <v>3104</v>
      </c>
      <c r="I1940" s="44" t="s">
        <v>901</v>
      </c>
      <c r="J1940" s="49" t="s">
        <v>2566</v>
      </c>
      <c r="K1940" s="45">
        <v>4</v>
      </c>
      <c r="M1940" s="60"/>
      <c r="N1940" s="60"/>
      <c r="O1940" s="74"/>
      <c r="P1940" s="77"/>
    </row>
    <row r="1941" spans="1:16" ht="30">
      <c r="A1941" s="64">
        <v>33</v>
      </c>
      <c r="B1941" s="102" t="s">
        <v>95</v>
      </c>
      <c r="C1941" s="43" t="s">
        <v>96</v>
      </c>
      <c r="D1941" s="43" t="s">
        <v>104</v>
      </c>
      <c r="E1941" s="44" t="s">
        <v>17</v>
      </c>
      <c r="F1941" s="45" t="s">
        <v>98</v>
      </c>
      <c r="G1941" s="45">
        <v>567328</v>
      </c>
      <c r="H1941" s="45" t="s">
        <v>3105</v>
      </c>
      <c r="I1941" s="44" t="s">
        <v>901</v>
      </c>
      <c r="J1941" s="49" t="s">
        <v>2566</v>
      </c>
      <c r="K1941" s="45">
        <v>4</v>
      </c>
      <c r="M1941" s="60"/>
      <c r="N1941" s="60"/>
      <c r="O1941" s="74"/>
      <c r="P1941" s="77"/>
    </row>
    <row r="1942" spans="1:16" ht="30">
      <c r="A1942" s="64">
        <v>33</v>
      </c>
      <c r="B1942" s="102" t="s">
        <v>95</v>
      </c>
      <c r="C1942" s="43" t="s">
        <v>96</v>
      </c>
      <c r="D1942" s="43" t="s">
        <v>104</v>
      </c>
      <c r="E1942" s="44" t="s">
        <v>415</v>
      </c>
      <c r="F1942" s="45" t="s">
        <v>98</v>
      </c>
      <c r="G1942" s="45">
        <v>567330</v>
      </c>
      <c r="H1942" s="45" t="s">
        <v>3106</v>
      </c>
      <c r="I1942" s="44" t="s">
        <v>901</v>
      </c>
      <c r="J1942" s="49" t="s">
        <v>2566</v>
      </c>
      <c r="K1942" s="45">
        <v>4</v>
      </c>
      <c r="M1942" s="60"/>
      <c r="N1942" s="60"/>
      <c r="O1942" s="74"/>
      <c r="P1942" s="77"/>
    </row>
    <row r="1943" spans="1:16" ht="30">
      <c r="A1943" s="64">
        <v>33</v>
      </c>
      <c r="B1943" s="102" t="s">
        <v>95</v>
      </c>
      <c r="C1943" s="43" t="s">
        <v>96</v>
      </c>
      <c r="D1943" s="43" t="s">
        <v>1731</v>
      </c>
      <c r="E1943" s="44" t="s">
        <v>90</v>
      </c>
      <c r="F1943" s="45" t="s">
        <v>98</v>
      </c>
      <c r="G1943" s="45">
        <v>567339</v>
      </c>
      <c r="H1943" s="45" t="s">
        <v>3107</v>
      </c>
      <c r="I1943" s="44" t="s">
        <v>901</v>
      </c>
      <c r="J1943" s="49" t="s">
        <v>2566</v>
      </c>
      <c r="K1943" s="45">
        <v>4</v>
      </c>
      <c r="M1943" s="60"/>
      <c r="N1943" s="60"/>
      <c r="O1943" s="74"/>
      <c r="P1943" s="77"/>
    </row>
    <row r="1944" spans="1:16" ht="30">
      <c r="A1944" s="64">
        <v>33</v>
      </c>
      <c r="B1944" s="102" t="s">
        <v>95</v>
      </c>
      <c r="C1944" s="43" t="s">
        <v>96</v>
      </c>
      <c r="D1944" s="43" t="s">
        <v>127</v>
      </c>
      <c r="E1944" s="44" t="s">
        <v>17</v>
      </c>
      <c r="F1944" s="45" t="s">
        <v>98</v>
      </c>
      <c r="G1944" s="45">
        <v>567329</v>
      </c>
      <c r="H1944" s="45" t="s">
        <v>3108</v>
      </c>
      <c r="I1944" s="44" t="s">
        <v>901</v>
      </c>
      <c r="J1944" s="49" t="s">
        <v>3109</v>
      </c>
      <c r="K1944" s="45">
        <v>3</v>
      </c>
      <c r="L1944" s="117" t="s">
        <v>2904</v>
      </c>
      <c r="M1944" s="60"/>
      <c r="N1944" s="60"/>
      <c r="O1944" s="74"/>
      <c r="P1944" s="77"/>
    </row>
    <row r="1945" spans="1:16" ht="30">
      <c r="A1945" s="64">
        <v>33</v>
      </c>
      <c r="B1945" s="102" t="s">
        <v>95</v>
      </c>
      <c r="C1945" s="43" t="s">
        <v>96</v>
      </c>
      <c r="D1945" s="43" t="s">
        <v>1731</v>
      </c>
      <c r="E1945" s="44" t="s">
        <v>415</v>
      </c>
      <c r="F1945" s="45" t="s">
        <v>98</v>
      </c>
      <c r="G1945" s="45">
        <v>567331</v>
      </c>
      <c r="H1945" s="45" t="s">
        <v>3110</v>
      </c>
      <c r="I1945" s="44" t="s">
        <v>901</v>
      </c>
      <c r="J1945" s="49" t="s">
        <v>139</v>
      </c>
      <c r="K1945" s="45">
        <v>4</v>
      </c>
      <c r="M1945" s="60"/>
      <c r="N1945" s="60"/>
      <c r="O1945" s="74"/>
      <c r="P1945" s="77"/>
    </row>
    <row r="1946" spans="1:16" ht="30">
      <c r="A1946" s="64">
        <v>33</v>
      </c>
      <c r="B1946" s="102" t="s">
        <v>95</v>
      </c>
      <c r="C1946" s="43" t="s">
        <v>96</v>
      </c>
      <c r="D1946" s="43" t="s">
        <v>127</v>
      </c>
      <c r="E1946" s="44" t="s">
        <v>476</v>
      </c>
      <c r="F1946" s="45" t="s">
        <v>98</v>
      </c>
      <c r="G1946" s="45">
        <v>567332</v>
      </c>
      <c r="H1946" s="45" t="s">
        <v>3111</v>
      </c>
      <c r="I1946" s="44" t="s">
        <v>901</v>
      </c>
      <c r="J1946" s="49" t="s">
        <v>139</v>
      </c>
      <c r="K1946" s="45">
        <v>4</v>
      </c>
      <c r="M1946" s="60"/>
      <c r="N1946" s="60"/>
      <c r="O1946" s="74"/>
      <c r="P1946" s="77"/>
    </row>
    <row r="1947" spans="1:16" ht="30">
      <c r="A1947" s="64">
        <v>33</v>
      </c>
      <c r="B1947" s="102" t="s">
        <v>95</v>
      </c>
      <c r="C1947" s="43" t="s">
        <v>96</v>
      </c>
      <c r="D1947" s="43" t="s">
        <v>1731</v>
      </c>
      <c r="E1947" s="44" t="s">
        <v>90</v>
      </c>
      <c r="F1947" s="45" t="s">
        <v>98</v>
      </c>
      <c r="G1947" s="45">
        <v>567337</v>
      </c>
      <c r="H1947" s="45" t="s">
        <v>3112</v>
      </c>
      <c r="I1947" s="44" t="s">
        <v>901</v>
      </c>
      <c r="J1947" s="49" t="s">
        <v>3113</v>
      </c>
      <c r="K1947" s="45">
        <v>4</v>
      </c>
      <c r="M1947" s="60"/>
      <c r="N1947" s="60"/>
      <c r="O1947" s="74"/>
      <c r="P1947" s="77"/>
    </row>
    <row r="1948" spans="1:16" ht="30">
      <c r="A1948" s="64">
        <v>33</v>
      </c>
      <c r="B1948" s="102" t="s">
        <v>95</v>
      </c>
      <c r="C1948" s="43" t="s">
        <v>96</v>
      </c>
      <c r="D1948" s="43" t="s">
        <v>127</v>
      </c>
      <c r="E1948" s="44" t="s">
        <v>45</v>
      </c>
      <c r="F1948" s="45" t="s">
        <v>98</v>
      </c>
      <c r="G1948" s="45">
        <v>567333</v>
      </c>
      <c r="H1948" s="45" t="s">
        <v>3114</v>
      </c>
      <c r="I1948" s="44" t="s">
        <v>901</v>
      </c>
      <c r="J1948" s="49" t="s">
        <v>3115</v>
      </c>
      <c r="K1948" s="45">
        <v>4</v>
      </c>
      <c r="M1948" s="60"/>
      <c r="N1948" s="60"/>
      <c r="O1948" s="74"/>
      <c r="P1948" s="77"/>
    </row>
    <row r="1949" spans="1:16" ht="30">
      <c r="A1949" s="64">
        <v>33</v>
      </c>
      <c r="B1949" s="102" t="s">
        <v>95</v>
      </c>
      <c r="C1949" s="43" t="s">
        <v>96</v>
      </c>
      <c r="D1949" s="43" t="s">
        <v>127</v>
      </c>
      <c r="E1949" s="44" t="s">
        <v>39</v>
      </c>
      <c r="F1949" s="45" t="s">
        <v>98</v>
      </c>
      <c r="G1949" s="45">
        <v>567340</v>
      </c>
      <c r="H1949" s="45" t="s">
        <v>3116</v>
      </c>
      <c r="I1949" s="44" t="s">
        <v>901</v>
      </c>
      <c r="J1949" s="49" t="s">
        <v>3083</v>
      </c>
      <c r="K1949" s="45">
        <v>4</v>
      </c>
      <c r="M1949" s="60"/>
      <c r="N1949" s="60"/>
      <c r="O1949" s="74"/>
      <c r="P1949" s="77"/>
    </row>
    <row r="1950" spans="1:16" ht="30">
      <c r="A1950" s="64">
        <v>33</v>
      </c>
      <c r="B1950" s="102" t="s">
        <v>95</v>
      </c>
      <c r="C1950" s="43" t="s">
        <v>96</v>
      </c>
      <c r="D1950" s="43" t="s">
        <v>127</v>
      </c>
      <c r="E1950" s="44" t="s">
        <v>45</v>
      </c>
      <c r="F1950" s="45" t="s">
        <v>98</v>
      </c>
      <c r="G1950" s="45">
        <v>567335</v>
      </c>
      <c r="H1950" s="45" t="s">
        <v>3117</v>
      </c>
      <c r="I1950" s="44" t="s">
        <v>901</v>
      </c>
      <c r="J1950" s="49" t="s">
        <v>3118</v>
      </c>
      <c r="K1950" s="45">
        <v>4</v>
      </c>
      <c r="M1950" s="60"/>
      <c r="N1950" s="60"/>
      <c r="O1950" s="74"/>
      <c r="P1950" s="77"/>
    </row>
    <row r="1951" spans="1:16" ht="30">
      <c r="A1951" s="64">
        <v>33</v>
      </c>
      <c r="B1951" s="102" t="s">
        <v>95</v>
      </c>
      <c r="C1951" s="43" t="s">
        <v>96</v>
      </c>
      <c r="D1951" s="43" t="s">
        <v>127</v>
      </c>
      <c r="E1951" s="44" t="s">
        <v>17</v>
      </c>
      <c r="F1951" s="45" t="s">
        <v>98</v>
      </c>
      <c r="G1951" s="45">
        <v>567327</v>
      </c>
      <c r="H1951" s="45" t="s">
        <v>3119</v>
      </c>
      <c r="I1951" s="44" t="s">
        <v>901</v>
      </c>
      <c r="J1951" s="49" t="s">
        <v>3120</v>
      </c>
      <c r="K1951" s="45">
        <v>4</v>
      </c>
      <c r="M1951" s="60"/>
      <c r="N1951" s="60"/>
      <c r="O1951" s="74"/>
      <c r="P1951" s="77"/>
    </row>
    <row r="1952" spans="1:16" ht="30">
      <c r="A1952" s="64">
        <v>33</v>
      </c>
      <c r="B1952" s="102" t="s">
        <v>95</v>
      </c>
      <c r="C1952" s="43" t="s">
        <v>96</v>
      </c>
      <c r="D1952" s="43" t="s">
        <v>127</v>
      </c>
      <c r="E1952" s="44" t="s">
        <v>45</v>
      </c>
      <c r="F1952" s="45" t="s">
        <v>98</v>
      </c>
      <c r="G1952" s="45">
        <v>567334</v>
      </c>
      <c r="H1952" s="45" t="s">
        <v>3121</v>
      </c>
      <c r="I1952" s="44" t="s">
        <v>901</v>
      </c>
      <c r="J1952" s="49" t="s">
        <v>3122</v>
      </c>
      <c r="K1952" s="45">
        <v>4</v>
      </c>
      <c r="M1952" s="60"/>
      <c r="N1952" s="60"/>
      <c r="O1952" s="74"/>
      <c r="P1952" s="77"/>
    </row>
    <row r="1953" spans="1:16" ht="30">
      <c r="A1953" s="64">
        <v>33</v>
      </c>
      <c r="B1953" s="102" t="s">
        <v>95</v>
      </c>
      <c r="C1953" s="43" t="s">
        <v>96</v>
      </c>
      <c r="D1953" s="43" t="s">
        <v>97</v>
      </c>
      <c r="E1953" s="44" t="s">
        <v>90</v>
      </c>
      <c r="F1953" s="45" t="s">
        <v>98</v>
      </c>
      <c r="G1953" s="45">
        <v>567336</v>
      </c>
      <c r="H1953" s="45" t="s">
        <v>3123</v>
      </c>
      <c r="I1953" s="44" t="s">
        <v>901</v>
      </c>
      <c r="J1953" s="49" t="s">
        <v>3124</v>
      </c>
      <c r="K1953" s="45">
        <v>4</v>
      </c>
      <c r="M1953" s="60"/>
      <c r="N1953" s="60"/>
      <c r="O1953" s="74"/>
      <c r="P1953" s="77"/>
    </row>
    <row r="1954" spans="1:16" ht="45">
      <c r="A1954" s="64">
        <v>33</v>
      </c>
      <c r="B1954" s="102" t="s">
        <v>95</v>
      </c>
      <c r="C1954" s="43" t="s">
        <v>96</v>
      </c>
      <c r="D1954" s="43" t="s">
        <v>127</v>
      </c>
      <c r="E1954" s="44" t="s">
        <v>90</v>
      </c>
      <c r="F1954" s="45" t="s">
        <v>98</v>
      </c>
      <c r="G1954" s="45">
        <v>567338</v>
      </c>
      <c r="H1954" s="45" t="s">
        <v>3125</v>
      </c>
      <c r="I1954" s="44" t="s">
        <v>901</v>
      </c>
      <c r="J1954" s="49" t="s">
        <v>3126</v>
      </c>
      <c r="K1954" s="45">
        <v>1</v>
      </c>
      <c r="L1954" s="117" t="s">
        <v>119</v>
      </c>
      <c r="M1954" s="60"/>
      <c r="N1954" s="60"/>
      <c r="O1954" s="74"/>
      <c r="P1954" s="77"/>
    </row>
    <row r="1955" spans="1:16" ht="30">
      <c r="A1955" s="64">
        <v>33</v>
      </c>
      <c r="B1955" s="102" t="s">
        <v>38</v>
      </c>
      <c r="C1955" s="43" t="s">
        <v>16</v>
      </c>
      <c r="D1955" s="43" t="s">
        <v>441</v>
      </c>
      <c r="E1955" s="44" t="s">
        <v>90</v>
      </c>
      <c r="F1955" s="45" t="s">
        <v>98</v>
      </c>
      <c r="G1955" s="45">
        <v>10333</v>
      </c>
      <c r="H1955" s="45" t="s">
        <v>3127</v>
      </c>
      <c r="I1955" s="44" t="s">
        <v>1030</v>
      </c>
      <c r="J1955" s="49" t="s">
        <v>3128</v>
      </c>
      <c r="K1955" s="45">
        <v>3</v>
      </c>
      <c r="L1955" s="117" t="s">
        <v>203</v>
      </c>
      <c r="M1955" s="60"/>
      <c r="N1955" s="60"/>
      <c r="O1955" s="74"/>
      <c r="P1955" s="77"/>
    </row>
    <row r="1956" spans="1:16" ht="30">
      <c r="A1956" s="64">
        <v>33</v>
      </c>
      <c r="B1956" s="102" t="s">
        <v>38</v>
      </c>
      <c r="C1956" s="43" t="s">
        <v>16</v>
      </c>
      <c r="D1956" s="43" t="s">
        <v>441</v>
      </c>
      <c r="E1956" s="44" t="s">
        <v>17</v>
      </c>
      <c r="F1956" s="45" t="s">
        <v>98</v>
      </c>
      <c r="G1956" s="45">
        <v>10320</v>
      </c>
      <c r="H1956" s="45" t="s">
        <v>3129</v>
      </c>
      <c r="I1956" s="44" t="s">
        <v>1030</v>
      </c>
      <c r="J1956" s="49" t="s">
        <v>139</v>
      </c>
      <c r="K1956" s="45">
        <v>4</v>
      </c>
      <c r="M1956" s="60"/>
      <c r="N1956" s="60"/>
      <c r="O1956" s="74"/>
      <c r="P1956" s="77"/>
    </row>
    <row r="1957" spans="1:16" ht="30">
      <c r="A1957" s="64">
        <v>33</v>
      </c>
      <c r="B1957" s="102" t="s">
        <v>38</v>
      </c>
      <c r="C1957" s="43" t="s">
        <v>16</v>
      </c>
      <c r="D1957" s="43" t="s">
        <v>441</v>
      </c>
      <c r="E1957" s="44" t="s">
        <v>17</v>
      </c>
      <c r="F1957" s="45" t="s">
        <v>98</v>
      </c>
      <c r="G1957" s="45">
        <v>10321</v>
      </c>
      <c r="H1957" s="45" t="s">
        <v>3130</v>
      </c>
      <c r="I1957" s="44" t="s">
        <v>1030</v>
      </c>
      <c r="J1957" s="49" t="s">
        <v>139</v>
      </c>
      <c r="K1957" s="45">
        <v>4</v>
      </c>
      <c r="M1957" s="60"/>
      <c r="N1957" s="60"/>
      <c r="O1957" s="74"/>
      <c r="P1957" s="77"/>
    </row>
    <row r="1958" spans="1:16" ht="30">
      <c r="A1958" s="64">
        <v>33</v>
      </c>
      <c r="B1958" s="102" t="s">
        <v>38</v>
      </c>
      <c r="C1958" s="43" t="s">
        <v>16</v>
      </c>
      <c r="D1958" s="43" t="s">
        <v>441</v>
      </c>
      <c r="E1958" s="44" t="s">
        <v>39</v>
      </c>
      <c r="F1958" s="45" t="s">
        <v>98</v>
      </c>
      <c r="G1958" s="45">
        <v>10334</v>
      </c>
      <c r="H1958" s="45" t="s">
        <v>3131</v>
      </c>
      <c r="I1958" s="44" t="s">
        <v>1030</v>
      </c>
      <c r="J1958" s="49" t="s">
        <v>139</v>
      </c>
      <c r="K1958" s="45">
        <v>4</v>
      </c>
      <c r="M1958" s="60"/>
      <c r="N1958" s="60"/>
      <c r="O1958" s="74"/>
      <c r="P1958" s="77"/>
    </row>
    <row r="1959" spans="1:16" ht="30">
      <c r="A1959" s="64">
        <v>33</v>
      </c>
      <c r="B1959" s="102" t="s">
        <v>38</v>
      </c>
      <c r="C1959" s="43" t="s">
        <v>2210</v>
      </c>
      <c r="D1959" s="43" t="s">
        <v>62</v>
      </c>
      <c r="E1959" s="44" t="s">
        <v>17</v>
      </c>
      <c r="F1959" s="45" t="s">
        <v>98</v>
      </c>
      <c r="G1959" s="45">
        <v>10323</v>
      </c>
      <c r="H1959" s="45" t="s">
        <v>3132</v>
      </c>
      <c r="I1959" s="44" t="s">
        <v>3133</v>
      </c>
      <c r="J1959" s="49" t="s">
        <v>2566</v>
      </c>
      <c r="K1959" s="45">
        <v>4</v>
      </c>
      <c r="M1959" s="60"/>
      <c r="N1959" s="60"/>
      <c r="O1959" s="74"/>
      <c r="P1959" s="77"/>
    </row>
    <row r="1960" spans="1:16" ht="30">
      <c r="A1960" s="64">
        <v>33</v>
      </c>
      <c r="B1960" s="102" t="s">
        <v>38</v>
      </c>
      <c r="C1960" s="43" t="s">
        <v>2210</v>
      </c>
      <c r="D1960" s="43" t="s">
        <v>366</v>
      </c>
      <c r="E1960" s="44" t="s">
        <v>17</v>
      </c>
      <c r="F1960" s="45" t="s">
        <v>98</v>
      </c>
      <c r="G1960" s="45">
        <v>10324</v>
      </c>
      <c r="H1960" s="45" t="s">
        <v>3134</v>
      </c>
      <c r="I1960" s="44" t="s">
        <v>3133</v>
      </c>
      <c r="J1960" s="49" t="s">
        <v>2566</v>
      </c>
      <c r="K1960" s="45">
        <v>4</v>
      </c>
      <c r="M1960" s="60"/>
      <c r="N1960" s="60"/>
      <c r="O1960" s="74"/>
      <c r="P1960" s="77"/>
    </row>
    <row r="1961" spans="1:16" ht="30">
      <c r="A1961" s="64">
        <v>33</v>
      </c>
      <c r="B1961" s="102" t="s">
        <v>38</v>
      </c>
      <c r="C1961" s="43" t="s">
        <v>2210</v>
      </c>
      <c r="D1961" s="43" t="s">
        <v>441</v>
      </c>
      <c r="E1961" s="44" t="s">
        <v>17</v>
      </c>
      <c r="F1961" s="45" t="s">
        <v>98</v>
      </c>
      <c r="G1961" s="45">
        <v>10322</v>
      </c>
      <c r="H1961" s="45" t="s">
        <v>3135</v>
      </c>
      <c r="I1961" s="44" t="s">
        <v>3133</v>
      </c>
      <c r="J1961" s="49" t="s">
        <v>139</v>
      </c>
      <c r="K1961" s="45">
        <v>4</v>
      </c>
      <c r="M1961" s="60"/>
      <c r="N1961" s="60"/>
      <c r="O1961" s="74"/>
      <c r="P1961" s="77"/>
    </row>
    <row r="1962" spans="1:16" ht="30">
      <c r="A1962" s="64">
        <v>34</v>
      </c>
      <c r="B1962" s="102" t="s">
        <v>38</v>
      </c>
      <c r="C1962" s="43" t="s">
        <v>16</v>
      </c>
      <c r="D1962" s="43" t="s">
        <v>441</v>
      </c>
      <c r="E1962" s="44" t="s">
        <v>17</v>
      </c>
      <c r="F1962" s="45" t="s">
        <v>98</v>
      </c>
      <c r="G1962" s="45">
        <v>10360</v>
      </c>
      <c r="H1962" s="45" t="s">
        <v>3136</v>
      </c>
      <c r="I1962" s="44" t="s">
        <v>1914</v>
      </c>
      <c r="J1962" s="49" t="s">
        <v>3137</v>
      </c>
      <c r="K1962" s="45">
        <v>4</v>
      </c>
      <c r="M1962" s="60"/>
      <c r="N1962" s="60"/>
      <c r="O1962" s="74"/>
      <c r="P1962" s="77"/>
    </row>
    <row r="1963" spans="1:16" ht="30">
      <c r="A1963" s="64">
        <v>34</v>
      </c>
      <c r="B1963" s="102" t="s">
        <v>38</v>
      </c>
      <c r="C1963" s="43" t="s">
        <v>16</v>
      </c>
      <c r="D1963" s="43" t="s">
        <v>441</v>
      </c>
      <c r="E1963" s="44" t="s">
        <v>17</v>
      </c>
      <c r="F1963" s="45" t="s">
        <v>98</v>
      </c>
      <c r="G1963" s="45">
        <v>10357</v>
      </c>
      <c r="H1963" s="45" t="s">
        <v>3138</v>
      </c>
      <c r="I1963" s="44" t="s">
        <v>1914</v>
      </c>
      <c r="J1963" s="49" t="s">
        <v>139</v>
      </c>
      <c r="K1963" s="45">
        <v>4</v>
      </c>
      <c r="M1963" s="60"/>
      <c r="N1963" s="60"/>
      <c r="O1963" s="74"/>
      <c r="P1963" s="77"/>
    </row>
    <row r="1964" spans="1:16" ht="30">
      <c r="A1964" s="64">
        <v>34</v>
      </c>
      <c r="B1964" s="102" t="s">
        <v>38</v>
      </c>
      <c r="C1964" s="43" t="s">
        <v>16</v>
      </c>
      <c r="D1964" s="43" t="s">
        <v>3139</v>
      </c>
      <c r="E1964" s="44" t="s">
        <v>17</v>
      </c>
      <c r="F1964" s="45" t="s">
        <v>98</v>
      </c>
      <c r="G1964" s="45">
        <v>10359</v>
      </c>
      <c r="H1964" s="45" t="s">
        <v>3140</v>
      </c>
      <c r="I1964" s="44" t="s">
        <v>1914</v>
      </c>
      <c r="J1964" s="49" t="s">
        <v>2566</v>
      </c>
      <c r="K1964" s="45">
        <v>4</v>
      </c>
      <c r="M1964" s="60"/>
      <c r="N1964" s="60"/>
      <c r="O1964" s="74"/>
      <c r="P1964" s="77"/>
    </row>
    <row r="1965" spans="1:16" ht="30">
      <c r="A1965" s="64">
        <v>34</v>
      </c>
      <c r="B1965" s="102" t="s">
        <v>38</v>
      </c>
      <c r="C1965" s="43" t="s">
        <v>16</v>
      </c>
      <c r="D1965" s="43" t="s">
        <v>441</v>
      </c>
      <c r="E1965" s="44" t="s">
        <v>17</v>
      </c>
      <c r="F1965" s="45" t="s">
        <v>98</v>
      </c>
      <c r="G1965" s="45">
        <v>10361</v>
      </c>
      <c r="H1965" s="45" t="s">
        <v>3141</v>
      </c>
      <c r="I1965" s="44" t="s">
        <v>1914</v>
      </c>
      <c r="J1965" s="49" t="s">
        <v>3142</v>
      </c>
      <c r="K1965" s="45">
        <v>4</v>
      </c>
      <c r="M1965" s="60"/>
      <c r="N1965" s="60"/>
      <c r="O1965" s="74"/>
      <c r="P1965" s="77"/>
    </row>
    <row r="1966" spans="1:16" ht="30">
      <c r="A1966" s="64">
        <v>34</v>
      </c>
      <c r="B1966" s="102" t="s">
        <v>38</v>
      </c>
      <c r="C1966" s="43" t="s">
        <v>16</v>
      </c>
      <c r="D1966" s="43" t="s">
        <v>441</v>
      </c>
      <c r="E1966" s="44" t="s">
        <v>476</v>
      </c>
      <c r="F1966" s="45" t="s">
        <v>98</v>
      </c>
      <c r="G1966" s="45">
        <v>10373</v>
      </c>
      <c r="H1966" s="45" t="s">
        <v>3143</v>
      </c>
      <c r="I1966" s="44" t="s">
        <v>1914</v>
      </c>
      <c r="J1966" s="49" t="s">
        <v>3144</v>
      </c>
      <c r="K1966" s="45">
        <v>3</v>
      </c>
      <c r="L1966" s="117" t="s">
        <v>102</v>
      </c>
      <c r="M1966" s="60"/>
      <c r="N1966" s="60"/>
      <c r="O1966" s="74"/>
      <c r="P1966" s="77"/>
    </row>
    <row r="1967" spans="1:16" ht="30">
      <c r="A1967" s="64">
        <v>34</v>
      </c>
      <c r="B1967" s="102" t="s">
        <v>38</v>
      </c>
      <c r="C1967" s="43" t="s">
        <v>16</v>
      </c>
      <c r="D1967" s="43" t="s">
        <v>441</v>
      </c>
      <c r="E1967" s="44" t="s">
        <v>476</v>
      </c>
      <c r="F1967" s="45" t="s">
        <v>98</v>
      </c>
      <c r="G1967" s="45">
        <v>10374</v>
      </c>
      <c r="H1967" s="45" t="s">
        <v>3145</v>
      </c>
      <c r="I1967" s="44" t="s">
        <v>1914</v>
      </c>
      <c r="J1967" s="49" t="s">
        <v>139</v>
      </c>
      <c r="K1967" s="45">
        <v>4</v>
      </c>
      <c r="M1967" s="60"/>
      <c r="N1967" s="60"/>
      <c r="O1967" s="74"/>
      <c r="P1967" s="77"/>
    </row>
    <row r="1968" spans="1:16" ht="30">
      <c r="A1968" s="64">
        <v>34</v>
      </c>
      <c r="B1968" s="102" t="s">
        <v>38</v>
      </c>
      <c r="C1968" s="43" t="s">
        <v>16</v>
      </c>
      <c r="D1968" s="43" t="s">
        <v>441</v>
      </c>
      <c r="E1968" s="44" t="s">
        <v>415</v>
      </c>
      <c r="F1968" s="45" t="s">
        <v>98</v>
      </c>
      <c r="G1968" s="45">
        <v>10384</v>
      </c>
      <c r="H1968" s="45" t="s">
        <v>3146</v>
      </c>
      <c r="I1968" s="44" t="s">
        <v>1914</v>
      </c>
      <c r="J1968" s="49" t="s">
        <v>139</v>
      </c>
      <c r="K1968" s="45">
        <v>4</v>
      </c>
      <c r="M1968" s="60"/>
      <c r="N1968" s="60"/>
      <c r="O1968" s="74"/>
      <c r="P1968" s="77"/>
    </row>
    <row r="1969" spans="1:16" ht="30">
      <c r="A1969" s="64">
        <v>34</v>
      </c>
      <c r="B1969" s="102" t="s">
        <v>38</v>
      </c>
      <c r="C1969" s="43" t="s">
        <v>16</v>
      </c>
      <c r="D1969" s="43" t="s">
        <v>3147</v>
      </c>
      <c r="E1969" s="44" t="s">
        <v>35</v>
      </c>
      <c r="F1969" s="45" t="s">
        <v>98</v>
      </c>
      <c r="G1969" s="45">
        <v>10385</v>
      </c>
      <c r="H1969" s="45" t="s">
        <v>3148</v>
      </c>
      <c r="I1969" s="44" t="s">
        <v>1914</v>
      </c>
      <c r="J1969" s="49" t="s">
        <v>2566</v>
      </c>
      <c r="K1969" s="45">
        <v>4</v>
      </c>
      <c r="M1969" s="60"/>
      <c r="N1969" s="60"/>
      <c r="O1969" s="74"/>
      <c r="P1969" s="77"/>
    </row>
    <row r="1970" spans="1:16" ht="30">
      <c r="A1970" s="64">
        <v>34</v>
      </c>
      <c r="B1970" s="102" t="s">
        <v>38</v>
      </c>
      <c r="C1970" s="43" t="s">
        <v>16</v>
      </c>
      <c r="D1970" s="43" t="s">
        <v>3147</v>
      </c>
      <c r="E1970" s="44" t="s">
        <v>35</v>
      </c>
      <c r="F1970" s="45" t="s">
        <v>98</v>
      </c>
      <c r="G1970" s="45">
        <v>10386</v>
      </c>
      <c r="H1970" s="45" t="s">
        <v>3149</v>
      </c>
      <c r="I1970" s="44" t="s">
        <v>1914</v>
      </c>
      <c r="J1970" s="49" t="s">
        <v>2566</v>
      </c>
      <c r="K1970" s="45">
        <v>4</v>
      </c>
      <c r="M1970" s="60"/>
      <c r="N1970" s="60"/>
      <c r="O1970" s="74"/>
      <c r="P1970" s="77"/>
    </row>
    <row r="1971" spans="1:16" ht="30">
      <c r="A1971" s="64">
        <v>34</v>
      </c>
      <c r="B1971" s="102" t="s">
        <v>38</v>
      </c>
      <c r="C1971" s="43" t="s">
        <v>16</v>
      </c>
      <c r="D1971" s="43" t="s">
        <v>441</v>
      </c>
      <c r="E1971" s="44" t="s">
        <v>35</v>
      </c>
      <c r="F1971" s="45" t="s">
        <v>98</v>
      </c>
      <c r="G1971" s="45">
        <v>10387</v>
      </c>
      <c r="H1971" s="45" t="s">
        <v>3150</v>
      </c>
      <c r="I1971" s="44" t="s">
        <v>1914</v>
      </c>
      <c r="J1971" s="49" t="s">
        <v>2382</v>
      </c>
      <c r="K1971" s="45"/>
      <c r="M1971" s="60"/>
      <c r="N1971" s="60"/>
      <c r="O1971" s="74"/>
      <c r="P1971" s="77"/>
    </row>
    <row r="1972" spans="1:16" ht="30">
      <c r="A1972" s="64">
        <v>34</v>
      </c>
      <c r="B1972" s="102" t="s">
        <v>38</v>
      </c>
      <c r="C1972" s="43" t="s">
        <v>16</v>
      </c>
      <c r="D1972" s="43" t="s">
        <v>441</v>
      </c>
      <c r="E1972" s="44" t="s">
        <v>45</v>
      </c>
      <c r="F1972" s="45" t="s">
        <v>98</v>
      </c>
      <c r="G1972" s="45">
        <v>10388</v>
      </c>
      <c r="H1972" s="45" t="s">
        <v>3151</v>
      </c>
      <c r="I1972" s="44" t="s">
        <v>1914</v>
      </c>
      <c r="J1972" s="49" t="s">
        <v>50</v>
      </c>
      <c r="K1972" s="45">
        <v>4</v>
      </c>
      <c r="M1972" s="60"/>
      <c r="N1972" s="60"/>
      <c r="O1972" s="74"/>
      <c r="P1972" s="77"/>
    </row>
    <row r="1973" spans="1:16" ht="30">
      <c r="A1973" s="64">
        <v>34</v>
      </c>
      <c r="B1973" s="102" t="s">
        <v>38</v>
      </c>
      <c r="C1973" s="43" t="s">
        <v>16</v>
      </c>
      <c r="D1973" s="43" t="s">
        <v>441</v>
      </c>
      <c r="E1973" s="44" t="s">
        <v>17</v>
      </c>
      <c r="F1973" s="45" t="s">
        <v>98</v>
      </c>
      <c r="G1973" s="45">
        <v>10367</v>
      </c>
      <c r="H1973" s="45" t="s">
        <v>3152</v>
      </c>
      <c r="I1973" s="44" t="s">
        <v>1938</v>
      </c>
      <c r="J1973" s="49" t="s">
        <v>3153</v>
      </c>
      <c r="K1973" s="45">
        <v>4</v>
      </c>
      <c r="M1973" s="60"/>
      <c r="N1973" s="60"/>
      <c r="O1973" s="74"/>
      <c r="P1973" s="77"/>
    </row>
    <row r="1974" spans="1:16" ht="51">
      <c r="A1974" s="64">
        <v>34</v>
      </c>
      <c r="B1974" s="102" t="s">
        <v>38</v>
      </c>
      <c r="C1974" s="43" t="s">
        <v>16</v>
      </c>
      <c r="D1974" s="43" t="s">
        <v>441</v>
      </c>
      <c r="E1974" s="44" t="s">
        <v>17</v>
      </c>
      <c r="F1974" s="45" t="s">
        <v>98</v>
      </c>
      <c r="G1974" s="45">
        <v>10368</v>
      </c>
      <c r="H1974" s="45" t="s">
        <v>3154</v>
      </c>
      <c r="I1974" s="44" t="s">
        <v>1938</v>
      </c>
      <c r="J1974" s="49" t="s">
        <v>3155</v>
      </c>
      <c r="K1974" s="45">
        <v>3</v>
      </c>
      <c r="L1974" s="117" t="s">
        <v>1530</v>
      </c>
      <c r="M1974" s="60"/>
      <c r="N1974" s="60"/>
      <c r="O1974" s="74"/>
      <c r="P1974" s="77"/>
    </row>
    <row r="1975" spans="1:16" ht="30">
      <c r="A1975" s="64">
        <v>34</v>
      </c>
      <c r="B1975" s="102" t="s">
        <v>38</v>
      </c>
      <c r="C1975" s="43" t="s">
        <v>16</v>
      </c>
      <c r="D1975" s="43" t="s">
        <v>441</v>
      </c>
      <c r="E1975" s="44" t="s">
        <v>17</v>
      </c>
      <c r="F1975" s="45" t="s">
        <v>98</v>
      </c>
      <c r="G1975" s="45">
        <v>10369</v>
      </c>
      <c r="H1975" s="45" t="s">
        <v>3156</v>
      </c>
      <c r="I1975" s="44" t="s">
        <v>1938</v>
      </c>
      <c r="J1975" s="49" t="s">
        <v>50</v>
      </c>
      <c r="K1975" s="45">
        <v>4</v>
      </c>
      <c r="M1975" s="60"/>
      <c r="N1975" s="60"/>
      <c r="O1975" s="74"/>
      <c r="P1975" s="77"/>
    </row>
    <row r="1976" spans="1:16" ht="30">
      <c r="A1976" s="64">
        <v>34</v>
      </c>
      <c r="B1976" s="102" t="s">
        <v>38</v>
      </c>
      <c r="C1976" s="43" t="s">
        <v>16</v>
      </c>
      <c r="D1976" s="43" t="s">
        <v>441</v>
      </c>
      <c r="E1976" s="44" t="s">
        <v>31</v>
      </c>
      <c r="F1976" s="45" t="s">
        <v>98</v>
      </c>
      <c r="G1976" s="45">
        <v>10377</v>
      </c>
      <c r="H1976" s="45" t="s">
        <v>3157</v>
      </c>
      <c r="I1976" s="44" t="s">
        <v>1938</v>
      </c>
      <c r="J1976" s="49" t="s">
        <v>50</v>
      </c>
      <c r="K1976" s="45">
        <v>4</v>
      </c>
      <c r="M1976" s="60"/>
      <c r="N1976" s="60"/>
      <c r="O1976" s="74"/>
      <c r="P1976" s="77"/>
    </row>
    <row r="1977" spans="1:16" ht="30">
      <c r="A1977" s="64">
        <v>34</v>
      </c>
      <c r="B1977" s="102" t="s">
        <v>38</v>
      </c>
      <c r="C1977" s="43" t="s">
        <v>16</v>
      </c>
      <c r="D1977" s="43" t="s">
        <v>441</v>
      </c>
      <c r="E1977" s="44" t="s">
        <v>31</v>
      </c>
      <c r="F1977" s="45" t="s">
        <v>98</v>
      </c>
      <c r="G1977" s="45">
        <v>10378</v>
      </c>
      <c r="H1977" s="45" t="s">
        <v>3158</v>
      </c>
      <c r="I1977" s="44" t="s">
        <v>1938</v>
      </c>
      <c r="J1977" s="49" t="s">
        <v>50</v>
      </c>
      <c r="K1977" s="45">
        <v>4</v>
      </c>
      <c r="M1977" s="60"/>
      <c r="N1977" s="60"/>
      <c r="O1977" s="74"/>
      <c r="P1977" s="77"/>
    </row>
    <row r="1978" spans="1:16" ht="30">
      <c r="A1978" s="64">
        <v>34</v>
      </c>
      <c r="B1978" s="102" t="s">
        <v>88</v>
      </c>
      <c r="C1978" s="43" t="s">
        <v>2217</v>
      </c>
      <c r="D1978" s="43"/>
      <c r="E1978" s="44" t="s">
        <v>17</v>
      </c>
      <c r="F1978" s="45" t="s">
        <v>98</v>
      </c>
      <c r="G1978" s="45">
        <v>10395</v>
      </c>
      <c r="H1978" s="45" t="s">
        <v>3159</v>
      </c>
      <c r="I1978" s="44" t="s">
        <v>3160</v>
      </c>
      <c r="J1978" s="49"/>
      <c r="K1978" s="45"/>
      <c r="M1978" s="60"/>
      <c r="N1978" s="60"/>
      <c r="O1978" s="74"/>
      <c r="P1978" s="77"/>
    </row>
    <row r="1979" spans="1:16" ht="30">
      <c r="A1979" s="64">
        <v>34</v>
      </c>
      <c r="B1979" s="102" t="s">
        <v>88</v>
      </c>
      <c r="C1979" s="43" t="s">
        <v>89</v>
      </c>
      <c r="D1979" s="43"/>
      <c r="E1979" s="44" t="s">
        <v>17</v>
      </c>
      <c r="F1979" s="45" t="s">
        <v>98</v>
      </c>
      <c r="G1979" s="45">
        <v>10396</v>
      </c>
      <c r="H1979" s="45" t="s">
        <v>3161</v>
      </c>
      <c r="I1979" s="44" t="s">
        <v>3160</v>
      </c>
      <c r="J1979" s="49"/>
      <c r="K1979" s="45"/>
      <c r="M1979" s="60"/>
      <c r="N1979" s="60"/>
      <c r="O1979" s="74"/>
      <c r="P1979" s="77"/>
    </row>
    <row r="1980" spans="1:16" ht="30">
      <c r="A1980" s="64">
        <v>34</v>
      </c>
      <c r="B1980" s="102" t="s">
        <v>88</v>
      </c>
      <c r="C1980" s="43" t="s">
        <v>89</v>
      </c>
      <c r="D1980" s="43"/>
      <c r="E1980" s="44" t="s">
        <v>17</v>
      </c>
      <c r="F1980" s="45" t="s">
        <v>98</v>
      </c>
      <c r="G1980" s="45">
        <v>10397</v>
      </c>
      <c r="H1980" s="45" t="s">
        <v>3162</v>
      </c>
      <c r="I1980" s="44" t="s">
        <v>3160</v>
      </c>
      <c r="J1980" s="49"/>
      <c r="K1980" s="45"/>
      <c r="M1980" s="60"/>
      <c r="N1980" s="60"/>
      <c r="O1980" s="74"/>
      <c r="P1980" s="77"/>
    </row>
    <row r="1981" spans="1:16" ht="30">
      <c r="A1981" s="64">
        <v>34</v>
      </c>
      <c r="B1981" s="102" t="s">
        <v>88</v>
      </c>
      <c r="C1981" s="43" t="s">
        <v>89</v>
      </c>
      <c r="D1981" s="43"/>
      <c r="E1981" s="44" t="s">
        <v>90</v>
      </c>
      <c r="F1981" s="45" t="s">
        <v>98</v>
      </c>
      <c r="G1981" s="45">
        <v>10398</v>
      </c>
      <c r="H1981" s="45" t="s">
        <v>3163</v>
      </c>
      <c r="I1981" s="44" t="s">
        <v>3160</v>
      </c>
      <c r="J1981" s="49"/>
      <c r="K1981" s="45"/>
      <c r="M1981" s="60"/>
      <c r="N1981" s="60"/>
      <c r="O1981" s="74"/>
      <c r="P1981" s="77"/>
    </row>
    <row r="1982" spans="1:16" ht="30">
      <c r="A1982" s="64">
        <v>34</v>
      </c>
      <c r="B1982" s="102" t="s">
        <v>88</v>
      </c>
      <c r="C1982" s="43" t="s">
        <v>89</v>
      </c>
      <c r="D1982" s="43"/>
      <c r="E1982" s="44" t="s">
        <v>90</v>
      </c>
      <c r="F1982" s="45" t="s">
        <v>98</v>
      </c>
      <c r="G1982" s="45">
        <v>10399</v>
      </c>
      <c r="H1982" s="45" t="s">
        <v>3164</v>
      </c>
      <c r="I1982" s="44" t="s">
        <v>3160</v>
      </c>
      <c r="J1982" s="49"/>
      <c r="K1982" s="45"/>
      <c r="M1982" s="60"/>
      <c r="N1982" s="60"/>
      <c r="O1982" s="74"/>
      <c r="P1982" s="77"/>
    </row>
    <row r="1983" spans="1:16" ht="30">
      <c r="A1983" s="64">
        <v>34</v>
      </c>
      <c r="B1983" s="102" t="s">
        <v>95</v>
      </c>
      <c r="C1983" s="43" t="s">
        <v>96</v>
      </c>
      <c r="D1983" s="43" t="s">
        <v>97</v>
      </c>
      <c r="E1983" s="44" t="s">
        <v>90</v>
      </c>
      <c r="F1983" s="45" t="s">
        <v>98</v>
      </c>
      <c r="G1983" s="45">
        <v>567413</v>
      </c>
      <c r="H1983" s="45" t="s">
        <v>3165</v>
      </c>
      <c r="I1983" s="44" t="s">
        <v>402</v>
      </c>
      <c r="J1983" s="49" t="s">
        <v>3166</v>
      </c>
      <c r="K1983" s="45">
        <v>2</v>
      </c>
      <c r="L1983" s="117" t="s">
        <v>464</v>
      </c>
      <c r="M1983" s="60"/>
      <c r="N1983" s="60"/>
      <c r="O1983" s="74"/>
      <c r="P1983" s="77"/>
    </row>
    <row r="1984" spans="1:16" ht="38.25">
      <c r="A1984" s="64">
        <v>34</v>
      </c>
      <c r="B1984" s="102" t="s">
        <v>95</v>
      </c>
      <c r="C1984" s="43" t="s">
        <v>96</v>
      </c>
      <c r="D1984" s="43" t="s">
        <v>127</v>
      </c>
      <c r="E1984" s="44" t="s">
        <v>476</v>
      </c>
      <c r="F1984" s="45" t="s">
        <v>98</v>
      </c>
      <c r="G1984" s="45">
        <v>567402</v>
      </c>
      <c r="H1984" s="45" t="s">
        <v>3167</v>
      </c>
      <c r="I1984" s="44" t="s">
        <v>402</v>
      </c>
      <c r="J1984" s="49" t="s">
        <v>3168</v>
      </c>
      <c r="K1984" s="45">
        <v>3</v>
      </c>
      <c r="L1984" s="117" t="s">
        <v>123</v>
      </c>
      <c r="M1984" s="60"/>
      <c r="N1984" s="60"/>
      <c r="O1984" s="74"/>
      <c r="P1984" s="77"/>
    </row>
    <row r="1985" spans="1:16" ht="30">
      <c r="A1985" s="64">
        <v>34</v>
      </c>
      <c r="B1985" s="102" t="s">
        <v>95</v>
      </c>
      <c r="C1985" s="43" t="s">
        <v>96</v>
      </c>
      <c r="D1985" s="43" t="s">
        <v>127</v>
      </c>
      <c r="E1985" s="44" t="s">
        <v>90</v>
      </c>
      <c r="F1985" s="45" t="s">
        <v>98</v>
      </c>
      <c r="G1985" s="45">
        <v>567414</v>
      </c>
      <c r="H1985" s="45" t="s">
        <v>3169</v>
      </c>
      <c r="I1985" s="44" t="s">
        <v>402</v>
      </c>
      <c r="J1985" s="49" t="s">
        <v>3170</v>
      </c>
      <c r="K1985" s="45">
        <v>2</v>
      </c>
      <c r="L1985" s="117" t="s">
        <v>29</v>
      </c>
      <c r="M1985" s="60"/>
      <c r="N1985" s="60"/>
      <c r="O1985" s="74"/>
      <c r="P1985" s="77"/>
    </row>
    <row r="1986" spans="1:16" ht="30">
      <c r="A1986" s="64">
        <v>34</v>
      </c>
      <c r="B1986" s="102" t="s">
        <v>95</v>
      </c>
      <c r="C1986" s="43" t="s">
        <v>96</v>
      </c>
      <c r="D1986" s="43" t="s">
        <v>104</v>
      </c>
      <c r="E1986" s="44" t="s">
        <v>17</v>
      </c>
      <c r="F1986" s="45" t="s">
        <v>98</v>
      </c>
      <c r="G1986" s="45">
        <v>567405</v>
      </c>
      <c r="H1986" s="45" t="s">
        <v>3171</v>
      </c>
      <c r="I1986" s="44" t="s">
        <v>402</v>
      </c>
      <c r="J1986" s="49" t="s">
        <v>2566</v>
      </c>
      <c r="K1986" s="45">
        <v>4</v>
      </c>
      <c r="M1986" s="60"/>
      <c r="N1986" s="60"/>
      <c r="O1986" s="74"/>
      <c r="P1986" s="77"/>
    </row>
    <row r="1987" spans="1:16" ht="30">
      <c r="A1987" s="64">
        <v>34</v>
      </c>
      <c r="B1987" s="102" t="s">
        <v>95</v>
      </c>
      <c r="C1987" s="43" t="s">
        <v>96</v>
      </c>
      <c r="D1987" s="43" t="s">
        <v>104</v>
      </c>
      <c r="E1987" s="44" t="s">
        <v>415</v>
      </c>
      <c r="F1987" s="45" t="s">
        <v>98</v>
      </c>
      <c r="G1987" s="45">
        <v>567410</v>
      </c>
      <c r="H1987" s="45" t="s">
        <v>3172</v>
      </c>
      <c r="I1987" s="44" t="s">
        <v>402</v>
      </c>
      <c r="J1987" s="49" t="s">
        <v>2566</v>
      </c>
      <c r="K1987" s="45">
        <v>4</v>
      </c>
      <c r="M1987" s="60"/>
      <c r="N1987" s="60"/>
      <c r="O1987" s="74"/>
      <c r="P1987" s="77"/>
    </row>
    <row r="1988" spans="1:16" ht="30">
      <c r="A1988" s="64">
        <v>34</v>
      </c>
      <c r="B1988" s="102" t="s">
        <v>95</v>
      </c>
      <c r="C1988" s="43" t="s">
        <v>96</v>
      </c>
      <c r="D1988" s="43" t="s">
        <v>994</v>
      </c>
      <c r="E1988" s="44" t="s">
        <v>90</v>
      </c>
      <c r="F1988" s="45" t="s">
        <v>98</v>
      </c>
      <c r="G1988" s="45">
        <v>567412</v>
      </c>
      <c r="H1988" s="45" t="s">
        <v>3173</v>
      </c>
      <c r="I1988" s="44" t="s">
        <v>402</v>
      </c>
      <c r="J1988" s="49" t="s">
        <v>2566</v>
      </c>
      <c r="K1988" s="45">
        <v>4</v>
      </c>
      <c r="M1988" s="60"/>
      <c r="N1988" s="60"/>
      <c r="O1988" s="74"/>
      <c r="P1988" s="77"/>
    </row>
    <row r="1989" spans="1:16" ht="30">
      <c r="A1989" s="64">
        <v>34</v>
      </c>
      <c r="B1989" s="102" t="s">
        <v>95</v>
      </c>
      <c r="C1989" s="43" t="s">
        <v>96</v>
      </c>
      <c r="D1989" s="43" t="s">
        <v>127</v>
      </c>
      <c r="E1989" s="44" t="s">
        <v>17</v>
      </c>
      <c r="F1989" s="45" t="s">
        <v>98</v>
      </c>
      <c r="G1989" s="45">
        <v>567403</v>
      </c>
      <c r="H1989" s="45" t="s">
        <v>3174</v>
      </c>
      <c r="I1989" s="44" t="s">
        <v>402</v>
      </c>
      <c r="J1989" s="49" t="s">
        <v>50</v>
      </c>
      <c r="K1989" s="45">
        <v>4</v>
      </c>
      <c r="M1989" s="60"/>
      <c r="N1989" s="60"/>
      <c r="O1989" s="74"/>
      <c r="P1989" s="77"/>
    </row>
    <row r="1990" spans="1:16" ht="30">
      <c r="A1990" s="64">
        <v>34</v>
      </c>
      <c r="B1990" s="102" t="s">
        <v>95</v>
      </c>
      <c r="C1990" s="43" t="s">
        <v>96</v>
      </c>
      <c r="D1990" s="43" t="s">
        <v>127</v>
      </c>
      <c r="E1990" s="44" t="s">
        <v>90</v>
      </c>
      <c r="F1990" s="45" t="s">
        <v>98</v>
      </c>
      <c r="G1990" s="45">
        <v>567415</v>
      </c>
      <c r="H1990" s="45" t="s">
        <v>3175</v>
      </c>
      <c r="I1990" s="44" t="s">
        <v>402</v>
      </c>
      <c r="J1990" s="49" t="s">
        <v>50</v>
      </c>
      <c r="K1990" s="45">
        <v>4</v>
      </c>
      <c r="M1990" s="60"/>
      <c r="N1990" s="60"/>
      <c r="O1990" s="74"/>
      <c r="P1990" s="77"/>
    </row>
    <row r="1991" spans="1:16" ht="30">
      <c r="A1991" s="64">
        <v>34</v>
      </c>
      <c r="B1991" s="102" t="s">
        <v>95</v>
      </c>
      <c r="C1991" s="43" t="s">
        <v>96</v>
      </c>
      <c r="D1991" s="43" t="s">
        <v>994</v>
      </c>
      <c r="E1991" s="44" t="s">
        <v>39</v>
      </c>
      <c r="F1991" s="45" t="s">
        <v>98</v>
      </c>
      <c r="G1991" s="45">
        <v>567416</v>
      </c>
      <c r="H1991" s="45" t="s">
        <v>3176</v>
      </c>
      <c r="I1991" s="44" t="s">
        <v>402</v>
      </c>
      <c r="J1991" s="49" t="s">
        <v>50</v>
      </c>
      <c r="K1991" s="45">
        <v>4</v>
      </c>
      <c r="M1991" s="60"/>
      <c r="N1991" s="60"/>
      <c r="O1991" s="74"/>
      <c r="P1991" s="77"/>
    </row>
    <row r="1992" spans="1:16" ht="30">
      <c r="A1992" s="64">
        <v>34</v>
      </c>
      <c r="B1992" s="102" t="s">
        <v>95</v>
      </c>
      <c r="C1992" s="43" t="s">
        <v>96</v>
      </c>
      <c r="D1992" s="43" t="s">
        <v>127</v>
      </c>
      <c r="E1992" s="44" t="s">
        <v>17</v>
      </c>
      <c r="F1992" s="45" t="s">
        <v>98</v>
      </c>
      <c r="G1992" s="45">
        <v>567407</v>
      </c>
      <c r="H1992" s="45" t="s">
        <v>3177</v>
      </c>
      <c r="I1992" s="44" t="s">
        <v>402</v>
      </c>
      <c r="J1992" s="49" t="s">
        <v>139</v>
      </c>
      <c r="K1992" s="45">
        <v>4</v>
      </c>
      <c r="M1992" s="60"/>
      <c r="N1992" s="60"/>
      <c r="O1992" s="74"/>
      <c r="P1992" s="77"/>
    </row>
    <row r="1993" spans="1:16" ht="30">
      <c r="A1993" s="64">
        <v>34</v>
      </c>
      <c r="B1993" s="102" t="s">
        <v>95</v>
      </c>
      <c r="C1993" s="43" t="s">
        <v>96</v>
      </c>
      <c r="D1993" s="43" t="s">
        <v>1731</v>
      </c>
      <c r="E1993" s="44" t="s">
        <v>90</v>
      </c>
      <c r="F1993" s="45" t="s">
        <v>98</v>
      </c>
      <c r="G1993" s="45">
        <v>567411</v>
      </c>
      <c r="H1993" s="45" t="s">
        <v>3178</v>
      </c>
      <c r="I1993" s="44" t="s">
        <v>402</v>
      </c>
      <c r="J1993" s="49" t="s">
        <v>139</v>
      </c>
      <c r="K1993" s="45">
        <v>4</v>
      </c>
      <c r="M1993" s="60"/>
      <c r="N1993" s="60"/>
      <c r="O1993" s="74"/>
      <c r="P1993" s="77"/>
    </row>
    <row r="1994" spans="1:16" ht="30">
      <c r="A1994" s="64">
        <v>34</v>
      </c>
      <c r="B1994" s="102" t="s">
        <v>95</v>
      </c>
      <c r="C1994" s="43" t="s">
        <v>96</v>
      </c>
      <c r="D1994" s="43" t="s">
        <v>994</v>
      </c>
      <c r="E1994" s="44" t="s">
        <v>45</v>
      </c>
      <c r="F1994" s="45" t="s">
        <v>98</v>
      </c>
      <c r="G1994" s="45">
        <v>567425</v>
      </c>
      <c r="H1994" s="45" t="s">
        <v>3179</v>
      </c>
      <c r="I1994" s="44" t="s">
        <v>402</v>
      </c>
      <c r="J1994" s="49" t="s">
        <v>139</v>
      </c>
      <c r="K1994" s="45">
        <v>4</v>
      </c>
      <c r="M1994" s="60"/>
      <c r="N1994" s="60"/>
      <c r="O1994" s="74"/>
      <c r="P1994" s="77"/>
    </row>
    <row r="1995" spans="1:16" ht="30">
      <c r="A1995" s="64">
        <v>34</v>
      </c>
      <c r="B1995" s="102" t="s">
        <v>95</v>
      </c>
      <c r="C1995" s="43" t="s">
        <v>96</v>
      </c>
      <c r="D1995" s="43" t="s">
        <v>1731</v>
      </c>
      <c r="E1995" s="44" t="s">
        <v>45</v>
      </c>
      <c r="F1995" s="45" t="s">
        <v>98</v>
      </c>
      <c r="G1995" s="45">
        <v>567426</v>
      </c>
      <c r="H1995" s="45" t="s">
        <v>3180</v>
      </c>
      <c r="I1995" s="44" t="s">
        <v>402</v>
      </c>
      <c r="J1995" s="49" t="s">
        <v>139</v>
      </c>
      <c r="K1995" s="45">
        <v>4</v>
      </c>
      <c r="M1995" s="60"/>
      <c r="N1995" s="60"/>
      <c r="O1995" s="74"/>
      <c r="P1995" s="77"/>
    </row>
    <row r="1996" spans="1:16" ht="30">
      <c r="A1996" s="64">
        <v>34</v>
      </c>
      <c r="B1996" s="102" t="s">
        <v>95</v>
      </c>
      <c r="C1996" s="43" t="s">
        <v>96</v>
      </c>
      <c r="D1996" s="43" t="s">
        <v>994</v>
      </c>
      <c r="E1996" s="44" t="s">
        <v>45</v>
      </c>
      <c r="F1996" s="45" t="s">
        <v>98</v>
      </c>
      <c r="G1996" s="45">
        <v>567428</v>
      </c>
      <c r="H1996" s="45" t="s">
        <v>3181</v>
      </c>
      <c r="I1996" s="44" t="s">
        <v>402</v>
      </c>
      <c r="J1996" s="49" t="s">
        <v>139</v>
      </c>
      <c r="K1996" s="45">
        <v>4</v>
      </c>
      <c r="M1996" s="60"/>
      <c r="N1996" s="60"/>
      <c r="O1996" s="74"/>
      <c r="P1996" s="77"/>
    </row>
    <row r="1997" spans="1:16" ht="30">
      <c r="A1997" s="64">
        <v>34</v>
      </c>
      <c r="B1997" s="102" t="s">
        <v>95</v>
      </c>
      <c r="C1997" s="43" t="s">
        <v>96</v>
      </c>
      <c r="D1997" s="43" t="s">
        <v>127</v>
      </c>
      <c r="E1997" s="44" t="s">
        <v>39</v>
      </c>
      <c r="F1997" s="45" t="s">
        <v>98</v>
      </c>
      <c r="G1997" s="45">
        <v>567417</v>
      </c>
      <c r="H1997" s="45" t="s">
        <v>3182</v>
      </c>
      <c r="I1997" s="44" t="s">
        <v>402</v>
      </c>
      <c r="J1997" s="49" t="s">
        <v>3183</v>
      </c>
      <c r="K1997" s="45">
        <v>4</v>
      </c>
      <c r="M1997" s="60"/>
      <c r="N1997" s="60"/>
      <c r="O1997" s="74"/>
      <c r="P1997" s="77"/>
    </row>
    <row r="1998" spans="1:16" ht="38.25">
      <c r="A1998" s="64">
        <v>34</v>
      </c>
      <c r="B1998" s="102" t="s">
        <v>95</v>
      </c>
      <c r="C1998" s="43" t="s">
        <v>96</v>
      </c>
      <c r="D1998" s="43" t="s">
        <v>127</v>
      </c>
      <c r="E1998" s="44" t="s">
        <v>17</v>
      </c>
      <c r="F1998" s="45" t="s">
        <v>98</v>
      </c>
      <c r="G1998" s="45">
        <v>567404</v>
      </c>
      <c r="H1998" s="45" t="s">
        <v>3184</v>
      </c>
      <c r="I1998" s="44" t="s">
        <v>402</v>
      </c>
      <c r="J1998" s="49" t="s">
        <v>3185</v>
      </c>
      <c r="K1998" s="45">
        <v>3</v>
      </c>
      <c r="L1998" s="117" t="s">
        <v>620</v>
      </c>
      <c r="M1998" s="60"/>
      <c r="N1998" s="60"/>
      <c r="O1998" s="74"/>
      <c r="P1998" s="77"/>
    </row>
    <row r="1999" spans="1:16" ht="30">
      <c r="A1999" s="64">
        <v>34</v>
      </c>
      <c r="B1999" s="102" t="s">
        <v>95</v>
      </c>
      <c r="C1999" s="43" t="s">
        <v>96</v>
      </c>
      <c r="D1999" s="43" t="s">
        <v>127</v>
      </c>
      <c r="E1999" s="44" t="s">
        <v>45</v>
      </c>
      <c r="F1999" s="45" t="s">
        <v>98</v>
      </c>
      <c r="G1999" s="45">
        <v>567427</v>
      </c>
      <c r="H1999" s="45" t="s">
        <v>3186</v>
      </c>
      <c r="I1999" s="44" t="s">
        <v>402</v>
      </c>
      <c r="J1999" s="49" t="s">
        <v>3059</v>
      </c>
      <c r="K1999" s="45">
        <v>4</v>
      </c>
      <c r="M1999" s="60"/>
      <c r="N1999" s="60"/>
      <c r="O1999" s="74"/>
      <c r="P1999" s="77"/>
    </row>
    <row r="2000" spans="1:16" ht="30">
      <c r="A2000" s="64">
        <v>34</v>
      </c>
      <c r="B2000" s="102" t="s">
        <v>95</v>
      </c>
      <c r="C2000" s="43" t="s">
        <v>96</v>
      </c>
      <c r="D2000" s="43" t="s">
        <v>127</v>
      </c>
      <c r="E2000" s="44" t="s">
        <v>35</v>
      </c>
      <c r="F2000" s="45" t="s">
        <v>98</v>
      </c>
      <c r="G2000" s="45">
        <v>567406</v>
      </c>
      <c r="H2000" s="45" t="s">
        <v>3187</v>
      </c>
      <c r="I2000" s="44" t="s">
        <v>402</v>
      </c>
      <c r="J2000" s="49" t="s">
        <v>3188</v>
      </c>
      <c r="K2000" s="45">
        <v>4</v>
      </c>
      <c r="M2000" s="60"/>
      <c r="N2000" s="60"/>
      <c r="O2000" s="74"/>
      <c r="P2000" s="77"/>
    </row>
    <row r="2001" spans="1:16" ht="30">
      <c r="A2001" s="64">
        <v>34</v>
      </c>
      <c r="B2001" s="102" t="s">
        <v>38</v>
      </c>
      <c r="C2001" s="43" t="s">
        <v>2210</v>
      </c>
      <c r="D2001" s="43" t="s">
        <v>208</v>
      </c>
      <c r="E2001" s="44" t="s">
        <v>17</v>
      </c>
      <c r="F2001" s="45" t="s">
        <v>98</v>
      </c>
      <c r="G2001" s="45">
        <v>10366</v>
      </c>
      <c r="H2001" s="45" t="s">
        <v>3189</v>
      </c>
      <c r="I2001" s="44" t="s">
        <v>2787</v>
      </c>
      <c r="J2001" s="49" t="s">
        <v>2566</v>
      </c>
      <c r="K2001" s="45">
        <v>4</v>
      </c>
      <c r="M2001" s="60"/>
      <c r="N2001" s="60"/>
      <c r="O2001" s="74"/>
      <c r="P2001" s="77"/>
    </row>
    <row r="2002" spans="1:16" ht="38.25">
      <c r="A2002" s="64">
        <v>34</v>
      </c>
      <c r="B2002" s="102" t="s">
        <v>38</v>
      </c>
      <c r="C2002" s="43" t="s">
        <v>2210</v>
      </c>
      <c r="D2002" s="43" t="s">
        <v>441</v>
      </c>
      <c r="E2002" s="44" t="s">
        <v>17</v>
      </c>
      <c r="F2002" s="45" t="s">
        <v>98</v>
      </c>
      <c r="G2002" s="45">
        <v>10365</v>
      </c>
      <c r="H2002" s="45" t="s">
        <v>3190</v>
      </c>
      <c r="I2002" s="44" t="s">
        <v>2787</v>
      </c>
      <c r="J2002" s="49" t="s">
        <v>3191</v>
      </c>
      <c r="K2002" s="45">
        <v>3</v>
      </c>
      <c r="L2002" s="117" t="s">
        <v>620</v>
      </c>
      <c r="M2002" s="60"/>
      <c r="N2002" s="60"/>
      <c r="O2002" s="74"/>
      <c r="P2002" s="77"/>
    </row>
    <row r="2003" spans="1:16" ht="30">
      <c r="A2003" s="64">
        <v>34</v>
      </c>
      <c r="B2003" s="102" t="s">
        <v>38</v>
      </c>
      <c r="C2003" s="43" t="s">
        <v>16</v>
      </c>
      <c r="D2003" s="43" t="s">
        <v>441</v>
      </c>
      <c r="E2003" s="44" t="s">
        <v>90</v>
      </c>
      <c r="F2003" s="45" t="s">
        <v>98</v>
      </c>
      <c r="G2003" s="45">
        <v>10375</v>
      </c>
      <c r="H2003" s="45" t="s">
        <v>3192</v>
      </c>
      <c r="I2003" s="44" t="s">
        <v>2160</v>
      </c>
      <c r="J2003" s="49" t="s">
        <v>3193</v>
      </c>
      <c r="K2003" s="45">
        <v>4</v>
      </c>
      <c r="M2003" s="60"/>
      <c r="N2003" s="60"/>
      <c r="O2003" s="74"/>
      <c r="P2003" s="77"/>
    </row>
    <row r="2004" spans="1:16" ht="30">
      <c r="A2004" s="64">
        <v>34</v>
      </c>
      <c r="B2004" s="102" t="s">
        <v>38</v>
      </c>
      <c r="C2004" s="43" t="s">
        <v>16</v>
      </c>
      <c r="D2004" s="43" t="s">
        <v>441</v>
      </c>
      <c r="E2004" s="44" t="s">
        <v>17</v>
      </c>
      <c r="F2004" s="45" t="s">
        <v>98</v>
      </c>
      <c r="G2004" s="45">
        <v>10370</v>
      </c>
      <c r="H2004" s="45" t="s">
        <v>3194</v>
      </c>
      <c r="I2004" s="44" t="s">
        <v>2160</v>
      </c>
      <c r="J2004" s="49" t="s">
        <v>50</v>
      </c>
      <c r="K2004" s="45">
        <v>4</v>
      </c>
      <c r="M2004" s="60"/>
      <c r="N2004" s="60"/>
      <c r="O2004" s="74"/>
      <c r="P2004" s="77"/>
    </row>
    <row r="2005" spans="1:16" ht="30">
      <c r="A2005" s="64">
        <v>34</v>
      </c>
      <c r="B2005" s="102" t="s">
        <v>38</v>
      </c>
      <c r="C2005" s="43" t="s">
        <v>16</v>
      </c>
      <c r="D2005" s="43" t="s">
        <v>3147</v>
      </c>
      <c r="E2005" s="44" t="s">
        <v>17</v>
      </c>
      <c r="F2005" s="45" t="s">
        <v>98</v>
      </c>
      <c r="G2005" s="45">
        <v>10371</v>
      </c>
      <c r="H2005" s="45" t="s">
        <v>3195</v>
      </c>
      <c r="I2005" s="44" t="s">
        <v>2160</v>
      </c>
      <c r="J2005" s="49" t="s">
        <v>2566</v>
      </c>
      <c r="K2005" s="45">
        <v>4</v>
      </c>
      <c r="M2005" s="60"/>
      <c r="N2005" s="60"/>
      <c r="O2005" s="74"/>
      <c r="P2005" s="77"/>
    </row>
    <row r="2006" spans="1:16" ht="38.25">
      <c r="A2006" s="64">
        <v>34</v>
      </c>
      <c r="B2006" s="102" t="s">
        <v>38</v>
      </c>
      <c r="C2006" s="43" t="s">
        <v>16</v>
      </c>
      <c r="D2006" s="43" t="s">
        <v>441</v>
      </c>
      <c r="E2006" s="44" t="s">
        <v>90</v>
      </c>
      <c r="F2006" s="45" t="s">
        <v>98</v>
      </c>
      <c r="G2006" s="45">
        <v>10376</v>
      </c>
      <c r="H2006" s="45" t="s">
        <v>3196</v>
      </c>
      <c r="I2006" s="44" t="s">
        <v>2160</v>
      </c>
      <c r="J2006" s="49" t="s">
        <v>3197</v>
      </c>
      <c r="K2006" s="45">
        <v>3</v>
      </c>
      <c r="L2006" s="117" t="s">
        <v>620</v>
      </c>
      <c r="M2006" s="60"/>
      <c r="N2006" s="60"/>
      <c r="O2006" s="74"/>
      <c r="P2006" s="77"/>
    </row>
    <row r="2007" spans="1:16" ht="30">
      <c r="A2007" s="64">
        <v>35</v>
      </c>
      <c r="B2007" s="102" t="s">
        <v>38</v>
      </c>
      <c r="C2007" s="43" t="s">
        <v>16</v>
      </c>
      <c r="D2007" s="43" t="s">
        <v>3147</v>
      </c>
      <c r="E2007" s="44" t="s">
        <v>35</v>
      </c>
      <c r="F2007" s="45" t="s">
        <v>98</v>
      </c>
      <c r="G2007" s="45">
        <v>10417</v>
      </c>
      <c r="H2007" s="45" t="s">
        <v>3198</v>
      </c>
      <c r="I2007" s="44" t="s">
        <v>611</v>
      </c>
      <c r="J2007" s="49"/>
      <c r="K2007" s="45"/>
      <c r="L2007" s="124"/>
      <c r="M2007" s="60"/>
      <c r="N2007" s="60"/>
      <c r="O2007" s="74"/>
      <c r="P2007" s="77"/>
    </row>
    <row r="2008" spans="1:16" ht="30">
      <c r="A2008" s="64">
        <v>35</v>
      </c>
      <c r="B2008" s="102" t="s">
        <v>38</v>
      </c>
      <c r="C2008" s="43" t="s">
        <v>16</v>
      </c>
      <c r="D2008" s="43" t="s">
        <v>3147</v>
      </c>
      <c r="E2008" s="44" t="s">
        <v>35</v>
      </c>
      <c r="F2008" s="45" t="s">
        <v>98</v>
      </c>
      <c r="G2008" s="45">
        <v>10418</v>
      </c>
      <c r="H2008" s="45" t="s">
        <v>3199</v>
      </c>
      <c r="I2008" s="44" t="s">
        <v>611</v>
      </c>
      <c r="J2008" s="49"/>
      <c r="K2008" s="45"/>
      <c r="L2008" s="124"/>
      <c r="M2008" s="60"/>
      <c r="N2008" s="60"/>
      <c r="O2008" s="74"/>
      <c r="P2008" s="77"/>
    </row>
    <row r="2009" spans="1:16" ht="30">
      <c r="A2009" s="64">
        <v>35</v>
      </c>
      <c r="B2009" s="102" t="s">
        <v>38</v>
      </c>
      <c r="C2009" s="43" t="s">
        <v>16</v>
      </c>
      <c r="D2009" s="43" t="s">
        <v>441</v>
      </c>
      <c r="E2009" s="44" t="s">
        <v>476</v>
      </c>
      <c r="F2009" s="45" t="s">
        <v>98</v>
      </c>
      <c r="G2009" s="45">
        <v>10408</v>
      </c>
      <c r="H2009" s="45" t="s">
        <v>3200</v>
      </c>
      <c r="I2009" s="44" t="s">
        <v>611</v>
      </c>
      <c r="J2009" s="49"/>
      <c r="K2009" s="45"/>
      <c r="L2009" s="124"/>
      <c r="M2009" s="60"/>
      <c r="N2009" s="60"/>
      <c r="O2009" s="74"/>
      <c r="P2009" s="77"/>
    </row>
    <row r="2010" spans="1:16" ht="30">
      <c r="A2010" s="64">
        <v>35</v>
      </c>
      <c r="B2010" s="102" t="s">
        <v>38</v>
      </c>
      <c r="C2010" s="43" t="s">
        <v>16</v>
      </c>
      <c r="D2010" s="43" t="s">
        <v>441</v>
      </c>
      <c r="E2010" s="44" t="s">
        <v>476</v>
      </c>
      <c r="F2010" s="45" t="s">
        <v>98</v>
      </c>
      <c r="G2010" s="45">
        <v>10412</v>
      </c>
      <c r="H2010" s="45" t="s">
        <v>3201</v>
      </c>
      <c r="I2010" s="44" t="s">
        <v>611</v>
      </c>
      <c r="J2010" s="49"/>
      <c r="K2010" s="45"/>
      <c r="L2010" s="124"/>
      <c r="M2010" s="60"/>
      <c r="N2010" s="60"/>
      <c r="O2010" s="74"/>
      <c r="P2010" s="77"/>
    </row>
    <row r="2011" spans="1:16" ht="30">
      <c r="A2011" s="64">
        <v>35</v>
      </c>
      <c r="B2011" s="102" t="s">
        <v>38</v>
      </c>
      <c r="C2011" s="43" t="s">
        <v>16</v>
      </c>
      <c r="D2011" s="43" t="s">
        <v>441</v>
      </c>
      <c r="E2011" s="44" t="s">
        <v>476</v>
      </c>
      <c r="F2011" s="45" t="s">
        <v>98</v>
      </c>
      <c r="G2011" s="45">
        <v>10409</v>
      </c>
      <c r="H2011" s="45" t="s">
        <v>3202</v>
      </c>
      <c r="I2011" s="44" t="s">
        <v>611</v>
      </c>
      <c r="J2011" s="49"/>
      <c r="K2011" s="45"/>
      <c r="L2011" s="124"/>
      <c r="M2011" s="60"/>
      <c r="N2011" s="60"/>
      <c r="O2011" s="74"/>
      <c r="P2011" s="77"/>
    </row>
    <row r="2012" spans="1:16" ht="30">
      <c r="A2012" s="64">
        <v>35</v>
      </c>
      <c r="B2012" s="102" t="s">
        <v>38</v>
      </c>
      <c r="C2012" s="43" t="s">
        <v>16</v>
      </c>
      <c r="D2012" s="43" t="s">
        <v>441</v>
      </c>
      <c r="E2012" s="44" t="s">
        <v>476</v>
      </c>
      <c r="F2012" s="45" t="s">
        <v>98</v>
      </c>
      <c r="G2012" s="45">
        <v>10410</v>
      </c>
      <c r="H2012" s="45" t="s">
        <v>3203</v>
      </c>
      <c r="I2012" s="44" t="s">
        <v>611</v>
      </c>
      <c r="J2012" s="49"/>
      <c r="K2012" s="45"/>
      <c r="L2012" s="124"/>
      <c r="M2012" s="60"/>
      <c r="N2012" s="60"/>
      <c r="O2012" s="74"/>
      <c r="P2012" s="77"/>
    </row>
    <row r="2013" spans="1:16" ht="30">
      <c r="A2013" s="64">
        <v>35</v>
      </c>
      <c r="B2013" s="102" t="s">
        <v>38</v>
      </c>
      <c r="C2013" s="43" t="s">
        <v>16</v>
      </c>
      <c r="D2013" s="43" t="s">
        <v>441</v>
      </c>
      <c r="E2013" s="44" t="s">
        <v>476</v>
      </c>
      <c r="F2013" s="45" t="s">
        <v>98</v>
      </c>
      <c r="G2013" s="45">
        <v>10411</v>
      </c>
      <c r="H2013" s="45" t="s">
        <v>3204</v>
      </c>
      <c r="I2013" s="44" t="s">
        <v>611</v>
      </c>
      <c r="J2013" s="49"/>
      <c r="K2013" s="45"/>
      <c r="L2013" s="124"/>
      <c r="M2013" s="60"/>
      <c r="N2013" s="60"/>
      <c r="O2013" s="74"/>
      <c r="P2013" s="77"/>
    </row>
    <row r="2014" spans="1:16" ht="30">
      <c r="A2014" s="64">
        <v>35</v>
      </c>
      <c r="B2014" s="102" t="s">
        <v>38</v>
      </c>
      <c r="C2014" s="43" t="s">
        <v>16</v>
      </c>
      <c r="D2014" s="43" t="s">
        <v>441</v>
      </c>
      <c r="E2014" s="44" t="s">
        <v>45</v>
      </c>
      <c r="F2014" s="45" t="s">
        <v>98</v>
      </c>
      <c r="G2014" s="45">
        <v>10429</v>
      </c>
      <c r="H2014" s="45" t="s">
        <v>3205</v>
      </c>
      <c r="I2014" s="44" t="s">
        <v>611</v>
      </c>
      <c r="J2014" s="49"/>
      <c r="K2014" s="45"/>
      <c r="L2014" s="124"/>
      <c r="M2014" s="60"/>
      <c r="N2014" s="60"/>
      <c r="O2014" s="74"/>
      <c r="P2014" s="77"/>
    </row>
    <row r="2015" spans="1:16" ht="30">
      <c r="A2015" s="64">
        <v>35</v>
      </c>
      <c r="B2015" s="102" t="s">
        <v>38</v>
      </c>
      <c r="C2015" s="43" t="s">
        <v>16</v>
      </c>
      <c r="D2015" s="43" t="s">
        <v>3147</v>
      </c>
      <c r="E2015" s="44" t="s">
        <v>45</v>
      </c>
      <c r="F2015" s="45" t="s">
        <v>98</v>
      </c>
      <c r="G2015" s="45">
        <v>10430</v>
      </c>
      <c r="H2015" s="45" t="s">
        <v>3206</v>
      </c>
      <c r="I2015" s="44" t="s">
        <v>611</v>
      </c>
      <c r="J2015" s="49"/>
      <c r="K2015" s="45"/>
      <c r="L2015" s="124"/>
      <c r="M2015" s="60"/>
      <c r="N2015" s="60"/>
      <c r="O2015" s="74"/>
      <c r="P2015" s="77"/>
    </row>
    <row r="2016" spans="1:16" ht="30">
      <c r="A2016" s="64">
        <v>35</v>
      </c>
      <c r="B2016" s="102" t="s">
        <v>38</v>
      </c>
      <c r="C2016" s="43" t="s">
        <v>16</v>
      </c>
      <c r="D2016" s="43" t="s">
        <v>3147</v>
      </c>
      <c r="E2016" s="44" t="s">
        <v>45</v>
      </c>
      <c r="F2016" s="45" t="s">
        <v>98</v>
      </c>
      <c r="G2016" s="45">
        <v>10431</v>
      </c>
      <c r="H2016" s="45" t="s">
        <v>3207</v>
      </c>
      <c r="I2016" s="44" t="s">
        <v>611</v>
      </c>
      <c r="J2016" s="49"/>
      <c r="K2016" s="45"/>
      <c r="L2016" s="124"/>
      <c r="M2016" s="60"/>
      <c r="N2016" s="60"/>
      <c r="O2016" s="74"/>
      <c r="P2016" s="77"/>
    </row>
    <row r="2017" spans="1:16" ht="30">
      <c r="A2017" s="64">
        <v>35</v>
      </c>
      <c r="B2017" s="102" t="s">
        <v>95</v>
      </c>
      <c r="C2017" s="43" t="s">
        <v>16</v>
      </c>
      <c r="D2017" s="43" t="s">
        <v>533</v>
      </c>
      <c r="E2017" s="44" t="s">
        <v>31</v>
      </c>
      <c r="F2017" s="45" t="s">
        <v>98</v>
      </c>
      <c r="G2017" s="45">
        <v>567538</v>
      </c>
      <c r="H2017" s="45" t="s">
        <v>3208</v>
      </c>
      <c r="I2017" s="44" t="s">
        <v>1324</v>
      </c>
      <c r="J2017" s="49"/>
      <c r="K2017" s="45"/>
      <c r="L2017" s="124"/>
      <c r="M2017" s="60"/>
      <c r="N2017" s="60"/>
      <c r="O2017" s="74"/>
      <c r="P2017" s="77"/>
    </row>
    <row r="2018" spans="1:16" ht="30">
      <c r="A2018" s="64">
        <v>35</v>
      </c>
      <c r="B2018" s="102" t="s">
        <v>38</v>
      </c>
      <c r="C2018" s="43" t="s">
        <v>16</v>
      </c>
      <c r="D2018" s="43" t="s">
        <v>441</v>
      </c>
      <c r="E2018" s="44" t="s">
        <v>31</v>
      </c>
      <c r="F2018" s="45" t="s">
        <v>98</v>
      </c>
      <c r="G2018" s="45">
        <v>10423</v>
      </c>
      <c r="H2018" s="45" t="s">
        <v>3209</v>
      </c>
      <c r="I2018" s="44" t="s">
        <v>1324</v>
      </c>
      <c r="J2018" s="49"/>
      <c r="K2018" s="45"/>
      <c r="L2018" s="124"/>
      <c r="M2018" s="60"/>
      <c r="N2018" s="60"/>
      <c r="O2018" s="74"/>
      <c r="P2018" s="77"/>
    </row>
    <row r="2019" spans="1:16" ht="30">
      <c r="A2019" s="64">
        <v>35</v>
      </c>
      <c r="B2019" s="102" t="s">
        <v>38</v>
      </c>
      <c r="C2019" s="43" t="s">
        <v>16</v>
      </c>
      <c r="D2019" s="43" t="s">
        <v>441</v>
      </c>
      <c r="E2019" s="44" t="s">
        <v>17</v>
      </c>
      <c r="F2019" s="45" t="s">
        <v>98</v>
      </c>
      <c r="G2019" s="45">
        <v>10402</v>
      </c>
      <c r="H2019" s="45" t="s">
        <v>3210</v>
      </c>
      <c r="I2019" s="44" t="s">
        <v>611</v>
      </c>
      <c r="J2019" s="49"/>
      <c r="K2019" s="45"/>
      <c r="L2019" s="124"/>
      <c r="M2019" s="60"/>
      <c r="N2019" s="60"/>
      <c r="O2019" s="74"/>
      <c r="P2019" s="77"/>
    </row>
    <row r="2020" spans="1:16" ht="30">
      <c r="A2020" s="64">
        <v>35</v>
      </c>
      <c r="B2020" s="102" t="s">
        <v>38</v>
      </c>
      <c r="C2020" s="43" t="s">
        <v>16</v>
      </c>
      <c r="D2020" s="43" t="s">
        <v>441</v>
      </c>
      <c r="E2020" s="44" t="s">
        <v>17</v>
      </c>
      <c r="F2020" s="45" t="s">
        <v>98</v>
      </c>
      <c r="G2020" s="45">
        <v>10403</v>
      </c>
      <c r="H2020" s="45" t="s">
        <v>3211</v>
      </c>
      <c r="I2020" s="44" t="s">
        <v>611</v>
      </c>
      <c r="J2020" s="49"/>
      <c r="K2020" s="45"/>
      <c r="L2020" s="124"/>
      <c r="M2020" s="60"/>
      <c r="N2020" s="60"/>
      <c r="O2020" s="74"/>
      <c r="P2020" s="77"/>
    </row>
    <row r="2021" spans="1:16" ht="30">
      <c r="A2021" s="64">
        <v>35</v>
      </c>
      <c r="B2021" s="102" t="s">
        <v>38</v>
      </c>
      <c r="C2021" s="43" t="s">
        <v>16</v>
      </c>
      <c r="D2021" s="43" t="s">
        <v>441</v>
      </c>
      <c r="E2021" s="44" t="s">
        <v>17</v>
      </c>
      <c r="F2021" s="45" t="s">
        <v>98</v>
      </c>
      <c r="G2021" s="45">
        <v>10404</v>
      </c>
      <c r="H2021" s="45" t="s">
        <v>3212</v>
      </c>
      <c r="I2021" s="44" t="s">
        <v>611</v>
      </c>
      <c r="J2021" s="49"/>
      <c r="K2021" s="45"/>
      <c r="L2021" s="124"/>
      <c r="M2021" s="60"/>
      <c r="N2021" s="60"/>
      <c r="O2021" s="74"/>
      <c r="P2021" s="77"/>
    </row>
    <row r="2022" spans="1:16" ht="30">
      <c r="A2022" s="64">
        <v>35</v>
      </c>
      <c r="B2022" s="102" t="s">
        <v>38</v>
      </c>
      <c r="C2022" s="43" t="s">
        <v>16</v>
      </c>
      <c r="D2022" s="43" t="s">
        <v>441</v>
      </c>
      <c r="E2022" s="44" t="s">
        <v>17</v>
      </c>
      <c r="F2022" s="45" t="s">
        <v>98</v>
      </c>
      <c r="G2022" s="45">
        <v>10405</v>
      </c>
      <c r="H2022" s="45" t="s">
        <v>3213</v>
      </c>
      <c r="I2022" s="44" t="s">
        <v>611</v>
      </c>
      <c r="J2022" s="49"/>
      <c r="K2022" s="45"/>
      <c r="L2022" s="124"/>
      <c r="M2022" s="60"/>
      <c r="N2022" s="60"/>
      <c r="O2022" s="74"/>
      <c r="P2022" s="77"/>
    </row>
    <row r="2023" spans="1:16" ht="30">
      <c r="A2023" s="64">
        <v>35</v>
      </c>
      <c r="B2023" s="102" t="s">
        <v>38</v>
      </c>
      <c r="C2023" s="43" t="s">
        <v>16</v>
      </c>
      <c r="D2023" s="43" t="s">
        <v>441</v>
      </c>
      <c r="E2023" s="44" t="s">
        <v>17</v>
      </c>
      <c r="F2023" s="45" t="s">
        <v>98</v>
      </c>
      <c r="G2023" s="45">
        <v>10406</v>
      </c>
      <c r="H2023" s="45" t="s">
        <v>3214</v>
      </c>
      <c r="I2023" s="44" t="s">
        <v>1324</v>
      </c>
      <c r="J2023" s="49"/>
      <c r="K2023" s="45"/>
      <c r="L2023" s="124"/>
      <c r="M2023" s="60"/>
      <c r="N2023" s="60"/>
      <c r="O2023" s="74"/>
      <c r="P2023" s="77"/>
    </row>
    <row r="2024" spans="1:16" ht="30">
      <c r="A2024" s="64">
        <v>35</v>
      </c>
      <c r="B2024" s="102" t="s">
        <v>38</v>
      </c>
      <c r="C2024" s="43" t="s">
        <v>16</v>
      </c>
      <c r="D2024" s="43" t="s">
        <v>3139</v>
      </c>
      <c r="E2024" s="44" t="s">
        <v>17</v>
      </c>
      <c r="F2024" s="45" t="s">
        <v>98</v>
      </c>
      <c r="G2024" s="45">
        <v>10407</v>
      </c>
      <c r="H2024" s="45" t="s">
        <v>3215</v>
      </c>
      <c r="I2024" s="44" t="s">
        <v>1324</v>
      </c>
      <c r="J2024" s="49"/>
      <c r="K2024" s="45"/>
      <c r="L2024" s="124"/>
      <c r="M2024" s="60"/>
      <c r="N2024" s="60"/>
      <c r="O2024" s="74"/>
      <c r="P2024" s="77"/>
    </row>
    <row r="2025" spans="1:16" ht="30">
      <c r="A2025" s="64">
        <v>35</v>
      </c>
      <c r="B2025" s="102" t="s">
        <v>38</v>
      </c>
      <c r="C2025" s="43" t="s">
        <v>16</v>
      </c>
      <c r="D2025" s="43" t="s">
        <v>441</v>
      </c>
      <c r="E2025" s="44" t="s">
        <v>39</v>
      </c>
      <c r="F2025" s="45" t="s">
        <v>98</v>
      </c>
      <c r="G2025" s="45">
        <v>10419</v>
      </c>
      <c r="H2025" s="45" t="s">
        <v>3216</v>
      </c>
      <c r="I2025" s="44" t="s">
        <v>439</v>
      </c>
      <c r="J2025" s="49"/>
      <c r="K2025" s="45"/>
      <c r="L2025" s="124"/>
      <c r="M2025" s="60"/>
      <c r="N2025" s="60"/>
      <c r="O2025" s="74"/>
      <c r="P2025" s="77"/>
    </row>
    <row r="2026" spans="1:16" ht="30">
      <c r="A2026" s="64">
        <v>35</v>
      </c>
      <c r="B2026" s="102" t="s">
        <v>38</v>
      </c>
      <c r="C2026" s="43" t="s">
        <v>16</v>
      </c>
      <c r="D2026" s="43" t="s">
        <v>441</v>
      </c>
      <c r="E2026" s="44" t="s">
        <v>39</v>
      </c>
      <c r="F2026" s="45" t="s">
        <v>98</v>
      </c>
      <c r="G2026" s="45">
        <v>10420</v>
      </c>
      <c r="H2026" s="45" t="s">
        <v>3217</v>
      </c>
      <c r="I2026" s="44" t="s">
        <v>439</v>
      </c>
      <c r="J2026" s="49"/>
      <c r="K2026" s="45"/>
      <c r="L2026" s="124"/>
      <c r="M2026" s="60"/>
      <c r="N2026" s="60"/>
      <c r="O2026" s="74"/>
      <c r="P2026" s="77"/>
    </row>
    <row r="2027" spans="1:16" ht="30">
      <c r="A2027" s="64">
        <v>35</v>
      </c>
      <c r="B2027" s="102" t="s">
        <v>38</v>
      </c>
      <c r="C2027" s="43" t="s">
        <v>16</v>
      </c>
      <c r="D2027" s="43" t="s">
        <v>441</v>
      </c>
      <c r="E2027" s="44" t="s">
        <v>90</v>
      </c>
      <c r="F2027" s="45" t="s">
        <v>98</v>
      </c>
      <c r="G2027" s="45">
        <v>10415</v>
      </c>
      <c r="H2027" s="45" t="s">
        <v>3218</v>
      </c>
      <c r="I2027" s="44" t="s">
        <v>439</v>
      </c>
      <c r="J2027" s="49"/>
      <c r="K2027" s="45"/>
      <c r="L2027" s="124"/>
      <c r="M2027" s="60"/>
      <c r="N2027" s="60"/>
      <c r="O2027" s="74"/>
      <c r="P2027" s="77"/>
    </row>
    <row r="2028" spans="1:16" ht="30">
      <c r="A2028" s="64">
        <v>35</v>
      </c>
      <c r="B2028" s="102" t="s">
        <v>38</v>
      </c>
      <c r="C2028" s="43" t="s">
        <v>16</v>
      </c>
      <c r="D2028" s="43" t="s">
        <v>441</v>
      </c>
      <c r="E2028" s="44" t="s">
        <v>90</v>
      </c>
      <c r="F2028" s="45" t="s">
        <v>98</v>
      </c>
      <c r="G2028" s="45">
        <v>10416</v>
      </c>
      <c r="H2028" s="45" t="s">
        <v>3219</v>
      </c>
      <c r="I2028" s="44" t="s">
        <v>439</v>
      </c>
      <c r="J2028" s="49"/>
      <c r="K2028" s="45"/>
      <c r="L2028" s="124"/>
      <c r="M2028" s="60"/>
      <c r="N2028" s="60"/>
      <c r="O2028" s="74"/>
      <c r="P2028" s="77"/>
    </row>
    <row r="2029" spans="1:16" ht="30">
      <c r="A2029" s="64">
        <v>35</v>
      </c>
      <c r="B2029" s="102" t="s">
        <v>38</v>
      </c>
      <c r="C2029" s="43" t="s">
        <v>2210</v>
      </c>
      <c r="D2029" s="43" t="s">
        <v>441</v>
      </c>
      <c r="E2029" s="44" t="s">
        <v>17</v>
      </c>
      <c r="F2029" s="45" t="s">
        <v>98</v>
      </c>
      <c r="G2029" s="45">
        <v>10440</v>
      </c>
      <c r="H2029" s="45" t="s">
        <v>3220</v>
      </c>
      <c r="I2029" s="44" t="s">
        <v>2873</v>
      </c>
      <c r="J2029" s="49"/>
      <c r="K2029" s="45"/>
      <c r="L2029" s="124"/>
      <c r="M2029" s="60"/>
      <c r="N2029" s="60"/>
      <c r="O2029" s="74"/>
      <c r="P2029" s="77"/>
    </row>
    <row r="2030" spans="1:16" ht="30">
      <c r="A2030" s="64">
        <v>35</v>
      </c>
      <c r="B2030" s="102" t="s">
        <v>95</v>
      </c>
      <c r="C2030" s="43" t="s">
        <v>96</v>
      </c>
      <c r="D2030" s="43" t="s">
        <v>127</v>
      </c>
      <c r="E2030" s="44" t="s">
        <v>17</v>
      </c>
      <c r="F2030" s="45" t="s">
        <v>98</v>
      </c>
      <c r="G2030" s="45">
        <v>567455</v>
      </c>
      <c r="H2030" s="45" t="s">
        <v>3221</v>
      </c>
      <c r="I2030" s="44" t="s">
        <v>518</v>
      </c>
      <c r="J2030" s="49" t="s">
        <v>139</v>
      </c>
      <c r="K2030" s="45">
        <v>4</v>
      </c>
      <c r="L2030" s="124"/>
      <c r="M2030" s="60"/>
      <c r="N2030" s="60"/>
      <c r="O2030" s="74"/>
      <c r="P2030" s="77"/>
    </row>
    <row r="2031" spans="1:16" ht="30">
      <c r="A2031" s="64">
        <v>35</v>
      </c>
      <c r="B2031" s="102" t="s">
        <v>95</v>
      </c>
      <c r="C2031" s="43" t="s">
        <v>96</v>
      </c>
      <c r="D2031" s="43" t="s">
        <v>104</v>
      </c>
      <c r="E2031" s="44" t="s">
        <v>415</v>
      </c>
      <c r="F2031" s="45" t="s">
        <v>98</v>
      </c>
      <c r="G2031" s="45">
        <v>567457</v>
      </c>
      <c r="H2031" s="45" t="s">
        <v>3222</v>
      </c>
      <c r="I2031" s="44" t="s">
        <v>518</v>
      </c>
      <c r="J2031" s="49" t="s">
        <v>3223</v>
      </c>
      <c r="K2031" s="45">
        <v>4</v>
      </c>
      <c r="L2031" s="124"/>
      <c r="M2031" s="60"/>
      <c r="N2031" s="60"/>
      <c r="O2031" s="74"/>
      <c r="P2031" s="77"/>
    </row>
    <row r="2032" spans="1:16" ht="30">
      <c r="A2032" s="64">
        <v>35</v>
      </c>
      <c r="B2032" s="102" t="s">
        <v>95</v>
      </c>
      <c r="C2032" s="43" t="s">
        <v>96</v>
      </c>
      <c r="D2032" s="43" t="s">
        <v>104</v>
      </c>
      <c r="E2032" s="44" t="s">
        <v>415</v>
      </c>
      <c r="F2032" s="45" t="s">
        <v>98</v>
      </c>
      <c r="G2032" s="45">
        <v>567458</v>
      </c>
      <c r="H2032" s="45" t="s">
        <v>3224</v>
      </c>
      <c r="I2032" s="44" t="s">
        <v>518</v>
      </c>
      <c r="J2032" s="49" t="s">
        <v>3223</v>
      </c>
      <c r="K2032" s="45">
        <v>4</v>
      </c>
      <c r="L2032" s="124"/>
      <c r="M2032" s="60"/>
      <c r="N2032" s="60"/>
      <c r="O2032" s="74"/>
      <c r="P2032" s="77"/>
    </row>
    <row r="2033" spans="1:16" ht="30">
      <c r="A2033" s="64">
        <v>35</v>
      </c>
      <c r="B2033" s="102" t="s">
        <v>95</v>
      </c>
      <c r="C2033" s="43" t="s">
        <v>96</v>
      </c>
      <c r="D2033" s="43" t="s">
        <v>104</v>
      </c>
      <c r="E2033" s="44" t="s">
        <v>17</v>
      </c>
      <c r="F2033" s="45" t="s">
        <v>98</v>
      </c>
      <c r="G2033" s="45">
        <v>567459</v>
      </c>
      <c r="H2033" s="45" t="s">
        <v>3225</v>
      </c>
      <c r="I2033" s="44" t="s">
        <v>518</v>
      </c>
      <c r="J2033" s="49" t="s">
        <v>3223</v>
      </c>
      <c r="K2033" s="45">
        <v>4</v>
      </c>
      <c r="L2033" s="124"/>
      <c r="M2033" s="60"/>
      <c r="N2033" s="60"/>
      <c r="O2033" s="74"/>
      <c r="P2033" s="77"/>
    </row>
    <row r="2034" spans="1:16" ht="30">
      <c r="A2034" s="64">
        <v>35</v>
      </c>
      <c r="B2034" s="102" t="s">
        <v>95</v>
      </c>
      <c r="C2034" s="43" t="s">
        <v>96</v>
      </c>
      <c r="D2034" s="43" t="s">
        <v>127</v>
      </c>
      <c r="E2034" s="44" t="s">
        <v>17</v>
      </c>
      <c r="F2034" s="45" t="s">
        <v>98</v>
      </c>
      <c r="G2034" s="45">
        <v>567460</v>
      </c>
      <c r="H2034" s="45" t="s">
        <v>3226</v>
      </c>
      <c r="I2034" s="44" t="s">
        <v>518</v>
      </c>
      <c r="J2034" s="49" t="s">
        <v>2092</v>
      </c>
      <c r="K2034" s="45">
        <v>4</v>
      </c>
      <c r="L2034" s="124"/>
      <c r="M2034" s="60"/>
      <c r="N2034" s="60"/>
      <c r="O2034" s="74"/>
      <c r="P2034" s="77"/>
    </row>
    <row r="2035" spans="1:16" ht="63.75">
      <c r="A2035" s="64">
        <v>35</v>
      </c>
      <c r="B2035" s="102" t="s">
        <v>95</v>
      </c>
      <c r="C2035" s="43" t="s">
        <v>96</v>
      </c>
      <c r="D2035" s="43" t="s">
        <v>127</v>
      </c>
      <c r="E2035" s="44" t="s">
        <v>17</v>
      </c>
      <c r="F2035" s="45" t="s">
        <v>98</v>
      </c>
      <c r="G2035" s="45">
        <v>567461</v>
      </c>
      <c r="H2035" s="45" t="s">
        <v>3227</v>
      </c>
      <c r="I2035" s="44" t="s">
        <v>518</v>
      </c>
      <c r="J2035" s="49" t="s">
        <v>3228</v>
      </c>
      <c r="K2035" s="45">
        <v>2</v>
      </c>
      <c r="L2035" s="124" t="s">
        <v>508</v>
      </c>
      <c r="M2035" s="60"/>
      <c r="N2035" s="60"/>
      <c r="O2035" s="74"/>
      <c r="P2035" s="77"/>
    </row>
    <row r="2036" spans="1:16" ht="30">
      <c r="A2036" s="64">
        <v>35</v>
      </c>
      <c r="B2036" s="102" t="s">
        <v>95</v>
      </c>
      <c r="C2036" s="43" t="s">
        <v>96</v>
      </c>
      <c r="D2036" s="43" t="s">
        <v>120</v>
      </c>
      <c r="E2036" s="44" t="s">
        <v>35</v>
      </c>
      <c r="F2036" s="45" t="s">
        <v>98</v>
      </c>
      <c r="G2036" s="45">
        <v>567462</v>
      </c>
      <c r="H2036" s="45" t="s">
        <v>3229</v>
      </c>
      <c r="I2036" s="44" t="s">
        <v>518</v>
      </c>
      <c r="J2036" s="49" t="s">
        <v>3223</v>
      </c>
      <c r="K2036" s="45">
        <v>4</v>
      </c>
      <c r="L2036" s="124"/>
      <c r="M2036" s="60"/>
      <c r="N2036" s="60"/>
      <c r="O2036" s="74"/>
      <c r="P2036" s="77"/>
    </row>
    <row r="2037" spans="1:16" ht="51">
      <c r="A2037" s="64">
        <v>35</v>
      </c>
      <c r="B2037" s="102" t="s">
        <v>95</v>
      </c>
      <c r="C2037" s="43" t="s">
        <v>96</v>
      </c>
      <c r="D2037" s="43" t="s">
        <v>127</v>
      </c>
      <c r="E2037" s="44" t="s">
        <v>90</v>
      </c>
      <c r="F2037" s="45" t="s">
        <v>98</v>
      </c>
      <c r="G2037" s="45">
        <v>567465</v>
      </c>
      <c r="H2037" s="45" t="s">
        <v>3230</v>
      </c>
      <c r="I2037" s="44" t="s">
        <v>518</v>
      </c>
      <c r="J2037" s="49" t="s">
        <v>3231</v>
      </c>
      <c r="K2037" s="45">
        <v>2</v>
      </c>
      <c r="L2037" s="124" t="s">
        <v>2888</v>
      </c>
      <c r="M2037" s="60"/>
      <c r="N2037" s="60"/>
      <c r="O2037" s="74"/>
      <c r="P2037" s="77"/>
    </row>
    <row r="2038" spans="1:16" ht="30">
      <c r="A2038" s="64">
        <v>35</v>
      </c>
      <c r="B2038" s="102" t="s">
        <v>95</v>
      </c>
      <c r="C2038" s="43" t="s">
        <v>96</v>
      </c>
      <c r="D2038" s="43" t="s">
        <v>1731</v>
      </c>
      <c r="E2038" s="44" t="s">
        <v>90</v>
      </c>
      <c r="F2038" s="45" t="s">
        <v>98</v>
      </c>
      <c r="G2038" s="45">
        <v>567467</v>
      </c>
      <c r="H2038" s="45" t="s">
        <v>3232</v>
      </c>
      <c r="I2038" s="44" t="s">
        <v>518</v>
      </c>
      <c r="J2038" s="49" t="s">
        <v>139</v>
      </c>
      <c r="K2038" s="45">
        <v>4</v>
      </c>
      <c r="L2038" s="124"/>
      <c r="M2038" s="60"/>
      <c r="N2038" s="60"/>
      <c r="O2038" s="74"/>
      <c r="P2038" s="77"/>
    </row>
    <row r="2039" spans="1:16" ht="38.25">
      <c r="A2039" s="64">
        <v>35</v>
      </c>
      <c r="B2039" s="102" t="s">
        <v>95</v>
      </c>
      <c r="C2039" s="43" t="s">
        <v>96</v>
      </c>
      <c r="D2039" s="43" t="s">
        <v>97</v>
      </c>
      <c r="E2039" s="44" t="s">
        <v>90</v>
      </c>
      <c r="F2039" s="45" t="s">
        <v>98</v>
      </c>
      <c r="G2039" s="45">
        <v>567468</v>
      </c>
      <c r="H2039" s="45" t="s">
        <v>3233</v>
      </c>
      <c r="I2039" s="44" t="s">
        <v>518</v>
      </c>
      <c r="J2039" s="49" t="s">
        <v>3234</v>
      </c>
      <c r="K2039" s="45">
        <v>3</v>
      </c>
      <c r="L2039" s="124" t="s">
        <v>2871</v>
      </c>
      <c r="M2039" s="60"/>
      <c r="N2039" s="60"/>
      <c r="O2039" s="74"/>
      <c r="P2039" s="77"/>
    </row>
    <row r="2040" spans="1:16" ht="30">
      <c r="A2040" s="64">
        <v>35</v>
      </c>
      <c r="B2040" s="102" t="s">
        <v>95</v>
      </c>
      <c r="C2040" s="43" t="s">
        <v>96</v>
      </c>
      <c r="D2040" s="43" t="s">
        <v>994</v>
      </c>
      <c r="E2040" s="44" t="s">
        <v>90</v>
      </c>
      <c r="F2040" s="45" t="s">
        <v>98</v>
      </c>
      <c r="G2040" s="45">
        <v>567469</v>
      </c>
      <c r="H2040" s="45" t="s">
        <v>3235</v>
      </c>
      <c r="I2040" s="44" t="s">
        <v>518</v>
      </c>
      <c r="J2040" s="49" t="s">
        <v>3223</v>
      </c>
      <c r="K2040" s="45">
        <v>4</v>
      </c>
      <c r="L2040" s="124"/>
      <c r="M2040" s="60"/>
      <c r="N2040" s="60"/>
      <c r="O2040" s="74"/>
      <c r="P2040" s="77"/>
    </row>
    <row r="2041" spans="1:16" ht="30">
      <c r="A2041" s="64">
        <v>35</v>
      </c>
      <c r="B2041" s="102" t="s">
        <v>95</v>
      </c>
      <c r="C2041" s="43" t="s">
        <v>96</v>
      </c>
      <c r="D2041" s="43" t="s">
        <v>1731</v>
      </c>
      <c r="E2041" s="44" t="s">
        <v>90</v>
      </c>
      <c r="F2041" s="45" t="s">
        <v>98</v>
      </c>
      <c r="G2041" s="45">
        <v>567470</v>
      </c>
      <c r="H2041" s="45" t="s">
        <v>3236</v>
      </c>
      <c r="I2041" s="44" t="s">
        <v>518</v>
      </c>
      <c r="J2041" s="49" t="s">
        <v>3223</v>
      </c>
      <c r="K2041" s="45">
        <v>4</v>
      </c>
      <c r="L2041" s="124"/>
      <c r="M2041" s="60"/>
      <c r="N2041" s="60"/>
      <c r="O2041" s="74"/>
      <c r="P2041" s="77"/>
    </row>
    <row r="2042" spans="1:16" ht="30">
      <c r="A2042" s="64">
        <v>35</v>
      </c>
      <c r="B2042" s="102" t="s">
        <v>95</v>
      </c>
      <c r="C2042" s="43" t="s">
        <v>96</v>
      </c>
      <c r="D2042" s="43" t="s">
        <v>127</v>
      </c>
      <c r="E2042" s="44" t="s">
        <v>476</v>
      </c>
      <c r="F2042" s="45" t="s">
        <v>98</v>
      </c>
      <c r="G2042" s="45">
        <v>567472</v>
      </c>
      <c r="H2042" s="45" t="s">
        <v>3237</v>
      </c>
      <c r="I2042" s="44" t="s">
        <v>518</v>
      </c>
      <c r="J2042" s="49" t="s">
        <v>3238</v>
      </c>
      <c r="K2042" s="45">
        <v>4</v>
      </c>
      <c r="L2042" s="124"/>
      <c r="M2042" s="60"/>
      <c r="N2042" s="60"/>
      <c r="O2042" s="74"/>
      <c r="P2042" s="77"/>
    </row>
    <row r="2043" spans="1:16" ht="30">
      <c r="A2043" s="64">
        <v>35</v>
      </c>
      <c r="B2043" s="102" t="s">
        <v>95</v>
      </c>
      <c r="C2043" s="43" t="s">
        <v>96</v>
      </c>
      <c r="D2043" s="43" t="s">
        <v>104</v>
      </c>
      <c r="E2043" s="44" t="s">
        <v>31</v>
      </c>
      <c r="F2043" s="45" t="s">
        <v>98</v>
      </c>
      <c r="G2043" s="45">
        <v>567484</v>
      </c>
      <c r="H2043" s="45" t="s">
        <v>3239</v>
      </c>
      <c r="I2043" s="44" t="s">
        <v>518</v>
      </c>
      <c r="J2043" s="49" t="s">
        <v>3223</v>
      </c>
      <c r="K2043" s="45">
        <v>4</v>
      </c>
      <c r="L2043" s="124"/>
      <c r="M2043" s="60"/>
      <c r="N2043" s="60"/>
      <c r="O2043" s="74"/>
      <c r="P2043" s="77"/>
    </row>
    <row r="2044" spans="1:16" ht="30">
      <c r="A2044" s="64">
        <v>35</v>
      </c>
      <c r="B2044" s="102" t="s">
        <v>95</v>
      </c>
      <c r="C2044" s="43" t="s">
        <v>96</v>
      </c>
      <c r="D2044" s="43" t="s">
        <v>127</v>
      </c>
      <c r="E2044" s="44" t="s">
        <v>45</v>
      </c>
      <c r="F2044" s="45" t="s">
        <v>98</v>
      </c>
      <c r="G2044" s="45">
        <v>567485</v>
      </c>
      <c r="H2044" s="45" t="s">
        <v>3240</v>
      </c>
      <c r="I2044" s="44" t="s">
        <v>518</v>
      </c>
      <c r="J2044" s="49" t="s">
        <v>3238</v>
      </c>
      <c r="K2044" s="45">
        <v>4</v>
      </c>
      <c r="L2044" s="124"/>
      <c r="M2044" s="60"/>
      <c r="N2044" s="60"/>
      <c r="O2044" s="74"/>
      <c r="P2044" s="77"/>
    </row>
    <row r="2045" spans="1:16" ht="30">
      <c r="A2045" s="64">
        <v>35</v>
      </c>
      <c r="B2045" s="102" t="s">
        <v>95</v>
      </c>
      <c r="C2045" s="43" t="s">
        <v>96</v>
      </c>
      <c r="D2045" s="43" t="s">
        <v>1731</v>
      </c>
      <c r="E2045" s="44" t="s">
        <v>45</v>
      </c>
      <c r="F2045" s="45" t="s">
        <v>98</v>
      </c>
      <c r="G2045" s="45">
        <v>567486</v>
      </c>
      <c r="H2045" s="45" t="s">
        <v>3241</v>
      </c>
      <c r="I2045" s="44" t="s">
        <v>518</v>
      </c>
      <c r="J2045" s="49" t="s">
        <v>139</v>
      </c>
      <c r="K2045" s="45">
        <v>4</v>
      </c>
      <c r="L2045" s="124"/>
      <c r="M2045" s="60"/>
      <c r="N2045" s="60"/>
      <c r="O2045" s="74"/>
      <c r="P2045" s="77"/>
    </row>
    <row r="2046" spans="1:16" ht="30">
      <c r="A2046" s="64">
        <v>35</v>
      </c>
      <c r="B2046" s="102" t="s">
        <v>95</v>
      </c>
      <c r="C2046" s="43" t="s">
        <v>96</v>
      </c>
      <c r="D2046" s="43" t="s">
        <v>127</v>
      </c>
      <c r="E2046" s="44" t="s">
        <v>39</v>
      </c>
      <c r="F2046" s="45" t="s">
        <v>98</v>
      </c>
      <c r="G2046" s="45">
        <v>567487</v>
      </c>
      <c r="H2046" s="45" t="s">
        <v>3242</v>
      </c>
      <c r="I2046" s="44" t="s">
        <v>518</v>
      </c>
      <c r="J2046" s="49" t="s">
        <v>139</v>
      </c>
      <c r="K2046" s="45">
        <v>4</v>
      </c>
      <c r="L2046" s="124"/>
      <c r="M2046" s="60"/>
      <c r="N2046" s="60"/>
      <c r="O2046" s="74"/>
      <c r="P2046" s="77"/>
    </row>
    <row r="2047" spans="1:16" ht="30">
      <c r="A2047" s="64">
        <v>35</v>
      </c>
      <c r="B2047" s="102" t="s">
        <v>95</v>
      </c>
      <c r="C2047" s="43" t="s">
        <v>96</v>
      </c>
      <c r="D2047" s="43" t="s">
        <v>127</v>
      </c>
      <c r="E2047" s="44" t="s">
        <v>39</v>
      </c>
      <c r="F2047" s="45" t="s">
        <v>98</v>
      </c>
      <c r="G2047" s="45">
        <v>567488</v>
      </c>
      <c r="H2047" s="45" t="s">
        <v>3243</v>
      </c>
      <c r="I2047" s="44" t="s">
        <v>518</v>
      </c>
      <c r="J2047" s="49" t="s">
        <v>139</v>
      </c>
      <c r="K2047" s="45">
        <v>4</v>
      </c>
      <c r="L2047" s="124"/>
      <c r="M2047" s="60"/>
      <c r="N2047" s="60"/>
      <c r="O2047" s="74"/>
      <c r="P2047" s="77"/>
    </row>
    <row r="2048" spans="1:16" ht="30">
      <c r="A2048" s="64">
        <v>35</v>
      </c>
      <c r="B2048" s="102" t="s">
        <v>88</v>
      </c>
      <c r="C2048" s="43" t="s">
        <v>89</v>
      </c>
      <c r="D2048" s="43"/>
      <c r="E2048" s="44" t="s">
        <v>17</v>
      </c>
      <c r="F2048" s="45" t="s">
        <v>98</v>
      </c>
      <c r="G2048" s="45">
        <v>10428</v>
      </c>
      <c r="H2048" s="45" t="s">
        <v>3244</v>
      </c>
      <c r="I2048" s="44" t="s">
        <v>1627</v>
      </c>
      <c r="J2048" s="49"/>
      <c r="K2048" s="45"/>
      <c r="L2048" s="124"/>
      <c r="M2048" s="60"/>
      <c r="N2048" s="60"/>
      <c r="O2048" s="74"/>
      <c r="P2048" s="77"/>
    </row>
    <row r="2049" spans="1:16" ht="30">
      <c r="A2049" s="64">
        <v>35</v>
      </c>
      <c r="B2049" s="102" t="s">
        <v>88</v>
      </c>
      <c r="C2049" s="43" t="s">
        <v>89</v>
      </c>
      <c r="D2049" s="43"/>
      <c r="E2049" s="44" t="s">
        <v>90</v>
      </c>
      <c r="F2049" s="45" t="s">
        <v>98</v>
      </c>
      <c r="G2049" s="45">
        <v>10434</v>
      </c>
      <c r="H2049" s="45" t="s">
        <v>3245</v>
      </c>
      <c r="I2049" s="44" t="s">
        <v>1627</v>
      </c>
      <c r="J2049" s="49"/>
      <c r="K2049" s="45"/>
      <c r="L2049" s="124"/>
      <c r="M2049" s="60"/>
      <c r="N2049" s="60"/>
      <c r="O2049" s="74"/>
      <c r="P2049" s="77"/>
    </row>
    <row r="2050" spans="1:16" ht="30">
      <c r="A2050" s="64">
        <v>35</v>
      </c>
      <c r="B2050" s="102" t="s">
        <v>88</v>
      </c>
      <c r="C2050" s="43" t="s">
        <v>89</v>
      </c>
      <c r="D2050" s="43"/>
      <c r="E2050" s="44" t="s">
        <v>90</v>
      </c>
      <c r="F2050" s="45" t="s">
        <v>98</v>
      </c>
      <c r="G2050" s="45">
        <v>10435</v>
      </c>
      <c r="H2050" s="45" t="s">
        <v>3246</v>
      </c>
      <c r="I2050" s="44" t="s">
        <v>1627</v>
      </c>
      <c r="J2050" s="49"/>
      <c r="K2050" s="45"/>
      <c r="L2050" s="125"/>
      <c r="M2050" s="60"/>
      <c r="N2050" s="60"/>
      <c r="O2050" s="74"/>
      <c r="P2050" s="77"/>
    </row>
  </sheetData>
  <sheetProtection formatCells="0" formatColumns="0" formatRows="0" insertColumns="0" insertRows="0" insertHyperlinks="0" deleteColumns="0" deleteRows="0" sort="0" autoFilter="0" pivotTables="0"/>
  <conditionalFormatting sqref="K2:K1345 K1348:K2050">
    <cfRule type="expression" dxfId="225" priority="285">
      <formula>$K2=4</formula>
    </cfRule>
    <cfRule type="expression" dxfId="224" priority="286">
      <formula>$K2=3</formula>
    </cfRule>
    <cfRule type="expression" dxfId="223" priority="287">
      <formula>$K2=1</formula>
    </cfRule>
    <cfRule type="expression" dxfId="222" priority="288">
      <formula>$K2=2</formula>
    </cfRule>
  </conditionalFormatting>
  <conditionalFormatting sqref="K1068:K1069">
    <cfRule type="expression" dxfId="221" priority="197">
      <formula>$K1068=4</formula>
    </cfRule>
    <cfRule type="expression" dxfId="220" priority="198">
      <formula>$K1068=3</formula>
    </cfRule>
    <cfRule type="expression" dxfId="219" priority="199">
      <formula>$K1068=1</formula>
    </cfRule>
    <cfRule type="expression" dxfId="218" priority="200">
      <formula>$K1068=2</formula>
    </cfRule>
  </conditionalFormatting>
  <conditionalFormatting sqref="K1066">
    <cfRule type="expression" dxfId="217" priority="181">
      <formula>$K1066=4</formula>
    </cfRule>
    <cfRule type="expression" dxfId="216" priority="182">
      <formula>$K1066=3</formula>
    </cfRule>
    <cfRule type="expression" dxfId="215" priority="183">
      <formula>$K1066=1</formula>
    </cfRule>
    <cfRule type="expression" dxfId="214" priority="184">
      <formula>$K1066=2</formula>
    </cfRule>
  </conditionalFormatting>
  <conditionalFormatting sqref="K1057">
    <cfRule type="expression" dxfId="213" priority="173">
      <formula>$K1057=4</formula>
    </cfRule>
    <cfRule type="expression" dxfId="212" priority="174">
      <formula>$K1057=3</formula>
    </cfRule>
    <cfRule type="expression" dxfId="211" priority="175">
      <formula>$K1057=1</formula>
    </cfRule>
    <cfRule type="expression" dxfId="210" priority="176">
      <formula>$K1057=2</formula>
    </cfRule>
  </conditionalFormatting>
  <dataValidations count="2">
    <dataValidation type="list" allowBlank="1" showInputMessage="1" showErrorMessage="1" sqref="K2:K1048576" xr:uid="{068C5EE2-8160-41C5-892F-85C3BB6C4787}">
      <formula1>"1,2,3,4"</formula1>
    </dataValidation>
    <dataValidation type="list" allowBlank="1" showInputMessage="1" error="Pick from the list (multi-select supported)." sqref="L1:L1048576" xr:uid="{91EAFD17-8B6D-41E5-B1F9-5BBCB6CDD098}">
      <formula1>Defect_List</formula1>
    </dataValidation>
  </dataValidations>
  <pageMargins left="0.7" right="0.7" top="1.3149999999999999" bottom="0.75" header="0.3" footer="0.3"/>
  <pageSetup paperSize="9" scale="95"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3202"/>
  <sheetViews>
    <sheetView topLeftCell="A3155" zoomScale="85" zoomScaleNormal="85" workbookViewId="0">
      <selection activeCell="G3204" sqref="G3204"/>
    </sheetView>
  </sheetViews>
  <sheetFormatPr defaultColWidth="14.85546875" defaultRowHeight="15"/>
  <cols>
    <col min="1" max="1" width="6" style="3" customWidth="1"/>
    <col min="2" max="2" width="9.85546875" style="3" bestFit="1" customWidth="1"/>
    <col min="3" max="3" width="8.7109375" style="3" hidden="1" customWidth="1"/>
    <col min="4" max="4" width="13" style="3" hidden="1" customWidth="1"/>
    <col min="5" max="5" width="16.5703125" style="3" customWidth="1"/>
    <col min="6" max="6" width="13.140625" style="3" customWidth="1"/>
    <col min="7" max="7" width="16.5703125" style="3" customWidth="1"/>
    <col min="8" max="8" width="25.28515625" style="3" customWidth="1"/>
    <col min="9" max="9" width="76.140625" style="3" customWidth="1"/>
    <col min="10" max="11" width="0" style="3" hidden="1" customWidth="1"/>
    <col min="12" max="12" width="15" style="3" hidden="1" customWidth="1"/>
    <col min="13" max="13" width="15" style="3" customWidth="1"/>
    <col min="14" max="17" width="15" style="3" hidden="1" customWidth="1"/>
    <col min="18" max="29" width="14.85546875" style="5" hidden="1" customWidth="1"/>
    <col min="30" max="31" width="14.85546875" style="3"/>
    <col min="32" max="33" width="14.85546875" style="3" customWidth="1"/>
    <col min="34" max="16384" width="14.85546875" style="3"/>
  </cols>
  <sheetData>
    <row r="1" spans="1:35" ht="45">
      <c r="A1" s="1" t="s">
        <v>0</v>
      </c>
      <c r="B1" s="1" t="s">
        <v>2</v>
      </c>
      <c r="C1" s="1" t="s">
        <v>3247</v>
      </c>
      <c r="D1" s="1" t="s">
        <v>3</v>
      </c>
      <c r="E1" s="1" t="s">
        <v>4</v>
      </c>
      <c r="F1" s="1" t="s">
        <v>6</v>
      </c>
      <c r="G1" s="1" t="s">
        <v>7</v>
      </c>
      <c r="H1" s="1" t="s">
        <v>8</v>
      </c>
      <c r="I1" s="1" t="s">
        <v>9</v>
      </c>
      <c r="J1" s="1" t="s">
        <v>3248</v>
      </c>
      <c r="K1" s="1" t="s">
        <v>3249</v>
      </c>
      <c r="L1" s="1" t="s">
        <v>3250</v>
      </c>
      <c r="M1" s="1" t="s">
        <v>10</v>
      </c>
      <c r="N1" s="1" t="s">
        <v>3251</v>
      </c>
      <c r="O1" s="1" t="s">
        <v>3252</v>
      </c>
      <c r="P1" s="1" t="s">
        <v>3253</v>
      </c>
      <c r="Q1" s="1" t="s">
        <v>3254</v>
      </c>
      <c r="R1" s="1" t="s">
        <v>3255</v>
      </c>
      <c r="S1" s="2" t="s">
        <v>3256</v>
      </c>
      <c r="T1" s="2" t="s">
        <v>3257</v>
      </c>
      <c r="U1" s="2" t="s">
        <v>3258</v>
      </c>
      <c r="V1" s="2" t="s">
        <v>3259</v>
      </c>
      <c r="W1" s="2" t="s">
        <v>3260</v>
      </c>
      <c r="X1" s="2" t="s">
        <v>3261</v>
      </c>
      <c r="Y1" s="2" t="s">
        <v>197</v>
      </c>
      <c r="Z1" s="2" t="s">
        <v>3262</v>
      </c>
      <c r="AA1" s="2" t="s">
        <v>3263</v>
      </c>
      <c r="AB1" s="2" t="s">
        <v>3264</v>
      </c>
      <c r="AC1" s="2" t="s">
        <v>3265</v>
      </c>
      <c r="AD1" s="2" t="s">
        <v>3266</v>
      </c>
      <c r="AE1" s="2" t="s">
        <v>3267</v>
      </c>
      <c r="AF1" s="2" t="s">
        <v>3268</v>
      </c>
      <c r="AG1" s="2" t="s">
        <v>3269</v>
      </c>
      <c r="AH1" s="1" t="s">
        <v>12</v>
      </c>
      <c r="AI1" s="1" t="s">
        <v>13</v>
      </c>
    </row>
    <row r="2" spans="1:35" ht="30" hidden="1">
      <c r="A2" s="11">
        <v>1</v>
      </c>
      <c r="B2" s="7" t="s">
        <v>1799</v>
      </c>
      <c r="C2" s="9">
        <v>45297</v>
      </c>
      <c r="D2" s="7" t="s">
        <v>581</v>
      </c>
      <c r="E2" s="4" t="s">
        <v>65</v>
      </c>
      <c r="F2" s="4">
        <v>560008</v>
      </c>
      <c r="G2" s="4" t="s">
        <v>3270</v>
      </c>
      <c r="H2" s="4" t="s">
        <v>3271</v>
      </c>
      <c r="I2" s="4" t="s">
        <v>1935</v>
      </c>
      <c r="J2" s="4"/>
      <c r="K2" s="4"/>
      <c r="L2" s="4"/>
      <c r="M2" s="4"/>
      <c r="N2" s="8"/>
      <c r="O2" s="8"/>
      <c r="P2" s="8"/>
      <c r="Q2" s="8"/>
      <c r="R2" s="8"/>
      <c r="V2" s="6"/>
      <c r="W2" s="7"/>
      <c r="X2" s="7"/>
      <c r="Y2" s="7"/>
      <c r="Z2" s="7"/>
      <c r="AA2" s="7"/>
      <c r="AB2" s="7"/>
      <c r="AC2" s="7"/>
      <c r="AD2" s="13"/>
      <c r="AE2" s="10" t="s">
        <v>3272</v>
      </c>
      <c r="AF2" s="28" t="s">
        <v>3273</v>
      </c>
      <c r="AG2" s="28" t="s">
        <v>3274</v>
      </c>
      <c r="AH2" s="15"/>
      <c r="AI2" s="15"/>
    </row>
    <row r="3" spans="1:35" ht="30" hidden="1">
      <c r="A3" s="11">
        <v>1</v>
      </c>
      <c r="B3" s="7" t="s">
        <v>1799</v>
      </c>
      <c r="C3" s="9">
        <v>45292</v>
      </c>
      <c r="D3" s="7" t="s">
        <v>3275</v>
      </c>
      <c r="E3" s="4" t="s">
        <v>35</v>
      </c>
      <c r="F3" s="4">
        <v>559969</v>
      </c>
      <c r="G3" s="4" t="s">
        <v>3276</v>
      </c>
      <c r="H3" s="4" t="s">
        <v>3277</v>
      </c>
      <c r="I3" s="4" t="s">
        <v>3278</v>
      </c>
      <c r="J3" s="4"/>
      <c r="K3" s="4"/>
      <c r="L3" s="4"/>
      <c r="M3" s="4">
        <v>4</v>
      </c>
      <c r="N3" s="8"/>
      <c r="O3" s="8"/>
      <c r="P3" s="8"/>
      <c r="Q3" s="8"/>
      <c r="R3" s="8"/>
      <c r="V3" s="6"/>
      <c r="W3" s="7"/>
      <c r="X3" s="7"/>
      <c r="Y3" s="7"/>
      <c r="Z3" s="7"/>
      <c r="AA3" s="7"/>
      <c r="AB3" s="7"/>
      <c r="AC3" s="7"/>
      <c r="AD3" s="7"/>
      <c r="AE3" s="12">
        <v>6709988</v>
      </c>
      <c r="AF3" s="17"/>
      <c r="AG3" s="17"/>
      <c r="AH3" s="15"/>
      <c r="AI3" s="15"/>
    </row>
    <row r="4" spans="1:35" ht="30" hidden="1">
      <c r="A4" s="11">
        <v>1</v>
      </c>
      <c r="B4" s="7" t="s">
        <v>1799</v>
      </c>
      <c r="C4" s="9">
        <v>45292</v>
      </c>
      <c r="D4" s="7" t="s">
        <v>3275</v>
      </c>
      <c r="E4" s="4" t="s">
        <v>35</v>
      </c>
      <c r="F4" s="4">
        <v>560041</v>
      </c>
      <c r="G4" s="4" t="s">
        <v>3279</v>
      </c>
      <c r="H4" s="4" t="s">
        <v>3277</v>
      </c>
      <c r="I4" s="4" t="s">
        <v>3278</v>
      </c>
      <c r="J4" s="4"/>
      <c r="K4" s="4"/>
      <c r="L4" s="4"/>
      <c r="M4" s="4">
        <v>4</v>
      </c>
      <c r="N4" s="8"/>
      <c r="O4" s="8"/>
      <c r="P4" s="8"/>
      <c r="Q4" s="8"/>
      <c r="R4" s="8"/>
      <c r="V4" s="6"/>
      <c r="W4" s="7"/>
      <c r="X4" s="7"/>
      <c r="Y4" s="7"/>
      <c r="Z4" s="7"/>
      <c r="AA4" s="7"/>
      <c r="AB4" s="7"/>
      <c r="AC4" s="7"/>
      <c r="AD4" s="7"/>
      <c r="AE4" s="12">
        <v>6710694</v>
      </c>
      <c r="AF4" s="17"/>
      <c r="AG4" s="17"/>
      <c r="AH4" s="15"/>
      <c r="AI4" s="15"/>
    </row>
    <row r="5" spans="1:35" ht="30" hidden="1">
      <c r="A5" s="11">
        <v>1</v>
      </c>
      <c r="B5" s="7" t="s">
        <v>1799</v>
      </c>
      <c r="C5" s="9">
        <v>45292</v>
      </c>
      <c r="D5" s="7" t="s">
        <v>3275</v>
      </c>
      <c r="E5" s="4" t="s">
        <v>35</v>
      </c>
      <c r="F5" s="4">
        <v>560042</v>
      </c>
      <c r="G5" s="4" t="s">
        <v>3280</v>
      </c>
      <c r="H5" s="4" t="s">
        <v>3281</v>
      </c>
      <c r="I5" s="4" t="s">
        <v>3278</v>
      </c>
      <c r="J5" s="4"/>
      <c r="K5" s="4"/>
      <c r="L5" s="4"/>
      <c r="M5" s="4">
        <v>4</v>
      </c>
      <c r="N5" s="8"/>
      <c r="O5" s="8"/>
      <c r="P5" s="8"/>
      <c r="Q5" s="8"/>
      <c r="R5" s="8"/>
      <c r="V5" s="6"/>
      <c r="W5" s="7"/>
      <c r="X5" s="7"/>
      <c r="Y5" s="7"/>
      <c r="Z5" s="7"/>
      <c r="AA5" s="7"/>
      <c r="AB5" s="7"/>
      <c r="AC5" s="7"/>
      <c r="AD5" s="7"/>
      <c r="AE5" s="12">
        <v>6759564</v>
      </c>
      <c r="AF5" s="17"/>
      <c r="AG5" s="17"/>
      <c r="AH5" s="15"/>
      <c r="AI5" s="15"/>
    </row>
    <row r="6" spans="1:35" ht="30" hidden="1">
      <c r="A6" s="11">
        <v>1</v>
      </c>
      <c r="B6" s="7" t="s">
        <v>1799</v>
      </c>
      <c r="C6" s="9">
        <v>45292</v>
      </c>
      <c r="D6" s="7" t="s">
        <v>581</v>
      </c>
      <c r="E6" s="4" t="s">
        <v>35</v>
      </c>
      <c r="F6" s="4">
        <v>560043</v>
      </c>
      <c r="G6" s="4" t="s">
        <v>3282</v>
      </c>
      <c r="H6" s="4" t="s">
        <v>3281</v>
      </c>
      <c r="I6" s="4" t="s">
        <v>3283</v>
      </c>
      <c r="J6" s="4" t="s">
        <v>3284</v>
      </c>
      <c r="K6" s="4"/>
      <c r="L6" s="4"/>
      <c r="M6" s="4">
        <v>4</v>
      </c>
      <c r="N6" s="8"/>
      <c r="O6" s="8"/>
      <c r="P6" s="8"/>
      <c r="Q6" s="8"/>
      <c r="R6" s="8"/>
      <c r="V6" s="6"/>
      <c r="W6" s="7"/>
      <c r="X6" s="7"/>
      <c r="Y6" s="7"/>
      <c r="Z6" s="7"/>
      <c r="AA6" s="7"/>
      <c r="AB6" s="7"/>
      <c r="AC6" s="7"/>
      <c r="AD6" s="13">
        <v>45293</v>
      </c>
      <c r="AE6" s="12">
        <v>6710698</v>
      </c>
      <c r="AF6" s="28" t="s">
        <v>3273</v>
      </c>
      <c r="AG6" s="28" t="s">
        <v>3274</v>
      </c>
      <c r="AH6" s="15"/>
      <c r="AI6" s="15"/>
    </row>
    <row r="7" spans="1:35" ht="30" hidden="1">
      <c r="A7" s="11">
        <v>1</v>
      </c>
      <c r="B7" s="7" t="s">
        <v>1799</v>
      </c>
      <c r="C7" s="9">
        <v>45292</v>
      </c>
      <c r="D7" s="7" t="s">
        <v>581</v>
      </c>
      <c r="E7" s="4" t="s">
        <v>39</v>
      </c>
      <c r="F7" s="4">
        <v>560044</v>
      </c>
      <c r="G7" s="4" t="s">
        <v>3285</v>
      </c>
      <c r="H7" s="4" t="s">
        <v>3277</v>
      </c>
      <c r="I7" s="4" t="s">
        <v>3286</v>
      </c>
      <c r="J7" s="4" t="s">
        <v>3287</v>
      </c>
      <c r="K7" s="4" t="s">
        <v>3288</v>
      </c>
      <c r="L7" s="4" t="s">
        <v>3289</v>
      </c>
      <c r="M7" s="4">
        <v>3</v>
      </c>
      <c r="N7" s="8"/>
      <c r="O7" s="8"/>
      <c r="P7" s="8"/>
      <c r="Q7" s="8"/>
      <c r="R7" s="8"/>
      <c r="V7" s="6"/>
      <c r="W7" s="7"/>
      <c r="X7" s="7"/>
      <c r="Y7" s="7"/>
      <c r="Z7" s="7"/>
      <c r="AA7" s="7"/>
      <c r="AB7" s="7"/>
      <c r="AC7" s="7"/>
      <c r="AD7" s="13">
        <v>45293</v>
      </c>
      <c r="AE7" s="12">
        <v>7369253</v>
      </c>
      <c r="AF7" s="28" t="s">
        <v>3273</v>
      </c>
      <c r="AG7" s="28" t="s">
        <v>3274</v>
      </c>
      <c r="AH7" s="15"/>
      <c r="AI7" s="15"/>
    </row>
    <row r="8" spans="1:35" ht="30" hidden="1">
      <c r="A8" s="11">
        <v>1</v>
      </c>
      <c r="B8" s="7" t="s">
        <v>1799</v>
      </c>
      <c r="C8" s="9">
        <v>45292</v>
      </c>
      <c r="D8" s="7" t="s">
        <v>581</v>
      </c>
      <c r="E8" s="4" t="s">
        <v>39</v>
      </c>
      <c r="F8" s="4">
        <v>560045</v>
      </c>
      <c r="G8" s="4" t="s">
        <v>3290</v>
      </c>
      <c r="H8" s="4" t="s">
        <v>3277</v>
      </c>
      <c r="I8" s="4" t="s">
        <v>3291</v>
      </c>
      <c r="J8" s="4" t="s">
        <v>3287</v>
      </c>
      <c r="K8" s="4" t="s">
        <v>3288</v>
      </c>
      <c r="L8" s="4" t="s">
        <v>3289</v>
      </c>
      <c r="M8" s="4">
        <v>3</v>
      </c>
      <c r="N8" s="8"/>
      <c r="O8" s="8"/>
      <c r="P8" s="8"/>
      <c r="Q8" s="8"/>
      <c r="R8" s="8"/>
      <c r="V8" s="6"/>
      <c r="W8" s="7"/>
      <c r="X8" s="7"/>
      <c r="Y8" s="7"/>
      <c r="Z8" s="7"/>
      <c r="AA8" s="7"/>
      <c r="AB8" s="7"/>
      <c r="AC8" s="7"/>
      <c r="AD8" s="13">
        <v>45293</v>
      </c>
      <c r="AE8" s="12">
        <v>7372092</v>
      </c>
      <c r="AF8" s="28" t="s">
        <v>3273</v>
      </c>
      <c r="AG8" s="28" t="s">
        <v>3274</v>
      </c>
      <c r="AH8" s="15"/>
      <c r="AI8" s="15"/>
    </row>
    <row r="9" spans="1:35" ht="30" hidden="1">
      <c r="A9" s="11">
        <v>1</v>
      </c>
      <c r="B9" s="7" t="s">
        <v>16</v>
      </c>
      <c r="C9" s="9">
        <v>45294</v>
      </c>
      <c r="D9" s="7" t="s">
        <v>581</v>
      </c>
      <c r="E9" s="4" t="s">
        <v>35</v>
      </c>
      <c r="F9" s="4">
        <v>560078</v>
      </c>
      <c r="G9" s="4" t="s">
        <v>3292</v>
      </c>
      <c r="H9" s="4" t="s">
        <v>727</v>
      </c>
      <c r="I9" s="4" t="s">
        <v>3293</v>
      </c>
      <c r="J9" s="4" t="s">
        <v>3294</v>
      </c>
      <c r="K9" s="4" t="s">
        <v>3295</v>
      </c>
      <c r="L9" s="4" t="s">
        <v>3296</v>
      </c>
      <c r="M9" s="4">
        <v>2</v>
      </c>
      <c r="N9" s="8"/>
      <c r="O9" s="8"/>
      <c r="P9" s="8"/>
      <c r="Q9" s="8"/>
      <c r="R9" s="8"/>
      <c r="V9" s="6"/>
      <c r="W9" s="7"/>
      <c r="X9" s="7"/>
      <c r="Y9" s="7"/>
      <c r="Z9" s="7"/>
      <c r="AA9" s="7"/>
      <c r="AB9" s="7"/>
      <c r="AC9" s="7"/>
      <c r="AD9" s="13">
        <v>45295</v>
      </c>
      <c r="AE9" s="12">
        <v>6420950</v>
      </c>
      <c r="AF9" s="28" t="s">
        <v>3273</v>
      </c>
      <c r="AG9" s="28" t="s">
        <v>3274</v>
      </c>
      <c r="AH9" s="15"/>
      <c r="AI9" s="15"/>
    </row>
    <row r="10" spans="1:35" ht="30" hidden="1">
      <c r="A10" s="11">
        <v>1</v>
      </c>
      <c r="B10" s="7" t="s">
        <v>16</v>
      </c>
      <c r="C10" s="9">
        <v>45294</v>
      </c>
      <c r="D10" s="7" t="s">
        <v>581</v>
      </c>
      <c r="E10" s="4" t="s">
        <v>35</v>
      </c>
      <c r="F10" s="4">
        <v>560079</v>
      </c>
      <c r="G10" s="4" t="s">
        <v>3297</v>
      </c>
      <c r="H10" s="4" t="s">
        <v>727</v>
      </c>
      <c r="I10" s="4" t="s">
        <v>3298</v>
      </c>
      <c r="J10" s="4" t="s">
        <v>3299</v>
      </c>
      <c r="K10" s="4" t="s">
        <v>3288</v>
      </c>
      <c r="L10" s="4" t="s">
        <v>3300</v>
      </c>
      <c r="M10" s="4">
        <v>3</v>
      </c>
      <c r="N10" s="8"/>
      <c r="O10" s="8"/>
      <c r="P10" s="8"/>
      <c r="Q10" s="8"/>
      <c r="R10" s="8"/>
      <c r="V10" s="6"/>
      <c r="W10" s="7"/>
      <c r="X10" s="7"/>
      <c r="Y10" s="7"/>
      <c r="Z10" s="7"/>
      <c r="AA10" s="7"/>
      <c r="AB10" s="7"/>
      <c r="AC10" s="7"/>
      <c r="AD10" s="13">
        <v>45295</v>
      </c>
      <c r="AE10" s="12">
        <v>6920784</v>
      </c>
      <c r="AF10" s="28" t="s">
        <v>3273</v>
      </c>
      <c r="AG10" s="28" t="s">
        <v>3274</v>
      </c>
      <c r="AH10" s="15"/>
      <c r="AI10" s="15"/>
    </row>
    <row r="11" spans="1:35" hidden="1">
      <c r="A11" s="11">
        <v>1</v>
      </c>
      <c r="B11" s="7" t="s">
        <v>16</v>
      </c>
      <c r="C11" s="9">
        <v>45294</v>
      </c>
      <c r="D11" s="7" t="s">
        <v>581</v>
      </c>
      <c r="E11" s="4" t="s">
        <v>17</v>
      </c>
      <c r="F11" s="4">
        <v>560080</v>
      </c>
      <c r="G11" s="4" t="s">
        <v>3301</v>
      </c>
      <c r="H11" s="4" t="s">
        <v>727</v>
      </c>
      <c r="I11" s="4" t="s">
        <v>139</v>
      </c>
      <c r="J11" s="4"/>
      <c r="K11" s="4"/>
      <c r="L11" s="4"/>
      <c r="M11" s="4">
        <v>4</v>
      </c>
      <c r="N11" s="8"/>
      <c r="O11" s="8"/>
      <c r="P11" s="8"/>
      <c r="Q11" s="8"/>
      <c r="R11" s="8"/>
      <c r="V11" s="6"/>
      <c r="W11" s="7"/>
      <c r="X11" s="7"/>
      <c r="Y11" s="7"/>
      <c r="Z11" s="7"/>
      <c r="AA11" s="7"/>
      <c r="AB11" s="7"/>
      <c r="AC11" s="7"/>
      <c r="AD11" s="13">
        <v>45295</v>
      </c>
      <c r="AE11" s="12">
        <v>7342446</v>
      </c>
      <c r="AF11" s="28" t="s">
        <v>3273</v>
      </c>
      <c r="AG11" s="28" t="s">
        <v>3274</v>
      </c>
      <c r="AH11" s="15"/>
      <c r="AI11" s="15"/>
    </row>
    <row r="12" spans="1:35" ht="30" hidden="1">
      <c r="A12" s="11">
        <v>1</v>
      </c>
      <c r="B12" s="7" t="s">
        <v>16</v>
      </c>
      <c r="C12" s="9">
        <v>45294</v>
      </c>
      <c r="D12" s="7" t="s">
        <v>581</v>
      </c>
      <c r="E12" s="4" t="s">
        <v>17</v>
      </c>
      <c r="F12" s="4">
        <v>560082</v>
      </c>
      <c r="G12" s="4" t="s">
        <v>3302</v>
      </c>
      <c r="H12" s="4" t="s">
        <v>727</v>
      </c>
      <c r="I12" s="4" t="s">
        <v>3303</v>
      </c>
      <c r="J12" s="4" t="s">
        <v>3304</v>
      </c>
      <c r="K12" s="4" t="s">
        <v>3305</v>
      </c>
      <c r="L12" s="4"/>
      <c r="M12" s="4">
        <v>3</v>
      </c>
      <c r="N12" s="8"/>
      <c r="O12" s="8"/>
      <c r="P12" s="8"/>
      <c r="Q12" s="8"/>
      <c r="R12" s="8"/>
      <c r="V12" s="6"/>
      <c r="W12" s="7"/>
      <c r="X12" s="7"/>
      <c r="Y12" s="7"/>
      <c r="Z12" s="7"/>
      <c r="AA12" s="7"/>
      <c r="AB12" s="7"/>
      <c r="AC12" s="7"/>
      <c r="AD12" s="13">
        <v>45295</v>
      </c>
      <c r="AE12" s="12">
        <v>7370362</v>
      </c>
      <c r="AF12" s="28" t="s">
        <v>3273</v>
      </c>
      <c r="AG12" s="28" t="s">
        <v>3274</v>
      </c>
      <c r="AH12" s="15"/>
      <c r="AI12" s="15"/>
    </row>
    <row r="13" spans="1:35" hidden="1">
      <c r="A13" s="11">
        <v>1</v>
      </c>
      <c r="B13" s="7" t="s">
        <v>16</v>
      </c>
      <c r="C13" s="9">
        <v>45294</v>
      </c>
      <c r="D13" s="7" t="s">
        <v>97</v>
      </c>
      <c r="E13" s="4" t="s">
        <v>17</v>
      </c>
      <c r="F13" s="4">
        <v>560083</v>
      </c>
      <c r="G13" s="4" t="s">
        <v>3306</v>
      </c>
      <c r="H13" s="4" t="s">
        <v>727</v>
      </c>
      <c r="I13" s="4" t="s">
        <v>3278</v>
      </c>
      <c r="J13" s="4"/>
      <c r="K13" s="4"/>
      <c r="L13" s="4"/>
      <c r="M13" s="4">
        <v>4</v>
      </c>
      <c r="N13" s="8"/>
      <c r="O13" s="8"/>
      <c r="P13" s="8"/>
      <c r="Q13" s="8"/>
      <c r="R13" s="8"/>
      <c r="V13" s="6"/>
      <c r="W13" s="7"/>
      <c r="X13" s="7"/>
      <c r="Y13" s="7"/>
      <c r="Z13" s="7"/>
      <c r="AA13" s="7"/>
      <c r="AB13" s="7"/>
      <c r="AC13" s="7"/>
      <c r="AD13" s="7"/>
      <c r="AE13" s="12">
        <v>7370843</v>
      </c>
      <c r="AF13" s="17"/>
      <c r="AG13" s="17"/>
      <c r="AH13" s="15"/>
      <c r="AI13" s="15"/>
    </row>
    <row r="14" spans="1:35" ht="30" hidden="1">
      <c r="A14" s="11">
        <v>1</v>
      </c>
      <c r="B14" s="7" t="s">
        <v>16</v>
      </c>
      <c r="C14" s="9">
        <v>45294</v>
      </c>
      <c r="D14" s="7" t="s">
        <v>581</v>
      </c>
      <c r="E14" s="4" t="s">
        <v>17</v>
      </c>
      <c r="F14" s="4">
        <v>560084</v>
      </c>
      <c r="G14" s="4" t="s">
        <v>3307</v>
      </c>
      <c r="H14" s="4" t="s">
        <v>727</v>
      </c>
      <c r="I14" s="4" t="s">
        <v>3308</v>
      </c>
      <c r="J14" s="4" t="s">
        <v>3309</v>
      </c>
      <c r="K14" s="4" t="s">
        <v>3310</v>
      </c>
      <c r="L14" s="4" t="s">
        <v>3311</v>
      </c>
      <c r="M14" s="4">
        <v>2</v>
      </c>
      <c r="N14" s="8"/>
      <c r="O14" s="8"/>
      <c r="P14" s="8"/>
      <c r="Q14" s="8"/>
      <c r="R14" s="8"/>
      <c r="V14" s="6"/>
      <c r="W14" s="7"/>
      <c r="X14" s="7"/>
      <c r="Y14" s="7"/>
      <c r="Z14" s="7"/>
      <c r="AA14" s="7"/>
      <c r="AB14" s="7"/>
      <c r="AC14" s="7"/>
      <c r="AD14" s="13">
        <v>45295</v>
      </c>
      <c r="AE14" s="12">
        <v>7327528</v>
      </c>
      <c r="AF14" s="28" t="s">
        <v>3273</v>
      </c>
      <c r="AG14" s="28" t="s">
        <v>3274</v>
      </c>
      <c r="AH14" s="15"/>
      <c r="AI14" s="15"/>
    </row>
    <row r="15" spans="1:35" ht="30" hidden="1">
      <c r="A15" s="11">
        <v>1</v>
      </c>
      <c r="B15" s="7" t="s">
        <v>16</v>
      </c>
      <c r="C15" s="9">
        <v>45294</v>
      </c>
      <c r="D15" s="7" t="s">
        <v>581</v>
      </c>
      <c r="E15" s="4" t="s">
        <v>17</v>
      </c>
      <c r="F15" s="4">
        <v>560085</v>
      </c>
      <c r="G15" s="4" t="s">
        <v>3312</v>
      </c>
      <c r="H15" s="4" t="s">
        <v>727</v>
      </c>
      <c r="I15" s="4" t="s">
        <v>3313</v>
      </c>
      <c r="J15" s="4" t="s">
        <v>3288</v>
      </c>
      <c r="K15" s="4" t="s">
        <v>3314</v>
      </c>
      <c r="L15" s="4"/>
      <c r="M15" s="4">
        <v>3</v>
      </c>
      <c r="N15" s="8"/>
      <c r="O15" s="8"/>
      <c r="P15" s="8"/>
      <c r="Q15" s="8"/>
      <c r="R15" s="8"/>
      <c r="V15" s="6"/>
      <c r="W15" s="7"/>
      <c r="X15" s="7"/>
      <c r="Y15" s="7"/>
      <c r="Z15" s="7"/>
      <c r="AA15" s="7"/>
      <c r="AB15" s="7"/>
      <c r="AC15" s="7"/>
      <c r="AD15" s="13">
        <v>45295</v>
      </c>
      <c r="AE15" s="12">
        <v>7370533</v>
      </c>
      <c r="AF15" s="28" t="s">
        <v>3273</v>
      </c>
      <c r="AG15" s="28" t="s">
        <v>3274</v>
      </c>
      <c r="AH15" s="15"/>
      <c r="AI15" s="15"/>
    </row>
    <row r="16" spans="1:35" ht="30" hidden="1">
      <c r="A16" s="11">
        <v>1</v>
      </c>
      <c r="B16" s="7" t="s">
        <v>16</v>
      </c>
      <c r="C16" s="9">
        <v>45294</v>
      </c>
      <c r="D16" s="7" t="s">
        <v>581</v>
      </c>
      <c r="E16" s="4" t="s">
        <v>17</v>
      </c>
      <c r="F16" s="4">
        <v>560086</v>
      </c>
      <c r="G16" s="4" t="s">
        <v>3315</v>
      </c>
      <c r="H16" s="4" t="s">
        <v>727</v>
      </c>
      <c r="I16" s="4" t="s">
        <v>3316</v>
      </c>
      <c r="J16" s="4" t="s">
        <v>3317</v>
      </c>
      <c r="K16" s="4" t="s">
        <v>3288</v>
      </c>
      <c r="L16" s="4"/>
      <c r="M16" s="4">
        <v>3</v>
      </c>
      <c r="N16" s="8"/>
      <c r="O16" s="8"/>
      <c r="P16" s="8"/>
      <c r="Q16" s="8"/>
      <c r="R16" s="8"/>
      <c r="V16" s="6"/>
      <c r="W16" s="7"/>
      <c r="X16" s="7"/>
      <c r="Y16" s="7"/>
      <c r="Z16" s="7"/>
      <c r="AA16" s="7"/>
      <c r="AB16" s="7"/>
      <c r="AC16" s="7"/>
      <c r="AD16" s="13">
        <v>45295</v>
      </c>
      <c r="AE16" s="12">
        <v>7342461</v>
      </c>
      <c r="AF16" s="28" t="s">
        <v>3273</v>
      </c>
      <c r="AG16" s="28" t="s">
        <v>3274</v>
      </c>
      <c r="AH16" s="15"/>
      <c r="AI16" s="15"/>
    </row>
    <row r="17" spans="1:35" ht="30" hidden="1">
      <c r="A17" s="11">
        <v>1</v>
      </c>
      <c r="B17" s="7" t="s">
        <v>16</v>
      </c>
      <c r="C17" s="9">
        <v>45294</v>
      </c>
      <c r="D17" s="7" t="s">
        <v>581</v>
      </c>
      <c r="E17" s="4" t="s">
        <v>17</v>
      </c>
      <c r="F17" s="4">
        <v>560087</v>
      </c>
      <c r="G17" s="4" t="s">
        <v>3318</v>
      </c>
      <c r="H17" s="4" t="s">
        <v>727</v>
      </c>
      <c r="I17" s="4" t="s">
        <v>3319</v>
      </c>
      <c r="J17" s="4" t="s">
        <v>3320</v>
      </c>
      <c r="K17" s="4" t="s">
        <v>3288</v>
      </c>
      <c r="L17" s="4" t="s">
        <v>3314</v>
      </c>
      <c r="M17" s="4">
        <v>3</v>
      </c>
      <c r="N17" s="8"/>
      <c r="O17" s="8"/>
      <c r="P17" s="8"/>
      <c r="Q17" s="8"/>
      <c r="R17" s="8"/>
      <c r="V17" s="6"/>
      <c r="W17" s="7"/>
      <c r="X17" s="7"/>
      <c r="Y17" s="7"/>
      <c r="Z17" s="7"/>
      <c r="AA17" s="7"/>
      <c r="AB17" s="7"/>
      <c r="AC17" s="7"/>
      <c r="AD17" s="13">
        <v>45295</v>
      </c>
      <c r="AE17" s="12">
        <v>7342641</v>
      </c>
      <c r="AF17" s="28" t="s">
        <v>3273</v>
      </c>
      <c r="AG17" s="28" t="s">
        <v>3274</v>
      </c>
      <c r="AH17" s="15"/>
      <c r="AI17" s="15"/>
    </row>
    <row r="18" spans="1:35" ht="30" hidden="1">
      <c r="A18" s="11">
        <v>1</v>
      </c>
      <c r="B18" s="7" t="s">
        <v>16</v>
      </c>
      <c r="C18" s="9">
        <v>45294</v>
      </c>
      <c r="D18" s="7" t="s">
        <v>581</v>
      </c>
      <c r="E18" s="4" t="s">
        <v>17</v>
      </c>
      <c r="F18" s="4">
        <v>560088</v>
      </c>
      <c r="G18" s="4" t="s">
        <v>3321</v>
      </c>
      <c r="H18" s="4" t="s">
        <v>727</v>
      </c>
      <c r="I18" s="4" t="s">
        <v>3322</v>
      </c>
      <c r="J18" s="4" t="s">
        <v>3310</v>
      </c>
      <c r="K18" s="4" t="s">
        <v>3323</v>
      </c>
      <c r="L18" s="4" t="s">
        <v>3324</v>
      </c>
      <c r="M18" s="4">
        <v>3</v>
      </c>
      <c r="N18" s="8"/>
      <c r="O18" s="8"/>
      <c r="P18" s="8"/>
      <c r="Q18" s="8"/>
      <c r="R18" s="8"/>
      <c r="V18" s="6"/>
      <c r="W18" s="7"/>
      <c r="X18" s="7"/>
      <c r="Y18" s="7"/>
      <c r="Z18" s="7"/>
      <c r="AA18" s="7"/>
      <c r="AB18" s="7"/>
      <c r="AC18" s="7"/>
      <c r="AD18" s="13">
        <v>45295</v>
      </c>
      <c r="AE18" s="12">
        <v>7370241</v>
      </c>
      <c r="AF18" s="28" t="s">
        <v>3273</v>
      </c>
      <c r="AG18" s="28" t="s">
        <v>3274</v>
      </c>
      <c r="AH18" s="15"/>
      <c r="AI18" s="15"/>
    </row>
    <row r="19" spans="1:35" ht="30" hidden="1">
      <c r="A19" s="11">
        <v>1</v>
      </c>
      <c r="B19" s="7" t="s">
        <v>16</v>
      </c>
      <c r="C19" s="9">
        <v>45294</v>
      </c>
      <c r="D19" s="7" t="s">
        <v>581</v>
      </c>
      <c r="E19" s="4" t="s">
        <v>17</v>
      </c>
      <c r="F19" s="4">
        <v>560089</v>
      </c>
      <c r="G19" s="4" t="s">
        <v>3325</v>
      </c>
      <c r="H19" s="4" t="s">
        <v>727</v>
      </c>
      <c r="I19" s="4" t="s">
        <v>3303</v>
      </c>
      <c r="J19" s="4" t="s">
        <v>3304</v>
      </c>
      <c r="K19" s="4" t="s">
        <v>3305</v>
      </c>
      <c r="L19" s="4"/>
      <c r="M19" s="4">
        <v>3</v>
      </c>
      <c r="N19" s="8"/>
      <c r="O19" s="8"/>
      <c r="P19" s="8"/>
      <c r="Q19" s="8"/>
      <c r="R19" s="8"/>
      <c r="V19" s="6"/>
      <c r="W19" s="7"/>
      <c r="X19" s="7"/>
      <c r="Y19" s="7"/>
      <c r="Z19" s="7"/>
      <c r="AA19" s="7"/>
      <c r="AB19" s="7"/>
      <c r="AC19" s="7"/>
      <c r="AD19" s="13">
        <v>45295</v>
      </c>
      <c r="AE19" s="12">
        <v>7342447</v>
      </c>
      <c r="AF19" s="28" t="s">
        <v>3273</v>
      </c>
      <c r="AG19" s="28" t="s">
        <v>3274</v>
      </c>
      <c r="AH19" s="15"/>
      <c r="AI19" s="15"/>
    </row>
    <row r="20" spans="1:35" ht="60" hidden="1">
      <c r="A20" s="11">
        <v>1</v>
      </c>
      <c r="B20" s="7" t="s">
        <v>16</v>
      </c>
      <c r="C20" s="9">
        <v>45294</v>
      </c>
      <c r="D20" s="7" t="s">
        <v>41</v>
      </c>
      <c r="E20" s="4" t="s">
        <v>17</v>
      </c>
      <c r="F20" s="4">
        <v>560090</v>
      </c>
      <c r="G20" s="4" t="s">
        <v>3326</v>
      </c>
      <c r="H20" s="4" t="s">
        <v>727</v>
      </c>
      <c r="I20" s="4" t="s">
        <v>3327</v>
      </c>
      <c r="J20" s="4" t="s">
        <v>3328</v>
      </c>
      <c r="K20" s="4" t="s">
        <v>3329</v>
      </c>
      <c r="L20" s="4" t="s">
        <v>3330</v>
      </c>
      <c r="M20" s="4">
        <v>2</v>
      </c>
      <c r="N20" s="8"/>
      <c r="O20" s="8"/>
      <c r="P20" s="8"/>
      <c r="Q20" s="8"/>
      <c r="R20" s="8"/>
      <c r="V20" s="6"/>
      <c r="W20" s="7"/>
      <c r="X20" s="7"/>
      <c r="Y20" s="7"/>
      <c r="Z20" s="7"/>
      <c r="AA20" s="7"/>
      <c r="AB20" s="7"/>
      <c r="AC20" s="7"/>
      <c r="AD20" s="13">
        <v>45295</v>
      </c>
      <c r="AE20" s="12">
        <v>7342453</v>
      </c>
      <c r="AF20" s="28" t="s">
        <v>3273</v>
      </c>
      <c r="AG20" s="28" t="s">
        <v>3274</v>
      </c>
      <c r="AH20" s="15"/>
      <c r="AI20" s="15"/>
    </row>
    <row r="21" spans="1:35" ht="30" hidden="1">
      <c r="A21" s="11">
        <v>1</v>
      </c>
      <c r="B21" s="7" t="s">
        <v>16</v>
      </c>
      <c r="C21" s="9">
        <v>45294</v>
      </c>
      <c r="D21" s="7" t="s">
        <v>3331</v>
      </c>
      <c r="E21" s="4" t="s">
        <v>17</v>
      </c>
      <c r="F21" s="4">
        <v>560091</v>
      </c>
      <c r="G21" s="4" t="s">
        <v>3332</v>
      </c>
      <c r="H21" s="4" t="s">
        <v>727</v>
      </c>
      <c r="I21" s="4" t="s">
        <v>3278</v>
      </c>
      <c r="J21" s="4"/>
      <c r="K21" s="4"/>
      <c r="L21" s="4"/>
      <c r="M21" s="4">
        <v>4</v>
      </c>
      <c r="N21" s="8"/>
      <c r="O21" s="8"/>
      <c r="P21" s="8"/>
      <c r="Q21" s="8"/>
      <c r="R21" s="8"/>
      <c r="V21" s="6"/>
      <c r="W21" s="7"/>
      <c r="X21" s="7"/>
      <c r="Y21" s="7"/>
      <c r="Z21" s="7"/>
      <c r="AA21" s="7"/>
      <c r="AB21" s="7"/>
      <c r="AC21" s="7"/>
      <c r="AD21" s="7"/>
      <c r="AE21" s="12">
        <v>7342459</v>
      </c>
      <c r="AF21" s="17"/>
      <c r="AG21" s="17"/>
      <c r="AH21" s="15"/>
      <c r="AI21" s="15"/>
    </row>
    <row r="22" spans="1:35" ht="30" hidden="1">
      <c r="A22" s="11">
        <v>1</v>
      </c>
      <c r="B22" s="7" t="s">
        <v>16</v>
      </c>
      <c r="C22" s="9">
        <v>45294</v>
      </c>
      <c r="D22" s="7" t="s">
        <v>581</v>
      </c>
      <c r="E22" s="4" t="s">
        <v>17</v>
      </c>
      <c r="F22" s="4">
        <v>560092</v>
      </c>
      <c r="G22" s="4" t="s">
        <v>3333</v>
      </c>
      <c r="H22" s="4" t="s">
        <v>727</v>
      </c>
      <c r="I22" s="4" t="s">
        <v>3319</v>
      </c>
      <c r="J22" s="4" t="s">
        <v>3320</v>
      </c>
      <c r="K22" s="4" t="s">
        <v>3288</v>
      </c>
      <c r="L22" s="4" t="s">
        <v>3314</v>
      </c>
      <c r="M22" s="4">
        <v>3</v>
      </c>
      <c r="N22" s="8"/>
      <c r="O22" s="8"/>
      <c r="P22" s="8"/>
      <c r="Q22" s="8"/>
      <c r="R22" s="8"/>
      <c r="V22" s="6"/>
      <c r="W22" s="7"/>
      <c r="X22" s="7"/>
      <c r="Y22" s="7"/>
      <c r="Z22" s="7"/>
      <c r="AA22" s="7"/>
      <c r="AB22" s="7"/>
      <c r="AC22" s="7"/>
      <c r="AD22" s="13">
        <v>45295</v>
      </c>
      <c r="AE22" s="12">
        <v>7370621</v>
      </c>
      <c r="AF22" s="28" t="s">
        <v>3273</v>
      </c>
      <c r="AG22" s="28" t="s">
        <v>3274</v>
      </c>
      <c r="AH22" s="15"/>
      <c r="AI22" s="15"/>
    </row>
    <row r="23" spans="1:35" ht="60" hidden="1">
      <c r="A23" s="11">
        <v>1</v>
      </c>
      <c r="B23" s="7" t="s">
        <v>16</v>
      </c>
      <c r="C23" s="9">
        <v>45294</v>
      </c>
      <c r="D23" s="7" t="s">
        <v>41</v>
      </c>
      <c r="E23" s="4" t="s">
        <v>17</v>
      </c>
      <c r="F23" s="4">
        <v>560093</v>
      </c>
      <c r="G23" s="4" t="s">
        <v>3334</v>
      </c>
      <c r="H23" s="4" t="s">
        <v>727</v>
      </c>
      <c r="I23" s="4" t="s">
        <v>3327</v>
      </c>
      <c r="J23" s="4" t="s">
        <v>3335</v>
      </c>
      <c r="K23" s="4" t="s">
        <v>3329</v>
      </c>
      <c r="L23" s="4" t="s">
        <v>3336</v>
      </c>
      <c r="M23" s="4">
        <v>2</v>
      </c>
      <c r="N23" s="8"/>
      <c r="O23" s="8"/>
      <c r="P23" s="8"/>
      <c r="Q23" s="8"/>
      <c r="R23" s="8"/>
      <c r="V23" s="6"/>
      <c r="W23" s="7"/>
      <c r="X23" s="7"/>
      <c r="Y23" s="7"/>
      <c r="Z23" s="7"/>
      <c r="AA23" s="7"/>
      <c r="AB23" s="7"/>
      <c r="AC23" s="7"/>
      <c r="AD23" s="13">
        <v>45295</v>
      </c>
      <c r="AE23" s="12">
        <v>7342439</v>
      </c>
      <c r="AF23" s="28" t="s">
        <v>3273</v>
      </c>
      <c r="AG23" s="28" t="s">
        <v>3274</v>
      </c>
      <c r="AH23" s="15"/>
      <c r="AI23" s="15"/>
    </row>
    <row r="24" spans="1:35" ht="30" hidden="1">
      <c r="A24" s="11">
        <v>1</v>
      </c>
      <c r="B24" s="7" t="s">
        <v>1799</v>
      </c>
      <c r="C24" s="9">
        <v>45295</v>
      </c>
      <c r="D24" s="7" t="s">
        <v>581</v>
      </c>
      <c r="E24" s="4" t="s">
        <v>45</v>
      </c>
      <c r="F24" s="4">
        <v>560094</v>
      </c>
      <c r="G24" s="4" t="s">
        <v>3337</v>
      </c>
      <c r="H24" s="4" t="s">
        <v>2160</v>
      </c>
      <c r="I24" s="4" t="s">
        <v>3338</v>
      </c>
      <c r="J24" s="4" t="s">
        <v>3339</v>
      </c>
      <c r="K24" s="4" t="s">
        <v>3284</v>
      </c>
      <c r="L24" s="4"/>
      <c r="M24" s="4">
        <v>3</v>
      </c>
      <c r="N24" s="8"/>
      <c r="O24" s="8"/>
      <c r="P24" s="8"/>
      <c r="Q24" s="8"/>
      <c r="R24" s="8"/>
      <c r="V24" s="6"/>
      <c r="W24" s="7"/>
      <c r="X24" s="7"/>
      <c r="Y24" s="7"/>
      <c r="Z24" s="7"/>
      <c r="AA24" s="7"/>
      <c r="AB24" s="7"/>
      <c r="AC24" s="7"/>
      <c r="AD24" s="13">
        <v>45296</v>
      </c>
      <c r="AE24" s="10" t="s">
        <v>3340</v>
      </c>
      <c r="AF24" s="28" t="s">
        <v>3273</v>
      </c>
      <c r="AG24" s="28" t="s">
        <v>3274</v>
      </c>
      <c r="AH24" s="15"/>
      <c r="AI24" s="15"/>
    </row>
    <row r="25" spans="1:35" ht="30" hidden="1">
      <c r="A25" s="11">
        <v>1</v>
      </c>
      <c r="B25" s="7" t="s">
        <v>1799</v>
      </c>
      <c r="C25" s="9">
        <v>45295</v>
      </c>
      <c r="D25" s="7" t="s">
        <v>581</v>
      </c>
      <c r="E25" s="4" t="s">
        <v>116</v>
      </c>
      <c r="F25" s="4">
        <v>560095</v>
      </c>
      <c r="G25" s="4" t="s">
        <v>3341</v>
      </c>
      <c r="H25" s="4" t="s">
        <v>2160</v>
      </c>
      <c r="I25" s="4" t="s">
        <v>3342</v>
      </c>
      <c r="J25" s="4" t="s">
        <v>3284</v>
      </c>
      <c r="K25" s="4"/>
      <c r="L25" s="4"/>
      <c r="M25" s="4">
        <v>4</v>
      </c>
      <c r="N25" s="8"/>
      <c r="O25" s="8"/>
      <c r="P25" s="8"/>
      <c r="Q25" s="8"/>
      <c r="R25" s="8"/>
      <c r="V25" s="6"/>
      <c r="W25" s="7"/>
      <c r="X25" s="7"/>
      <c r="Y25" s="7"/>
      <c r="Z25" s="7"/>
      <c r="AA25" s="7"/>
      <c r="AB25" s="7"/>
      <c r="AC25" s="7"/>
      <c r="AD25" s="13">
        <v>45296</v>
      </c>
      <c r="AE25" s="10" t="s">
        <v>3343</v>
      </c>
      <c r="AF25" s="28" t="s">
        <v>3273</v>
      </c>
      <c r="AG25" s="28" t="s">
        <v>3274</v>
      </c>
      <c r="AH25" s="15"/>
      <c r="AI25" s="15"/>
    </row>
    <row r="26" spans="1:35" ht="30" hidden="1">
      <c r="A26" s="11">
        <v>1</v>
      </c>
      <c r="B26" s="7" t="s">
        <v>1799</v>
      </c>
      <c r="C26" s="9">
        <v>45295</v>
      </c>
      <c r="D26" s="7" t="s">
        <v>581</v>
      </c>
      <c r="E26" s="4" t="s">
        <v>116</v>
      </c>
      <c r="F26" s="4">
        <v>560096</v>
      </c>
      <c r="G26" s="4" t="s">
        <v>3344</v>
      </c>
      <c r="H26" s="4" t="s">
        <v>2160</v>
      </c>
      <c r="I26" s="4" t="s">
        <v>3345</v>
      </c>
      <c r="J26" s="4" t="s">
        <v>3284</v>
      </c>
      <c r="K26" s="4"/>
      <c r="L26" s="4"/>
      <c r="M26" s="4">
        <v>4</v>
      </c>
      <c r="N26" s="8"/>
      <c r="O26" s="8"/>
      <c r="P26" s="8"/>
      <c r="Q26" s="8"/>
      <c r="R26" s="8"/>
      <c r="V26" s="6"/>
      <c r="W26" s="7"/>
      <c r="X26" s="7"/>
      <c r="Y26" s="7"/>
      <c r="Z26" s="7"/>
      <c r="AA26" s="7"/>
      <c r="AB26" s="7"/>
      <c r="AC26" s="7"/>
      <c r="AD26" s="13">
        <v>45296</v>
      </c>
      <c r="AE26" s="10" t="s">
        <v>3346</v>
      </c>
      <c r="AF26" s="28" t="s">
        <v>3273</v>
      </c>
      <c r="AG26" s="28" t="s">
        <v>3274</v>
      </c>
      <c r="AH26" s="15"/>
      <c r="AI26" s="15"/>
    </row>
    <row r="27" spans="1:35" ht="30" hidden="1">
      <c r="A27" s="11">
        <v>1</v>
      </c>
      <c r="B27" s="7" t="s">
        <v>16</v>
      </c>
      <c r="C27" s="9">
        <v>45293</v>
      </c>
      <c r="D27" s="7" t="s">
        <v>581</v>
      </c>
      <c r="E27" s="4" t="s">
        <v>39</v>
      </c>
      <c r="F27" s="4">
        <v>560097</v>
      </c>
      <c r="G27" s="4" t="s">
        <v>3347</v>
      </c>
      <c r="H27" s="4" t="s">
        <v>2160</v>
      </c>
      <c r="I27" s="4" t="s">
        <v>3348</v>
      </c>
      <c r="J27" s="4" t="s">
        <v>3314</v>
      </c>
      <c r="K27" s="4" t="s">
        <v>3288</v>
      </c>
      <c r="L27" s="4"/>
      <c r="M27" s="4">
        <v>3</v>
      </c>
      <c r="N27" s="8"/>
      <c r="O27" s="8"/>
      <c r="P27" s="8"/>
      <c r="Q27" s="8"/>
      <c r="R27" s="8"/>
      <c r="V27" s="6"/>
      <c r="W27" s="7"/>
      <c r="X27" s="7"/>
      <c r="Y27" s="7"/>
      <c r="Z27" s="7"/>
      <c r="AA27" s="7"/>
      <c r="AB27" s="7"/>
      <c r="AC27" s="7"/>
      <c r="AD27" s="13">
        <v>45295</v>
      </c>
      <c r="AE27" s="12">
        <v>7328209</v>
      </c>
      <c r="AF27" s="28" t="s">
        <v>3273</v>
      </c>
      <c r="AG27" s="28" t="s">
        <v>3274</v>
      </c>
      <c r="AH27" s="15"/>
      <c r="AI27" s="15"/>
    </row>
    <row r="28" spans="1:35" ht="30" hidden="1">
      <c r="A28" s="11">
        <v>1</v>
      </c>
      <c r="B28" s="7" t="s">
        <v>1799</v>
      </c>
      <c r="C28" s="9">
        <v>45295</v>
      </c>
      <c r="D28" s="7" t="s">
        <v>581</v>
      </c>
      <c r="E28" s="4" t="s">
        <v>90</v>
      </c>
      <c r="F28" s="4">
        <v>560098</v>
      </c>
      <c r="G28" s="4" t="s">
        <v>3349</v>
      </c>
      <c r="H28" s="4" t="s">
        <v>2160</v>
      </c>
      <c r="I28" s="4" t="s">
        <v>3350</v>
      </c>
      <c r="J28" s="4" t="s">
        <v>3288</v>
      </c>
      <c r="K28" s="4"/>
      <c r="L28" s="4"/>
      <c r="M28" s="4">
        <v>4</v>
      </c>
      <c r="N28" s="8"/>
      <c r="O28" s="8"/>
      <c r="P28" s="8"/>
      <c r="Q28" s="8"/>
      <c r="R28" s="8"/>
      <c r="V28" s="6"/>
      <c r="W28" s="7"/>
      <c r="X28" s="7"/>
      <c r="Y28" s="7"/>
      <c r="Z28" s="7"/>
      <c r="AA28" s="7"/>
      <c r="AB28" s="7"/>
      <c r="AC28" s="7"/>
      <c r="AD28" s="13">
        <v>45296</v>
      </c>
      <c r="AE28" s="12">
        <v>7325018</v>
      </c>
      <c r="AF28" s="28" t="s">
        <v>3273</v>
      </c>
      <c r="AG28" s="28" t="s">
        <v>3274</v>
      </c>
      <c r="AH28" s="15"/>
      <c r="AI28" s="15"/>
    </row>
    <row r="29" spans="1:35" ht="30" hidden="1">
      <c r="A29" s="11">
        <v>1</v>
      </c>
      <c r="B29" s="7" t="s">
        <v>1799</v>
      </c>
      <c r="C29" s="9">
        <v>45295</v>
      </c>
      <c r="D29" s="7" t="s">
        <v>581</v>
      </c>
      <c r="E29" s="4" t="s">
        <v>65</v>
      </c>
      <c r="F29" s="4">
        <v>560102</v>
      </c>
      <c r="G29" s="4" t="s">
        <v>3351</v>
      </c>
      <c r="H29" s="4" t="s">
        <v>2160</v>
      </c>
      <c r="I29" s="4" t="s">
        <v>3352</v>
      </c>
      <c r="J29" s="4" t="s">
        <v>3339</v>
      </c>
      <c r="K29" s="4"/>
      <c r="L29" s="4"/>
      <c r="M29" s="4">
        <v>4</v>
      </c>
      <c r="N29" s="8"/>
      <c r="O29" s="8"/>
      <c r="P29" s="8"/>
      <c r="Q29" s="8"/>
      <c r="R29" s="8"/>
      <c r="V29" s="6"/>
      <c r="W29" s="7"/>
      <c r="X29" s="7"/>
      <c r="Y29" s="7"/>
      <c r="Z29" s="7"/>
      <c r="AA29" s="7"/>
      <c r="AB29" s="7"/>
      <c r="AC29" s="7"/>
      <c r="AD29" s="13">
        <v>45296</v>
      </c>
      <c r="AE29" s="10" t="s">
        <v>3353</v>
      </c>
      <c r="AF29" s="28" t="s">
        <v>3273</v>
      </c>
      <c r="AG29" s="28" t="s">
        <v>3274</v>
      </c>
      <c r="AH29" s="15"/>
      <c r="AI29" s="15"/>
    </row>
    <row r="30" spans="1:35" ht="30" hidden="1">
      <c r="A30" s="11">
        <v>1</v>
      </c>
      <c r="B30" s="7" t="s">
        <v>96</v>
      </c>
      <c r="C30" s="9">
        <v>45292</v>
      </c>
      <c r="D30" s="7" t="s">
        <v>3354</v>
      </c>
      <c r="E30" s="4" t="s">
        <v>17</v>
      </c>
      <c r="F30" s="4">
        <v>560049</v>
      </c>
      <c r="G30" s="4" t="s">
        <v>3355</v>
      </c>
      <c r="H30" s="4" t="s">
        <v>1519</v>
      </c>
      <c r="I30" s="4" t="s">
        <v>3278</v>
      </c>
      <c r="J30" s="4"/>
      <c r="K30" s="4"/>
      <c r="L30" s="4"/>
      <c r="M30" s="4">
        <v>4</v>
      </c>
      <c r="N30" s="8"/>
      <c r="O30" s="8"/>
      <c r="P30" s="8"/>
      <c r="Q30" s="8"/>
      <c r="R30" s="8"/>
      <c r="V30" s="6"/>
      <c r="W30" s="7"/>
      <c r="X30" s="7"/>
      <c r="Y30" s="7"/>
      <c r="Z30" s="7"/>
      <c r="AA30" s="7"/>
      <c r="AB30" s="7"/>
      <c r="AC30" s="7"/>
      <c r="AD30" s="7"/>
      <c r="AE30" s="12">
        <v>7368805</v>
      </c>
      <c r="AF30" s="26"/>
      <c r="AG30" s="26"/>
      <c r="AH30" s="15"/>
      <c r="AI30" s="15"/>
    </row>
    <row r="31" spans="1:35" ht="30" hidden="1">
      <c r="A31" s="11">
        <v>1</v>
      </c>
      <c r="B31" s="7" t="s">
        <v>96</v>
      </c>
      <c r="C31" s="9">
        <v>45292</v>
      </c>
      <c r="D31" s="7" t="s">
        <v>104</v>
      </c>
      <c r="E31" s="4" t="s">
        <v>17</v>
      </c>
      <c r="F31" s="4">
        <v>560050</v>
      </c>
      <c r="G31" s="4" t="s">
        <v>3356</v>
      </c>
      <c r="H31" s="4" t="s">
        <v>1519</v>
      </c>
      <c r="I31" s="4" t="s">
        <v>3278</v>
      </c>
      <c r="J31" s="4"/>
      <c r="K31" s="4"/>
      <c r="L31" s="4"/>
      <c r="M31" s="4">
        <v>4</v>
      </c>
      <c r="N31" s="8"/>
      <c r="O31" s="8"/>
      <c r="P31" s="8"/>
      <c r="Q31" s="8"/>
      <c r="R31" s="8"/>
      <c r="V31" s="6"/>
      <c r="W31" s="7"/>
      <c r="X31" s="7"/>
      <c r="Y31" s="7"/>
      <c r="Z31" s="7"/>
      <c r="AA31" s="7"/>
      <c r="AB31" s="7"/>
      <c r="AC31" s="7"/>
      <c r="AD31" s="7"/>
      <c r="AE31" s="12">
        <v>7368785</v>
      </c>
      <c r="AF31" s="26"/>
      <c r="AG31" s="26"/>
      <c r="AH31" s="15"/>
      <c r="AI31" s="15"/>
    </row>
    <row r="32" spans="1:35" ht="45" hidden="1">
      <c r="A32" s="11">
        <v>1</v>
      </c>
      <c r="B32" s="7" t="s">
        <v>96</v>
      </c>
      <c r="C32" s="9">
        <v>45292</v>
      </c>
      <c r="D32" s="7" t="s">
        <v>97</v>
      </c>
      <c r="E32" s="4" t="s">
        <v>17</v>
      </c>
      <c r="F32" s="4">
        <v>560051</v>
      </c>
      <c r="G32" s="4" t="s">
        <v>3357</v>
      </c>
      <c r="H32" s="4" t="s">
        <v>1519</v>
      </c>
      <c r="I32" s="4" t="s">
        <v>3358</v>
      </c>
      <c r="J32" s="4" t="s">
        <v>3359</v>
      </c>
      <c r="K32" s="4" t="s">
        <v>3360</v>
      </c>
      <c r="L32" s="4" t="s">
        <v>3361</v>
      </c>
      <c r="M32" s="4">
        <v>3</v>
      </c>
      <c r="N32" s="8" t="s">
        <v>3362</v>
      </c>
      <c r="O32" s="8" t="s">
        <v>3363</v>
      </c>
      <c r="P32" s="8" t="s">
        <v>3364</v>
      </c>
      <c r="Q32" s="8"/>
      <c r="R32" s="8"/>
      <c r="S32" s="5">
        <v>0</v>
      </c>
      <c r="T32" s="5">
        <v>0</v>
      </c>
      <c r="U32" s="5">
        <v>4.1666666666666657E-2</v>
      </c>
      <c r="V32" s="6">
        <v>0</v>
      </c>
      <c r="W32" s="7">
        <v>6.25E-2</v>
      </c>
      <c r="X32" s="7">
        <v>0.10416666666666669</v>
      </c>
      <c r="Y32" s="7">
        <v>2.0833333333333329E-2</v>
      </c>
      <c r="Z32" s="7">
        <v>4.1666666666666657E-2</v>
      </c>
      <c r="AA32" s="7">
        <v>0</v>
      </c>
      <c r="AB32" s="7">
        <v>0</v>
      </c>
      <c r="AC32" s="7">
        <v>0</v>
      </c>
      <c r="AD32" s="13">
        <v>45295</v>
      </c>
      <c r="AE32" s="12">
        <v>7368342</v>
      </c>
      <c r="AF32" s="28" t="s">
        <v>3273</v>
      </c>
      <c r="AG32" s="28" t="s">
        <v>3274</v>
      </c>
      <c r="AH32" s="15"/>
      <c r="AI32" s="15"/>
    </row>
    <row r="33" spans="1:35" ht="60" hidden="1">
      <c r="A33" s="11">
        <v>1</v>
      </c>
      <c r="B33" s="7" t="s">
        <v>96</v>
      </c>
      <c r="C33" s="9">
        <v>45292</v>
      </c>
      <c r="D33" s="7" t="s">
        <v>97</v>
      </c>
      <c r="E33" s="4" t="s">
        <v>17</v>
      </c>
      <c r="F33" s="4">
        <v>560052</v>
      </c>
      <c r="G33" s="4" t="s">
        <v>3365</v>
      </c>
      <c r="H33" s="4" t="s">
        <v>1519</v>
      </c>
      <c r="I33" s="4" t="s">
        <v>139</v>
      </c>
      <c r="J33" s="4" t="s">
        <v>3366</v>
      </c>
      <c r="K33" s="4" t="s">
        <v>3367</v>
      </c>
      <c r="L33" s="4"/>
      <c r="M33" s="4">
        <v>4</v>
      </c>
      <c r="N33" s="8" t="s">
        <v>3368</v>
      </c>
      <c r="O33" s="8" t="s">
        <v>3369</v>
      </c>
      <c r="P33" s="8" t="s">
        <v>3370</v>
      </c>
      <c r="Q33" s="8"/>
      <c r="R33" s="8"/>
      <c r="S33" s="5">
        <v>0</v>
      </c>
      <c r="T33" s="5">
        <v>0</v>
      </c>
      <c r="U33" s="5">
        <v>0</v>
      </c>
      <c r="V33" s="6">
        <v>0</v>
      </c>
      <c r="W33" s="7">
        <v>4.5454545454545456E-2</v>
      </c>
      <c r="X33" s="7">
        <v>0</v>
      </c>
      <c r="Y33" s="7">
        <v>2.2727272727272728E-2</v>
      </c>
      <c r="Z33" s="7">
        <v>2.2727272727272728E-2</v>
      </c>
      <c r="AA33" s="7">
        <v>0</v>
      </c>
      <c r="AB33" s="7">
        <v>0</v>
      </c>
      <c r="AC33" s="7">
        <v>0</v>
      </c>
      <c r="AD33" s="13">
        <v>45296</v>
      </c>
      <c r="AE33" s="12">
        <v>7368783</v>
      </c>
      <c r="AF33" s="28" t="s">
        <v>3273</v>
      </c>
      <c r="AG33" s="28" t="s">
        <v>3274</v>
      </c>
      <c r="AH33" s="15"/>
      <c r="AI33" s="15"/>
    </row>
    <row r="34" spans="1:35" ht="30" hidden="1">
      <c r="A34" s="11">
        <v>1</v>
      </c>
      <c r="B34" s="7" t="s">
        <v>96</v>
      </c>
      <c r="C34" s="9">
        <v>45292</v>
      </c>
      <c r="D34" s="7" t="s">
        <v>581</v>
      </c>
      <c r="E34" s="4" t="s">
        <v>17</v>
      </c>
      <c r="F34" s="4">
        <v>560053</v>
      </c>
      <c r="G34" s="4" t="s">
        <v>3371</v>
      </c>
      <c r="H34" s="4" t="s">
        <v>1519</v>
      </c>
      <c r="I34" s="4" t="s">
        <v>3372</v>
      </c>
      <c r="J34" s="4" t="s">
        <v>3373</v>
      </c>
      <c r="K34" s="4"/>
      <c r="L34" s="4"/>
      <c r="M34" s="4">
        <v>4</v>
      </c>
      <c r="N34" s="8" t="s">
        <v>3374</v>
      </c>
      <c r="O34" s="8" t="s">
        <v>3374</v>
      </c>
      <c r="P34" s="8" t="s">
        <v>3374</v>
      </c>
      <c r="Q34" s="8"/>
      <c r="R34" s="8"/>
      <c r="S34" s="5">
        <v>0</v>
      </c>
      <c r="T34" s="5">
        <v>0</v>
      </c>
      <c r="U34" s="5">
        <v>7.1428571428571425E-2</v>
      </c>
      <c r="V34" s="6">
        <v>0</v>
      </c>
      <c r="W34" s="7">
        <v>0</v>
      </c>
      <c r="X34" s="7">
        <v>0</v>
      </c>
      <c r="Y34" s="7">
        <v>0</v>
      </c>
      <c r="Z34" s="7">
        <v>0</v>
      </c>
      <c r="AA34" s="7">
        <v>0</v>
      </c>
      <c r="AB34" s="7">
        <v>0</v>
      </c>
      <c r="AC34" s="7">
        <v>0</v>
      </c>
      <c r="AD34" s="13">
        <v>45295</v>
      </c>
      <c r="AE34" s="12">
        <v>7342437</v>
      </c>
      <c r="AF34" s="28" t="s">
        <v>3273</v>
      </c>
      <c r="AG34" s="28" t="s">
        <v>3274</v>
      </c>
      <c r="AH34" s="15"/>
      <c r="AI34" s="15"/>
    </row>
    <row r="35" spans="1:35" ht="30" hidden="1">
      <c r="A35" s="11">
        <v>1</v>
      </c>
      <c r="B35" s="7" t="s">
        <v>96</v>
      </c>
      <c r="C35" s="9">
        <v>45292</v>
      </c>
      <c r="D35" s="7" t="s">
        <v>97</v>
      </c>
      <c r="E35" s="4" t="s">
        <v>17</v>
      </c>
      <c r="F35" s="4">
        <v>560054</v>
      </c>
      <c r="G35" s="4" t="s">
        <v>3375</v>
      </c>
      <c r="H35" s="4" t="s">
        <v>1519</v>
      </c>
      <c r="I35" s="4" t="s">
        <v>3376</v>
      </c>
      <c r="J35" s="4" t="s">
        <v>3377</v>
      </c>
      <c r="K35" s="4" t="s">
        <v>3378</v>
      </c>
      <c r="L35" s="4"/>
      <c r="M35" s="4">
        <v>4</v>
      </c>
      <c r="N35" s="8" t="s">
        <v>3379</v>
      </c>
      <c r="O35" s="8" t="s">
        <v>3362</v>
      </c>
      <c r="P35" s="8" t="s">
        <v>3380</v>
      </c>
      <c r="Q35" s="8"/>
      <c r="R35" s="8"/>
      <c r="S35" s="5">
        <v>0</v>
      </c>
      <c r="T35" s="5">
        <v>0</v>
      </c>
      <c r="U35" s="5">
        <v>0</v>
      </c>
      <c r="V35" s="6">
        <v>0</v>
      </c>
      <c r="W35" s="7">
        <v>5.405405405405405E-2</v>
      </c>
      <c r="X35" s="7">
        <v>8.1081081081081086E-2</v>
      </c>
      <c r="Y35" s="7">
        <v>0</v>
      </c>
      <c r="Z35" s="7">
        <v>0</v>
      </c>
      <c r="AA35" s="7">
        <v>0</v>
      </c>
      <c r="AB35" s="7">
        <v>0</v>
      </c>
      <c r="AC35" s="7">
        <v>0</v>
      </c>
      <c r="AD35" s="13">
        <v>45296</v>
      </c>
      <c r="AE35" s="12">
        <v>7342444</v>
      </c>
      <c r="AF35" s="28" t="s">
        <v>3273</v>
      </c>
      <c r="AG35" s="28" t="s">
        <v>3274</v>
      </c>
      <c r="AH35" s="15"/>
      <c r="AI35" s="15"/>
    </row>
    <row r="36" spans="1:35" ht="30" hidden="1">
      <c r="A36" s="11">
        <v>1</v>
      </c>
      <c r="B36" s="7" t="s">
        <v>96</v>
      </c>
      <c r="C36" s="9">
        <v>45292</v>
      </c>
      <c r="D36" s="7" t="s">
        <v>104</v>
      </c>
      <c r="E36" s="4" t="s">
        <v>90</v>
      </c>
      <c r="F36" s="4">
        <v>560056</v>
      </c>
      <c r="G36" s="4" t="s">
        <v>3381</v>
      </c>
      <c r="H36" s="4" t="s">
        <v>1519</v>
      </c>
      <c r="I36" s="4" t="s">
        <v>3278</v>
      </c>
      <c r="J36" s="4"/>
      <c r="K36" s="4"/>
      <c r="L36" s="4"/>
      <c r="M36" s="4">
        <v>4</v>
      </c>
      <c r="N36" s="8"/>
      <c r="O36" s="8"/>
      <c r="P36" s="8"/>
      <c r="Q36" s="8"/>
      <c r="R36" s="8"/>
      <c r="V36" s="6"/>
      <c r="W36" s="7"/>
      <c r="X36" s="7"/>
      <c r="Y36" s="7"/>
      <c r="Z36" s="7"/>
      <c r="AA36" s="7"/>
      <c r="AB36" s="7"/>
      <c r="AC36" s="7"/>
      <c r="AD36" s="7"/>
      <c r="AE36" s="12">
        <v>7324949</v>
      </c>
      <c r="AF36" s="26"/>
      <c r="AG36" s="26"/>
      <c r="AH36" s="15"/>
      <c r="AI36" s="15"/>
    </row>
    <row r="37" spans="1:35" ht="60" hidden="1">
      <c r="A37" s="11">
        <v>1</v>
      </c>
      <c r="B37" s="7" t="s">
        <v>96</v>
      </c>
      <c r="C37" s="9">
        <v>45292</v>
      </c>
      <c r="D37" s="7" t="s">
        <v>97</v>
      </c>
      <c r="E37" s="4" t="s">
        <v>90</v>
      </c>
      <c r="F37" s="4">
        <v>560057</v>
      </c>
      <c r="G37" s="4" t="s">
        <v>3382</v>
      </c>
      <c r="H37" s="4" t="s">
        <v>1519</v>
      </c>
      <c r="I37" s="4" t="s">
        <v>3383</v>
      </c>
      <c r="J37" s="4" t="s">
        <v>3384</v>
      </c>
      <c r="K37" s="4" t="s">
        <v>3385</v>
      </c>
      <c r="L37" s="4" t="s">
        <v>3386</v>
      </c>
      <c r="M37" s="4">
        <v>1</v>
      </c>
      <c r="N37" s="8" t="s">
        <v>3387</v>
      </c>
      <c r="O37" s="8" t="s">
        <v>3387</v>
      </c>
      <c r="P37" s="8" t="s">
        <v>3388</v>
      </c>
      <c r="Q37" s="8"/>
      <c r="R37" s="8"/>
      <c r="S37" s="5">
        <v>0</v>
      </c>
      <c r="T37" s="5">
        <v>2.1739130434782608E-2</v>
      </c>
      <c r="U37" s="5">
        <v>0</v>
      </c>
      <c r="V37" s="6">
        <v>0.13043478260869565</v>
      </c>
      <c r="W37" s="7">
        <v>0</v>
      </c>
      <c r="X37" s="7">
        <v>0</v>
      </c>
      <c r="Y37" s="7">
        <v>0.15217391304347827</v>
      </c>
      <c r="Z37" s="7">
        <v>8.6956521739130432E-2</v>
      </c>
      <c r="AA37" s="7">
        <v>0</v>
      </c>
      <c r="AB37" s="7">
        <v>0.17391304347826086</v>
      </c>
      <c r="AC37" s="7">
        <v>0.13043478260869565</v>
      </c>
      <c r="AD37" s="13">
        <v>45296</v>
      </c>
      <c r="AE37" s="12">
        <v>7324800</v>
      </c>
      <c r="AF37" s="28" t="s">
        <v>3273</v>
      </c>
      <c r="AG37" s="28" t="s">
        <v>3274</v>
      </c>
      <c r="AH37" s="15"/>
      <c r="AI37" s="15"/>
    </row>
    <row r="38" spans="1:35" ht="30" hidden="1">
      <c r="A38" s="11">
        <v>1</v>
      </c>
      <c r="B38" s="7" t="s">
        <v>96</v>
      </c>
      <c r="C38" s="9">
        <v>45292</v>
      </c>
      <c r="D38" s="7" t="s">
        <v>994</v>
      </c>
      <c r="E38" s="4" t="s">
        <v>35</v>
      </c>
      <c r="F38" s="4">
        <v>560058</v>
      </c>
      <c r="G38" s="4" t="s">
        <v>3389</v>
      </c>
      <c r="H38" s="4" t="s">
        <v>1519</v>
      </c>
      <c r="I38" s="4" t="s">
        <v>3278</v>
      </c>
      <c r="J38" s="4"/>
      <c r="K38" s="4"/>
      <c r="L38" s="4"/>
      <c r="M38" s="4">
        <v>4</v>
      </c>
      <c r="N38" s="8"/>
      <c r="O38" s="8"/>
      <c r="P38" s="8"/>
      <c r="Q38" s="8"/>
      <c r="R38" s="8"/>
      <c r="V38" s="6"/>
      <c r="W38" s="7"/>
      <c r="X38" s="7"/>
      <c r="Y38" s="7"/>
      <c r="Z38" s="7"/>
      <c r="AA38" s="7"/>
      <c r="AB38" s="7"/>
      <c r="AC38" s="7"/>
      <c r="AD38" s="7"/>
      <c r="AE38" s="12">
        <v>6759561</v>
      </c>
      <c r="AF38" s="17"/>
      <c r="AG38" s="17"/>
      <c r="AH38" s="15"/>
      <c r="AI38" s="15"/>
    </row>
    <row r="39" spans="1:35" ht="30" hidden="1">
      <c r="A39" s="11">
        <v>1</v>
      </c>
      <c r="B39" s="7" t="s">
        <v>96</v>
      </c>
      <c r="C39" s="9">
        <v>45292</v>
      </c>
      <c r="D39" s="7" t="s">
        <v>127</v>
      </c>
      <c r="E39" s="4" t="s">
        <v>35</v>
      </c>
      <c r="F39" s="4">
        <v>560059</v>
      </c>
      <c r="G39" s="4" t="s">
        <v>3390</v>
      </c>
      <c r="H39" s="4" t="s">
        <v>1519</v>
      </c>
      <c r="I39" s="4" t="s">
        <v>3391</v>
      </c>
      <c r="J39" s="4" t="s">
        <v>3392</v>
      </c>
      <c r="K39" s="4" t="s">
        <v>3393</v>
      </c>
      <c r="L39" s="4" t="s">
        <v>3394</v>
      </c>
      <c r="M39" s="4">
        <v>2</v>
      </c>
      <c r="N39" s="8" t="s">
        <v>3395</v>
      </c>
      <c r="O39" s="8" t="s">
        <v>3395</v>
      </c>
      <c r="P39" s="8" t="s">
        <v>3380</v>
      </c>
      <c r="Q39" s="8"/>
      <c r="R39" s="8"/>
      <c r="S39" s="5">
        <v>0.16129032258064516</v>
      </c>
      <c r="T39" s="5">
        <v>0</v>
      </c>
      <c r="U39" s="5">
        <v>8.0645161290322578E-2</v>
      </c>
      <c r="V39" s="6">
        <v>0</v>
      </c>
      <c r="W39" s="7">
        <v>0</v>
      </c>
      <c r="X39" s="7">
        <v>0</v>
      </c>
      <c r="Y39" s="7">
        <v>0</v>
      </c>
      <c r="Z39" s="7">
        <v>0</v>
      </c>
      <c r="AA39" s="7">
        <v>0</v>
      </c>
      <c r="AB39" s="7">
        <v>9.6774193548387094E-2</v>
      </c>
      <c r="AC39" s="7">
        <v>0</v>
      </c>
      <c r="AD39" s="13">
        <v>45296</v>
      </c>
      <c r="AE39" s="12">
        <v>6709741</v>
      </c>
      <c r="AF39" s="28" t="s">
        <v>3273</v>
      </c>
      <c r="AG39" s="28" t="s">
        <v>3274</v>
      </c>
      <c r="AH39" s="15"/>
      <c r="AI39" s="15"/>
    </row>
    <row r="40" spans="1:35" ht="30" hidden="1">
      <c r="A40" s="11">
        <v>1</v>
      </c>
      <c r="B40" s="7" t="s">
        <v>96</v>
      </c>
      <c r="C40" s="9">
        <v>45292</v>
      </c>
      <c r="D40" s="7" t="s">
        <v>127</v>
      </c>
      <c r="E40" s="4" t="s">
        <v>35</v>
      </c>
      <c r="F40" s="4">
        <v>560061</v>
      </c>
      <c r="G40" s="4" t="s">
        <v>3396</v>
      </c>
      <c r="H40" s="4" t="s">
        <v>1519</v>
      </c>
      <c r="I40" s="4" t="s">
        <v>3397</v>
      </c>
      <c r="J40" s="4" t="s">
        <v>3398</v>
      </c>
      <c r="K40" s="4" t="s">
        <v>3399</v>
      </c>
      <c r="L40" s="4" t="s">
        <v>3400</v>
      </c>
      <c r="M40" s="4">
        <v>1</v>
      </c>
      <c r="N40" s="8" t="s">
        <v>3401</v>
      </c>
      <c r="O40" s="8" t="s">
        <v>3401</v>
      </c>
      <c r="P40" s="8" t="s">
        <v>3395</v>
      </c>
      <c r="Q40" s="8"/>
      <c r="R40" s="8"/>
      <c r="S40" s="5">
        <v>0.26923076923076922</v>
      </c>
      <c r="T40" s="5">
        <v>0.15384615384615385</v>
      </c>
      <c r="U40" s="5">
        <v>0</v>
      </c>
      <c r="V40" s="6">
        <v>0.19230769230769235</v>
      </c>
      <c r="W40" s="7">
        <v>0</v>
      </c>
      <c r="X40" s="7">
        <v>0</v>
      </c>
      <c r="Y40" s="7">
        <v>0</v>
      </c>
      <c r="Z40" s="7">
        <v>0</v>
      </c>
      <c r="AA40" s="7">
        <v>0</v>
      </c>
      <c r="AB40" s="7">
        <v>0.15384615384615385</v>
      </c>
      <c r="AC40" s="7">
        <v>0</v>
      </c>
      <c r="AD40" s="13">
        <v>45295</v>
      </c>
      <c r="AE40" s="12">
        <v>6709739</v>
      </c>
      <c r="AF40" s="28" t="s">
        <v>3273</v>
      </c>
      <c r="AG40" s="28" t="s">
        <v>3274</v>
      </c>
      <c r="AH40" s="15"/>
      <c r="AI40" s="15"/>
    </row>
    <row r="41" spans="1:35" ht="30" hidden="1">
      <c r="A41" s="11">
        <v>1</v>
      </c>
      <c r="B41" s="7" t="s">
        <v>96</v>
      </c>
      <c r="C41" s="9">
        <v>45292</v>
      </c>
      <c r="D41" s="7" t="s">
        <v>120</v>
      </c>
      <c r="E41" s="4" t="s">
        <v>35</v>
      </c>
      <c r="F41" s="4">
        <v>560062</v>
      </c>
      <c r="G41" s="4" t="s">
        <v>3402</v>
      </c>
      <c r="H41" s="4" t="s">
        <v>1519</v>
      </c>
      <c r="I41" s="4" t="s">
        <v>3278</v>
      </c>
      <c r="J41" s="4"/>
      <c r="K41" s="4"/>
      <c r="L41" s="4"/>
      <c r="M41" s="4">
        <v>4</v>
      </c>
      <c r="N41" s="8"/>
      <c r="O41" s="8"/>
      <c r="P41" s="8"/>
      <c r="Q41" s="8"/>
      <c r="R41" s="8"/>
      <c r="V41" s="6"/>
      <c r="W41" s="7"/>
      <c r="X41" s="7"/>
      <c r="Y41" s="7"/>
      <c r="Z41" s="7"/>
      <c r="AA41" s="7"/>
      <c r="AB41" s="7"/>
      <c r="AC41" s="7"/>
      <c r="AD41" s="7"/>
      <c r="AE41" s="12">
        <v>6710697</v>
      </c>
      <c r="AF41" s="17"/>
      <c r="AG41" s="17"/>
      <c r="AH41" s="15"/>
      <c r="AI41" s="15"/>
    </row>
    <row r="42" spans="1:35" ht="30" hidden="1">
      <c r="A42" s="11">
        <v>1</v>
      </c>
      <c r="B42" s="7" t="s">
        <v>96</v>
      </c>
      <c r="C42" s="9">
        <v>45292</v>
      </c>
      <c r="D42" s="7" t="s">
        <v>994</v>
      </c>
      <c r="E42" s="4" t="s">
        <v>35</v>
      </c>
      <c r="F42" s="4">
        <v>560063</v>
      </c>
      <c r="G42" s="4" t="s">
        <v>3403</v>
      </c>
      <c r="H42" s="4" t="s">
        <v>1519</v>
      </c>
      <c r="I42" s="4" t="s">
        <v>3278</v>
      </c>
      <c r="J42" s="4"/>
      <c r="K42" s="4"/>
      <c r="L42" s="4"/>
      <c r="M42" s="4">
        <v>4</v>
      </c>
      <c r="N42" s="8"/>
      <c r="O42" s="8"/>
      <c r="P42" s="8"/>
      <c r="Q42" s="8"/>
      <c r="R42" s="8"/>
      <c r="V42" s="6"/>
      <c r="W42" s="7"/>
      <c r="X42" s="7"/>
      <c r="Y42" s="7"/>
      <c r="Z42" s="7"/>
      <c r="AA42" s="7"/>
      <c r="AB42" s="7"/>
      <c r="AC42" s="7"/>
      <c r="AD42" s="7"/>
      <c r="AE42" s="12">
        <v>6710708</v>
      </c>
      <c r="AF42" s="17"/>
      <c r="AG42" s="17"/>
      <c r="AH42" s="15"/>
      <c r="AI42" s="15"/>
    </row>
    <row r="43" spans="1:35" ht="30" hidden="1">
      <c r="A43" s="11">
        <v>1</v>
      </c>
      <c r="B43" s="7" t="s">
        <v>96</v>
      </c>
      <c r="C43" s="9">
        <v>45292</v>
      </c>
      <c r="D43" s="7" t="s">
        <v>97</v>
      </c>
      <c r="E43" s="4" t="s">
        <v>147</v>
      </c>
      <c r="F43" s="4">
        <v>560064</v>
      </c>
      <c r="G43" s="4" t="s">
        <v>3404</v>
      </c>
      <c r="H43" s="4" t="s">
        <v>1519</v>
      </c>
      <c r="I43" s="4" t="s">
        <v>3405</v>
      </c>
      <c r="J43" s="4" t="s">
        <v>3406</v>
      </c>
      <c r="K43" s="4" t="s">
        <v>3407</v>
      </c>
      <c r="L43" s="4" t="s">
        <v>3408</v>
      </c>
      <c r="M43" s="4">
        <v>3</v>
      </c>
      <c r="N43" s="8" t="s">
        <v>3409</v>
      </c>
      <c r="O43" s="8" t="s">
        <v>3409</v>
      </c>
      <c r="P43" s="8" t="s">
        <v>3380</v>
      </c>
      <c r="Q43" s="8"/>
      <c r="R43" s="8"/>
      <c r="S43" s="5">
        <v>0</v>
      </c>
      <c r="T43" s="5">
        <v>0</v>
      </c>
      <c r="U43" s="5">
        <v>0</v>
      </c>
      <c r="V43" s="6">
        <v>3.2258064516129031E-2</v>
      </c>
      <c r="W43" s="7">
        <v>0</v>
      </c>
      <c r="X43" s="7">
        <v>0</v>
      </c>
      <c r="Y43" s="7">
        <v>6.4516129032258063E-2</v>
      </c>
      <c r="Z43" s="7">
        <v>8.0645161290322578E-2</v>
      </c>
      <c r="AA43" s="7">
        <v>0</v>
      </c>
      <c r="AB43" s="7">
        <v>0</v>
      </c>
      <c r="AC43" s="7">
        <v>0</v>
      </c>
      <c r="AD43" s="13">
        <v>45296</v>
      </c>
      <c r="AE43" s="12">
        <v>7370433</v>
      </c>
      <c r="AF43" s="28" t="s">
        <v>3273</v>
      </c>
      <c r="AG43" s="28" t="s">
        <v>3274</v>
      </c>
      <c r="AH43" s="15"/>
      <c r="AI43" s="15"/>
    </row>
    <row r="44" spans="1:35" ht="30" hidden="1">
      <c r="A44" s="11">
        <v>1</v>
      </c>
      <c r="B44" s="7" t="s">
        <v>96</v>
      </c>
      <c r="C44" s="9">
        <v>45292</v>
      </c>
      <c r="D44" s="7" t="s">
        <v>97</v>
      </c>
      <c r="E44" s="4" t="s">
        <v>147</v>
      </c>
      <c r="F44" s="4">
        <v>560065</v>
      </c>
      <c r="G44" s="4" t="s">
        <v>3410</v>
      </c>
      <c r="H44" s="4" t="s">
        <v>1519</v>
      </c>
      <c r="I44" s="4" t="s">
        <v>3411</v>
      </c>
      <c r="J44" s="4" t="s">
        <v>3412</v>
      </c>
      <c r="K44" s="4" t="s">
        <v>3413</v>
      </c>
      <c r="L44" s="4" t="s">
        <v>3414</v>
      </c>
      <c r="M44" s="4">
        <v>2</v>
      </c>
      <c r="N44" s="8" t="s">
        <v>3409</v>
      </c>
      <c r="O44" s="8" t="s">
        <v>3409</v>
      </c>
      <c r="P44" s="8" t="s">
        <v>3409</v>
      </c>
      <c r="Q44" s="8"/>
      <c r="R44" s="8"/>
      <c r="S44" s="5">
        <v>0</v>
      </c>
      <c r="T44" s="5">
        <v>0</v>
      </c>
      <c r="U44" s="5">
        <v>0</v>
      </c>
      <c r="V44" s="6">
        <v>4.1666666666666657E-2</v>
      </c>
      <c r="W44" s="7">
        <v>0</v>
      </c>
      <c r="X44" s="7">
        <v>2.0833333333333329E-2</v>
      </c>
      <c r="Y44" s="7">
        <v>0.125</v>
      </c>
      <c r="Z44" s="7">
        <v>0.10416666666666669</v>
      </c>
      <c r="AA44" s="7">
        <v>0</v>
      </c>
      <c r="AB44" s="7">
        <v>0</v>
      </c>
      <c r="AC44" s="7">
        <v>0</v>
      </c>
      <c r="AD44" s="13">
        <v>45295</v>
      </c>
      <c r="AE44" s="12">
        <v>7370856</v>
      </c>
      <c r="AF44" s="28" t="s">
        <v>3273</v>
      </c>
      <c r="AG44" s="28" t="s">
        <v>3274</v>
      </c>
      <c r="AH44" s="15"/>
      <c r="AI44" s="15"/>
    </row>
    <row r="45" spans="1:35" ht="30" hidden="1">
      <c r="A45" s="11">
        <v>1</v>
      </c>
      <c r="B45" s="7" t="s">
        <v>96</v>
      </c>
      <c r="C45" s="9">
        <v>45292</v>
      </c>
      <c r="D45" s="7" t="s">
        <v>127</v>
      </c>
      <c r="E45" s="4" t="s">
        <v>116</v>
      </c>
      <c r="F45" s="4">
        <v>560070</v>
      </c>
      <c r="G45" s="4" t="s">
        <v>3415</v>
      </c>
      <c r="H45" s="4" t="s">
        <v>1519</v>
      </c>
      <c r="I45" s="4" t="s">
        <v>3416</v>
      </c>
      <c r="J45" s="4" t="s">
        <v>3417</v>
      </c>
      <c r="K45" s="4" t="s">
        <v>3418</v>
      </c>
      <c r="L45" s="4"/>
      <c r="M45" s="4">
        <v>4</v>
      </c>
      <c r="N45" s="8" t="s">
        <v>3409</v>
      </c>
      <c r="O45" s="8" t="s">
        <v>3409</v>
      </c>
      <c r="P45" s="8"/>
      <c r="Q45" s="8"/>
      <c r="R45" s="8"/>
      <c r="S45" s="5">
        <v>0</v>
      </c>
      <c r="T45" s="5">
        <v>0</v>
      </c>
      <c r="U45" s="5">
        <v>0</v>
      </c>
      <c r="V45" s="6">
        <v>0</v>
      </c>
      <c r="W45" s="7">
        <v>0</v>
      </c>
      <c r="X45" s="7">
        <v>0</v>
      </c>
      <c r="Y45" s="7">
        <v>3.125E-2</v>
      </c>
      <c r="Z45" s="7">
        <v>6.25E-2</v>
      </c>
      <c r="AA45" s="7">
        <v>0</v>
      </c>
      <c r="AB45" s="7">
        <v>0</v>
      </c>
      <c r="AC45" s="7">
        <v>0</v>
      </c>
      <c r="AD45" s="13">
        <v>45295</v>
      </c>
      <c r="AE45" s="10" t="s">
        <v>3419</v>
      </c>
      <c r="AF45" s="28" t="s">
        <v>3273</v>
      </c>
      <c r="AG45" s="28" t="s">
        <v>3274</v>
      </c>
      <c r="AH45" s="15"/>
      <c r="AI45" s="15"/>
    </row>
    <row r="46" spans="1:35" ht="60" hidden="1">
      <c r="A46" s="11">
        <v>1</v>
      </c>
      <c r="B46" s="7" t="s">
        <v>96</v>
      </c>
      <c r="C46" s="9">
        <v>45292</v>
      </c>
      <c r="D46" s="7" t="s">
        <v>555</v>
      </c>
      <c r="E46" s="4" t="s">
        <v>116</v>
      </c>
      <c r="F46" s="4">
        <v>560071</v>
      </c>
      <c r="G46" s="4" t="s">
        <v>3420</v>
      </c>
      <c r="H46" s="4" t="s">
        <v>1519</v>
      </c>
      <c r="I46" s="4" t="s">
        <v>3421</v>
      </c>
      <c r="J46" s="4" t="s">
        <v>3422</v>
      </c>
      <c r="K46" s="4" t="s">
        <v>3423</v>
      </c>
      <c r="L46" s="4"/>
      <c r="M46" s="4">
        <v>2</v>
      </c>
      <c r="N46" s="8" t="s">
        <v>3364</v>
      </c>
      <c r="O46" s="8" t="s">
        <v>3364</v>
      </c>
      <c r="P46" s="8" t="s">
        <v>3364</v>
      </c>
      <c r="Q46" s="8"/>
      <c r="R46" s="8"/>
      <c r="S46" s="5">
        <v>0</v>
      </c>
      <c r="T46" s="5">
        <v>0</v>
      </c>
      <c r="U46" s="5">
        <v>9.2592592592592601E-2</v>
      </c>
      <c r="V46" s="6">
        <v>9.2592592592592601E-2</v>
      </c>
      <c r="W46" s="7">
        <v>0.12962962962962962</v>
      </c>
      <c r="X46" s="7">
        <v>0</v>
      </c>
      <c r="Y46" s="7">
        <v>0</v>
      </c>
      <c r="Z46" s="7">
        <v>0</v>
      </c>
      <c r="AA46" s="7">
        <v>0</v>
      </c>
      <c r="AB46" s="7">
        <v>9.2592592592592601E-2</v>
      </c>
      <c r="AC46" s="7">
        <v>0</v>
      </c>
      <c r="AD46" s="13">
        <v>45295</v>
      </c>
      <c r="AE46" s="10" t="s">
        <v>3424</v>
      </c>
      <c r="AF46" s="28" t="s">
        <v>3273</v>
      </c>
      <c r="AG46" s="28" t="s">
        <v>3274</v>
      </c>
      <c r="AH46" s="15"/>
      <c r="AI46" s="15"/>
    </row>
    <row r="47" spans="1:35" ht="75" hidden="1">
      <c r="A47" s="11">
        <v>1</v>
      </c>
      <c r="B47" s="7" t="s">
        <v>96</v>
      </c>
      <c r="C47" s="9">
        <v>45292</v>
      </c>
      <c r="D47" s="7" t="s">
        <v>97</v>
      </c>
      <c r="E47" s="4" t="s">
        <v>39</v>
      </c>
      <c r="F47" s="4">
        <v>560073</v>
      </c>
      <c r="G47" s="4" t="s">
        <v>3425</v>
      </c>
      <c r="H47" s="4" t="s">
        <v>1519</v>
      </c>
      <c r="I47" s="4" t="s">
        <v>3426</v>
      </c>
      <c r="J47" s="4" t="s">
        <v>3427</v>
      </c>
      <c r="K47" s="4"/>
      <c r="L47" s="4"/>
      <c r="M47" s="4">
        <v>4</v>
      </c>
      <c r="N47" s="8" t="s">
        <v>3409</v>
      </c>
      <c r="O47" s="8" t="s">
        <v>3409</v>
      </c>
      <c r="P47" s="8" t="s">
        <v>3428</v>
      </c>
      <c r="Q47" s="8"/>
      <c r="R47" s="8"/>
      <c r="S47" s="5">
        <v>0</v>
      </c>
      <c r="T47" s="5">
        <v>0</v>
      </c>
      <c r="U47" s="5">
        <v>4.3478260869565216E-2</v>
      </c>
      <c r="V47" s="6">
        <v>0</v>
      </c>
      <c r="W47" s="7">
        <v>0</v>
      </c>
      <c r="X47" s="7">
        <v>4.3478260869565216E-2</v>
      </c>
      <c r="Y47" s="7">
        <v>0</v>
      </c>
      <c r="Z47" s="7">
        <v>4.3478260869565216E-2</v>
      </c>
      <c r="AA47" s="7">
        <v>0</v>
      </c>
      <c r="AB47" s="7">
        <v>0</v>
      </c>
      <c r="AC47" s="7">
        <v>0</v>
      </c>
      <c r="AD47" s="13">
        <v>45295</v>
      </c>
      <c r="AE47" s="12">
        <v>7327575</v>
      </c>
      <c r="AF47" s="28" t="s">
        <v>3273</v>
      </c>
      <c r="AG47" s="28" t="s">
        <v>3274</v>
      </c>
      <c r="AH47" s="15"/>
      <c r="AI47" s="15"/>
    </row>
    <row r="48" spans="1:35" ht="30" hidden="1">
      <c r="A48" s="11">
        <v>1</v>
      </c>
      <c r="B48" s="7" t="s">
        <v>96</v>
      </c>
      <c r="C48" s="9">
        <v>45292</v>
      </c>
      <c r="D48" s="7" t="s">
        <v>3429</v>
      </c>
      <c r="E48" s="4" t="s">
        <v>39</v>
      </c>
      <c r="F48" s="4">
        <v>560074</v>
      </c>
      <c r="G48" s="4" t="s">
        <v>3430</v>
      </c>
      <c r="H48" s="4" t="s">
        <v>1519</v>
      </c>
      <c r="I48" s="4" t="s">
        <v>3278</v>
      </c>
      <c r="J48" s="4"/>
      <c r="K48" s="4"/>
      <c r="L48" s="4"/>
      <c r="M48" s="4">
        <v>4</v>
      </c>
      <c r="N48" s="8"/>
      <c r="O48" s="8"/>
      <c r="P48" s="8"/>
      <c r="Q48" s="8"/>
      <c r="R48" s="8"/>
      <c r="V48" s="6"/>
      <c r="W48" s="7"/>
      <c r="X48" s="7"/>
      <c r="Y48" s="7"/>
      <c r="Z48" s="7"/>
      <c r="AA48" s="7"/>
      <c r="AB48" s="7"/>
      <c r="AC48" s="7"/>
      <c r="AD48" s="7"/>
      <c r="AE48" s="12">
        <v>7328194</v>
      </c>
      <c r="AF48" s="17"/>
      <c r="AG48" s="17"/>
      <c r="AH48" s="15"/>
      <c r="AI48" s="15"/>
    </row>
    <row r="49" spans="1:35" ht="75" hidden="1">
      <c r="A49" s="11">
        <v>1</v>
      </c>
      <c r="B49" s="7" t="s">
        <v>96</v>
      </c>
      <c r="C49" s="9">
        <v>45292</v>
      </c>
      <c r="D49" s="7" t="s">
        <v>97</v>
      </c>
      <c r="E49" s="4" t="s">
        <v>39</v>
      </c>
      <c r="F49" s="4">
        <v>560075</v>
      </c>
      <c r="G49" s="4" t="s">
        <v>3431</v>
      </c>
      <c r="H49" s="4" t="s">
        <v>1519</v>
      </c>
      <c r="I49" s="4" t="s">
        <v>3432</v>
      </c>
      <c r="J49" s="4" t="s">
        <v>3433</v>
      </c>
      <c r="K49" s="4" t="s">
        <v>3434</v>
      </c>
      <c r="L49" s="4"/>
      <c r="M49" s="4">
        <v>3</v>
      </c>
      <c r="N49" s="8" t="s">
        <v>3364</v>
      </c>
      <c r="O49" s="8" t="s">
        <v>3364</v>
      </c>
      <c r="P49" s="8" t="s">
        <v>3388</v>
      </c>
      <c r="Q49" s="8"/>
      <c r="R49" s="8"/>
      <c r="S49" s="5">
        <v>0</v>
      </c>
      <c r="T49" s="5">
        <v>0</v>
      </c>
      <c r="U49" s="5">
        <v>0.04</v>
      </c>
      <c r="V49" s="6">
        <v>0.12</v>
      </c>
      <c r="W49" s="7">
        <v>0</v>
      </c>
      <c r="X49" s="7">
        <v>0.04</v>
      </c>
      <c r="Y49" s="7">
        <v>0.02</v>
      </c>
      <c r="Z49" s="7">
        <v>0.04</v>
      </c>
      <c r="AA49" s="7">
        <v>0</v>
      </c>
      <c r="AB49" s="7">
        <v>0</v>
      </c>
      <c r="AC49" s="7">
        <v>0</v>
      </c>
      <c r="AD49" s="13">
        <v>45295</v>
      </c>
      <c r="AE49" s="12">
        <v>7328139</v>
      </c>
      <c r="AF49" s="28" t="s">
        <v>3273</v>
      </c>
      <c r="AG49" s="28" t="s">
        <v>3274</v>
      </c>
      <c r="AH49" s="15"/>
      <c r="AI49" s="15"/>
    </row>
    <row r="50" spans="1:35" ht="45" hidden="1">
      <c r="A50" s="11">
        <v>1</v>
      </c>
      <c r="B50" s="7" t="s">
        <v>96</v>
      </c>
      <c r="C50" s="9">
        <v>45292</v>
      </c>
      <c r="D50" s="7" t="s">
        <v>97</v>
      </c>
      <c r="E50" s="4" t="s">
        <v>39</v>
      </c>
      <c r="F50" s="4">
        <v>560076</v>
      </c>
      <c r="G50" s="4" t="s">
        <v>3435</v>
      </c>
      <c r="H50" s="4" t="s">
        <v>1519</v>
      </c>
      <c r="I50" s="4" t="s">
        <v>3436</v>
      </c>
      <c r="J50" s="4" t="s">
        <v>3437</v>
      </c>
      <c r="K50" s="4" t="s">
        <v>3438</v>
      </c>
      <c r="L50" s="4" t="s">
        <v>3439</v>
      </c>
      <c r="M50" s="4">
        <v>1</v>
      </c>
      <c r="N50" s="8" t="s">
        <v>3387</v>
      </c>
      <c r="O50" s="8" t="s">
        <v>3387</v>
      </c>
      <c r="P50" s="8" t="s">
        <v>3440</v>
      </c>
      <c r="Q50" s="8" t="s">
        <v>3440</v>
      </c>
      <c r="R50" s="8" t="s">
        <v>3387</v>
      </c>
      <c r="S50" s="5">
        <v>0.25</v>
      </c>
      <c r="T50" s="5">
        <v>0</v>
      </c>
      <c r="U50" s="5">
        <v>0</v>
      </c>
      <c r="V50" s="6">
        <v>0</v>
      </c>
      <c r="W50" s="7">
        <v>0</v>
      </c>
      <c r="X50" s="7">
        <v>0</v>
      </c>
      <c r="Y50" s="7">
        <v>5.9523809523809514E-2</v>
      </c>
      <c r="Z50" s="7">
        <v>3.5714285714285712E-2</v>
      </c>
      <c r="AA50" s="7">
        <v>0</v>
      </c>
      <c r="AB50" s="7">
        <v>0.15476190476190477</v>
      </c>
      <c r="AC50" s="7">
        <v>0</v>
      </c>
      <c r="AD50" s="13">
        <v>45296</v>
      </c>
      <c r="AE50" s="12">
        <v>7328228</v>
      </c>
      <c r="AF50" s="28" t="s">
        <v>3273</v>
      </c>
      <c r="AG50" s="28" t="s">
        <v>3274</v>
      </c>
      <c r="AH50" s="15"/>
      <c r="AI50" s="15"/>
    </row>
    <row r="51" spans="1:35" ht="30" hidden="1">
      <c r="A51" s="11">
        <v>1</v>
      </c>
      <c r="B51" s="7" t="s">
        <v>96</v>
      </c>
      <c r="C51" s="9">
        <v>45292</v>
      </c>
      <c r="D51" s="7" t="s">
        <v>97</v>
      </c>
      <c r="E51" s="4" t="s">
        <v>3441</v>
      </c>
      <c r="F51" s="4">
        <v>560077</v>
      </c>
      <c r="G51" s="4" t="s">
        <v>3442</v>
      </c>
      <c r="H51" s="4" t="s">
        <v>1519</v>
      </c>
      <c r="I51" s="4" t="s">
        <v>3443</v>
      </c>
      <c r="J51" s="4" t="s">
        <v>3444</v>
      </c>
      <c r="K51" s="4" t="s">
        <v>3445</v>
      </c>
      <c r="L51" s="4"/>
      <c r="M51" s="4">
        <v>2</v>
      </c>
      <c r="N51" s="8" t="s">
        <v>3370</v>
      </c>
      <c r="O51" s="8" t="s">
        <v>3370</v>
      </c>
      <c r="P51" s="8" t="s">
        <v>3409</v>
      </c>
      <c r="Q51" s="8" t="s">
        <v>3409</v>
      </c>
      <c r="R51" s="8" t="s">
        <v>3370</v>
      </c>
      <c r="S51" s="5">
        <v>0.27906976744186046</v>
      </c>
      <c r="T51" s="5">
        <v>0</v>
      </c>
      <c r="U51" s="5">
        <v>0</v>
      </c>
      <c r="V51" s="6">
        <v>0</v>
      </c>
      <c r="W51" s="7">
        <v>0</v>
      </c>
      <c r="X51" s="7">
        <v>0</v>
      </c>
      <c r="Y51" s="7">
        <v>0</v>
      </c>
      <c r="Z51" s="7">
        <v>3.4883720930232558E-2</v>
      </c>
      <c r="AA51" s="7">
        <v>0</v>
      </c>
      <c r="AB51" s="7">
        <v>0</v>
      </c>
      <c r="AC51" s="7">
        <v>0</v>
      </c>
      <c r="AD51" s="13">
        <v>45295</v>
      </c>
      <c r="AE51" s="10" t="s">
        <v>3446</v>
      </c>
      <c r="AF51" s="28" t="s">
        <v>3273</v>
      </c>
      <c r="AG51" s="28" t="s">
        <v>3274</v>
      </c>
      <c r="AH51" s="15"/>
      <c r="AI51" s="15"/>
    </row>
    <row r="52" spans="1:35" ht="45" hidden="1">
      <c r="A52" s="11">
        <v>1</v>
      </c>
      <c r="B52" s="7" t="s">
        <v>3447</v>
      </c>
      <c r="C52" s="9">
        <v>45294</v>
      </c>
      <c r="D52" s="7"/>
      <c r="E52" s="4" t="s">
        <v>17</v>
      </c>
      <c r="F52" s="4">
        <v>559989</v>
      </c>
      <c r="G52" s="4" t="s">
        <v>3448</v>
      </c>
      <c r="H52" s="4" t="s">
        <v>1767</v>
      </c>
      <c r="I52" s="4"/>
      <c r="J52" s="4"/>
      <c r="K52" s="4"/>
      <c r="L52" s="4"/>
      <c r="M52" s="4"/>
      <c r="N52" s="8"/>
      <c r="O52" s="8"/>
      <c r="P52" s="8"/>
      <c r="Q52" s="8"/>
      <c r="R52" s="8"/>
      <c r="V52" s="6"/>
      <c r="W52" s="7"/>
      <c r="X52" s="7"/>
      <c r="Y52" s="7"/>
      <c r="Z52" s="7"/>
      <c r="AA52" s="7"/>
      <c r="AB52" s="7"/>
      <c r="AC52" s="7"/>
      <c r="AD52" s="7"/>
      <c r="AE52" s="12">
        <v>7368263</v>
      </c>
      <c r="AF52" s="17"/>
      <c r="AG52" s="17"/>
      <c r="AH52" s="15"/>
      <c r="AI52" s="15"/>
    </row>
    <row r="53" spans="1:35" ht="30" hidden="1">
      <c r="A53" s="11">
        <v>1</v>
      </c>
      <c r="B53" s="7" t="s">
        <v>89</v>
      </c>
      <c r="C53" s="9">
        <v>45293</v>
      </c>
      <c r="D53" s="7"/>
      <c r="E53" s="4" t="s">
        <v>17</v>
      </c>
      <c r="F53" s="4">
        <v>560104</v>
      </c>
      <c r="G53" s="4" t="s">
        <v>3449</v>
      </c>
      <c r="H53" s="4" t="s">
        <v>3450</v>
      </c>
      <c r="I53" s="4"/>
      <c r="J53" s="4"/>
      <c r="K53" s="4"/>
      <c r="L53" s="4"/>
      <c r="M53" s="4"/>
      <c r="N53" s="8"/>
      <c r="O53" s="8"/>
      <c r="P53" s="8"/>
      <c r="Q53" s="8"/>
      <c r="R53" s="8"/>
      <c r="V53" s="6"/>
      <c r="W53" s="7"/>
      <c r="X53" s="7"/>
      <c r="Y53" s="7"/>
      <c r="Z53" s="7"/>
      <c r="AA53" s="7"/>
      <c r="AB53" s="7"/>
      <c r="AC53" s="7"/>
      <c r="AD53" s="7"/>
      <c r="AE53" s="12">
        <v>7342471</v>
      </c>
      <c r="AF53" s="17"/>
      <c r="AG53" s="17"/>
      <c r="AH53" s="15"/>
      <c r="AI53" s="15"/>
    </row>
    <row r="54" spans="1:35" ht="30" hidden="1">
      <c r="A54" s="11">
        <v>1</v>
      </c>
      <c r="B54" s="7" t="s">
        <v>89</v>
      </c>
      <c r="C54" s="9">
        <v>45293</v>
      </c>
      <c r="D54" s="7"/>
      <c r="E54" s="4" t="s">
        <v>17</v>
      </c>
      <c r="F54" s="4">
        <v>560105</v>
      </c>
      <c r="G54" s="4" t="s">
        <v>3451</v>
      </c>
      <c r="H54" s="4" t="s">
        <v>3450</v>
      </c>
      <c r="I54" s="4"/>
      <c r="J54" s="4"/>
      <c r="K54" s="4"/>
      <c r="L54" s="4"/>
      <c r="M54" s="4"/>
      <c r="N54" s="8"/>
      <c r="O54" s="8"/>
      <c r="P54" s="8"/>
      <c r="Q54" s="8"/>
      <c r="R54" s="8"/>
      <c r="V54" s="6"/>
      <c r="W54" s="7"/>
      <c r="X54" s="7"/>
      <c r="Y54" s="7"/>
      <c r="Z54" s="7"/>
      <c r="AA54" s="7"/>
      <c r="AB54" s="7"/>
      <c r="AC54" s="7"/>
      <c r="AD54" s="7"/>
      <c r="AE54" s="12">
        <v>7342636</v>
      </c>
      <c r="AF54" s="17"/>
      <c r="AG54" s="17"/>
      <c r="AH54" s="15"/>
      <c r="AI54" s="15"/>
    </row>
    <row r="55" spans="1:35" hidden="1">
      <c r="A55" s="11">
        <v>1</v>
      </c>
      <c r="B55" s="7" t="s">
        <v>169</v>
      </c>
      <c r="C55" s="9">
        <v>45296</v>
      </c>
      <c r="D55" s="7"/>
      <c r="E55" s="4" t="s">
        <v>35</v>
      </c>
      <c r="F55" s="4">
        <v>560115</v>
      </c>
      <c r="G55" s="4" t="s">
        <v>3452</v>
      </c>
      <c r="H55" s="4" t="s">
        <v>3453</v>
      </c>
      <c r="I55" s="4"/>
      <c r="J55" s="4"/>
      <c r="K55" s="4"/>
      <c r="L55" s="4"/>
      <c r="M55" s="4"/>
      <c r="N55" s="8"/>
      <c r="O55" s="8"/>
      <c r="P55" s="8"/>
      <c r="Q55" s="8"/>
      <c r="R55" s="8"/>
      <c r="V55" s="6"/>
      <c r="W55" s="7"/>
      <c r="X55" s="7"/>
      <c r="Y55" s="7"/>
      <c r="Z55" s="7"/>
      <c r="AA55" s="7"/>
      <c r="AB55" s="7"/>
      <c r="AC55" s="7"/>
      <c r="AD55" s="7"/>
      <c r="AE55" s="12">
        <v>7351824</v>
      </c>
      <c r="AF55" s="17"/>
      <c r="AG55" s="17"/>
      <c r="AH55" s="15"/>
      <c r="AI55" s="15"/>
    </row>
    <row r="56" spans="1:35" ht="30" hidden="1">
      <c r="A56" s="11">
        <v>1</v>
      </c>
      <c r="B56" s="7" t="s">
        <v>515</v>
      </c>
      <c r="C56" s="9">
        <v>45296</v>
      </c>
      <c r="D56" s="7"/>
      <c r="E56" s="4" t="s">
        <v>17</v>
      </c>
      <c r="F56" s="4">
        <v>560178</v>
      </c>
      <c r="G56" s="4" t="s">
        <v>3454</v>
      </c>
      <c r="H56" s="4" t="s">
        <v>266</v>
      </c>
      <c r="I56" s="4"/>
      <c r="J56" s="4"/>
      <c r="K56" s="4"/>
      <c r="L56" s="4"/>
      <c r="M56" s="4"/>
      <c r="N56" s="8"/>
      <c r="O56" s="8"/>
      <c r="P56" s="8"/>
      <c r="Q56" s="8"/>
      <c r="R56" s="8"/>
      <c r="V56" s="6"/>
      <c r="W56" s="7"/>
      <c r="X56" s="7"/>
      <c r="Y56" s="7"/>
      <c r="Z56" s="7"/>
      <c r="AA56" s="7"/>
      <c r="AB56" s="7"/>
      <c r="AC56" s="7"/>
      <c r="AD56" s="7"/>
      <c r="AE56" s="12">
        <v>7342650</v>
      </c>
      <c r="AF56" s="17"/>
      <c r="AG56" s="17"/>
      <c r="AH56" s="15"/>
      <c r="AI56" s="15"/>
    </row>
    <row r="57" spans="1:35" ht="30" hidden="1">
      <c r="A57" s="11">
        <v>1</v>
      </c>
      <c r="B57" s="7" t="s">
        <v>515</v>
      </c>
      <c r="C57" s="9">
        <v>45296</v>
      </c>
      <c r="D57" s="7"/>
      <c r="E57" s="4" t="s">
        <v>17</v>
      </c>
      <c r="F57" s="4">
        <v>560179</v>
      </c>
      <c r="G57" s="4" t="s">
        <v>3455</v>
      </c>
      <c r="H57" s="4" t="s">
        <v>266</v>
      </c>
      <c r="I57" s="4"/>
      <c r="J57" s="4"/>
      <c r="K57" s="4"/>
      <c r="L57" s="4"/>
      <c r="M57" s="4"/>
      <c r="N57" s="8"/>
      <c r="O57" s="8"/>
      <c r="P57" s="8"/>
      <c r="Q57" s="8"/>
      <c r="R57" s="8"/>
      <c r="V57" s="6"/>
      <c r="W57" s="7"/>
      <c r="X57" s="7"/>
      <c r="Y57" s="7"/>
      <c r="Z57" s="7"/>
      <c r="AA57" s="7"/>
      <c r="AB57" s="7"/>
      <c r="AC57" s="7"/>
      <c r="AD57" s="7"/>
      <c r="AE57" s="12">
        <v>7342659</v>
      </c>
      <c r="AF57" s="17"/>
      <c r="AG57" s="17"/>
      <c r="AH57" s="15"/>
      <c r="AI57" s="15"/>
    </row>
    <row r="58" spans="1:35" ht="60" hidden="1">
      <c r="A58" s="11">
        <v>2</v>
      </c>
      <c r="B58" s="7" t="s">
        <v>16</v>
      </c>
      <c r="C58" s="9">
        <v>45300</v>
      </c>
      <c r="D58" s="7" t="s">
        <v>581</v>
      </c>
      <c r="E58" s="4" t="s">
        <v>17</v>
      </c>
      <c r="F58" s="4">
        <v>560145</v>
      </c>
      <c r="G58" s="4" t="s">
        <v>3456</v>
      </c>
      <c r="H58" s="4" t="s">
        <v>3457</v>
      </c>
      <c r="I58" s="4" t="s">
        <v>3458</v>
      </c>
      <c r="J58" s="4" t="s">
        <v>3459</v>
      </c>
      <c r="K58" s="4" t="s">
        <v>3460</v>
      </c>
      <c r="L58" s="4"/>
      <c r="M58" s="4">
        <v>4</v>
      </c>
      <c r="N58" s="8"/>
      <c r="O58" s="8"/>
      <c r="P58" s="8"/>
      <c r="Q58" s="8"/>
      <c r="R58" s="8"/>
      <c r="V58" s="6"/>
      <c r="W58" s="7"/>
      <c r="X58" s="7"/>
      <c r="Y58" s="7"/>
      <c r="Z58" s="7"/>
      <c r="AA58" s="7"/>
      <c r="AB58" s="7"/>
      <c r="AC58" s="7"/>
      <c r="AD58" s="13">
        <v>45301</v>
      </c>
      <c r="AE58" s="12">
        <v>7342685</v>
      </c>
      <c r="AF58" s="28" t="s">
        <v>3273</v>
      </c>
      <c r="AG58" s="28" t="s">
        <v>3274</v>
      </c>
      <c r="AH58" s="15"/>
      <c r="AI58" s="15"/>
    </row>
    <row r="59" spans="1:35" ht="30" hidden="1">
      <c r="A59" s="11">
        <v>2</v>
      </c>
      <c r="B59" s="7" t="s">
        <v>16</v>
      </c>
      <c r="C59" s="9">
        <v>45300</v>
      </c>
      <c r="D59" s="7" t="s">
        <v>581</v>
      </c>
      <c r="E59" s="4" t="s">
        <v>17</v>
      </c>
      <c r="F59" s="4">
        <v>560146</v>
      </c>
      <c r="G59" s="4" t="s">
        <v>3461</v>
      </c>
      <c r="H59" s="4" t="s">
        <v>3457</v>
      </c>
      <c r="I59" s="4" t="s">
        <v>3462</v>
      </c>
      <c r="J59" s="4" t="s">
        <v>3460</v>
      </c>
      <c r="K59" s="4"/>
      <c r="L59" s="4"/>
      <c r="M59" s="4">
        <v>4</v>
      </c>
      <c r="N59" s="8"/>
      <c r="O59" s="8"/>
      <c r="P59" s="8"/>
      <c r="Q59" s="8"/>
      <c r="R59" s="8"/>
      <c r="V59" s="6"/>
      <c r="W59" s="7"/>
      <c r="X59" s="7"/>
      <c r="Y59" s="7"/>
      <c r="Z59" s="7"/>
      <c r="AA59" s="7"/>
      <c r="AB59" s="7"/>
      <c r="AC59" s="7"/>
      <c r="AD59" s="13">
        <v>45301</v>
      </c>
      <c r="AE59" s="12">
        <v>7342959</v>
      </c>
      <c r="AF59" s="28" t="s">
        <v>3273</v>
      </c>
      <c r="AG59" s="28" t="s">
        <v>3274</v>
      </c>
      <c r="AH59" s="15"/>
      <c r="AI59" s="15"/>
    </row>
    <row r="60" spans="1:35" ht="60" hidden="1">
      <c r="A60" s="11">
        <v>2</v>
      </c>
      <c r="B60" s="7" t="s">
        <v>16</v>
      </c>
      <c r="C60" s="9">
        <v>45300</v>
      </c>
      <c r="D60" s="7" t="s">
        <v>581</v>
      </c>
      <c r="E60" s="4" t="s">
        <v>17</v>
      </c>
      <c r="F60" s="4">
        <v>560147</v>
      </c>
      <c r="G60" s="4" t="s">
        <v>3463</v>
      </c>
      <c r="H60" s="4" t="s">
        <v>3457</v>
      </c>
      <c r="I60" s="4" t="s">
        <v>3464</v>
      </c>
      <c r="J60" s="4" t="s">
        <v>3465</v>
      </c>
      <c r="K60" s="4" t="s">
        <v>3460</v>
      </c>
      <c r="L60" s="4"/>
      <c r="M60" s="4">
        <v>4</v>
      </c>
      <c r="N60" s="8"/>
      <c r="O60" s="8"/>
      <c r="P60" s="8"/>
      <c r="Q60" s="8"/>
      <c r="R60" s="8"/>
      <c r="V60" s="6"/>
      <c r="W60" s="7"/>
      <c r="X60" s="7"/>
      <c r="Y60" s="7"/>
      <c r="Z60" s="7"/>
      <c r="AA60" s="7"/>
      <c r="AB60" s="7"/>
      <c r="AC60" s="7"/>
      <c r="AD60" s="13">
        <v>45301</v>
      </c>
      <c r="AE60" s="12">
        <v>7342975</v>
      </c>
      <c r="AF60" s="28" t="s">
        <v>3273</v>
      </c>
      <c r="AG60" s="28" t="s">
        <v>3274</v>
      </c>
      <c r="AH60" s="15"/>
      <c r="AI60" s="15"/>
    </row>
    <row r="61" spans="1:35" ht="45" hidden="1">
      <c r="A61" s="11">
        <v>2</v>
      </c>
      <c r="B61" s="7" t="s">
        <v>16</v>
      </c>
      <c r="C61" s="9">
        <v>45300</v>
      </c>
      <c r="D61" s="7" t="s">
        <v>581</v>
      </c>
      <c r="E61" s="4" t="s">
        <v>17</v>
      </c>
      <c r="F61" s="4">
        <v>560148</v>
      </c>
      <c r="G61" s="4" t="s">
        <v>3466</v>
      </c>
      <c r="H61" s="4" t="s">
        <v>3457</v>
      </c>
      <c r="I61" s="4" t="s">
        <v>3467</v>
      </c>
      <c r="J61" s="4" t="s">
        <v>3468</v>
      </c>
      <c r="K61" s="4"/>
      <c r="L61" s="4"/>
      <c r="M61" s="4">
        <v>4</v>
      </c>
      <c r="N61" s="8"/>
      <c r="O61" s="8"/>
      <c r="P61" s="8"/>
      <c r="Q61" s="8"/>
      <c r="R61" s="8"/>
      <c r="V61" s="6"/>
      <c r="W61" s="7"/>
      <c r="X61" s="7"/>
      <c r="Y61" s="7"/>
      <c r="Z61" s="7"/>
      <c r="AA61" s="7"/>
      <c r="AB61" s="7"/>
      <c r="AC61" s="7"/>
      <c r="AD61" s="13">
        <v>45301</v>
      </c>
      <c r="AE61" s="12">
        <v>7342684</v>
      </c>
      <c r="AF61" s="28" t="s">
        <v>3273</v>
      </c>
      <c r="AG61" s="28" t="s">
        <v>3274</v>
      </c>
      <c r="AH61" s="15"/>
      <c r="AI61" s="15"/>
    </row>
    <row r="62" spans="1:35" ht="45" hidden="1">
      <c r="A62" s="11">
        <v>2</v>
      </c>
      <c r="B62" s="7" t="s">
        <v>16</v>
      </c>
      <c r="C62" s="9">
        <v>45300</v>
      </c>
      <c r="D62" s="7" t="s">
        <v>97</v>
      </c>
      <c r="E62" s="4" t="s">
        <v>17</v>
      </c>
      <c r="F62" s="4">
        <v>560149</v>
      </c>
      <c r="G62" s="4" t="s">
        <v>3469</v>
      </c>
      <c r="H62" s="4" t="s">
        <v>3457</v>
      </c>
      <c r="I62" s="4" t="s">
        <v>3470</v>
      </c>
      <c r="J62" s="4" t="s">
        <v>3471</v>
      </c>
      <c r="K62" s="4"/>
      <c r="L62" s="4"/>
      <c r="M62" s="4">
        <v>4</v>
      </c>
      <c r="N62" s="8"/>
      <c r="O62" s="8"/>
      <c r="P62" s="8"/>
      <c r="Q62" s="8"/>
      <c r="R62" s="8"/>
      <c r="V62" s="6"/>
      <c r="W62" s="7"/>
      <c r="X62" s="7"/>
      <c r="Y62" s="7"/>
      <c r="Z62" s="7"/>
      <c r="AA62" s="7"/>
      <c r="AB62" s="7"/>
      <c r="AC62" s="7"/>
      <c r="AD62" s="13">
        <v>45301</v>
      </c>
      <c r="AE62" s="12">
        <v>7342487</v>
      </c>
      <c r="AF62" s="28" t="s">
        <v>3273</v>
      </c>
      <c r="AG62" s="28" t="s">
        <v>3274</v>
      </c>
      <c r="AH62" s="15"/>
      <c r="AI62" s="15"/>
    </row>
    <row r="63" spans="1:35" ht="45" hidden="1">
      <c r="A63" s="11">
        <v>2</v>
      </c>
      <c r="B63" s="7" t="s">
        <v>16</v>
      </c>
      <c r="C63" s="9">
        <v>45300</v>
      </c>
      <c r="D63" s="7" t="s">
        <v>41</v>
      </c>
      <c r="E63" s="4" t="s">
        <v>17</v>
      </c>
      <c r="F63" s="4">
        <v>560150</v>
      </c>
      <c r="G63" s="4" t="s">
        <v>3472</v>
      </c>
      <c r="H63" s="4" t="s">
        <v>3457</v>
      </c>
      <c r="I63" s="4" t="s">
        <v>3473</v>
      </c>
      <c r="J63" s="4" t="s">
        <v>3474</v>
      </c>
      <c r="K63" s="4" t="s">
        <v>3475</v>
      </c>
      <c r="L63" s="4" t="s">
        <v>3476</v>
      </c>
      <c r="M63" s="4">
        <v>2</v>
      </c>
      <c r="N63" s="8"/>
      <c r="O63" s="8"/>
      <c r="P63" s="8"/>
      <c r="Q63" s="8"/>
      <c r="R63" s="8"/>
      <c r="V63" s="6"/>
      <c r="W63" s="7"/>
      <c r="X63" s="7"/>
      <c r="Y63" s="7"/>
      <c r="Z63" s="7"/>
      <c r="AA63" s="7"/>
      <c r="AB63" s="7"/>
      <c r="AC63" s="7"/>
      <c r="AD63" s="13">
        <v>45301</v>
      </c>
      <c r="AE63" s="12">
        <v>7342652</v>
      </c>
      <c r="AF63" s="28" t="s">
        <v>3273</v>
      </c>
      <c r="AG63" s="28" t="s">
        <v>3274</v>
      </c>
      <c r="AH63" s="15"/>
      <c r="AI63" s="15"/>
    </row>
    <row r="64" spans="1:35" ht="60" hidden="1">
      <c r="A64" s="11">
        <v>2</v>
      </c>
      <c r="B64" s="7" t="s">
        <v>16</v>
      </c>
      <c r="C64" s="9">
        <v>45300</v>
      </c>
      <c r="D64" s="7" t="s">
        <v>581</v>
      </c>
      <c r="E64" s="4" t="s">
        <v>17</v>
      </c>
      <c r="F64" s="4">
        <v>560151</v>
      </c>
      <c r="G64" s="4" t="s">
        <v>3477</v>
      </c>
      <c r="H64" s="4" t="s">
        <v>3457</v>
      </c>
      <c r="I64" s="4" t="s">
        <v>3478</v>
      </c>
      <c r="J64" s="4" t="s">
        <v>3479</v>
      </c>
      <c r="K64" s="4"/>
      <c r="L64" s="4"/>
      <c r="M64" s="4">
        <v>4</v>
      </c>
      <c r="N64" s="8"/>
      <c r="O64" s="8"/>
      <c r="P64" s="8"/>
      <c r="Q64" s="8"/>
      <c r="R64" s="8"/>
      <c r="V64" s="6"/>
      <c r="W64" s="7"/>
      <c r="X64" s="7"/>
      <c r="Y64" s="7"/>
      <c r="Z64" s="7"/>
      <c r="AA64" s="7"/>
      <c r="AB64" s="7"/>
      <c r="AC64" s="7"/>
      <c r="AD64" s="13">
        <v>45301</v>
      </c>
      <c r="AE64" s="12">
        <v>7342972</v>
      </c>
      <c r="AF64" s="28" t="s">
        <v>3273</v>
      </c>
      <c r="AG64" s="28" t="s">
        <v>3274</v>
      </c>
      <c r="AH64" s="15"/>
      <c r="AI64" s="15"/>
    </row>
    <row r="65" spans="1:35" ht="45" hidden="1">
      <c r="A65" s="11">
        <v>2</v>
      </c>
      <c r="B65" s="7" t="s">
        <v>16</v>
      </c>
      <c r="C65" s="9">
        <v>45300</v>
      </c>
      <c r="D65" s="7" t="s">
        <v>581</v>
      </c>
      <c r="E65" s="4" t="s">
        <v>17</v>
      </c>
      <c r="F65" s="4">
        <v>560153</v>
      </c>
      <c r="G65" s="4" t="s">
        <v>3480</v>
      </c>
      <c r="H65" s="4" t="s">
        <v>3457</v>
      </c>
      <c r="I65" s="4" t="s">
        <v>3481</v>
      </c>
      <c r="J65" s="4"/>
      <c r="K65" s="4"/>
      <c r="L65" s="4"/>
      <c r="M65" s="4">
        <v>4</v>
      </c>
      <c r="N65" s="8"/>
      <c r="O65" s="8"/>
      <c r="P65" s="8"/>
      <c r="Q65" s="8"/>
      <c r="R65" s="8"/>
      <c r="V65" s="6"/>
      <c r="W65" s="7"/>
      <c r="X65" s="7"/>
      <c r="Y65" s="7"/>
      <c r="Z65" s="7"/>
      <c r="AA65" s="7"/>
      <c r="AB65" s="7"/>
      <c r="AC65" s="7"/>
      <c r="AD65" s="13">
        <v>45301</v>
      </c>
      <c r="AE65" s="12">
        <v>7342479</v>
      </c>
      <c r="AF65" s="28" t="s">
        <v>3273</v>
      </c>
      <c r="AG65" s="28" t="s">
        <v>3274</v>
      </c>
      <c r="AH65" s="15"/>
      <c r="AI65" s="15"/>
    </row>
    <row r="66" spans="1:35" ht="45" hidden="1">
      <c r="A66" s="11">
        <v>2</v>
      </c>
      <c r="B66" s="7" t="s">
        <v>16</v>
      </c>
      <c r="C66" s="9">
        <v>45300</v>
      </c>
      <c r="D66" s="7" t="s">
        <v>41</v>
      </c>
      <c r="E66" s="4" t="s">
        <v>17</v>
      </c>
      <c r="F66" s="4">
        <v>560154</v>
      </c>
      <c r="G66" s="4" t="s">
        <v>3482</v>
      </c>
      <c r="H66" s="4" t="s">
        <v>3457</v>
      </c>
      <c r="I66" s="4" t="s">
        <v>3473</v>
      </c>
      <c r="J66" s="4" t="s">
        <v>3474</v>
      </c>
      <c r="K66" s="4" t="s">
        <v>3475</v>
      </c>
      <c r="L66" s="4" t="s">
        <v>3476</v>
      </c>
      <c r="M66" s="4">
        <v>2</v>
      </c>
      <c r="N66" s="8"/>
      <c r="O66" s="8"/>
      <c r="P66" s="8"/>
      <c r="Q66" s="8"/>
      <c r="R66" s="8"/>
      <c r="V66" s="6"/>
      <c r="W66" s="7"/>
      <c r="X66" s="7"/>
      <c r="Y66" s="7"/>
      <c r="Z66" s="7"/>
      <c r="AA66" s="7"/>
      <c r="AB66" s="7"/>
      <c r="AC66" s="7"/>
      <c r="AD66" s="13">
        <v>45301</v>
      </c>
      <c r="AE66" s="12">
        <v>7342469</v>
      </c>
      <c r="AF66" s="28" t="s">
        <v>3273</v>
      </c>
      <c r="AG66" s="28" t="s">
        <v>3274</v>
      </c>
      <c r="AH66" s="15"/>
      <c r="AI66" s="15"/>
    </row>
    <row r="67" spans="1:35" ht="75" hidden="1">
      <c r="A67" s="11">
        <v>2</v>
      </c>
      <c r="B67" s="7" t="s">
        <v>16</v>
      </c>
      <c r="C67" s="9">
        <v>45300</v>
      </c>
      <c r="D67" s="7" t="s">
        <v>581</v>
      </c>
      <c r="E67" s="4" t="s">
        <v>17</v>
      </c>
      <c r="F67" s="4">
        <v>560155</v>
      </c>
      <c r="G67" s="4" t="s">
        <v>3483</v>
      </c>
      <c r="H67" s="4" t="s">
        <v>3457</v>
      </c>
      <c r="I67" s="4" t="s">
        <v>3458</v>
      </c>
      <c r="J67" s="4" t="s">
        <v>3484</v>
      </c>
      <c r="K67" s="4"/>
      <c r="L67" s="4"/>
      <c r="M67" s="4">
        <v>4</v>
      </c>
      <c r="N67" s="8"/>
      <c r="O67" s="8"/>
      <c r="P67" s="8"/>
      <c r="Q67" s="8"/>
      <c r="R67" s="8"/>
      <c r="V67" s="6"/>
      <c r="W67" s="7"/>
      <c r="X67" s="7"/>
      <c r="Y67" s="7"/>
      <c r="Z67" s="7"/>
      <c r="AA67" s="7"/>
      <c r="AB67" s="7"/>
      <c r="AC67" s="7"/>
      <c r="AD67" s="13">
        <v>45301</v>
      </c>
      <c r="AE67" s="12">
        <v>7342647</v>
      </c>
      <c r="AF67" s="28" t="s">
        <v>3273</v>
      </c>
      <c r="AG67" s="28" t="s">
        <v>3274</v>
      </c>
      <c r="AH67" s="15"/>
      <c r="AI67" s="15"/>
    </row>
    <row r="68" spans="1:35" ht="30" hidden="1">
      <c r="A68" s="11">
        <v>2</v>
      </c>
      <c r="B68" s="7" t="s">
        <v>16</v>
      </c>
      <c r="C68" s="9">
        <v>45300</v>
      </c>
      <c r="D68" s="7" t="s">
        <v>581</v>
      </c>
      <c r="E68" s="4" t="s">
        <v>17</v>
      </c>
      <c r="F68" s="4">
        <v>560156</v>
      </c>
      <c r="G68" s="4" t="s">
        <v>3485</v>
      </c>
      <c r="H68" s="4" t="s">
        <v>3457</v>
      </c>
      <c r="I68" s="4" t="s">
        <v>3486</v>
      </c>
      <c r="J68" s="4" t="s">
        <v>3317</v>
      </c>
      <c r="K68" s="4" t="s">
        <v>3310</v>
      </c>
      <c r="L68" s="4" t="s">
        <v>3339</v>
      </c>
      <c r="M68" s="4">
        <v>2</v>
      </c>
      <c r="N68" s="8"/>
      <c r="O68" s="8"/>
      <c r="P68" s="8"/>
      <c r="Q68" s="8"/>
      <c r="R68" s="8"/>
      <c r="V68" s="6"/>
      <c r="W68" s="7"/>
      <c r="X68" s="7"/>
      <c r="Y68" s="7"/>
      <c r="Z68" s="7"/>
      <c r="AA68" s="7"/>
      <c r="AB68" s="7"/>
      <c r="AC68" s="7"/>
      <c r="AD68" s="13">
        <v>45301</v>
      </c>
      <c r="AE68" s="12">
        <v>7342467</v>
      </c>
      <c r="AF68" s="28" t="s">
        <v>3273</v>
      </c>
      <c r="AG68" s="28" t="s">
        <v>3274</v>
      </c>
      <c r="AH68" s="15"/>
      <c r="AI68" s="15"/>
    </row>
    <row r="69" spans="1:35" ht="75" hidden="1">
      <c r="A69" s="11">
        <v>2</v>
      </c>
      <c r="B69" s="7" t="s">
        <v>16</v>
      </c>
      <c r="C69" s="9">
        <v>45298</v>
      </c>
      <c r="D69" s="7" t="s">
        <v>581</v>
      </c>
      <c r="E69" s="4" t="s">
        <v>45</v>
      </c>
      <c r="F69" s="4">
        <v>560157</v>
      </c>
      <c r="G69" s="4" t="s">
        <v>3487</v>
      </c>
      <c r="H69" s="4" t="s">
        <v>3488</v>
      </c>
      <c r="I69" s="4" t="s">
        <v>3489</v>
      </c>
      <c r="J69" s="4" t="s">
        <v>3490</v>
      </c>
      <c r="K69" s="4" t="s">
        <v>3491</v>
      </c>
      <c r="L69" s="4" t="s">
        <v>3492</v>
      </c>
      <c r="M69" s="4">
        <v>3</v>
      </c>
      <c r="N69" s="8"/>
      <c r="O69" s="8"/>
      <c r="P69" s="8"/>
      <c r="Q69" s="8"/>
      <c r="R69" s="8"/>
      <c r="V69" s="6"/>
      <c r="W69" s="7"/>
      <c r="X69" s="7"/>
      <c r="Y69" s="7"/>
      <c r="Z69" s="7"/>
      <c r="AA69" s="7"/>
      <c r="AB69" s="7"/>
      <c r="AC69" s="7"/>
      <c r="AD69" s="13">
        <v>45301</v>
      </c>
      <c r="AE69" s="10" t="s">
        <v>3493</v>
      </c>
      <c r="AF69" s="28" t="s">
        <v>3273</v>
      </c>
      <c r="AG69" s="28" t="s">
        <v>3274</v>
      </c>
      <c r="AH69" s="15"/>
      <c r="AI69" s="15"/>
    </row>
    <row r="70" spans="1:35" hidden="1">
      <c r="A70" s="11">
        <v>2</v>
      </c>
      <c r="B70" s="7" t="s">
        <v>16</v>
      </c>
      <c r="C70" s="9">
        <v>45298</v>
      </c>
      <c r="D70" s="7" t="s">
        <v>3275</v>
      </c>
      <c r="E70" s="4" t="s">
        <v>35</v>
      </c>
      <c r="F70" s="4">
        <v>560117</v>
      </c>
      <c r="G70" s="4" t="s">
        <v>3494</v>
      </c>
      <c r="H70" s="4" t="s">
        <v>3488</v>
      </c>
      <c r="I70" s="4" t="s">
        <v>3495</v>
      </c>
      <c r="J70" s="4"/>
      <c r="K70" s="4"/>
      <c r="L70" s="4"/>
      <c r="M70" s="4">
        <v>4</v>
      </c>
      <c r="N70" s="8"/>
      <c r="O70" s="8"/>
      <c r="P70" s="8"/>
      <c r="Q70" s="8"/>
      <c r="R70" s="8"/>
      <c r="V70" s="6"/>
      <c r="W70" s="7"/>
      <c r="X70" s="7"/>
      <c r="Y70" s="7"/>
      <c r="Z70" s="7"/>
      <c r="AA70" s="7"/>
      <c r="AB70" s="7"/>
      <c r="AC70" s="7"/>
      <c r="AD70" s="13"/>
      <c r="AE70" s="12">
        <v>7351804</v>
      </c>
      <c r="AF70" s="28" t="s">
        <v>3273</v>
      </c>
      <c r="AG70" s="28" t="s">
        <v>3274</v>
      </c>
      <c r="AH70" s="15"/>
      <c r="AI70" s="15"/>
    </row>
    <row r="71" spans="1:35" hidden="1">
      <c r="A71" s="11">
        <v>2</v>
      </c>
      <c r="B71" s="7" t="s">
        <v>16</v>
      </c>
      <c r="C71" s="9">
        <v>45298</v>
      </c>
      <c r="D71" s="7" t="s">
        <v>3275</v>
      </c>
      <c r="E71" s="4" t="s">
        <v>35</v>
      </c>
      <c r="F71" s="4">
        <v>560118</v>
      </c>
      <c r="G71" s="4" t="s">
        <v>3496</v>
      </c>
      <c r="H71" s="4" t="s">
        <v>3488</v>
      </c>
      <c r="I71" s="4" t="s">
        <v>3495</v>
      </c>
      <c r="J71" s="4"/>
      <c r="K71" s="4"/>
      <c r="L71" s="4"/>
      <c r="M71" s="4">
        <v>4</v>
      </c>
      <c r="N71" s="8"/>
      <c r="O71" s="8"/>
      <c r="P71" s="8"/>
      <c r="Q71" s="8"/>
      <c r="R71" s="8"/>
      <c r="V71" s="6"/>
      <c r="W71" s="7"/>
      <c r="X71" s="7"/>
      <c r="Y71" s="7"/>
      <c r="Z71" s="7"/>
      <c r="AA71" s="7"/>
      <c r="AB71" s="7"/>
      <c r="AC71" s="7"/>
      <c r="AD71" s="13"/>
      <c r="AE71" s="12">
        <v>6759274</v>
      </c>
      <c r="AF71" s="28" t="s">
        <v>3273</v>
      </c>
      <c r="AG71" s="28" t="s">
        <v>3274</v>
      </c>
      <c r="AH71" s="15"/>
      <c r="AI71" s="15"/>
    </row>
    <row r="72" spans="1:35" ht="60" hidden="1">
      <c r="A72" s="11">
        <v>2</v>
      </c>
      <c r="B72" s="7" t="s">
        <v>16</v>
      </c>
      <c r="C72" s="9">
        <v>45298</v>
      </c>
      <c r="D72" s="7" t="s">
        <v>581</v>
      </c>
      <c r="E72" s="4" t="s">
        <v>116</v>
      </c>
      <c r="F72" s="4">
        <v>560158</v>
      </c>
      <c r="G72" s="4" t="s">
        <v>3497</v>
      </c>
      <c r="H72" s="4" t="s">
        <v>3488</v>
      </c>
      <c r="I72" s="4" t="s">
        <v>3498</v>
      </c>
      <c r="J72" s="4" t="s">
        <v>3499</v>
      </c>
      <c r="K72" s="4" t="s">
        <v>3500</v>
      </c>
      <c r="L72" s="4"/>
      <c r="M72" s="4">
        <v>3</v>
      </c>
      <c r="N72" s="8"/>
      <c r="O72" s="8"/>
      <c r="P72" s="8"/>
      <c r="Q72" s="8"/>
      <c r="R72" s="8"/>
      <c r="V72" s="6"/>
      <c r="W72" s="7"/>
      <c r="X72" s="7"/>
      <c r="Y72" s="7"/>
      <c r="Z72" s="7"/>
      <c r="AA72" s="7"/>
      <c r="AB72" s="7"/>
      <c r="AC72" s="7"/>
      <c r="AD72" s="13">
        <v>45301</v>
      </c>
      <c r="AE72" s="10" t="s">
        <v>3501</v>
      </c>
      <c r="AF72" s="28" t="s">
        <v>3273</v>
      </c>
      <c r="AG72" s="28" t="s">
        <v>3274</v>
      </c>
      <c r="AH72" s="15"/>
      <c r="AI72" s="15"/>
    </row>
    <row r="73" spans="1:35" ht="60" hidden="1">
      <c r="A73" s="11">
        <v>2</v>
      </c>
      <c r="B73" s="7" t="s">
        <v>16</v>
      </c>
      <c r="C73" s="9">
        <v>45298</v>
      </c>
      <c r="D73" s="7" t="s">
        <v>581</v>
      </c>
      <c r="E73" s="4" t="s">
        <v>116</v>
      </c>
      <c r="F73" s="4">
        <v>560159</v>
      </c>
      <c r="G73" s="4" t="s">
        <v>3502</v>
      </c>
      <c r="H73" s="4" t="s">
        <v>3488</v>
      </c>
      <c r="I73" s="4" t="s">
        <v>3503</v>
      </c>
      <c r="J73" s="4" t="s">
        <v>3499</v>
      </c>
      <c r="K73" s="4" t="s">
        <v>3500</v>
      </c>
      <c r="L73" s="4"/>
      <c r="M73" s="4">
        <v>3</v>
      </c>
      <c r="N73" s="8"/>
      <c r="O73" s="8"/>
      <c r="P73" s="8"/>
      <c r="Q73" s="8"/>
      <c r="R73" s="8"/>
      <c r="V73" s="6"/>
      <c r="W73" s="7"/>
      <c r="X73" s="7"/>
      <c r="Y73" s="7"/>
      <c r="Z73" s="7"/>
      <c r="AA73" s="7"/>
      <c r="AB73" s="7"/>
      <c r="AC73" s="7"/>
      <c r="AD73" s="13">
        <v>45301</v>
      </c>
      <c r="AE73" s="10" t="s">
        <v>3504</v>
      </c>
      <c r="AF73" s="28" t="s">
        <v>3273</v>
      </c>
      <c r="AG73" s="28" t="s">
        <v>3274</v>
      </c>
      <c r="AH73" s="15"/>
      <c r="AI73" s="15"/>
    </row>
    <row r="74" spans="1:35" ht="60" hidden="1">
      <c r="A74" s="11">
        <v>2</v>
      </c>
      <c r="B74" s="7" t="s">
        <v>16</v>
      </c>
      <c r="C74" s="9">
        <v>45298</v>
      </c>
      <c r="D74" s="7" t="s">
        <v>581</v>
      </c>
      <c r="E74" s="4" t="s">
        <v>147</v>
      </c>
      <c r="F74" s="4">
        <v>560160</v>
      </c>
      <c r="G74" s="4" t="s">
        <v>3505</v>
      </c>
      <c r="H74" s="4" t="s">
        <v>3488</v>
      </c>
      <c r="I74" s="4" t="s">
        <v>3506</v>
      </c>
      <c r="J74" s="4" t="s">
        <v>3507</v>
      </c>
      <c r="K74" s="4" t="s">
        <v>3500</v>
      </c>
      <c r="L74" s="4"/>
      <c r="M74" s="4">
        <v>4</v>
      </c>
      <c r="N74" s="8"/>
      <c r="O74" s="8"/>
      <c r="P74" s="8"/>
      <c r="Q74" s="8"/>
      <c r="R74" s="8"/>
      <c r="V74" s="6"/>
      <c r="W74" s="7"/>
      <c r="X74" s="7"/>
      <c r="Y74" s="7"/>
      <c r="Z74" s="7"/>
      <c r="AA74" s="7"/>
      <c r="AB74" s="7"/>
      <c r="AC74" s="7"/>
      <c r="AD74" s="13">
        <v>45301</v>
      </c>
      <c r="AE74" s="12">
        <v>7370702</v>
      </c>
      <c r="AF74" s="28" t="s">
        <v>3273</v>
      </c>
      <c r="AG74" s="28" t="s">
        <v>3274</v>
      </c>
      <c r="AH74" s="15"/>
      <c r="AI74" s="15"/>
    </row>
    <row r="75" spans="1:35" ht="60" hidden="1">
      <c r="A75" s="11">
        <v>2</v>
      </c>
      <c r="B75" s="7" t="s">
        <v>16</v>
      </c>
      <c r="C75" s="9">
        <v>45298</v>
      </c>
      <c r="D75" s="7" t="s">
        <v>581</v>
      </c>
      <c r="E75" s="4" t="s">
        <v>147</v>
      </c>
      <c r="F75" s="4">
        <v>560161</v>
      </c>
      <c r="G75" s="4" t="s">
        <v>3508</v>
      </c>
      <c r="H75" s="4" t="s">
        <v>3488</v>
      </c>
      <c r="I75" s="4" t="s">
        <v>3509</v>
      </c>
      <c r="J75" s="4" t="s">
        <v>3499</v>
      </c>
      <c r="K75" s="4" t="s">
        <v>3510</v>
      </c>
      <c r="L75" s="4"/>
      <c r="M75" s="4">
        <v>4</v>
      </c>
      <c r="N75" s="8"/>
      <c r="O75" s="8"/>
      <c r="P75" s="8"/>
      <c r="Q75" s="8"/>
      <c r="R75" s="8"/>
      <c r="V75" s="6"/>
      <c r="W75" s="7"/>
      <c r="X75" s="7"/>
      <c r="Y75" s="7"/>
      <c r="Z75" s="7"/>
      <c r="AA75" s="7"/>
      <c r="AB75" s="7"/>
      <c r="AC75" s="7"/>
      <c r="AD75" s="13">
        <v>45301</v>
      </c>
      <c r="AE75" s="12">
        <v>7371004</v>
      </c>
      <c r="AF75" s="28" t="s">
        <v>3273</v>
      </c>
      <c r="AG75" s="28" t="s">
        <v>3274</v>
      </c>
      <c r="AH75" s="15"/>
      <c r="AI75" s="15"/>
    </row>
    <row r="76" spans="1:35" ht="60" hidden="1">
      <c r="A76" s="11">
        <v>2</v>
      </c>
      <c r="B76" s="7" t="s">
        <v>16</v>
      </c>
      <c r="C76" s="9">
        <v>45298</v>
      </c>
      <c r="D76" s="7" t="s">
        <v>581</v>
      </c>
      <c r="E76" s="4" t="s">
        <v>90</v>
      </c>
      <c r="F76" s="4">
        <v>560165</v>
      </c>
      <c r="G76" s="4" t="s">
        <v>3511</v>
      </c>
      <c r="H76" s="4" t="s">
        <v>3488</v>
      </c>
      <c r="I76" s="4" t="s">
        <v>3512</v>
      </c>
      <c r="J76" s="4" t="s">
        <v>3499</v>
      </c>
      <c r="K76" s="4"/>
      <c r="L76" s="4"/>
      <c r="M76" s="4">
        <v>4</v>
      </c>
      <c r="N76" s="8"/>
      <c r="O76" s="8"/>
      <c r="P76" s="8"/>
      <c r="Q76" s="8"/>
      <c r="R76" s="8"/>
      <c r="V76" s="6"/>
      <c r="W76" s="7"/>
      <c r="X76" s="7"/>
      <c r="Y76" s="7"/>
      <c r="Z76" s="7"/>
      <c r="AA76" s="7"/>
      <c r="AB76" s="7"/>
      <c r="AC76" s="7"/>
      <c r="AD76" s="13">
        <v>45301</v>
      </c>
      <c r="AE76" s="10" t="s">
        <v>3513</v>
      </c>
      <c r="AF76" s="28" t="s">
        <v>3273</v>
      </c>
      <c r="AG76" s="28" t="s">
        <v>3274</v>
      </c>
      <c r="AH76" s="15"/>
      <c r="AI76" s="15"/>
    </row>
    <row r="77" spans="1:35" ht="60" hidden="1">
      <c r="A77" s="11">
        <v>2</v>
      </c>
      <c r="B77" s="7" t="s">
        <v>1799</v>
      </c>
      <c r="C77" s="9">
        <v>45299</v>
      </c>
      <c r="D77" s="7" t="s">
        <v>581</v>
      </c>
      <c r="E77" s="4" t="s">
        <v>65</v>
      </c>
      <c r="F77" s="4">
        <v>560166</v>
      </c>
      <c r="G77" s="4" t="s">
        <v>3514</v>
      </c>
      <c r="H77" s="4" t="s">
        <v>3488</v>
      </c>
      <c r="I77" s="4" t="s">
        <v>3515</v>
      </c>
      <c r="J77" s="4" t="s">
        <v>3499</v>
      </c>
      <c r="K77" s="4"/>
      <c r="L77" s="4"/>
      <c r="M77" s="4">
        <v>4</v>
      </c>
      <c r="N77" s="8"/>
      <c r="O77" s="8"/>
      <c r="P77" s="8"/>
      <c r="Q77" s="8"/>
      <c r="R77" s="8"/>
      <c r="V77" s="6"/>
      <c r="W77" s="7"/>
      <c r="X77" s="7"/>
      <c r="Y77" s="7"/>
      <c r="Z77" s="7"/>
      <c r="AA77" s="7"/>
      <c r="AB77" s="7"/>
      <c r="AC77" s="7"/>
      <c r="AD77" s="13">
        <v>45301</v>
      </c>
      <c r="AE77" s="10" t="s">
        <v>3516</v>
      </c>
      <c r="AF77" s="28" t="s">
        <v>3273</v>
      </c>
      <c r="AG77" s="28" t="s">
        <v>3274</v>
      </c>
      <c r="AH77" s="15"/>
      <c r="AI77" s="15"/>
    </row>
    <row r="78" spans="1:35" ht="30" hidden="1">
      <c r="A78" s="11">
        <v>2</v>
      </c>
      <c r="B78" s="7" t="s">
        <v>96</v>
      </c>
      <c r="C78" s="9">
        <v>45299</v>
      </c>
      <c r="D78" s="7" t="s">
        <v>97</v>
      </c>
      <c r="E78" s="4" t="s">
        <v>147</v>
      </c>
      <c r="F78" s="4">
        <v>560119</v>
      </c>
      <c r="G78" s="4" t="s">
        <v>3517</v>
      </c>
      <c r="H78" s="4" t="s">
        <v>100</v>
      </c>
      <c r="I78" s="4" t="s">
        <v>3518</v>
      </c>
      <c r="J78" s="4" t="s">
        <v>3519</v>
      </c>
      <c r="K78" s="4" t="s">
        <v>3520</v>
      </c>
      <c r="L78" s="4" t="s">
        <v>3521</v>
      </c>
      <c r="M78" s="4">
        <v>3</v>
      </c>
      <c r="N78" s="14">
        <v>45301</v>
      </c>
      <c r="O78" s="8"/>
      <c r="P78" s="8"/>
      <c r="Q78" s="8"/>
      <c r="R78" s="8"/>
      <c r="V78" s="6"/>
      <c r="W78" s="7"/>
      <c r="X78" s="7"/>
      <c r="Y78" s="7"/>
      <c r="Z78" s="7"/>
      <c r="AA78" s="7"/>
      <c r="AB78" s="7"/>
      <c r="AC78" s="7"/>
      <c r="AD78" s="13">
        <v>45301</v>
      </c>
      <c r="AE78" s="12">
        <v>7370962</v>
      </c>
      <c r="AF78" s="28" t="s">
        <v>3273</v>
      </c>
      <c r="AG78" s="28" t="s">
        <v>3274</v>
      </c>
      <c r="AH78" s="15"/>
      <c r="AI78" s="15"/>
    </row>
    <row r="79" spans="1:35" ht="60" hidden="1">
      <c r="A79" s="11">
        <v>2</v>
      </c>
      <c r="B79" s="7" t="s">
        <v>96</v>
      </c>
      <c r="C79" s="9">
        <v>45299</v>
      </c>
      <c r="D79" s="7" t="s">
        <v>127</v>
      </c>
      <c r="E79" s="4" t="s">
        <v>147</v>
      </c>
      <c r="F79" s="4">
        <v>560120</v>
      </c>
      <c r="G79" s="4" t="s">
        <v>3522</v>
      </c>
      <c r="H79" s="4" t="s">
        <v>100</v>
      </c>
      <c r="I79" s="4" t="s">
        <v>3523</v>
      </c>
      <c r="J79" s="4" t="s">
        <v>3524</v>
      </c>
      <c r="K79" s="4" t="s">
        <v>3525</v>
      </c>
      <c r="L79" s="4"/>
      <c r="M79" s="4">
        <v>2</v>
      </c>
      <c r="N79" s="14">
        <v>45302</v>
      </c>
      <c r="O79" s="8"/>
      <c r="P79" s="8"/>
      <c r="Q79" s="8"/>
      <c r="R79" s="8"/>
      <c r="V79" s="6"/>
      <c r="W79" s="7"/>
      <c r="X79" s="7"/>
      <c r="Y79" s="7"/>
      <c r="Z79" s="7"/>
      <c r="AA79" s="7"/>
      <c r="AB79" s="7"/>
      <c r="AC79" s="7"/>
      <c r="AD79" s="13">
        <v>45302</v>
      </c>
      <c r="AE79" s="12">
        <v>7370528</v>
      </c>
      <c r="AF79" s="28" t="s">
        <v>3273</v>
      </c>
      <c r="AG79" s="28" t="s">
        <v>3274</v>
      </c>
      <c r="AH79" s="15"/>
      <c r="AI79" s="15"/>
    </row>
    <row r="80" spans="1:35" ht="30" hidden="1">
      <c r="A80" s="11">
        <v>2</v>
      </c>
      <c r="B80" s="7" t="s">
        <v>96</v>
      </c>
      <c r="C80" s="9">
        <v>45299</v>
      </c>
      <c r="D80" s="7" t="s">
        <v>97</v>
      </c>
      <c r="E80" s="4" t="s">
        <v>17</v>
      </c>
      <c r="F80" s="4">
        <v>560121</v>
      </c>
      <c r="G80" s="4" t="s">
        <v>3526</v>
      </c>
      <c r="H80" s="4" t="s">
        <v>100</v>
      </c>
      <c r="I80" s="4" t="s">
        <v>3527</v>
      </c>
      <c r="J80" s="4" t="s">
        <v>3528</v>
      </c>
      <c r="K80" s="4" t="s">
        <v>3529</v>
      </c>
      <c r="L80" s="4" t="s">
        <v>3530</v>
      </c>
      <c r="M80" s="4">
        <v>3</v>
      </c>
      <c r="N80" s="14">
        <v>45301</v>
      </c>
      <c r="O80" s="8"/>
      <c r="P80" s="8"/>
      <c r="Q80" s="8"/>
      <c r="R80" s="8"/>
      <c r="V80" s="6"/>
      <c r="W80" s="7"/>
      <c r="X80" s="7"/>
      <c r="Y80" s="7"/>
      <c r="Z80" s="7"/>
      <c r="AA80" s="7"/>
      <c r="AB80" s="7"/>
      <c r="AC80" s="7"/>
      <c r="AD80" s="13">
        <v>45301</v>
      </c>
      <c r="AE80" s="12">
        <v>7342640</v>
      </c>
      <c r="AF80" s="28" t="s">
        <v>3273</v>
      </c>
      <c r="AG80" s="28" t="s">
        <v>3274</v>
      </c>
      <c r="AH80" s="15"/>
      <c r="AI80" s="15"/>
    </row>
    <row r="81" spans="1:35" ht="30" hidden="1">
      <c r="A81" s="11">
        <v>2</v>
      </c>
      <c r="B81" s="7" t="s">
        <v>96</v>
      </c>
      <c r="C81" s="9">
        <v>45299</v>
      </c>
      <c r="D81" s="7" t="s">
        <v>581</v>
      </c>
      <c r="E81" s="4" t="s">
        <v>17</v>
      </c>
      <c r="F81" s="4">
        <v>560122</v>
      </c>
      <c r="G81" s="4" t="s">
        <v>3531</v>
      </c>
      <c r="H81" s="4" t="s">
        <v>100</v>
      </c>
      <c r="I81" s="4" t="s">
        <v>3532</v>
      </c>
      <c r="J81" s="4" t="s">
        <v>3533</v>
      </c>
      <c r="K81" s="4"/>
      <c r="L81" s="4"/>
      <c r="M81" s="4">
        <v>4</v>
      </c>
      <c r="N81" s="14">
        <v>45301</v>
      </c>
      <c r="O81" s="8"/>
      <c r="P81" s="8"/>
      <c r="Q81" s="8"/>
      <c r="R81" s="8"/>
      <c r="V81" s="6"/>
      <c r="W81" s="7"/>
      <c r="X81" s="7"/>
      <c r="Y81" s="7"/>
      <c r="Z81" s="7"/>
      <c r="AA81" s="7"/>
      <c r="AB81" s="7"/>
      <c r="AC81" s="7"/>
      <c r="AD81" s="13">
        <v>45301</v>
      </c>
      <c r="AE81" s="12">
        <v>7342635</v>
      </c>
      <c r="AF81" s="28" t="s">
        <v>3273</v>
      </c>
      <c r="AG81" s="28" t="s">
        <v>3274</v>
      </c>
      <c r="AH81" s="15"/>
      <c r="AI81" s="15"/>
    </row>
    <row r="82" spans="1:35" ht="30" hidden="1">
      <c r="A82" s="11">
        <v>2</v>
      </c>
      <c r="B82" s="7" t="s">
        <v>96</v>
      </c>
      <c r="C82" s="9">
        <v>45299</v>
      </c>
      <c r="D82" s="7" t="s">
        <v>104</v>
      </c>
      <c r="E82" s="4" t="s">
        <v>17</v>
      </c>
      <c r="F82" s="4">
        <v>560123</v>
      </c>
      <c r="G82" s="4" t="s">
        <v>3534</v>
      </c>
      <c r="H82" s="4" t="s">
        <v>100</v>
      </c>
      <c r="I82" s="4" t="s">
        <v>3495</v>
      </c>
      <c r="J82" s="4"/>
      <c r="K82" s="4"/>
      <c r="L82" s="4"/>
      <c r="M82" s="4">
        <v>4</v>
      </c>
      <c r="N82" s="8"/>
      <c r="O82" s="8"/>
      <c r="P82" s="8"/>
      <c r="Q82" s="8"/>
      <c r="R82" s="8"/>
      <c r="V82" s="6"/>
      <c r="W82" s="7"/>
      <c r="X82" s="7"/>
      <c r="Y82" s="7"/>
      <c r="Z82" s="7"/>
      <c r="AA82" s="7"/>
      <c r="AB82" s="7"/>
      <c r="AC82" s="7"/>
      <c r="AD82" s="7"/>
      <c r="AE82" s="12">
        <v>7342688</v>
      </c>
      <c r="AF82" s="28" t="s">
        <v>3273</v>
      </c>
      <c r="AG82" s="28" t="s">
        <v>3274</v>
      </c>
      <c r="AH82" s="15"/>
      <c r="AI82" s="15"/>
    </row>
    <row r="83" spans="1:35" ht="30" hidden="1">
      <c r="A83" s="11">
        <v>2</v>
      </c>
      <c r="B83" s="7" t="s">
        <v>96</v>
      </c>
      <c r="C83" s="9">
        <v>45299</v>
      </c>
      <c r="D83" s="7" t="s">
        <v>97</v>
      </c>
      <c r="E83" s="4" t="s">
        <v>17</v>
      </c>
      <c r="F83" s="4">
        <v>560124</v>
      </c>
      <c r="G83" s="4" t="s">
        <v>3535</v>
      </c>
      <c r="H83" s="4" t="s">
        <v>100</v>
      </c>
      <c r="I83" s="4" t="s">
        <v>3536</v>
      </c>
      <c r="J83" s="4" t="s">
        <v>3537</v>
      </c>
      <c r="K83" s="4" t="s">
        <v>3538</v>
      </c>
      <c r="L83" s="4" t="s">
        <v>3539</v>
      </c>
      <c r="M83" s="4">
        <v>3</v>
      </c>
      <c r="N83" s="14">
        <v>45301</v>
      </c>
      <c r="O83" s="8"/>
      <c r="P83" s="8"/>
      <c r="Q83" s="8"/>
      <c r="R83" s="8"/>
      <c r="V83" s="6"/>
      <c r="W83" s="7"/>
      <c r="X83" s="7"/>
      <c r="Y83" s="7"/>
      <c r="Z83" s="7"/>
      <c r="AA83" s="7"/>
      <c r="AB83" s="7"/>
      <c r="AC83" s="7"/>
      <c r="AD83" s="13">
        <v>45301</v>
      </c>
      <c r="AE83" s="12">
        <v>7342434</v>
      </c>
      <c r="AF83" s="28" t="s">
        <v>3273</v>
      </c>
      <c r="AG83" s="28" t="s">
        <v>3274</v>
      </c>
      <c r="AH83" s="15"/>
      <c r="AI83" s="15"/>
    </row>
    <row r="84" spans="1:35" ht="30" hidden="1">
      <c r="A84" s="11">
        <v>2</v>
      </c>
      <c r="B84" s="7" t="s">
        <v>96</v>
      </c>
      <c r="C84" s="9">
        <v>45299</v>
      </c>
      <c r="D84" s="7" t="s">
        <v>104</v>
      </c>
      <c r="E84" s="4" t="s">
        <v>90</v>
      </c>
      <c r="F84" s="4">
        <v>560125</v>
      </c>
      <c r="G84" s="4" t="s">
        <v>3540</v>
      </c>
      <c r="H84" s="4" t="s">
        <v>100</v>
      </c>
      <c r="I84" s="4" t="s">
        <v>3495</v>
      </c>
      <c r="J84" s="4"/>
      <c r="K84" s="4"/>
      <c r="L84" s="4"/>
      <c r="M84" s="4">
        <v>4</v>
      </c>
      <c r="N84" s="8"/>
      <c r="O84" s="8"/>
      <c r="P84" s="8"/>
      <c r="Q84" s="8"/>
      <c r="R84" s="8"/>
      <c r="V84" s="6"/>
      <c r="W84" s="7"/>
      <c r="X84" s="7"/>
      <c r="Y84" s="7"/>
      <c r="Z84" s="7"/>
      <c r="AA84" s="7"/>
      <c r="AB84" s="7"/>
      <c r="AC84" s="7"/>
      <c r="AD84" s="7"/>
      <c r="AE84" s="12">
        <v>7324744</v>
      </c>
      <c r="AF84" s="28" t="s">
        <v>3273</v>
      </c>
      <c r="AG84" s="28" t="s">
        <v>3274</v>
      </c>
      <c r="AH84" s="15"/>
      <c r="AI84" s="15"/>
    </row>
    <row r="85" spans="1:35" ht="75" hidden="1">
      <c r="A85" s="11">
        <v>2</v>
      </c>
      <c r="B85" s="7" t="s">
        <v>96</v>
      </c>
      <c r="C85" s="9">
        <v>45299</v>
      </c>
      <c r="D85" s="7" t="s">
        <v>97</v>
      </c>
      <c r="E85" s="4" t="s">
        <v>90</v>
      </c>
      <c r="F85" s="4">
        <v>560126</v>
      </c>
      <c r="G85" s="4" t="s">
        <v>3541</v>
      </c>
      <c r="H85" s="4" t="s">
        <v>100</v>
      </c>
      <c r="I85" s="4" t="s">
        <v>3542</v>
      </c>
      <c r="J85" s="4" t="s">
        <v>3543</v>
      </c>
      <c r="K85" s="4" t="s">
        <v>3544</v>
      </c>
      <c r="L85" s="4" t="s">
        <v>3545</v>
      </c>
      <c r="M85" s="4">
        <v>2</v>
      </c>
      <c r="N85" s="14">
        <v>45301</v>
      </c>
      <c r="O85" s="8"/>
      <c r="P85" s="8"/>
      <c r="Q85" s="8"/>
      <c r="R85" s="8"/>
      <c r="V85" s="6"/>
      <c r="W85" s="7"/>
      <c r="X85" s="7"/>
      <c r="Y85" s="7"/>
      <c r="Z85" s="7"/>
      <c r="AA85" s="7"/>
      <c r="AB85" s="7"/>
      <c r="AC85" s="7"/>
      <c r="AD85" s="13">
        <v>45301</v>
      </c>
      <c r="AE85" s="12">
        <v>7324645</v>
      </c>
      <c r="AF85" s="28" t="s">
        <v>3273</v>
      </c>
      <c r="AG85" s="28" t="s">
        <v>3274</v>
      </c>
      <c r="AH85" s="15"/>
      <c r="AI85" s="15"/>
    </row>
    <row r="86" spans="1:35" ht="30" hidden="1">
      <c r="A86" s="11">
        <v>2</v>
      </c>
      <c r="B86" s="7" t="s">
        <v>96</v>
      </c>
      <c r="C86" s="9">
        <v>45299</v>
      </c>
      <c r="D86" s="7" t="s">
        <v>97</v>
      </c>
      <c r="E86" s="4" t="s">
        <v>116</v>
      </c>
      <c r="F86" s="4">
        <v>560127</v>
      </c>
      <c r="G86" s="4" t="s">
        <v>3546</v>
      </c>
      <c r="H86" s="4" t="s">
        <v>100</v>
      </c>
      <c r="I86" s="4" t="s">
        <v>3547</v>
      </c>
      <c r="J86" s="4" t="s">
        <v>3437</v>
      </c>
      <c r="K86" s="4" t="s">
        <v>3548</v>
      </c>
      <c r="L86" s="4" t="s">
        <v>3549</v>
      </c>
      <c r="M86" s="4">
        <v>1</v>
      </c>
      <c r="N86" s="14">
        <v>45302</v>
      </c>
      <c r="O86" s="8"/>
      <c r="P86" s="8"/>
      <c r="Q86" s="8"/>
      <c r="R86" s="8"/>
      <c r="V86" s="6"/>
      <c r="W86" s="7"/>
      <c r="X86" s="7"/>
      <c r="Y86" s="7"/>
      <c r="Z86" s="7"/>
      <c r="AA86" s="7"/>
      <c r="AB86" s="7"/>
      <c r="AC86" s="7"/>
      <c r="AD86" s="13">
        <v>45302</v>
      </c>
      <c r="AE86" s="10" t="s">
        <v>3550</v>
      </c>
      <c r="AF86" s="28" t="s">
        <v>3273</v>
      </c>
      <c r="AG86" s="28" t="s">
        <v>3274</v>
      </c>
      <c r="AH86" s="15"/>
      <c r="AI86" s="15"/>
    </row>
    <row r="87" spans="1:35" ht="30" hidden="1">
      <c r="A87" s="11">
        <v>2</v>
      </c>
      <c r="B87" s="7" t="s">
        <v>96</v>
      </c>
      <c r="C87" s="9">
        <v>45299</v>
      </c>
      <c r="D87" s="7" t="s">
        <v>581</v>
      </c>
      <c r="E87" s="4" t="s">
        <v>116</v>
      </c>
      <c r="F87" s="4">
        <v>560128</v>
      </c>
      <c r="G87" s="4" t="s">
        <v>3551</v>
      </c>
      <c r="H87" s="4" t="s">
        <v>100</v>
      </c>
      <c r="I87" s="4" t="s">
        <v>3495</v>
      </c>
      <c r="J87" s="4"/>
      <c r="K87" s="4"/>
      <c r="L87" s="4"/>
      <c r="M87" s="4">
        <v>4</v>
      </c>
      <c r="N87" s="8"/>
      <c r="O87" s="8"/>
      <c r="P87" s="8"/>
      <c r="Q87" s="8"/>
      <c r="R87" s="8"/>
      <c r="V87" s="6"/>
      <c r="W87" s="7"/>
      <c r="X87" s="7"/>
      <c r="Y87" s="7"/>
      <c r="Z87" s="7"/>
      <c r="AA87" s="7"/>
      <c r="AB87" s="7"/>
      <c r="AC87" s="7"/>
      <c r="AD87" s="7"/>
      <c r="AE87" s="10" t="s">
        <v>3552</v>
      </c>
      <c r="AF87" s="28" t="s">
        <v>3273</v>
      </c>
      <c r="AG87" s="28" t="s">
        <v>3274</v>
      </c>
      <c r="AH87" s="15"/>
      <c r="AI87" s="15"/>
    </row>
    <row r="88" spans="1:35" ht="30" hidden="1">
      <c r="A88" s="11">
        <v>2</v>
      </c>
      <c r="B88" s="7" t="s">
        <v>96</v>
      </c>
      <c r="C88" s="9">
        <v>45299</v>
      </c>
      <c r="D88" s="7" t="s">
        <v>994</v>
      </c>
      <c r="E88" s="4" t="s">
        <v>35</v>
      </c>
      <c r="F88" s="4">
        <v>560129</v>
      </c>
      <c r="G88" s="4" t="s">
        <v>3553</v>
      </c>
      <c r="H88" s="4" t="s">
        <v>100</v>
      </c>
      <c r="I88" s="4" t="s">
        <v>3495</v>
      </c>
      <c r="J88" s="4"/>
      <c r="K88" s="4"/>
      <c r="L88" s="4"/>
      <c r="M88" s="4">
        <v>4</v>
      </c>
      <c r="N88" s="8"/>
      <c r="O88" s="8"/>
      <c r="P88" s="8"/>
      <c r="Q88" s="8"/>
      <c r="R88" s="8"/>
      <c r="V88" s="6"/>
      <c r="W88" s="7"/>
      <c r="X88" s="7"/>
      <c r="Y88" s="7"/>
      <c r="Z88" s="7"/>
      <c r="AA88" s="7"/>
      <c r="AB88" s="7"/>
      <c r="AC88" s="7"/>
      <c r="AD88" s="7"/>
      <c r="AE88" s="12">
        <v>6709979</v>
      </c>
      <c r="AF88" s="28" t="s">
        <v>3273</v>
      </c>
      <c r="AG88" s="28" t="s">
        <v>3274</v>
      </c>
      <c r="AH88" s="15"/>
      <c r="AI88" s="15"/>
    </row>
    <row r="89" spans="1:35" ht="30" hidden="1">
      <c r="A89" s="11">
        <v>2</v>
      </c>
      <c r="B89" s="7" t="s">
        <v>96</v>
      </c>
      <c r="C89" s="9">
        <v>45299</v>
      </c>
      <c r="D89" s="7" t="s">
        <v>994</v>
      </c>
      <c r="E89" s="4" t="s">
        <v>35</v>
      </c>
      <c r="F89" s="4">
        <v>560130</v>
      </c>
      <c r="G89" s="4" t="s">
        <v>3554</v>
      </c>
      <c r="H89" s="4" t="s">
        <v>100</v>
      </c>
      <c r="I89" s="4" t="s">
        <v>3555</v>
      </c>
      <c r="J89" s="4" t="s">
        <v>3556</v>
      </c>
      <c r="K89" s="4" t="s">
        <v>3557</v>
      </c>
      <c r="L89" s="4"/>
      <c r="M89" s="4">
        <v>3</v>
      </c>
      <c r="N89" s="14">
        <v>45302</v>
      </c>
      <c r="O89" s="8"/>
      <c r="P89" s="8"/>
      <c r="Q89" s="8"/>
      <c r="R89" s="8"/>
      <c r="V89" s="6"/>
      <c r="W89" s="7"/>
      <c r="X89" s="7"/>
      <c r="Y89" s="7"/>
      <c r="Z89" s="7"/>
      <c r="AA89" s="7"/>
      <c r="AB89" s="7"/>
      <c r="AC89" s="7"/>
      <c r="AD89" s="13">
        <v>45302</v>
      </c>
      <c r="AE89" s="12">
        <v>7351805</v>
      </c>
      <c r="AF89" s="28" t="s">
        <v>3273</v>
      </c>
      <c r="AG89" s="28" t="s">
        <v>3274</v>
      </c>
      <c r="AH89" s="15"/>
      <c r="AI89" s="15"/>
    </row>
    <row r="90" spans="1:35" ht="45" hidden="1">
      <c r="A90" s="11">
        <v>2</v>
      </c>
      <c r="B90" s="7" t="s">
        <v>96</v>
      </c>
      <c r="C90" s="9">
        <v>45299</v>
      </c>
      <c r="D90" s="7" t="s">
        <v>127</v>
      </c>
      <c r="E90" s="4" t="s">
        <v>35</v>
      </c>
      <c r="F90" s="4">
        <v>560131</v>
      </c>
      <c r="G90" s="4" t="s">
        <v>3558</v>
      </c>
      <c r="H90" s="4" t="s">
        <v>100</v>
      </c>
      <c r="I90" s="4" t="s">
        <v>3559</v>
      </c>
      <c r="J90" s="4" t="s">
        <v>3560</v>
      </c>
      <c r="K90" s="4" t="s">
        <v>3561</v>
      </c>
      <c r="L90" s="4" t="s">
        <v>3562</v>
      </c>
      <c r="M90" s="4">
        <v>2</v>
      </c>
      <c r="N90" s="14">
        <v>45301</v>
      </c>
      <c r="O90" s="8"/>
      <c r="P90" s="8"/>
      <c r="Q90" s="8"/>
      <c r="R90" s="8"/>
      <c r="V90" s="6"/>
      <c r="W90" s="7"/>
      <c r="X90" s="7"/>
      <c r="Y90" s="7"/>
      <c r="Z90" s="7"/>
      <c r="AA90" s="7"/>
      <c r="AB90" s="7"/>
      <c r="AC90" s="7"/>
      <c r="AD90" s="13">
        <v>45301</v>
      </c>
      <c r="AE90" s="12">
        <v>6759283</v>
      </c>
      <c r="AF90" s="28" t="s">
        <v>3273</v>
      </c>
      <c r="AG90" s="28" t="s">
        <v>3274</v>
      </c>
      <c r="AH90" s="15"/>
      <c r="AI90" s="15"/>
    </row>
    <row r="91" spans="1:35" ht="45" hidden="1">
      <c r="A91" s="11">
        <v>2</v>
      </c>
      <c r="B91" s="7" t="s">
        <v>96</v>
      </c>
      <c r="C91" s="9">
        <v>45299</v>
      </c>
      <c r="D91" s="7" t="s">
        <v>97</v>
      </c>
      <c r="E91" s="4" t="s">
        <v>35</v>
      </c>
      <c r="F91" s="4">
        <v>560132</v>
      </c>
      <c r="G91" s="4" t="s">
        <v>3563</v>
      </c>
      <c r="H91" s="4" t="s">
        <v>100</v>
      </c>
      <c r="I91" s="4" t="s">
        <v>3564</v>
      </c>
      <c r="J91" s="4" t="s">
        <v>3565</v>
      </c>
      <c r="K91" s="4" t="s">
        <v>3566</v>
      </c>
      <c r="L91" s="4"/>
      <c r="M91" s="4">
        <v>2</v>
      </c>
      <c r="N91" s="14">
        <v>45302</v>
      </c>
      <c r="O91" s="8"/>
      <c r="P91" s="8"/>
      <c r="Q91" s="8"/>
      <c r="R91" s="8"/>
      <c r="V91" s="6"/>
      <c r="W91" s="7"/>
      <c r="X91" s="7"/>
      <c r="Y91" s="7"/>
      <c r="Z91" s="7"/>
      <c r="AA91" s="7"/>
      <c r="AB91" s="7"/>
      <c r="AC91" s="7"/>
      <c r="AD91" s="13">
        <v>45302</v>
      </c>
      <c r="AE91" s="12">
        <v>6420882</v>
      </c>
      <c r="AF91" s="28" t="s">
        <v>3273</v>
      </c>
      <c r="AG91" s="28" t="s">
        <v>3274</v>
      </c>
      <c r="AH91" s="15"/>
      <c r="AI91" s="15"/>
    </row>
    <row r="92" spans="1:35" ht="45" hidden="1">
      <c r="A92" s="11">
        <v>2</v>
      </c>
      <c r="B92" s="7" t="s">
        <v>96</v>
      </c>
      <c r="C92" s="9">
        <v>45299</v>
      </c>
      <c r="D92" s="7" t="s">
        <v>97</v>
      </c>
      <c r="E92" s="4" t="s">
        <v>35</v>
      </c>
      <c r="F92" s="4">
        <v>560133</v>
      </c>
      <c r="G92" s="4" t="s">
        <v>3567</v>
      </c>
      <c r="H92" s="4" t="s">
        <v>100</v>
      </c>
      <c r="I92" s="4" t="s">
        <v>3568</v>
      </c>
      <c r="J92" s="4" t="s">
        <v>3569</v>
      </c>
      <c r="K92" s="4" t="s">
        <v>3570</v>
      </c>
      <c r="L92" s="4" t="s">
        <v>3571</v>
      </c>
      <c r="M92" s="4">
        <v>2</v>
      </c>
      <c r="N92" s="14">
        <v>45301</v>
      </c>
      <c r="O92" s="8"/>
      <c r="P92" s="8"/>
      <c r="Q92" s="8"/>
      <c r="R92" s="8"/>
      <c r="V92" s="6"/>
      <c r="W92" s="7"/>
      <c r="X92" s="7"/>
      <c r="Y92" s="7"/>
      <c r="Z92" s="7"/>
      <c r="AA92" s="7"/>
      <c r="AB92" s="7"/>
      <c r="AC92" s="7"/>
      <c r="AD92" s="13">
        <v>45301</v>
      </c>
      <c r="AE92" s="12">
        <v>6759276</v>
      </c>
      <c r="AF92" s="28" t="s">
        <v>3273</v>
      </c>
      <c r="AG92" s="28" t="s">
        <v>3274</v>
      </c>
      <c r="AH92" s="15"/>
      <c r="AI92" s="15"/>
    </row>
    <row r="93" spans="1:35" ht="45" hidden="1">
      <c r="A93" s="11">
        <v>2</v>
      </c>
      <c r="B93" s="7" t="s">
        <v>96</v>
      </c>
      <c r="C93" s="9">
        <v>45299</v>
      </c>
      <c r="D93" s="7" t="s">
        <v>97</v>
      </c>
      <c r="E93" s="4" t="s">
        <v>35</v>
      </c>
      <c r="F93" s="4">
        <v>560134</v>
      </c>
      <c r="G93" s="4" t="s">
        <v>3572</v>
      </c>
      <c r="H93" s="4" t="s">
        <v>100</v>
      </c>
      <c r="I93" s="4" t="s">
        <v>3573</v>
      </c>
      <c r="J93" s="4" t="s">
        <v>3574</v>
      </c>
      <c r="K93" s="4" t="s">
        <v>3575</v>
      </c>
      <c r="L93" s="4" t="s">
        <v>3576</v>
      </c>
      <c r="M93" s="4">
        <v>1</v>
      </c>
      <c r="N93" s="14">
        <v>45301</v>
      </c>
      <c r="O93" s="8"/>
      <c r="P93" s="8"/>
      <c r="Q93" s="8"/>
      <c r="R93" s="8"/>
      <c r="V93" s="6"/>
      <c r="W93" s="7"/>
      <c r="X93" s="7"/>
      <c r="Y93" s="7"/>
      <c r="Z93" s="7"/>
      <c r="AA93" s="7"/>
      <c r="AB93" s="7"/>
      <c r="AC93" s="7"/>
      <c r="AD93" s="13">
        <v>45301</v>
      </c>
      <c r="AE93" s="12">
        <v>6420946</v>
      </c>
      <c r="AF93" s="28" t="s">
        <v>3273</v>
      </c>
      <c r="AG93" s="28" t="s">
        <v>3274</v>
      </c>
      <c r="AH93" s="15"/>
      <c r="AI93" s="15"/>
    </row>
    <row r="94" spans="1:35" ht="30" hidden="1">
      <c r="A94" s="11">
        <v>2</v>
      </c>
      <c r="B94" s="7" t="s">
        <v>96</v>
      </c>
      <c r="C94" s="9">
        <v>45299</v>
      </c>
      <c r="D94" s="7" t="s">
        <v>120</v>
      </c>
      <c r="E94" s="4" t="s">
        <v>35</v>
      </c>
      <c r="F94" s="4">
        <v>560135</v>
      </c>
      <c r="G94" s="4" t="s">
        <v>3577</v>
      </c>
      <c r="H94" s="4" t="s">
        <v>100</v>
      </c>
      <c r="I94" s="4" t="s">
        <v>3495</v>
      </c>
      <c r="J94" s="4"/>
      <c r="K94" s="4"/>
      <c r="L94" s="4"/>
      <c r="M94" s="4">
        <v>4</v>
      </c>
      <c r="N94" s="8"/>
      <c r="O94" s="8"/>
      <c r="P94" s="8"/>
      <c r="Q94" s="8"/>
      <c r="R94" s="8"/>
      <c r="V94" s="6"/>
      <c r="W94" s="7"/>
      <c r="X94" s="7"/>
      <c r="Y94" s="7"/>
      <c r="Z94" s="7"/>
      <c r="AA94" s="7"/>
      <c r="AB94" s="7"/>
      <c r="AC94" s="7"/>
      <c r="AD94" s="7"/>
      <c r="AE94" s="12">
        <v>6420889</v>
      </c>
      <c r="AF94" s="28" t="s">
        <v>3273</v>
      </c>
      <c r="AG94" s="28" t="s">
        <v>3274</v>
      </c>
      <c r="AH94" s="15"/>
      <c r="AI94" s="15"/>
    </row>
    <row r="95" spans="1:35" ht="30" hidden="1">
      <c r="A95" s="11">
        <v>2</v>
      </c>
      <c r="B95" s="7" t="s">
        <v>96</v>
      </c>
      <c r="C95" s="9">
        <v>45299</v>
      </c>
      <c r="D95" s="7" t="s">
        <v>104</v>
      </c>
      <c r="E95" s="4" t="s">
        <v>39</v>
      </c>
      <c r="F95" s="4">
        <v>560142</v>
      </c>
      <c r="G95" s="4" t="s">
        <v>3578</v>
      </c>
      <c r="H95" s="4" t="s">
        <v>100</v>
      </c>
      <c r="I95" s="4" t="s">
        <v>3495</v>
      </c>
      <c r="J95" s="4"/>
      <c r="K95" s="4"/>
      <c r="L95" s="4"/>
      <c r="M95" s="4">
        <v>4</v>
      </c>
      <c r="N95" s="8"/>
      <c r="O95" s="8"/>
      <c r="P95" s="8"/>
      <c r="Q95" s="8"/>
      <c r="R95" s="8"/>
      <c r="V95" s="6"/>
      <c r="W95" s="7"/>
      <c r="X95" s="7"/>
      <c r="Y95" s="7"/>
      <c r="Z95" s="7"/>
      <c r="AA95" s="7"/>
      <c r="AB95" s="7"/>
      <c r="AC95" s="7"/>
      <c r="AD95" s="7"/>
      <c r="AE95" s="12">
        <v>7320814</v>
      </c>
      <c r="AF95" s="28" t="s">
        <v>3273</v>
      </c>
      <c r="AG95" s="28" t="s">
        <v>3274</v>
      </c>
      <c r="AH95" s="15"/>
      <c r="AI95" s="15"/>
    </row>
    <row r="96" spans="1:35" ht="30" hidden="1">
      <c r="A96" s="11">
        <v>2</v>
      </c>
      <c r="B96" s="7" t="s">
        <v>96</v>
      </c>
      <c r="C96" s="9">
        <v>45299</v>
      </c>
      <c r="D96" s="7" t="s">
        <v>3429</v>
      </c>
      <c r="E96" s="4" t="s">
        <v>39</v>
      </c>
      <c r="F96" s="4">
        <v>560143</v>
      </c>
      <c r="G96" s="4" t="s">
        <v>3579</v>
      </c>
      <c r="H96" s="4" t="s">
        <v>100</v>
      </c>
      <c r="I96" s="4" t="s">
        <v>3495</v>
      </c>
      <c r="J96" s="4"/>
      <c r="K96" s="4"/>
      <c r="L96" s="4"/>
      <c r="M96" s="4">
        <v>4</v>
      </c>
      <c r="N96" s="8"/>
      <c r="O96" s="8"/>
      <c r="P96" s="8"/>
      <c r="Q96" s="8"/>
      <c r="R96" s="8"/>
      <c r="V96" s="6"/>
      <c r="W96" s="7"/>
      <c r="X96" s="7"/>
      <c r="Y96" s="7"/>
      <c r="Z96" s="7"/>
      <c r="AA96" s="7"/>
      <c r="AB96" s="7"/>
      <c r="AC96" s="7"/>
      <c r="AD96" s="7"/>
      <c r="AE96" s="12">
        <v>7320535</v>
      </c>
      <c r="AF96" s="28" t="s">
        <v>3273</v>
      </c>
      <c r="AG96" s="28" t="s">
        <v>3274</v>
      </c>
      <c r="AH96" s="15"/>
      <c r="AI96" s="15"/>
    </row>
    <row r="97" spans="1:35" ht="30" hidden="1">
      <c r="A97" s="11">
        <v>2</v>
      </c>
      <c r="B97" s="7" t="s">
        <v>96</v>
      </c>
      <c r="C97" s="9">
        <v>45299</v>
      </c>
      <c r="D97" s="7" t="s">
        <v>97</v>
      </c>
      <c r="E97" s="4" t="s">
        <v>39</v>
      </c>
      <c r="F97" s="4">
        <v>560144</v>
      </c>
      <c r="G97" s="4" t="s">
        <v>3580</v>
      </c>
      <c r="H97" s="4" t="s">
        <v>100</v>
      </c>
      <c r="I97" s="4" t="s">
        <v>3581</v>
      </c>
      <c r="J97" s="4" t="s">
        <v>3582</v>
      </c>
      <c r="K97" s="4"/>
      <c r="L97" s="4"/>
      <c r="M97" s="4">
        <v>3</v>
      </c>
      <c r="N97" s="14">
        <v>45301</v>
      </c>
      <c r="O97" s="8"/>
      <c r="P97" s="8"/>
      <c r="Q97" s="8"/>
      <c r="R97" s="8"/>
      <c r="V97" s="6"/>
      <c r="W97" s="7"/>
      <c r="X97" s="7"/>
      <c r="Y97" s="7"/>
      <c r="Z97" s="7"/>
      <c r="AA97" s="7"/>
      <c r="AB97" s="7"/>
      <c r="AC97" s="7"/>
      <c r="AD97" s="13">
        <v>45301</v>
      </c>
      <c r="AE97" s="12">
        <v>7321190</v>
      </c>
      <c r="AF97" s="28" t="s">
        <v>3273</v>
      </c>
      <c r="AG97" s="28" t="s">
        <v>3274</v>
      </c>
      <c r="AH97" s="15"/>
      <c r="AI97" s="15"/>
    </row>
    <row r="98" spans="1:35" ht="30" hidden="1">
      <c r="A98" s="11">
        <v>2</v>
      </c>
      <c r="B98" s="7" t="s">
        <v>96</v>
      </c>
      <c r="C98" s="9">
        <v>45299</v>
      </c>
      <c r="D98" s="7" t="s">
        <v>97</v>
      </c>
      <c r="E98" s="4" t="s">
        <v>3441</v>
      </c>
      <c r="F98" s="4">
        <v>560162</v>
      </c>
      <c r="G98" s="4" t="s">
        <v>3583</v>
      </c>
      <c r="H98" s="4" t="s">
        <v>100</v>
      </c>
      <c r="I98" s="4" t="s">
        <v>3584</v>
      </c>
      <c r="J98" s="4" t="s">
        <v>3585</v>
      </c>
      <c r="K98" s="4" t="s">
        <v>3586</v>
      </c>
      <c r="L98" s="4"/>
      <c r="M98" s="4">
        <v>4</v>
      </c>
      <c r="N98" s="14">
        <v>45301</v>
      </c>
      <c r="O98" s="8"/>
      <c r="P98" s="8"/>
      <c r="Q98" s="8"/>
      <c r="R98" s="8"/>
      <c r="V98" s="6"/>
      <c r="W98" s="7"/>
      <c r="X98" s="7"/>
      <c r="Y98" s="7"/>
      <c r="Z98" s="7"/>
      <c r="AA98" s="7"/>
      <c r="AB98" s="7"/>
      <c r="AC98" s="7"/>
      <c r="AD98" s="13">
        <v>45301</v>
      </c>
      <c r="AE98" s="10" t="s">
        <v>3587</v>
      </c>
      <c r="AF98" s="28" t="s">
        <v>3273</v>
      </c>
      <c r="AG98" s="28" t="s">
        <v>3274</v>
      </c>
      <c r="AH98" s="15"/>
      <c r="AI98" s="15"/>
    </row>
    <row r="99" spans="1:35" ht="45" hidden="1">
      <c r="A99" s="11">
        <v>2</v>
      </c>
      <c r="B99" s="7" t="s">
        <v>3447</v>
      </c>
      <c r="C99" s="9">
        <v>45298</v>
      </c>
      <c r="D99" s="7"/>
      <c r="E99" s="4" t="s">
        <v>17</v>
      </c>
      <c r="F99" s="4">
        <v>560067</v>
      </c>
      <c r="G99" s="4" t="s">
        <v>3588</v>
      </c>
      <c r="H99" s="4" t="s">
        <v>3589</v>
      </c>
      <c r="I99" s="4"/>
      <c r="J99" s="4"/>
      <c r="K99" s="4"/>
      <c r="L99" s="4"/>
      <c r="M99" s="4"/>
      <c r="N99" s="8"/>
      <c r="O99" s="8"/>
      <c r="P99" s="8"/>
      <c r="Q99" s="8"/>
      <c r="R99" s="8"/>
      <c r="V99" s="6"/>
      <c r="W99" s="7"/>
      <c r="X99" s="7"/>
      <c r="Y99" s="7"/>
      <c r="Z99" s="7"/>
      <c r="AA99" s="7"/>
      <c r="AB99" s="7"/>
      <c r="AC99" s="7"/>
      <c r="AD99" s="13"/>
      <c r="AE99" s="12">
        <v>7370842</v>
      </c>
      <c r="AF99" s="17"/>
      <c r="AG99" s="17"/>
      <c r="AH99" s="15"/>
      <c r="AI99" s="15"/>
    </row>
    <row r="100" spans="1:35" ht="45" hidden="1">
      <c r="A100" s="11">
        <v>2</v>
      </c>
      <c r="B100" s="7" t="s">
        <v>3447</v>
      </c>
      <c r="C100" s="9">
        <v>45298</v>
      </c>
      <c r="D100" s="7"/>
      <c r="E100" s="4" t="s">
        <v>17</v>
      </c>
      <c r="F100" s="4">
        <v>560068</v>
      </c>
      <c r="G100" s="4" t="s">
        <v>3590</v>
      </c>
      <c r="H100" s="4" t="s">
        <v>3589</v>
      </c>
      <c r="I100" s="4"/>
      <c r="J100" s="4"/>
      <c r="K100" s="4"/>
      <c r="L100" s="4"/>
      <c r="M100" s="4"/>
      <c r="N100" s="8"/>
      <c r="O100" s="8"/>
      <c r="P100" s="8"/>
      <c r="Q100" s="8"/>
      <c r="R100" s="8"/>
      <c r="V100" s="6"/>
      <c r="W100" s="7"/>
      <c r="X100" s="7"/>
      <c r="Y100" s="7"/>
      <c r="Z100" s="7"/>
      <c r="AA100" s="7"/>
      <c r="AB100" s="7"/>
      <c r="AC100" s="7"/>
      <c r="AD100" s="13"/>
      <c r="AE100" s="12">
        <v>7342973</v>
      </c>
      <c r="AF100" s="17"/>
      <c r="AG100" s="17"/>
      <c r="AH100" s="15"/>
      <c r="AI100" s="15"/>
    </row>
    <row r="101" spans="1:35" ht="30" hidden="1">
      <c r="A101" s="11">
        <v>2</v>
      </c>
      <c r="B101" s="7" t="s">
        <v>89</v>
      </c>
      <c r="C101" s="9">
        <v>45300</v>
      </c>
      <c r="D101" s="7"/>
      <c r="E101" s="4" t="s">
        <v>17</v>
      </c>
      <c r="F101" s="4">
        <v>560167</v>
      </c>
      <c r="G101" s="4" t="s">
        <v>3591</v>
      </c>
      <c r="H101" s="4" t="s">
        <v>3592</v>
      </c>
      <c r="I101" s="4"/>
      <c r="J101" s="4"/>
      <c r="K101" s="4"/>
      <c r="L101" s="4"/>
      <c r="M101" s="4"/>
      <c r="N101" s="8"/>
      <c r="O101" s="8"/>
      <c r="P101" s="8"/>
      <c r="Q101" s="8"/>
      <c r="R101" s="8"/>
      <c r="V101" s="6"/>
      <c r="W101" s="7"/>
      <c r="X101" s="7"/>
      <c r="Y101" s="7"/>
      <c r="Z101" s="7"/>
      <c r="AA101" s="7"/>
      <c r="AB101" s="7"/>
      <c r="AC101" s="7"/>
      <c r="AD101" s="13"/>
      <c r="AE101" s="12">
        <v>7342651</v>
      </c>
      <c r="AF101" s="17"/>
      <c r="AG101" s="17"/>
      <c r="AH101" s="15"/>
      <c r="AI101" s="15"/>
    </row>
    <row r="102" spans="1:35" ht="30" hidden="1">
      <c r="A102" s="11">
        <v>2</v>
      </c>
      <c r="B102" s="7" t="s">
        <v>89</v>
      </c>
      <c r="C102" s="9">
        <v>45300</v>
      </c>
      <c r="D102" s="7"/>
      <c r="E102" s="4" t="s">
        <v>17</v>
      </c>
      <c r="F102" s="4">
        <v>560168</v>
      </c>
      <c r="G102" s="4" t="s">
        <v>3593</v>
      </c>
      <c r="H102" s="4" t="s">
        <v>3592</v>
      </c>
      <c r="I102" s="4"/>
      <c r="J102" s="4"/>
      <c r="K102" s="4"/>
      <c r="L102" s="4"/>
      <c r="M102" s="4"/>
      <c r="N102" s="8"/>
      <c r="O102" s="8"/>
      <c r="P102" s="8"/>
      <c r="Q102" s="8"/>
      <c r="R102" s="8"/>
      <c r="V102" s="6"/>
      <c r="W102" s="7"/>
      <c r="X102" s="7"/>
      <c r="Y102" s="7"/>
      <c r="Z102" s="7"/>
      <c r="AA102" s="7"/>
      <c r="AB102" s="7"/>
      <c r="AC102" s="7"/>
      <c r="AD102" s="13"/>
      <c r="AE102" s="12">
        <v>7342639</v>
      </c>
      <c r="AF102" s="17"/>
      <c r="AG102" s="17"/>
      <c r="AH102" s="15"/>
      <c r="AI102" s="15"/>
    </row>
    <row r="103" spans="1:35" ht="30" hidden="1">
      <c r="A103" s="11">
        <v>2</v>
      </c>
      <c r="B103" s="7" t="s">
        <v>89</v>
      </c>
      <c r="C103" s="9">
        <v>45300</v>
      </c>
      <c r="D103" s="7"/>
      <c r="E103" s="4" t="s">
        <v>17</v>
      </c>
      <c r="F103" s="4">
        <v>560169</v>
      </c>
      <c r="G103" s="4" t="s">
        <v>3594</v>
      </c>
      <c r="H103" s="4" t="s">
        <v>3592</v>
      </c>
      <c r="I103" s="4"/>
      <c r="J103" s="4"/>
      <c r="K103" s="4"/>
      <c r="L103" s="4"/>
      <c r="M103" s="4"/>
      <c r="N103" s="8"/>
      <c r="O103" s="8"/>
      <c r="P103" s="8"/>
      <c r="Q103" s="8"/>
      <c r="R103" s="8"/>
      <c r="V103" s="6"/>
      <c r="W103" s="7"/>
      <c r="X103" s="7"/>
      <c r="Y103" s="7"/>
      <c r="Z103" s="7"/>
      <c r="AA103" s="7"/>
      <c r="AB103" s="7"/>
      <c r="AC103" s="7"/>
      <c r="AD103" s="13"/>
      <c r="AE103" s="10"/>
      <c r="AF103" s="17"/>
      <c r="AG103" s="17"/>
      <c r="AH103" s="15"/>
      <c r="AI103" s="15"/>
    </row>
    <row r="104" spans="1:35" hidden="1">
      <c r="A104" s="11">
        <v>2</v>
      </c>
      <c r="B104" s="7" t="s">
        <v>169</v>
      </c>
      <c r="C104" s="9">
        <v>45301</v>
      </c>
      <c r="D104" s="7"/>
      <c r="E104" s="4" t="s">
        <v>35</v>
      </c>
      <c r="F104" s="4">
        <v>560185</v>
      </c>
      <c r="G104" s="4" t="s">
        <v>3595</v>
      </c>
      <c r="H104" s="4" t="s">
        <v>3596</v>
      </c>
      <c r="I104" s="4"/>
      <c r="J104" s="4"/>
      <c r="K104" s="4"/>
      <c r="L104" s="4"/>
      <c r="M104" s="4"/>
      <c r="N104" s="8"/>
      <c r="O104" s="8"/>
      <c r="P104" s="8"/>
      <c r="Q104" s="8"/>
      <c r="R104" s="8"/>
      <c r="V104" s="6"/>
      <c r="W104" s="7"/>
      <c r="X104" s="7"/>
      <c r="Y104" s="7"/>
      <c r="Z104" s="7"/>
      <c r="AA104" s="7"/>
      <c r="AB104" s="7"/>
      <c r="AC104" s="7"/>
      <c r="AD104" s="13"/>
      <c r="AE104" s="12">
        <v>7351798</v>
      </c>
      <c r="AF104" s="17"/>
      <c r="AG104" s="17"/>
      <c r="AH104" s="15"/>
      <c r="AI104" s="15"/>
    </row>
    <row r="105" spans="1:35" ht="30" hidden="1">
      <c r="A105" s="11">
        <v>3</v>
      </c>
      <c r="B105" s="7" t="s">
        <v>1799</v>
      </c>
      <c r="C105" s="9">
        <v>45305</v>
      </c>
      <c r="D105" s="7" t="s">
        <v>3275</v>
      </c>
      <c r="E105" s="4" t="s">
        <v>35</v>
      </c>
      <c r="F105" s="4">
        <v>560202</v>
      </c>
      <c r="G105" s="4" t="s">
        <v>3597</v>
      </c>
      <c r="H105" s="4" t="s">
        <v>3598</v>
      </c>
      <c r="I105" s="4" t="s">
        <v>3495</v>
      </c>
      <c r="J105" s="4"/>
      <c r="K105" s="4"/>
      <c r="L105" s="4"/>
      <c r="M105" s="4"/>
      <c r="N105" s="8"/>
      <c r="O105" s="8"/>
      <c r="P105" s="8"/>
      <c r="Q105" s="8"/>
      <c r="R105" s="8"/>
      <c r="V105" s="6"/>
      <c r="W105" s="7"/>
      <c r="X105" s="7"/>
      <c r="Y105" s="7"/>
      <c r="Z105" s="7"/>
      <c r="AA105" s="7"/>
      <c r="AB105" s="7"/>
      <c r="AC105" s="7"/>
      <c r="AD105" s="13"/>
      <c r="AE105" s="12">
        <v>6759280</v>
      </c>
      <c r="AF105" s="28" t="s">
        <v>3273</v>
      </c>
      <c r="AG105" s="28" t="s">
        <v>3274</v>
      </c>
      <c r="AH105" s="15"/>
      <c r="AI105" s="15"/>
    </row>
    <row r="106" spans="1:35" ht="30" hidden="1">
      <c r="A106" s="11">
        <v>3</v>
      </c>
      <c r="B106" s="7" t="s">
        <v>1799</v>
      </c>
      <c r="C106" s="9">
        <v>45305</v>
      </c>
      <c r="D106" s="7" t="s">
        <v>3275</v>
      </c>
      <c r="E106" s="4" t="s">
        <v>35</v>
      </c>
      <c r="F106" s="4">
        <v>560203</v>
      </c>
      <c r="G106" s="4" t="s">
        <v>3599</v>
      </c>
      <c r="H106" s="4" t="s">
        <v>3598</v>
      </c>
      <c r="I106" s="4" t="s">
        <v>3495</v>
      </c>
      <c r="J106" s="4"/>
      <c r="K106" s="4"/>
      <c r="L106" s="4"/>
      <c r="M106" s="4"/>
      <c r="N106" s="8"/>
      <c r="O106" s="8"/>
      <c r="P106" s="8"/>
      <c r="Q106" s="8"/>
      <c r="R106" s="8"/>
      <c r="V106" s="6"/>
      <c r="W106" s="7"/>
      <c r="X106" s="7"/>
      <c r="Y106" s="7"/>
      <c r="Z106" s="7"/>
      <c r="AA106" s="7"/>
      <c r="AB106" s="7"/>
      <c r="AC106" s="7"/>
      <c r="AD106" s="13"/>
      <c r="AE106" s="12">
        <v>7351819</v>
      </c>
      <c r="AF106" s="28" t="s">
        <v>3273</v>
      </c>
      <c r="AG106" s="28" t="s">
        <v>3274</v>
      </c>
      <c r="AH106" s="15"/>
      <c r="AI106" s="15"/>
    </row>
    <row r="107" spans="1:35" ht="60" hidden="1">
      <c r="A107" s="11">
        <v>3</v>
      </c>
      <c r="B107" s="7" t="s">
        <v>16</v>
      </c>
      <c r="C107" s="9">
        <v>45307</v>
      </c>
      <c r="D107" s="7" t="s">
        <v>41</v>
      </c>
      <c r="E107" s="4" t="s">
        <v>17</v>
      </c>
      <c r="F107" s="4">
        <v>560204</v>
      </c>
      <c r="G107" s="4" t="s">
        <v>3600</v>
      </c>
      <c r="H107" s="4" t="s">
        <v>1914</v>
      </c>
      <c r="I107" s="4" t="s">
        <v>3601</v>
      </c>
      <c r="J107" s="4" t="s">
        <v>3602</v>
      </c>
      <c r="K107" s="4" t="s">
        <v>3339</v>
      </c>
      <c r="L107" s="4" t="s">
        <v>3284</v>
      </c>
      <c r="M107" s="4">
        <v>2</v>
      </c>
      <c r="N107" s="8"/>
      <c r="O107" s="8"/>
      <c r="P107" s="8"/>
      <c r="Q107" s="8"/>
      <c r="R107" s="8"/>
      <c r="V107" s="6"/>
      <c r="W107" s="7"/>
      <c r="X107" s="7"/>
      <c r="Y107" s="7"/>
      <c r="Z107" s="7"/>
      <c r="AA107" s="7"/>
      <c r="AB107" s="7"/>
      <c r="AC107" s="7"/>
      <c r="AD107" s="13"/>
      <c r="AE107" s="12">
        <v>7327890</v>
      </c>
      <c r="AF107" s="28" t="s">
        <v>3273</v>
      </c>
      <c r="AG107" s="28" t="s">
        <v>3274</v>
      </c>
      <c r="AH107" s="15"/>
      <c r="AI107" s="15"/>
    </row>
    <row r="108" spans="1:35" ht="30" hidden="1">
      <c r="A108" s="11">
        <v>3</v>
      </c>
      <c r="B108" s="7" t="s">
        <v>16</v>
      </c>
      <c r="C108" s="9">
        <v>45307</v>
      </c>
      <c r="D108" s="7" t="s">
        <v>3603</v>
      </c>
      <c r="E108" s="4" t="s">
        <v>17</v>
      </c>
      <c r="F108" s="4">
        <v>560205</v>
      </c>
      <c r="G108" s="4" t="s">
        <v>3604</v>
      </c>
      <c r="H108" s="4" t="s">
        <v>1914</v>
      </c>
      <c r="I108" s="4" t="s">
        <v>3495</v>
      </c>
      <c r="J108" s="4"/>
      <c r="K108" s="4"/>
      <c r="L108" s="4"/>
      <c r="M108" s="4"/>
      <c r="N108" s="8"/>
      <c r="O108" s="8"/>
      <c r="P108" s="8"/>
      <c r="Q108" s="8"/>
      <c r="R108" s="8"/>
      <c r="V108" s="6"/>
      <c r="W108" s="7"/>
      <c r="X108" s="7"/>
      <c r="Y108" s="7"/>
      <c r="Z108" s="7"/>
      <c r="AA108" s="7"/>
      <c r="AB108" s="7"/>
      <c r="AC108" s="7"/>
      <c r="AD108" s="13"/>
      <c r="AE108" s="12">
        <v>7342686</v>
      </c>
      <c r="AF108" s="28" t="s">
        <v>3273</v>
      </c>
      <c r="AG108" s="28" t="s">
        <v>3274</v>
      </c>
      <c r="AH108" s="15"/>
      <c r="AI108" s="15"/>
    </row>
    <row r="109" spans="1:35" ht="45" hidden="1">
      <c r="A109" s="11">
        <v>3</v>
      </c>
      <c r="B109" s="7" t="s">
        <v>16</v>
      </c>
      <c r="C109" s="9">
        <v>45307</v>
      </c>
      <c r="D109" s="7" t="s">
        <v>41</v>
      </c>
      <c r="E109" s="4" t="s">
        <v>17</v>
      </c>
      <c r="F109" s="4">
        <v>560206</v>
      </c>
      <c r="G109" s="4" t="s">
        <v>3605</v>
      </c>
      <c r="H109" s="4" t="s">
        <v>1914</v>
      </c>
      <c r="I109" s="4" t="s">
        <v>3606</v>
      </c>
      <c r="J109" s="4" t="s">
        <v>3607</v>
      </c>
      <c r="K109" s="4"/>
      <c r="L109" s="4"/>
      <c r="M109" s="4">
        <v>3</v>
      </c>
      <c r="N109" s="8"/>
      <c r="O109" s="8"/>
      <c r="P109" s="8"/>
      <c r="Q109" s="8"/>
      <c r="R109" s="8"/>
      <c r="V109" s="6"/>
      <c r="W109" s="7"/>
      <c r="X109" s="7"/>
      <c r="Y109" s="7"/>
      <c r="Z109" s="7"/>
      <c r="AA109" s="7"/>
      <c r="AB109" s="7"/>
      <c r="AC109" s="7"/>
      <c r="AD109" s="13"/>
      <c r="AE109" s="12">
        <v>7370845</v>
      </c>
      <c r="AF109" s="28" t="s">
        <v>3273</v>
      </c>
      <c r="AG109" s="28" t="s">
        <v>3274</v>
      </c>
      <c r="AH109" s="15"/>
      <c r="AI109" s="15"/>
    </row>
    <row r="110" spans="1:35" ht="45" hidden="1">
      <c r="A110" s="11">
        <v>3</v>
      </c>
      <c r="B110" s="7" t="s">
        <v>16</v>
      </c>
      <c r="C110" s="9">
        <v>45307</v>
      </c>
      <c r="D110" s="7" t="s">
        <v>581</v>
      </c>
      <c r="E110" s="4" t="s">
        <v>17</v>
      </c>
      <c r="F110" s="4">
        <v>560207</v>
      </c>
      <c r="G110" s="4" t="s">
        <v>3608</v>
      </c>
      <c r="H110" s="4" t="s">
        <v>1914</v>
      </c>
      <c r="I110" s="4" t="s">
        <v>3609</v>
      </c>
      <c r="J110" s="4" t="s">
        <v>3607</v>
      </c>
      <c r="K110" s="4"/>
      <c r="L110" s="4"/>
      <c r="M110" s="4">
        <v>4</v>
      </c>
      <c r="N110" s="8"/>
      <c r="O110" s="8"/>
      <c r="P110" s="8"/>
      <c r="Q110" s="8"/>
      <c r="R110" s="8"/>
      <c r="V110" s="6"/>
      <c r="W110" s="7"/>
      <c r="X110" s="7"/>
      <c r="Y110" s="7"/>
      <c r="Z110" s="7"/>
      <c r="AA110" s="7"/>
      <c r="AB110" s="7"/>
      <c r="AC110" s="7"/>
      <c r="AD110" s="13">
        <v>45308</v>
      </c>
      <c r="AE110" s="12">
        <v>7327882</v>
      </c>
      <c r="AF110" s="28" t="s">
        <v>3273</v>
      </c>
      <c r="AG110" s="28" t="s">
        <v>3274</v>
      </c>
      <c r="AH110" s="15"/>
      <c r="AI110" s="15"/>
    </row>
    <row r="111" spans="1:35" hidden="1">
      <c r="A111" s="11">
        <v>3</v>
      </c>
      <c r="B111" s="7" t="s">
        <v>16</v>
      </c>
      <c r="C111" s="9">
        <v>45307</v>
      </c>
      <c r="D111" s="7" t="s">
        <v>581</v>
      </c>
      <c r="E111" s="4" t="s">
        <v>17</v>
      </c>
      <c r="F111" s="4">
        <v>560208</v>
      </c>
      <c r="G111" s="4" t="s">
        <v>3610</v>
      </c>
      <c r="H111" s="4" t="s">
        <v>1914</v>
      </c>
      <c r="I111" s="4" t="s">
        <v>3532</v>
      </c>
      <c r="J111" s="4"/>
      <c r="K111" s="4"/>
      <c r="L111" s="4"/>
      <c r="M111" s="4">
        <v>4</v>
      </c>
      <c r="N111" s="8"/>
      <c r="O111" s="8"/>
      <c r="P111" s="8"/>
      <c r="Q111" s="8"/>
      <c r="R111" s="8"/>
      <c r="V111" s="6"/>
      <c r="W111" s="7"/>
      <c r="X111" s="7"/>
      <c r="Y111" s="7"/>
      <c r="Z111" s="7"/>
      <c r="AA111" s="7"/>
      <c r="AB111" s="7"/>
      <c r="AC111" s="7"/>
      <c r="AD111" s="13"/>
      <c r="AE111" s="12">
        <v>7327514</v>
      </c>
      <c r="AF111" s="28" t="s">
        <v>3273</v>
      </c>
      <c r="AG111" s="28" t="s">
        <v>3274</v>
      </c>
      <c r="AH111" s="15"/>
      <c r="AI111" s="15"/>
    </row>
    <row r="112" spans="1:35" ht="30" hidden="1">
      <c r="A112" s="11">
        <v>3</v>
      </c>
      <c r="B112" s="7" t="s">
        <v>16</v>
      </c>
      <c r="C112" s="9">
        <v>45307</v>
      </c>
      <c r="D112" s="7" t="s">
        <v>581</v>
      </c>
      <c r="E112" s="4" t="s">
        <v>17</v>
      </c>
      <c r="F112" s="4">
        <v>560209</v>
      </c>
      <c r="G112" s="4" t="s">
        <v>3611</v>
      </c>
      <c r="H112" s="4" t="s">
        <v>1914</v>
      </c>
      <c r="I112" s="4" t="s">
        <v>3612</v>
      </c>
      <c r="J112" s="4" t="s">
        <v>3613</v>
      </c>
      <c r="K112" s="4" t="s">
        <v>3614</v>
      </c>
      <c r="L112" s="4"/>
      <c r="M112" s="4">
        <v>3</v>
      </c>
      <c r="N112" s="8"/>
      <c r="O112" s="8"/>
      <c r="P112" s="8"/>
      <c r="Q112" s="8"/>
      <c r="R112" s="8"/>
      <c r="V112" s="6"/>
      <c r="W112" s="7"/>
      <c r="X112" s="7"/>
      <c r="Y112" s="7"/>
      <c r="Z112" s="7"/>
      <c r="AA112" s="7"/>
      <c r="AB112" s="7"/>
      <c r="AC112" s="7"/>
      <c r="AD112" s="13">
        <v>45308</v>
      </c>
      <c r="AE112" s="12">
        <v>7327891</v>
      </c>
      <c r="AF112" s="28" t="s">
        <v>3273</v>
      </c>
      <c r="AG112" s="28" t="s">
        <v>3274</v>
      </c>
      <c r="AH112" s="15"/>
      <c r="AI112" s="15"/>
    </row>
    <row r="113" spans="1:35" hidden="1">
      <c r="A113" s="11">
        <v>3</v>
      </c>
      <c r="B113" s="7" t="s">
        <v>16</v>
      </c>
      <c r="C113" s="9">
        <v>45307</v>
      </c>
      <c r="D113" s="7" t="s">
        <v>581</v>
      </c>
      <c r="E113" s="4" t="s">
        <v>17</v>
      </c>
      <c r="F113" s="4">
        <v>560210</v>
      </c>
      <c r="G113" s="4" t="s">
        <v>3615</v>
      </c>
      <c r="H113" s="4" t="s">
        <v>1914</v>
      </c>
      <c r="I113" s="4" t="s">
        <v>3616</v>
      </c>
      <c r="J113" s="4" t="s">
        <v>3617</v>
      </c>
      <c r="K113" s="4" t="s">
        <v>3618</v>
      </c>
      <c r="L113" s="4"/>
      <c r="M113" s="4">
        <v>2</v>
      </c>
      <c r="N113" s="8"/>
      <c r="O113" s="8"/>
      <c r="P113" s="8"/>
      <c r="Q113" s="8"/>
      <c r="R113" s="8"/>
      <c r="V113" s="6"/>
      <c r="W113" s="7"/>
      <c r="X113" s="7"/>
      <c r="Y113" s="7"/>
      <c r="Z113" s="7"/>
      <c r="AA113" s="7"/>
      <c r="AB113" s="7"/>
      <c r="AC113" s="7"/>
      <c r="AD113" s="13">
        <v>45308</v>
      </c>
      <c r="AE113" s="12">
        <v>7342472</v>
      </c>
      <c r="AF113" s="28" t="s">
        <v>3273</v>
      </c>
      <c r="AG113" s="28" t="s">
        <v>3274</v>
      </c>
      <c r="AH113" s="15"/>
      <c r="AI113" s="15"/>
    </row>
    <row r="114" spans="1:35" ht="30" hidden="1">
      <c r="A114" s="11">
        <v>3</v>
      </c>
      <c r="B114" s="7" t="s">
        <v>16</v>
      </c>
      <c r="C114" s="9">
        <v>45307</v>
      </c>
      <c r="D114" s="7" t="s">
        <v>533</v>
      </c>
      <c r="E114" s="4" t="s">
        <v>17</v>
      </c>
      <c r="F114" s="4">
        <v>560211</v>
      </c>
      <c r="G114" s="4" t="s">
        <v>3619</v>
      </c>
      <c r="H114" s="4" t="s">
        <v>1914</v>
      </c>
      <c r="I114" s="4" t="s">
        <v>3495</v>
      </c>
      <c r="J114" s="4"/>
      <c r="K114" s="4"/>
      <c r="L114" s="4"/>
      <c r="M114" s="4"/>
      <c r="N114" s="8"/>
      <c r="O114" s="8"/>
      <c r="P114" s="8"/>
      <c r="Q114" s="8"/>
      <c r="R114" s="8"/>
      <c r="V114" s="6"/>
      <c r="W114" s="7"/>
      <c r="X114" s="7"/>
      <c r="Y114" s="7"/>
      <c r="Z114" s="7"/>
      <c r="AA114" s="7"/>
      <c r="AB114" s="7"/>
      <c r="AC114" s="7"/>
      <c r="AD114" s="13"/>
      <c r="AE114" s="12">
        <v>7327516</v>
      </c>
      <c r="AF114" s="28" t="s">
        <v>3273</v>
      </c>
      <c r="AG114" s="28" t="s">
        <v>3274</v>
      </c>
      <c r="AH114" s="15"/>
      <c r="AI114" s="15"/>
    </row>
    <row r="115" spans="1:35" hidden="1">
      <c r="A115" s="11">
        <v>3</v>
      </c>
      <c r="B115" s="7" t="s">
        <v>16</v>
      </c>
      <c r="C115" s="9">
        <v>45307</v>
      </c>
      <c r="D115" s="7" t="s">
        <v>581</v>
      </c>
      <c r="E115" s="4" t="s">
        <v>17</v>
      </c>
      <c r="F115" s="4">
        <v>560212</v>
      </c>
      <c r="G115" s="4" t="s">
        <v>3620</v>
      </c>
      <c r="H115" s="4" t="s">
        <v>1914</v>
      </c>
      <c r="I115" s="4" t="s">
        <v>3532</v>
      </c>
      <c r="J115" s="4"/>
      <c r="K115" s="4"/>
      <c r="L115" s="4"/>
      <c r="M115" s="4">
        <v>4</v>
      </c>
      <c r="N115" s="8"/>
      <c r="O115" s="8"/>
      <c r="P115" s="8"/>
      <c r="Q115" s="8"/>
      <c r="R115" s="8"/>
      <c r="V115" s="6"/>
      <c r="W115" s="7"/>
      <c r="X115" s="7"/>
      <c r="Y115" s="7"/>
      <c r="Z115" s="7"/>
      <c r="AA115" s="7"/>
      <c r="AB115" s="7"/>
      <c r="AC115" s="7"/>
      <c r="AD115" s="13"/>
      <c r="AE115" s="12">
        <v>7370363</v>
      </c>
      <c r="AF115" s="28" t="s">
        <v>3273</v>
      </c>
      <c r="AG115" s="28" t="s">
        <v>3274</v>
      </c>
      <c r="AH115" s="15"/>
      <c r="AI115" s="15"/>
    </row>
    <row r="116" spans="1:35" ht="30" hidden="1">
      <c r="A116" s="11">
        <v>3</v>
      </c>
      <c r="B116" s="7" t="s">
        <v>16</v>
      </c>
      <c r="C116" s="9">
        <v>45307</v>
      </c>
      <c r="D116" s="7" t="s">
        <v>581</v>
      </c>
      <c r="E116" s="4" t="s">
        <v>17</v>
      </c>
      <c r="F116" s="4">
        <v>560213</v>
      </c>
      <c r="G116" s="4" t="s">
        <v>3621</v>
      </c>
      <c r="H116" s="4" t="s">
        <v>1914</v>
      </c>
      <c r="I116" s="4" t="s">
        <v>3622</v>
      </c>
      <c r="J116" s="4" t="s">
        <v>3623</v>
      </c>
      <c r="K116" s="4" t="s">
        <v>3624</v>
      </c>
      <c r="L116" s="4"/>
      <c r="M116" s="4">
        <v>3</v>
      </c>
      <c r="N116" s="8"/>
      <c r="O116" s="8"/>
      <c r="P116" s="8"/>
      <c r="Q116" s="8"/>
      <c r="R116" s="8"/>
      <c r="V116" s="6"/>
      <c r="W116" s="7"/>
      <c r="X116" s="7"/>
      <c r="Y116" s="7"/>
      <c r="Z116" s="7"/>
      <c r="AA116" s="7"/>
      <c r="AB116" s="7"/>
      <c r="AC116" s="7"/>
      <c r="AD116" s="13"/>
      <c r="AE116" s="12">
        <v>7370870</v>
      </c>
      <c r="AF116" s="28" t="s">
        <v>3273</v>
      </c>
      <c r="AG116" s="28" t="s">
        <v>3274</v>
      </c>
      <c r="AH116" s="15"/>
      <c r="AI116" s="15"/>
    </row>
    <row r="117" spans="1:35" ht="30" hidden="1">
      <c r="A117" s="11">
        <v>3</v>
      </c>
      <c r="B117" s="7" t="s">
        <v>16</v>
      </c>
      <c r="C117" s="9">
        <v>45307</v>
      </c>
      <c r="D117" s="7" t="s">
        <v>581</v>
      </c>
      <c r="E117" s="4" t="s">
        <v>17</v>
      </c>
      <c r="F117" s="4">
        <v>560214</v>
      </c>
      <c r="G117" s="4" t="s">
        <v>3625</v>
      </c>
      <c r="H117" s="4" t="s">
        <v>1914</v>
      </c>
      <c r="I117" s="4" t="s">
        <v>3626</v>
      </c>
      <c r="J117" s="4" t="s">
        <v>3627</v>
      </c>
      <c r="K117" s="4"/>
      <c r="L117" s="4"/>
      <c r="M117" s="4">
        <v>3</v>
      </c>
      <c r="N117" s="8"/>
      <c r="O117" s="8"/>
      <c r="P117" s="8"/>
      <c r="Q117" s="8"/>
      <c r="R117" s="8"/>
      <c r="V117" s="6"/>
      <c r="W117" s="7"/>
      <c r="X117" s="7"/>
      <c r="Y117" s="7"/>
      <c r="Z117" s="7"/>
      <c r="AA117" s="7"/>
      <c r="AB117" s="7"/>
      <c r="AC117" s="7"/>
      <c r="AD117" s="13"/>
      <c r="AE117" s="12">
        <v>7327896</v>
      </c>
      <c r="AF117" s="28" t="s">
        <v>3273</v>
      </c>
      <c r="AG117" s="28" t="s">
        <v>3274</v>
      </c>
      <c r="AH117" s="15"/>
      <c r="AI117" s="15"/>
    </row>
    <row r="118" spans="1:35" hidden="1">
      <c r="A118" s="11">
        <v>3</v>
      </c>
      <c r="B118" s="7" t="s">
        <v>16</v>
      </c>
      <c r="C118" s="9">
        <v>45307</v>
      </c>
      <c r="D118" s="7" t="s">
        <v>581</v>
      </c>
      <c r="E118" s="4" t="s">
        <v>17</v>
      </c>
      <c r="F118" s="4">
        <v>560215</v>
      </c>
      <c r="G118" s="4" t="s">
        <v>3628</v>
      </c>
      <c r="H118" s="4" t="s">
        <v>1914</v>
      </c>
      <c r="I118" s="4" t="s">
        <v>3629</v>
      </c>
      <c r="J118" s="4"/>
      <c r="K118" s="4"/>
      <c r="L118" s="4"/>
      <c r="M118" s="4">
        <v>2</v>
      </c>
      <c r="N118" s="8"/>
      <c r="O118" s="8"/>
      <c r="P118" s="8"/>
      <c r="Q118" s="8"/>
      <c r="R118" s="8"/>
      <c r="V118" s="6"/>
      <c r="W118" s="7"/>
      <c r="X118" s="7"/>
      <c r="Y118" s="7"/>
      <c r="Z118" s="7"/>
      <c r="AA118" s="7"/>
      <c r="AB118" s="7"/>
      <c r="AC118" s="7"/>
      <c r="AD118" s="13"/>
      <c r="AE118" s="12">
        <v>7327475</v>
      </c>
      <c r="AF118" s="28" t="s">
        <v>3273</v>
      </c>
      <c r="AG118" s="28" t="s">
        <v>3274</v>
      </c>
      <c r="AH118" s="15"/>
      <c r="AI118" s="15"/>
    </row>
    <row r="119" spans="1:35" ht="45" hidden="1">
      <c r="A119" s="11">
        <v>3</v>
      </c>
      <c r="B119" s="7" t="s">
        <v>16</v>
      </c>
      <c r="C119" s="9">
        <v>45307</v>
      </c>
      <c r="D119" s="7" t="s">
        <v>581</v>
      </c>
      <c r="E119" s="4" t="s">
        <v>35</v>
      </c>
      <c r="F119" s="4">
        <v>560216</v>
      </c>
      <c r="G119" s="4" t="s">
        <v>3630</v>
      </c>
      <c r="H119" s="4" t="s">
        <v>1914</v>
      </c>
      <c r="I119" s="4" t="s">
        <v>3631</v>
      </c>
      <c r="J119" s="4" t="s">
        <v>3632</v>
      </c>
      <c r="K119" s="4"/>
      <c r="L119" s="4"/>
      <c r="M119" s="4">
        <v>2</v>
      </c>
      <c r="N119" s="8"/>
      <c r="O119" s="8"/>
      <c r="P119" s="8"/>
      <c r="Q119" s="8"/>
      <c r="R119" s="8"/>
      <c r="V119" s="6"/>
      <c r="W119" s="7"/>
      <c r="X119" s="7"/>
      <c r="Y119" s="7"/>
      <c r="Z119" s="7"/>
      <c r="AA119" s="7"/>
      <c r="AB119" s="7"/>
      <c r="AC119" s="7"/>
      <c r="AD119" s="13"/>
      <c r="AE119" s="12">
        <v>6759295</v>
      </c>
      <c r="AF119" s="28" t="s">
        <v>3273</v>
      </c>
      <c r="AG119" s="28" t="s">
        <v>3274</v>
      </c>
      <c r="AH119" s="15"/>
      <c r="AI119" s="15"/>
    </row>
    <row r="120" spans="1:35" hidden="1">
      <c r="A120" s="11">
        <v>3</v>
      </c>
      <c r="B120" s="7" t="s">
        <v>16</v>
      </c>
      <c r="C120" s="9">
        <v>45305</v>
      </c>
      <c r="D120" s="7" t="s">
        <v>581</v>
      </c>
      <c r="E120" s="4" t="s">
        <v>45</v>
      </c>
      <c r="F120" s="4">
        <v>560217</v>
      </c>
      <c r="G120" s="4" t="s">
        <v>3633</v>
      </c>
      <c r="H120" s="4" t="s">
        <v>1030</v>
      </c>
      <c r="I120" s="4" t="s">
        <v>3634</v>
      </c>
      <c r="J120" s="4" t="s">
        <v>3635</v>
      </c>
      <c r="K120" s="4"/>
      <c r="L120" s="4"/>
      <c r="M120" s="4">
        <v>3</v>
      </c>
      <c r="N120" s="8"/>
      <c r="O120" s="8"/>
      <c r="P120" s="8"/>
      <c r="Q120" s="8"/>
      <c r="R120" s="8"/>
      <c r="V120" s="6"/>
      <c r="W120" s="7"/>
      <c r="X120" s="7"/>
      <c r="Y120" s="7"/>
      <c r="Z120" s="7"/>
      <c r="AA120" s="7"/>
      <c r="AB120" s="7"/>
      <c r="AC120" s="7"/>
      <c r="AD120" s="13"/>
      <c r="AE120" s="12"/>
      <c r="AF120" s="28" t="s">
        <v>3273</v>
      </c>
      <c r="AG120" s="28" t="s">
        <v>3274</v>
      </c>
      <c r="AH120" s="15"/>
      <c r="AI120" s="15"/>
    </row>
    <row r="121" spans="1:35" ht="30" hidden="1">
      <c r="A121" s="11">
        <v>3</v>
      </c>
      <c r="B121" s="7" t="s">
        <v>16</v>
      </c>
      <c r="C121" s="9">
        <v>45305</v>
      </c>
      <c r="D121" s="7" t="s">
        <v>581</v>
      </c>
      <c r="E121" s="4" t="s">
        <v>116</v>
      </c>
      <c r="F121" s="4">
        <v>560234</v>
      </c>
      <c r="G121" s="4" t="s">
        <v>3636</v>
      </c>
      <c r="H121" s="4" t="s">
        <v>1030</v>
      </c>
      <c r="I121" s="4" t="s">
        <v>3637</v>
      </c>
      <c r="J121" s="4" t="s">
        <v>3638</v>
      </c>
      <c r="K121" s="4"/>
      <c r="L121" s="4"/>
      <c r="M121" s="4">
        <v>2</v>
      </c>
      <c r="N121" s="8"/>
      <c r="O121" s="8"/>
      <c r="P121" s="8"/>
      <c r="Q121" s="8"/>
      <c r="R121" s="8"/>
      <c r="V121" s="6"/>
      <c r="W121" s="7"/>
      <c r="X121" s="7"/>
      <c r="Y121" s="7"/>
      <c r="Z121" s="7"/>
      <c r="AA121" s="7"/>
      <c r="AB121" s="7"/>
      <c r="AC121" s="7"/>
      <c r="AD121" s="13"/>
      <c r="AE121" s="12" t="s">
        <v>3639</v>
      </c>
      <c r="AF121" s="28" t="s">
        <v>3273</v>
      </c>
      <c r="AG121" s="28" t="s">
        <v>3274</v>
      </c>
      <c r="AH121" s="15"/>
      <c r="AI121" s="15"/>
    </row>
    <row r="122" spans="1:35" ht="30" hidden="1">
      <c r="A122" s="11">
        <v>3</v>
      </c>
      <c r="B122" s="7" t="s">
        <v>16</v>
      </c>
      <c r="C122" s="9">
        <v>45305</v>
      </c>
      <c r="D122" s="7" t="s">
        <v>581</v>
      </c>
      <c r="E122" s="4" t="s">
        <v>116</v>
      </c>
      <c r="F122" s="4">
        <v>560235</v>
      </c>
      <c r="G122" s="4" t="s">
        <v>3640</v>
      </c>
      <c r="H122" s="4" t="s">
        <v>1030</v>
      </c>
      <c r="I122" s="4" t="s">
        <v>3641</v>
      </c>
      <c r="J122" s="4" t="s">
        <v>3642</v>
      </c>
      <c r="K122" s="4" t="s">
        <v>3643</v>
      </c>
      <c r="L122" s="4"/>
      <c r="M122" s="4">
        <v>2</v>
      </c>
      <c r="N122" s="8"/>
      <c r="O122" s="8"/>
      <c r="P122" s="8"/>
      <c r="Q122" s="8"/>
      <c r="R122" s="8"/>
      <c r="V122" s="6"/>
      <c r="W122" s="7"/>
      <c r="X122" s="7"/>
      <c r="Y122" s="7"/>
      <c r="Z122" s="7"/>
      <c r="AA122" s="7"/>
      <c r="AB122" s="7"/>
      <c r="AC122" s="7"/>
      <c r="AD122" s="13"/>
      <c r="AE122" s="12">
        <v>7304941</v>
      </c>
      <c r="AF122" s="28" t="s">
        <v>3273</v>
      </c>
      <c r="AG122" s="28" t="s">
        <v>3274</v>
      </c>
      <c r="AH122" s="15"/>
      <c r="AI122" s="15"/>
    </row>
    <row r="123" spans="1:35" ht="30" hidden="1">
      <c r="A123" s="11">
        <v>3</v>
      </c>
      <c r="B123" s="7" t="s">
        <v>16</v>
      </c>
      <c r="C123" s="9">
        <v>45305</v>
      </c>
      <c r="D123" s="7" t="s">
        <v>581</v>
      </c>
      <c r="E123" s="4" t="s">
        <v>147</v>
      </c>
      <c r="F123" s="4">
        <v>560239</v>
      </c>
      <c r="G123" s="4" t="s">
        <v>3644</v>
      </c>
      <c r="H123" s="4" t="s">
        <v>1030</v>
      </c>
      <c r="I123" s="4" t="s">
        <v>3645</v>
      </c>
      <c r="J123" s="4" t="s">
        <v>3646</v>
      </c>
      <c r="K123" s="4" t="s">
        <v>3635</v>
      </c>
      <c r="L123" s="4"/>
      <c r="M123" s="4">
        <v>2</v>
      </c>
      <c r="N123" s="8"/>
      <c r="O123" s="8"/>
      <c r="P123" s="8"/>
      <c r="Q123" s="8"/>
      <c r="R123" s="8"/>
      <c r="V123" s="6"/>
      <c r="W123" s="7"/>
      <c r="X123" s="7"/>
      <c r="Y123" s="7"/>
      <c r="Z123" s="7"/>
      <c r="AA123" s="7"/>
      <c r="AB123" s="7"/>
      <c r="AC123" s="7"/>
      <c r="AD123" s="13"/>
      <c r="AE123" s="12">
        <v>7366326</v>
      </c>
      <c r="AF123" s="28" t="s">
        <v>3273</v>
      </c>
      <c r="AG123" s="28" t="s">
        <v>3274</v>
      </c>
      <c r="AH123" s="15"/>
      <c r="AI123" s="15"/>
    </row>
    <row r="124" spans="1:35" ht="30" hidden="1">
      <c r="A124" s="11">
        <v>3</v>
      </c>
      <c r="B124" s="7" t="s">
        <v>1799</v>
      </c>
      <c r="C124" s="9">
        <v>45306</v>
      </c>
      <c r="D124" s="7" t="s">
        <v>581</v>
      </c>
      <c r="E124" s="4" t="s">
        <v>65</v>
      </c>
      <c r="F124" s="4">
        <v>560218</v>
      </c>
      <c r="G124" s="4" t="s">
        <v>3647</v>
      </c>
      <c r="H124" s="4" t="s">
        <v>1030</v>
      </c>
      <c r="I124" s="4" t="s">
        <v>3648</v>
      </c>
      <c r="J124" s="4" t="s">
        <v>3474</v>
      </c>
      <c r="K124" s="4"/>
      <c r="L124" s="4"/>
      <c r="M124" s="4">
        <v>2</v>
      </c>
      <c r="N124" s="8"/>
      <c r="O124" s="8"/>
      <c r="P124" s="8"/>
      <c r="Q124" s="8"/>
      <c r="R124" s="8"/>
      <c r="V124" s="6"/>
      <c r="W124" s="7"/>
      <c r="X124" s="7"/>
      <c r="Y124" s="7"/>
      <c r="Z124" s="7"/>
      <c r="AA124" s="7"/>
      <c r="AB124" s="7"/>
      <c r="AC124" s="7"/>
      <c r="AD124" s="13"/>
      <c r="AE124" s="12"/>
      <c r="AF124" s="28" t="s">
        <v>3273</v>
      </c>
      <c r="AG124" s="28" t="s">
        <v>3274</v>
      </c>
      <c r="AH124" s="15"/>
      <c r="AI124" s="15"/>
    </row>
    <row r="125" spans="1:35" ht="30" hidden="1">
      <c r="A125" s="11">
        <v>3</v>
      </c>
      <c r="B125" s="7" t="s">
        <v>96</v>
      </c>
      <c r="C125" s="9">
        <v>45307</v>
      </c>
      <c r="D125" s="7" t="s">
        <v>120</v>
      </c>
      <c r="E125" s="4" t="s">
        <v>35</v>
      </c>
      <c r="F125" s="4">
        <v>560187</v>
      </c>
      <c r="G125" s="4" t="s">
        <v>3649</v>
      </c>
      <c r="H125" s="4" t="s">
        <v>266</v>
      </c>
      <c r="I125" s="4" t="s">
        <v>3495</v>
      </c>
      <c r="J125" s="4"/>
      <c r="K125" s="4"/>
      <c r="L125" s="4"/>
      <c r="M125" s="4">
        <v>4</v>
      </c>
      <c r="N125" s="8"/>
      <c r="O125" s="8"/>
      <c r="P125" s="8"/>
      <c r="Q125" s="8"/>
      <c r="R125" s="8"/>
      <c r="V125" s="6"/>
      <c r="W125" s="7"/>
      <c r="X125" s="7"/>
      <c r="Y125" s="7"/>
      <c r="Z125" s="7"/>
      <c r="AA125" s="7"/>
      <c r="AB125" s="7"/>
      <c r="AC125" s="7"/>
      <c r="AD125" s="13"/>
      <c r="AE125" s="12">
        <v>7352181</v>
      </c>
      <c r="AF125" s="28" t="s">
        <v>3273</v>
      </c>
      <c r="AG125" s="28" t="s">
        <v>3274</v>
      </c>
      <c r="AH125" s="15"/>
      <c r="AI125" s="15"/>
    </row>
    <row r="126" spans="1:35" ht="30" hidden="1">
      <c r="A126" s="11">
        <v>3</v>
      </c>
      <c r="B126" s="7" t="s">
        <v>96</v>
      </c>
      <c r="C126" s="9">
        <v>45307</v>
      </c>
      <c r="D126" s="7" t="s">
        <v>127</v>
      </c>
      <c r="E126" s="4" t="s">
        <v>35</v>
      </c>
      <c r="F126" s="4">
        <v>560188</v>
      </c>
      <c r="G126" s="4" t="s">
        <v>3650</v>
      </c>
      <c r="H126" s="4" t="s">
        <v>266</v>
      </c>
      <c r="I126" s="4" t="s">
        <v>3651</v>
      </c>
      <c r="J126" s="4" t="s">
        <v>3652</v>
      </c>
      <c r="K126" s="4" t="s">
        <v>3653</v>
      </c>
      <c r="L126" s="4"/>
      <c r="M126" s="4">
        <v>2</v>
      </c>
      <c r="N126" s="8" t="s">
        <v>3401</v>
      </c>
      <c r="O126" s="8" t="s">
        <v>3395</v>
      </c>
      <c r="P126" s="8" t="s">
        <v>3395</v>
      </c>
      <c r="Q126" s="8"/>
      <c r="R126" s="8"/>
      <c r="S126" s="5">
        <v>0.24</v>
      </c>
      <c r="T126" s="5">
        <v>0</v>
      </c>
      <c r="U126" s="5">
        <v>0</v>
      </c>
      <c r="V126" s="6">
        <v>0.16</v>
      </c>
      <c r="W126" s="7">
        <v>0</v>
      </c>
      <c r="X126" s="7">
        <v>0</v>
      </c>
      <c r="Y126" s="7">
        <v>0</v>
      </c>
      <c r="Z126" s="7">
        <v>0</v>
      </c>
      <c r="AA126" s="7">
        <v>0</v>
      </c>
      <c r="AB126" s="7">
        <v>0</v>
      </c>
      <c r="AC126" s="7">
        <v>0</v>
      </c>
      <c r="AD126" s="13">
        <v>45309</v>
      </c>
      <c r="AE126" s="12">
        <v>6420948</v>
      </c>
      <c r="AF126" s="28" t="s">
        <v>3273</v>
      </c>
      <c r="AG126" s="28" t="s">
        <v>3274</v>
      </c>
      <c r="AH126" s="15"/>
      <c r="AI126" s="15"/>
    </row>
    <row r="127" spans="1:35" ht="30" hidden="1">
      <c r="A127" s="11">
        <v>3</v>
      </c>
      <c r="B127" s="7" t="s">
        <v>96</v>
      </c>
      <c r="C127" s="9">
        <v>45307</v>
      </c>
      <c r="D127" s="7" t="s">
        <v>994</v>
      </c>
      <c r="E127" s="4" t="s">
        <v>35</v>
      </c>
      <c r="F127" s="4">
        <v>560189</v>
      </c>
      <c r="G127" s="4" t="s">
        <v>3654</v>
      </c>
      <c r="H127" s="4" t="s">
        <v>266</v>
      </c>
      <c r="I127" s="4" t="s">
        <v>3495</v>
      </c>
      <c r="J127" s="4"/>
      <c r="K127" s="4"/>
      <c r="L127" s="4"/>
      <c r="M127" s="4">
        <v>4</v>
      </c>
      <c r="N127" s="8"/>
      <c r="O127" s="8"/>
      <c r="P127" s="8"/>
      <c r="Q127" s="8"/>
      <c r="R127" s="8"/>
      <c r="V127" s="6"/>
      <c r="W127" s="7"/>
      <c r="X127" s="7"/>
      <c r="Y127" s="7"/>
      <c r="Z127" s="7"/>
      <c r="AA127" s="7"/>
      <c r="AB127" s="7"/>
      <c r="AC127" s="7"/>
      <c r="AD127" s="13"/>
      <c r="AE127" s="12">
        <v>7351812</v>
      </c>
      <c r="AF127" s="28" t="s">
        <v>3273</v>
      </c>
      <c r="AG127" s="28" t="s">
        <v>3274</v>
      </c>
      <c r="AH127" s="15"/>
      <c r="AI127" s="15"/>
    </row>
    <row r="128" spans="1:35" ht="30" hidden="1">
      <c r="A128" s="11">
        <v>3</v>
      </c>
      <c r="B128" s="7" t="s">
        <v>96</v>
      </c>
      <c r="C128" s="9">
        <v>45307</v>
      </c>
      <c r="D128" s="7" t="s">
        <v>994</v>
      </c>
      <c r="E128" s="4" t="s">
        <v>35</v>
      </c>
      <c r="F128" s="4">
        <v>560190</v>
      </c>
      <c r="G128" s="4" t="s">
        <v>3655</v>
      </c>
      <c r="H128" s="4" t="s">
        <v>266</v>
      </c>
      <c r="I128" s="4" t="s">
        <v>3495</v>
      </c>
      <c r="J128" s="4"/>
      <c r="K128" s="4"/>
      <c r="L128" s="4"/>
      <c r="M128" s="4">
        <v>4</v>
      </c>
      <c r="N128" s="8"/>
      <c r="O128" s="8"/>
      <c r="P128" s="8"/>
      <c r="Q128" s="8"/>
      <c r="R128" s="8"/>
      <c r="V128" s="6"/>
      <c r="W128" s="7"/>
      <c r="X128" s="7"/>
      <c r="Y128" s="7"/>
      <c r="Z128" s="7"/>
      <c r="AA128" s="7"/>
      <c r="AB128" s="7"/>
      <c r="AC128" s="7"/>
      <c r="AD128" s="13"/>
      <c r="AE128" s="12">
        <v>6759297</v>
      </c>
      <c r="AF128" s="28" t="s">
        <v>3273</v>
      </c>
      <c r="AG128" s="28" t="s">
        <v>3274</v>
      </c>
      <c r="AH128" s="15"/>
      <c r="AI128" s="15"/>
    </row>
    <row r="129" spans="1:35" ht="45" hidden="1">
      <c r="A129" s="11">
        <v>3</v>
      </c>
      <c r="B129" s="7" t="s">
        <v>96</v>
      </c>
      <c r="C129" s="9">
        <v>45307</v>
      </c>
      <c r="D129" s="7" t="s">
        <v>97</v>
      </c>
      <c r="E129" s="4" t="s">
        <v>35</v>
      </c>
      <c r="F129" s="4">
        <v>560191</v>
      </c>
      <c r="G129" s="4" t="s">
        <v>3656</v>
      </c>
      <c r="H129" s="4" t="s">
        <v>266</v>
      </c>
      <c r="I129" s="4" t="s">
        <v>3657</v>
      </c>
      <c r="J129" s="4" t="s">
        <v>3658</v>
      </c>
      <c r="K129" s="4" t="s">
        <v>3659</v>
      </c>
      <c r="L129" s="4" t="s">
        <v>3660</v>
      </c>
      <c r="M129" s="4">
        <v>3</v>
      </c>
      <c r="N129" s="8" t="s">
        <v>3661</v>
      </c>
      <c r="O129" s="8" t="s">
        <v>3661</v>
      </c>
      <c r="P129" s="8" t="s">
        <v>3380</v>
      </c>
      <c r="Q129" s="8"/>
      <c r="R129" s="8"/>
      <c r="S129" s="5">
        <v>0</v>
      </c>
      <c r="T129" s="5">
        <v>0</v>
      </c>
      <c r="U129" s="5">
        <v>2.8571428571428571E-2</v>
      </c>
      <c r="V129" s="6">
        <v>2.8571428571428571E-2</v>
      </c>
      <c r="W129" s="7">
        <v>5.7142857142857141E-2</v>
      </c>
      <c r="X129" s="7">
        <v>7.1428571428571425E-2</v>
      </c>
      <c r="Y129" s="7">
        <v>0</v>
      </c>
      <c r="Z129" s="7">
        <v>0</v>
      </c>
      <c r="AA129" s="7">
        <v>0</v>
      </c>
      <c r="AB129" s="7">
        <v>0</v>
      </c>
      <c r="AC129" s="7">
        <v>0</v>
      </c>
      <c r="AD129" s="13">
        <v>45309</v>
      </c>
      <c r="AE129" s="12">
        <v>6759265</v>
      </c>
      <c r="AF129" s="28" t="s">
        <v>3273</v>
      </c>
      <c r="AG129" s="28" t="s">
        <v>3274</v>
      </c>
      <c r="AH129" s="15"/>
      <c r="AI129" s="15"/>
    </row>
    <row r="130" spans="1:35" ht="30" hidden="1">
      <c r="A130" s="11">
        <v>3</v>
      </c>
      <c r="B130" s="7" t="s">
        <v>96</v>
      </c>
      <c r="C130" s="9">
        <v>45307</v>
      </c>
      <c r="D130" s="7" t="s">
        <v>104</v>
      </c>
      <c r="E130" s="4" t="s">
        <v>17</v>
      </c>
      <c r="F130" s="4">
        <v>560192</v>
      </c>
      <c r="G130" s="4" t="s">
        <v>3662</v>
      </c>
      <c r="H130" s="4" t="s">
        <v>266</v>
      </c>
      <c r="I130" s="4" t="s">
        <v>3495</v>
      </c>
      <c r="J130" s="4"/>
      <c r="K130" s="4"/>
      <c r="L130" s="4"/>
      <c r="M130" s="4">
        <v>4</v>
      </c>
      <c r="N130" s="8"/>
      <c r="O130" s="8"/>
      <c r="P130" s="8"/>
      <c r="Q130" s="8"/>
      <c r="R130" s="8"/>
      <c r="V130" s="6"/>
      <c r="W130" s="7"/>
      <c r="X130" s="7"/>
      <c r="Y130" s="7"/>
      <c r="Z130" s="7"/>
      <c r="AA130" s="7"/>
      <c r="AB130" s="7"/>
      <c r="AC130" s="7"/>
      <c r="AD130" s="13"/>
      <c r="AE130" s="12">
        <v>7342691</v>
      </c>
      <c r="AF130" s="28" t="s">
        <v>3273</v>
      </c>
      <c r="AG130" s="28" t="s">
        <v>3274</v>
      </c>
      <c r="AH130" s="15"/>
      <c r="AI130" s="15"/>
    </row>
    <row r="131" spans="1:35" ht="30" hidden="1">
      <c r="A131" s="11">
        <v>3</v>
      </c>
      <c r="B131" s="7" t="s">
        <v>96</v>
      </c>
      <c r="C131" s="9">
        <v>45307</v>
      </c>
      <c r="D131" s="7" t="s">
        <v>97</v>
      </c>
      <c r="E131" s="4" t="s">
        <v>17</v>
      </c>
      <c r="F131" s="4">
        <v>560193</v>
      </c>
      <c r="G131" s="4" t="s">
        <v>3663</v>
      </c>
      <c r="H131" s="4" t="s">
        <v>266</v>
      </c>
      <c r="I131" s="4" t="s">
        <v>3664</v>
      </c>
      <c r="J131" s="4" t="s">
        <v>3665</v>
      </c>
      <c r="K131" s="4" t="s">
        <v>3666</v>
      </c>
      <c r="L131" s="4"/>
      <c r="M131" s="4">
        <v>4</v>
      </c>
      <c r="N131" s="8" t="s">
        <v>3363</v>
      </c>
      <c r="O131" s="8" t="s">
        <v>3363</v>
      </c>
      <c r="P131" s="8" t="s">
        <v>3379</v>
      </c>
      <c r="Q131" s="8"/>
      <c r="R131" s="8"/>
      <c r="S131" s="5">
        <v>0</v>
      </c>
      <c r="T131" s="5">
        <v>2.2727272727272728E-2</v>
      </c>
      <c r="U131" s="5">
        <v>0</v>
      </c>
      <c r="V131" s="6">
        <v>0</v>
      </c>
      <c r="W131" s="7">
        <v>9.0909090909090912E-2</v>
      </c>
      <c r="X131" s="7">
        <v>0</v>
      </c>
      <c r="Y131" s="7">
        <v>0</v>
      </c>
      <c r="Z131" s="7">
        <v>0</v>
      </c>
      <c r="AA131" s="7">
        <v>0</v>
      </c>
      <c r="AB131" s="7">
        <v>0</v>
      </c>
      <c r="AC131" s="7">
        <v>0</v>
      </c>
      <c r="AD131" s="13">
        <v>45309</v>
      </c>
      <c r="AE131" s="12">
        <v>7342642</v>
      </c>
      <c r="AF131" s="28" t="s">
        <v>3273</v>
      </c>
      <c r="AG131" s="28" t="s">
        <v>3274</v>
      </c>
      <c r="AH131" s="15"/>
      <c r="AI131" s="15"/>
    </row>
    <row r="132" spans="1:35" ht="45" hidden="1">
      <c r="A132" s="11">
        <v>3</v>
      </c>
      <c r="B132" s="7" t="s">
        <v>96</v>
      </c>
      <c r="C132" s="9">
        <v>45307</v>
      </c>
      <c r="D132" s="7" t="s">
        <v>97</v>
      </c>
      <c r="E132" s="4" t="s">
        <v>17</v>
      </c>
      <c r="F132" s="4">
        <v>560194</v>
      </c>
      <c r="G132" s="4" t="s">
        <v>3667</v>
      </c>
      <c r="H132" s="4" t="s">
        <v>266</v>
      </c>
      <c r="I132" s="4" t="s">
        <v>3668</v>
      </c>
      <c r="J132" s="4" t="s">
        <v>3669</v>
      </c>
      <c r="K132" s="4" t="s">
        <v>3670</v>
      </c>
      <c r="L132" s="4"/>
      <c r="M132" s="4">
        <v>3</v>
      </c>
      <c r="N132" s="8" t="s">
        <v>3374</v>
      </c>
      <c r="O132" s="8" t="s">
        <v>3374</v>
      </c>
      <c r="P132" s="8" t="s">
        <v>3364</v>
      </c>
      <c r="Q132" s="8"/>
      <c r="R132" s="8"/>
      <c r="S132" s="5">
        <v>0</v>
      </c>
      <c r="T132" s="5">
        <v>0</v>
      </c>
      <c r="U132" s="5">
        <v>0</v>
      </c>
      <c r="V132" s="6">
        <v>0</v>
      </c>
      <c r="W132" s="7">
        <v>0</v>
      </c>
      <c r="X132" s="7">
        <v>6.5217391304347824E-2</v>
      </c>
      <c r="Y132" s="7">
        <v>6.5217391304347824E-2</v>
      </c>
      <c r="Z132" s="7">
        <v>8.6956521739130432E-2</v>
      </c>
      <c r="AA132" s="7">
        <v>0</v>
      </c>
      <c r="AB132" s="7">
        <v>0</v>
      </c>
      <c r="AC132" s="7">
        <v>0</v>
      </c>
      <c r="AD132" s="13">
        <v>45309</v>
      </c>
      <c r="AE132" s="12">
        <v>7342955</v>
      </c>
      <c r="AF132" s="28" t="s">
        <v>3273</v>
      </c>
      <c r="AG132" s="28" t="s">
        <v>3274</v>
      </c>
      <c r="AH132" s="15"/>
      <c r="AI132" s="15"/>
    </row>
    <row r="133" spans="1:35" ht="30" hidden="1">
      <c r="A133" s="11">
        <v>3</v>
      </c>
      <c r="B133" s="7" t="s">
        <v>96</v>
      </c>
      <c r="C133" s="9">
        <v>45307</v>
      </c>
      <c r="D133" s="7" t="s">
        <v>104</v>
      </c>
      <c r="E133" s="4" t="s">
        <v>147</v>
      </c>
      <c r="F133" s="4">
        <v>560195</v>
      </c>
      <c r="G133" s="4" t="s">
        <v>3671</v>
      </c>
      <c r="H133" s="4" t="s">
        <v>266</v>
      </c>
      <c r="I133" s="4" t="s">
        <v>3672</v>
      </c>
      <c r="J133" s="4" t="s">
        <v>3673</v>
      </c>
      <c r="K133" s="4"/>
      <c r="L133" s="4"/>
      <c r="M133" s="4">
        <v>2</v>
      </c>
      <c r="N133" s="8"/>
      <c r="O133" s="8"/>
      <c r="P133" s="8"/>
      <c r="Q133" s="8"/>
      <c r="R133" s="8"/>
      <c r="V133" s="6"/>
      <c r="W133" s="7"/>
      <c r="X133" s="7"/>
      <c r="Y133" s="7"/>
      <c r="Z133" s="7"/>
      <c r="AA133" s="7"/>
      <c r="AB133" s="7"/>
      <c r="AC133" s="7"/>
      <c r="AD133" s="13"/>
      <c r="AE133" s="12">
        <v>7370692</v>
      </c>
      <c r="AF133" s="28" t="s">
        <v>3273</v>
      </c>
      <c r="AG133" s="28" t="s">
        <v>3274</v>
      </c>
      <c r="AH133" s="15"/>
      <c r="AI133" s="15"/>
    </row>
    <row r="134" spans="1:35" ht="30" hidden="1">
      <c r="A134" s="11">
        <v>3</v>
      </c>
      <c r="B134" s="7" t="s">
        <v>96</v>
      </c>
      <c r="C134" s="9">
        <v>45307</v>
      </c>
      <c r="D134" s="7" t="s">
        <v>97</v>
      </c>
      <c r="E134" s="4" t="s">
        <v>147</v>
      </c>
      <c r="F134" s="4">
        <v>560196</v>
      </c>
      <c r="G134" s="4" t="s">
        <v>3674</v>
      </c>
      <c r="H134" s="4" t="s">
        <v>266</v>
      </c>
      <c r="I134" s="4" t="s">
        <v>3675</v>
      </c>
      <c r="J134" s="4" t="s">
        <v>3676</v>
      </c>
      <c r="K134" s="4" t="s">
        <v>3677</v>
      </c>
      <c r="L134" s="4" t="s">
        <v>3678</v>
      </c>
      <c r="M134" s="4">
        <v>1</v>
      </c>
      <c r="N134" s="8"/>
      <c r="O134" s="8"/>
      <c r="P134" s="8"/>
      <c r="Q134" s="8"/>
      <c r="R134" s="8"/>
      <c r="V134" s="6"/>
      <c r="W134" s="7"/>
      <c r="X134" s="7"/>
      <c r="Y134" s="7"/>
      <c r="Z134" s="7"/>
      <c r="AA134" s="7"/>
      <c r="AB134" s="7"/>
      <c r="AC134" s="7"/>
      <c r="AD134" s="13"/>
      <c r="AE134" s="12">
        <v>7370704</v>
      </c>
      <c r="AF134" s="28" t="s">
        <v>3273</v>
      </c>
      <c r="AG134" s="28" t="s">
        <v>3274</v>
      </c>
      <c r="AH134" s="15"/>
      <c r="AI134" s="15"/>
    </row>
    <row r="135" spans="1:35" ht="30" hidden="1">
      <c r="A135" s="11">
        <v>3</v>
      </c>
      <c r="B135" s="7" t="s">
        <v>96</v>
      </c>
      <c r="C135" s="9">
        <v>45307</v>
      </c>
      <c r="D135" s="7" t="s">
        <v>97</v>
      </c>
      <c r="E135" s="4" t="s">
        <v>3441</v>
      </c>
      <c r="F135" s="4">
        <v>560197</v>
      </c>
      <c r="G135" s="4" t="s">
        <v>3679</v>
      </c>
      <c r="H135" s="4" t="s">
        <v>266</v>
      </c>
      <c r="I135" s="4" t="s">
        <v>3680</v>
      </c>
      <c r="J135" s="4" t="s">
        <v>3681</v>
      </c>
      <c r="K135" s="4" t="s">
        <v>3682</v>
      </c>
      <c r="L135" s="4" t="s">
        <v>3683</v>
      </c>
      <c r="M135" s="4">
        <v>3</v>
      </c>
      <c r="N135" s="8" t="s">
        <v>3370</v>
      </c>
      <c r="O135" s="8" t="s">
        <v>3370</v>
      </c>
      <c r="P135" s="8" t="s">
        <v>3370</v>
      </c>
      <c r="Q135" s="8"/>
      <c r="R135" s="8"/>
      <c r="S135" s="5">
        <v>5.5555555555555552E-2</v>
      </c>
      <c r="T135" s="5">
        <v>1.8518518518518517E-2</v>
      </c>
      <c r="U135" s="5">
        <v>0</v>
      </c>
      <c r="V135" s="6">
        <v>0</v>
      </c>
      <c r="W135" s="7">
        <v>0</v>
      </c>
      <c r="X135" s="7">
        <v>0</v>
      </c>
      <c r="Y135" s="7">
        <v>0</v>
      </c>
      <c r="Z135" s="7">
        <v>0</v>
      </c>
      <c r="AA135" s="7">
        <v>0</v>
      </c>
      <c r="AB135" s="7">
        <v>7.407407407407407E-2</v>
      </c>
      <c r="AC135" s="7">
        <v>0</v>
      </c>
      <c r="AD135" s="13">
        <v>45309</v>
      </c>
      <c r="AE135" s="12" t="s">
        <v>3684</v>
      </c>
      <c r="AF135" s="28" t="s">
        <v>3273</v>
      </c>
      <c r="AG135" s="28" t="s">
        <v>3274</v>
      </c>
      <c r="AH135" s="15"/>
      <c r="AI135" s="15"/>
    </row>
    <row r="136" spans="1:35" ht="30" hidden="1">
      <c r="A136" s="11">
        <v>3</v>
      </c>
      <c r="B136" s="7" t="s">
        <v>96</v>
      </c>
      <c r="C136" s="9">
        <v>45307</v>
      </c>
      <c r="D136" s="7" t="s">
        <v>104</v>
      </c>
      <c r="E136" s="4" t="s">
        <v>3441</v>
      </c>
      <c r="F136" s="4">
        <v>560198</v>
      </c>
      <c r="G136" s="4" t="s">
        <v>3685</v>
      </c>
      <c r="H136" s="4" t="s">
        <v>266</v>
      </c>
      <c r="I136" s="4" t="s">
        <v>3495</v>
      </c>
      <c r="J136" s="4"/>
      <c r="K136" s="4"/>
      <c r="L136" s="4"/>
      <c r="M136" s="4">
        <v>4</v>
      </c>
      <c r="N136" s="8"/>
      <c r="O136" s="8"/>
      <c r="P136" s="8"/>
      <c r="Q136" s="8"/>
      <c r="R136" s="8"/>
      <c r="V136" s="6"/>
      <c r="W136" s="7"/>
      <c r="X136" s="7"/>
      <c r="Y136" s="7"/>
      <c r="Z136" s="7"/>
      <c r="AA136" s="7"/>
      <c r="AB136" s="7"/>
      <c r="AC136" s="7"/>
      <c r="AD136" s="13"/>
      <c r="AE136" s="12" t="s">
        <v>3686</v>
      </c>
      <c r="AF136" s="28" t="s">
        <v>3273</v>
      </c>
      <c r="AG136" s="28" t="s">
        <v>3274</v>
      </c>
      <c r="AH136" s="15"/>
      <c r="AI136" s="15"/>
    </row>
    <row r="137" spans="1:35" ht="30" hidden="1">
      <c r="A137" s="11">
        <v>3</v>
      </c>
      <c r="B137" s="7" t="s">
        <v>96</v>
      </c>
      <c r="C137" s="9">
        <v>45307</v>
      </c>
      <c r="D137" s="7" t="s">
        <v>97</v>
      </c>
      <c r="E137" s="4" t="s">
        <v>31</v>
      </c>
      <c r="F137" s="4">
        <v>560199</v>
      </c>
      <c r="G137" s="4" t="s">
        <v>3687</v>
      </c>
      <c r="H137" s="4" t="s">
        <v>266</v>
      </c>
      <c r="I137" s="4" t="s">
        <v>3688</v>
      </c>
      <c r="J137" s="4" t="s">
        <v>3422</v>
      </c>
      <c r="K137" s="4"/>
      <c r="L137" s="4"/>
      <c r="M137" s="4">
        <v>4</v>
      </c>
      <c r="N137" s="8"/>
      <c r="O137" s="8"/>
      <c r="P137" s="8"/>
      <c r="Q137" s="8"/>
      <c r="R137" s="8"/>
      <c r="V137" s="6"/>
      <c r="W137" s="7"/>
      <c r="X137" s="7"/>
      <c r="Y137" s="7"/>
      <c r="Z137" s="7"/>
      <c r="AA137" s="7"/>
      <c r="AB137" s="7"/>
      <c r="AC137" s="7"/>
      <c r="AD137" s="13"/>
      <c r="AE137" s="12" t="s">
        <v>3689</v>
      </c>
      <c r="AF137" s="28" t="s">
        <v>3273</v>
      </c>
      <c r="AG137" s="28" t="s">
        <v>3274</v>
      </c>
      <c r="AH137" s="15"/>
      <c r="AI137" s="15"/>
    </row>
    <row r="138" spans="1:35" ht="60" hidden="1">
      <c r="A138" s="11">
        <v>3</v>
      </c>
      <c r="B138" s="7" t="s">
        <v>96</v>
      </c>
      <c r="C138" s="9">
        <v>45307</v>
      </c>
      <c r="D138" s="7" t="s">
        <v>97</v>
      </c>
      <c r="E138" s="4" t="s">
        <v>116</v>
      </c>
      <c r="F138" s="4">
        <v>560200</v>
      </c>
      <c r="G138" s="4" t="s">
        <v>3690</v>
      </c>
      <c r="H138" s="4" t="s">
        <v>266</v>
      </c>
      <c r="I138" s="4" t="s">
        <v>3691</v>
      </c>
      <c r="J138" s="4" t="s">
        <v>3692</v>
      </c>
      <c r="K138" s="4" t="s">
        <v>3693</v>
      </c>
      <c r="L138" s="4" t="s">
        <v>3694</v>
      </c>
      <c r="M138" s="4">
        <v>1</v>
      </c>
      <c r="N138" s="8"/>
      <c r="O138" s="8"/>
      <c r="P138" s="8"/>
      <c r="Q138" s="8"/>
      <c r="R138" s="8"/>
      <c r="V138" s="6"/>
      <c r="W138" s="7"/>
      <c r="X138" s="7"/>
      <c r="Y138" s="7"/>
      <c r="Z138" s="7"/>
      <c r="AA138" s="7"/>
      <c r="AB138" s="7"/>
      <c r="AC138" s="7"/>
      <c r="AD138" s="13"/>
      <c r="AE138" s="12" t="s">
        <v>3695</v>
      </c>
      <c r="AF138" s="28" t="s">
        <v>3273</v>
      </c>
      <c r="AG138" s="28" t="s">
        <v>3274</v>
      </c>
      <c r="AH138" s="15"/>
      <c r="AI138" s="15"/>
    </row>
    <row r="139" spans="1:35" ht="30" hidden="1">
      <c r="A139" s="11">
        <v>3</v>
      </c>
      <c r="B139" s="7" t="s">
        <v>96</v>
      </c>
      <c r="C139" s="9">
        <v>45307</v>
      </c>
      <c r="D139" s="7" t="s">
        <v>555</v>
      </c>
      <c r="E139" s="4" t="s">
        <v>116</v>
      </c>
      <c r="F139" s="4">
        <v>560201</v>
      </c>
      <c r="G139" s="4" t="s">
        <v>3696</v>
      </c>
      <c r="H139" s="4" t="s">
        <v>266</v>
      </c>
      <c r="I139" s="4" t="s">
        <v>3697</v>
      </c>
      <c r="J139" s="4" t="s">
        <v>3698</v>
      </c>
      <c r="K139" s="4"/>
      <c r="L139" s="4"/>
      <c r="M139" s="4">
        <v>1</v>
      </c>
      <c r="N139" s="8"/>
      <c r="O139" s="8"/>
      <c r="P139" s="8"/>
      <c r="Q139" s="8"/>
      <c r="R139" s="8"/>
      <c r="V139" s="6"/>
      <c r="W139" s="7"/>
      <c r="X139" s="7"/>
      <c r="Y139" s="7"/>
      <c r="Z139" s="7"/>
      <c r="AA139" s="7"/>
      <c r="AB139" s="7"/>
      <c r="AC139" s="7"/>
      <c r="AD139" s="13"/>
      <c r="AE139" s="12" t="s">
        <v>3699</v>
      </c>
      <c r="AF139" s="28" t="s">
        <v>3273</v>
      </c>
      <c r="AG139" s="28" t="s">
        <v>3274</v>
      </c>
      <c r="AH139" s="15"/>
      <c r="AI139" s="15"/>
    </row>
    <row r="140" spans="1:35" ht="30" hidden="1">
      <c r="A140" s="11">
        <v>3</v>
      </c>
      <c r="B140" s="7" t="s">
        <v>96</v>
      </c>
      <c r="C140" s="9">
        <v>45307</v>
      </c>
      <c r="D140" s="7" t="s">
        <v>3429</v>
      </c>
      <c r="E140" s="4" t="s">
        <v>39</v>
      </c>
      <c r="F140" s="4">
        <v>560223</v>
      </c>
      <c r="G140" s="4" t="s">
        <v>2302</v>
      </c>
      <c r="H140" s="4" t="s">
        <v>266</v>
      </c>
      <c r="I140" s="4" t="s">
        <v>3495</v>
      </c>
      <c r="J140" s="4"/>
      <c r="K140" s="4"/>
      <c r="L140" s="4"/>
      <c r="M140" s="4">
        <v>4</v>
      </c>
      <c r="N140" s="8"/>
      <c r="O140" s="8"/>
      <c r="P140" s="8"/>
      <c r="Q140" s="8"/>
      <c r="R140" s="8"/>
      <c r="V140" s="6"/>
      <c r="W140" s="7"/>
      <c r="X140" s="7"/>
      <c r="Y140" s="7"/>
      <c r="Z140" s="7"/>
      <c r="AA140" s="7"/>
      <c r="AB140" s="7"/>
      <c r="AC140" s="7"/>
      <c r="AD140" s="13"/>
      <c r="AE140" s="12">
        <v>7370494</v>
      </c>
      <c r="AF140" s="28" t="s">
        <v>3273</v>
      </c>
      <c r="AG140" s="28" t="s">
        <v>3274</v>
      </c>
      <c r="AH140" s="15"/>
      <c r="AI140" s="15"/>
    </row>
    <row r="141" spans="1:35" ht="30" hidden="1">
      <c r="A141" s="11">
        <v>3</v>
      </c>
      <c r="B141" s="7" t="s">
        <v>96</v>
      </c>
      <c r="C141" s="9">
        <v>45307</v>
      </c>
      <c r="D141" s="7" t="s">
        <v>97</v>
      </c>
      <c r="E141" s="4" t="s">
        <v>39</v>
      </c>
      <c r="F141" s="4">
        <v>560224</v>
      </c>
      <c r="G141" s="4" t="s">
        <v>3700</v>
      </c>
      <c r="H141" s="4" t="s">
        <v>266</v>
      </c>
      <c r="I141" s="4" t="s">
        <v>3701</v>
      </c>
      <c r="J141" s="4" t="s">
        <v>3669</v>
      </c>
      <c r="K141" s="4" t="s">
        <v>3702</v>
      </c>
      <c r="L141" s="4"/>
      <c r="M141" s="4">
        <v>4</v>
      </c>
      <c r="N141" s="8"/>
      <c r="O141" s="8"/>
      <c r="P141" s="8"/>
      <c r="Q141" s="8"/>
      <c r="R141" s="8"/>
      <c r="V141" s="6"/>
      <c r="W141" s="7"/>
      <c r="X141" s="7"/>
      <c r="Y141" s="7"/>
      <c r="Z141" s="7"/>
      <c r="AA141" s="7"/>
      <c r="AB141" s="7"/>
      <c r="AC141" s="7"/>
      <c r="AD141" s="13"/>
      <c r="AE141" s="12">
        <v>7320825</v>
      </c>
      <c r="AF141" s="28" t="s">
        <v>3273</v>
      </c>
      <c r="AG141" s="28" t="s">
        <v>3274</v>
      </c>
      <c r="AH141" s="15"/>
      <c r="AI141" s="15"/>
    </row>
    <row r="142" spans="1:35" ht="30" hidden="1">
      <c r="A142" s="11">
        <v>3</v>
      </c>
      <c r="B142" s="7" t="s">
        <v>96</v>
      </c>
      <c r="C142" s="9">
        <v>45307</v>
      </c>
      <c r="D142" s="7" t="s">
        <v>97</v>
      </c>
      <c r="E142" s="4" t="s">
        <v>39</v>
      </c>
      <c r="F142" s="4">
        <v>560225</v>
      </c>
      <c r="G142" s="4" t="s">
        <v>3703</v>
      </c>
      <c r="H142" s="4" t="s">
        <v>266</v>
      </c>
      <c r="I142" s="4" t="s">
        <v>3704</v>
      </c>
      <c r="J142" s="4" t="s">
        <v>3705</v>
      </c>
      <c r="K142" s="4"/>
      <c r="L142" s="4"/>
      <c r="M142" s="4">
        <v>3</v>
      </c>
      <c r="N142" s="8"/>
      <c r="O142" s="8"/>
      <c r="P142" s="8"/>
      <c r="Q142" s="8"/>
      <c r="R142" s="8"/>
      <c r="V142" s="6"/>
      <c r="W142" s="7"/>
      <c r="X142" s="7"/>
      <c r="Y142" s="7"/>
      <c r="Z142" s="7"/>
      <c r="AA142" s="7"/>
      <c r="AB142" s="7"/>
      <c r="AC142" s="7"/>
      <c r="AD142" s="13"/>
      <c r="AE142" s="12">
        <v>7320773</v>
      </c>
      <c r="AF142" s="28" t="s">
        <v>3273</v>
      </c>
      <c r="AG142" s="28" t="s">
        <v>3274</v>
      </c>
      <c r="AH142" s="15"/>
      <c r="AI142" s="15"/>
    </row>
    <row r="143" spans="1:35" ht="45" hidden="1">
      <c r="A143" s="11">
        <v>3</v>
      </c>
      <c r="B143" s="7" t="s">
        <v>96</v>
      </c>
      <c r="C143" s="9">
        <v>45307</v>
      </c>
      <c r="D143" s="7" t="s">
        <v>97</v>
      </c>
      <c r="E143" s="4" t="s">
        <v>39</v>
      </c>
      <c r="F143" s="4">
        <v>560226</v>
      </c>
      <c r="G143" s="4" t="s">
        <v>3706</v>
      </c>
      <c r="H143" s="4" t="s">
        <v>266</v>
      </c>
      <c r="I143" s="4" t="s">
        <v>3707</v>
      </c>
      <c r="J143" s="4" t="s">
        <v>3585</v>
      </c>
      <c r="K143" s="4" t="s">
        <v>3708</v>
      </c>
      <c r="L143" s="4"/>
      <c r="M143" s="4">
        <v>4</v>
      </c>
      <c r="N143" s="8"/>
      <c r="O143" s="8"/>
      <c r="P143" s="8"/>
      <c r="Q143" s="8"/>
      <c r="R143" s="8"/>
      <c r="V143" s="6"/>
      <c r="W143" s="7"/>
      <c r="X143" s="7"/>
      <c r="Y143" s="7"/>
      <c r="Z143" s="7"/>
      <c r="AA143" s="7"/>
      <c r="AB143" s="7"/>
      <c r="AC143" s="7"/>
      <c r="AD143" s="13"/>
      <c r="AE143" s="12">
        <v>7320795</v>
      </c>
      <c r="AF143" s="28" t="s">
        <v>3273</v>
      </c>
      <c r="AG143" s="28" t="s">
        <v>3274</v>
      </c>
      <c r="AH143" s="15"/>
      <c r="AI143" s="15"/>
    </row>
    <row r="144" spans="1:35" ht="30" hidden="1">
      <c r="A144" s="11">
        <v>3</v>
      </c>
      <c r="B144" s="7" t="s">
        <v>96</v>
      </c>
      <c r="C144" s="9">
        <v>45307</v>
      </c>
      <c r="D144" s="7" t="s">
        <v>97</v>
      </c>
      <c r="E144" s="4" t="s">
        <v>39</v>
      </c>
      <c r="F144" s="4">
        <v>560227</v>
      </c>
      <c r="G144" s="4" t="s">
        <v>3709</v>
      </c>
      <c r="H144" s="4" t="s">
        <v>266</v>
      </c>
      <c r="I144" s="4" t="s">
        <v>3710</v>
      </c>
      <c r="J144" s="4" t="s">
        <v>3437</v>
      </c>
      <c r="K144" s="4" t="s">
        <v>3711</v>
      </c>
      <c r="L144" s="4" t="s">
        <v>3712</v>
      </c>
      <c r="M144" s="4">
        <v>2</v>
      </c>
      <c r="N144" s="8" t="s">
        <v>3387</v>
      </c>
      <c r="O144" s="8" t="s">
        <v>3387</v>
      </c>
      <c r="P144" s="8" t="s">
        <v>3387</v>
      </c>
      <c r="Q144" s="8"/>
      <c r="R144" s="8"/>
      <c r="S144" s="5">
        <v>0.125</v>
      </c>
      <c r="T144" s="5">
        <v>2.0833333333333329E-2</v>
      </c>
      <c r="U144" s="5">
        <v>0</v>
      </c>
      <c r="V144" s="6">
        <v>0</v>
      </c>
      <c r="W144" s="7">
        <v>0</v>
      </c>
      <c r="X144" s="7">
        <v>0</v>
      </c>
      <c r="Y144" s="7">
        <v>0</v>
      </c>
      <c r="Z144" s="7">
        <v>4.1666666666666657E-2</v>
      </c>
      <c r="AA144" s="7">
        <v>0</v>
      </c>
      <c r="AB144" s="7">
        <v>8.3333333333333315E-2</v>
      </c>
      <c r="AC144" s="7">
        <v>0</v>
      </c>
      <c r="AD144" s="13">
        <v>45309</v>
      </c>
      <c r="AE144" s="12">
        <v>7321195</v>
      </c>
      <c r="AF144" s="28" t="s">
        <v>3273</v>
      </c>
      <c r="AG144" s="28" t="s">
        <v>3274</v>
      </c>
      <c r="AH144" s="15"/>
      <c r="AI144" s="15"/>
    </row>
    <row r="145" spans="1:35" ht="30" hidden="1">
      <c r="A145" s="11">
        <v>3</v>
      </c>
      <c r="B145" s="7" t="s">
        <v>96</v>
      </c>
      <c r="C145" s="9">
        <v>45307</v>
      </c>
      <c r="D145" s="7" t="s">
        <v>3713</v>
      </c>
      <c r="E145" s="4" t="s">
        <v>90</v>
      </c>
      <c r="F145" s="4">
        <v>560228</v>
      </c>
      <c r="G145" s="4" t="s">
        <v>3714</v>
      </c>
      <c r="H145" s="4" t="s">
        <v>266</v>
      </c>
      <c r="I145" s="4" t="s">
        <v>50</v>
      </c>
      <c r="J145" s="4"/>
      <c r="K145" s="4"/>
      <c r="L145" s="4"/>
      <c r="M145" s="4">
        <v>4</v>
      </c>
      <c r="N145" s="8"/>
      <c r="O145" s="8"/>
      <c r="P145" s="8"/>
      <c r="Q145" s="8"/>
      <c r="R145" s="8"/>
      <c r="V145" s="6"/>
      <c r="W145" s="7"/>
      <c r="X145" s="7"/>
      <c r="Y145" s="7"/>
      <c r="Z145" s="7"/>
      <c r="AA145" s="7"/>
      <c r="AB145" s="7"/>
      <c r="AC145" s="7"/>
      <c r="AD145" s="13"/>
      <c r="AE145" s="12">
        <v>7324806</v>
      </c>
      <c r="AF145" s="28" t="s">
        <v>3273</v>
      </c>
      <c r="AG145" s="28" t="s">
        <v>3274</v>
      </c>
      <c r="AH145" s="15"/>
      <c r="AI145" s="15"/>
    </row>
    <row r="146" spans="1:35" ht="60" hidden="1">
      <c r="A146" s="11">
        <v>3</v>
      </c>
      <c r="B146" s="7" t="s">
        <v>96</v>
      </c>
      <c r="C146" s="9">
        <v>45307</v>
      </c>
      <c r="D146" s="7" t="s">
        <v>97</v>
      </c>
      <c r="E146" s="4" t="s">
        <v>90</v>
      </c>
      <c r="F146" s="4">
        <v>560229</v>
      </c>
      <c r="G146" s="4" t="s">
        <v>3715</v>
      </c>
      <c r="H146" s="4" t="s">
        <v>266</v>
      </c>
      <c r="I146" s="4" t="s">
        <v>3716</v>
      </c>
      <c r="J146" s="4" t="s">
        <v>3717</v>
      </c>
      <c r="K146" s="4" t="s">
        <v>3544</v>
      </c>
      <c r="L146" s="4" t="s">
        <v>3718</v>
      </c>
      <c r="M146" s="4">
        <v>1</v>
      </c>
      <c r="N146" s="8" t="s">
        <v>3387</v>
      </c>
      <c r="O146" s="8" t="s">
        <v>3387</v>
      </c>
      <c r="P146" s="8" t="s">
        <v>3388</v>
      </c>
      <c r="Q146" s="8"/>
      <c r="R146" s="8"/>
      <c r="S146" s="5">
        <v>0</v>
      </c>
      <c r="T146" s="5">
        <v>0</v>
      </c>
      <c r="U146" s="5">
        <v>0</v>
      </c>
      <c r="V146" s="6">
        <v>0</v>
      </c>
      <c r="W146" s="7">
        <v>0</v>
      </c>
      <c r="X146" s="7">
        <v>0</v>
      </c>
      <c r="Y146" s="7">
        <v>4.3478260869565216E-2</v>
      </c>
      <c r="Z146" s="7">
        <v>0.10869565217391304</v>
      </c>
      <c r="AA146" s="7">
        <v>0</v>
      </c>
      <c r="AB146" s="7">
        <v>0.2391304347826087</v>
      </c>
      <c r="AC146" s="7">
        <v>4.3478260869565216E-2</v>
      </c>
      <c r="AD146" s="13">
        <v>45309</v>
      </c>
      <c r="AE146" s="12">
        <v>7324748</v>
      </c>
      <c r="AF146" s="28" t="s">
        <v>3273</v>
      </c>
      <c r="AG146" s="28" t="s">
        <v>3274</v>
      </c>
      <c r="AH146" s="15"/>
      <c r="AI146" s="15"/>
    </row>
    <row r="147" spans="1:35" ht="45" hidden="1">
      <c r="A147" s="11">
        <v>3</v>
      </c>
      <c r="B147" s="7" t="s">
        <v>3447</v>
      </c>
      <c r="C147" s="9">
        <v>45306</v>
      </c>
      <c r="D147" s="7"/>
      <c r="E147" s="4" t="s">
        <v>17</v>
      </c>
      <c r="F147" s="4">
        <v>560139</v>
      </c>
      <c r="G147" s="4" t="s">
        <v>3719</v>
      </c>
      <c r="H147" s="4" t="s">
        <v>1944</v>
      </c>
      <c r="I147" s="4"/>
      <c r="J147" s="4"/>
      <c r="K147" s="4"/>
      <c r="L147" s="4"/>
      <c r="M147" s="4"/>
      <c r="N147" s="8"/>
      <c r="O147" s="8"/>
      <c r="P147" s="8"/>
      <c r="Q147" s="8"/>
      <c r="R147" s="8"/>
      <c r="V147" s="6"/>
      <c r="W147" s="7"/>
      <c r="X147" s="7"/>
      <c r="Y147" s="7"/>
      <c r="Z147" s="7"/>
      <c r="AA147" s="7"/>
      <c r="AB147" s="7"/>
      <c r="AC147" s="7"/>
      <c r="AD147" s="13"/>
      <c r="AE147" s="12">
        <v>7342648</v>
      </c>
      <c r="AF147" s="17"/>
      <c r="AG147" s="17"/>
      <c r="AH147" s="15"/>
      <c r="AI147" s="15"/>
    </row>
    <row r="148" spans="1:35" ht="45" hidden="1">
      <c r="A148" s="11">
        <v>3</v>
      </c>
      <c r="B148" s="7" t="s">
        <v>3447</v>
      </c>
      <c r="C148" s="9">
        <v>45306</v>
      </c>
      <c r="D148" s="7"/>
      <c r="E148" s="4" t="s">
        <v>17</v>
      </c>
      <c r="F148" s="4">
        <v>560140</v>
      </c>
      <c r="G148" s="4" t="s">
        <v>3720</v>
      </c>
      <c r="H148" s="4" t="s">
        <v>1944</v>
      </c>
      <c r="I148" s="4"/>
      <c r="J148" s="4"/>
      <c r="K148" s="4"/>
      <c r="L148" s="4"/>
      <c r="M148" s="4"/>
      <c r="N148" s="8"/>
      <c r="O148" s="8"/>
      <c r="P148" s="8"/>
      <c r="Q148" s="8"/>
      <c r="R148" s="8"/>
      <c r="V148" s="6"/>
      <c r="W148" s="7"/>
      <c r="X148" s="7"/>
      <c r="Y148" s="7"/>
      <c r="Z148" s="7"/>
      <c r="AA148" s="7"/>
      <c r="AB148" s="7"/>
      <c r="AC148" s="7"/>
      <c r="AD148" s="13"/>
      <c r="AE148" s="12">
        <v>7343010</v>
      </c>
      <c r="AF148" s="17"/>
      <c r="AG148" s="17"/>
      <c r="AH148" s="15"/>
      <c r="AI148" s="15"/>
    </row>
    <row r="149" spans="1:35" ht="45" hidden="1">
      <c r="A149" s="11">
        <v>3</v>
      </c>
      <c r="B149" s="7" t="s">
        <v>3447</v>
      </c>
      <c r="C149" s="9">
        <v>45306</v>
      </c>
      <c r="D149" s="7"/>
      <c r="E149" s="4" t="s">
        <v>17</v>
      </c>
      <c r="F149" s="4">
        <v>560141</v>
      </c>
      <c r="G149" s="4" t="s">
        <v>3721</v>
      </c>
      <c r="H149" s="4" t="s">
        <v>1944</v>
      </c>
      <c r="I149" s="4"/>
      <c r="J149" s="4"/>
      <c r="K149" s="4"/>
      <c r="L149" s="4"/>
      <c r="M149" s="4"/>
      <c r="N149" s="8"/>
      <c r="O149" s="8"/>
      <c r="P149" s="8"/>
      <c r="Q149" s="8"/>
      <c r="R149" s="8"/>
      <c r="V149" s="6"/>
      <c r="W149" s="7"/>
      <c r="X149" s="7"/>
      <c r="Y149" s="7"/>
      <c r="Z149" s="7"/>
      <c r="AA149" s="7"/>
      <c r="AB149" s="7"/>
      <c r="AC149" s="7"/>
      <c r="AD149" s="13"/>
      <c r="AE149" s="12">
        <v>7342644</v>
      </c>
      <c r="AF149" s="17"/>
      <c r="AG149" s="17"/>
      <c r="AH149" s="15"/>
      <c r="AI149" s="15"/>
    </row>
    <row r="150" spans="1:35" ht="30" hidden="1">
      <c r="A150" s="11">
        <v>3</v>
      </c>
      <c r="B150" s="7" t="s">
        <v>89</v>
      </c>
      <c r="C150" s="9">
        <v>45308</v>
      </c>
      <c r="D150" s="7"/>
      <c r="E150" s="4" t="s">
        <v>17</v>
      </c>
      <c r="F150" s="4">
        <v>560219</v>
      </c>
      <c r="G150" s="4" t="s">
        <v>3722</v>
      </c>
      <c r="H150" s="4" t="s">
        <v>400</v>
      </c>
      <c r="I150" s="4"/>
      <c r="J150" s="4"/>
      <c r="K150" s="4"/>
      <c r="L150" s="4"/>
      <c r="M150" s="4"/>
      <c r="N150" s="8"/>
      <c r="O150" s="8"/>
      <c r="P150" s="8"/>
      <c r="Q150" s="8"/>
      <c r="R150" s="8"/>
      <c r="V150" s="6"/>
      <c r="W150" s="7"/>
      <c r="X150" s="7"/>
      <c r="Y150" s="7"/>
      <c r="Z150" s="7"/>
      <c r="AA150" s="7"/>
      <c r="AB150" s="7"/>
      <c r="AC150" s="7"/>
      <c r="AD150" s="13"/>
      <c r="AE150" s="12">
        <v>7327532</v>
      </c>
      <c r="AF150" s="26"/>
      <c r="AG150" s="26"/>
      <c r="AH150" s="15"/>
      <c r="AI150" s="15"/>
    </row>
    <row r="151" spans="1:35" ht="30" hidden="1">
      <c r="A151" s="11">
        <v>3</v>
      </c>
      <c r="B151" s="7" t="s">
        <v>89</v>
      </c>
      <c r="C151" s="9">
        <v>45308</v>
      </c>
      <c r="D151" s="7"/>
      <c r="E151" s="4" t="s">
        <v>116</v>
      </c>
      <c r="F151" s="4">
        <v>560246</v>
      </c>
      <c r="G151" s="4" t="s">
        <v>3723</v>
      </c>
      <c r="H151" s="4" t="s">
        <v>400</v>
      </c>
      <c r="I151" s="4"/>
      <c r="J151" s="4"/>
      <c r="K151" s="4"/>
      <c r="L151" s="4"/>
      <c r="M151" s="4"/>
      <c r="N151" s="8"/>
      <c r="O151" s="8"/>
      <c r="P151" s="8"/>
      <c r="Q151" s="8"/>
      <c r="R151" s="8"/>
      <c r="V151" s="6"/>
      <c r="W151" s="7"/>
      <c r="X151" s="7"/>
      <c r="Y151" s="7"/>
      <c r="Z151" s="7"/>
      <c r="AA151" s="7"/>
      <c r="AB151" s="7"/>
      <c r="AC151" s="7"/>
      <c r="AD151" s="13"/>
      <c r="AE151" s="12">
        <v>7304893</v>
      </c>
      <c r="AF151" s="26"/>
      <c r="AG151" s="26"/>
      <c r="AH151" s="15"/>
      <c r="AI151" s="15"/>
    </row>
    <row r="152" spans="1:35" ht="30" hidden="1">
      <c r="A152" s="11">
        <v>3</v>
      </c>
      <c r="B152" s="7" t="s">
        <v>89</v>
      </c>
      <c r="C152" s="9">
        <v>45308</v>
      </c>
      <c r="D152" s="7"/>
      <c r="E152" s="4" t="s">
        <v>116</v>
      </c>
      <c r="F152" s="4">
        <v>560247</v>
      </c>
      <c r="G152" s="4" t="s">
        <v>3724</v>
      </c>
      <c r="H152" s="4" t="s">
        <v>400</v>
      </c>
      <c r="I152" s="4"/>
      <c r="J152" s="4"/>
      <c r="K152" s="4"/>
      <c r="L152" s="4"/>
      <c r="M152" s="4"/>
      <c r="N152" s="8"/>
      <c r="O152" s="8"/>
      <c r="P152" s="8"/>
      <c r="Q152" s="8"/>
      <c r="R152" s="8"/>
      <c r="V152" s="6"/>
      <c r="W152" s="7"/>
      <c r="X152" s="7"/>
      <c r="Y152" s="7"/>
      <c r="Z152" s="7"/>
      <c r="AA152" s="7"/>
      <c r="AB152" s="7"/>
      <c r="AC152" s="7"/>
      <c r="AD152" s="13"/>
      <c r="AE152" s="12">
        <v>7304900</v>
      </c>
      <c r="AF152" s="26"/>
      <c r="AG152" s="17"/>
      <c r="AH152" s="15"/>
      <c r="AI152" s="15"/>
    </row>
    <row r="153" spans="1:35" ht="30" hidden="1">
      <c r="A153" s="11">
        <v>3</v>
      </c>
      <c r="B153" s="7" t="s">
        <v>89</v>
      </c>
      <c r="C153" s="9">
        <v>45308</v>
      </c>
      <c r="D153" s="7"/>
      <c r="E153" s="4" t="s">
        <v>90</v>
      </c>
      <c r="F153" s="4">
        <v>560248</v>
      </c>
      <c r="G153" s="4" t="s">
        <v>3725</v>
      </c>
      <c r="H153" s="4" t="s">
        <v>400</v>
      </c>
      <c r="I153" s="4"/>
      <c r="J153" s="4"/>
      <c r="K153" s="4"/>
      <c r="L153" s="4"/>
      <c r="M153" s="4"/>
      <c r="N153" s="8"/>
      <c r="O153" s="8"/>
      <c r="P153" s="8"/>
      <c r="Q153" s="8"/>
      <c r="R153" s="8"/>
      <c r="V153" s="6"/>
      <c r="W153" s="7"/>
      <c r="X153" s="7"/>
      <c r="Y153" s="7"/>
      <c r="Z153" s="7"/>
      <c r="AA153" s="7"/>
      <c r="AB153" s="7"/>
      <c r="AC153" s="7"/>
      <c r="AD153" s="13"/>
      <c r="AE153" s="12">
        <v>7327907</v>
      </c>
      <c r="AF153" s="26"/>
      <c r="AG153" s="17"/>
      <c r="AH153" s="15"/>
      <c r="AI153" s="15"/>
    </row>
    <row r="154" spans="1:35" ht="30" hidden="1">
      <c r="A154" s="11">
        <v>3</v>
      </c>
      <c r="B154" s="7" t="s">
        <v>89</v>
      </c>
      <c r="C154" s="9">
        <v>45308</v>
      </c>
      <c r="D154" s="7"/>
      <c r="E154" s="4" t="s">
        <v>90</v>
      </c>
      <c r="F154" s="4">
        <v>560249</v>
      </c>
      <c r="G154" s="4" t="s">
        <v>3726</v>
      </c>
      <c r="H154" s="4" t="s">
        <v>400</v>
      </c>
      <c r="I154" s="4"/>
      <c r="J154" s="4"/>
      <c r="K154" s="4"/>
      <c r="L154" s="4"/>
      <c r="M154" s="4"/>
      <c r="N154" s="8"/>
      <c r="O154" s="8"/>
      <c r="P154" s="8"/>
      <c r="Q154" s="8"/>
      <c r="R154" s="8"/>
      <c r="V154" s="6"/>
      <c r="W154" s="7"/>
      <c r="X154" s="7"/>
      <c r="Y154" s="7"/>
      <c r="Z154" s="7"/>
      <c r="AA154" s="7"/>
      <c r="AB154" s="7"/>
      <c r="AC154" s="7"/>
      <c r="AD154" s="13"/>
      <c r="AE154" s="12">
        <v>7327880</v>
      </c>
      <c r="AF154" s="17"/>
      <c r="AG154" s="17"/>
      <c r="AH154" s="15"/>
      <c r="AI154" s="15"/>
    </row>
    <row r="155" spans="1:35" hidden="1">
      <c r="A155" s="11">
        <v>3</v>
      </c>
      <c r="B155" s="7" t="s">
        <v>169</v>
      </c>
      <c r="C155" s="9">
        <v>45308</v>
      </c>
      <c r="D155" s="7"/>
      <c r="E155" s="4" t="s">
        <v>35</v>
      </c>
      <c r="F155" s="4">
        <v>560250</v>
      </c>
      <c r="G155" s="4" t="s">
        <v>3727</v>
      </c>
      <c r="H155" s="4" t="s">
        <v>3728</v>
      </c>
      <c r="I155" s="4"/>
      <c r="J155" s="4"/>
      <c r="K155" s="4"/>
      <c r="L155" s="4"/>
      <c r="M155" s="4"/>
      <c r="N155" s="8"/>
      <c r="O155" s="8"/>
      <c r="P155" s="8"/>
      <c r="Q155" s="8"/>
      <c r="R155" s="8"/>
      <c r="V155" s="6"/>
      <c r="W155" s="7"/>
      <c r="X155" s="7"/>
      <c r="Y155" s="7"/>
      <c r="Z155" s="7"/>
      <c r="AA155" s="7"/>
      <c r="AB155" s="7"/>
      <c r="AC155" s="7"/>
      <c r="AD155" s="13"/>
      <c r="AE155" s="12" t="s">
        <v>3729</v>
      </c>
      <c r="AF155" s="17"/>
      <c r="AG155" s="15"/>
      <c r="AH155" s="15"/>
      <c r="AI155" s="15"/>
    </row>
    <row r="156" spans="1:35" ht="45" hidden="1">
      <c r="A156" s="11">
        <v>4</v>
      </c>
      <c r="B156" s="7" t="s">
        <v>16</v>
      </c>
      <c r="C156" s="9">
        <v>45312</v>
      </c>
      <c r="D156" s="7" t="s">
        <v>581</v>
      </c>
      <c r="E156" s="4" t="s">
        <v>90</v>
      </c>
      <c r="F156" s="4">
        <v>560269</v>
      </c>
      <c r="G156" s="4" t="s">
        <v>3730</v>
      </c>
      <c r="H156" s="4" t="s">
        <v>1907</v>
      </c>
      <c r="I156" s="4" t="s">
        <v>3731</v>
      </c>
      <c r="J156" s="4" t="s">
        <v>3732</v>
      </c>
      <c r="K156" s="4" t="s">
        <v>3310</v>
      </c>
      <c r="L156" s="4" t="s">
        <v>3733</v>
      </c>
      <c r="M156" s="4">
        <v>2</v>
      </c>
      <c r="N156" s="8"/>
      <c r="O156" s="8"/>
      <c r="P156" s="8"/>
      <c r="Q156" s="8"/>
      <c r="R156" s="8"/>
      <c r="V156" s="6"/>
      <c r="W156" s="7"/>
      <c r="X156" s="7"/>
      <c r="Y156" s="7"/>
      <c r="Z156" s="7"/>
      <c r="AA156" s="7"/>
      <c r="AB156" s="7"/>
      <c r="AC156" s="7"/>
      <c r="AD156" s="13">
        <v>45314</v>
      </c>
      <c r="AE156" s="12">
        <v>7327860</v>
      </c>
      <c r="AF156" s="28" t="s">
        <v>3273</v>
      </c>
      <c r="AG156" s="28" t="s">
        <v>3274</v>
      </c>
      <c r="AH156" s="15"/>
      <c r="AI156" s="15"/>
    </row>
    <row r="157" spans="1:35" hidden="1">
      <c r="A157" s="11">
        <v>4</v>
      </c>
      <c r="B157" s="7" t="s">
        <v>16</v>
      </c>
      <c r="C157" s="9">
        <v>45314</v>
      </c>
      <c r="D157" s="7" t="s">
        <v>3734</v>
      </c>
      <c r="E157" s="4" t="s">
        <v>147</v>
      </c>
      <c r="F157" s="4">
        <v>560270</v>
      </c>
      <c r="G157" s="4" t="s">
        <v>3735</v>
      </c>
      <c r="H157" s="4" t="s">
        <v>853</v>
      </c>
      <c r="I157" s="4" t="s">
        <v>3495</v>
      </c>
      <c r="J157" s="4"/>
      <c r="K157" s="4"/>
      <c r="L157" s="4"/>
      <c r="M157" s="4"/>
      <c r="N157" s="8"/>
      <c r="O157" s="8"/>
      <c r="P157" s="8"/>
      <c r="Q157" s="8"/>
      <c r="R157" s="8"/>
      <c r="V157" s="6"/>
      <c r="W157" s="7"/>
      <c r="X157" s="7"/>
      <c r="Y157" s="7"/>
      <c r="Z157" s="7"/>
      <c r="AA157" s="7"/>
      <c r="AB157" s="7"/>
      <c r="AC157" s="7"/>
      <c r="AD157" s="13"/>
      <c r="AE157" s="12">
        <v>7366535</v>
      </c>
      <c r="AF157" s="28" t="s">
        <v>3273</v>
      </c>
      <c r="AG157" s="28" t="s">
        <v>3274</v>
      </c>
      <c r="AH157" s="15"/>
      <c r="AI157" s="15"/>
    </row>
    <row r="158" spans="1:35" hidden="1">
      <c r="A158" s="11">
        <v>4</v>
      </c>
      <c r="B158" s="7" t="s">
        <v>16</v>
      </c>
      <c r="C158" s="9">
        <v>45314</v>
      </c>
      <c r="D158" s="7" t="s">
        <v>3734</v>
      </c>
      <c r="E158" s="4" t="s">
        <v>147</v>
      </c>
      <c r="F158" s="4">
        <v>560271</v>
      </c>
      <c r="G158" s="4" t="s">
        <v>3736</v>
      </c>
      <c r="H158" s="4" t="s">
        <v>853</v>
      </c>
      <c r="I158" s="4" t="s">
        <v>3495</v>
      </c>
      <c r="J158" s="4"/>
      <c r="K158" s="4"/>
      <c r="L158" s="4"/>
      <c r="M158" s="4"/>
      <c r="N158" s="8"/>
      <c r="O158" s="8"/>
      <c r="P158" s="8"/>
      <c r="Q158" s="8"/>
      <c r="R158" s="8"/>
      <c r="V158" s="6"/>
      <c r="W158" s="7"/>
      <c r="X158" s="7"/>
      <c r="Y158" s="7"/>
      <c r="Z158" s="7"/>
      <c r="AA158" s="7"/>
      <c r="AB158" s="7"/>
      <c r="AC158" s="7"/>
      <c r="AD158" s="13"/>
      <c r="AE158" s="12">
        <v>7366303</v>
      </c>
      <c r="AF158" s="28" t="s">
        <v>3273</v>
      </c>
      <c r="AG158" s="28" t="s">
        <v>3274</v>
      </c>
      <c r="AH158" s="15"/>
      <c r="AI158" s="15"/>
    </row>
    <row r="159" spans="1:35" hidden="1">
      <c r="A159" s="11">
        <v>4</v>
      </c>
      <c r="B159" s="7" t="s">
        <v>16</v>
      </c>
      <c r="C159" s="9">
        <v>45314</v>
      </c>
      <c r="D159" s="7" t="s">
        <v>3275</v>
      </c>
      <c r="E159" s="4" t="s">
        <v>35</v>
      </c>
      <c r="F159" s="4">
        <v>560272</v>
      </c>
      <c r="G159" s="4" t="s">
        <v>3737</v>
      </c>
      <c r="H159" s="4" t="s">
        <v>853</v>
      </c>
      <c r="I159" s="4" t="s">
        <v>3495</v>
      </c>
      <c r="J159" s="4"/>
      <c r="K159" s="4"/>
      <c r="L159" s="4"/>
      <c r="M159" s="4"/>
      <c r="N159" s="8"/>
      <c r="O159" s="8"/>
      <c r="P159" s="8"/>
      <c r="Q159" s="8"/>
      <c r="R159" s="8"/>
      <c r="V159" s="6"/>
      <c r="W159" s="7"/>
      <c r="X159" s="7"/>
      <c r="Y159" s="7"/>
      <c r="Z159" s="7"/>
      <c r="AA159" s="7"/>
      <c r="AB159" s="7"/>
      <c r="AC159" s="7"/>
      <c r="AD159" s="13"/>
      <c r="AE159" s="12" t="s">
        <v>3738</v>
      </c>
      <c r="AF159" s="28" t="s">
        <v>3273</v>
      </c>
      <c r="AG159" s="28" t="s">
        <v>3274</v>
      </c>
      <c r="AH159" s="15"/>
      <c r="AI159" s="15"/>
    </row>
    <row r="160" spans="1:35" hidden="1">
      <c r="A160" s="11">
        <v>4</v>
      </c>
      <c r="B160" s="7" t="s">
        <v>16</v>
      </c>
      <c r="C160" s="9">
        <v>45314</v>
      </c>
      <c r="D160" s="7" t="s">
        <v>3275</v>
      </c>
      <c r="E160" s="4" t="s">
        <v>35</v>
      </c>
      <c r="F160" s="4">
        <v>560273</v>
      </c>
      <c r="G160" s="4" t="s">
        <v>3739</v>
      </c>
      <c r="H160" s="4" t="s">
        <v>853</v>
      </c>
      <c r="I160" s="4" t="s">
        <v>3495</v>
      </c>
      <c r="J160" s="4"/>
      <c r="K160" s="4"/>
      <c r="L160" s="4"/>
      <c r="M160" s="4"/>
      <c r="N160" s="8"/>
      <c r="O160" s="8"/>
      <c r="P160" s="8"/>
      <c r="Q160" s="8"/>
      <c r="R160" s="8"/>
      <c r="V160" s="6"/>
      <c r="W160" s="7"/>
      <c r="X160" s="7"/>
      <c r="Y160" s="7"/>
      <c r="Z160" s="7"/>
      <c r="AA160" s="7"/>
      <c r="AB160" s="7"/>
      <c r="AC160" s="7"/>
      <c r="AD160" s="13"/>
      <c r="AE160" s="12">
        <v>6761317</v>
      </c>
      <c r="AF160" s="28" t="s">
        <v>3273</v>
      </c>
      <c r="AG160" s="28" t="s">
        <v>3274</v>
      </c>
      <c r="AH160" s="15"/>
      <c r="AI160" s="15"/>
    </row>
    <row r="161" spans="1:35" ht="30" hidden="1">
      <c r="A161" s="11">
        <v>4</v>
      </c>
      <c r="B161" s="7" t="s">
        <v>16</v>
      </c>
      <c r="C161" s="9">
        <v>45314</v>
      </c>
      <c r="D161" s="7" t="s">
        <v>581</v>
      </c>
      <c r="E161" s="4" t="s">
        <v>35</v>
      </c>
      <c r="F161" s="4">
        <v>560274</v>
      </c>
      <c r="G161" s="4" t="s">
        <v>3740</v>
      </c>
      <c r="H161" s="4" t="s">
        <v>853</v>
      </c>
      <c r="I161" s="4" t="s">
        <v>3741</v>
      </c>
      <c r="J161" s="4" t="s">
        <v>3339</v>
      </c>
      <c r="K161" s="4" t="s">
        <v>3284</v>
      </c>
      <c r="L161" s="4" t="s">
        <v>3324</v>
      </c>
      <c r="M161" s="4">
        <v>2</v>
      </c>
      <c r="N161" s="8"/>
      <c r="O161" s="8"/>
      <c r="P161" s="8"/>
      <c r="Q161" s="8"/>
      <c r="R161" s="8"/>
      <c r="V161" s="6"/>
      <c r="W161" s="7"/>
      <c r="X161" s="7"/>
      <c r="Y161" s="7"/>
      <c r="Z161" s="7"/>
      <c r="AA161" s="7"/>
      <c r="AB161" s="7"/>
      <c r="AC161" s="7"/>
      <c r="AD161" s="13">
        <v>45315</v>
      </c>
      <c r="AE161" s="12" t="s">
        <v>3742</v>
      </c>
      <c r="AF161" s="28" t="s">
        <v>3273</v>
      </c>
      <c r="AG161" s="28" t="s">
        <v>3274</v>
      </c>
      <c r="AH161" s="15"/>
      <c r="AI161" s="15"/>
    </row>
    <row r="162" spans="1:35" ht="30" hidden="1">
      <c r="A162" s="11">
        <v>4</v>
      </c>
      <c r="B162" s="7" t="s">
        <v>16</v>
      </c>
      <c r="C162" s="9">
        <v>45314</v>
      </c>
      <c r="D162" s="7" t="s">
        <v>3275</v>
      </c>
      <c r="E162" s="4" t="s">
        <v>35</v>
      </c>
      <c r="F162" s="4">
        <v>560275</v>
      </c>
      <c r="G162" s="4" t="s">
        <v>3743</v>
      </c>
      <c r="H162" s="4" t="s">
        <v>853</v>
      </c>
      <c r="I162" s="4" t="s">
        <v>3744</v>
      </c>
      <c r="J162" s="4" t="s">
        <v>3745</v>
      </c>
      <c r="K162" s="4" t="s">
        <v>3746</v>
      </c>
      <c r="L162" s="4"/>
      <c r="M162" s="4">
        <v>4</v>
      </c>
      <c r="N162" s="8"/>
      <c r="O162" s="8"/>
      <c r="P162" s="8"/>
      <c r="Q162" s="8"/>
      <c r="R162" s="8"/>
      <c r="V162" s="6"/>
      <c r="W162" s="7"/>
      <c r="X162" s="7"/>
      <c r="Y162" s="7"/>
      <c r="Z162" s="7"/>
      <c r="AA162" s="7"/>
      <c r="AB162" s="7"/>
      <c r="AC162" s="7"/>
      <c r="AD162" s="13">
        <v>45315</v>
      </c>
      <c r="AE162" s="12" t="s">
        <v>3747</v>
      </c>
      <c r="AF162" s="28" t="s">
        <v>3273</v>
      </c>
      <c r="AG162" s="28" t="s">
        <v>3274</v>
      </c>
      <c r="AH162" s="15"/>
      <c r="AI162" s="15"/>
    </row>
    <row r="163" spans="1:35" ht="45" hidden="1">
      <c r="A163" s="11">
        <v>4</v>
      </c>
      <c r="B163" s="7" t="s">
        <v>16</v>
      </c>
      <c r="C163" s="9">
        <v>45314</v>
      </c>
      <c r="D163" s="7" t="s">
        <v>41</v>
      </c>
      <c r="E163" s="4" t="s">
        <v>17</v>
      </c>
      <c r="F163" s="4">
        <v>560276</v>
      </c>
      <c r="G163" s="4" t="s">
        <v>3748</v>
      </c>
      <c r="H163" s="4" t="s">
        <v>853</v>
      </c>
      <c r="I163" s="4" t="s">
        <v>3749</v>
      </c>
      <c r="J163" s="4" t="s">
        <v>3750</v>
      </c>
      <c r="K163" s="4" t="s">
        <v>3751</v>
      </c>
      <c r="L163" s="4" t="s">
        <v>3752</v>
      </c>
      <c r="M163" s="4">
        <v>2</v>
      </c>
      <c r="N163" s="8"/>
      <c r="O163" s="8"/>
      <c r="P163" s="8"/>
      <c r="Q163" s="8"/>
      <c r="R163" s="8"/>
      <c r="V163" s="6"/>
      <c r="W163" s="7"/>
      <c r="X163" s="7"/>
      <c r="Y163" s="7"/>
      <c r="Z163" s="7"/>
      <c r="AA163" s="7"/>
      <c r="AB163" s="7"/>
      <c r="AC163" s="7"/>
      <c r="AD163" s="13">
        <v>45315</v>
      </c>
      <c r="AE163" s="12">
        <v>7327519</v>
      </c>
      <c r="AF163" s="28" t="s">
        <v>3273</v>
      </c>
      <c r="AG163" s="28" t="s">
        <v>3274</v>
      </c>
      <c r="AH163" s="15"/>
      <c r="AI163" s="15"/>
    </row>
    <row r="164" spans="1:35" ht="30" hidden="1">
      <c r="A164" s="11">
        <v>4</v>
      </c>
      <c r="B164" s="7" t="s">
        <v>16</v>
      </c>
      <c r="C164" s="9">
        <v>45314</v>
      </c>
      <c r="D164" s="7" t="s">
        <v>41</v>
      </c>
      <c r="E164" s="4" t="s">
        <v>17</v>
      </c>
      <c r="F164" s="4">
        <v>560277</v>
      </c>
      <c r="G164" s="4" t="s">
        <v>3753</v>
      </c>
      <c r="H164" s="4" t="s">
        <v>853</v>
      </c>
      <c r="I164" s="4" t="s">
        <v>3754</v>
      </c>
      <c r="J164" s="4" t="s">
        <v>3320</v>
      </c>
      <c r="K164" s="4" t="s">
        <v>3755</v>
      </c>
      <c r="L164" s="4" t="s">
        <v>3284</v>
      </c>
      <c r="M164" s="4">
        <v>3</v>
      </c>
      <c r="N164" s="8"/>
      <c r="O164" s="8"/>
      <c r="P164" s="8"/>
      <c r="Q164" s="8"/>
      <c r="R164" s="8"/>
      <c r="V164" s="6"/>
      <c r="W164" s="7"/>
      <c r="X164" s="7"/>
      <c r="Y164" s="7"/>
      <c r="Z164" s="7"/>
      <c r="AA164" s="7"/>
      <c r="AB164" s="7"/>
      <c r="AC164" s="7"/>
      <c r="AD164" s="13">
        <v>45315</v>
      </c>
      <c r="AE164" s="12">
        <v>7370798</v>
      </c>
      <c r="AF164" s="28" t="s">
        <v>3273</v>
      </c>
      <c r="AG164" s="28" t="s">
        <v>3274</v>
      </c>
      <c r="AH164" s="15"/>
      <c r="AI164" s="15"/>
    </row>
    <row r="165" spans="1:35" ht="30" hidden="1">
      <c r="A165" s="11">
        <v>4</v>
      </c>
      <c r="B165" s="7" t="s">
        <v>16</v>
      </c>
      <c r="C165" s="9">
        <v>45314</v>
      </c>
      <c r="D165" s="7" t="s">
        <v>581</v>
      </c>
      <c r="E165" s="4" t="s">
        <v>17</v>
      </c>
      <c r="F165" s="4">
        <v>560278</v>
      </c>
      <c r="G165" s="4" t="s">
        <v>3756</v>
      </c>
      <c r="H165" s="4" t="s">
        <v>853</v>
      </c>
      <c r="I165" s="4" t="s">
        <v>3757</v>
      </c>
      <c r="J165" s="4"/>
      <c r="K165" s="4"/>
      <c r="L165" s="4"/>
      <c r="M165" s="4">
        <v>4</v>
      </c>
      <c r="N165" s="8"/>
      <c r="O165" s="8"/>
      <c r="P165" s="8"/>
      <c r="Q165" s="8"/>
      <c r="R165" s="8"/>
      <c r="V165" s="6"/>
      <c r="W165" s="7"/>
      <c r="X165" s="7"/>
      <c r="Y165" s="7"/>
      <c r="Z165" s="7"/>
      <c r="AA165" s="7"/>
      <c r="AB165" s="7"/>
      <c r="AC165" s="7"/>
      <c r="AD165" s="13">
        <v>45316</v>
      </c>
      <c r="AE165" s="12">
        <v>7370853</v>
      </c>
      <c r="AF165" s="28" t="s">
        <v>3273</v>
      </c>
      <c r="AG165" s="28" t="s">
        <v>3274</v>
      </c>
      <c r="AH165" s="15"/>
      <c r="AI165" s="15"/>
    </row>
    <row r="166" spans="1:35" ht="30" hidden="1">
      <c r="A166" s="11">
        <v>4</v>
      </c>
      <c r="B166" s="7" t="s">
        <v>16</v>
      </c>
      <c r="C166" s="9">
        <v>45314</v>
      </c>
      <c r="D166" s="7" t="s">
        <v>581</v>
      </c>
      <c r="E166" s="4" t="s">
        <v>17</v>
      </c>
      <c r="F166" s="4">
        <v>560279</v>
      </c>
      <c r="G166" s="4" t="s">
        <v>3758</v>
      </c>
      <c r="H166" s="4" t="s">
        <v>853</v>
      </c>
      <c r="I166" s="4" t="s">
        <v>3759</v>
      </c>
      <c r="J166" s="4" t="s">
        <v>3299</v>
      </c>
      <c r="K166" s="4" t="s">
        <v>3339</v>
      </c>
      <c r="L166" s="4"/>
      <c r="M166" s="4">
        <v>3</v>
      </c>
      <c r="N166" s="8"/>
      <c r="O166" s="8"/>
      <c r="P166" s="8"/>
      <c r="Q166" s="8"/>
      <c r="R166" s="8"/>
      <c r="V166" s="6"/>
      <c r="W166" s="7"/>
      <c r="X166" s="7"/>
      <c r="Y166" s="7"/>
      <c r="Z166" s="7"/>
      <c r="AA166" s="7"/>
      <c r="AB166" s="7"/>
      <c r="AC166" s="7"/>
      <c r="AD166" s="13">
        <v>45315</v>
      </c>
      <c r="AE166" s="12">
        <v>7327474</v>
      </c>
      <c r="AF166" s="28" t="s">
        <v>3273</v>
      </c>
      <c r="AG166" s="28" t="s">
        <v>3274</v>
      </c>
      <c r="AH166" s="15"/>
      <c r="AI166" s="15"/>
    </row>
    <row r="167" spans="1:35" ht="30" hidden="1">
      <c r="A167" s="11">
        <v>4</v>
      </c>
      <c r="B167" s="7" t="s">
        <v>16</v>
      </c>
      <c r="C167" s="9">
        <v>45314</v>
      </c>
      <c r="D167" s="7" t="s">
        <v>581</v>
      </c>
      <c r="E167" s="4" t="s">
        <v>17</v>
      </c>
      <c r="F167" s="4">
        <v>560280</v>
      </c>
      <c r="G167" s="4" t="s">
        <v>3760</v>
      </c>
      <c r="H167" s="4" t="s">
        <v>853</v>
      </c>
      <c r="I167" s="4" t="s">
        <v>3761</v>
      </c>
      <c r="J167" s="4" t="s">
        <v>3732</v>
      </c>
      <c r="K167" s="4" t="s">
        <v>3762</v>
      </c>
      <c r="L167" s="4" t="s">
        <v>3763</v>
      </c>
      <c r="M167" s="4">
        <v>2</v>
      </c>
      <c r="N167" s="8"/>
      <c r="O167" s="8"/>
      <c r="P167" s="8"/>
      <c r="Q167" s="8"/>
      <c r="R167" s="8"/>
      <c r="V167" s="6"/>
      <c r="W167" s="7"/>
      <c r="X167" s="7"/>
      <c r="Y167" s="7"/>
      <c r="Z167" s="7"/>
      <c r="AA167" s="7"/>
      <c r="AB167" s="7"/>
      <c r="AC167" s="7"/>
      <c r="AD167" s="13">
        <v>45315</v>
      </c>
      <c r="AE167" s="12">
        <v>7327898</v>
      </c>
      <c r="AF167" s="28" t="s">
        <v>3273</v>
      </c>
      <c r="AG167" s="28" t="s">
        <v>3274</v>
      </c>
      <c r="AH167" s="15"/>
      <c r="AI167" s="15"/>
    </row>
    <row r="168" spans="1:35" ht="30" hidden="1">
      <c r="A168" s="11">
        <v>4</v>
      </c>
      <c r="B168" s="7" t="s">
        <v>16</v>
      </c>
      <c r="C168" s="9">
        <v>45314</v>
      </c>
      <c r="D168" s="7" t="s">
        <v>3764</v>
      </c>
      <c r="E168" s="4" t="s">
        <v>17</v>
      </c>
      <c r="F168" s="4">
        <v>560281</v>
      </c>
      <c r="G168" s="4" t="s">
        <v>3765</v>
      </c>
      <c r="H168" s="4" t="s">
        <v>853</v>
      </c>
      <c r="I168" s="4" t="s">
        <v>3766</v>
      </c>
      <c r="J168" s="4" t="s">
        <v>3767</v>
      </c>
      <c r="K168" s="4" t="s">
        <v>3768</v>
      </c>
      <c r="L168" s="4"/>
      <c r="M168" s="4">
        <v>4</v>
      </c>
      <c r="N168" s="8"/>
      <c r="O168" s="8"/>
      <c r="P168" s="8"/>
      <c r="Q168" s="8"/>
      <c r="R168" s="8"/>
      <c r="V168" s="6"/>
      <c r="W168" s="7"/>
      <c r="X168" s="7"/>
      <c r="Y168" s="7"/>
      <c r="Z168" s="7"/>
      <c r="AA168" s="7"/>
      <c r="AB168" s="7"/>
      <c r="AC168" s="7"/>
      <c r="AD168" s="13"/>
      <c r="AE168" s="12">
        <v>7327524</v>
      </c>
      <c r="AF168" s="28" t="s">
        <v>3273</v>
      </c>
      <c r="AG168" s="28" t="s">
        <v>3274</v>
      </c>
      <c r="AH168" s="15"/>
      <c r="AI168" s="15"/>
    </row>
    <row r="169" spans="1:35" hidden="1">
      <c r="A169" s="11">
        <v>4</v>
      </c>
      <c r="B169" s="7" t="s">
        <v>16</v>
      </c>
      <c r="C169" s="9">
        <v>45314</v>
      </c>
      <c r="D169" s="7" t="s">
        <v>581</v>
      </c>
      <c r="E169" s="4" t="s">
        <v>17</v>
      </c>
      <c r="F169" s="4">
        <v>560282</v>
      </c>
      <c r="G169" s="4" t="s">
        <v>3769</v>
      </c>
      <c r="H169" s="4" t="s">
        <v>853</v>
      </c>
      <c r="I169" s="4" t="s">
        <v>50</v>
      </c>
      <c r="J169" s="4"/>
      <c r="K169" s="4"/>
      <c r="L169" s="4"/>
      <c r="M169" s="4">
        <v>4</v>
      </c>
      <c r="N169" s="8"/>
      <c r="O169" s="8"/>
      <c r="P169" s="8"/>
      <c r="Q169" s="8"/>
      <c r="R169" s="8"/>
      <c r="V169" s="6"/>
      <c r="W169" s="7"/>
      <c r="X169" s="7"/>
      <c r="Y169" s="7"/>
      <c r="Z169" s="7"/>
      <c r="AA169" s="7"/>
      <c r="AB169" s="7"/>
      <c r="AC169" s="7"/>
      <c r="AD169" s="13">
        <v>45316</v>
      </c>
      <c r="AE169" s="12">
        <v>7327902</v>
      </c>
      <c r="AF169" s="28" t="s">
        <v>3273</v>
      </c>
      <c r="AG169" s="28" t="s">
        <v>3274</v>
      </c>
      <c r="AH169" s="15"/>
      <c r="AI169" s="15"/>
    </row>
    <row r="170" spans="1:35" ht="30" hidden="1">
      <c r="A170" s="11">
        <v>4</v>
      </c>
      <c r="B170" s="7" t="s">
        <v>16</v>
      </c>
      <c r="C170" s="9">
        <v>45314</v>
      </c>
      <c r="D170" s="7" t="s">
        <v>581</v>
      </c>
      <c r="E170" s="4" t="s">
        <v>17</v>
      </c>
      <c r="F170" s="4">
        <v>560284</v>
      </c>
      <c r="G170" s="4" t="s">
        <v>3770</v>
      </c>
      <c r="H170" s="4" t="s">
        <v>853</v>
      </c>
      <c r="I170" s="4" t="s">
        <v>3771</v>
      </c>
      <c r="J170" s="4" t="s">
        <v>3732</v>
      </c>
      <c r="K170" s="4" t="s">
        <v>3288</v>
      </c>
      <c r="L170" s="4" t="s">
        <v>3772</v>
      </c>
      <c r="M170" s="4">
        <v>3</v>
      </c>
      <c r="N170" s="8"/>
      <c r="O170" s="8"/>
      <c r="P170" s="8"/>
      <c r="Q170" s="8"/>
      <c r="R170" s="8"/>
      <c r="V170" s="6"/>
      <c r="W170" s="7"/>
      <c r="X170" s="7"/>
      <c r="Y170" s="7"/>
      <c r="Z170" s="7"/>
      <c r="AA170" s="7"/>
      <c r="AB170" s="7"/>
      <c r="AC170" s="7"/>
      <c r="AD170" s="13">
        <v>45315</v>
      </c>
      <c r="AE170" s="12">
        <v>7327480</v>
      </c>
      <c r="AF170" s="28" t="s">
        <v>3273</v>
      </c>
      <c r="AG170" s="28" t="s">
        <v>3274</v>
      </c>
      <c r="AH170" s="15"/>
      <c r="AI170" s="15"/>
    </row>
    <row r="171" spans="1:35" ht="30" hidden="1">
      <c r="A171" s="11">
        <v>4</v>
      </c>
      <c r="B171" s="7" t="s">
        <v>16</v>
      </c>
      <c r="C171" s="9">
        <v>45314</v>
      </c>
      <c r="D171" s="7" t="s">
        <v>581</v>
      </c>
      <c r="E171" s="4" t="s">
        <v>17</v>
      </c>
      <c r="F171" s="4">
        <v>560285</v>
      </c>
      <c r="G171" s="4" t="s">
        <v>3773</v>
      </c>
      <c r="H171" s="4" t="s">
        <v>853</v>
      </c>
      <c r="I171" s="4" t="s">
        <v>3774</v>
      </c>
      <c r="J171" s="4" t="s">
        <v>3775</v>
      </c>
      <c r="K171" s="4" t="s">
        <v>3284</v>
      </c>
      <c r="L171" s="4" t="s">
        <v>3767</v>
      </c>
      <c r="M171" s="4">
        <v>3</v>
      </c>
      <c r="N171" s="8"/>
      <c r="O171" s="8"/>
      <c r="P171" s="8"/>
      <c r="Q171" s="8"/>
      <c r="R171" s="8"/>
      <c r="V171" s="6"/>
      <c r="W171" s="7"/>
      <c r="X171" s="7"/>
      <c r="Y171" s="7"/>
      <c r="Z171" s="7"/>
      <c r="AA171" s="7"/>
      <c r="AB171" s="7"/>
      <c r="AC171" s="7"/>
      <c r="AD171" s="13">
        <v>45315</v>
      </c>
      <c r="AE171" s="12">
        <v>7327471</v>
      </c>
      <c r="AF171" s="28" t="s">
        <v>3273</v>
      </c>
      <c r="AG171" s="28" t="s">
        <v>3274</v>
      </c>
      <c r="AH171" s="15"/>
      <c r="AI171" s="15"/>
    </row>
    <row r="172" spans="1:35" ht="30" hidden="1">
      <c r="A172" s="11">
        <v>4</v>
      </c>
      <c r="B172" s="7" t="s">
        <v>16</v>
      </c>
      <c r="C172" s="9">
        <v>45314</v>
      </c>
      <c r="D172" s="7" t="s">
        <v>581</v>
      </c>
      <c r="E172" s="4" t="s">
        <v>116</v>
      </c>
      <c r="F172" s="4">
        <v>560286</v>
      </c>
      <c r="G172" s="4" t="s">
        <v>3776</v>
      </c>
      <c r="H172" s="4" t="s">
        <v>853</v>
      </c>
      <c r="I172" s="4" t="s">
        <v>3584</v>
      </c>
      <c r="J172" s="4" t="s">
        <v>3777</v>
      </c>
      <c r="K172" s="4" t="s">
        <v>3768</v>
      </c>
      <c r="L172" s="4"/>
      <c r="M172" s="4">
        <v>4</v>
      </c>
      <c r="N172" s="8"/>
      <c r="O172" s="8"/>
      <c r="P172" s="8"/>
      <c r="Q172" s="8"/>
      <c r="R172" s="8"/>
      <c r="V172" s="6"/>
      <c r="W172" s="7"/>
      <c r="X172" s="7"/>
      <c r="Y172" s="7"/>
      <c r="Z172" s="7"/>
      <c r="AA172" s="7"/>
      <c r="AB172" s="7"/>
      <c r="AC172" s="7"/>
      <c r="AD172" s="13"/>
      <c r="AE172" s="12">
        <v>7304898</v>
      </c>
      <c r="AF172" s="28" t="s">
        <v>3273</v>
      </c>
      <c r="AG172" s="28" t="s">
        <v>3274</v>
      </c>
      <c r="AH172" s="15"/>
      <c r="AI172" s="15"/>
    </row>
    <row r="173" spans="1:35" ht="45" hidden="1">
      <c r="A173" s="11">
        <v>4</v>
      </c>
      <c r="B173" s="7" t="s">
        <v>16</v>
      </c>
      <c r="C173" s="9">
        <v>45314</v>
      </c>
      <c r="D173" s="7" t="s">
        <v>3778</v>
      </c>
      <c r="E173" s="4" t="s">
        <v>116</v>
      </c>
      <c r="F173" s="4">
        <v>560287</v>
      </c>
      <c r="G173" s="4" t="s">
        <v>3779</v>
      </c>
      <c r="H173" s="4" t="s">
        <v>853</v>
      </c>
      <c r="I173" s="4" t="s">
        <v>3780</v>
      </c>
      <c r="J173" s="4" t="s">
        <v>3781</v>
      </c>
      <c r="K173" s="4" t="s">
        <v>3782</v>
      </c>
      <c r="L173" s="4" t="s">
        <v>3783</v>
      </c>
      <c r="M173" s="4">
        <v>2</v>
      </c>
      <c r="N173" s="8" t="s">
        <v>3387</v>
      </c>
      <c r="O173" s="8" t="s">
        <v>3387</v>
      </c>
      <c r="P173" s="8" t="s">
        <v>3661</v>
      </c>
      <c r="Q173" s="8"/>
      <c r="R173" s="8"/>
      <c r="S173" s="5">
        <v>7.6923076923076927E-2</v>
      </c>
      <c r="T173" s="5">
        <v>0</v>
      </c>
      <c r="U173" s="5">
        <v>0</v>
      </c>
      <c r="V173" s="6">
        <v>0</v>
      </c>
      <c r="W173" s="7">
        <v>0</v>
      </c>
      <c r="X173" s="7">
        <v>0</v>
      </c>
      <c r="Y173" s="7">
        <v>0</v>
      </c>
      <c r="Z173" s="7">
        <v>1.9230769230769232E-2</v>
      </c>
      <c r="AA173" s="7">
        <v>0</v>
      </c>
      <c r="AB173" s="7">
        <v>0.19230769230769235</v>
      </c>
      <c r="AC173" s="7">
        <v>0</v>
      </c>
      <c r="AD173" s="13">
        <v>45316</v>
      </c>
      <c r="AE173" s="12">
        <v>7304937</v>
      </c>
      <c r="AF173" s="28" t="s">
        <v>3273</v>
      </c>
      <c r="AG173" s="28" t="s">
        <v>3274</v>
      </c>
      <c r="AH173" s="15"/>
      <c r="AI173" s="15"/>
    </row>
    <row r="174" spans="1:35" ht="30" hidden="1">
      <c r="A174" s="11">
        <v>4</v>
      </c>
      <c r="B174" s="7" t="s">
        <v>16</v>
      </c>
      <c r="C174" s="9">
        <v>45314</v>
      </c>
      <c r="D174" s="7" t="s">
        <v>581</v>
      </c>
      <c r="E174" s="4" t="s">
        <v>65</v>
      </c>
      <c r="F174" s="4">
        <v>560288</v>
      </c>
      <c r="G174" s="4" t="s">
        <v>3784</v>
      </c>
      <c r="H174" s="4" t="s">
        <v>853</v>
      </c>
      <c r="I174" s="4" t="s">
        <v>3785</v>
      </c>
      <c r="J174" s="4" t="s">
        <v>3786</v>
      </c>
      <c r="K174" s="4" t="s">
        <v>3787</v>
      </c>
      <c r="L174" s="4"/>
      <c r="M174" s="4">
        <v>3</v>
      </c>
      <c r="N174" s="8"/>
      <c r="O174" s="8"/>
      <c r="P174" s="8"/>
      <c r="Q174" s="8"/>
      <c r="R174" s="8"/>
      <c r="V174" s="6"/>
      <c r="W174" s="7"/>
      <c r="X174" s="7"/>
      <c r="Y174" s="7"/>
      <c r="Z174" s="7"/>
      <c r="AA174" s="7"/>
      <c r="AB174" s="7"/>
      <c r="AC174" s="7"/>
      <c r="AD174" s="13">
        <v>45316</v>
      </c>
      <c r="AE174" s="12" t="s">
        <v>3788</v>
      </c>
      <c r="AF174" s="28" t="s">
        <v>3273</v>
      </c>
      <c r="AG174" s="28" t="s">
        <v>3274</v>
      </c>
      <c r="AH174" s="15"/>
      <c r="AI174" s="15"/>
    </row>
    <row r="175" spans="1:35" ht="30" hidden="1">
      <c r="A175" s="11">
        <v>4</v>
      </c>
      <c r="B175" s="7" t="s">
        <v>16</v>
      </c>
      <c r="C175" s="9">
        <v>45314</v>
      </c>
      <c r="D175" s="7" t="s">
        <v>581</v>
      </c>
      <c r="E175" s="4" t="s">
        <v>31</v>
      </c>
      <c r="F175" s="4">
        <v>560306</v>
      </c>
      <c r="G175" s="4" t="s">
        <v>3789</v>
      </c>
      <c r="H175" s="4" t="s">
        <v>853</v>
      </c>
      <c r="I175" s="4" t="s">
        <v>3790</v>
      </c>
      <c r="J175" s="4" t="s">
        <v>3791</v>
      </c>
      <c r="K175" s="4" t="s">
        <v>3284</v>
      </c>
      <c r="L175" s="4"/>
      <c r="M175" s="4">
        <v>3</v>
      </c>
      <c r="N175" s="8"/>
      <c r="O175" s="8"/>
      <c r="P175" s="8"/>
      <c r="Q175" s="8"/>
      <c r="R175" s="8"/>
      <c r="V175" s="6"/>
      <c r="W175" s="7"/>
      <c r="X175" s="7"/>
      <c r="Y175" s="7"/>
      <c r="Z175" s="7"/>
      <c r="AA175" s="7"/>
      <c r="AB175" s="7"/>
      <c r="AC175" s="7"/>
      <c r="AD175" s="13"/>
      <c r="AE175" s="12" t="s">
        <v>3792</v>
      </c>
      <c r="AF175" s="28" t="s">
        <v>3273</v>
      </c>
      <c r="AG175" s="28" t="s">
        <v>3274</v>
      </c>
      <c r="AH175" s="15"/>
      <c r="AI175" s="15"/>
    </row>
    <row r="176" spans="1:35" ht="30" hidden="1">
      <c r="A176" s="11">
        <v>4</v>
      </c>
      <c r="B176" s="7" t="s">
        <v>16</v>
      </c>
      <c r="C176" s="9">
        <v>45314</v>
      </c>
      <c r="D176" s="7" t="s">
        <v>581</v>
      </c>
      <c r="E176" s="4" t="s">
        <v>31</v>
      </c>
      <c r="F176" s="4">
        <v>560307</v>
      </c>
      <c r="G176" s="4" t="s">
        <v>3793</v>
      </c>
      <c r="H176" s="4" t="s">
        <v>853</v>
      </c>
      <c r="I176" s="4" t="s">
        <v>3794</v>
      </c>
      <c r="J176" s="4" t="s">
        <v>3795</v>
      </c>
      <c r="K176" s="4" t="s">
        <v>3796</v>
      </c>
      <c r="L176" s="4"/>
      <c r="M176" s="4">
        <v>3</v>
      </c>
      <c r="N176" s="8"/>
      <c r="O176" s="8"/>
      <c r="P176" s="8"/>
      <c r="Q176" s="8"/>
      <c r="R176" s="8"/>
      <c r="V176" s="6"/>
      <c r="W176" s="7"/>
      <c r="X176" s="7"/>
      <c r="Y176" s="7"/>
      <c r="Z176" s="7"/>
      <c r="AA176" s="7"/>
      <c r="AB176" s="7"/>
      <c r="AC176" s="7"/>
      <c r="AD176" s="13">
        <v>45316</v>
      </c>
      <c r="AE176" s="12" t="s">
        <v>3797</v>
      </c>
      <c r="AF176" s="28" t="s">
        <v>3273</v>
      </c>
      <c r="AG176" s="28" t="s">
        <v>3274</v>
      </c>
      <c r="AH176" s="15"/>
      <c r="AI176" s="15"/>
    </row>
    <row r="177" spans="1:35" ht="30" hidden="1">
      <c r="A177" s="11">
        <v>4</v>
      </c>
      <c r="B177" s="7" t="s">
        <v>16</v>
      </c>
      <c r="C177" s="9">
        <v>45314</v>
      </c>
      <c r="D177" s="7" t="s">
        <v>581</v>
      </c>
      <c r="E177" s="4" t="s">
        <v>31</v>
      </c>
      <c r="F177" s="4">
        <v>560308</v>
      </c>
      <c r="G177" s="4" t="s">
        <v>3798</v>
      </c>
      <c r="H177" s="4" t="s">
        <v>853</v>
      </c>
      <c r="I177" s="4" t="s">
        <v>3799</v>
      </c>
      <c r="J177" s="4"/>
      <c r="K177" s="4"/>
      <c r="L177" s="4"/>
      <c r="M177" s="4">
        <v>4</v>
      </c>
      <c r="N177" s="8"/>
      <c r="O177" s="8"/>
      <c r="P177" s="8"/>
      <c r="Q177" s="8"/>
      <c r="R177" s="8"/>
      <c r="V177" s="6"/>
      <c r="W177" s="7"/>
      <c r="X177" s="7"/>
      <c r="Y177" s="7"/>
      <c r="Z177" s="7"/>
      <c r="AA177" s="7"/>
      <c r="AB177" s="7"/>
      <c r="AC177" s="7"/>
      <c r="AD177" s="13">
        <v>45315</v>
      </c>
      <c r="AE177" s="12" t="s">
        <v>3800</v>
      </c>
      <c r="AF177" s="28" t="s">
        <v>3273</v>
      </c>
      <c r="AG177" s="28" t="s">
        <v>3274</v>
      </c>
      <c r="AH177" s="15"/>
      <c r="AI177" s="15"/>
    </row>
    <row r="178" spans="1:35" hidden="1">
      <c r="A178" s="11">
        <v>4</v>
      </c>
      <c r="B178" s="7" t="s">
        <v>16</v>
      </c>
      <c r="C178" s="9">
        <v>45314</v>
      </c>
      <c r="D178" s="7" t="s">
        <v>581</v>
      </c>
      <c r="E178" s="4" t="s">
        <v>31</v>
      </c>
      <c r="F178" s="4">
        <v>560309</v>
      </c>
      <c r="G178" s="4" t="s">
        <v>3801</v>
      </c>
      <c r="H178" s="4" t="s">
        <v>853</v>
      </c>
      <c r="I178" s="4" t="s">
        <v>3802</v>
      </c>
      <c r="J178" s="4"/>
      <c r="K178" s="4"/>
      <c r="L178" s="4"/>
      <c r="M178" s="4">
        <v>4</v>
      </c>
      <c r="N178" s="8"/>
      <c r="O178" s="8"/>
      <c r="P178" s="8"/>
      <c r="Q178" s="8"/>
      <c r="R178" s="8"/>
      <c r="V178" s="6"/>
      <c r="W178" s="7"/>
      <c r="X178" s="7"/>
      <c r="Y178" s="7"/>
      <c r="Z178" s="7"/>
      <c r="AA178" s="7"/>
      <c r="AB178" s="7"/>
      <c r="AC178" s="7"/>
      <c r="AD178" s="13"/>
      <c r="AE178" s="12" t="s">
        <v>3803</v>
      </c>
      <c r="AF178" s="28" t="s">
        <v>3273</v>
      </c>
      <c r="AG178" s="28" t="s">
        <v>3274</v>
      </c>
      <c r="AH178" s="15"/>
      <c r="AI178" s="15"/>
    </row>
    <row r="179" spans="1:35" hidden="1">
      <c r="A179" s="11">
        <v>4</v>
      </c>
      <c r="B179" s="7" t="s">
        <v>16</v>
      </c>
      <c r="C179" s="9">
        <v>45314</v>
      </c>
      <c r="D179" s="7" t="s">
        <v>3734</v>
      </c>
      <c r="E179" s="4" t="s">
        <v>39</v>
      </c>
      <c r="F179" s="4">
        <v>560310</v>
      </c>
      <c r="G179" s="4" t="s">
        <v>3804</v>
      </c>
      <c r="H179" s="4" t="s">
        <v>853</v>
      </c>
      <c r="I179" s="4" t="s">
        <v>3495</v>
      </c>
      <c r="J179" s="4"/>
      <c r="K179" s="4"/>
      <c r="L179" s="4"/>
      <c r="M179" s="4"/>
      <c r="N179" s="8"/>
      <c r="O179" s="8"/>
      <c r="P179" s="8"/>
      <c r="Q179" s="8"/>
      <c r="R179" s="8"/>
      <c r="V179" s="6"/>
      <c r="W179" s="7"/>
      <c r="X179" s="7"/>
      <c r="Y179" s="7"/>
      <c r="Z179" s="7"/>
      <c r="AA179" s="7"/>
      <c r="AB179" s="7"/>
      <c r="AC179" s="7"/>
      <c r="AD179" s="13"/>
      <c r="AE179" s="12">
        <v>7336926</v>
      </c>
      <c r="AF179" s="28" t="s">
        <v>3273</v>
      </c>
      <c r="AG179" s="28" t="s">
        <v>3274</v>
      </c>
      <c r="AH179" s="15"/>
      <c r="AI179" s="15"/>
    </row>
    <row r="180" spans="1:35" ht="30" hidden="1">
      <c r="A180" s="11">
        <v>4</v>
      </c>
      <c r="B180" s="7" t="s">
        <v>16</v>
      </c>
      <c r="C180" s="9">
        <v>45314</v>
      </c>
      <c r="D180" s="7" t="s">
        <v>581</v>
      </c>
      <c r="E180" s="4" t="s">
        <v>39</v>
      </c>
      <c r="F180" s="4">
        <v>560311</v>
      </c>
      <c r="G180" s="4" t="s">
        <v>3805</v>
      </c>
      <c r="H180" s="4" t="s">
        <v>853</v>
      </c>
      <c r="I180" s="4" t="s">
        <v>3806</v>
      </c>
      <c r="J180" s="4" t="s">
        <v>3807</v>
      </c>
      <c r="K180" s="4"/>
      <c r="L180" s="4"/>
      <c r="M180" s="4">
        <v>4</v>
      </c>
      <c r="N180" s="8"/>
      <c r="O180" s="8"/>
      <c r="P180" s="8"/>
      <c r="Q180" s="8"/>
      <c r="R180" s="8"/>
      <c r="V180" s="6"/>
      <c r="W180" s="7"/>
      <c r="X180" s="7"/>
      <c r="Y180" s="7"/>
      <c r="Z180" s="7"/>
      <c r="AA180" s="7"/>
      <c r="AB180" s="7"/>
      <c r="AC180" s="7"/>
      <c r="AD180" s="13"/>
      <c r="AE180" s="12">
        <v>7336906</v>
      </c>
      <c r="AF180" s="28" t="s">
        <v>3273</v>
      </c>
      <c r="AG180" s="28" t="s">
        <v>3274</v>
      </c>
      <c r="AH180" s="15"/>
      <c r="AI180" s="15"/>
    </row>
    <row r="181" spans="1:35" ht="30" hidden="1">
      <c r="A181" s="11">
        <v>4</v>
      </c>
      <c r="B181" s="7" t="s">
        <v>16</v>
      </c>
      <c r="C181" s="9">
        <v>45314</v>
      </c>
      <c r="D181" s="7" t="s">
        <v>581</v>
      </c>
      <c r="E181" s="4" t="s">
        <v>39</v>
      </c>
      <c r="F181" s="4">
        <v>560312</v>
      </c>
      <c r="G181" s="4" t="s">
        <v>3808</v>
      </c>
      <c r="H181" s="4" t="s">
        <v>853</v>
      </c>
      <c r="I181" s="4" t="s">
        <v>3809</v>
      </c>
      <c r="J181" s="4" t="s">
        <v>3314</v>
      </c>
      <c r="K181" s="4" t="s">
        <v>3324</v>
      </c>
      <c r="L181" s="4" t="s">
        <v>3284</v>
      </c>
      <c r="M181" s="4">
        <v>3</v>
      </c>
      <c r="N181" s="8"/>
      <c r="O181" s="8"/>
      <c r="P181" s="8"/>
      <c r="Q181" s="8"/>
      <c r="R181" s="8"/>
      <c r="V181" s="6"/>
      <c r="W181" s="7"/>
      <c r="X181" s="7"/>
      <c r="Y181" s="7"/>
      <c r="Z181" s="7"/>
      <c r="AA181" s="7"/>
      <c r="AB181" s="7"/>
      <c r="AC181" s="7"/>
      <c r="AD181" s="13">
        <v>45315</v>
      </c>
      <c r="AE181" s="12">
        <v>7336841</v>
      </c>
      <c r="AF181" s="28" t="s">
        <v>3273</v>
      </c>
      <c r="AG181" s="28" t="s">
        <v>3274</v>
      </c>
      <c r="AH181" s="15"/>
      <c r="AI181" s="15"/>
    </row>
    <row r="182" spans="1:35" hidden="1">
      <c r="A182" s="11">
        <v>4</v>
      </c>
      <c r="B182" s="7" t="s">
        <v>16</v>
      </c>
      <c r="C182" s="9">
        <v>45314</v>
      </c>
      <c r="D182" s="7" t="s">
        <v>3734</v>
      </c>
      <c r="E182" s="4" t="s">
        <v>39</v>
      </c>
      <c r="F182" s="4">
        <v>560313</v>
      </c>
      <c r="G182" s="4" t="s">
        <v>3810</v>
      </c>
      <c r="H182" s="4" t="s">
        <v>853</v>
      </c>
      <c r="I182" s="4" t="s">
        <v>3495</v>
      </c>
      <c r="J182" s="4"/>
      <c r="K182" s="4"/>
      <c r="L182" s="4"/>
      <c r="M182" s="4"/>
      <c r="N182" s="8"/>
      <c r="O182" s="8"/>
      <c r="P182" s="8"/>
      <c r="Q182" s="8"/>
      <c r="R182" s="8"/>
      <c r="V182" s="6"/>
      <c r="W182" s="7"/>
      <c r="X182" s="7"/>
      <c r="Y182" s="7"/>
      <c r="Z182" s="7"/>
      <c r="AA182" s="7"/>
      <c r="AB182" s="7"/>
      <c r="AC182" s="7"/>
      <c r="AD182" s="13"/>
      <c r="AE182" s="12">
        <v>7336884</v>
      </c>
      <c r="AF182" s="28" t="s">
        <v>3273</v>
      </c>
      <c r="AG182" s="28" t="s">
        <v>3274</v>
      </c>
      <c r="AH182" s="15"/>
      <c r="AI182" s="15"/>
    </row>
    <row r="183" spans="1:35" hidden="1">
      <c r="A183" s="11">
        <v>4</v>
      </c>
      <c r="B183" s="7" t="s">
        <v>16</v>
      </c>
      <c r="C183" s="9">
        <v>45314</v>
      </c>
      <c r="D183" s="7" t="s">
        <v>581</v>
      </c>
      <c r="E183" s="4" t="s">
        <v>39</v>
      </c>
      <c r="F183" s="4">
        <v>560314</v>
      </c>
      <c r="G183" s="4" t="s">
        <v>3811</v>
      </c>
      <c r="H183" s="4" t="s">
        <v>853</v>
      </c>
      <c r="I183" s="4" t="s">
        <v>3812</v>
      </c>
      <c r="J183" s="4"/>
      <c r="K183" s="4"/>
      <c r="L183" s="4"/>
      <c r="M183" s="4">
        <v>4</v>
      </c>
      <c r="N183" s="8"/>
      <c r="O183" s="8"/>
      <c r="P183" s="8"/>
      <c r="Q183" s="8"/>
      <c r="R183" s="8"/>
      <c r="V183" s="6"/>
      <c r="W183" s="7"/>
      <c r="X183" s="7"/>
      <c r="Y183" s="7"/>
      <c r="Z183" s="7"/>
      <c r="AA183" s="7"/>
      <c r="AB183" s="7"/>
      <c r="AC183" s="7"/>
      <c r="AD183" s="13">
        <v>45316</v>
      </c>
      <c r="AE183" s="12">
        <v>7336923</v>
      </c>
      <c r="AF183" s="28" t="s">
        <v>3273</v>
      </c>
      <c r="AG183" s="28" t="s">
        <v>3274</v>
      </c>
      <c r="AH183" s="15"/>
      <c r="AI183" s="15"/>
    </row>
    <row r="184" spans="1:35" ht="30" hidden="1">
      <c r="A184" s="11">
        <v>4</v>
      </c>
      <c r="B184" s="7" t="s">
        <v>16</v>
      </c>
      <c r="C184" s="9">
        <v>45314</v>
      </c>
      <c r="D184" s="7" t="s">
        <v>581</v>
      </c>
      <c r="E184" s="4" t="s">
        <v>3441</v>
      </c>
      <c r="F184" s="4">
        <v>560315</v>
      </c>
      <c r="G184" s="4" t="s">
        <v>3813</v>
      </c>
      <c r="H184" s="4" t="s">
        <v>853</v>
      </c>
      <c r="I184" s="4" t="s">
        <v>3814</v>
      </c>
      <c r="J184" s="4" t="s">
        <v>3768</v>
      </c>
      <c r="K184" s="4"/>
      <c r="L184" s="4"/>
      <c r="M184" s="4">
        <v>4</v>
      </c>
      <c r="N184" s="8"/>
      <c r="O184" s="8"/>
      <c r="P184" s="8"/>
      <c r="Q184" s="8"/>
      <c r="R184" s="8"/>
      <c r="V184" s="6"/>
      <c r="W184" s="7"/>
      <c r="X184" s="7"/>
      <c r="Y184" s="7"/>
      <c r="Z184" s="7"/>
      <c r="AA184" s="7"/>
      <c r="AB184" s="7"/>
      <c r="AC184" s="7"/>
      <c r="AD184" s="13"/>
      <c r="AE184" s="12" t="s">
        <v>3815</v>
      </c>
      <c r="AF184" s="28" t="s">
        <v>3273</v>
      </c>
      <c r="AG184" s="28" t="s">
        <v>3274</v>
      </c>
      <c r="AH184" s="15"/>
      <c r="AI184" s="15"/>
    </row>
    <row r="185" spans="1:35" ht="30" hidden="1">
      <c r="A185" s="11">
        <v>4</v>
      </c>
      <c r="B185" s="7" t="s">
        <v>16</v>
      </c>
      <c r="C185" s="9">
        <v>45314</v>
      </c>
      <c r="D185" s="7" t="s">
        <v>581</v>
      </c>
      <c r="E185" s="4" t="s">
        <v>3441</v>
      </c>
      <c r="F185" s="4">
        <v>560316</v>
      </c>
      <c r="G185" s="4" t="s">
        <v>3816</v>
      </c>
      <c r="H185" s="4" t="s">
        <v>853</v>
      </c>
      <c r="I185" s="4" t="s">
        <v>3817</v>
      </c>
      <c r="J185" s="4" t="s">
        <v>3304</v>
      </c>
      <c r="K185" s="4" t="s">
        <v>3305</v>
      </c>
      <c r="L185" s="4"/>
      <c r="M185" s="4">
        <v>3</v>
      </c>
      <c r="N185" s="8"/>
      <c r="O185" s="8"/>
      <c r="P185" s="8"/>
      <c r="Q185" s="8"/>
      <c r="R185" s="8"/>
      <c r="V185" s="6"/>
      <c r="W185" s="7"/>
      <c r="X185" s="7"/>
      <c r="Y185" s="7"/>
      <c r="Z185" s="7"/>
      <c r="AA185" s="7"/>
      <c r="AB185" s="7"/>
      <c r="AC185" s="7"/>
      <c r="AD185" s="13">
        <v>45315</v>
      </c>
      <c r="AE185" s="12" t="s">
        <v>3818</v>
      </c>
      <c r="AF185" s="28" t="s">
        <v>3273</v>
      </c>
      <c r="AG185" s="28" t="s">
        <v>3274</v>
      </c>
      <c r="AH185" s="15"/>
      <c r="AI185" s="15"/>
    </row>
    <row r="186" spans="1:35" ht="45" hidden="1">
      <c r="A186" s="11">
        <v>4</v>
      </c>
      <c r="B186" s="7" t="s">
        <v>96</v>
      </c>
      <c r="C186" s="9">
        <v>45313</v>
      </c>
      <c r="D186" s="7" t="s">
        <v>97</v>
      </c>
      <c r="E186" s="4" t="s">
        <v>17</v>
      </c>
      <c r="F186" s="4">
        <v>560259</v>
      </c>
      <c r="G186" s="4" t="s">
        <v>3819</v>
      </c>
      <c r="H186" s="4" t="s">
        <v>569</v>
      </c>
      <c r="I186" s="4" t="s">
        <v>3820</v>
      </c>
      <c r="J186" s="4" t="s">
        <v>3412</v>
      </c>
      <c r="K186" s="4" t="s">
        <v>3821</v>
      </c>
      <c r="L186" s="4" t="s">
        <v>3822</v>
      </c>
      <c r="M186" s="4">
        <v>3</v>
      </c>
      <c r="N186" s="8" t="s">
        <v>3409</v>
      </c>
      <c r="O186" s="8" t="s">
        <v>3409</v>
      </c>
      <c r="P186" s="8" t="s">
        <v>3409</v>
      </c>
      <c r="Q186" s="8"/>
      <c r="R186" s="8"/>
      <c r="S186" s="5">
        <v>0</v>
      </c>
      <c r="T186" s="5">
        <v>0</v>
      </c>
      <c r="U186" s="5">
        <v>4.1666666666666657E-2</v>
      </c>
      <c r="V186" s="6">
        <v>0</v>
      </c>
      <c r="W186" s="7">
        <v>4.1666666666666657E-2</v>
      </c>
      <c r="X186" s="7">
        <v>6.25E-2</v>
      </c>
      <c r="Y186" s="7">
        <v>0.125</v>
      </c>
      <c r="Z186" s="7">
        <v>0</v>
      </c>
      <c r="AA186" s="7">
        <v>0</v>
      </c>
      <c r="AB186" s="7">
        <v>0</v>
      </c>
      <c r="AC186" s="7">
        <v>0</v>
      </c>
      <c r="AD186" s="13">
        <v>45315</v>
      </c>
      <c r="AE186" s="12">
        <v>7370840</v>
      </c>
      <c r="AF186" s="28" t="s">
        <v>3273</v>
      </c>
      <c r="AG186" s="28" t="s">
        <v>3274</v>
      </c>
      <c r="AH186" s="15"/>
      <c r="AI186" s="15"/>
    </row>
    <row r="187" spans="1:35" ht="30" hidden="1">
      <c r="A187" s="11">
        <v>4</v>
      </c>
      <c r="B187" s="7" t="s">
        <v>96</v>
      </c>
      <c r="C187" s="9">
        <v>45313</v>
      </c>
      <c r="D187" s="7" t="s">
        <v>97</v>
      </c>
      <c r="E187" s="4" t="s">
        <v>17</v>
      </c>
      <c r="F187" s="4">
        <v>560260</v>
      </c>
      <c r="G187" s="4" t="s">
        <v>3823</v>
      </c>
      <c r="H187" s="4" t="s">
        <v>569</v>
      </c>
      <c r="I187" s="4" t="s">
        <v>3759</v>
      </c>
      <c r="J187" s="4" t="s">
        <v>3824</v>
      </c>
      <c r="K187" s="4" t="s">
        <v>3825</v>
      </c>
      <c r="L187" s="4"/>
      <c r="M187" s="4">
        <v>3</v>
      </c>
      <c r="N187" s="8" t="s">
        <v>3380</v>
      </c>
      <c r="O187" s="8" t="s">
        <v>3362</v>
      </c>
      <c r="P187" s="8" t="s">
        <v>3826</v>
      </c>
      <c r="Q187" s="8"/>
      <c r="R187" s="8"/>
      <c r="S187" s="5">
        <v>0</v>
      </c>
      <c r="T187" s="5">
        <v>0</v>
      </c>
      <c r="U187" s="5">
        <v>5.405405405405405E-2</v>
      </c>
      <c r="V187" s="6">
        <v>0</v>
      </c>
      <c r="W187" s="7">
        <v>0.1081081081081081</v>
      </c>
      <c r="X187" s="7">
        <v>0</v>
      </c>
      <c r="Y187" s="7">
        <v>0</v>
      </c>
      <c r="Z187" s="7">
        <v>0</v>
      </c>
      <c r="AA187" s="7">
        <v>0</v>
      </c>
      <c r="AB187" s="7">
        <v>0</v>
      </c>
      <c r="AC187" s="7">
        <v>0</v>
      </c>
      <c r="AD187" s="13">
        <v>45315</v>
      </c>
      <c r="AE187" s="12">
        <v>7327509</v>
      </c>
      <c r="AF187" s="28" t="s">
        <v>3273</v>
      </c>
      <c r="AG187" s="28" t="s">
        <v>3274</v>
      </c>
      <c r="AH187" s="15"/>
      <c r="AI187" s="15"/>
    </row>
    <row r="188" spans="1:35" ht="30" hidden="1">
      <c r="A188" s="11">
        <v>4</v>
      </c>
      <c r="B188" s="7" t="s">
        <v>96</v>
      </c>
      <c r="C188" s="9">
        <v>45313</v>
      </c>
      <c r="D188" s="7" t="s">
        <v>97</v>
      </c>
      <c r="E188" s="4" t="s">
        <v>17</v>
      </c>
      <c r="F188" s="4">
        <v>560261</v>
      </c>
      <c r="G188" s="4" t="s">
        <v>3827</v>
      </c>
      <c r="H188" s="4" t="s">
        <v>569</v>
      </c>
      <c r="I188" s="4" t="s">
        <v>3828</v>
      </c>
      <c r="J188" s="4" t="s">
        <v>3829</v>
      </c>
      <c r="K188" s="4" t="s">
        <v>3830</v>
      </c>
      <c r="L188" s="4" t="s">
        <v>3831</v>
      </c>
      <c r="M188" s="4">
        <v>3</v>
      </c>
      <c r="N188" s="8" t="s">
        <v>3363</v>
      </c>
      <c r="O188" s="8" t="s">
        <v>3832</v>
      </c>
      <c r="P188" s="8"/>
      <c r="Q188" s="8"/>
      <c r="R188" s="8"/>
      <c r="S188" s="5">
        <v>0</v>
      </c>
      <c r="T188" s="5">
        <v>0</v>
      </c>
      <c r="U188" s="5">
        <v>9.0909090909090912E-2</v>
      </c>
      <c r="V188" s="6">
        <v>0</v>
      </c>
      <c r="W188" s="7">
        <v>0</v>
      </c>
      <c r="X188" s="7">
        <v>0</v>
      </c>
      <c r="Y188" s="7">
        <v>0</v>
      </c>
      <c r="Z188" s="7">
        <v>9.0909090909090912E-2</v>
      </c>
      <c r="AA188" s="7">
        <v>0</v>
      </c>
      <c r="AB188" s="7">
        <v>0</v>
      </c>
      <c r="AC188" s="7">
        <v>9.0909090909090912E-2</v>
      </c>
      <c r="AD188" s="13">
        <v>45315</v>
      </c>
      <c r="AE188" s="12">
        <v>7370368</v>
      </c>
      <c r="AF188" s="28" t="s">
        <v>3273</v>
      </c>
      <c r="AG188" s="28" t="s">
        <v>3274</v>
      </c>
      <c r="AH188" s="15"/>
      <c r="AI188" s="15"/>
    </row>
    <row r="189" spans="1:35" ht="30" hidden="1">
      <c r="A189" s="11">
        <v>4</v>
      </c>
      <c r="B189" s="7" t="s">
        <v>96</v>
      </c>
      <c r="C189" s="9">
        <v>45313</v>
      </c>
      <c r="D189" s="7" t="s">
        <v>994</v>
      </c>
      <c r="E189" s="4" t="s">
        <v>35</v>
      </c>
      <c r="F189" s="4">
        <v>560262</v>
      </c>
      <c r="G189" s="4" t="s">
        <v>3833</v>
      </c>
      <c r="H189" s="4" t="s">
        <v>569</v>
      </c>
      <c r="I189" s="4" t="s">
        <v>3834</v>
      </c>
      <c r="J189" s="4" t="s">
        <v>3835</v>
      </c>
      <c r="K189" s="4" t="s">
        <v>3836</v>
      </c>
      <c r="L189" s="4"/>
      <c r="M189" s="4">
        <v>4</v>
      </c>
      <c r="N189" s="8" t="s">
        <v>3387</v>
      </c>
      <c r="O189" s="8" t="s">
        <v>3387</v>
      </c>
      <c r="P189" s="8"/>
      <c r="Q189" s="8"/>
      <c r="R189" s="8"/>
      <c r="S189" s="5">
        <v>0</v>
      </c>
      <c r="T189" s="5">
        <v>0</v>
      </c>
      <c r="U189" s="5">
        <v>0</v>
      </c>
      <c r="V189" s="6">
        <v>3.125E-2</v>
      </c>
      <c r="W189" s="7">
        <v>0</v>
      </c>
      <c r="X189" s="7">
        <v>9.375E-2</v>
      </c>
      <c r="Y189" s="7">
        <v>0</v>
      </c>
      <c r="Z189" s="7">
        <v>0</v>
      </c>
      <c r="AA189" s="7">
        <v>0</v>
      </c>
      <c r="AB189" s="7">
        <v>0</v>
      </c>
      <c r="AC189" s="7">
        <v>0</v>
      </c>
      <c r="AD189" s="13">
        <v>45316</v>
      </c>
      <c r="AE189" s="12" t="s">
        <v>3837</v>
      </c>
      <c r="AF189" s="28" t="s">
        <v>3273</v>
      </c>
      <c r="AG189" s="28" t="s">
        <v>3274</v>
      </c>
      <c r="AH189" s="15"/>
      <c r="AI189" s="15"/>
    </row>
    <row r="190" spans="1:35" ht="30" hidden="1">
      <c r="A190" s="11">
        <v>4</v>
      </c>
      <c r="B190" s="7" t="s">
        <v>96</v>
      </c>
      <c r="C190" s="9">
        <v>45313</v>
      </c>
      <c r="D190" s="7" t="s">
        <v>994</v>
      </c>
      <c r="E190" s="4" t="s">
        <v>35</v>
      </c>
      <c r="F190" s="4">
        <v>560263</v>
      </c>
      <c r="G190" s="4" t="s">
        <v>3838</v>
      </c>
      <c r="H190" s="4" t="s">
        <v>569</v>
      </c>
      <c r="I190" s="4" t="s">
        <v>3495</v>
      </c>
      <c r="J190" s="4"/>
      <c r="K190" s="4"/>
      <c r="L190" s="4"/>
      <c r="M190" s="4"/>
      <c r="N190" s="8"/>
      <c r="O190" s="8"/>
      <c r="P190" s="8"/>
      <c r="Q190" s="8"/>
      <c r="R190" s="8"/>
      <c r="V190" s="6"/>
      <c r="W190" s="7"/>
      <c r="X190" s="7"/>
      <c r="Y190" s="7"/>
      <c r="Z190" s="7"/>
      <c r="AA190" s="7"/>
      <c r="AB190" s="7"/>
      <c r="AC190" s="7"/>
      <c r="AD190" s="13"/>
      <c r="AE190" s="12">
        <v>6931604</v>
      </c>
      <c r="AF190" s="28" t="s">
        <v>3273</v>
      </c>
      <c r="AG190" s="28" t="s">
        <v>3274</v>
      </c>
      <c r="AH190" s="15"/>
      <c r="AI190" s="15"/>
    </row>
    <row r="191" spans="1:35" ht="30" hidden="1">
      <c r="A191" s="11">
        <v>4</v>
      </c>
      <c r="B191" s="7" t="s">
        <v>96</v>
      </c>
      <c r="C191" s="9">
        <v>45313</v>
      </c>
      <c r="D191" s="7" t="s">
        <v>994</v>
      </c>
      <c r="E191" s="4" t="s">
        <v>35</v>
      </c>
      <c r="F191" s="4">
        <v>560264</v>
      </c>
      <c r="G191" s="4" t="s">
        <v>3839</v>
      </c>
      <c r="H191" s="4" t="s">
        <v>569</v>
      </c>
      <c r="I191" s="4" t="s">
        <v>3495</v>
      </c>
      <c r="J191" s="4"/>
      <c r="K191" s="4"/>
      <c r="L191" s="4"/>
      <c r="M191" s="4"/>
      <c r="N191" s="8"/>
      <c r="O191" s="8"/>
      <c r="P191" s="8"/>
      <c r="Q191" s="8"/>
      <c r="R191" s="8"/>
      <c r="V191" s="6"/>
      <c r="W191" s="7"/>
      <c r="X191" s="7"/>
      <c r="Y191" s="7"/>
      <c r="Z191" s="7"/>
      <c r="AA191" s="7"/>
      <c r="AB191" s="7"/>
      <c r="AC191" s="7"/>
      <c r="AD191" s="13"/>
      <c r="AE191" s="12" t="s">
        <v>3840</v>
      </c>
      <c r="AF191" s="28" t="s">
        <v>3273</v>
      </c>
      <c r="AG191" s="28" t="s">
        <v>3274</v>
      </c>
      <c r="AH191" s="15"/>
      <c r="AI191" s="15"/>
    </row>
    <row r="192" spans="1:35" ht="45" hidden="1">
      <c r="A192" s="11">
        <v>4</v>
      </c>
      <c r="B192" s="7" t="s">
        <v>96</v>
      </c>
      <c r="C192" s="9">
        <v>45313</v>
      </c>
      <c r="D192" s="7" t="s">
        <v>97</v>
      </c>
      <c r="E192" s="4" t="s">
        <v>90</v>
      </c>
      <c r="F192" s="4">
        <v>560265</v>
      </c>
      <c r="G192" s="4" t="s">
        <v>3841</v>
      </c>
      <c r="H192" s="4" t="s">
        <v>569</v>
      </c>
      <c r="I192" s="4" t="s">
        <v>3842</v>
      </c>
      <c r="J192" s="4" t="s">
        <v>3843</v>
      </c>
      <c r="K192" s="4" t="s">
        <v>3844</v>
      </c>
      <c r="L192" s="4" t="s">
        <v>3845</v>
      </c>
      <c r="M192" s="4">
        <v>4</v>
      </c>
      <c r="N192" s="8" t="s">
        <v>3370</v>
      </c>
      <c r="O192" s="8" t="s">
        <v>3370</v>
      </c>
      <c r="P192" s="8" t="s">
        <v>3370</v>
      </c>
      <c r="Q192" s="8"/>
      <c r="R192" s="8"/>
      <c r="S192" s="5">
        <v>0</v>
      </c>
      <c r="T192" s="5">
        <v>1.8518518518518517E-2</v>
      </c>
      <c r="U192" s="5">
        <v>0</v>
      </c>
      <c r="V192" s="6">
        <v>0</v>
      </c>
      <c r="W192" s="7">
        <v>3.7037037037037035E-2</v>
      </c>
      <c r="X192" s="7">
        <v>0</v>
      </c>
      <c r="Y192" s="7">
        <v>1.8518518518518517E-2</v>
      </c>
      <c r="Z192" s="7">
        <v>5.5555555555555552E-2</v>
      </c>
      <c r="AA192" s="7">
        <v>0</v>
      </c>
      <c r="AB192" s="7">
        <v>0</v>
      </c>
      <c r="AC192" s="7">
        <v>0</v>
      </c>
      <c r="AD192" s="13">
        <v>45315</v>
      </c>
      <c r="AE192" s="12">
        <v>7324803</v>
      </c>
      <c r="AF192" s="28" t="s">
        <v>3273</v>
      </c>
      <c r="AG192" s="28" t="s">
        <v>3274</v>
      </c>
      <c r="AH192" s="15"/>
      <c r="AI192" s="15"/>
    </row>
    <row r="193" spans="1:35" ht="30" hidden="1">
      <c r="A193" s="11">
        <v>4</v>
      </c>
      <c r="B193" s="7" t="s">
        <v>96</v>
      </c>
      <c r="C193" s="9">
        <v>45313</v>
      </c>
      <c r="D193" s="7" t="s">
        <v>97</v>
      </c>
      <c r="E193" s="4" t="s">
        <v>90</v>
      </c>
      <c r="F193" s="4">
        <v>560266</v>
      </c>
      <c r="G193" s="4" t="s">
        <v>3846</v>
      </c>
      <c r="H193" s="4" t="s">
        <v>569</v>
      </c>
      <c r="I193" s="4" t="s">
        <v>3847</v>
      </c>
      <c r="J193" s="4" t="s">
        <v>3549</v>
      </c>
      <c r="K193" s="4" t="s">
        <v>3848</v>
      </c>
      <c r="L193" s="4"/>
      <c r="M193" s="4">
        <v>3</v>
      </c>
      <c r="N193" s="8" t="s">
        <v>3363</v>
      </c>
      <c r="O193" s="8" t="s">
        <v>3363</v>
      </c>
      <c r="P193" s="8" t="s">
        <v>3363</v>
      </c>
      <c r="Q193" s="8"/>
      <c r="R193" s="8"/>
      <c r="S193" s="5">
        <v>0</v>
      </c>
      <c r="T193" s="5">
        <v>0</v>
      </c>
      <c r="U193" s="5">
        <v>0</v>
      </c>
      <c r="V193" s="6">
        <v>6.6666666666666666E-2</v>
      </c>
      <c r="W193" s="7">
        <v>0</v>
      </c>
      <c r="X193" s="7">
        <v>0</v>
      </c>
      <c r="Y193" s="7">
        <v>0</v>
      </c>
      <c r="Z193" s="7">
        <v>0</v>
      </c>
      <c r="AA193" s="7">
        <v>0</v>
      </c>
      <c r="AB193" s="7">
        <v>0.1</v>
      </c>
      <c r="AC193" s="7">
        <v>0</v>
      </c>
      <c r="AD193" s="13">
        <v>45315</v>
      </c>
      <c r="AE193" s="12">
        <v>7327868</v>
      </c>
      <c r="AF193" s="28" t="s">
        <v>3273</v>
      </c>
      <c r="AG193" s="28" t="s">
        <v>3274</v>
      </c>
      <c r="AH193" s="15"/>
      <c r="AI193" s="15"/>
    </row>
    <row r="194" spans="1:35" ht="30" hidden="1">
      <c r="A194" s="11">
        <v>4</v>
      </c>
      <c r="B194" s="7" t="s">
        <v>96</v>
      </c>
      <c r="C194" s="9">
        <v>45313</v>
      </c>
      <c r="D194" s="7" t="s">
        <v>97</v>
      </c>
      <c r="E194" s="4" t="s">
        <v>90</v>
      </c>
      <c r="F194" s="4">
        <v>560267</v>
      </c>
      <c r="G194" s="4" t="s">
        <v>3849</v>
      </c>
      <c r="H194" s="4" t="s">
        <v>569</v>
      </c>
      <c r="I194" s="4" t="s">
        <v>3850</v>
      </c>
      <c r="J194" s="4" t="s">
        <v>3851</v>
      </c>
      <c r="K194" s="4" t="s">
        <v>3852</v>
      </c>
      <c r="L194" s="4" t="s">
        <v>3853</v>
      </c>
      <c r="M194" s="4">
        <v>3</v>
      </c>
      <c r="N194" s="8" t="s">
        <v>3409</v>
      </c>
      <c r="O194" s="8" t="s">
        <v>3409</v>
      </c>
      <c r="P194" s="8" t="s">
        <v>3409</v>
      </c>
      <c r="Q194" s="8"/>
      <c r="R194" s="8"/>
      <c r="S194" s="5">
        <v>0</v>
      </c>
      <c r="T194" s="5">
        <v>0</v>
      </c>
      <c r="U194" s="5">
        <v>0</v>
      </c>
      <c r="V194" s="6">
        <v>2.0833333333333329E-2</v>
      </c>
      <c r="W194" s="7">
        <v>0.125</v>
      </c>
      <c r="X194" s="7">
        <v>0</v>
      </c>
      <c r="Y194" s="7">
        <v>0</v>
      </c>
      <c r="Z194" s="7">
        <v>8.3333333333333315E-2</v>
      </c>
      <c r="AA194" s="7">
        <v>0</v>
      </c>
      <c r="AB194" s="7">
        <v>0</v>
      </c>
      <c r="AC194" s="7">
        <v>0</v>
      </c>
      <c r="AD194" s="13">
        <v>45315</v>
      </c>
      <c r="AE194" s="12">
        <v>7327468</v>
      </c>
      <c r="AF194" s="28" t="s">
        <v>3273</v>
      </c>
      <c r="AG194" s="28" t="s">
        <v>3274</v>
      </c>
      <c r="AH194" s="15"/>
      <c r="AI194" s="15"/>
    </row>
    <row r="195" spans="1:35" ht="30" hidden="1">
      <c r="A195" s="11">
        <v>4</v>
      </c>
      <c r="B195" s="7" t="s">
        <v>96</v>
      </c>
      <c r="C195" s="9">
        <v>45313</v>
      </c>
      <c r="D195" s="7" t="s">
        <v>97</v>
      </c>
      <c r="E195" s="4" t="s">
        <v>116</v>
      </c>
      <c r="F195" s="4">
        <v>560268</v>
      </c>
      <c r="G195" s="4" t="s">
        <v>3854</v>
      </c>
      <c r="H195" s="4" t="s">
        <v>569</v>
      </c>
      <c r="I195" s="4" t="s">
        <v>3855</v>
      </c>
      <c r="J195" s="4" t="s">
        <v>3524</v>
      </c>
      <c r="K195" s="4" t="s">
        <v>3852</v>
      </c>
      <c r="L195" s="4" t="s">
        <v>3856</v>
      </c>
      <c r="M195" s="4">
        <v>3</v>
      </c>
      <c r="N195" s="8" t="s">
        <v>3409</v>
      </c>
      <c r="O195" s="8" t="s">
        <v>3409</v>
      </c>
      <c r="P195" s="8" t="s">
        <v>3409</v>
      </c>
      <c r="Q195" s="8"/>
      <c r="R195" s="8"/>
      <c r="S195" s="5">
        <v>0</v>
      </c>
      <c r="T195" s="5">
        <v>0</v>
      </c>
      <c r="U195" s="5">
        <v>0</v>
      </c>
      <c r="V195" s="6">
        <v>0</v>
      </c>
      <c r="W195" s="7">
        <v>0</v>
      </c>
      <c r="X195" s="7">
        <v>0</v>
      </c>
      <c r="Y195" s="7">
        <v>0.16666666666666663</v>
      </c>
      <c r="Z195" s="7">
        <v>8.3333333333333315E-2</v>
      </c>
      <c r="AA195" s="7">
        <v>2.0833333333333329E-2</v>
      </c>
      <c r="AB195" s="7">
        <v>0</v>
      </c>
      <c r="AC195" s="7">
        <v>0</v>
      </c>
      <c r="AD195" s="13">
        <v>45315</v>
      </c>
      <c r="AE195" s="12">
        <v>7304938</v>
      </c>
      <c r="AF195" s="28" t="s">
        <v>3273</v>
      </c>
      <c r="AG195" s="28" t="s">
        <v>3274</v>
      </c>
      <c r="AH195" s="15"/>
      <c r="AI195" s="15"/>
    </row>
    <row r="196" spans="1:35" ht="30" hidden="1">
      <c r="A196" s="11">
        <v>4</v>
      </c>
      <c r="B196" s="7" t="s">
        <v>96</v>
      </c>
      <c r="C196" s="9">
        <v>45313</v>
      </c>
      <c r="D196" s="7" t="s">
        <v>238</v>
      </c>
      <c r="E196" s="4" t="s">
        <v>3441</v>
      </c>
      <c r="F196" s="4">
        <v>560301</v>
      </c>
      <c r="G196" s="4" t="s">
        <v>3857</v>
      </c>
      <c r="H196" s="4" t="s">
        <v>569</v>
      </c>
      <c r="I196" s="4" t="s">
        <v>3495</v>
      </c>
      <c r="J196" s="4"/>
      <c r="K196" s="4"/>
      <c r="L196" s="4"/>
      <c r="M196" s="4"/>
      <c r="N196" s="8"/>
      <c r="O196" s="8"/>
      <c r="P196" s="8"/>
      <c r="Q196" s="8"/>
      <c r="R196" s="8"/>
      <c r="V196" s="6"/>
      <c r="W196" s="7"/>
      <c r="X196" s="7"/>
      <c r="Y196" s="7"/>
      <c r="Z196" s="7"/>
      <c r="AA196" s="7"/>
      <c r="AB196" s="7"/>
      <c r="AC196" s="7"/>
      <c r="AD196" s="13"/>
      <c r="AE196" s="12" t="s">
        <v>3858</v>
      </c>
      <c r="AF196" s="28" t="s">
        <v>3273</v>
      </c>
      <c r="AG196" s="28" t="s">
        <v>3274</v>
      </c>
      <c r="AH196" s="15"/>
      <c r="AI196" s="15"/>
    </row>
    <row r="197" spans="1:35" ht="30" hidden="1">
      <c r="A197" s="11">
        <v>4</v>
      </c>
      <c r="B197" s="7" t="s">
        <v>96</v>
      </c>
      <c r="C197" s="9">
        <v>45313</v>
      </c>
      <c r="D197" s="7" t="s">
        <v>238</v>
      </c>
      <c r="E197" s="4" t="s">
        <v>3441</v>
      </c>
      <c r="F197" s="4">
        <v>560302</v>
      </c>
      <c r="G197" s="4" t="s">
        <v>3859</v>
      </c>
      <c r="H197" s="4" t="s">
        <v>569</v>
      </c>
      <c r="I197" s="4" t="s">
        <v>3495</v>
      </c>
      <c r="J197" s="4"/>
      <c r="K197" s="4"/>
      <c r="L197" s="4"/>
      <c r="M197" s="4"/>
      <c r="N197" s="8"/>
      <c r="O197" s="8"/>
      <c r="P197" s="8"/>
      <c r="Q197" s="8"/>
      <c r="R197" s="8"/>
      <c r="V197" s="6"/>
      <c r="W197" s="7"/>
      <c r="X197" s="7"/>
      <c r="Y197" s="7"/>
      <c r="Z197" s="7"/>
      <c r="AA197" s="7"/>
      <c r="AB197" s="7"/>
      <c r="AC197" s="7"/>
      <c r="AD197" s="13"/>
      <c r="AE197" s="12" t="s">
        <v>3860</v>
      </c>
      <c r="AF197" s="28" t="s">
        <v>3273</v>
      </c>
      <c r="AG197" s="28" t="s">
        <v>3274</v>
      </c>
      <c r="AH197" s="15"/>
      <c r="AI197" s="15"/>
    </row>
    <row r="198" spans="1:35" ht="30" hidden="1">
      <c r="A198" s="11">
        <v>4</v>
      </c>
      <c r="B198" s="7" t="s">
        <v>96</v>
      </c>
      <c r="C198" s="9">
        <v>45313</v>
      </c>
      <c r="D198" s="7" t="s">
        <v>97</v>
      </c>
      <c r="E198" s="4" t="s">
        <v>39</v>
      </c>
      <c r="F198" s="4">
        <v>560303</v>
      </c>
      <c r="G198" s="4" t="s">
        <v>3861</v>
      </c>
      <c r="H198" s="4" t="s">
        <v>569</v>
      </c>
      <c r="I198" s="4" t="s">
        <v>3862</v>
      </c>
      <c r="J198" s="4" t="s">
        <v>3549</v>
      </c>
      <c r="K198" s="4" t="s">
        <v>3863</v>
      </c>
      <c r="L198" s="4" t="s">
        <v>3864</v>
      </c>
      <c r="M198" s="4">
        <v>2</v>
      </c>
      <c r="N198" s="8" t="s">
        <v>3387</v>
      </c>
      <c r="O198" s="8" t="s">
        <v>3387</v>
      </c>
      <c r="P198" s="8" t="s">
        <v>3440</v>
      </c>
      <c r="Q198" s="8"/>
      <c r="R198" s="8"/>
      <c r="S198" s="5">
        <v>0.06</v>
      </c>
      <c r="T198" s="5">
        <v>0.04</v>
      </c>
      <c r="U198" s="5">
        <v>0</v>
      </c>
      <c r="V198" s="6">
        <v>0.08</v>
      </c>
      <c r="W198" s="7">
        <v>0</v>
      </c>
      <c r="X198" s="7">
        <v>0</v>
      </c>
      <c r="Y198" s="7">
        <v>0</v>
      </c>
      <c r="Z198" s="7">
        <v>0</v>
      </c>
      <c r="AA198" s="7">
        <v>0</v>
      </c>
      <c r="AB198" s="7">
        <v>0.1</v>
      </c>
      <c r="AC198" s="7">
        <v>0.04</v>
      </c>
      <c r="AD198" s="13">
        <v>45315</v>
      </c>
      <c r="AE198" s="12">
        <v>7336909</v>
      </c>
      <c r="AF198" s="28" t="s">
        <v>3273</v>
      </c>
      <c r="AG198" s="28" t="s">
        <v>3274</v>
      </c>
      <c r="AH198" s="15"/>
      <c r="AI198" s="15"/>
    </row>
    <row r="199" spans="1:35" ht="30" hidden="1">
      <c r="A199" s="11">
        <v>4</v>
      </c>
      <c r="B199" s="7" t="s">
        <v>96</v>
      </c>
      <c r="C199" s="9">
        <v>45313</v>
      </c>
      <c r="D199" s="7" t="s">
        <v>3865</v>
      </c>
      <c r="E199" s="4" t="s">
        <v>39</v>
      </c>
      <c r="F199" s="4">
        <v>560304</v>
      </c>
      <c r="G199" s="4" t="s">
        <v>3866</v>
      </c>
      <c r="H199" s="4" t="s">
        <v>569</v>
      </c>
      <c r="I199" s="4" t="s">
        <v>3495</v>
      </c>
      <c r="J199" s="4"/>
      <c r="K199" s="4"/>
      <c r="L199" s="4"/>
      <c r="M199" s="4"/>
      <c r="N199" s="8"/>
      <c r="O199" s="8"/>
      <c r="P199" s="8"/>
      <c r="Q199" s="8"/>
      <c r="R199" s="8"/>
      <c r="V199" s="6"/>
      <c r="W199" s="7"/>
      <c r="X199" s="7"/>
      <c r="Y199" s="7"/>
      <c r="Z199" s="7"/>
      <c r="AA199" s="7"/>
      <c r="AB199" s="7"/>
      <c r="AC199" s="7"/>
      <c r="AD199" s="13"/>
      <c r="AE199" s="12">
        <v>7336932</v>
      </c>
      <c r="AF199" s="28" t="s">
        <v>3273</v>
      </c>
      <c r="AG199" s="28" t="s">
        <v>3274</v>
      </c>
      <c r="AH199" s="15"/>
      <c r="AI199" s="15"/>
    </row>
    <row r="200" spans="1:35" ht="30" hidden="1">
      <c r="A200" s="11">
        <v>4</v>
      </c>
      <c r="B200" s="7" t="s">
        <v>96</v>
      </c>
      <c r="C200" s="9">
        <v>45313</v>
      </c>
      <c r="D200" s="7" t="s">
        <v>97</v>
      </c>
      <c r="E200" s="4" t="s">
        <v>39</v>
      </c>
      <c r="F200" s="4">
        <v>560305</v>
      </c>
      <c r="G200" s="4" t="s">
        <v>3867</v>
      </c>
      <c r="H200" s="4" t="s">
        <v>569</v>
      </c>
      <c r="I200" s="4" t="s">
        <v>3868</v>
      </c>
      <c r="J200" s="4" t="s">
        <v>3869</v>
      </c>
      <c r="K200" s="4" t="s">
        <v>3870</v>
      </c>
      <c r="L200" s="4"/>
      <c r="M200" s="4">
        <v>4</v>
      </c>
      <c r="N200" s="8" t="s">
        <v>3440</v>
      </c>
      <c r="O200" s="8" t="s">
        <v>3388</v>
      </c>
      <c r="P200" s="8" t="s">
        <v>3832</v>
      </c>
      <c r="Q200" s="8"/>
      <c r="R200" s="8"/>
      <c r="S200" s="5">
        <v>0</v>
      </c>
      <c r="T200" s="5">
        <v>0</v>
      </c>
      <c r="U200" s="5">
        <v>0</v>
      </c>
      <c r="V200" s="6">
        <v>0</v>
      </c>
      <c r="W200" s="7">
        <v>0</v>
      </c>
      <c r="X200" s="7">
        <v>0</v>
      </c>
      <c r="Y200" s="7">
        <v>0</v>
      </c>
      <c r="Z200" s="7">
        <v>0</v>
      </c>
      <c r="AA200" s="7">
        <v>0</v>
      </c>
      <c r="AB200" s="7">
        <v>9.0909090909090912E-2</v>
      </c>
      <c r="AC200" s="7">
        <v>4.5454545454545456E-2</v>
      </c>
      <c r="AD200" s="13">
        <v>45315</v>
      </c>
      <c r="AE200" s="12">
        <v>7336637</v>
      </c>
      <c r="AF200" s="28" t="s">
        <v>3273</v>
      </c>
      <c r="AG200" s="28" t="s">
        <v>3274</v>
      </c>
      <c r="AH200" s="15"/>
      <c r="AI200" s="15"/>
    </row>
    <row r="201" spans="1:35" ht="45" hidden="1">
      <c r="A201" s="11">
        <v>4</v>
      </c>
      <c r="B201" s="7" t="s">
        <v>3447</v>
      </c>
      <c r="C201" s="9">
        <v>45312</v>
      </c>
      <c r="D201" s="7"/>
      <c r="E201" s="4" t="s">
        <v>17</v>
      </c>
      <c r="F201" s="4">
        <v>560183</v>
      </c>
      <c r="G201" s="4" t="s">
        <v>3871</v>
      </c>
      <c r="H201" s="4" t="s">
        <v>3872</v>
      </c>
      <c r="I201" s="4"/>
      <c r="J201" s="4"/>
      <c r="K201" s="4"/>
      <c r="L201" s="4"/>
      <c r="M201" s="4"/>
      <c r="N201" s="8"/>
      <c r="O201" s="8"/>
      <c r="P201" s="8"/>
      <c r="Q201" s="8"/>
      <c r="R201" s="8"/>
      <c r="V201" s="6"/>
      <c r="W201" s="7"/>
      <c r="X201" s="7"/>
      <c r="Y201" s="7"/>
      <c r="Z201" s="7"/>
      <c r="AA201" s="7"/>
      <c r="AB201" s="7"/>
      <c r="AC201" s="7"/>
      <c r="AD201" s="13"/>
      <c r="AE201" s="12">
        <v>7327529</v>
      </c>
      <c r="AF201" s="26"/>
      <c r="AG201" s="26"/>
      <c r="AH201" s="15"/>
      <c r="AI201" s="15"/>
    </row>
    <row r="202" spans="1:35" ht="45" hidden="1">
      <c r="A202" s="11">
        <v>4</v>
      </c>
      <c r="B202" s="7" t="s">
        <v>3447</v>
      </c>
      <c r="C202" s="9">
        <v>45312</v>
      </c>
      <c r="D202" s="7"/>
      <c r="E202" s="4" t="s">
        <v>17</v>
      </c>
      <c r="F202" s="4">
        <v>560184</v>
      </c>
      <c r="G202" s="4" t="s">
        <v>3873</v>
      </c>
      <c r="H202" s="4" t="s">
        <v>3872</v>
      </c>
      <c r="I202" s="4"/>
      <c r="J202" s="4"/>
      <c r="K202" s="4"/>
      <c r="L202" s="4"/>
      <c r="M202" s="4"/>
      <c r="N202" s="8"/>
      <c r="O202" s="8"/>
      <c r="P202" s="8"/>
      <c r="Q202" s="8"/>
      <c r="R202" s="8"/>
      <c r="V202" s="6"/>
      <c r="W202" s="7"/>
      <c r="X202" s="7"/>
      <c r="Y202" s="7"/>
      <c r="Z202" s="7"/>
      <c r="AA202" s="7"/>
      <c r="AB202" s="7"/>
      <c r="AC202" s="7"/>
      <c r="AD202" s="13"/>
      <c r="AE202" s="12">
        <v>7327887</v>
      </c>
      <c r="AF202" s="26"/>
      <c r="AG202" s="26"/>
      <c r="AH202" s="15"/>
      <c r="AI202" s="15"/>
    </row>
    <row r="203" spans="1:35" hidden="1">
      <c r="A203" s="11">
        <v>4</v>
      </c>
      <c r="B203" s="7" t="s">
        <v>169</v>
      </c>
      <c r="C203" s="9">
        <v>45318</v>
      </c>
      <c r="D203" s="7"/>
      <c r="E203" s="4" t="s">
        <v>35</v>
      </c>
      <c r="F203" s="4">
        <v>560324</v>
      </c>
      <c r="G203" s="4" t="s">
        <v>3874</v>
      </c>
      <c r="H203" s="4" t="s">
        <v>3875</v>
      </c>
      <c r="I203" s="4"/>
      <c r="J203" s="4"/>
      <c r="K203" s="4"/>
      <c r="L203" s="4"/>
      <c r="M203" s="4"/>
      <c r="N203" s="8"/>
      <c r="O203" s="8"/>
      <c r="P203" s="8"/>
      <c r="Q203" s="8"/>
      <c r="R203" s="8"/>
      <c r="V203" s="6"/>
      <c r="W203" s="7"/>
      <c r="X203" s="7"/>
      <c r="Y203" s="7"/>
      <c r="Z203" s="7"/>
      <c r="AA203" s="7"/>
      <c r="AB203" s="7"/>
      <c r="AC203" s="7"/>
      <c r="AD203" s="13"/>
      <c r="AE203" s="12">
        <v>6761247</v>
      </c>
      <c r="AF203" s="15"/>
      <c r="AG203" s="15"/>
      <c r="AH203" s="15"/>
      <c r="AI203" s="15"/>
    </row>
    <row r="204" spans="1:35" ht="30" hidden="1">
      <c r="A204" s="11">
        <v>4</v>
      </c>
      <c r="B204" s="7" t="s">
        <v>169</v>
      </c>
      <c r="C204" s="9">
        <v>45334</v>
      </c>
      <c r="D204" s="7"/>
      <c r="E204" s="4" t="s">
        <v>35</v>
      </c>
      <c r="F204" s="4">
        <v>560326</v>
      </c>
      <c r="G204" s="4" t="s">
        <v>3876</v>
      </c>
      <c r="H204" s="4" t="s">
        <v>3877</v>
      </c>
      <c r="I204" s="4"/>
      <c r="J204" s="4"/>
      <c r="K204" s="4"/>
      <c r="L204" s="4"/>
      <c r="M204" s="4"/>
      <c r="N204" s="8"/>
      <c r="O204" s="8"/>
      <c r="P204" s="8"/>
      <c r="Q204" s="8"/>
      <c r="R204" s="8"/>
      <c r="V204" s="6"/>
      <c r="W204" s="7"/>
      <c r="X204" s="7"/>
      <c r="Y204" s="7"/>
      <c r="Z204" s="7"/>
      <c r="AA204" s="7"/>
      <c r="AB204" s="7"/>
      <c r="AC204" s="7"/>
      <c r="AD204" s="13"/>
      <c r="AE204" s="12" t="s">
        <v>3878</v>
      </c>
      <c r="AF204" s="15"/>
      <c r="AG204" s="15"/>
      <c r="AH204" s="15"/>
      <c r="AI204" s="15"/>
    </row>
    <row r="205" spans="1:35" ht="30" hidden="1">
      <c r="A205" s="11">
        <v>4</v>
      </c>
      <c r="B205" s="7" t="s">
        <v>89</v>
      </c>
      <c r="C205" s="9">
        <v>45315</v>
      </c>
      <c r="D205" s="7"/>
      <c r="E205" s="4" t="s">
        <v>116</v>
      </c>
      <c r="F205" s="4">
        <v>560376</v>
      </c>
      <c r="G205" s="4" t="s">
        <v>3879</v>
      </c>
      <c r="H205" s="4" t="s">
        <v>3880</v>
      </c>
      <c r="I205" s="4"/>
      <c r="J205" s="4"/>
      <c r="K205" s="4"/>
      <c r="L205" s="4"/>
      <c r="M205" s="4"/>
      <c r="N205" s="8"/>
      <c r="O205" s="8"/>
      <c r="P205" s="8"/>
      <c r="Q205" s="8"/>
      <c r="R205" s="8"/>
      <c r="V205" s="6"/>
      <c r="W205" s="7"/>
      <c r="X205" s="7"/>
      <c r="Y205" s="7"/>
      <c r="Z205" s="7"/>
      <c r="AA205" s="7"/>
      <c r="AB205" s="7"/>
      <c r="AC205" s="7"/>
      <c r="AD205" s="13"/>
      <c r="AE205" s="12">
        <v>7304550</v>
      </c>
      <c r="AF205" s="26"/>
      <c r="AG205" s="17"/>
      <c r="AH205" s="15"/>
      <c r="AI205" s="15"/>
    </row>
    <row r="206" spans="1:35" ht="30" hidden="1">
      <c r="A206" s="11">
        <v>4</v>
      </c>
      <c r="B206" s="7" t="s">
        <v>89</v>
      </c>
      <c r="C206" s="9">
        <v>45315</v>
      </c>
      <c r="D206" s="7"/>
      <c r="E206" s="4" t="s">
        <v>116</v>
      </c>
      <c r="F206" s="4">
        <v>560377</v>
      </c>
      <c r="G206" s="4" t="s">
        <v>3881</v>
      </c>
      <c r="H206" s="4" t="s">
        <v>3880</v>
      </c>
      <c r="I206" s="4"/>
      <c r="J206" s="4"/>
      <c r="K206" s="4"/>
      <c r="L206" s="4"/>
      <c r="M206" s="4"/>
      <c r="N206" s="8"/>
      <c r="O206" s="8"/>
      <c r="P206" s="8"/>
      <c r="Q206" s="8"/>
      <c r="R206" s="8"/>
      <c r="V206" s="6"/>
      <c r="W206" s="7"/>
      <c r="X206" s="7"/>
      <c r="Y206" s="7"/>
      <c r="Z206" s="7"/>
      <c r="AA206" s="7"/>
      <c r="AB206" s="7"/>
      <c r="AC206" s="7"/>
      <c r="AD206" s="13"/>
      <c r="AE206" s="12">
        <v>6150772</v>
      </c>
      <c r="AF206" s="17"/>
      <c r="AG206" s="17"/>
      <c r="AH206" s="15"/>
      <c r="AI206" s="15"/>
    </row>
    <row r="207" spans="1:35" ht="30" hidden="1">
      <c r="A207" s="11">
        <v>4</v>
      </c>
      <c r="B207" s="7" t="s">
        <v>89</v>
      </c>
      <c r="C207" s="9">
        <v>45315</v>
      </c>
      <c r="D207" s="7"/>
      <c r="E207" s="4" t="s">
        <v>39</v>
      </c>
      <c r="F207" s="4">
        <v>560378</v>
      </c>
      <c r="G207" s="4" t="s">
        <v>3882</v>
      </c>
      <c r="H207" s="4" t="s">
        <v>3880</v>
      </c>
      <c r="I207" s="4"/>
      <c r="J207" s="4"/>
      <c r="K207" s="4"/>
      <c r="L207" s="4"/>
      <c r="M207" s="4"/>
      <c r="N207" s="8"/>
      <c r="O207" s="8"/>
      <c r="P207" s="8"/>
      <c r="Q207" s="8"/>
      <c r="R207" s="8"/>
      <c r="V207" s="6"/>
      <c r="W207" s="7"/>
      <c r="X207" s="7"/>
      <c r="Y207" s="7"/>
      <c r="Z207" s="7"/>
      <c r="AA207" s="7"/>
      <c r="AB207" s="7"/>
      <c r="AC207" s="7"/>
      <c r="AD207" s="13"/>
      <c r="AE207" s="12">
        <v>7336839</v>
      </c>
      <c r="AF207" s="26"/>
      <c r="AG207" s="17"/>
      <c r="AH207" s="15"/>
      <c r="AI207" s="15"/>
    </row>
    <row r="208" spans="1:35" hidden="1">
      <c r="A208" s="11">
        <v>4</v>
      </c>
      <c r="B208" s="7" t="s">
        <v>3883</v>
      </c>
      <c r="C208" s="9">
        <v>45317</v>
      </c>
      <c r="D208" s="7"/>
      <c r="E208" s="4" t="s">
        <v>39</v>
      </c>
      <c r="F208" s="4">
        <v>560380</v>
      </c>
      <c r="G208" s="4" t="s">
        <v>3884</v>
      </c>
      <c r="H208" s="4" t="s">
        <v>3880</v>
      </c>
      <c r="I208" s="4"/>
      <c r="J208" s="4"/>
      <c r="K208" s="4"/>
      <c r="L208" s="4"/>
      <c r="M208" s="4"/>
      <c r="N208" s="8"/>
      <c r="O208" s="8"/>
      <c r="P208" s="8"/>
      <c r="Q208" s="8"/>
      <c r="R208" s="8"/>
      <c r="V208" s="6"/>
      <c r="W208" s="7"/>
      <c r="X208" s="7"/>
      <c r="Y208" s="7"/>
      <c r="Z208" s="7"/>
      <c r="AA208" s="7"/>
      <c r="AB208" s="7"/>
      <c r="AC208" s="7"/>
      <c r="AD208" s="13"/>
      <c r="AE208" s="12">
        <v>7336927</v>
      </c>
      <c r="AF208" s="15"/>
      <c r="AG208" s="15"/>
      <c r="AH208" s="15"/>
      <c r="AI208" s="15"/>
    </row>
    <row r="209" spans="1:35" hidden="1">
      <c r="A209" s="11">
        <v>5</v>
      </c>
      <c r="B209" s="7" t="s">
        <v>16</v>
      </c>
      <c r="C209" s="9">
        <v>45320</v>
      </c>
      <c r="D209" s="7" t="s">
        <v>3275</v>
      </c>
      <c r="E209" s="4" t="s">
        <v>35</v>
      </c>
      <c r="F209" s="4">
        <v>560361</v>
      </c>
      <c r="G209" s="4" t="s">
        <v>3885</v>
      </c>
      <c r="H209" s="4" t="s">
        <v>471</v>
      </c>
      <c r="I209" s="4" t="s">
        <v>3495</v>
      </c>
      <c r="J209" s="4"/>
      <c r="K209" s="4"/>
      <c r="L209" s="4"/>
      <c r="M209" s="4"/>
      <c r="N209" s="8"/>
      <c r="O209" s="8"/>
      <c r="P209" s="8"/>
      <c r="Q209" s="8"/>
      <c r="R209" s="8"/>
      <c r="V209" s="6"/>
      <c r="W209" s="7"/>
      <c r="X209" s="7"/>
      <c r="Y209" s="7"/>
      <c r="Z209" s="7"/>
      <c r="AA209" s="7"/>
      <c r="AB209" s="7"/>
      <c r="AC209" s="7"/>
      <c r="AD209" s="13"/>
      <c r="AE209" s="12">
        <v>6759615</v>
      </c>
      <c r="AF209" s="28" t="s">
        <v>3273</v>
      </c>
      <c r="AG209" s="28" t="s">
        <v>3274</v>
      </c>
      <c r="AH209" s="15"/>
      <c r="AI209" s="15"/>
    </row>
    <row r="210" spans="1:35" ht="30" hidden="1">
      <c r="A210" s="11">
        <v>5</v>
      </c>
      <c r="B210" s="7" t="s">
        <v>16</v>
      </c>
      <c r="C210" s="9">
        <v>45320</v>
      </c>
      <c r="D210" s="7" t="s">
        <v>581</v>
      </c>
      <c r="E210" s="4" t="s">
        <v>35</v>
      </c>
      <c r="F210" s="4">
        <v>560362</v>
      </c>
      <c r="G210" s="4" t="s">
        <v>3886</v>
      </c>
      <c r="H210" s="4" t="s">
        <v>471</v>
      </c>
      <c r="I210" s="4" t="s">
        <v>3887</v>
      </c>
      <c r="J210" s="4" t="s">
        <v>3888</v>
      </c>
      <c r="K210" s="4"/>
      <c r="L210" s="4"/>
      <c r="M210" s="4">
        <v>3</v>
      </c>
      <c r="N210" s="8"/>
      <c r="O210" s="8"/>
      <c r="P210" s="8"/>
      <c r="Q210" s="8"/>
      <c r="R210" s="8"/>
      <c r="V210" s="6"/>
      <c r="W210" s="7"/>
      <c r="X210" s="7"/>
      <c r="Y210" s="7"/>
      <c r="Z210" s="7"/>
      <c r="AA210" s="7"/>
      <c r="AB210" s="7"/>
      <c r="AC210" s="7"/>
      <c r="AD210" s="13"/>
      <c r="AE210" s="12" t="s">
        <v>3889</v>
      </c>
      <c r="AF210" s="28" t="s">
        <v>3273</v>
      </c>
      <c r="AG210" s="28" t="s">
        <v>3274</v>
      </c>
      <c r="AH210" s="15"/>
      <c r="AI210" s="15"/>
    </row>
    <row r="211" spans="1:35" hidden="1">
      <c r="A211" s="11">
        <v>5</v>
      </c>
      <c r="B211" s="7" t="s">
        <v>16</v>
      </c>
      <c r="C211" s="9">
        <v>45320</v>
      </c>
      <c r="D211" s="7" t="s">
        <v>3275</v>
      </c>
      <c r="E211" s="4" t="s">
        <v>35</v>
      </c>
      <c r="F211" s="4">
        <v>560363</v>
      </c>
      <c r="G211" s="4" t="s">
        <v>3890</v>
      </c>
      <c r="H211" s="4" t="s">
        <v>471</v>
      </c>
      <c r="I211" s="4" t="s">
        <v>3495</v>
      </c>
      <c r="J211" s="4"/>
      <c r="K211" s="4"/>
      <c r="L211" s="4"/>
      <c r="M211" s="4"/>
      <c r="N211" s="8"/>
      <c r="O211" s="8"/>
      <c r="P211" s="8"/>
      <c r="Q211" s="8"/>
      <c r="R211" s="8"/>
      <c r="V211" s="6"/>
      <c r="W211" s="7"/>
      <c r="X211" s="7"/>
      <c r="Y211" s="7"/>
      <c r="Z211" s="7"/>
      <c r="AA211" s="7"/>
      <c r="AB211" s="7"/>
      <c r="AC211" s="7"/>
      <c r="AD211" s="13"/>
      <c r="AE211" s="12" t="s">
        <v>3891</v>
      </c>
      <c r="AF211" s="28" t="s">
        <v>3273</v>
      </c>
      <c r="AG211" s="28" t="s">
        <v>3274</v>
      </c>
      <c r="AH211" s="15"/>
      <c r="AI211" s="15"/>
    </row>
    <row r="212" spans="1:35" ht="30" hidden="1">
      <c r="A212" s="11">
        <v>5</v>
      </c>
      <c r="B212" s="7" t="s">
        <v>16</v>
      </c>
      <c r="C212" s="9">
        <v>45320</v>
      </c>
      <c r="D212" s="7" t="s">
        <v>3892</v>
      </c>
      <c r="E212" s="4" t="s">
        <v>17</v>
      </c>
      <c r="F212" s="4">
        <v>560364</v>
      </c>
      <c r="G212" s="4" t="s">
        <v>3893</v>
      </c>
      <c r="H212" s="4" t="s">
        <v>471</v>
      </c>
      <c r="I212" s="4" t="s">
        <v>3894</v>
      </c>
      <c r="J212" s="4"/>
      <c r="K212" s="4"/>
      <c r="L212" s="4"/>
      <c r="M212" s="4">
        <v>4</v>
      </c>
      <c r="N212" s="8"/>
      <c r="O212" s="8"/>
      <c r="P212" s="8"/>
      <c r="Q212" s="8"/>
      <c r="R212" s="8"/>
      <c r="V212" s="6"/>
      <c r="W212" s="7"/>
      <c r="X212" s="7"/>
      <c r="Y212" s="7"/>
      <c r="Z212" s="7"/>
      <c r="AA212" s="7"/>
      <c r="AB212" s="7"/>
      <c r="AC212" s="7"/>
      <c r="AD212" s="13"/>
      <c r="AE212" s="12">
        <v>7370854</v>
      </c>
      <c r="AF212" s="28" t="s">
        <v>3273</v>
      </c>
      <c r="AG212" s="28" t="s">
        <v>3274</v>
      </c>
      <c r="AH212" s="15"/>
      <c r="AI212" s="15"/>
    </row>
    <row r="213" spans="1:35" ht="30" hidden="1">
      <c r="A213" s="11">
        <v>5</v>
      </c>
      <c r="B213" s="7" t="s">
        <v>16</v>
      </c>
      <c r="C213" s="9">
        <v>45320</v>
      </c>
      <c r="D213" s="7" t="s">
        <v>581</v>
      </c>
      <c r="E213" s="4" t="s">
        <v>17</v>
      </c>
      <c r="F213" s="4">
        <v>560365</v>
      </c>
      <c r="G213" s="4" t="s">
        <v>3895</v>
      </c>
      <c r="H213" s="4" t="s">
        <v>471</v>
      </c>
      <c r="I213" s="4" t="s">
        <v>3896</v>
      </c>
      <c r="J213" s="4" t="s">
        <v>3897</v>
      </c>
      <c r="K213" s="4"/>
      <c r="L213" s="4"/>
      <c r="M213" s="4">
        <v>3</v>
      </c>
      <c r="N213" s="8"/>
      <c r="O213" s="8"/>
      <c r="P213" s="8"/>
      <c r="Q213" s="8"/>
      <c r="R213" s="8"/>
      <c r="V213" s="6"/>
      <c r="W213" s="7"/>
      <c r="X213" s="7"/>
      <c r="Y213" s="7"/>
      <c r="Z213" s="7"/>
      <c r="AA213" s="7"/>
      <c r="AB213" s="7"/>
      <c r="AC213" s="7"/>
      <c r="AD213" s="13"/>
      <c r="AE213" s="12">
        <v>7327530</v>
      </c>
      <c r="AF213" s="28" t="s">
        <v>3273</v>
      </c>
      <c r="AG213" s="28" t="s">
        <v>3274</v>
      </c>
      <c r="AH213" s="15"/>
      <c r="AI213" s="15"/>
    </row>
    <row r="214" spans="1:35" ht="30" hidden="1">
      <c r="A214" s="11">
        <v>5</v>
      </c>
      <c r="B214" s="7" t="s">
        <v>16</v>
      </c>
      <c r="C214" s="9">
        <v>45320</v>
      </c>
      <c r="D214" s="7" t="s">
        <v>581</v>
      </c>
      <c r="E214" s="4" t="s">
        <v>17</v>
      </c>
      <c r="F214" s="4">
        <v>560366</v>
      </c>
      <c r="G214" s="4" t="s">
        <v>3898</v>
      </c>
      <c r="H214" s="4" t="s">
        <v>471</v>
      </c>
      <c r="I214" s="4" t="s">
        <v>3899</v>
      </c>
      <c r="J214" s="4" t="s">
        <v>3900</v>
      </c>
      <c r="K214" s="4" t="s">
        <v>3901</v>
      </c>
      <c r="L214" s="4"/>
      <c r="M214" s="4">
        <v>2</v>
      </c>
      <c r="N214" s="8"/>
      <c r="O214" s="8"/>
      <c r="P214" s="8"/>
      <c r="Q214" s="8"/>
      <c r="R214" s="8"/>
      <c r="V214" s="6"/>
      <c r="W214" s="7"/>
      <c r="X214" s="7"/>
      <c r="Y214" s="7"/>
      <c r="Z214" s="7"/>
      <c r="AA214" s="7"/>
      <c r="AB214" s="7"/>
      <c r="AC214" s="7"/>
      <c r="AD214" s="13"/>
      <c r="AE214" s="12">
        <v>7370848</v>
      </c>
      <c r="AF214" s="28" t="s">
        <v>3273</v>
      </c>
      <c r="AG214" s="28" t="s">
        <v>3274</v>
      </c>
      <c r="AH214" s="15"/>
      <c r="AI214" s="15"/>
    </row>
    <row r="215" spans="1:35" ht="30" hidden="1">
      <c r="A215" s="11">
        <v>5</v>
      </c>
      <c r="B215" s="7" t="s">
        <v>16</v>
      </c>
      <c r="C215" s="9">
        <v>45320</v>
      </c>
      <c r="D215" s="7" t="s">
        <v>581</v>
      </c>
      <c r="E215" s="4" t="s">
        <v>17</v>
      </c>
      <c r="F215" s="4">
        <v>560367</v>
      </c>
      <c r="G215" s="4" t="s">
        <v>3902</v>
      </c>
      <c r="H215" s="4" t="s">
        <v>471</v>
      </c>
      <c r="I215" s="4" t="s">
        <v>3903</v>
      </c>
      <c r="J215" s="4" t="s">
        <v>3635</v>
      </c>
      <c r="K215" s="4" t="s">
        <v>3904</v>
      </c>
      <c r="L215" s="4"/>
      <c r="M215" s="4">
        <v>3</v>
      </c>
      <c r="N215" s="8"/>
      <c r="O215" s="8"/>
      <c r="P215" s="8"/>
      <c r="Q215" s="8"/>
      <c r="R215" s="8"/>
      <c r="V215" s="6"/>
      <c r="W215" s="7"/>
      <c r="X215" s="7"/>
      <c r="Y215" s="7"/>
      <c r="Z215" s="7"/>
      <c r="AA215" s="7"/>
      <c r="AB215" s="7"/>
      <c r="AC215" s="7"/>
      <c r="AD215" s="13"/>
      <c r="AE215" s="12">
        <v>7370805</v>
      </c>
      <c r="AF215" s="28" t="s">
        <v>3273</v>
      </c>
      <c r="AG215" s="28" t="s">
        <v>3274</v>
      </c>
      <c r="AH215" s="15"/>
      <c r="AI215" s="15"/>
    </row>
    <row r="216" spans="1:35" ht="30" hidden="1">
      <c r="A216" s="11">
        <v>5</v>
      </c>
      <c r="B216" s="7" t="s">
        <v>16</v>
      </c>
      <c r="C216" s="9">
        <v>45320</v>
      </c>
      <c r="D216" s="7" t="s">
        <v>581</v>
      </c>
      <c r="E216" s="4" t="s">
        <v>17</v>
      </c>
      <c r="F216" s="4">
        <v>560368</v>
      </c>
      <c r="G216" s="4" t="s">
        <v>3905</v>
      </c>
      <c r="H216" s="4" t="s">
        <v>471</v>
      </c>
      <c r="I216" s="4" t="s">
        <v>3906</v>
      </c>
      <c r="J216" s="4" t="s">
        <v>3907</v>
      </c>
      <c r="K216" s="4" t="s">
        <v>3635</v>
      </c>
      <c r="L216" s="4"/>
      <c r="M216" s="4">
        <v>3</v>
      </c>
      <c r="N216" s="8"/>
      <c r="O216" s="8"/>
      <c r="P216" s="8"/>
      <c r="Q216" s="8"/>
      <c r="R216" s="8"/>
      <c r="V216" s="6"/>
      <c r="W216" s="7"/>
      <c r="X216" s="7"/>
      <c r="Y216" s="7"/>
      <c r="Z216" s="7"/>
      <c r="AA216" s="7"/>
      <c r="AB216" s="7"/>
      <c r="AC216" s="7"/>
      <c r="AD216" s="13"/>
      <c r="AE216" s="12">
        <v>7327531</v>
      </c>
      <c r="AF216" s="28" t="s">
        <v>3273</v>
      </c>
      <c r="AG216" s="28" t="s">
        <v>3274</v>
      </c>
      <c r="AH216" s="15"/>
      <c r="AI216" s="15"/>
    </row>
    <row r="217" spans="1:35" hidden="1">
      <c r="A217" s="11">
        <v>5</v>
      </c>
      <c r="B217" s="7" t="s">
        <v>16</v>
      </c>
      <c r="C217" s="9">
        <v>45320</v>
      </c>
      <c r="D217" s="7" t="s">
        <v>581</v>
      </c>
      <c r="E217" s="4" t="s">
        <v>17</v>
      </c>
      <c r="F217" s="4">
        <v>560369</v>
      </c>
      <c r="G217" s="4" t="s">
        <v>3908</v>
      </c>
      <c r="H217" s="4" t="s">
        <v>471</v>
      </c>
      <c r="I217" s="4" t="s">
        <v>3909</v>
      </c>
      <c r="J217" s="4"/>
      <c r="K217" s="4"/>
      <c r="L217" s="4"/>
      <c r="M217" s="4">
        <v>4</v>
      </c>
      <c r="N217" s="8"/>
      <c r="O217" s="8"/>
      <c r="P217" s="8"/>
      <c r="Q217" s="8"/>
      <c r="R217" s="8"/>
      <c r="V217" s="6"/>
      <c r="W217" s="7"/>
      <c r="X217" s="7"/>
      <c r="Y217" s="7"/>
      <c r="Z217" s="7"/>
      <c r="AA217" s="7"/>
      <c r="AB217" s="7"/>
      <c r="AC217" s="7"/>
      <c r="AD217" s="13"/>
      <c r="AE217" s="12">
        <v>7370846</v>
      </c>
      <c r="AF217" s="28" t="s">
        <v>3273</v>
      </c>
      <c r="AG217" s="28" t="s">
        <v>3274</v>
      </c>
      <c r="AH217" s="15"/>
      <c r="AI217" s="15"/>
    </row>
    <row r="218" spans="1:35" hidden="1">
      <c r="A218" s="11">
        <v>5</v>
      </c>
      <c r="B218" s="7" t="s">
        <v>16</v>
      </c>
      <c r="C218" s="9">
        <v>45320</v>
      </c>
      <c r="D218" s="7" t="s">
        <v>581</v>
      </c>
      <c r="E218" s="4" t="s">
        <v>31</v>
      </c>
      <c r="F218" s="4">
        <v>560381</v>
      </c>
      <c r="G218" s="4" t="s">
        <v>3910</v>
      </c>
      <c r="H218" s="4" t="s">
        <v>471</v>
      </c>
      <c r="I218" s="4" t="s">
        <v>50</v>
      </c>
      <c r="J218" s="4"/>
      <c r="K218" s="4"/>
      <c r="L218" s="4"/>
      <c r="M218" s="4">
        <v>4</v>
      </c>
      <c r="N218" s="8"/>
      <c r="O218" s="8"/>
      <c r="P218" s="8"/>
      <c r="Q218" s="8"/>
      <c r="R218" s="8"/>
      <c r="V218" s="6"/>
      <c r="W218" s="7"/>
      <c r="X218" s="7"/>
      <c r="Y218" s="7"/>
      <c r="Z218" s="7"/>
      <c r="AA218" s="7"/>
      <c r="AB218" s="7"/>
      <c r="AC218" s="7"/>
      <c r="AD218" s="13"/>
      <c r="AE218" s="12" t="s">
        <v>3911</v>
      </c>
      <c r="AF218" s="28" t="s">
        <v>3273</v>
      </c>
      <c r="AG218" s="28" t="s">
        <v>3274</v>
      </c>
      <c r="AH218" s="15"/>
      <c r="AI218" s="15"/>
    </row>
    <row r="219" spans="1:35" ht="30" hidden="1">
      <c r="A219" s="11">
        <v>5</v>
      </c>
      <c r="B219" s="7" t="s">
        <v>16</v>
      </c>
      <c r="C219" s="9">
        <v>45320</v>
      </c>
      <c r="D219" s="7" t="s">
        <v>581</v>
      </c>
      <c r="E219" s="4" t="s">
        <v>31</v>
      </c>
      <c r="F219" s="4">
        <v>560382</v>
      </c>
      <c r="G219" s="4" t="s">
        <v>3912</v>
      </c>
      <c r="H219" s="4" t="s">
        <v>471</v>
      </c>
      <c r="I219" s="4" t="s">
        <v>3913</v>
      </c>
      <c r="J219" s="4" t="s">
        <v>3914</v>
      </c>
      <c r="K219" s="4"/>
      <c r="L219" s="4"/>
      <c r="M219" s="4">
        <v>3</v>
      </c>
      <c r="N219" s="8"/>
      <c r="O219" s="8"/>
      <c r="P219" s="8"/>
      <c r="Q219" s="8"/>
      <c r="R219" s="8"/>
      <c r="V219" s="6"/>
      <c r="W219" s="7"/>
      <c r="X219" s="7"/>
      <c r="Y219" s="7"/>
      <c r="Z219" s="7"/>
      <c r="AA219" s="7"/>
      <c r="AB219" s="7"/>
      <c r="AC219" s="7"/>
      <c r="AD219" s="13"/>
      <c r="AE219" s="12" t="s">
        <v>3915</v>
      </c>
      <c r="AF219" s="28" t="s">
        <v>3273</v>
      </c>
      <c r="AG219" s="28" t="s">
        <v>3274</v>
      </c>
      <c r="AH219" s="15"/>
      <c r="AI219" s="15"/>
    </row>
    <row r="220" spans="1:35" hidden="1">
      <c r="A220" s="11">
        <v>5</v>
      </c>
      <c r="B220" s="7" t="s">
        <v>16</v>
      </c>
      <c r="C220" s="9">
        <v>45320</v>
      </c>
      <c r="D220" s="7" t="s">
        <v>3916</v>
      </c>
      <c r="E220" s="4" t="s">
        <v>31</v>
      </c>
      <c r="F220" s="4">
        <v>560383</v>
      </c>
      <c r="G220" s="4" t="s">
        <v>3917</v>
      </c>
      <c r="H220" s="4" t="s">
        <v>471</v>
      </c>
      <c r="I220" s="4" t="s">
        <v>50</v>
      </c>
      <c r="J220" s="4"/>
      <c r="K220" s="4"/>
      <c r="L220" s="4"/>
      <c r="M220" s="4">
        <v>4</v>
      </c>
      <c r="N220" s="8"/>
      <c r="O220" s="8"/>
      <c r="P220" s="8"/>
      <c r="Q220" s="8"/>
      <c r="R220" s="8"/>
      <c r="V220" s="6"/>
      <c r="W220" s="7"/>
      <c r="X220" s="7"/>
      <c r="Y220" s="7"/>
      <c r="Z220" s="7"/>
      <c r="AA220" s="7"/>
      <c r="AB220" s="7"/>
      <c r="AC220" s="7"/>
      <c r="AD220" s="13"/>
      <c r="AE220" s="12" t="s">
        <v>3918</v>
      </c>
      <c r="AF220" s="28" t="s">
        <v>3273</v>
      </c>
      <c r="AG220" s="28" t="s">
        <v>3274</v>
      </c>
      <c r="AH220" s="15"/>
      <c r="AI220" s="15"/>
    </row>
    <row r="221" spans="1:35" ht="60" hidden="1">
      <c r="A221" s="11">
        <v>5</v>
      </c>
      <c r="B221" s="7" t="s">
        <v>16</v>
      </c>
      <c r="C221" s="9">
        <v>45320</v>
      </c>
      <c r="D221" s="7" t="s">
        <v>3919</v>
      </c>
      <c r="E221" s="4" t="s">
        <v>31</v>
      </c>
      <c r="F221" s="4">
        <v>560384</v>
      </c>
      <c r="G221" s="4" t="s">
        <v>3920</v>
      </c>
      <c r="H221" s="4" t="s">
        <v>471</v>
      </c>
      <c r="I221" s="4" t="s">
        <v>3495</v>
      </c>
      <c r="J221" s="4"/>
      <c r="K221" s="4"/>
      <c r="L221" s="4"/>
      <c r="M221" s="4"/>
      <c r="N221" s="8"/>
      <c r="O221" s="8"/>
      <c r="P221" s="8"/>
      <c r="Q221" s="8"/>
      <c r="R221" s="8"/>
      <c r="V221" s="6"/>
      <c r="W221" s="7"/>
      <c r="X221" s="7"/>
      <c r="Y221" s="7"/>
      <c r="Z221" s="7"/>
      <c r="AA221" s="7"/>
      <c r="AB221" s="7"/>
      <c r="AC221" s="7"/>
      <c r="AD221" s="13"/>
      <c r="AE221" s="12" t="s">
        <v>3921</v>
      </c>
      <c r="AF221" s="28" t="s">
        <v>3273</v>
      </c>
      <c r="AG221" s="28" t="s">
        <v>3274</v>
      </c>
      <c r="AH221" s="15"/>
      <c r="AI221" s="15"/>
    </row>
    <row r="222" spans="1:35" ht="30" hidden="1">
      <c r="A222" s="11">
        <v>5</v>
      </c>
      <c r="B222" s="7" t="s">
        <v>16</v>
      </c>
      <c r="C222" s="9">
        <v>45320</v>
      </c>
      <c r="D222" s="7" t="s">
        <v>3922</v>
      </c>
      <c r="E222" s="4" t="s">
        <v>31</v>
      </c>
      <c r="F222" s="4">
        <v>560385</v>
      </c>
      <c r="G222" s="4" t="s">
        <v>3923</v>
      </c>
      <c r="H222" s="4" t="s">
        <v>471</v>
      </c>
      <c r="I222" s="4" t="s">
        <v>3924</v>
      </c>
      <c r="J222" s="4" t="s">
        <v>3925</v>
      </c>
      <c r="K222" s="4"/>
      <c r="L222" s="4"/>
      <c r="M222" s="4">
        <v>2</v>
      </c>
      <c r="N222" s="8"/>
      <c r="O222" s="8"/>
      <c r="P222" s="8"/>
      <c r="Q222" s="8"/>
      <c r="R222" s="8"/>
      <c r="V222" s="6"/>
      <c r="W222" s="7"/>
      <c r="X222" s="7"/>
      <c r="Y222" s="7"/>
      <c r="Z222" s="7"/>
      <c r="AA222" s="7"/>
      <c r="AB222" s="7"/>
      <c r="AC222" s="7"/>
      <c r="AD222" s="13"/>
      <c r="AE222" s="12" t="s">
        <v>3926</v>
      </c>
      <c r="AF222" s="28" t="s">
        <v>3273</v>
      </c>
      <c r="AG222" s="28" t="s">
        <v>3274</v>
      </c>
      <c r="AH222" s="15"/>
      <c r="AI222" s="15"/>
    </row>
    <row r="223" spans="1:35" hidden="1">
      <c r="A223" s="11">
        <v>5</v>
      </c>
      <c r="B223" s="7" t="s">
        <v>16</v>
      </c>
      <c r="C223" s="9">
        <v>45320</v>
      </c>
      <c r="D223" s="7" t="s">
        <v>581</v>
      </c>
      <c r="E223" s="4" t="s">
        <v>31</v>
      </c>
      <c r="F223" s="4">
        <v>560386</v>
      </c>
      <c r="G223" s="4" t="s">
        <v>3927</v>
      </c>
      <c r="H223" s="4" t="s">
        <v>471</v>
      </c>
      <c r="I223" s="4" t="s">
        <v>3928</v>
      </c>
      <c r="J223" s="4" t="s">
        <v>3929</v>
      </c>
      <c r="K223" s="4"/>
      <c r="L223" s="4"/>
      <c r="M223" s="4">
        <v>3</v>
      </c>
      <c r="N223" s="8"/>
      <c r="O223" s="8"/>
      <c r="P223" s="8"/>
      <c r="Q223" s="8"/>
      <c r="R223" s="8"/>
      <c r="V223" s="6"/>
      <c r="W223" s="7"/>
      <c r="X223" s="7"/>
      <c r="Y223" s="7"/>
      <c r="Z223" s="7"/>
      <c r="AA223" s="7"/>
      <c r="AB223" s="7"/>
      <c r="AC223" s="7"/>
      <c r="AD223" s="13"/>
      <c r="AE223" s="12" t="s">
        <v>3930</v>
      </c>
      <c r="AF223" s="28" t="s">
        <v>3273</v>
      </c>
      <c r="AG223" s="28" t="s">
        <v>3274</v>
      </c>
      <c r="AH223" s="15"/>
      <c r="AI223" s="15"/>
    </row>
    <row r="224" spans="1:35" ht="60" hidden="1">
      <c r="A224" s="11">
        <v>5</v>
      </c>
      <c r="B224" s="7" t="s">
        <v>16</v>
      </c>
      <c r="C224" s="9">
        <v>45320</v>
      </c>
      <c r="D224" s="7" t="s">
        <v>3919</v>
      </c>
      <c r="E224" s="4" t="s">
        <v>3441</v>
      </c>
      <c r="F224" s="4">
        <v>560389</v>
      </c>
      <c r="G224" s="4" t="s">
        <v>3931</v>
      </c>
      <c r="H224" s="4" t="s">
        <v>471</v>
      </c>
      <c r="I224" s="4" t="s">
        <v>3495</v>
      </c>
      <c r="J224" s="4"/>
      <c r="K224" s="4"/>
      <c r="L224" s="4"/>
      <c r="M224" s="4"/>
      <c r="N224" s="8"/>
      <c r="O224" s="8"/>
      <c r="P224" s="8"/>
      <c r="Q224" s="8"/>
      <c r="R224" s="8"/>
      <c r="V224" s="6"/>
      <c r="W224" s="7"/>
      <c r="X224" s="7"/>
      <c r="Y224" s="7"/>
      <c r="Z224" s="7"/>
      <c r="AA224" s="7"/>
      <c r="AB224" s="7"/>
      <c r="AC224" s="7"/>
      <c r="AD224" s="13"/>
      <c r="AE224" s="12" t="s">
        <v>3932</v>
      </c>
      <c r="AF224" s="28" t="s">
        <v>3273</v>
      </c>
      <c r="AG224" s="28" t="s">
        <v>3274</v>
      </c>
      <c r="AH224" s="15"/>
      <c r="AI224" s="15"/>
    </row>
    <row r="225" spans="1:35" hidden="1">
      <c r="A225" s="11">
        <v>5</v>
      </c>
      <c r="B225" s="7" t="s">
        <v>16</v>
      </c>
      <c r="C225" s="9">
        <v>45320</v>
      </c>
      <c r="D225" s="7" t="s">
        <v>581</v>
      </c>
      <c r="E225" s="4" t="s">
        <v>3441</v>
      </c>
      <c r="F225" s="4">
        <v>560390</v>
      </c>
      <c r="G225" s="4" t="s">
        <v>3933</v>
      </c>
      <c r="H225" s="4" t="s">
        <v>471</v>
      </c>
      <c r="I225" s="4" t="s">
        <v>446</v>
      </c>
      <c r="J225" s="4"/>
      <c r="K225" s="4"/>
      <c r="L225" s="4"/>
      <c r="M225" s="4">
        <v>4</v>
      </c>
      <c r="N225" s="8"/>
      <c r="O225" s="8"/>
      <c r="P225" s="8"/>
      <c r="Q225" s="8"/>
      <c r="R225" s="8"/>
      <c r="V225" s="6"/>
      <c r="W225" s="7"/>
      <c r="X225" s="7"/>
      <c r="Y225" s="7"/>
      <c r="Z225" s="7"/>
      <c r="AA225" s="7"/>
      <c r="AB225" s="7"/>
      <c r="AC225" s="7"/>
      <c r="AD225" s="13"/>
      <c r="AE225" s="12" t="s">
        <v>3934</v>
      </c>
      <c r="AF225" s="28" t="s">
        <v>3273</v>
      </c>
      <c r="AG225" s="28" t="s">
        <v>3274</v>
      </c>
      <c r="AH225" s="15"/>
      <c r="AI225" s="15"/>
    </row>
    <row r="226" spans="1:35" ht="45" hidden="1">
      <c r="A226" s="11">
        <v>5</v>
      </c>
      <c r="B226" s="7" t="s">
        <v>16</v>
      </c>
      <c r="C226" s="9">
        <v>45320</v>
      </c>
      <c r="D226" s="7" t="s">
        <v>581</v>
      </c>
      <c r="E226" s="4" t="s">
        <v>65</v>
      </c>
      <c r="F226" s="4">
        <v>560391</v>
      </c>
      <c r="G226" s="4" t="s">
        <v>3935</v>
      </c>
      <c r="H226" s="4" t="s">
        <v>471</v>
      </c>
      <c r="I226" s="4" t="s">
        <v>3936</v>
      </c>
      <c r="J226" s="4" t="s">
        <v>3320</v>
      </c>
      <c r="K226" s="4" t="s">
        <v>3295</v>
      </c>
      <c r="L226" s="4" t="s">
        <v>3937</v>
      </c>
      <c r="M226" s="4">
        <v>2</v>
      </c>
      <c r="N226" s="8"/>
      <c r="O226" s="8"/>
      <c r="P226" s="8"/>
      <c r="Q226" s="8"/>
      <c r="R226" s="8"/>
      <c r="V226" s="6"/>
      <c r="W226" s="7"/>
      <c r="X226" s="7"/>
      <c r="Y226" s="7"/>
      <c r="Z226" s="7"/>
      <c r="AA226" s="7"/>
      <c r="AB226" s="7"/>
      <c r="AC226" s="7"/>
      <c r="AD226" s="13">
        <v>45327</v>
      </c>
      <c r="AE226" s="12" t="s">
        <v>3938</v>
      </c>
      <c r="AF226" s="28" t="s">
        <v>3273</v>
      </c>
      <c r="AG226" s="28" t="s">
        <v>3274</v>
      </c>
      <c r="AH226" s="15"/>
      <c r="AI226" s="15"/>
    </row>
    <row r="227" spans="1:35" ht="30" hidden="1">
      <c r="A227" s="11">
        <v>5</v>
      </c>
      <c r="B227" s="7" t="s">
        <v>16</v>
      </c>
      <c r="C227" s="9">
        <v>45319</v>
      </c>
      <c r="D227" s="7" t="s">
        <v>581</v>
      </c>
      <c r="E227" s="4" t="s">
        <v>17</v>
      </c>
      <c r="F227" s="4">
        <v>560393</v>
      </c>
      <c r="G227" s="4" t="s">
        <v>3939</v>
      </c>
      <c r="H227" s="4" t="s">
        <v>932</v>
      </c>
      <c r="I227" s="4" t="s">
        <v>3940</v>
      </c>
      <c r="J227" s="4" t="s">
        <v>3320</v>
      </c>
      <c r="K227" s="4" t="s">
        <v>3295</v>
      </c>
      <c r="L227" s="4" t="s">
        <v>3772</v>
      </c>
      <c r="M227" s="4">
        <v>3</v>
      </c>
      <c r="N227" s="8"/>
      <c r="O227" s="8"/>
      <c r="P227" s="8"/>
      <c r="Q227" s="8"/>
      <c r="R227" s="8"/>
      <c r="V227" s="6"/>
      <c r="W227" s="7"/>
      <c r="X227" s="7"/>
      <c r="Y227" s="7"/>
      <c r="Z227" s="7"/>
      <c r="AA227" s="7"/>
      <c r="AB227" s="7"/>
      <c r="AC227" s="7"/>
      <c r="AD227" s="13">
        <v>45320</v>
      </c>
      <c r="AE227" s="12">
        <v>7327521</v>
      </c>
      <c r="AF227" s="28" t="s">
        <v>3273</v>
      </c>
      <c r="AG227" s="28" t="s">
        <v>3274</v>
      </c>
      <c r="AH227" s="15"/>
      <c r="AI227" s="15"/>
    </row>
    <row r="228" spans="1:35" ht="30" hidden="1">
      <c r="A228" s="11">
        <v>5</v>
      </c>
      <c r="B228" s="7" t="s">
        <v>16</v>
      </c>
      <c r="C228" s="9">
        <v>45319</v>
      </c>
      <c r="D228" s="7" t="s">
        <v>581</v>
      </c>
      <c r="E228" s="4" t="s">
        <v>17</v>
      </c>
      <c r="F228" s="4">
        <v>560394</v>
      </c>
      <c r="G228" s="4" t="s">
        <v>3941</v>
      </c>
      <c r="H228" s="4" t="s">
        <v>932</v>
      </c>
      <c r="I228" s="4" t="s">
        <v>3942</v>
      </c>
      <c r="J228" s="4" t="s">
        <v>3287</v>
      </c>
      <c r="K228" s="4" t="s">
        <v>3288</v>
      </c>
      <c r="L228" s="4" t="s">
        <v>3786</v>
      </c>
      <c r="M228" s="4">
        <v>3</v>
      </c>
      <c r="N228" s="8"/>
      <c r="O228" s="8"/>
      <c r="P228" s="8"/>
      <c r="Q228" s="8"/>
      <c r="R228" s="8"/>
      <c r="V228" s="6"/>
      <c r="W228" s="7"/>
      <c r="X228" s="7"/>
      <c r="Y228" s="7"/>
      <c r="Z228" s="7"/>
      <c r="AA228" s="7"/>
      <c r="AB228" s="7"/>
      <c r="AC228" s="7"/>
      <c r="AD228" s="13">
        <v>45320</v>
      </c>
      <c r="AE228" s="12">
        <v>7327874</v>
      </c>
      <c r="AF228" s="28" t="s">
        <v>3273</v>
      </c>
      <c r="AG228" s="28" t="s">
        <v>3274</v>
      </c>
      <c r="AH228" s="15"/>
      <c r="AI228" s="15"/>
    </row>
    <row r="229" spans="1:35" ht="30" hidden="1">
      <c r="A229" s="11">
        <v>5</v>
      </c>
      <c r="B229" s="7" t="s">
        <v>16</v>
      </c>
      <c r="C229" s="9">
        <v>45319</v>
      </c>
      <c r="D229" s="7" t="s">
        <v>581</v>
      </c>
      <c r="E229" s="4" t="s">
        <v>17</v>
      </c>
      <c r="F229" s="4">
        <v>560395</v>
      </c>
      <c r="G229" s="4" t="s">
        <v>3943</v>
      </c>
      <c r="H229" s="4" t="s">
        <v>932</v>
      </c>
      <c r="I229" s="4" t="s">
        <v>3944</v>
      </c>
      <c r="J229" s="4" t="s">
        <v>3314</v>
      </c>
      <c r="K229" s="4" t="s">
        <v>3288</v>
      </c>
      <c r="L229" s="4" t="s">
        <v>3786</v>
      </c>
      <c r="M229" s="4">
        <v>3</v>
      </c>
      <c r="N229" s="8"/>
      <c r="O229" s="8"/>
      <c r="P229" s="8"/>
      <c r="Q229" s="8"/>
      <c r="R229" s="8"/>
      <c r="V229" s="6"/>
      <c r="W229" s="7"/>
      <c r="X229" s="7"/>
      <c r="Y229" s="7"/>
      <c r="Z229" s="7"/>
      <c r="AA229" s="7"/>
      <c r="AB229" s="7"/>
      <c r="AC229" s="7"/>
      <c r="AD229" s="13">
        <v>45320</v>
      </c>
      <c r="AE229" s="12">
        <v>7327478</v>
      </c>
      <c r="AF229" s="28" t="s">
        <v>3273</v>
      </c>
      <c r="AG229" s="28" t="s">
        <v>3274</v>
      </c>
      <c r="AH229" s="15"/>
      <c r="AI229" s="15"/>
    </row>
    <row r="230" spans="1:35" ht="30" hidden="1">
      <c r="A230" s="11">
        <v>5</v>
      </c>
      <c r="B230" s="7" t="s">
        <v>16</v>
      </c>
      <c r="C230" s="9">
        <v>45319</v>
      </c>
      <c r="D230" s="7" t="s">
        <v>581</v>
      </c>
      <c r="E230" s="4" t="s">
        <v>147</v>
      </c>
      <c r="F230" s="4">
        <v>560396</v>
      </c>
      <c r="G230" s="4" t="s">
        <v>3945</v>
      </c>
      <c r="H230" s="4" t="s">
        <v>932</v>
      </c>
      <c r="I230" s="4" t="s">
        <v>3946</v>
      </c>
      <c r="J230" s="4" t="s">
        <v>3304</v>
      </c>
      <c r="K230" s="4" t="s">
        <v>3324</v>
      </c>
      <c r="L230" s="4"/>
      <c r="M230" s="4">
        <v>3</v>
      </c>
      <c r="N230" s="8"/>
      <c r="O230" s="8"/>
      <c r="P230" s="8"/>
      <c r="Q230" s="8"/>
      <c r="R230" s="8"/>
      <c r="V230" s="6"/>
      <c r="W230" s="7"/>
      <c r="X230" s="7"/>
      <c r="Y230" s="7"/>
      <c r="Z230" s="7"/>
      <c r="AA230" s="7"/>
      <c r="AB230" s="7"/>
      <c r="AC230" s="7"/>
      <c r="AD230" s="13">
        <v>45320</v>
      </c>
      <c r="AE230" s="12">
        <v>7366318</v>
      </c>
      <c r="AF230" s="28" t="s">
        <v>3273</v>
      </c>
      <c r="AG230" s="28" t="s">
        <v>3274</v>
      </c>
      <c r="AH230" s="15"/>
      <c r="AI230" s="15"/>
    </row>
    <row r="231" spans="1:35" ht="30" hidden="1">
      <c r="A231" s="11">
        <v>5</v>
      </c>
      <c r="B231" s="7" t="s">
        <v>16</v>
      </c>
      <c r="C231" s="9">
        <v>45319</v>
      </c>
      <c r="D231" s="7" t="s">
        <v>581</v>
      </c>
      <c r="E231" s="4" t="s">
        <v>147</v>
      </c>
      <c r="F231" s="4">
        <v>560397</v>
      </c>
      <c r="G231" s="4" t="s">
        <v>3947</v>
      </c>
      <c r="H231" s="4" t="s">
        <v>932</v>
      </c>
      <c r="I231" s="4" t="s">
        <v>3948</v>
      </c>
      <c r="J231" s="4" t="s">
        <v>3288</v>
      </c>
      <c r="K231" s="4" t="s">
        <v>3949</v>
      </c>
      <c r="L231" s="4"/>
      <c r="M231" s="4">
        <v>3</v>
      </c>
      <c r="N231" s="8"/>
      <c r="O231" s="8"/>
      <c r="P231" s="8"/>
      <c r="Q231" s="8"/>
      <c r="R231" s="8"/>
      <c r="V231" s="6"/>
      <c r="W231" s="7"/>
      <c r="X231" s="7"/>
      <c r="Y231" s="7"/>
      <c r="Z231" s="7"/>
      <c r="AA231" s="7"/>
      <c r="AB231" s="7"/>
      <c r="AC231" s="7"/>
      <c r="AD231" s="13">
        <v>45320</v>
      </c>
      <c r="AE231" s="12">
        <v>7366330</v>
      </c>
      <c r="AF231" s="28" t="s">
        <v>3273</v>
      </c>
      <c r="AG231" s="28" t="s">
        <v>3274</v>
      </c>
      <c r="AH231" s="15"/>
      <c r="AI231" s="15"/>
    </row>
    <row r="232" spans="1:35" ht="30" hidden="1">
      <c r="A232" s="11">
        <v>5</v>
      </c>
      <c r="B232" s="7" t="s">
        <v>16</v>
      </c>
      <c r="C232" s="9">
        <v>45319</v>
      </c>
      <c r="D232" s="7" t="s">
        <v>581</v>
      </c>
      <c r="E232" s="4" t="s">
        <v>90</v>
      </c>
      <c r="F232" s="4">
        <v>560387</v>
      </c>
      <c r="G232" s="4" t="s">
        <v>3950</v>
      </c>
      <c r="H232" s="4" t="s">
        <v>932</v>
      </c>
      <c r="I232" s="4" t="s">
        <v>3951</v>
      </c>
      <c r="J232" s="4" t="s">
        <v>3304</v>
      </c>
      <c r="K232" s="4"/>
      <c r="L232" s="4"/>
      <c r="M232" s="4">
        <v>3</v>
      </c>
      <c r="N232" s="8"/>
      <c r="O232" s="8"/>
      <c r="P232" s="8"/>
      <c r="Q232" s="8"/>
      <c r="R232" s="8"/>
      <c r="V232" s="6"/>
      <c r="W232" s="7"/>
      <c r="X232" s="7"/>
      <c r="Y232" s="7"/>
      <c r="Z232" s="7"/>
      <c r="AA232" s="7"/>
      <c r="AB232" s="7"/>
      <c r="AC232" s="7"/>
      <c r="AD232" s="13">
        <v>45320</v>
      </c>
      <c r="AE232" s="12">
        <v>7327906</v>
      </c>
      <c r="AF232" s="28" t="s">
        <v>3273</v>
      </c>
      <c r="AG232" s="28" t="s">
        <v>3274</v>
      </c>
      <c r="AH232" s="15"/>
      <c r="AI232" s="15"/>
    </row>
    <row r="233" spans="1:35" ht="30" hidden="1">
      <c r="A233" s="11">
        <v>5</v>
      </c>
      <c r="B233" s="7" t="s">
        <v>16</v>
      </c>
      <c r="C233" s="9">
        <v>45319</v>
      </c>
      <c r="D233" s="7" t="s">
        <v>581</v>
      </c>
      <c r="E233" s="4" t="s">
        <v>90</v>
      </c>
      <c r="F233" s="4">
        <v>560388</v>
      </c>
      <c r="G233" s="4" t="s">
        <v>3952</v>
      </c>
      <c r="H233" s="4" t="s">
        <v>932</v>
      </c>
      <c r="I233" s="4" t="s">
        <v>3953</v>
      </c>
      <c r="J233" s="4" t="s">
        <v>3602</v>
      </c>
      <c r="K233" s="4" t="s">
        <v>3288</v>
      </c>
      <c r="L233" s="4" t="s">
        <v>3786</v>
      </c>
      <c r="M233" s="4">
        <v>3</v>
      </c>
      <c r="N233" s="8"/>
      <c r="O233" s="8"/>
      <c r="P233" s="8"/>
      <c r="Q233" s="8"/>
      <c r="R233" s="8"/>
      <c r="V233" s="6"/>
      <c r="W233" s="7"/>
      <c r="X233" s="7"/>
      <c r="Y233" s="7"/>
      <c r="Z233" s="7"/>
      <c r="AA233" s="7"/>
      <c r="AB233" s="7"/>
      <c r="AC233" s="7"/>
      <c r="AD233" s="13">
        <v>45320</v>
      </c>
      <c r="AE233" s="12">
        <v>7324817</v>
      </c>
      <c r="AF233" s="28" t="s">
        <v>3273</v>
      </c>
      <c r="AG233" s="28" t="s">
        <v>3274</v>
      </c>
      <c r="AH233" s="15"/>
      <c r="AI233" s="15"/>
    </row>
    <row r="234" spans="1:35" ht="60" hidden="1">
      <c r="A234" s="11">
        <v>5</v>
      </c>
      <c r="B234" s="7" t="s">
        <v>16</v>
      </c>
      <c r="C234" s="9">
        <v>45319</v>
      </c>
      <c r="D234" s="7" t="s">
        <v>3919</v>
      </c>
      <c r="E234" s="4" t="s">
        <v>39</v>
      </c>
      <c r="F234" s="4">
        <v>560398</v>
      </c>
      <c r="G234" s="4" t="s">
        <v>3954</v>
      </c>
      <c r="H234" s="4" t="s">
        <v>932</v>
      </c>
      <c r="I234" s="4" t="s">
        <v>3495</v>
      </c>
      <c r="J234" s="4"/>
      <c r="K234" s="4"/>
      <c r="L234" s="4"/>
      <c r="M234" s="4"/>
      <c r="N234" s="8"/>
      <c r="O234" s="8"/>
      <c r="P234" s="8"/>
      <c r="Q234" s="8"/>
      <c r="R234" s="8"/>
      <c r="V234" s="6"/>
      <c r="W234" s="7"/>
      <c r="X234" s="7"/>
      <c r="Y234" s="7"/>
      <c r="Z234" s="7"/>
      <c r="AA234" s="7"/>
      <c r="AB234" s="7"/>
      <c r="AC234" s="7"/>
      <c r="AD234" s="13"/>
      <c r="AE234" s="12">
        <v>7326298</v>
      </c>
      <c r="AF234" s="28" t="s">
        <v>3273</v>
      </c>
      <c r="AG234" s="28" t="s">
        <v>3274</v>
      </c>
      <c r="AH234" s="15"/>
      <c r="AI234" s="15"/>
    </row>
    <row r="235" spans="1:35" ht="30" hidden="1">
      <c r="A235" s="11">
        <v>5</v>
      </c>
      <c r="B235" s="7" t="s">
        <v>16</v>
      </c>
      <c r="C235" s="9">
        <v>45319</v>
      </c>
      <c r="D235" s="7" t="s">
        <v>581</v>
      </c>
      <c r="E235" s="4" t="s">
        <v>39</v>
      </c>
      <c r="F235" s="4">
        <v>560399</v>
      </c>
      <c r="G235" s="4" t="s">
        <v>3955</v>
      </c>
      <c r="H235" s="4" t="s">
        <v>932</v>
      </c>
      <c r="I235" s="4" t="s">
        <v>3956</v>
      </c>
      <c r="J235" s="4" t="s">
        <v>3775</v>
      </c>
      <c r="K235" s="4" t="s">
        <v>3957</v>
      </c>
      <c r="L235" s="4" t="s">
        <v>3284</v>
      </c>
      <c r="M235" s="4">
        <v>3</v>
      </c>
      <c r="N235" s="8"/>
      <c r="O235" s="8"/>
      <c r="P235" s="8"/>
      <c r="Q235" s="8"/>
      <c r="R235" s="8"/>
      <c r="V235" s="6"/>
      <c r="W235" s="7"/>
      <c r="X235" s="7"/>
      <c r="Y235" s="7"/>
      <c r="Z235" s="7"/>
      <c r="AA235" s="7"/>
      <c r="AB235" s="7"/>
      <c r="AC235" s="7"/>
      <c r="AD235" s="13">
        <v>45320</v>
      </c>
      <c r="AE235" s="12">
        <v>7324448</v>
      </c>
      <c r="AF235" s="28" t="s">
        <v>3273</v>
      </c>
      <c r="AG235" s="28" t="s">
        <v>3274</v>
      </c>
      <c r="AH235" s="15"/>
      <c r="AI235" s="15"/>
    </row>
    <row r="236" spans="1:35" ht="30" hidden="1">
      <c r="A236" s="11">
        <v>5</v>
      </c>
      <c r="B236" s="7" t="s">
        <v>16</v>
      </c>
      <c r="C236" s="9">
        <v>45319</v>
      </c>
      <c r="D236" s="7" t="s">
        <v>581</v>
      </c>
      <c r="E236" s="4" t="s">
        <v>39</v>
      </c>
      <c r="F236" s="4">
        <v>560400</v>
      </c>
      <c r="G236" s="4" t="s">
        <v>3958</v>
      </c>
      <c r="H236" s="4" t="s">
        <v>932</v>
      </c>
      <c r="I236" s="4" t="s">
        <v>3959</v>
      </c>
      <c r="J236" s="4" t="s">
        <v>3288</v>
      </c>
      <c r="K236" s="4"/>
      <c r="L236" s="4"/>
      <c r="M236" s="4">
        <v>3</v>
      </c>
      <c r="N236" s="8"/>
      <c r="O236" s="8"/>
      <c r="P236" s="8"/>
      <c r="Q236" s="8"/>
      <c r="R236" s="8"/>
      <c r="V236" s="6"/>
      <c r="W236" s="7"/>
      <c r="X236" s="7"/>
      <c r="Y236" s="7"/>
      <c r="Z236" s="7"/>
      <c r="AA236" s="7"/>
      <c r="AB236" s="7"/>
      <c r="AC236" s="7"/>
      <c r="AD236" s="13">
        <v>45320</v>
      </c>
      <c r="AE236" s="12">
        <v>7326871</v>
      </c>
      <c r="AF236" s="28" t="s">
        <v>3273</v>
      </c>
      <c r="AG236" s="28" t="s">
        <v>3274</v>
      </c>
      <c r="AH236" s="15"/>
      <c r="AI236" s="15"/>
    </row>
    <row r="237" spans="1:35" ht="60" hidden="1">
      <c r="A237" s="11">
        <v>5</v>
      </c>
      <c r="B237" s="7" t="s">
        <v>16</v>
      </c>
      <c r="C237" s="9">
        <v>45319</v>
      </c>
      <c r="D237" s="7" t="s">
        <v>3919</v>
      </c>
      <c r="E237" s="4" t="s">
        <v>39</v>
      </c>
      <c r="F237" s="4">
        <v>560401</v>
      </c>
      <c r="G237" s="4" t="s">
        <v>3960</v>
      </c>
      <c r="H237" s="4" t="s">
        <v>932</v>
      </c>
      <c r="I237" s="4" t="s">
        <v>3495</v>
      </c>
      <c r="J237" s="4"/>
      <c r="K237" s="4"/>
      <c r="L237" s="4"/>
      <c r="M237" s="4"/>
      <c r="N237" s="8"/>
      <c r="O237" s="8"/>
      <c r="P237" s="8"/>
      <c r="Q237" s="8"/>
      <c r="R237" s="8"/>
      <c r="V237" s="6"/>
      <c r="W237" s="7"/>
      <c r="X237" s="7"/>
      <c r="Y237" s="7"/>
      <c r="Z237" s="7"/>
      <c r="AA237" s="7"/>
      <c r="AB237" s="7"/>
      <c r="AC237" s="7"/>
      <c r="AD237" s="13"/>
      <c r="AE237" s="12">
        <v>7326881</v>
      </c>
      <c r="AF237" s="28" t="s">
        <v>3273</v>
      </c>
      <c r="AG237" s="28" t="s">
        <v>3274</v>
      </c>
      <c r="AH237" s="15"/>
      <c r="AI237" s="15"/>
    </row>
    <row r="238" spans="1:35" ht="30" hidden="1">
      <c r="A238" s="11">
        <v>5</v>
      </c>
      <c r="B238" s="7" t="s">
        <v>16</v>
      </c>
      <c r="C238" s="9">
        <v>45319</v>
      </c>
      <c r="D238" s="7" t="s">
        <v>581</v>
      </c>
      <c r="E238" s="4" t="s">
        <v>39</v>
      </c>
      <c r="F238" s="4">
        <v>560402</v>
      </c>
      <c r="G238" s="4" t="s">
        <v>3961</v>
      </c>
      <c r="H238" s="4" t="s">
        <v>932</v>
      </c>
      <c r="I238" s="4" t="s">
        <v>3962</v>
      </c>
      <c r="J238" s="4" t="s">
        <v>3288</v>
      </c>
      <c r="K238" s="4" t="s">
        <v>3949</v>
      </c>
      <c r="L238" s="4" t="s">
        <v>3772</v>
      </c>
      <c r="M238" s="4">
        <v>3</v>
      </c>
      <c r="N238" s="8"/>
      <c r="O238" s="8"/>
      <c r="P238" s="8"/>
      <c r="Q238" s="8"/>
      <c r="R238" s="8"/>
      <c r="V238" s="6"/>
      <c r="W238" s="7"/>
      <c r="X238" s="7"/>
      <c r="Y238" s="7"/>
      <c r="Z238" s="7"/>
      <c r="AA238" s="7"/>
      <c r="AB238" s="7"/>
      <c r="AC238" s="7"/>
      <c r="AD238" s="13">
        <v>45320</v>
      </c>
      <c r="AE238" s="12">
        <v>7326868</v>
      </c>
      <c r="AF238" s="28" t="s">
        <v>3273</v>
      </c>
      <c r="AG238" s="28" t="s">
        <v>3274</v>
      </c>
      <c r="AH238" s="15"/>
      <c r="AI238" s="15"/>
    </row>
    <row r="239" spans="1:35" ht="30" hidden="1">
      <c r="A239" s="11">
        <v>5</v>
      </c>
      <c r="B239" s="7" t="s">
        <v>96</v>
      </c>
      <c r="C239" s="9">
        <v>45320</v>
      </c>
      <c r="D239" s="7" t="s">
        <v>3963</v>
      </c>
      <c r="E239" s="4" t="s">
        <v>35</v>
      </c>
      <c r="F239" s="4">
        <v>560336</v>
      </c>
      <c r="G239" s="4" t="s">
        <v>3964</v>
      </c>
      <c r="H239" s="4" t="s">
        <v>518</v>
      </c>
      <c r="I239" s="4" t="s">
        <v>50</v>
      </c>
      <c r="J239" s="4"/>
      <c r="K239" s="4"/>
      <c r="L239" s="4"/>
      <c r="M239" s="4">
        <v>4</v>
      </c>
      <c r="N239" s="8"/>
      <c r="O239" s="8"/>
      <c r="P239" s="8"/>
      <c r="Q239" s="8"/>
      <c r="R239" s="8"/>
      <c r="V239" s="6"/>
      <c r="W239" s="7"/>
      <c r="X239" s="7"/>
      <c r="Y239" s="7"/>
      <c r="Z239" s="7"/>
      <c r="AA239" s="7"/>
      <c r="AB239" s="7"/>
      <c r="AC239" s="7"/>
      <c r="AD239" s="13">
        <v>45322</v>
      </c>
      <c r="AE239" s="12" t="s">
        <v>3965</v>
      </c>
      <c r="AF239" s="28" t="s">
        <v>3273</v>
      </c>
      <c r="AG239" s="28" t="s">
        <v>3274</v>
      </c>
      <c r="AH239" s="15"/>
      <c r="AI239" s="15"/>
    </row>
    <row r="240" spans="1:35" ht="30" hidden="1">
      <c r="A240" s="11">
        <v>5</v>
      </c>
      <c r="B240" s="7" t="s">
        <v>96</v>
      </c>
      <c r="C240" s="9">
        <v>45320</v>
      </c>
      <c r="D240" s="7" t="s">
        <v>555</v>
      </c>
      <c r="E240" s="4" t="s">
        <v>35</v>
      </c>
      <c r="F240" s="4">
        <v>560337</v>
      </c>
      <c r="G240" s="4" t="s">
        <v>3966</v>
      </c>
      <c r="H240" s="4" t="s">
        <v>518</v>
      </c>
      <c r="I240" s="4" t="s">
        <v>3495</v>
      </c>
      <c r="J240" s="4"/>
      <c r="K240" s="4"/>
      <c r="L240" s="4"/>
      <c r="M240" s="4"/>
      <c r="N240" s="8"/>
      <c r="O240" s="8"/>
      <c r="P240" s="8"/>
      <c r="Q240" s="8"/>
      <c r="R240" s="8"/>
      <c r="V240" s="6"/>
      <c r="W240" s="7"/>
      <c r="X240" s="7"/>
      <c r="Y240" s="7"/>
      <c r="Z240" s="7"/>
      <c r="AA240" s="7"/>
      <c r="AB240" s="7"/>
      <c r="AC240" s="7"/>
      <c r="AD240" s="13"/>
      <c r="AE240" s="12" t="s">
        <v>3967</v>
      </c>
      <c r="AF240" s="28" t="s">
        <v>3273</v>
      </c>
      <c r="AG240" s="28" t="s">
        <v>3274</v>
      </c>
      <c r="AH240" s="15"/>
      <c r="AI240" s="15"/>
    </row>
    <row r="241" spans="1:35" ht="30" hidden="1">
      <c r="A241" s="11">
        <v>5</v>
      </c>
      <c r="B241" s="7" t="s">
        <v>96</v>
      </c>
      <c r="C241" s="9">
        <v>45320</v>
      </c>
      <c r="D241" s="7" t="s">
        <v>120</v>
      </c>
      <c r="E241" s="4" t="s">
        <v>35</v>
      </c>
      <c r="F241" s="4">
        <v>560338</v>
      </c>
      <c r="G241" s="4" t="s">
        <v>3968</v>
      </c>
      <c r="H241" s="4" t="s">
        <v>518</v>
      </c>
      <c r="I241" s="4" t="s">
        <v>3495</v>
      </c>
      <c r="J241" s="4"/>
      <c r="K241" s="4"/>
      <c r="L241" s="4"/>
      <c r="M241" s="4"/>
      <c r="N241" s="8"/>
      <c r="O241" s="8"/>
      <c r="P241" s="8"/>
      <c r="Q241" s="8"/>
      <c r="R241" s="8"/>
      <c r="V241" s="6"/>
      <c r="W241" s="7"/>
      <c r="X241" s="7"/>
      <c r="Y241" s="7"/>
      <c r="Z241" s="7"/>
      <c r="AA241" s="7"/>
      <c r="AB241" s="7"/>
      <c r="AC241" s="7"/>
      <c r="AD241" s="13"/>
      <c r="AE241" s="12" t="s">
        <v>3969</v>
      </c>
      <c r="AF241" s="28" t="s">
        <v>3273</v>
      </c>
      <c r="AG241" s="28" t="s">
        <v>3274</v>
      </c>
      <c r="AH241" s="15"/>
      <c r="AI241" s="15"/>
    </row>
    <row r="242" spans="1:35" ht="30" hidden="1">
      <c r="A242" s="11">
        <v>5</v>
      </c>
      <c r="B242" s="7" t="s">
        <v>96</v>
      </c>
      <c r="C242" s="9">
        <v>45320</v>
      </c>
      <c r="D242" s="7" t="s">
        <v>994</v>
      </c>
      <c r="E242" s="4" t="s">
        <v>35</v>
      </c>
      <c r="F242" s="4">
        <v>560339</v>
      </c>
      <c r="G242" s="4" t="s">
        <v>3970</v>
      </c>
      <c r="H242" s="4" t="s">
        <v>518</v>
      </c>
      <c r="I242" s="4" t="s">
        <v>3971</v>
      </c>
      <c r="J242" s="4" t="s">
        <v>3972</v>
      </c>
      <c r="K242" s="4" t="s">
        <v>3973</v>
      </c>
      <c r="L242" s="4"/>
      <c r="M242" s="4">
        <v>3</v>
      </c>
      <c r="N242" s="8"/>
      <c r="O242" s="8"/>
      <c r="P242" s="8"/>
      <c r="Q242" s="8"/>
      <c r="R242" s="8"/>
      <c r="V242" s="6"/>
      <c r="W242" s="7"/>
      <c r="X242" s="7"/>
      <c r="Y242" s="7"/>
      <c r="Z242" s="7"/>
      <c r="AA242" s="7"/>
      <c r="AB242" s="7"/>
      <c r="AC242" s="7"/>
      <c r="AD242" s="13">
        <v>45322</v>
      </c>
      <c r="AE242" s="12">
        <v>7351160</v>
      </c>
      <c r="AF242" s="28" t="s">
        <v>3273</v>
      </c>
      <c r="AG242" s="28" t="s">
        <v>3274</v>
      </c>
      <c r="AH242" s="15"/>
      <c r="AI242" s="15"/>
    </row>
    <row r="243" spans="1:35" ht="30" hidden="1">
      <c r="A243" s="11">
        <v>5</v>
      </c>
      <c r="B243" s="7" t="s">
        <v>96</v>
      </c>
      <c r="C243" s="9">
        <v>45320</v>
      </c>
      <c r="D243" s="7" t="s">
        <v>994</v>
      </c>
      <c r="E243" s="4" t="s">
        <v>35</v>
      </c>
      <c r="F243" s="4">
        <v>560340</v>
      </c>
      <c r="G243" s="4" t="s">
        <v>3974</v>
      </c>
      <c r="H243" s="4" t="s">
        <v>518</v>
      </c>
      <c r="I243" s="4" t="s">
        <v>50</v>
      </c>
      <c r="J243" s="4"/>
      <c r="K243" s="4"/>
      <c r="L243" s="4"/>
      <c r="M243" s="4">
        <v>4</v>
      </c>
      <c r="N243" s="8"/>
      <c r="O243" s="8"/>
      <c r="P243" s="8"/>
      <c r="Q243" s="8"/>
      <c r="R243" s="8"/>
      <c r="V243" s="6"/>
      <c r="W243" s="7"/>
      <c r="X243" s="7"/>
      <c r="Y243" s="7"/>
      <c r="Z243" s="7"/>
      <c r="AA243" s="7"/>
      <c r="AB243" s="7"/>
      <c r="AC243" s="7"/>
      <c r="AD243" s="13"/>
      <c r="AE243" s="12" t="s">
        <v>3975</v>
      </c>
      <c r="AF243" s="28" t="s">
        <v>3273</v>
      </c>
      <c r="AG243" s="28" t="s">
        <v>3274</v>
      </c>
      <c r="AH243" s="15"/>
      <c r="AI243" s="15"/>
    </row>
    <row r="244" spans="1:35" ht="30" hidden="1">
      <c r="A244" s="11">
        <v>5</v>
      </c>
      <c r="B244" s="7" t="s">
        <v>96</v>
      </c>
      <c r="C244" s="9">
        <v>45320</v>
      </c>
      <c r="D244" s="7" t="s">
        <v>97</v>
      </c>
      <c r="E244" s="4" t="s">
        <v>35</v>
      </c>
      <c r="F244" s="4">
        <v>560341</v>
      </c>
      <c r="G244" s="4" t="s">
        <v>3976</v>
      </c>
      <c r="H244" s="4" t="s">
        <v>518</v>
      </c>
      <c r="I244" s="4" t="s">
        <v>139</v>
      </c>
      <c r="J244" s="4"/>
      <c r="K244" s="4"/>
      <c r="L244" s="4"/>
      <c r="M244" s="4">
        <v>4</v>
      </c>
      <c r="N244" s="8"/>
      <c r="O244" s="8"/>
      <c r="P244" s="8"/>
      <c r="Q244" s="8"/>
      <c r="R244" s="8"/>
      <c r="V244" s="6"/>
      <c r="W244" s="7"/>
      <c r="X244" s="7"/>
      <c r="Y244" s="7"/>
      <c r="Z244" s="7"/>
      <c r="AA244" s="7"/>
      <c r="AB244" s="7"/>
      <c r="AC244" s="7"/>
      <c r="AD244" s="13">
        <v>45322</v>
      </c>
      <c r="AE244" s="12">
        <v>7351094</v>
      </c>
      <c r="AF244" s="28" t="s">
        <v>3273</v>
      </c>
      <c r="AG244" s="28" t="s">
        <v>3274</v>
      </c>
      <c r="AH244" s="15"/>
      <c r="AI244" s="15"/>
    </row>
    <row r="245" spans="1:35" ht="30" hidden="1">
      <c r="A245" s="11">
        <v>5</v>
      </c>
      <c r="B245" s="7" t="s">
        <v>96</v>
      </c>
      <c r="C245" s="9">
        <v>45320</v>
      </c>
      <c r="D245" s="7" t="s">
        <v>97</v>
      </c>
      <c r="E245" s="4" t="s">
        <v>35</v>
      </c>
      <c r="F245" s="4">
        <v>560342</v>
      </c>
      <c r="G245" s="4" t="s">
        <v>3977</v>
      </c>
      <c r="H245" s="4" t="s">
        <v>518</v>
      </c>
      <c r="I245" s="4" t="s">
        <v>3978</v>
      </c>
      <c r="J245" s="4" t="s">
        <v>3412</v>
      </c>
      <c r="K245" s="4" t="s">
        <v>3413</v>
      </c>
      <c r="L245" s="4" t="s">
        <v>3979</v>
      </c>
      <c r="M245" s="4">
        <v>3</v>
      </c>
      <c r="N245" s="8"/>
      <c r="O245" s="8"/>
      <c r="P245" s="8"/>
      <c r="Q245" s="8"/>
      <c r="R245" s="8"/>
      <c r="V245" s="6"/>
      <c r="W245" s="7"/>
      <c r="X245" s="7"/>
      <c r="Y245" s="7"/>
      <c r="Z245" s="7"/>
      <c r="AA245" s="7"/>
      <c r="AB245" s="7"/>
      <c r="AC245" s="7"/>
      <c r="AD245" s="13">
        <v>45323</v>
      </c>
      <c r="AE245" s="12">
        <v>7351146</v>
      </c>
      <c r="AF245" s="28" t="s">
        <v>3273</v>
      </c>
      <c r="AG245" s="28" t="s">
        <v>3274</v>
      </c>
      <c r="AH245" s="15"/>
      <c r="AI245" s="15"/>
    </row>
    <row r="246" spans="1:35" ht="30" hidden="1">
      <c r="A246" s="11">
        <v>5</v>
      </c>
      <c r="B246" s="7" t="s">
        <v>96</v>
      </c>
      <c r="C246" s="9">
        <v>45320</v>
      </c>
      <c r="D246" s="7" t="s">
        <v>994</v>
      </c>
      <c r="E246" s="4" t="s">
        <v>35</v>
      </c>
      <c r="F246" s="4">
        <v>560343</v>
      </c>
      <c r="G246" s="4" t="s">
        <v>3980</v>
      </c>
      <c r="H246" s="4" t="s">
        <v>518</v>
      </c>
      <c r="I246" s="4" t="s">
        <v>3981</v>
      </c>
      <c r="J246" s="4" t="s">
        <v>3982</v>
      </c>
      <c r="K246" s="4" t="s">
        <v>3983</v>
      </c>
      <c r="L246" s="4"/>
      <c r="M246" s="4">
        <v>3</v>
      </c>
      <c r="N246" s="8"/>
      <c r="O246" s="8"/>
      <c r="P246" s="8"/>
      <c r="Q246" s="8"/>
      <c r="R246" s="8"/>
      <c r="V246" s="6"/>
      <c r="W246" s="7"/>
      <c r="X246" s="7"/>
      <c r="Y246" s="7"/>
      <c r="Z246" s="7"/>
      <c r="AA246" s="7"/>
      <c r="AB246" s="7"/>
      <c r="AC246" s="7"/>
      <c r="AD246" s="13">
        <v>45322</v>
      </c>
      <c r="AE246" s="12">
        <v>6761315</v>
      </c>
      <c r="AF246" s="28" t="s">
        <v>3273</v>
      </c>
      <c r="AG246" s="28" t="s">
        <v>3274</v>
      </c>
      <c r="AH246" s="15"/>
      <c r="AI246" s="15"/>
    </row>
    <row r="247" spans="1:35" ht="30" hidden="1">
      <c r="A247" s="11">
        <v>5</v>
      </c>
      <c r="B247" s="7" t="s">
        <v>96</v>
      </c>
      <c r="C247" s="9">
        <v>45320</v>
      </c>
      <c r="D247" s="7" t="s">
        <v>97</v>
      </c>
      <c r="E247" s="4" t="s">
        <v>90</v>
      </c>
      <c r="F247" s="4">
        <v>560344</v>
      </c>
      <c r="G247" s="4" t="s">
        <v>3984</v>
      </c>
      <c r="H247" s="4" t="s">
        <v>518</v>
      </c>
      <c r="I247" s="4" t="s">
        <v>3985</v>
      </c>
      <c r="J247" s="4" t="s">
        <v>3413</v>
      </c>
      <c r="K247" s="4"/>
      <c r="L247" s="4"/>
      <c r="M247" s="4">
        <v>4</v>
      </c>
      <c r="N247" s="8"/>
      <c r="O247" s="8"/>
      <c r="P247" s="8"/>
      <c r="Q247" s="8"/>
      <c r="R247" s="8"/>
      <c r="V247" s="6"/>
      <c r="W247" s="7"/>
      <c r="X247" s="7"/>
      <c r="Y247" s="7"/>
      <c r="Z247" s="7"/>
      <c r="AA247" s="7"/>
      <c r="AB247" s="7"/>
      <c r="AC247" s="7"/>
      <c r="AD247" s="13">
        <v>45323</v>
      </c>
      <c r="AE247" s="12">
        <v>7324936</v>
      </c>
      <c r="AF247" s="28" t="s">
        <v>3273</v>
      </c>
      <c r="AG247" s="28" t="s">
        <v>3274</v>
      </c>
      <c r="AH247" s="15"/>
      <c r="AI247" s="15"/>
    </row>
    <row r="248" spans="1:35" ht="30" hidden="1">
      <c r="A248" s="11">
        <v>5</v>
      </c>
      <c r="B248" s="7" t="s">
        <v>96</v>
      </c>
      <c r="C248" s="9">
        <v>45320</v>
      </c>
      <c r="D248" s="7" t="s">
        <v>97</v>
      </c>
      <c r="E248" s="4" t="s">
        <v>90</v>
      </c>
      <c r="F248" s="4">
        <v>560345</v>
      </c>
      <c r="G248" s="4" t="s">
        <v>3986</v>
      </c>
      <c r="H248" s="4" t="s">
        <v>518</v>
      </c>
      <c r="I248" s="4" t="s">
        <v>3987</v>
      </c>
      <c r="J248" s="4" t="s">
        <v>3988</v>
      </c>
      <c r="K248" s="4" t="s">
        <v>3557</v>
      </c>
      <c r="L248" s="4"/>
      <c r="M248" s="4">
        <v>4</v>
      </c>
      <c r="N248" s="8"/>
      <c r="O248" s="8"/>
      <c r="P248" s="8"/>
      <c r="Q248" s="8"/>
      <c r="R248" s="8"/>
      <c r="V248" s="6"/>
      <c r="W248" s="7"/>
      <c r="X248" s="7"/>
      <c r="Y248" s="7"/>
      <c r="Z248" s="7"/>
      <c r="AA248" s="7"/>
      <c r="AB248" s="7"/>
      <c r="AC248" s="7"/>
      <c r="AD248" s="13">
        <v>45322</v>
      </c>
      <c r="AE248" s="12">
        <v>7324514</v>
      </c>
      <c r="AF248" s="28" t="s">
        <v>3273</v>
      </c>
      <c r="AG248" s="28" t="s">
        <v>3274</v>
      </c>
      <c r="AH248" s="15"/>
      <c r="AI248" s="15"/>
    </row>
    <row r="249" spans="1:35" ht="45" hidden="1">
      <c r="A249" s="11">
        <v>5</v>
      </c>
      <c r="B249" s="7" t="s">
        <v>96</v>
      </c>
      <c r="C249" s="9">
        <v>45320</v>
      </c>
      <c r="D249" s="7" t="s">
        <v>97</v>
      </c>
      <c r="E249" s="4" t="s">
        <v>90</v>
      </c>
      <c r="F249" s="4">
        <v>560346</v>
      </c>
      <c r="G249" s="4" t="s">
        <v>3989</v>
      </c>
      <c r="H249" s="4" t="s">
        <v>518</v>
      </c>
      <c r="I249" s="4" t="s">
        <v>3990</v>
      </c>
      <c r="J249" s="4" t="s">
        <v>3991</v>
      </c>
      <c r="K249" s="4" t="s">
        <v>3992</v>
      </c>
      <c r="L249" s="4" t="s">
        <v>3993</v>
      </c>
      <c r="M249" s="4">
        <v>3</v>
      </c>
      <c r="N249" s="8"/>
      <c r="O249" s="8"/>
      <c r="P249" s="8"/>
      <c r="Q249" s="8"/>
      <c r="R249" s="8"/>
      <c r="V249" s="6"/>
      <c r="W249" s="7"/>
      <c r="X249" s="7"/>
      <c r="Y249" s="7"/>
      <c r="Z249" s="7"/>
      <c r="AA249" s="7"/>
      <c r="AB249" s="7"/>
      <c r="AC249" s="7"/>
      <c r="AD249" s="13">
        <v>45323</v>
      </c>
      <c r="AE249" s="12">
        <v>7324937</v>
      </c>
      <c r="AF249" s="28" t="s">
        <v>3273</v>
      </c>
      <c r="AG249" s="28" t="s">
        <v>3274</v>
      </c>
      <c r="AH249" s="15"/>
      <c r="AI249" s="15"/>
    </row>
    <row r="250" spans="1:35" ht="45" hidden="1">
      <c r="A250" s="11">
        <v>5</v>
      </c>
      <c r="B250" s="7" t="s">
        <v>96</v>
      </c>
      <c r="C250" s="9">
        <v>45320</v>
      </c>
      <c r="D250" s="7" t="s">
        <v>97</v>
      </c>
      <c r="E250" s="4" t="s">
        <v>90</v>
      </c>
      <c r="F250" s="4">
        <v>560347</v>
      </c>
      <c r="G250" s="4" t="s">
        <v>3994</v>
      </c>
      <c r="H250" s="4" t="s">
        <v>518</v>
      </c>
      <c r="I250" s="4" t="s">
        <v>3995</v>
      </c>
      <c r="J250" s="4" t="s">
        <v>3996</v>
      </c>
      <c r="K250" s="4" t="s">
        <v>3997</v>
      </c>
      <c r="L250" s="4" t="s">
        <v>3998</v>
      </c>
      <c r="M250" s="4">
        <v>1</v>
      </c>
      <c r="N250" s="8"/>
      <c r="O250" s="8"/>
      <c r="P250" s="8"/>
      <c r="Q250" s="8"/>
      <c r="R250" s="8"/>
      <c r="V250" s="6"/>
      <c r="W250" s="7"/>
      <c r="X250" s="7"/>
      <c r="Y250" s="7"/>
      <c r="Z250" s="7"/>
      <c r="AA250" s="7"/>
      <c r="AB250" s="7"/>
      <c r="AC250" s="7"/>
      <c r="AD250" s="13">
        <v>45322</v>
      </c>
      <c r="AE250" s="12">
        <v>7324737</v>
      </c>
      <c r="AF250" s="28" t="s">
        <v>3273</v>
      </c>
      <c r="AG250" s="28" t="s">
        <v>3274</v>
      </c>
      <c r="AH250" s="15"/>
      <c r="AI250" s="15"/>
    </row>
    <row r="251" spans="1:35" ht="30" hidden="1">
      <c r="A251" s="11">
        <v>5</v>
      </c>
      <c r="B251" s="7" t="s">
        <v>96</v>
      </c>
      <c r="C251" s="9">
        <v>45320</v>
      </c>
      <c r="D251" s="7" t="s">
        <v>533</v>
      </c>
      <c r="E251" s="4" t="s">
        <v>17</v>
      </c>
      <c r="F251" s="4">
        <v>560348</v>
      </c>
      <c r="G251" s="4" t="s">
        <v>3999</v>
      </c>
      <c r="H251" s="4" t="s">
        <v>518</v>
      </c>
      <c r="I251" s="4" t="s">
        <v>3495</v>
      </c>
      <c r="J251" s="4"/>
      <c r="K251" s="4"/>
      <c r="L251" s="4"/>
      <c r="M251" s="4"/>
      <c r="N251" s="8"/>
      <c r="O251" s="8"/>
      <c r="P251" s="8"/>
      <c r="Q251" s="8"/>
      <c r="R251" s="8"/>
      <c r="V251" s="6"/>
      <c r="W251" s="7"/>
      <c r="X251" s="7"/>
      <c r="Y251" s="7"/>
      <c r="Z251" s="7"/>
      <c r="AA251" s="7"/>
      <c r="AB251" s="7"/>
      <c r="AC251" s="7"/>
      <c r="AD251" s="13"/>
      <c r="AE251" s="12">
        <v>7370748</v>
      </c>
      <c r="AF251" s="28" t="s">
        <v>3273</v>
      </c>
      <c r="AG251" s="28" t="s">
        <v>3274</v>
      </c>
      <c r="AH251" s="15"/>
      <c r="AI251" s="15"/>
    </row>
    <row r="252" spans="1:35" ht="60" hidden="1">
      <c r="A252" s="11">
        <v>5</v>
      </c>
      <c r="B252" s="7" t="s">
        <v>96</v>
      </c>
      <c r="C252" s="9">
        <v>45320</v>
      </c>
      <c r="D252" s="7" t="s">
        <v>97</v>
      </c>
      <c r="E252" s="4" t="s">
        <v>17</v>
      </c>
      <c r="F252" s="4">
        <v>560349</v>
      </c>
      <c r="G252" s="4" t="s">
        <v>4000</v>
      </c>
      <c r="H252" s="4" t="s">
        <v>518</v>
      </c>
      <c r="I252" s="4" t="s">
        <v>4001</v>
      </c>
      <c r="J252" s="4" t="s">
        <v>4002</v>
      </c>
      <c r="K252" s="4" t="s">
        <v>4003</v>
      </c>
      <c r="L252" s="4" t="s">
        <v>4004</v>
      </c>
      <c r="M252" s="4">
        <v>2</v>
      </c>
      <c r="N252" s="8"/>
      <c r="O252" s="8"/>
      <c r="P252" s="8"/>
      <c r="Q252" s="8"/>
      <c r="R252" s="8"/>
      <c r="V252" s="6"/>
      <c r="W252" s="7"/>
      <c r="X252" s="7"/>
      <c r="Y252" s="7"/>
      <c r="Z252" s="7"/>
      <c r="AA252" s="7"/>
      <c r="AB252" s="7"/>
      <c r="AC252" s="7"/>
      <c r="AD252" s="13">
        <v>45322</v>
      </c>
      <c r="AE252" s="12">
        <v>7327476</v>
      </c>
      <c r="AF252" s="28" t="s">
        <v>3273</v>
      </c>
      <c r="AG252" s="28" t="s">
        <v>3274</v>
      </c>
      <c r="AH252" s="15"/>
      <c r="AI252" s="15"/>
    </row>
    <row r="253" spans="1:35" ht="30" hidden="1">
      <c r="A253" s="11">
        <v>5</v>
      </c>
      <c r="B253" s="7" t="s">
        <v>96</v>
      </c>
      <c r="C253" s="9">
        <v>45320</v>
      </c>
      <c r="D253" s="7" t="s">
        <v>97</v>
      </c>
      <c r="E253" s="4" t="s">
        <v>116</v>
      </c>
      <c r="F253" s="4">
        <v>560350</v>
      </c>
      <c r="G253" s="4" t="s">
        <v>4005</v>
      </c>
      <c r="H253" s="4" t="s">
        <v>518</v>
      </c>
      <c r="I253" s="4" t="s">
        <v>4006</v>
      </c>
      <c r="J253" s="4" t="s">
        <v>3852</v>
      </c>
      <c r="K253" s="4" t="s">
        <v>4007</v>
      </c>
      <c r="L253" s="4"/>
      <c r="M253" s="4">
        <v>4</v>
      </c>
      <c r="N253" s="8"/>
      <c r="O253" s="8"/>
      <c r="P253" s="8"/>
      <c r="Q253" s="8"/>
      <c r="R253" s="8"/>
      <c r="V253" s="6"/>
      <c r="W253" s="7"/>
      <c r="X253" s="7"/>
      <c r="Y253" s="7"/>
      <c r="Z253" s="7"/>
      <c r="AA253" s="7"/>
      <c r="AB253" s="7"/>
      <c r="AC253" s="7"/>
      <c r="AD253" s="13">
        <v>45323</v>
      </c>
      <c r="AE253" s="12"/>
      <c r="AF253" s="28" t="s">
        <v>3273</v>
      </c>
      <c r="AG253" s="28" t="s">
        <v>3274</v>
      </c>
      <c r="AH253" s="15"/>
      <c r="AI253" s="15"/>
    </row>
    <row r="254" spans="1:35" ht="45" hidden="1">
      <c r="A254" s="11">
        <v>5</v>
      </c>
      <c r="B254" s="7" t="s">
        <v>96</v>
      </c>
      <c r="C254" s="9">
        <v>45320</v>
      </c>
      <c r="D254" s="7" t="s">
        <v>97</v>
      </c>
      <c r="E254" s="4" t="s">
        <v>116</v>
      </c>
      <c r="F254" s="4">
        <v>560351</v>
      </c>
      <c r="G254" s="4" t="s">
        <v>4008</v>
      </c>
      <c r="H254" s="4" t="s">
        <v>518</v>
      </c>
      <c r="I254" s="4" t="s">
        <v>4009</v>
      </c>
      <c r="J254" s="4" t="s">
        <v>4010</v>
      </c>
      <c r="K254" s="4" t="s">
        <v>3869</v>
      </c>
      <c r="L254" s="4" t="s">
        <v>4011</v>
      </c>
      <c r="M254" s="4">
        <v>2</v>
      </c>
      <c r="N254" s="8"/>
      <c r="O254" s="8"/>
      <c r="P254" s="8"/>
      <c r="Q254" s="8"/>
      <c r="R254" s="8"/>
      <c r="V254" s="6"/>
      <c r="W254" s="7"/>
      <c r="X254" s="7"/>
      <c r="Y254" s="7"/>
      <c r="Z254" s="7"/>
      <c r="AA254" s="7"/>
      <c r="AB254" s="7"/>
      <c r="AC254" s="7"/>
      <c r="AD254" s="13">
        <v>45322</v>
      </c>
      <c r="AE254" s="12">
        <v>7304892</v>
      </c>
      <c r="AF254" s="28" t="s">
        <v>3273</v>
      </c>
      <c r="AG254" s="28" t="s">
        <v>3274</v>
      </c>
      <c r="AH254" s="15"/>
      <c r="AI254" s="15"/>
    </row>
    <row r="255" spans="1:35" ht="30" hidden="1">
      <c r="A255" s="11">
        <v>5</v>
      </c>
      <c r="B255" s="7" t="s">
        <v>96</v>
      </c>
      <c r="C255" s="9">
        <v>45320</v>
      </c>
      <c r="D255" s="7" t="s">
        <v>104</v>
      </c>
      <c r="E255" s="4" t="s">
        <v>3441</v>
      </c>
      <c r="F255" s="4">
        <v>560352</v>
      </c>
      <c r="G255" s="4" t="s">
        <v>4012</v>
      </c>
      <c r="H255" s="4" t="s">
        <v>518</v>
      </c>
      <c r="I255" s="4" t="s">
        <v>3495</v>
      </c>
      <c r="J255" s="4"/>
      <c r="K255" s="4"/>
      <c r="L255" s="4"/>
      <c r="M255" s="4"/>
      <c r="N255" s="8"/>
      <c r="O255" s="8"/>
      <c r="P255" s="8"/>
      <c r="Q255" s="8"/>
      <c r="R255" s="8"/>
      <c r="V255" s="6"/>
      <c r="W255" s="7"/>
      <c r="X255" s="7"/>
      <c r="Y255" s="7"/>
      <c r="Z255" s="7"/>
      <c r="AA255" s="7"/>
      <c r="AB255" s="7"/>
      <c r="AC255" s="7"/>
      <c r="AD255" s="13"/>
      <c r="AE255" s="12" t="s">
        <v>4013</v>
      </c>
      <c r="AF255" s="28" t="s">
        <v>3273</v>
      </c>
      <c r="AG255" s="28" t="s">
        <v>3274</v>
      </c>
      <c r="AH255" s="15"/>
      <c r="AI255" s="15"/>
    </row>
    <row r="256" spans="1:35" ht="30" hidden="1">
      <c r="A256" s="11">
        <v>5</v>
      </c>
      <c r="B256" s="7" t="s">
        <v>96</v>
      </c>
      <c r="C256" s="9">
        <v>45320</v>
      </c>
      <c r="D256" s="7" t="s">
        <v>104</v>
      </c>
      <c r="E256" s="4" t="s">
        <v>3441</v>
      </c>
      <c r="F256" s="4">
        <v>560353</v>
      </c>
      <c r="G256" s="4" t="s">
        <v>4014</v>
      </c>
      <c r="H256" s="4" t="s">
        <v>518</v>
      </c>
      <c r="I256" s="4" t="s">
        <v>3495</v>
      </c>
      <c r="J256" s="4"/>
      <c r="K256" s="4"/>
      <c r="L256" s="4"/>
      <c r="M256" s="4"/>
      <c r="N256" s="8"/>
      <c r="O256" s="8"/>
      <c r="P256" s="8"/>
      <c r="Q256" s="8"/>
      <c r="R256" s="8"/>
      <c r="V256" s="6"/>
      <c r="W256" s="7"/>
      <c r="X256" s="7"/>
      <c r="Y256" s="7"/>
      <c r="Z256" s="7"/>
      <c r="AA256" s="7"/>
      <c r="AB256" s="7"/>
      <c r="AC256" s="7"/>
      <c r="AD256" s="13"/>
      <c r="AE256" s="12" t="s">
        <v>4015</v>
      </c>
      <c r="AF256" s="28" t="s">
        <v>3273</v>
      </c>
      <c r="AG256" s="28" t="s">
        <v>3274</v>
      </c>
      <c r="AH256" s="15"/>
      <c r="AI256" s="15"/>
    </row>
    <row r="257" spans="1:35" ht="45" hidden="1">
      <c r="A257" s="11">
        <v>5</v>
      </c>
      <c r="B257" s="7" t="s">
        <v>96</v>
      </c>
      <c r="C257" s="9">
        <v>45320</v>
      </c>
      <c r="D257" s="7" t="s">
        <v>97</v>
      </c>
      <c r="E257" s="4" t="s">
        <v>39</v>
      </c>
      <c r="F257" s="4">
        <v>560354</v>
      </c>
      <c r="G257" s="4" t="s">
        <v>4016</v>
      </c>
      <c r="H257" s="4" t="s">
        <v>518</v>
      </c>
      <c r="I257" s="4" t="s">
        <v>4017</v>
      </c>
      <c r="J257" s="4" t="s">
        <v>3413</v>
      </c>
      <c r="K257" s="4" t="s">
        <v>4018</v>
      </c>
      <c r="L257" s="4"/>
      <c r="M257" s="4">
        <v>3</v>
      </c>
      <c r="N257" s="8"/>
      <c r="O257" s="8"/>
      <c r="P257" s="8"/>
      <c r="Q257" s="8"/>
      <c r="R257" s="8"/>
      <c r="V257" s="6"/>
      <c r="W257" s="7"/>
      <c r="X257" s="7"/>
      <c r="Y257" s="7"/>
      <c r="Z257" s="7"/>
      <c r="AA257" s="7"/>
      <c r="AB257" s="7"/>
      <c r="AC257" s="7"/>
      <c r="AD257" s="13">
        <v>45322</v>
      </c>
      <c r="AE257" s="12">
        <v>7336915</v>
      </c>
      <c r="AF257" s="28" t="s">
        <v>3273</v>
      </c>
      <c r="AG257" s="28" t="s">
        <v>3274</v>
      </c>
      <c r="AH257" s="15"/>
      <c r="AI257" s="15"/>
    </row>
    <row r="258" spans="1:35" ht="30" hidden="1">
      <c r="A258" s="11">
        <v>5</v>
      </c>
      <c r="B258" s="7" t="s">
        <v>96</v>
      </c>
      <c r="C258" s="9">
        <v>45320</v>
      </c>
      <c r="D258" s="7" t="s">
        <v>97</v>
      </c>
      <c r="E258" s="4" t="s">
        <v>39</v>
      </c>
      <c r="F258" s="4">
        <v>560355</v>
      </c>
      <c r="G258" s="4" t="s">
        <v>4019</v>
      </c>
      <c r="H258" s="4" t="s">
        <v>518</v>
      </c>
      <c r="I258" s="4" t="s">
        <v>4020</v>
      </c>
      <c r="J258" s="4" t="s">
        <v>4021</v>
      </c>
      <c r="K258" s="4" t="s">
        <v>4022</v>
      </c>
      <c r="L258" s="4" t="s">
        <v>4023</v>
      </c>
      <c r="M258" s="4">
        <v>2</v>
      </c>
      <c r="N258" s="8"/>
      <c r="O258" s="8"/>
      <c r="P258" s="8"/>
      <c r="Q258" s="8"/>
      <c r="R258" s="8"/>
      <c r="V258" s="6"/>
      <c r="W258" s="7"/>
      <c r="X258" s="7"/>
      <c r="Y258" s="7"/>
      <c r="Z258" s="7"/>
      <c r="AA258" s="7"/>
      <c r="AB258" s="7"/>
      <c r="AC258" s="7"/>
      <c r="AD258" s="13">
        <v>45322</v>
      </c>
      <c r="AE258" s="12">
        <v>7336867</v>
      </c>
      <c r="AF258" s="28" t="s">
        <v>3273</v>
      </c>
      <c r="AG258" s="28" t="s">
        <v>3274</v>
      </c>
      <c r="AH258" s="15"/>
      <c r="AI258" s="15"/>
    </row>
    <row r="259" spans="1:35" ht="30" hidden="1">
      <c r="A259" s="11">
        <v>5</v>
      </c>
      <c r="B259" s="7" t="s">
        <v>96</v>
      </c>
      <c r="C259" s="9">
        <v>45320</v>
      </c>
      <c r="D259" s="7" t="s">
        <v>97</v>
      </c>
      <c r="E259" s="4" t="s">
        <v>39</v>
      </c>
      <c r="F259" s="4">
        <v>560356</v>
      </c>
      <c r="G259" s="4" t="s">
        <v>4024</v>
      </c>
      <c r="H259" s="4" t="s">
        <v>518</v>
      </c>
      <c r="I259" s="4" t="s">
        <v>4025</v>
      </c>
      <c r="J259" s="4" t="s">
        <v>4026</v>
      </c>
      <c r="K259" s="4" t="s">
        <v>4027</v>
      </c>
      <c r="L259" s="4"/>
      <c r="M259" s="4">
        <v>4</v>
      </c>
      <c r="N259" s="8"/>
      <c r="O259" s="8"/>
      <c r="P259" s="8"/>
      <c r="Q259" s="8"/>
      <c r="R259" s="8"/>
      <c r="V259" s="6"/>
      <c r="W259" s="7"/>
      <c r="X259" s="7"/>
      <c r="Y259" s="7"/>
      <c r="Z259" s="7"/>
      <c r="AA259" s="7"/>
      <c r="AB259" s="7"/>
      <c r="AC259" s="7"/>
      <c r="AD259" s="13">
        <v>45322</v>
      </c>
      <c r="AE259" s="12">
        <v>7336919</v>
      </c>
      <c r="AF259" s="28" t="s">
        <v>3273</v>
      </c>
      <c r="AG259" s="28" t="s">
        <v>3274</v>
      </c>
      <c r="AH259" s="15"/>
      <c r="AI259" s="15"/>
    </row>
    <row r="260" spans="1:35" ht="30" hidden="1">
      <c r="A260" s="11">
        <v>5</v>
      </c>
      <c r="B260" s="7" t="s">
        <v>96</v>
      </c>
      <c r="C260" s="9">
        <v>45320</v>
      </c>
      <c r="D260" s="7" t="s">
        <v>97</v>
      </c>
      <c r="E260" s="4" t="s">
        <v>39</v>
      </c>
      <c r="F260" s="4">
        <v>560357</v>
      </c>
      <c r="G260" s="4" t="s">
        <v>4028</v>
      </c>
      <c r="H260" s="4" t="s">
        <v>518</v>
      </c>
      <c r="I260" s="4" t="s">
        <v>50</v>
      </c>
      <c r="J260" s="4"/>
      <c r="K260" s="4"/>
      <c r="L260" s="4"/>
      <c r="M260" s="4">
        <v>4</v>
      </c>
      <c r="N260" s="8"/>
      <c r="O260" s="8"/>
      <c r="P260" s="8"/>
      <c r="Q260" s="8"/>
      <c r="R260" s="8"/>
      <c r="V260" s="6"/>
      <c r="W260" s="7"/>
      <c r="X260" s="7"/>
      <c r="Y260" s="7"/>
      <c r="Z260" s="7"/>
      <c r="AA260" s="7"/>
      <c r="AB260" s="7"/>
      <c r="AC260" s="7"/>
      <c r="AD260" s="13">
        <v>45322</v>
      </c>
      <c r="AE260" s="12">
        <v>7336931</v>
      </c>
      <c r="AF260" s="28" t="s">
        <v>3273</v>
      </c>
      <c r="AG260" s="28" t="s">
        <v>3274</v>
      </c>
      <c r="AH260" s="15"/>
      <c r="AI260" s="15"/>
    </row>
    <row r="261" spans="1:35" ht="30" hidden="1">
      <c r="A261" s="11">
        <v>5</v>
      </c>
      <c r="B261" s="7" t="s">
        <v>96</v>
      </c>
      <c r="C261" s="9">
        <v>45320</v>
      </c>
      <c r="D261" s="7" t="s">
        <v>3429</v>
      </c>
      <c r="E261" s="4" t="s">
        <v>39</v>
      </c>
      <c r="F261" s="4">
        <v>560358</v>
      </c>
      <c r="G261" s="4" t="s">
        <v>4029</v>
      </c>
      <c r="H261" s="4" t="s">
        <v>518</v>
      </c>
      <c r="I261" s="4" t="s">
        <v>3495</v>
      </c>
      <c r="J261" s="4"/>
      <c r="K261" s="4"/>
      <c r="L261" s="4"/>
      <c r="M261" s="4"/>
      <c r="N261" s="8"/>
      <c r="O261" s="8"/>
      <c r="P261" s="8"/>
      <c r="Q261" s="8"/>
      <c r="R261" s="8"/>
      <c r="V261" s="6"/>
      <c r="W261" s="7"/>
      <c r="X261" s="7"/>
      <c r="Y261" s="7"/>
      <c r="Z261" s="7"/>
      <c r="AA261" s="7"/>
      <c r="AB261" s="7"/>
      <c r="AC261" s="7"/>
      <c r="AD261" s="13"/>
      <c r="AE261" s="12">
        <v>7336840</v>
      </c>
      <c r="AF261" s="28" t="s">
        <v>3273</v>
      </c>
      <c r="AG261" s="28" t="s">
        <v>3274</v>
      </c>
      <c r="AH261" s="15"/>
      <c r="AI261" s="15"/>
    </row>
    <row r="262" spans="1:35" ht="30" hidden="1">
      <c r="A262" s="11">
        <v>5</v>
      </c>
      <c r="B262" s="7" t="s">
        <v>96</v>
      </c>
      <c r="C262" s="9">
        <v>45320</v>
      </c>
      <c r="D262" s="7" t="s">
        <v>104</v>
      </c>
      <c r="E262" s="4" t="s">
        <v>39</v>
      </c>
      <c r="F262" s="4">
        <v>560359</v>
      </c>
      <c r="G262" s="4" t="s">
        <v>4030</v>
      </c>
      <c r="H262" s="4" t="s">
        <v>518</v>
      </c>
      <c r="I262" s="4" t="s">
        <v>3495</v>
      </c>
      <c r="J262" s="4"/>
      <c r="K262" s="4"/>
      <c r="L262" s="4"/>
      <c r="M262" s="4"/>
      <c r="N262" s="8"/>
      <c r="O262" s="8"/>
      <c r="P262" s="8"/>
      <c r="Q262" s="8"/>
      <c r="R262" s="8"/>
      <c r="V262" s="6"/>
      <c r="W262" s="7"/>
      <c r="X262" s="7"/>
      <c r="Y262" s="7"/>
      <c r="Z262" s="7"/>
      <c r="AA262" s="7"/>
      <c r="AB262" s="7"/>
      <c r="AC262" s="7"/>
      <c r="AD262" s="13"/>
      <c r="AE262" s="12">
        <v>7336922</v>
      </c>
      <c r="AF262" s="28" t="s">
        <v>3273</v>
      </c>
      <c r="AG262" s="28" t="s">
        <v>3274</v>
      </c>
      <c r="AH262" s="15"/>
      <c r="AI262" s="15"/>
    </row>
    <row r="263" spans="1:35" ht="30" hidden="1">
      <c r="A263" s="11">
        <v>5</v>
      </c>
      <c r="B263" s="7" t="s">
        <v>96</v>
      </c>
      <c r="C263" s="9">
        <v>45320</v>
      </c>
      <c r="D263" s="7" t="s">
        <v>97</v>
      </c>
      <c r="E263" s="4" t="s">
        <v>39</v>
      </c>
      <c r="F263" s="4">
        <v>560360</v>
      </c>
      <c r="G263" s="4" t="s">
        <v>4031</v>
      </c>
      <c r="H263" s="4" t="s">
        <v>518</v>
      </c>
      <c r="I263" s="4" t="s">
        <v>4032</v>
      </c>
      <c r="J263" s="4" t="s">
        <v>3988</v>
      </c>
      <c r="K263" s="4" t="s">
        <v>4033</v>
      </c>
      <c r="L263" s="4" t="s">
        <v>3557</v>
      </c>
      <c r="M263" s="4">
        <v>3</v>
      </c>
      <c r="N263" s="8"/>
      <c r="O263" s="8"/>
      <c r="P263" s="8"/>
      <c r="Q263" s="8"/>
      <c r="R263" s="8"/>
      <c r="V263" s="6"/>
      <c r="W263" s="7"/>
      <c r="X263" s="7"/>
      <c r="Y263" s="7"/>
      <c r="Z263" s="7"/>
      <c r="AA263" s="7"/>
      <c r="AB263" s="7"/>
      <c r="AC263" s="7"/>
      <c r="AD263" s="13">
        <v>45322</v>
      </c>
      <c r="AE263" s="12">
        <v>7336850</v>
      </c>
      <c r="AF263" s="28" t="s">
        <v>3273</v>
      </c>
      <c r="AG263" s="28" t="s">
        <v>3274</v>
      </c>
      <c r="AH263" s="15"/>
      <c r="AI263" s="15"/>
    </row>
    <row r="264" spans="1:35" ht="45" hidden="1">
      <c r="A264" s="11">
        <v>5</v>
      </c>
      <c r="B264" s="7" t="s">
        <v>3447</v>
      </c>
      <c r="C264" s="9">
        <v>45319</v>
      </c>
      <c r="D264" s="7"/>
      <c r="E264" s="4" t="s">
        <v>17</v>
      </c>
      <c r="F264" s="4">
        <v>560257</v>
      </c>
      <c r="G264" s="4" t="s">
        <v>4034</v>
      </c>
      <c r="H264" s="4" t="s">
        <v>4035</v>
      </c>
      <c r="I264" s="4"/>
      <c r="J264" s="4"/>
      <c r="K264" s="4"/>
      <c r="L264" s="4"/>
      <c r="M264" s="4"/>
      <c r="N264" s="8"/>
      <c r="O264" s="8"/>
      <c r="P264" s="8"/>
      <c r="Q264" s="8"/>
      <c r="R264" s="8"/>
      <c r="V264" s="6"/>
      <c r="W264" s="7"/>
      <c r="X264" s="7"/>
      <c r="Y264" s="7"/>
      <c r="Z264" s="7"/>
      <c r="AA264" s="7"/>
      <c r="AB264" s="7"/>
      <c r="AC264" s="7"/>
      <c r="AD264" s="13"/>
      <c r="AE264" s="12">
        <v>7327865</v>
      </c>
      <c r="AF264" s="26"/>
      <c r="AG264" s="26"/>
      <c r="AH264" s="15"/>
      <c r="AI264" s="15"/>
    </row>
    <row r="265" spans="1:35" ht="45" hidden="1">
      <c r="A265" s="11">
        <v>5</v>
      </c>
      <c r="B265" s="7" t="s">
        <v>3447</v>
      </c>
      <c r="C265" s="9">
        <v>45319</v>
      </c>
      <c r="D265" s="7"/>
      <c r="E265" s="4" t="s">
        <v>17</v>
      </c>
      <c r="F265" s="4">
        <v>560258</v>
      </c>
      <c r="G265" s="4" t="s">
        <v>4036</v>
      </c>
      <c r="H265" s="4" t="s">
        <v>4035</v>
      </c>
      <c r="I265" s="4"/>
      <c r="J265" s="4"/>
      <c r="K265" s="4"/>
      <c r="L265" s="4"/>
      <c r="M265" s="4"/>
      <c r="N265" s="8"/>
      <c r="O265" s="8"/>
      <c r="P265" s="8"/>
      <c r="Q265" s="8"/>
      <c r="R265" s="8"/>
      <c r="V265" s="6"/>
      <c r="W265" s="7"/>
      <c r="X265" s="7"/>
      <c r="Y265" s="7"/>
      <c r="Z265" s="7"/>
      <c r="AA265" s="7"/>
      <c r="AB265" s="7"/>
      <c r="AC265" s="7"/>
      <c r="AD265" s="13"/>
      <c r="AE265" s="12">
        <v>7327522</v>
      </c>
      <c r="AF265" s="26"/>
      <c r="AG265" s="26"/>
      <c r="AH265" s="15"/>
      <c r="AI265" s="15"/>
    </row>
    <row r="266" spans="1:35" ht="30" hidden="1">
      <c r="A266" s="11">
        <v>5</v>
      </c>
      <c r="B266" s="7" t="s">
        <v>89</v>
      </c>
      <c r="C266" s="9">
        <v>45322</v>
      </c>
      <c r="D266" s="7"/>
      <c r="E266" s="4" t="s">
        <v>90</v>
      </c>
      <c r="F266" s="4">
        <v>560409</v>
      </c>
      <c r="G266" s="4" t="s">
        <v>4037</v>
      </c>
      <c r="H266" s="4" t="s">
        <v>4038</v>
      </c>
      <c r="I266" s="4"/>
      <c r="J266" s="4"/>
      <c r="K266" s="4"/>
      <c r="L266" s="4"/>
      <c r="M266" s="4"/>
      <c r="N266" s="8"/>
      <c r="O266" s="8"/>
      <c r="P266" s="8"/>
      <c r="Q266" s="8"/>
      <c r="R266" s="8"/>
      <c r="V266" s="6"/>
      <c r="W266" s="7"/>
      <c r="X266" s="7"/>
      <c r="Y266" s="7"/>
      <c r="Z266" s="7"/>
      <c r="AA266" s="7"/>
      <c r="AB266" s="7"/>
      <c r="AC266" s="7"/>
      <c r="AD266" s="13"/>
      <c r="AE266" s="12">
        <v>7327862</v>
      </c>
      <c r="AF266" s="17"/>
      <c r="AG266" s="17"/>
      <c r="AH266" s="15"/>
      <c r="AI266" s="15"/>
    </row>
    <row r="267" spans="1:35" ht="30" hidden="1">
      <c r="A267" s="11">
        <v>5</v>
      </c>
      <c r="B267" s="7" t="s">
        <v>89</v>
      </c>
      <c r="C267" s="9">
        <v>45322</v>
      </c>
      <c r="D267" s="7"/>
      <c r="E267" s="4" t="s">
        <v>90</v>
      </c>
      <c r="F267" s="4">
        <v>560410</v>
      </c>
      <c r="G267" s="4" t="s">
        <v>4039</v>
      </c>
      <c r="H267" s="4" t="s">
        <v>4038</v>
      </c>
      <c r="I267" s="4"/>
      <c r="J267" s="4"/>
      <c r="K267" s="4"/>
      <c r="L267" s="4"/>
      <c r="M267" s="4"/>
      <c r="N267" s="8"/>
      <c r="O267" s="8"/>
      <c r="P267" s="8"/>
      <c r="Q267" s="8"/>
      <c r="R267" s="8"/>
      <c r="V267" s="6"/>
      <c r="W267" s="7"/>
      <c r="X267" s="7"/>
      <c r="Y267" s="7"/>
      <c r="Z267" s="7"/>
      <c r="AA267" s="7"/>
      <c r="AB267" s="7"/>
      <c r="AC267" s="7"/>
      <c r="AD267" s="13"/>
      <c r="AE267" s="12">
        <v>7327803</v>
      </c>
      <c r="AF267" s="26"/>
      <c r="AG267" s="17"/>
      <c r="AH267" s="15"/>
      <c r="AI267" s="15"/>
    </row>
    <row r="268" spans="1:35" ht="30" hidden="1">
      <c r="A268" s="11">
        <v>5</v>
      </c>
      <c r="B268" s="7" t="s">
        <v>89</v>
      </c>
      <c r="C268" s="9">
        <v>45322</v>
      </c>
      <c r="D268" s="7"/>
      <c r="E268" s="4" t="s">
        <v>116</v>
      </c>
      <c r="F268" s="4">
        <v>560411</v>
      </c>
      <c r="G268" s="4" t="s">
        <v>4040</v>
      </c>
      <c r="H268" s="4" t="s">
        <v>4038</v>
      </c>
      <c r="I268" s="4"/>
      <c r="J268" s="4"/>
      <c r="K268" s="4"/>
      <c r="L268" s="4"/>
      <c r="M268" s="4"/>
      <c r="N268" s="8"/>
      <c r="O268" s="8"/>
      <c r="P268" s="8"/>
      <c r="Q268" s="8"/>
      <c r="R268" s="8"/>
      <c r="V268" s="6"/>
      <c r="W268" s="7"/>
      <c r="X268" s="7"/>
      <c r="Y268" s="7"/>
      <c r="Z268" s="7"/>
      <c r="AA268" s="7"/>
      <c r="AB268" s="7"/>
      <c r="AC268" s="7"/>
      <c r="AD268" s="13"/>
      <c r="AE268" s="12">
        <v>6150779</v>
      </c>
      <c r="AF268" s="17"/>
      <c r="AG268" s="17"/>
      <c r="AH268" s="15"/>
      <c r="AI268" s="15"/>
    </row>
    <row r="269" spans="1:35" ht="30" hidden="1">
      <c r="A269" s="11">
        <v>5</v>
      </c>
      <c r="B269" s="7" t="s">
        <v>89</v>
      </c>
      <c r="C269" s="9">
        <v>45322</v>
      </c>
      <c r="D269" s="7"/>
      <c r="E269" s="4" t="s">
        <v>116</v>
      </c>
      <c r="F269" s="4">
        <v>560412</v>
      </c>
      <c r="G269" s="4" t="s">
        <v>4041</v>
      </c>
      <c r="H269" s="4" t="s">
        <v>4038</v>
      </c>
      <c r="I269" s="4"/>
      <c r="J269" s="4"/>
      <c r="K269" s="4"/>
      <c r="L269" s="4"/>
      <c r="M269" s="4"/>
      <c r="N269" s="8"/>
      <c r="O269" s="8"/>
      <c r="P269" s="8"/>
      <c r="Q269" s="8"/>
      <c r="R269" s="8"/>
      <c r="V269" s="6"/>
      <c r="W269" s="7"/>
      <c r="X269" s="7"/>
      <c r="Y269" s="7"/>
      <c r="Z269" s="7"/>
      <c r="AA269" s="7"/>
      <c r="AB269" s="7"/>
      <c r="AC269" s="7"/>
      <c r="AD269" s="13"/>
      <c r="AE269" s="12">
        <v>7304939</v>
      </c>
      <c r="AF269" s="26"/>
      <c r="AG269" s="26"/>
      <c r="AH269" s="15"/>
      <c r="AI269" s="15"/>
    </row>
    <row r="270" spans="1:35" ht="30" hidden="1">
      <c r="A270" s="11">
        <v>5</v>
      </c>
      <c r="B270" s="7" t="s">
        <v>89</v>
      </c>
      <c r="C270" s="9">
        <v>45322</v>
      </c>
      <c r="D270" s="7"/>
      <c r="E270" s="4" t="s">
        <v>39</v>
      </c>
      <c r="F270" s="4">
        <v>560417</v>
      </c>
      <c r="G270" s="4" t="s">
        <v>4042</v>
      </c>
      <c r="H270" s="4" t="s">
        <v>4038</v>
      </c>
      <c r="I270" s="4"/>
      <c r="J270" s="4"/>
      <c r="K270" s="4"/>
      <c r="L270" s="4"/>
      <c r="M270" s="4"/>
      <c r="N270" s="8"/>
      <c r="O270" s="8"/>
      <c r="P270" s="8"/>
      <c r="Q270" s="8"/>
      <c r="R270" s="8"/>
      <c r="V270" s="6"/>
      <c r="W270" s="7"/>
      <c r="X270" s="7"/>
      <c r="Y270" s="7"/>
      <c r="Z270" s="7"/>
      <c r="AA270" s="7"/>
      <c r="AB270" s="7"/>
      <c r="AC270" s="7"/>
      <c r="AD270" s="13"/>
      <c r="AE270" s="12">
        <v>7324678</v>
      </c>
      <c r="AF270" s="26"/>
      <c r="AG270" s="26"/>
      <c r="AH270" s="15"/>
      <c r="AI270" s="15"/>
    </row>
    <row r="271" spans="1:35" hidden="1">
      <c r="A271" s="11">
        <v>5</v>
      </c>
      <c r="B271" s="7" t="s">
        <v>4043</v>
      </c>
      <c r="C271" s="9">
        <v>45323</v>
      </c>
      <c r="D271" s="7"/>
      <c r="E271" s="4" t="s">
        <v>35</v>
      </c>
      <c r="F271" s="4">
        <v>540413</v>
      </c>
      <c r="G271" s="4" t="s">
        <v>4044</v>
      </c>
      <c r="H271" s="4" t="s">
        <v>4045</v>
      </c>
      <c r="I271" s="4"/>
      <c r="J271" s="4"/>
      <c r="K271" s="4"/>
      <c r="L271" s="4"/>
      <c r="M271" s="4"/>
      <c r="N271" s="8"/>
      <c r="O271" s="8"/>
      <c r="P271" s="8"/>
      <c r="Q271" s="8"/>
      <c r="R271" s="8"/>
      <c r="V271" s="6"/>
      <c r="W271" s="7"/>
      <c r="X271" s="7"/>
      <c r="Y271" s="7"/>
      <c r="Z271" s="7"/>
      <c r="AA271" s="7"/>
      <c r="AB271" s="7"/>
      <c r="AC271" s="7"/>
      <c r="AD271" s="13"/>
      <c r="AE271" s="12" t="s">
        <v>4046</v>
      </c>
      <c r="AF271" s="15"/>
      <c r="AG271" s="15"/>
      <c r="AH271" s="15"/>
      <c r="AI271" s="15"/>
    </row>
    <row r="272" spans="1:35" hidden="1">
      <c r="A272" s="11">
        <v>5</v>
      </c>
      <c r="B272" s="7" t="s">
        <v>4043</v>
      </c>
      <c r="C272" s="9">
        <v>45323</v>
      </c>
      <c r="D272" s="7"/>
      <c r="E272" s="4" t="s">
        <v>35</v>
      </c>
      <c r="F272" s="4">
        <v>560414</v>
      </c>
      <c r="G272" s="4" t="s">
        <v>4047</v>
      </c>
      <c r="H272" s="4" t="s">
        <v>4045</v>
      </c>
      <c r="I272" s="4"/>
      <c r="J272" s="4"/>
      <c r="K272" s="4"/>
      <c r="L272" s="4"/>
      <c r="M272" s="4"/>
      <c r="N272" s="8"/>
      <c r="O272" s="8"/>
      <c r="P272" s="8"/>
      <c r="Q272" s="8"/>
      <c r="R272" s="8"/>
      <c r="V272" s="6"/>
      <c r="W272" s="7"/>
      <c r="X272" s="7"/>
      <c r="Y272" s="7"/>
      <c r="Z272" s="7"/>
      <c r="AA272" s="7"/>
      <c r="AB272" s="7"/>
      <c r="AC272" s="7"/>
      <c r="AD272" s="13"/>
      <c r="AE272" s="12" t="s">
        <v>4048</v>
      </c>
      <c r="AF272" s="15"/>
      <c r="AG272" s="15"/>
      <c r="AH272" s="15"/>
      <c r="AI272" s="15"/>
    </row>
    <row r="273" spans="1:35" ht="30" hidden="1">
      <c r="A273" s="11">
        <v>6</v>
      </c>
      <c r="B273" s="7" t="s">
        <v>16</v>
      </c>
      <c r="C273" s="9">
        <v>45329</v>
      </c>
      <c r="D273" s="7" t="s">
        <v>4049</v>
      </c>
      <c r="E273" s="4" t="s">
        <v>17</v>
      </c>
      <c r="F273" s="4">
        <v>560453</v>
      </c>
      <c r="G273" s="4" t="s">
        <v>4050</v>
      </c>
      <c r="H273" s="4" t="s">
        <v>4051</v>
      </c>
      <c r="I273" s="4" t="s">
        <v>4052</v>
      </c>
      <c r="J273" s="16" t="s">
        <v>4053</v>
      </c>
      <c r="K273" s="4"/>
      <c r="L273" s="4"/>
      <c r="M273" s="4">
        <v>3</v>
      </c>
      <c r="N273" s="8"/>
      <c r="O273" s="8"/>
      <c r="P273" s="8"/>
      <c r="Q273" s="8"/>
      <c r="R273" s="8"/>
      <c r="V273" s="6"/>
      <c r="W273" s="7"/>
      <c r="X273" s="7"/>
      <c r="Y273" s="7"/>
      <c r="Z273" s="7"/>
      <c r="AA273" s="7"/>
      <c r="AB273" s="7"/>
      <c r="AC273" s="7"/>
      <c r="AD273" s="13"/>
      <c r="AE273" s="12">
        <v>7434635</v>
      </c>
      <c r="AF273" s="28" t="s">
        <v>3273</v>
      </c>
      <c r="AG273" s="28" t="s">
        <v>3274</v>
      </c>
      <c r="AH273" s="15"/>
      <c r="AI273" s="15"/>
    </row>
    <row r="274" spans="1:35" ht="45" hidden="1">
      <c r="A274" s="11">
        <v>6</v>
      </c>
      <c r="B274" s="7" t="s">
        <v>16</v>
      </c>
      <c r="C274" s="9">
        <v>45329</v>
      </c>
      <c r="D274" s="7"/>
      <c r="E274" s="4" t="s">
        <v>17</v>
      </c>
      <c r="F274" s="4">
        <v>560455</v>
      </c>
      <c r="G274" s="4" t="s">
        <v>4054</v>
      </c>
      <c r="H274" s="4" t="s">
        <v>4051</v>
      </c>
      <c r="I274" s="4" t="s">
        <v>4055</v>
      </c>
      <c r="J274" s="4" t="s">
        <v>4056</v>
      </c>
      <c r="K274" s="4" t="s">
        <v>4057</v>
      </c>
      <c r="L274" s="4"/>
      <c r="M274" s="4">
        <v>2</v>
      </c>
      <c r="N274" s="8"/>
      <c r="O274" s="8"/>
      <c r="P274" s="8"/>
      <c r="Q274" s="8"/>
      <c r="R274" s="8"/>
      <c r="V274" s="6"/>
      <c r="W274" s="7"/>
      <c r="X274" s="7"/>
      <c r="Y274" s="7"/>
      <c r="Z274" s="7"/>
      <c r="AA274" s="7"/>
      <c r="AB274" s="7"/>
      <c r="AC274" s="7"/>
      <c r="AD274" s="13"/>
      <c r="AE274" s="12">
        <v>7434659</v>
      </c>
      <c r="AF274" s="28" t="s">
        <v>3273</v>
      </c>
      <c r="AG274" s="28" t="s">
        <v>3274</v>
      </c>
      <c r="AH274" s="15"/>
      <c r="AI274" s="15"/>
    </row>
    <row r="275" spans="1:35" ht="30" hidden="1">
      <c r="A275" s="11">
        <v>6</v>
      </c>
      <c r="B275" s="7" t="s">
        <v>16</v>
      </c>
      <c r="C275" s="9">
        <v>45329</v>
      </c>
      <c r="D275" s="7" t="s">
        <v>41</v>
      </c>
      <c r="E275" s="4" t="s">
        <v>17</v>
      </c>
      <c r="F275" s="4">
        <v>560456</v>
      </c>
      <c r="G275" s="4" t="s">
        <v>4058</v>
      </c>
      <c r="H275" s="4" t="s">
        <v>4051</v>
      </c>
      <c r="I275" s="4" t="s">
        <v>4059</v>
      </c>
      <c r="J275" s="4" t="s">
        <v>4060</v>
      </c>
      <c r="K275" s="4"/>
      <c r="L275" s="4"/>
      <c r="M275" s="4">
        <v>2</v>
      </c>
      <c r="N275" s="8"/>
      <c r="O275" s="8"/>
      <c r="P275" s="8"/>
      <c r="Q275" s="8"/>
      <c r="R275" s="8"/>
      <c r="V275" s="6"/>
      <c r="W275" s="7"/>
      <c r="X275" s="7"/>
      <c r="Y275" s="7"/>
      <c r="Z275" s="7"/>
      <c r="AA275" s="7"/>
      <c r="AB275" s="7"/>
      <c r="AC275" s="7"/>
      <c r="AD275" s="13"/>
      <c r="AE275" s="12">
        <v>7434661</v>
      </c>
      <c r="AF275" s="28" t="s">
        <v>3273</v>
      </c>
      <c r="AG275" s="28" t="s">
        <v>3274</v>
      </c>
      <c r="AH275" s="15"/>
      <c r="AI275" s="15"/>
    </row>
    <row r="276" spans="1:35" ht="30" hidden="1">
      <c r="A276" s="11">
        <v>6</v>
      </c>
      <c r="B276" s="7" t="s">
        <v>16</v>
      </c>
      <c r="C276" s="9">
        <v>45329</v>
      </c>
      <c r="D276" s="7"/>
      <c r="E276" s="4" t="s">
        <v>17</v>
      </c>
      <c r="F276" s="4">
        <v>560457</v>
      </c>
      <c r="G276" s="4" t="s">
        <v>4061</v>
      </c>
      <c r="H276" s="4" t="s">
        <v>4051</v>
      </c>
      <c r="I276" s="4" t="s">
        <v>4062</v>
      </c>
      <c r="J276" s="4" t="s">
        <v>4063</v>
      </c>
      <c r="K276" s="4" t="s">
        <v>4057</v>
      </c>
      <c r="L276" s="4"/>
      <c r="M276" s="4">
        <v>2</v>
      </c>
      <c r="N276" s="8"/>
      <c r="O276" s="8"/>
      <c r="P276" s="8"/>
      <c r="Q276" s="8"/>
      <c r="R276" s="8"/>
      <c r="V276" s="6"/>
      <c r="W276" s="7"/>
      <c r="X276" s="7"/>
      <c r="Y276" s="7"/>
      <c r="Z276" s="7"/>
      <c r="AA276" s="7"/>
      <c r="AB276" s="7"/>
      <c r="AC276" s="7"/>
      <c r="AD276" s="13"/>
      <c r="AE276" s="12">
        <v>7434662</v>
      </c>
      <c r="AF276" s="28" t="s">
        <v>3273</v>
      </c>
      <c r="AG276" s="28" t="s">
        <v>3274</v>
      </c>
      <c r="AH276" s="15"/>
      <c r="AI276" s="15"/>
    </row>
    <row r="277" spans="1:35" ht="30" hidden="1">
      <c r="A277" s="11">
        <v>6</v>
      </c>
      <c r="B277" s="7" t="s">
        <v>16</v>
      </c>
      <c r="C277" s="9">
        <v>45329</v>
      </c>
      <c r="D277" s="7"/>
      <c r="E277" s="4" t="s">
        <v>17</v>
      </c>
      <c r="F277" s="4">
        <v>560458</v>
      </c>
      <c r="G277" s="4" t="s">
        <v>4064</v>
      </c>
      <c r="H277" s="4" t="s">
        <v>4051</v>
      </c>
      <c r="I277" s="4" t="s">
        <v>4065</v>
      </c>
      <c r="J277" s="4" t="s">
        <v>4066</v>
      </c>
      <c r="K277" s="4"/>
      <c r="L277" s="4"/>
      <c r="M277" s="4">
        <v>3</v>
      </c>
      <c r="N277" s="8"/>
      <c r="O277" s="8"/>
      <c r="P277" s="8"/>
      <c r="Q277" s="8"/>
      <c r="R277" s="8"/>
      <c r="V277" s="6"/>
      <c r="W277" s="7"/>
      <c r="X277" s="7"/>
      <c r="Y277" s="7"/>
      <c r="Z277" s="7"/>
      <c r="AA277" s="7"/>
      <c r="AB277" s="7"/>
      <c r="AC277" s="7"/>
      <c r="AD277" s="13"/>
      <c r="AE277" s="12">
        <v>7434652</v>
      </c>
      <c r="AF277" s="28" t="s">
        <v>3273</v>
      </c>
      <c r="AG277" s="28" t="s">
        <v>3274</v>
      </c>
      <c r="AH277" s="15"/>
      <c r="AI277" s="15"/>
    </row>
    <row r="278" spans="1:35" ht="30" hidden="1">
      <c r="A278" s="11">
        <v>6</v>
      </c>
      <c r="B278" s="7" t="s">
        <v>16</v>
      </c>
      <c r="C278" s="9">
        <v>45329</v>
      </c>
      <c r="D278" s="7"/>
      <c r="E278" s="4" t="s">
        <v>17</v>
      </c>
      <c r="F278" s="4">
        <v>560459</v>
      </c>
      <c r="G278" s="4" t="s">
        <v>4067</v>
      </c>
      <c r="H278" s="4" t="s">
        <v>4051</v>
      </c>
      <c r="I278" s="4" t="s">
        <v>4068</v>
      </c>
      <c r="J278" s="4" t="s">
        <v>4069</v>
      </c>
      <c r="K278" s="4"/>
      <c r="L278" s="4"/>
      <c r="M278" s="4">
        <v>2</v>
      </c>
      <c r="N278" s="8"/>
      <c r="O278" s="8"/>
      <c r="P278" s="8"/>
      <c r="Q278" s="8"/>
      <c r="R278" s="8"/>
      <c r="V278" s="6"/>
      <c r="W278" s="7"/>
      <c r="X278" s="7"/>
      <c r="Y278" s="7"/>
      <c r="Z278" s="7"/>
      <c r="AA278" s="7"/>
      <c r="AB278" s="7"/>
      <c r="AC278" s="7"/>
      <c r="AD278" s="13"/>
      <c r="AE278" s="12">
        <v>7434655</v>
      </c>
      <c r="AF278" s="28" t="s">
        <v>3273</v>
      </c>
      <c r="AG278" s="28" t="s">
        <v>3274</v>
      </c>
      <c r="AH278" s="15"/>
      <c r="AI278" s="15"/>
    </row>
    <row r="279" spans="1:35" ht="30" hidden="1">
      <c r="A279" s="11">
        <v>6</v>
      </c>
      <c r="B279" s="7" t="s">
        <v>16</v>
      </c>
      <c r="C279" s="9">
        <v>45329</v>
      </c>
      <c r="D279" s="7" t="s">
        <v>4049</v>
      </c>
      <c r="E279" s="4" t="s">
        <v>116</v>
      </c>
      <c r="F279" s="4">
        <v>560460</v>
      </c>
      <c r="G279" s="4" t="s">
        <v>4070</v>
      </c>
      <c r="H279" s="4" t="s">
        <v>4051</v>
      </c>
      <c r="I279" s="4" t="s">
        <v>4071</v>
      </c>
      <c r="J279" s="4" t="s">
        <v>4072</v>
      </c>
      <c r="K279" s="4"/>
      <c r="L279" s="4"/>
      <c r="M279" s="4">
        <v>2</v>
      </c>
      <c r="N279" s="8"/>
      <c r="O279" s="8"/>
      <c r="P279" s="8"/>
      <c r="Q279" s="8"/>
      <c r="R279" s="8"/>
      <c r="V279" s="6"/>
      <c r="W279" s="7"/>
      <c r="X279" s="7"/>
      <c r="Y279" s="7"/>
      <c r="Z279" s="7"/>
      <c r="AA279" s="7"/>
      <c r="AB279" s="7"/>
      <c r="AC279" s="7"/>
      <c r="AD279" s="13"/>
      <c r="AE279" s="12">
        <v>7370235</v>
      </c>
      <c r="AF279" s="28" t="s">
        <v>3273</v>
      </c>
      <c r="AG279" s="28" t="s">
        <v>3274</v>
      </c>
      <c r="AH279" s="15"/>
      <c r="AI279" s="15"/>
    </row>
    <row r="280" spans="1:35" ht="30" hidden="1">
      <c r="A280" s="11">
        <v>6</v>
      </c>
      <c r="B280" s="7" t="s">
        <v>16</v>
      </c>
      <c r="C280" s="9">
        <v>45329</v>
      </c>
      <c r="D280" s="7"/>
      <c r="E280" s="4" t="s">
        <v>116</v>
      </c>
      <c r="F280" s="4">
        <v>560461</v>
      </c>
      <c r="G280" s="4" t="s">
        <v>4073</v>
      </c>
      <c r="H280" s="4" t="s">
        <v>4051</v>
      </c>
      <c r="I280" s="4" t="s">
        <v>4074</v>
      </c>
      <c r="J280" s="4" t="s">
        <v>4075</v>
      </c>
      <c r="K280" s="4" t="s">
        <v>4076</v>
      </c>
      <c r="L280" s="4"/>
      <c r="M280" s="4">
        <v>2</v>
      </c>
      <c r="N280" s="8"/>
      <c r="O280" s="8"/>
      <c r="P280" s="8"/>
      <c r="Q280" s="8"/>
      <c r="R280" s="8"/>
      <c r="V280" s="6"/>
      <c r="W280" s="7"/>
      <c r="X280" s="7"/>
      <c r="Y280" s="7"/>
      <c r="Z280" s="7"/>
      <c r="AA280" s="7"/>
      <c r="AB280" s="7"/>
      <c r="AC280" s="7"/>
      <c r="AD280" s="13"/>
      <c r="AE280" s="12">
        <v>7370251</v>
      </c>
      <c r="AF280" s="28" t="s">
        <v>3273</v>
      </c>
      <c r="AG280" s="28" t="s">
        <v>3274</v>
      </c>
      <c r="AH280" s="15"/>
      <c r="AI280" s="15"/>
    </row>
    <row r="281" spans="1:35" ht="30" hidden="1">
      <c r="A281" s="11">
        <v>6</v>
      </c>
      <c r="B281" s="7" t="s">
        <v>16</v>
      </c>
      <c r="C281" s="9">
        <v>45329</v>
      </c>
      <c r="D281" s="7"/>
      <c r="E281" s="4" t="s">
        <v>31</v>
      </c>
      <c r="F281" s="4">
        <v>560462</v>
      </c>
      <c r="G281" s="4" t="s">
        <v>4077</v>
      </c>
      <c r="H281" s="4" t="s">
        <v>4051</v>
      </c>
      <c r="I281" s="4" t="s">
        <v>4078</v>
      </c>
      <c r="J281" s="4" t="s">
        <v>4079</v>
      </c>
      <c r="K281" s="4"/>
      <c r="L281" s="4"/>
      <c r="M281" s="4">
        <v>3</v>
      </c>
      <c r="N281" s="8"/>
      <c r="O281" s="8"/>
      <c r="P281" s="8"/>
      <c r="Q281" s="8"/>
      <c r="R281" s="8"/>
      <c r="V281" s="6"/>
      <c r="W281" s="7"/>
      <c r="X281" s="7"/>
      <c r="Y281" s="7"/>
      <c r="Z281" s="7"/>
      <c r="AA281" s="7"/>
      <c r="AB281" s="7"/>
      <c r="AC281" s="7"/>
      <c r="AD281" s="13"/>
      <c r="AE281" s="12" t="s">
        <v>4080</v>
      </c>
      <c r="AF281" s="28" t="s">
        <v>3273</v>
      </c>
      <c r="AG281" s="28" t="s">
        <v>3274</v>
      </c>
      <c r="AH281" s="15"/>
      <c r="AI281" s="15"/>
    </row>
    <row r="282" spans="1:35" ht="30" hidden="1">
      <c r="A282" s="11">
        <v>6</v>
      </c>
      <c r="B282" s="7" t="s">
        <v>16</v>
      </c>
      <c r="C282" s="9">
        <v>45329</v>
      </c>
      <c r="D282" s="7"/>
      <c r="E282" s="4" t="s">
        <v>31</v>
      </c>
      <c r="F282" s="4">
        <v>560463</v>
      </c>
      <c r="G282" s="4" t="s">
        <v>4081</v>
      </c>
      <c r="H282" s="4" t="s">
        <v>4051</v>
      </c>
      <c r="I282" s="4" t="s">
        <v>4082</v>
      </c>
      <c r="J282" s="4" t="s">
        <v>3627</v>
      </c>
      <c r="K282" s="4" t="s">
        <v>4083</v>
      </c>
      <c r="L282" s="4"/>
      <c r="M282" s="4">
        <v>3</v>
      </c>
      <c r="N282" s="8"/>
      <c r="O282" s="8"/>
      <c r="P282" s="8"/>
      <c r="Q282" s="8"/>
      <c r="R282" s="8"/>
      <c r="V282" s="6"/>
      <c r="W282" s="7"/>
      <c r="X282" s="7"/>
      <c r="Y282" s="7"/>
      <c r="Z282" s="7"/>
      <c r="AA282" s="7"/>
      <c r="AB282" s="7"/>
      <c r="AC282" s="7"/>
      <c r="AD282" s="13"/>
      <c r="AE282" s="12" t="s">
        <v>4084</v>
      </c>
      <c r="AF282" s="28" t="s">
        <v>3273</v>
      </c>
      <c r="AG282" s="28" t="s">
        <v>3274</v>
      </c>
      <c r="AH282" s="15"/>
      <c r="AI282" s="15"/>
    </row>
    <row r="283" spans="1:35" ht="30" hidden="1">
      <c r="A283" s="11">
        <v>6</v>
      </c>
      <c r="B283" s="7" t="s">
        <v>16</v>
      </c>
      <c r="C283" s="9">
        <v>45329</v>
      </c>
      <c r="D283" s="7"/>
      <c r="E283" s="4" t="s">
        <v>31</v>
      </c>
      <c r="F283" s="4">
        <v>560464</v>
      </c>
      <c r="G283" s="4" t="s">
        <v>4085</v>
      </c>
      <c r="H283" s="4" t="s">
        <v>4051</v>
      </c>
      <c r="I283" s="4" t="s">
        <v>4086</v>
      </c>
      <c r="J283" s="4" t="s">
        <v>3929</v>
      </c>
      <c r="K283" s="4"/>
      <c r="L283" s="4"/>
      <c r="M283" s="4">
        <v>3</v>
      </c>
      <c r="N283" s="8"/>
      <c r="O283" s="8"/>
      <c r="P283" s="8"/>
      <c r="Q283" s="8"/>
      <c r="R283" s="8"/>
      <c r="V283" s="6"/>
      <c r="W283" s="7"/>
      <c r="X283" s="7"/>
      <c r="Y283" s="7"/>
      <c r="Z283" s="7"/>
      <c r="AA283" s="7"/>
      <c r="AB283" s="7"/>
      <c r="AC283" s="7"/>
      <c r="AD283" s="13"/>
      <c r="AE283" s="12" t="s">
        <v>4087</v>
      </c>
      <c r="AF283" s="28" t="s">
        <v>3273</v>
      </c>
      <c r="AG283" s="28" t="s">
        <v>3274</v>
      </c>
      <c r="AH283" s="15"/>
      <c r="AI283" s="15"/>
    </row>
    <row r="284" spans="1:35" ht="30" hidden="1">
      <c r="A284" s="11">
        <v>6</v>
      </c>
      <c r="B284" s="7" t="s">
        <v>16</v>
      </c>
      <c r="C284" s="9">
        <v>45329</v>
      </c>
      <c r="D284" s="7"/>
      <c r="E284" s="4" t="s">
        <v>90</v>
      </c>
      <c r="F284" s="4">
        <v>560465</v>
      </c>
      <c r="G284" s="4" t="s">
        <v>4088</v>
      </c>
      <c r="H284" s="4" t="s">
        <v>4051</v>
      </c>
      <c r="I284" s="4" t="s">
        <v>50</v>
      </c>
      <c r="J284" s="4"/>
      <c r="K284" s="4"/>
      <c r="L284" s="4"/>
      <c r="M284" s="4">
        <v>4</v>
      </c>
      <c r="N284" s="8"/>
      <c r="O284" s="8"/>
      <c r="P284" s="8"/>
      <c r="Q284" s="8"/>
      <c r="R284" s="8"/>
      <c r="V284" s="6"/>
      <c r="W284" s="7"/>
      <c r="X284" s="7"/>
      <c r="Y284" s="7"/>
      <c r="Z284" s="7"/>
      <c r="AA284" s="7"/>
      <c r="AB284" s="7"/>
      <c r="AC284" s="7"/>
      <c r="AD284" s="13"/>
      <c r="AE284" s="12" t="s">
        <v>4089</v>
      </c>
      <c r="AF284" s="28" t="s">
        <v>3273</v>
      </c>
      <c r="AG284" s="28" t="s">
        <v>3274</v>
      </c>
      <c r="AH284" s="15"/>
      <c r="AI284" s="15"/>
    </row>
    <row r="285" spans="1:35" ht="30" hidden="1">
      <c r="A285" s="11">
        <v>6</v>
      </c>
      <c r="B285" s="7" t="s">
        <v>16</v>
      </c>
      <c r="C285" s="9">
        <v>45329</v>
      </c>
      <c r="D285" s="7" t="s">
        <v>4049</v>
      </c>
      <c r="E285" s="4" t="s">
        <v>65</v>
      </c>
      <c r="F285" s="4">
        <v>560466</v>
      </c>
      <c r="G285" s="4" t="s">
        <v>4090</v>
      </c>
      <c r="H285" s="4" t="s">
        <v>4051</v>
      </c>
      <c r="I285" s="4" t="s">
        <v>3495</v>
      </c>
      <c r="J285" s="4"/>
      <c r="K285" s="4"/>
      <c r="L285" s="4"/>
      <c r="M285" s="4">
        <v>4</v>
      </c>
      <c r="N285" s="8"/>
      <c r="O285" s="8"/>
      <c r="P285" s="8"/>
      <c r="Q285" s="8"/>
      <c r="R285" s="8"/>
      <c r="V285" s="6"/>
      <c r="W285" s="7"/>
      <c r="X285" s="7"/>
      <c r="Y285" s="7"/>
      <c r="Z285" s="7"/>
      <c r="AA285" s="7"/>
      <c r="AB285" s="7"/>
      <c r="AC285" s="7"/>
      <c r="AD285" s="13"/>
      <c r="AE285" s="12" t="s">
        <v>4091</v>
      </c>
      <c r="AF285" s="28" t="s">
        <v>3273</v>
      </c>
      <c r="AG285" s="28" t="s">
        <v>3274</v>
      </c>
      <c r="AH285" s="15"/>
      <c r="AI285" s="15"/>
    </row>
    <row r="286" spans="1:35" ht="30" hidden="1">
      <c r="A286" s="11">
        <v>6</v>
      </c>
      <c r="B286" s="7" t="s">
        <v>16</v>
      </c>
      <c r="C286" s="9">
        <v>45329</v>
      </c>
      <c r="D286" s="7" t="s">
        <v>4049</v>
      </c>
      <c r="E286" s="4" t="s">
        <v>3441</v>
      </c>
      <c r="F286" s="4">
        <v>560472</v>
      </c>
      <c r="G286" s="4" t="s">
        <v>4092</v>
      </c>
      <c r="H286" s="4" t="s">
        <v>4051</v>
      </c>
      <c r="I286" s="4" t="s">
        <v>3495</v>
      </c>
      <c r="J286" s="4"/>
      <c r="K286" s="4"/>
      <c r="L286" s="4"/>
      <c r="M286" s="4">
        <v>4</v>
      </c>
      <c r="N286" s="8"/>
      <c r="O286" s="8"/>
      <c r="P286" s="8"/>
      <c r="Q286" s="8"/>
      <c r="R286" s="8"/>
      <c r="V286" s="6"/>
      <c r="W286" s="7"/>
      <c r="X286" s="7"/>
      <c r="Y286" s="7"/>
      <c r="Z286" s="7"/>
      <c r="AA286" s="7"/>
      <c r="AB286" s="7"/>
      <c r="AC286" s="7"/>
      <c r="AD286" s="13"/>
      <c r="AE286" s="12" t="s">
        <v>4093</v>
      </c>
      <c r="AF286" s="28" t="s">
        <v>3273</v>
      </c>
      <c r="AG286" s="28" t="s">
        <v>3274</v>
      </c>
      <c r="AH286" s="15"/>
      <c r="AI286" s="15"/>
    </row>
    <row r="287" spans="1:35" ht="30" hidden="1">
      <c r="A287" s="11">
        <v>6</v>
      </c>
      <c r="B287" s="7" t="s">
        <v>16</v>
      </c>
      <c r="C287" s="9">
        <v>45329</v>
      </c>
      <c r="D287" s="7"/>
      <c r="E287" s="4" t="s">
        <v>3441</v>
      </c>
      <c r="F287" s="4">
        <v>560473</v>
      </c>
      <c r="G287" s="4" t="s">
        <v>4094</v>
      </c>
      <c r="H287" s="4" t="s">
        <v>4051</v>
      </c>
      <c r="I287" s="4" t="s">
        <v>4095</v>
      </c>
      <c r="J287" s="16" t="s">
        <v>4096</v>
      </c>
      <c r="K287" s="4" t="s">
        <v>4097</v>
      </c>
      <c r="L287" s="4"/>
      <c r="M287" s="4">
        <v>1</v>
      </c>
      <c r="N287" s="8"/>
      <c r="O287" s="8"/>
      <c r="P287" s="8"/>
      <c r="Q287" s="8"/>
      <c r="R287" s="8"/>
      <c r="V287" s="6"/>
      <c r="W287" s="7"/>
      <c r="X287" s="7"/>
      <c r="Y287" s="7"/>
      <c r="Z287" s="7"/>
      <c r="AA287" s="7"/>
      <c r="AB287" s="7"/>
      <c r="AC287" s="7"/>
      <c r="AD287" s="13"/>
      <c r="AE287" s="12" t="s">
        <v>4098</v>
      </c>
      <c r="AF287" s="28" t="s">
        <v>3273</v>
      </c>
      <c r="AG287" s="28" t="s">
        <v>3274</v>
      </c>
      <c r="AH287" s="15"/>
      <c r="AI287" s="15"/>
    </row>
    <row r="288" spans="1:35" ht="30" hidden="1">
      <c r="A288" s="11">
        <v>6</v>
      </c>
      <c r="B288" s="7" t="s">
        <v>16</v>
      </c>
      <c r="C288" s="9">
        <v>45329</v>
      </c>
      <c r="D288" s="7" t="s">
        <v>4099</v>
      </c>
      <c r="E288" s="4" t="s">
        <v>3441</v>
      </c>
      <c r="F288" s="4">
        <v>560474</v>
      </c>
      <c r="G288" s="4" t="s">
        <v>4100</v>
      </c>
      <c r="H288" s="4" t="s">
        <v>4051</v>
      </c>
      <c r="I288" s="4" t="s">
        <v>3495</v>
      </c>
      <c r="J288" s="4"/>
      <c r="K288" s="4"/>
      <c r="L288" s="4"/>
      <c r="M288" s="4">
        <v>4</v>
      </c>
      <c r="N288" s="8"/>
      <c r="O288" s="8"/>
      <c r="P288" s="8"/>
      <c r="Q288" s="8"/>
      <c r="R288" s="8"/>
      <c r="V288" s="6"/>
      <c r="W288" s="7"/>
      <c r="X288" s="7"/>
      <c r="Y288" s="7"/>
      <c r="Z288" s="7"/>
      <c r="AA288" s="7"/>
      <c r="AB288" s="7"/>
      <c r="AC288" s="7"/>
      <c r="AD288" s="13"/>
      <c r="AE288" s="12" t="s">
        <v>4101</v>
      </c>
      <c r="AF288" s="28" t="s">
        <v>3273</v>
      </c>
      <c r="AG288" s="28" t="s">
        <v>3274</v>
      </c>
      <c r="AH288" s="15"/>
      <c r="AI288" s="15"/>
    </row>
    <row r="289" spans="1:35" ht="30" hidden="1">
      <c r="A289" s="11">
        <v>6</v>
      </c>
      <c r="B289" s="7" t="s">
        <v>96</v>
      </c>
      <c r="C289" s="9">
        <v>45327</v>
      </c>
      <c r="D289" s="7" t="s">
        <v>4049</v>
      </c>
      <c r="E289" s="4" t="s">
        <v>147</v>
      </c>
      <c r="F289" s="4">
        <v>560422</v>
      </c>
      <c r="G289" s="4" t="s">
        <v>4102</v>
      </c>
      <c r="H289" s="4" t="s">
        <v>232</v>
      </c>
      <c r="I289" s="4" t="s">
        <v>4103</v>
      </c>
      <c r="J289" s="4" t="s">
        <v>4075</v>
      </c>
      <c r="K289" s="4"/>
      <c r="L289" s="4"/>
      <c r="M289" s="4">
        <v>3</v>
      </c>
      <c r="N289" s="8"/>
      <c r="O289" s="8"/>
      <c r="P289" s="8"/>
      <c r="Q289" s="8"/>
      <c r="R289" s="8"/>
      <c r="V289" s="6"/>
      <c r="W289" s="7"/>
      <c r="X289" s="7"/>
      <c r="Y289" s="7"/>
      <c r="Z289" s="7"/>
      <c r="AA289" s="7"/>
      <c r="AB289" s="7"/>
      <c r="AC289" s="7"/>
      <c r="AD289" s="13"/>
      <c r="AE289" s="12">
        <v>7366533</v>
      </c>
      <c r="AF289" s="28" t="s">
        <v>3273</v>
      </c>
      <c r="AG289" s="28" t="s">
        <v>3274</v>
      </c>
      <c r="AH289" s="15"/>
      <c r="AI289" s="15"/>
    </row>
    <row r="290" spans="1:35" ht="30" hidden="1">
      <c r="A290" s="11">
        <v>6</v>
      </c>
      <c r="B290" s="7" t="s">
        <v>96</v>
      </c>
      <c r="C290" s="9">
        <v>45327</v>
      </c>
      <c r="D290" s="7" t="s">
        <v>97</v>
      </c>
      <c r="E290" s="4" t="s">
        <v>147</v>
      </c>
      <c r="F290" s="4">
        <v>560423</v>
      </c>
      <c r="G290" s="4" t="s">
        <v>4104</v>
      </c>
      <c r="H290" s="4" t="s">
        <v>232</v>
      </c>
      <c r="I290" s="4" t="s">
        <v>4105</v>
      </c>
      <c r="J290" s="4" t="s">
        <v>4106</v>
      </c>
      <c r="K290" s="4" t="s">
        <v>4107</v>
      </c>
      <c r="L290" s="4"/>
      <c r="M290" s="4">
        <v>2</v>
      </c>
      <c r="N290" s="8"/>
      <c r="O290" s="8"/>
      <c r="P290" s="8"/>
      <c r="Q290" s="8"/>
      <c r="R290" s="8"/>
      <c r="V290" s="6"/>
      <c r="W290" s="7"/>
      <c r="X290" s="7"/>
      <c r="Y290" s="7"/>
      <c r="Z290" s="7"/>
      <c r="AA290" s="7"/>
      <c r="AB290" s="7"/>
      <c r="AC290" s="7"/>
      <c r="AD290" s="13"/>
      <c r="AE290" s="12">
        <v>7366306</v>
      </c>
      <c r="AF290" s="28" t="s">
        <v>3273</v>
      </c>
      <c r="AG290" s="28" t="s">
        <v>3274</v>
      </c>
      <c r="AH290" s="15"/>
      <c r="AI290" s="15"/>
    </row>
    <row r="291" spans="1:35" ht="30" hidden="1">
      <c r="A291" s="11">
        <v>6</v>
      </c>
      <c r="B291" s="7" t="s">
        <v>96</v>
      </c>
      <c r="C291" s="9">
        <v>45327</v>
      </c>
      <c r="D291" s="7" t="s">
        <v>104</v>
      </c>
      <c r="E291" s="4" t="s">
        <v>147</v>
      </c>
      <c r="F291" s="4">
        <v>560424</v>
      </c>
      <c r="G291" s="4" t="s">
        <v>4108</v>
      </c>
      <c r="H291" s="4" t="s">
        <v>232</v>
      </c>
      <c r="I291" s="4" t="s">
        <v>4109</v>
      </c>
      <c r="J291" s="4"/>
      <c r="K291" s="4"/>
      <c r="L291" s="4"/>
      <c r="M291" s="4">
        <v>3</v>
      </c>
      <c r="N291" s="8"/>
      <c r="O291" s="8"/>
      <c r="P291" s="8"/>
      <c r="Q291" s="8"/>
      <c r="R291" s="8"/>
      <c r="V291" s="6"/>
      <c r="W291" s="7"/>
      <c r="X291" s="7"/>
      <c r="Y291" s="7"/>
      <c r="Z291" s="7"/>
      <c r="AA291" s="7"/>
      <c r="AB291" s="7"/>
      <c r="AC291" s="7"/>
      <c r="AD291" s="13"/>
      <c r="AE291" s="12">
        <v>7366252</v>
      </c>
      <c r="AF291" s="28" t="s">
        <v>3273</v>
      </c>
      <c r="AG291" s="28" t="s">
        <v>3274</v>
      </c>
      <c r="AH291" s="15"/>
      <c r="AI291" s="15"/>
    </row>
    <row r="292" spans="1:35" ht="30" hidden="1">
      <c r="A292" s="11">
        <v>6</v>
      </c>
      <c r="B292" s="7" t="s">
        <v>96</v>
      </c>
      <c r="C292" s="9">
        <v>45327</v>
      </c>
      <c r="D292" s="7" t="s">
        <v>994</v>
      </c>
      <c r="E292" s="4" t="s">
        <v>35</v>
      </c>
      <c r="F292" s="4">
        <v>560425</v>
      </c>
      <c r="G292" s="4" t="s">
        <v>4110</v>
      </c>
      <c r="H292" s="4" t="s">
        <v>232</v>
      </c>
      <c r="I292" s="4" t="s">
        <v>4111</v>
      </c>
      <c r="J292" s="4" t="s">
        <v>4106</v>
      </c>
      <c r="K292" s="4" t="s">
        <v>4112</v>
      </c>
      <c r="L292" s="4"/>
      <c r="M292" s="4">
        <v>2</v>
      </c>
      <c r="N292" s="8"/>
      <c r="O292" s="8"/>
      <c r="P292" s="8"/>
      <c r="Q292" s="8"/>
      <c r="R292" s="8"/>
      <c r="V292" s="6"/>
      <c r="W292" s="7"/>
      <c r="X292" s="7"/>
      <c r="Y292" s="7"/>
      <c r="Z292" s="7"/>
      <c r="AA292" s="7"/>
      <c r="AB292" s="7"/>
      <c r="AC292" s="7"/>
      <c r="AD292" s="13"/>
      <c r="AE292" s="12" t="s">
        <v>4113</v>
      </c>
      <c r="AF292" s="28" t="s">
        <v>3273</v>
      </c>
      <c r="AG292" s="28" t="s">
        <v>3274</v>
      </c>
      <c r="AH292" s="15"/>
      <c r="AI292" s="15"/>
    </row>
    <row r="293" spans="1:35" ht="30" hidden="1">
      <c r="A293" s="11">
        <v>6</v>
      </c>
      <c r="B293" s="7" t="s">
        <v>96</v>
      </c>
      <c r="C293" s="9">
        <v>45327</v>
      </c>
      <c r="D293" s="7" t="s">
        <v>994</v>
      </c>
      <c r="E293" s="4" t="s">
        <v>35</v>
      </c>
      <c r="F293" s="4">
        <v>560426</v>
      </c>
      <c r="G293" s="4" t="s">
        <v>4114</v>
      </c>
      <c r="H293" s="4" t="s">
        <v>232</v>
      </c>
      <c r="I293" s="4" t="s">
        <v>4115</v>
      </c>
      <c r="J293" s="4"/>
      <c r="K293" s="4"/>
      <c r="L293" s="4"/>
      <c r="M293" s="4">
        <v>4</v>
      </c>
      <c r="N293" s="8"/>
      <c r="O293" s="8"/>
      <c r="P293" s="8"/>
      <c r="Q293" s="8"/>
      <c r="R293" s="8"/>
      <c r="V293" s="6"/>
      <c r="W293" s="7"/>
      <c r="X293" s="7"/>
      <c r="Y293" s="7"/>
      <c r="Z293" s="7"/>
      <c r="AA293" s="7"/>
      <c r="AB293" s="7"/>
      <c r="AC293" s="7"/>
      <c r="AD293" s="13"/>
      <c r="AE293" s="12">
        <v>7351157</v>
      </c>
      <c r="AF293" s="28" t="s">
        <v>3273</v>
      </c>
      <c r="AG293" s="28" t="s">
        <v>3274</v>
      </c>
      <c r="AH293" s="15"/>
      <c r="AI293" s="15"/>
    </row>
    <row r="294" spans="1:35" ht="30" hidden="1">
      <c r="A294" s="11">
        <v>6</v>
      </c>
      <c r="B294" s="7" t="s">
        <v>96</v>
      </c>
      <c r="C294" s="9">
        <v>45327</v>
      </c>
      <c r="D294" s="7" t="s">
        <v>104</v>
      </c>
      <c r="E294" s="4" t="s">
        <v>35</v>
      </c>
      <c r="F294" s="4">
        <v>560427</v>
      </c>
      <c r="G294" s="4" t="s">
        <v>4116</v>
      </c>
      <c r="H294" s="4" t="s">
        <v>232</v>
      </c>
      <c r="I294" s="4" t="s">
        <v>4115</v>
      </c>
      <c r="J294" s="4"/>
      <c r="K294" s="4"/>
      <c r="L294" s="4"/>
      <c r="M294" s="4">
        <v>4</v>
      </c>
      <c r="N294" s="8"/>
      <c r="O294" s="8"/>
      <c r="P294" s="8"/>
      <c r="Q294" s="8"/>
      <c r="R294" s="8"/>
      <c r="V294" s="6"/>
      <c r="W294" s="7"/>
      <c r="X294" s="7"/>
      <c r="Y294" s="7"/>
      <c r="Z294" s="7"/>
      <c r="AA294" s="7"/>
      <c r="AB294" s="7"/>
      <c r="AC294" s="7"/>
      <c r="AD294" s="13"/>
      <c r="AE294" s="12" t="s">
        <v>4117</v>
      </c>
      <c r="AF294" s="28" t="s">
        <v>3273</v>
      </c>
      <c r="AG294" s="28" t="s">
        <v>3274</v>
      </c>
      <c r="AH294" s="15"/>
      <c r="AI294" s="15"/>
    </row>
    <row r="295" spans="1:35" ht="30" hidden="1">
      <c r="A295" s="11">
        <v>6</v>
      </c>
      <c r="B295" s="7" t="s">
        <v>96</v>
      </c>
      <c r="C295" s="9">
        <v>45327</v>
      </c>
      <c r="D295" s="7" t="s">
        <v>555</v>
      </c>
      <c r="E295" s="4" t="s">
        <v>35</v>
      </c>
      <c r="F295" s="4">
        <v>560428</v>
      </c>
      <c r="G295" s="4" t="s">
        <v>4118</v>
      </c>
      <c r="H295" s="4" t="s">
        <v>232</v>
      </c>
      <c r="I295" s="4" t="s">
        <v>4115</v>
      </c>
      <c r="J295" s="4"/>
      <c r="K295" s="4"/>
      <c r="L295" s="4"/>
      <c r="M295" s="4">
        <v>4</v>
      </c>
      <c r="N295" s="8"/>
      <c r="O295" s="8"/>
      <c r="P295" s="8"/>
      <c r="Q295" s="8"/>
      <c r="R295" s="8"/>
      <c r="V295" s="6"/>
      <c r="W295" s="7"/>
      <c r="X295" s="7"/>
      <c r="Y295" s="7"/>
      <c r="Z295" s="7"/>
      <c r="AA295" s="7"/>
      <c r="AB295" s="7"/>
      <c r="AC295" s="7"/>
      <c r="AD295" s="13"/>
      <c r="AE295" s="12" t="s">
        <v>4119</v>
      </c>
      <c r="AF295" s="28" t="s">
        <v>3273</v>
      </c>
      <c r="AG295" s="28" t="s">
        <v>3274</v>
      </c>
      <c r="AH295" s="15"/>
      <c r="AI295" s="15"/>
    </row>
    <row r="296" spans="1:35" ht="30" hidden="1">
      <c r="A296" s="11">
        <v>6</v>
      </c>
      <c r="B296" s="7" t="s">
        <v>96</v>
      </c>
      <c r="C296" s="9">
        <v>45327</v>
      </c>
      <c r="D296" s="7" t="s">
        <v>120</v>
      </c>
      <c r="E296" s="4" t="s">
        <v>35</v>
      </c>
      <c r="F296" s="4">
        <v>560429</v>
      </c>
      <c r="G296" s="4" t="s">
        <v>4120</v>
      </c>
      <c r="H296" s="4" t="s">
        <v>232</v>
      </c>
      <c r="I296" s="4" t="s">
        <v>4121</v>
      </c>
      <c r="J296" s="4"/>
      <c r="K296" s="4"/>
      <c r="L296" s="4"/>
      <c r="M296" s="4">
        <v>2</v>
      </c>
      <c r="N296" s="8"/>
      <c r="O296" s="8"/>
      <c r="P296" s="8"/>
      <c r="Q296" s="8"/>
      <c r="R296" s="8"/>
      <c r="V296" s="6"/>
      <c r="W296" s="7"/>
      <c r="X296" s="7"/>
      <c r="Y296" s="7"/>
      <c r="Z296" s="7"/>
      <c r="AA296" s="7"/>
      <c r="AB296" s="7"/>
      <c r="AC296" s="7"/>
      <c r="AD296" s="13"/>
      <c r="AE296" s="12" t="s">
        <v>4122</v>
      </c>
      <c r="AF296" s="28" t="s">
        <v>3273</v>
      </c>
      <c r="AG296" s="28" t="s">
        <v>3274</v>
      </c>
      <c r="AH296" s="15"/>
      <c r="AI296" s="15"/>
    </row>
    <row r="297" spans="1:35" ht="30" hidden="1">
      <c r="A297" s="11">
        <v>6</v>
      </c>
      <c r="B297" s="7" t="s">
        <v>96</v>
      </c>
      <c r="C297" s="9">
        <v>45327</v>
      </c>
      <c r="D297" s="7" t="s">
        <v>127</v>
      </c>
      <c r="E297" s="4" t="s">
        <v>90</v>
      </c>
      <c r="F297" s="4">
        <v>560430</v>
      </c>
      <c r="G297" s="4" t="s">
        <v>4123</v>
      </c>
      <c r="H297" s="4" t="s">
        <v>232</v>
      </c>
      <c r="I297" s="4" t="s">
        <v>4124</v>
      </c>
      <c r="J297" s="4" t="s">
        <v>3897</v>
      </c>
      <c r="K297" s="4"/>
      <c r="L297" s="4"/>
      <c r="M297" s="4">
        <v>4</v>
      </c>
      <c r="N297" s="8"/>
      <c r="O297" s="8"/>
      <c r="P297" s="8"/>
      <c r="Q297" s="8"/>
      <c r="R297" s="8"/>
      <c r="V297" s="6"/>
      <c r="W297" s="7"/>
      <c r="X297" s="7"/>
      <c r="Y297" s="7"/>
      <c r="Z297" s="7"/>
      <c r="AA297" s="7"/>
      <c r="AB297" s="7"/>
      <c r="AC297" s="7"/>
      <c r="AD297" s="13"/>
      <c r="AE297" s="12">
        <v>7327810</v>
      </c>
      <c r="AF297" s="28" t="s">
        <v>3273</v>
      </c>
      <c r="AG297" s="28" t="s">
        <v>3274</v>
      </c>
      <c r="AH297" s="15"/>
      <c r="AI297" s="15"/>
    </row>
    <row r="298" spans="1:35" ht="30" hidden="1">
      <c r="A298" s="11">
        <v>6</v>
      </c>
      <c r="B298" s="7" t="s">
        <v>96</v>
      </c>
      <c r="C298" s="9">
        <v>45327</v>
      </c>
      <c r="D298" s="7" t="s">
        <v>127</v>
      </c>
      <c r="E298" s="4" t="s">
        <v>90</v>
      </c>
      <c r="F298" s="4">
        <v>560431</v>
      </c>
      <c r="G298" s="4" t="s">
        <v>4125</v>
      </c>
      <c r="H298" s="4" t="s">
        <v>232</v>
      </c>
      <c r="I298" s="4" t="s">
        <v>4126</v>
      </c>
      <c r="J298" s="4"/>
      <c r="K298" s="4"/>
      <c r="L298" s="4"/>
      <c r="M298" s="4">
        <v>4</v>
      </c>
      <c r="N298" s="8"/>
      <c r="O298" s="8"/>
      <c r="P298" s="8"/>
      <c r="Q298" s="8"/>
      <c r="R298" s="8"/>
      <c r="V298" s="6"/>
      <c r="W298" s="7"/>
      <c r="X298" s="7"/>
      <c r="Y298" s="7"/>
      <c r="Z298" s="7"/>
      <c r="AA298" s="7"/>
      <c r="AB298" s="7"/>
      <c r="AC298" s="7"/>
      <c r="AD298" s="13"/>
      <c r="AE298" s="12">
        <v>7327817</v>
      </c>
      <c r="AF298" s="28" t="s">
        <v>3273</v>
      </c>
      <c r="AG298" s="28" t="s">
        <v>3274</v>
      </c>
      <c r="AH298" s="15"/>
      <c r="AI298" s="15"/>
    </row>
    <row r="299" spans="1:35" ht="30" hidden="1">
      <c r="A299" s="11">
        <v>6</v>
      </c>
      <c r="B299" s="7" t="s">
        <v>96</v>
      </c>
      <c r="C299" s="9">
        <v>45339</v>
      </c>
      <c r="D299" s="7" t="s">
        <v>97</v>
      </c>
      <c r="E299" s="4" t="s">
        <v>90</v>
      </c>
      <c r="F299" s="4">
        <v>560432</v>
      </c>
      <c r="G299" s="4" t="s">
        <v>4127</v>
      </c>
      <c r="H299" s="4" t="s">
        <v>232</v>
      </c>
      <c r="I299" s="4" t="s">
        <v>4128</v>
      </c>
      <c r="J299" s="4" t="s">
        <v>4129</v>
      </c>
      <c r="K299" s="4" t="s">
        <v>4130</v>
      </c>
      <c r="L299" s="4"/>
      <c r="M299" s="4">
        <v>3</v>
      </c>
      <c r="N299" s="8"/>
      <c r="O299" s="8"/>
      <c r="P299" s="8"/>
      <c r="Q299" s="8"/>
      <c r="R299" s="8"/>
      <c r="V299" s="6"/>
      <c r="W299" s="7"/>
      <c r="X299" s="7"/>
      <c r="Y299" s="7"/>
      <c r="Z299" s="7"/>
      <c r="AA299" s="7"/>
      <c r="AB299" s="7"/>
      <c r="AC299" s="7"/>
      <c r="AD299" s="13"/>
      <c r="AE299" s="12">
        <v>7327806</v>
      </c>
      <c r="AF299" s="28" t="s">
        <v>3273</v>
      </c>
      <c r="AG299" s="28" t="s">
        <v>3274</v>
      </c>
      <c r="AH299" s="15"/>
      <c r="AI299" s="15"/>
    </row>
    <row r="300" spans="1:35" ht="30" hidden="1">
      <c r="A300" s="11">
        <v>6</v>
      </c>
      <c r="B300" s="7" t="s">
        <v>96</v>
      </c>
      <c r="C300" s="9">
        <v>45327</v>
      </c>
      <c r="D300" s="7" t="s">
        <v>104</v>
      </c>
      <c r="E300" s="4" t="s">
        <v>90</v>
      </c>
      <c r="F300" s="4">
        <v>560433</v>
      </c>
      <c r="G300" s="4" t="s">
        <v>4131</v>
      </c>
      <c r="H300" s="4" t="s">
        <v>232</v>
      </c>
      <c r="I300" s="4" t="s">
        <v>530</v>
      </c>
      <c r="J300" s="4"/>
      <c r="K300" s="4"/>
      <c r="L300" s="4"/>
      <c r="M300" s="4">
        <v>4</v>
      </c>
      <c r="N300" s="8"/>
      <c r="O300" s="8"/>
      <c r="P300" s="8"/>
      <c r="Q300" s="8"/>
      <c r="R300" s="8"/>
      <c r="V300" s="6"/>
      <c r="W300" s="7"/>
      <c r="X300" s="7"/>
      <c r="Y300" s="7"/>
      <c r="Z300" s="7"/>
      <c r="AA300" s="7"/>
      <c r="AB300" s="7"/>
      <c r="AC300" s="7"/>
      <c r="AD300" s="13"/>
      <c r="AE300" s="12">
        <v>7327801</v>
      </c>
      <c r="AF300" s="28" t="s">
        <v>3273</v>
      </c>
      <c r="AG300" s="28" t="s">
        <v>3274</v>
      </c>
      <c r="AH300" s="15"/>
      <c r="AI300" s="15"/>
    </row>
    <row r="301" spans="1:35" ht="30" hidden="1">
      <c r="A301" s="11">
        <v>6</v>
      </c>
      <c r="B301" s="7" t="s">
        <v>96</v>
      </c>
      <c r="C301" s="9">
        <v>45327</v>
      </c>
      <c r="D301" s="7" t="s">
        <v>4132</v>
      </c>
      <c r="E301" s="4" t="s">
        <v>17</v>
      </c>
      <c r="F301" s="4">
        <v>560434</v>
      </c>
      <c r="G301" s="4" t="s">
        <v>4133</v>
      </c>
      <c r="H301" s="4" t="s">
        <v>232</v>
      </c>
      <c r="I301" s="4" t="s">
        <v>4134</v>
      </c>
      <c r="J301" s="4" t="s">
        <v>4135</v>
      </c>
      <c r="K301" s="4" t="s">
        <v>4136</v>
      </c>
      <c r="L301" s="4"/>
      <c r="M301" s="4">
        <v>1</v>
      </c>
      <c r="N301" s="8"/>
      <c r="O301" s="8"/>
      <c r="P301" s="8"/>
      <c r="Q301" s="8"/>
      <c r="R301" s="8"/>
      <c r="V301" s="6"/>
      <c r="W301" s="7"/>
      <c r="X301" s="7"/>
      <c r="Y301" s="7"/>
      <c r="Z301" s="7"/>
      <c r="AA301" s="7"/>
      <c r="AB301" s="7"/>
      <c r="AC301" s="7"/>
      <c r="AD301" s="13"/>
      <c r="AE301" s="12">
        <v>7327473</v>
      </c>
      <c r="AF301" s="28" t="s">
        <v>3273</v>
      </c>
      <c r="AG301" s="28" t="s">
        <v>3274</v>
      </c>
      <c r="AH301" s="15"/>
      <c r="AI301" s="15"/>
    </row>
    <row r="302" spans="1:35" ht="30" hidden="1">
      <c r="A302" s="11">
        <v>6</v>
      </c>
      <c r="B302" s="7" t="s">
        <v>96</v>
      </c>
      <c r="C302" s="9">
        <v>45327</v>
      </c>
      <c r="D302" s="7" t="s">
        <v>97</v>
      </c>
      <c r="E302" s="4" t="s">
        <v>17</v>
      </c>
      <c r="F302" s="4">
        <v>560435</v>
      </c>
      <c r="G302" s="4" t="s">
        <v>4137</v>
      </c>
      <c r="H302" s="4" t="s">
        <v>232</v>
      </c>
      <c r="I302" s="4" t="s">
        <v>4138</v>
      </c>
      <c r="J302" s="4" t="s">
        <v>4139</v>
      </c>
      <c r="K302" s="4"/>
      <c r="L302" s="4"/>
      <c r="M302" s="4">
        <v>3</v>
      </c>
      <c r="N302" s="8"/>
      <c r="O302" s="8"/>
      <c r="P302" s="8"/>
      <c r="Q302" s="8"/>
      <c r="R302" s="8"/>
      <c r="V302" s="6"/>
      <c r="W302" s="7"/>
      <c r="X302" s="7"/>
      <c r="Y302" s="7"/>
      <c r="Z302" s="7"/>
      <c r="AA302" s="7"/>
      <c r="AB302" s="7"/>
      <c r="AC302" s="7"/>
      <c r="AD302" s="13"/>
      <c r="AE302" s="12">
        <v>7434619</v>
      </c>
      <c r="AF302" s="28" t="s">
        <v>3273</v>
      </c>
      <c r="AG302" s="28" t="s">
        <v>3274</v>
      </c>
      <c r="AH302" s="15"/>
      <c r="AI302" s="15"/>
    </row>
    <row r="303" spans="1:35" ht="30" hidden="1">
      <c r="A303" s="11">
        <v>6</v>
      </c>
      <c r="B303" s="7" t="s">
        <v>96</v>
      </c>
      <c r="C303" s="9">
        <v>45327</v>
      </c>
      <c r="D303" s="7" t="s">
        <v>97</v>
      </c>
      <c r="E303" s="4" t="s">
        <v>17</v>
      </c>
      <c r="F303" s="4">
        <v>560436</v>
      </c>
      <c r="G303" s="4" t="s">
        <v>4140</v>
      </c>
      <c r="H303" s="4" t="s">
        <v>232</v>
      </c>
      <c r="I303" s="4" t="s">
        <v>4141</v>
      </c>
      <c r="J303" s="4" t="s">
        <v>4142</v>
      </c>
      <c r="K303" s="4" t="s">
        <v>4106</v>
      </c>
      <c r="L303" s="4" t="s">
        <v>4112</v>
      </c>
      <c r="M303" s="4">
        <v>2</v>
      </c>
      <c r="N303" s="8"/>
      <c r="O303" s="8"/>
      <c r="P303" s="8"/>
      <c r="Q303" s="8"/>
      <c r="R303" s="8"/>
      <c r="V303" s="6"/>
      <c r="W303" s="7"/>
      <c r="X303" s="7"/>
      <c r="Y303" s="7"/>
      <c r="Z303" s="7"/>
      <c r="AA303" s="7"/>
      <c r="AB303" s="7"/>
      <c r="AC303" s="7"/>
      <c r="AD303" s="13"/>
      <c r="AE303" s="12">
        <v>7327477</v>
      </c>
      <c r="AF303" s="28" t="s">
        <v>3273</v>
      </c>
      <c r="AG303" s="28" t="s">
        <v>3274</v>
      </c>
      <c r="AH303" s="15"/>
      <c r="AI303" s="15"/>
    </row>
    <row r="304" spans="1:35" ht="30" hidden="1">
      <c r="A304" s="11">
        <v>6</v>
      </c>
      <c r="B304" s="7" t="s">
        <v>96</v>
      </c>
      <c r="C304" s="9">
        <v>45327</v>
      </c>
      <c r="D304" s="7" t="s">
        <v>97</v>
      </c>
      <c r="E304" s="4" t="s">
        <v>17</v>
      </c>
      <c r="F304" s="4">
        <v>560437</v>
      </c>
      <c r="G304" s="4" t="s">
        <v>4143</v>
      </c>
      <c r="H304" s="4" t="s">
        <v>232</v>
      </c>
      <c r="I304" s="4" t="s">
        <v>4144</v>
      </c>
      <c r="J304" s="4" t="s">
        <v>4145</v>
      </c>
      <c r="K304" s="4" t="s">
        <v>4142</v>
      </c>
      <c r="L304" s="4"/>
      <c r="M304" s="4">
        <v>3</v>
      </c>
      <c r="N304" s="8"/>
      <c r="O304" s="8"/>
      <c r="P304" s="8"/>
      <c r="Q304" s="8"/>
      <c r="R304" s="8"/>
      <c r="V304" s="6"/>
      <c r="W304" s="7"/>
      <c r="X304" s="7"/>
      <c r="Y304" s="7"/>
      <c r="Z304" s="7"/>
      <c r="AA304" s="7"/>
      <c r="AB304" s="7"/>
      <c r="AC304" s="7"/>
      <c r="AD304" s="13"/>
      <c r="AE304" s="12">
        <v>7434627</v>
      </c>
      <c r="AF304" s="28" t="s">
        <v>3273</v>
      </c>
      <c r="AG304" s="28" t="s">
        <v>3274</v>
      </c>
      <c r="AH304" s="15"/>
      <c r="AI304" s="15"/>
    </row>
    <row r="305" spans="1:35" ht="30" hidden="1">
      <c r="A305" s="11">
        <v>6</v>
      </c>
      <c r="B305" s="7" t="s">
        <v>96</v>
      </c>
      <c r="C305" s="9">
        <v>45327</v>
      </c>
      <c r="D305" s="7" t="s">
        <v>97</v>
      </c>
      <c r="E305" s="4" t="s">
        <v>17</v>
      </c>
      <c r="F305" s="4">
        <v>560438</v>
      </c>
      <c r="G305" s="4" t="s">
        <v>4146</v>
      </c>
      <c r="H305" s="4" t="s">
        <v>232</v>
      </c>
      <c r="I305" s="4" t="s">
        <v>530</v>
      </c>
      <c r="J305" s="4"/>
      <c r="K305" s="4"/>
      <c r="L305" s="4"/>
      <c r="M305" s="4">
        <v>4</v>
      </c>
      <c r="N305" s="8"/>
      <c r="O305" s="8"/>
      <c r="P305" s="8"/>
      <c r="Q305" s="8"/>
      <c r="R305" s="8"/>
      <c r="V305" s="6"/>
      <c r="W305" s="7"/>
      <c r="X305" s="7"/>
      <c r="Y305" s="7"/>
      <c r="Z305" s="7"/>
      <c r="AA305" s="7"/>
      <c r="AB305" s="7"/>
      <c r="AC305" s="7"/>
      <c r="AD305" s="13"/>
      <c r="AE305" s="12">
        <v>7434623</v>
      </c>
      <c r="AF305" s="28" t="s">
        <v>3273</v>
      </c>
      <c r="AG305" s="28" t="s">
        <v>3274</v>
      </c>
      <c r="AH305" s="15"/>
      <c r="AI305" s="15"/>
    </row>
    <row r="306" spans="1:35" ht="30" hidden="1">
      <c r="A306" s="11">
        <v>6</v>
      </c>
      <c r="B306" s="7" t="s">
        <v>96</v>
      </c>
      <c r="C306" s="9">
        <v>45327</v>
      </c>
      <c r="D306" s="7" t="s">
        <v>97</v>
      </c>
      <c r="E306" s="4" t="s">
        <v>116</v>
      </c>
      <c r="F306" s="4">
        <v>560439</v>
      </c>
      <c r="G306" s="4" t="s">
        <v>4147</v>
      </c>
      <c r="H306" s="4" t="s">
        <v>232</v>
      </c>
      <c r="I306" s="4" t="s">
        <v>4148</v>
      </c>
      <c r="J306" s="4" t="s">
        <v>4066</v>
      </c>
      <c r="K306" s="4"/>
      <c r="L306" s="4"/>
      <c r="M306" s="4">
        <v>3</v>
      </c>
      <c r="N306" s="8"/>
      <c r="O306" s="8"/>
      <c r="P306" s="8"/>
      <c r="Q306" s="8"/>
      <c r="R306" s="8"/>
      <c r="V306" s="6"/>
      <c r="W306" s="7"/>
      <c r="X306" s="7"/>
      <c r="Y306" s="7"/>
      <c r="Z306" s="7"/>
      <c r="AA306" s="7"/>
      <c r="AB306" s="7"/>
      <c r="AC306" s="7"/>
      <c r="AD306" s="13"/>
      <c r="AE306" s="12">
        <v>7370283</v>
      </c>
      <c r="AF306" s="28" t="s">
        <v>3273</v>
      </c>
      <c r="AG306" s="28" t="s">
        <v>3274</v>
      </c>
      <c r="AH306" s="15"/>
      <c r="AI306" s="15"/>
    </row>
    <row r="307" spans="1:35" ht="30" hidden="1">
      <c r="A307" s="11">
        <v>6</v>
      </c>
      <c r="B307" s="7" t="s">
        <v>96</v>
      </c>
      <c r="C307" s="9">
        <v>45327</v>
      </c>
      <c r="D307" s="7" t="s">
        <v>97</v>
      </c>
      <c r="E307" s="4" t="s">
        <v>39</v>
      </c>
      <c r="F307" s="4">
        <v>560440</v>
      </c>
      <c r="G307" s="4" t="s">
        <v>601</v>
      </c>
      <c r="H307" s="4" t="s">
        <v>232</v>
      </c>
      <c r="I307" s="4" t="s">
        <v>4149</v>
      </c>
      <c r="J307" s="4" t="s">
        <v>4150</v>
      </c>
      <c r="K307" s="4"/>
      <c r="L307" s="4"/>
      <c r="M307" s="4">
        <v>2</v>
      </c>
      <c r="N307" s="8"/>
      <c r="O307" s="8"/>
      <c r="P307" s="8"/>
      <c r="Q307" s="8"/>
      <c r="R307" s="8"/>
      <c r="V307" s="6"/>
      <c r="W307" s="7"/>
      <c r="X307" s="7"/>
      <c r="Y307" s="7"/>
      <c r="Z307" s="7"/>
      <c r="AA307" s="7"/>
      <c r="AB307" s="7"/>
      <c r="AC307" s="7"/>
      <c r="AD307" s="13"/>
      <c r="AE307" s="12">
        <v>7324729</v>
      </c>
      <c r="AF307" s="28" t="s">
        <v>3273</v>
      </c>
      <c r="AG307" s="28" t="s">
        <v>3274</v>
      </c>
      <c r="AH307" s="15"/>
      <c r="AI307" s="15"/>
    </row>
    <row r="308" spans="1:35" ht="30" hidden="1">
      <c r="A308" s="11">
        <v>6</v>
      </c>
      <c r="B308" s="7" t="s">
        <v>96</v>
      </c>
      <c r="C308" s="9">
        <v>45327</v>
      </c>
      <c r="D308" s="7" t="s">
        <v>97</v>
      </c>
      <c r="E308" s="4" t="s">
        <v>39</v>
      </c>
      <c r="F308" s="4">
        <v>560441</v>
      </c>
      <c r="G308" s="4" t="s">
        <v>4151</v>
      </c>
      <c r="H308" s="4" t="s">
        <v>232</v>
      </c>
      <c r="I308" s="4" t="s">
        <v>132</v>
      </c>
      <c r="J308" s="4"/>
      <c r="K308" s="4"/>
      <c r="L308" s="4"/>
      <c r="M308" s="4">
        <v>4</v>
      </c>
      <c r="N308" s="8"/>
      <c r="O308" s="8"/>
      <c r="P308" s="8"/>
      <c r="Q308" s="8"/>
      <c r="R308" s="8"/>
      <c r="V308" s="6"/>
      <c r="W308" s="7"/>
      <c r="X308" s="7"/>
      <c r="Y308" s="7"/>
      <c r="Z308" s="7"/>
      <c r="AA308" s="7"/>
      <c r="AB308" s="7"/>
      <c r="AC308" s="7"/>
      <c r="AD308" s="13"/>
      <c r="AE308" s="12">
        <v>7324713</v>
      </c>
      <c r="AF308" s="28" t="s">
        <v>3273</v>
      </c>
      <c r="AG308" s="28" t="s">
        <v>3274</v>
      </c>
      <c r="AH308" s="15"/>
      <c r="AI308" s="15"/>
    </row>
    <row r="309" spans="1:35" ht="30" hidden="1">
      <c r="A309" s="11">
        <v>6</v>
      </c>
      <c r="B309" s="7" t="s">
        <v>96</v>
      </c>
      <c r="C309" s="9">
        <v>45327</v>
      </c>
      <c r="D309" s="7" t="s">
        <v>3865</v>
      </c>
      <c r="E309" s="4" t="s">
        <v>39</v>
      </c>
      <c r="F309" s="4">
        <v>560442</v>
      </c>
      <c r="G309" s="4" t="s">
        <v>4152</v>
      </c>
      <c r="H309" s="4" t="s">
        <v>232</v>
      </c>
      <c r="I309" s="4" t="s">
        <v>132</v>
      </c>
      <c r="J309" s="4"/>
      <c r="K309" s="4"/>
      <c r="L309" s="4"/>
      <c r="M309" s="4">
        <v>4</v>
      </c>
      <c r="N309" s="8"/>
      <c r="O309" s="8"/>
      <c r="P309" s="8"/>
      <c r="Q309" s="8"/>
      <c r="R309" s="8"/>
      <c r="V309" s="6"/>
      <c r="W309" s="7"/>
      <c r="X309" s="7"/>
      <c r="Y309" s="7"/>
      <c r="Z309" s="7"/>
      <c r="AA309" s="7"/>
      <c r="AB309" s="7"/>
      <c r="AC309" s="7"/>
      <c r="AD309" s="13"/>
      <c r="AE309" s="12">
        <v>7324655</v>
      </c>
      <c r="AF309" s="28" t="s">
        <v>3273</v>
      </c>
      <c r="AG309" s="28" t="s">
        <v>3274</v>
      </c>
      <c r="AH309" s="15"/>
      <c r="AI309" s="15"/>
    </row>
    <row r="310" spans="1:35" ht="30" hidden="1">
      <c r="A310" s="11">
        <v>6</v>
      </c>
      <c r="B310" s="7" t="s">
        <v>96</v>
      </c>
      <c r="C310" s="9">
        <v>45327</v>
      </c>
      <c r="D310" s="7" t="s">
        <v>97</v>
      </c>
      <c r="E310" s="4" t="s">
        <v>39</v>
      </c>
      <c r="F310" s="4">
        <v>560443</v>
      </c>
      <c r="G310" s="4" t="s">
        <v>4153</v>
      </c>
      <c r="H310" s="4" t="s">
        <v>232</v>
      </c>
      <c r="I310" s="4" t="s">
        <v>4154</v>
      </c>
      <c r="J310" s="4"/>
      <c r="K310" s="4"/>
      <c r="L310" s="4"/>
      <c r="M310" s="4">
        <v>4</v>
      </c>
      <c r="N310" s="8"/>
      <c r="O310" s="8"/>
      <c r="P310" s="8"/>
      <c r="Q310" s="8"/>
      <c r="R310" s="8"/>
      <c r="V310" s="6"/>
      <c r="W310" s="7"/>
      <c r="X310" s="7"/>
      <c r="Y310" s="7"/>
      <c r="Z310" s="7"/>
      <c r="AA310" s="7"/>
      <c r="AB310" s="7"/>
      <c r="AC310" s="7"/>
      <c r="AD310" s="13"/>
      <c r="AE310" s="12">
        <v>7324700</v>
      </c>
      <c r="AF310" s="28" t="s">
        <v>3273</v>
      </c>
      <c r="AG310" s="28" t="s">
        <v>3274</v>
      </c>
      <c r="AH310" s="15"/>
      <c r="AI310" s="15"/>
    </row>
    <row r="311" spans="1:35" ht="30" hidden="1">
      <c r="A311" s="11">
        <v>6</v>
      </c>
      <c r="B311" s="7" t="s">
        <v>96</v>
      </c>
      <c r="C311" s="9">
        <v>45327</v>
      </c>
      <c r="D311" s="7" t="s">
        <v>97</v>
      </c>
      <c r="E311" s="4" t="s">
        <v>3441</v>
      </c>
      <c r="F311" s="4">
        <v>560470</v>
      </c>
      <c r="G311" s="4" t="s">
        <v>4155</v>
      </c>
      <c r="H311" s="4" t="s">
        <v>232</v>
      </c>
      <c r="I311" s="4" t="s">
        <v>132</v>
      </c>
      <c r="J311" s="4"/>
      <c r="K311" s="4"/>
      <c r="L311" s="4"/>
      <c r="M311" s="4">
        <v>4</v>
      </c>
      <c r="N311" s="8"/>
      <c r="O311" s="8"/>
      <c r="P311" s="8"/>
      <c r="Q311" s="8"/>
      <c r="R311" s="8"/>
      <c r="V311" s="6"/>
      <c r="W311" s="7"/>
      <c r="X311" s="7"/>
      <c r="Y311" s="7"/>
      <c r="Z311" s="7"/>
      <c r="AA311" s="7"/>
      <c r="AB311" s="7"/>
      <c r="AC311" s="7"/>
      <c r="AD311" s="13"/>
      <c r="AE311" s="12" t="s">
        <v>4156</v>
      </c>
      <c r="AF311" s="28" t="s">
        <v>3273</v>
      </c>
      <c r="AG311" s="28" t="s">
        <v>3274</v>
      </c>
      <c r="AH311" s="15"/>
      <c r="AI311" s="15"/>
    </row>
    <row r="312" spans="1:35" ht="30" hidden="1">
      <c r="A312" s="11">
        <v>6</v>
      </c>
      <c r="B312" s="7" t="s">
        <v>96</v>
      </c>
      <c r="C312" s="9">
        <v>45327</v>
      </c>
      <c r="D312" s="7" t="s">
        <v>97</v>
      </c>
      <c r="E312" s="4" t="s">
        <v>3441</v>
      </c>
      <c r="F312" s="4">
        <v>560471</v>
      </c>
      <c r="G312" s="4" t="s">
        <v>4157</v>
      </c>
      <c r="H312" s="4" t="s">
        <v>232</v>
      </c>
      <c r="I312" s="4" t="s">
        <v>132</v>
      </c>
      <c r="J312" s="4"/>
      <c r="K312" s="4"/>
      <c r="L312" s="4"/>
      <c r="M312" s="4">
        <v>4</v>
      </c>
      <c r="N312" s="8"/>
      <c r="O312" s="8"/>
      <c r="P312" s="8"/>
      <c r="Q312" s="8"/>
      <c r="R312" s="8"/>
      <c r="V312" s="6"/>
      <c r="W312" s="7"/>
      <c r="X312" s="7"/>
      <c r="Y312" s="7"/>
      <c r="Z312" s="7"/>
      <c r="AA312" s="7"/>
      <c r="AB312" s="7"/>
      <c r="AC312" s="7"/>
      <c r="AD312" s="13"/>
      <c r="AE312" s="12" t="s">
        <v>4158</v>
      </c>
      <c r="AF312" s="28" t="s">
        <v>3273</v>
      </c>
      <c r="AG312" s="28" t="s">
        <v>3274</v>
      </c>
      <c r="AH312" s="15"/>
      <c r="AI312" s="15"/>
    </row>
    <row r="313" spans="1:35" ht="45" hidden="1">
      <c r="A313" s="11">
        <v>6</v>
      </c>
      <c r="B313" s="7" t="s">
        <v>3447</v>
      </c>
      <c r="C313" s="9">
        <v>45326</v>
      </c>
      <c r="D313" s="7"/>
      <c r="E313" s="4" t="s">
        <v>17</v>
      </c>
      <c r="F313" s="4">
        <v>560330</v>
      </c>
      <c r="G313" s="4" t="s">
        <v>4159</v>
      </c>
      <c r="H313" s="4" t="s">
        <v>4160</v>
      </c>
      <c r="I313" s="4"/>
      <c r="J313" s="4"/>
      <c r="K313" s="4"/>
      <c r="L313" s="4"/>
      <c r="M313" s="4"/>
      <c r="N313" s="8"/>
      <c r="O313" s="8"/>
      <c r="P313" s="8"/>
      <c r="Q313" s="8"/>
      <c r="R313" s="8"/>
      <c r="V313" s="6"/>
      <c r="W313" s="7"/>
      <c r="X313" s="7"/>
      <c r="Y313" s="7"/>
      <c r="Z313" s="7"/>
      <c r="AA313" s="7"/>
      <c r="AB313" s="7"/>
      <c r="AC313" s="7"/>
      <c r="AD313" s="13"/>
      <c r="AE313" s="12">
        <v>7370803</v>
      </c>
      <c r="AF313" s="26"/>
      <c r="AG313" s="26"/>
      <c r="AH313" s="15"/>
      <c r="AI313" s="15"/>
    </row>
    <row r="314" spans="1:35" ht="45" hidden="1">
      <c r="A314" s="11">
        <v>6</v>
      </c>
      <c r="B314" s="7" t="s">
        <v>3447</v>
      </c>
      <c r="C314" s="9">
        <v>45326</v>
      </c>
      <c r="D314" s="7"/>
      <c r="E314" s="4" t="s">
        <v>17</v>
      </c>
      <c r="F314" s="4">
        <v>560331</v>
      </c>
      <c r="G314" s="4" t="s">
        <v>4161</v>
      </c>
      <c r="H314" s="4" t="s">
        <v>4160</v>
      </c>
      <c r="I314" s="4"/>
      <c r="J314" s="4"/>
      <c r="K314" s="4"/>
      <c r="L314" s="4"/>
      <c r="M314" s="4"/>
      <c r="N314" s="8"/>
      <c r="O314" s="8"/>
      <c r="P314" s="8"/>
      <c r="Q314" s="8"/>
      <c r="R314" s="8"/>
      <c r="V314" s="6"/>
      <c r="W314" s="7"/>
      <c r="X314" s="7"/>
      <c r="Y314" s="7"/>
      <c r="Z314" s="7"/>
      <c r="AA314" s="7"/>
      <c r="AB314" s="7"/>
      <c r="AC314" s="7"/>
      <c r="AD314" s="13"/>
      <c r="AE314" s="12">
        <v>7327512</v>
      </c>
      <c r="AF314" s="26"/>
      <c r="AG314" s="26"/>
      <c r="AH314" s="15"/>
      <c r="AI314" s="15"/>
    </row>
    <row r="315" spans="1:35" ht="30" hidden="1">
      <c r="A315" s="11">
        <v>6</v>
      </c>
      <c r="B315" s="7" t="s">
        <v>89</v>
      </c>
      <c r="C315" s="9">
        <v>45329</v>
      </c>
      <c r="D315" s="7"/>
      <c r="E315" s="4" t="s">
        <v>90</v>
      </c>
      <c r="F315" s="4">
        <v>560488</v>
      </c>
      <c r="G315" s="4" t="s">
        <v>4162</v>
      </c>
      <c r="H315" s="4" t="s">
        <v>4163</v>
      </c>
      <c r="I315" s="4"/>
      <c r="J315" s="4"/>
      <c r="K315" s="4"/>
      <c r="L315" s="4"/>
      <c r="M315" s="4"/>
      <c r="N315" s="8"/>
      <c r="O315" s="8"/>
      <c r="P315" s="8"/>
      <c r="Q315" s="8"/>
      <c r="R315" s="8"/>
      <c r="V315" s="6"/>
      <c r="W315" s="7"/>
      <c r="X315" s="7"/>
      <c r="Y315" s="7"/>
      <c r="Z315" s="7"/>
      <c r="AA315" s="7"/>
      <c r="AB315" s="7"/>
      <c r="AC315" s="7"/>
      <c r="AD315" s="13"/>
      <c r="AE315" s="12">
        <v>7327797</v>
      </c>
      <c r="AF315" s="26"/>
      <c r="AG315" s="26"/>
      <c r="AH315" s="15"/>
      <c r="AI315" s="15"/>
    </row>
    <row r="316" spans="1:35" ht="30" hidden="1">
      <c r="A316" s="11">
        <v>6</v>
      </c>
      <c r="B316" s="7" t="s">
        <v>89</v>
      </c>
      <c r="C316" s="9">
        <v>45329</v>
      </c>
      <c r="D316" s="7"/>
      <c r="E316" s="4" t="s">
        <v>116</v>
      </c>
      <c r="F316" s="4">
        <v>560489</v>
      </c>
      <c r="G316" s="4" t="s">
        <v>94</v>
      </c>
      <c r="H316" s="4" t="s">
        <v>4163</v>
      </c>
      <c r="I316" s="4"/>
      <c r="J316" s="4"/>
      <c r="K316" s="4"/>
      <c r="L316" s="4"/>
      <c r="M316" s="4"/>
      <c r="N316" s="8"/>
      <c r="O316" s="8"/>
      <c r="P316" s="8"/>
      <c r="Q316" s="8"/>
      <c r="R316" s="8"/>
      <c r="V316" s="6"/>
      <c r="W316" s="7"/>
      <c r="X316" s="7"/>
      <c r="Y316" s="7"/>
      <c r="Z316" s="7"/>
      <c r="AA316" s="7"/>
      <c r="AB316" s="7"/>
      <c r="AC316" s="7"/>
      <c r="AD316" s="13"/>
      <c r="AE316" s="12">
        <v>7370253</v>
      </c>
      <c r="AF316" s="26"/>
      <c r="AG316" s="26"/>
      <c r="AH316" s="15"/>
      <c r="AI316" s="15"/>
    </row>
    <row r="317" spans="1:35" ht="30" hidden="1">
      <c r="A317" s="11">
        <v>6</v>
      </c>
      <c r="B317" s="7" t="s">
        <v>89</v>
      </c>
      <c r="C317" s="9">
        <v>45329</v>
      </c>
      <c r="D317" s="7"/>
      <c r="E317" s="4" t="s">
        <v>90</v>
      </c>
      <c r="F317" s="4">
        <v>560490</v>
      </c>
      <c r="G317" s="4" t="s">
        <v>4164</v>
      </c>
      <c r="H317" s="4" t="s">
        <v>4163</v>
      </c>
      <c r="I317" s="4"/>
      <c r="J317" s="4"/>
      <c r="K317" s="4"/>
      <c r="L317" s="4"/>
      <c r="M317" s="4"/>
      <c r="N317" s="8"/>
      <c r="O317" s="8"/>
      <c r="P317" s="8"/>
      <c r="Q317" s="8"/>
      <c r="R317" s="8"/>
      <c r="V317" s="6"/>
      <c r="W317" s="7"/>
      <c r="X317" s="7"/>
      <c r="Y317" s="7"/>
      <c r="Z317" s="7"/>
      <c r="AA317" s="7"/>
      <c r="AB317" s="7"/>
      <c r="AC317" s="7"/>
      <c r="AD317" s="13"/>
      <c r="AE317" s="12">
        <v>7327808</v>
      </c>
      <c r="AF317" s="26"/>
      <c r="AG317" s="26"/>
      <c r="AH317" s="15"/>
      <c r="AI317" s="15"/>
    </row>
    <row r="318" spans="1:35" hidden="1">
      <c r="A318" s="11">
        <v>6</v>
      </c>
      <c r="B318" s="7" t="s">
        <v>169</v>
      </c>
      <c r="C318" s="9">
        <v>45329</v>
      </c>
      <c r="D318" s="7"/>
      <c r="E318" s="4" t="s">
        <v>35</v>
      </c>
      <c r="F318" s="4">
        <v>560491</v>
      </c>
      <c r="G318" s="4" t="s">
        <v>4165</v>
      </c>
      <c r="H318" s="4" t="s">
        <v>436</v>
      </c>
      <c r="I318" s="4"/>
      <c r="J318" s="4"/>
      <c r="K318" s="4"/>
      <c r="L318" s="4"/>
      <c r="M318" s="4"/>
      <c r="N318" s="8"/>
      <c r="O318" s="8"/>
      <c r="P318" s="8"/>
      <c r="Q318" s="8"/>
      <c r="R318" s="8"/>
      <c r="V318" s="6"/>
      <c r="W318" s="7"/>
      <c r="X318" s="7"/>
      <c r="Y318" s="7"/>
      <c r="Z318" s="7"/>
      <c r="AA318" s="7"/>
      <c r="AB318" s="7"/>
      <c r="AC318" s="7"/>
      <c r="AD318" s="13"/>
      <c r="AE318" s="12">
        <v>6759547</v>
      </c>
      <c r="AF318" s="15"/>
      <c r="AG318" s="15"/>
      <c r="AH318" s="15"/>
      <c r="AI318" s="15"/>
    </row>
    <row r="319" spans="1:35" hidden="1">
      <c r="A319" s="11">
        <v>6</v>
      </c>
      <c r="B319" s="7" t="s">
        <v>169</v>
      </c>
      <c r="C319" s="9">
        <v>45329</v>
      </c>
      <c r="D319" s="7"/>
      <c r="E319" s="4" t="s">
        <v>35</v>
      </c>
      <c r="F319" s="4">
        <v>560492</v>
      </c>
      <c r="G319" s="4" t="s">
        <v>4166</v>
      </c>
      <c r="H319" s="4" t="s">
        <v>436</v>
      </c>
      <c r="I319" s="4"/>
      <c r="J319" s="4"/>
      <c r="K319" s="4"/>
      <c r="L319" s="4"/>
      <c r="M319" s="4"/>
      <c r="N319" s="8"/>
      <c r="O319" s="8"/>
      <c r="P319" s="8"/>
      <c r="Q319" s="8"/>
      <c r="R319" s="8"/>
      <c r="V319" s="6"/>
      <c r="W319" s="7"/>
      <c r="X319" s="7"/>
      <c r="Y319" s="7"/>
      <c r="Z319" s="7"/>
      <c r="AA319" s="7"/>
      <c r="AB319" s="7"/>
      <c r="AC319" s="7"/>
      <c r="AD319" s="13"/>
      <c r="AE319" s="12">
        <v>6737238</v>
      </c>
      <c r="AF319" s="15"/>
      <c r="AG319" s="15"/>
      <c r="AH319" s="15"/>
      <c r="AI319" s="15"/>
    </row>
    <row r="320" spans="1:35" ht="30" hidden="1">
      <c r="A320" s="11">
        <v>6</v>
      </c>
      <c r="B320" s="7" t="s">
        <v>4167</v>
      </c>
      <c r="C320" s="9">
        <v>45331</v>
      </c>
      <c r="D320" s="7"/>
      <c r="E320" s="4" t="s">
        <v>17</v>
      </c>
      <c r="F320" s="4">
        <v>560572</v>
      </c>
      <c r="G320" s="4" t="s">
        <v>4168</v>
      </c>
      <c r="H320" s="4" t="s">
        <v>100</v>
      </c>
      <c r="I320" s="4"/>
      <c r="J320" s="4"/>
      <c r="K320" s="4"/>
      <c r="L320" s="4"/>
      <c r="M320" s="4"/>
      <c r="N320" s="8"/>
      <c r="O320" s="8"/>
      <c r="P320" s="8"/>
      <c r="Q320" s="8"/>
      <c r="R320" s="8"/>
      <c r="V320" s="6"/>
      <c r="W320" s="7"/>
      <c r="X320" s="7"/>
      <c r="Y320" s="7"/>
      <c r="Z320" s="7"/>
      <c r="AA320" s="7"/>
      <c r="AB320" s="7"/>
      <c r="AC320" s="7"/>
      <c r="AD320" s="13"/>
      <c r="AE320" s="12">
        <v>7434437</v>
      </c>
      <c r="AF320" s="15"/>
      <c r="AG320" s="15"/>
      <c r="AH320" s="15"/>
      <c r="AI320" s="15"/>
    </row>
    <row r="321" spans="1:35" ht="45" hidden="1">
      <c r="A321" s="11">
        <v>7</v>
      </c>
      <c r="B321" s="7" t="s">
        <v>16</v>
      </c>
      <c r="C321" s="9">
        <v>45332</v>
      </c>
      <c r="D321" s="7" t="s">
        <v>4169</v>
      </c>
      <c r="E321" s="4" t="s">
        <v>35</v>
      </c>
      <c r="F321" s="4">
        <v>560444</v>
      </c>
      <c r="G321" s="4" t="s">
        <v>4170</v>
      </c>
      <c r="H321" s="4" t="s">
        <v>4171</v>
      </c>
      <c r="I321" s="4" t="s">
        <v>4172</v>
      </c>
      <c r="J321" s="4" t="s">
        <v>4173</v>
      </c>
      <c r="K321" s="4" t="s">
        <v>4174</v>
      </c>
      <c r="L321" s="4"/>
      <c r="M321" s="4">
        <v>3</v>
      </c>
      <c r="N321" s="8"/>
      <c r="O321" s="8"/>
      <c r="P321" s="8"/>
      <c r="Q321" s="8"/>
      <c r="R321" s="8"/>
      <c r="V321" s="6"/>
      <c r="W321" s="7"/>
      <c r="X321" s="7"/>
      <c r="Y321" s="7"/>
      <c r="Z321" s="7"/>
      <c r="AA321" s="7"/>
      <c r="AB321" s="7"/>
      <c r="AC321" s="7"/>
      <c r="AD321" s="13"/>
      <c r="AE321" s="12">
        <v>7351180</v>
      </c>
      <c r="AF321" s="28" t="s">
        <v>3273</v>
      </c>
      <c r="AG321" s="28" t="s">
        <v>3274</v>
      </c>
      <c r="AH321" s="15"/>
      <c r="AI321" s="15"/>
    </row>
    <row r="322" spans="1:35" ht="30" hidden="1">
      <c r="A322" s="11">
        <v>7</v>
      </c>
      <c r="B322" s="7" t="s">
        <v>16</v>
      </c>
      <c r="C322" s="9">
        <v>45332</v>
      </c>
      <c r="D322" s="7" t="s">
        <v>4169</v>
      </c>
      <c r="E322" s="4" t="s">
        <v>39</v>
      </c>
      <c r="F322" s="4">
        <v>560445</v>
      </c>
      <c r="G322" s="4" t="s">
        <v>4175</v>
      </c>
      <c r="H322" s="4" t="s">
        <v>4171</v>
      </c>
      <c r="I322" s="4" t="s">
        <v>4176</v>
      </c>
      <c r="J322" s="4" t="s">
        <v>4177</v>
      </c>
      <c r="K322" s="4" t="s">
        <v>4178</v>
      </c>
      <c r="L322" s="4"/>
      <c r="M322" s="4">
        <v>3</v>
      </c>
      <c r="N322" s="8"/>
      <c r="O322" s="8"/>
      <c r="P322" s="8"/>
      <c r="Q322" s="8"/>
      <c r="R322" s="8"/>
      <c r="V322" s="6"/>
      <c r="W322" s="7"/>
      <c r="X322" s="7"/>
      <c r="Y322" s="7"/>
      <c r="Z322" s="7"/>
      <c r="AA322" s="7"/>
      <c r="AB322" s="7"/>
      <c r="AC322" s="7"/>
      <c r="AD322" s="13"/>
      <c r="AE322" s="12">
        <v>7326864</v>
      </c>
      <c r="AF322" s="28" t="s">
        <v>3273</v>
      </c>
      <c r="AG322" s="28" t="s">
        <v>3274</v>
      </c>
      <c r="AH322" s="15"/>
      <c r="AI322" s="15"/>
    </row>
    <row r="323" spans="1:35" ht="30" hidden="1">
      <c r="A323" s="11">
        <v>7</v>
      </c>
      <c r="B323" s="7" t="s">
        <v>16</v>
      </c>
      <c r="C323" s="9">
        <v>45332</v>
      </c>
      <c r="D323" s="7" t="s">
        <v>4169</v>
      </c>
      <c r="E323" s="4" t="s">
        <v>39</v>
      </c>
      <c r="F323" s="4">
        <v>560446</v>
      </c>
      <c r="G323" s="4" t="s">
        <v>4179</v>
      </c>
      <c r="H323" s="4" t="s">
        <v>4171</v>
      </c>
      <c r="I323" s="4" t="s">
        <v>4180</v>
      </c>
      <c r="J323" s="4" t="s">
        <v>4177</v>
      </c>
      <c r="K323" s="4"/>
      <c r="L323" s="4"/>
      <c r="M323" s="4">
        <v>4</v>
      </c>
      <c r="N323" s="8"/>
      <c r="O323" s="8"/>
      <c r="P323" s="8"/>
      <c r="Q323" s="8"/>
      <c r="R323" s="8"/>
      <c r="V323" s="6"/>
      <c r="W323" s="7"/>
      <c r="X323" s="7"/>
      <c r="Y323" s="7"/>
      <c r="Z323" s="7"/>
      <c r="AA323" s="7"/>
      <c r="AB323" s="7"/>
      <c r="AC323" s="7"/>
      <c r="AD323" s="13"/>
      <c r="AE323" s="12">
        <v>7324636</v>
      </c>
      <c r="AF323" s="28" t="s">
        <v>3273</v>
      </c>
      <c r="AG323" s="28" t="s">
        <v>3274</v>
      </c>
      <c r="AH323" s="15"/>
      <c r="AI323" s="15"/>
    </row>
    <row r="324" spans="1:35" hidden="1">
      <c r="A324" s="11">
        <v>7</v>
      </c>
      <c r="B324" s="7" t="s">
        <v>16</v>
      </c>
      <c r="C324" s="9">
        <v>45332</v>
      </c>
      <c r="D324" s="7" t="s">
        <v>4169</v>
      </c>
      <c r="E324" s="4" t="s">
        <v>39</v>
      </c>
      <c r="F324" s="4">
        <v>560447</v>
      </c>
      <c r="G324" s="4" t="s">
        <v>4181</v>
      </c>
      <c r="H324" s="4" t="s">
        <v>4171</v>
      </c>
      <c r="I324" s="4" t="s">
        <v>3495</v>
      </c>
      <c r="J324" s="4"/>
      <c r="K324" s="4"/>
      <c r="L324" s="4"/>
      <c r="M324" s="4"/>
      <c r="N324" s="8"/>
      <c r="O324" s="8"/>
      <c r="P324" s="8"/>
      <c r="Q324" s="8"/>
      <c r="R324" s="8"/>
      <c r="V324" s="6"/>
      <c r="W324" s="7"/>
      <c r="X324" s="7"/>
      <c r="Y324" s="7"/>
      <c r="Z324" s="7"/>
      <c r="AA324" s="7"/>
      <c r="AB324" s="7"/>
      <c r="AC324" s="7"/>
      <c r="AD324" s="13"/>
      <c r="AE324" s="12">
        <v>7324732</v>
      </c>
      <c r="AF324" s="28" t="s">
        <v>3273</v>
      </c>
      <c r="AG324" s="28" t="s">
        <v>3274</v>
      </c>
      <c r="AH324" s="15"/>
      <c r="AI324" s="15"/>
    </row>
    <row r="325" spans="1:35" ht="30" hidden="1">
      <c r="A325" s="11">
        <v>7</v>
      </c>
      <c r="B325" s="7" t="s">
        <v>16</v>
      </c>
      <c r="C325" s="9">
        <v>45332</v>
      </c>
      <c r="D325" s="7" t="s">
        <v>4169</v>
      </c>
      <c r="E325" s="4" t="s">
        <v>39</v>
      </c>
      <c r="F325" s="4">
        <v>560448</v>
      </c>
      <c r="G325" s="4" t="s">
        <v>4182</v>
      </c>
      <c r="H325" s="4" t="s">
        <v>4171</v>
      </c>
      <c r="I325" s="4" t="s">
        <v>4183</v>
      </c>
      <c r="J325" s="4" t="s">
        <v>4173</v>
      </c>
      <c r="K325" s="4" t="s">
        <v>4184</v>
      </c>
      <c r="L325" s="4"/>
      <c r="M325" s="4">
        <v>4</v>
      </c>
      <c r="N325" s="8"/>
      <c r="O325" s="8"/>
      <c r="P325" s="8"/>
      <c r="Q325" s="8"/>
      <c r="R325" s="8"/>
      <c r="V325" s="6"/>
      <c r="W325" s="7"/>
      <c r="X325" s="7"/>
      <c r="Y325" s="7"/>
      <c r="Z325" s="7"/>
      <c r="AA325" s="7"/>
      <c r="AB325" s="7"/>
      <c r="AC325" s="7"/>
      <c r="AD325" s="13"/>
      <c r="AE325" s="12">
        <v>7324714</v>
      </c>
      <c r="AF325" s="28" t="s">
        <v>3273</v>
      </c>
      <c r="AG325" s="28" t="s">
        <v>3274</v>
      </c>
      <c r="AH325" s="15"/>
      <c r="AI325" s="15"/>
    </row>
    <row r="326" spans="1:35" ht="45" hidden="1">
      <c r="A326" s="11">
        <v>7</v>
      </c>
      <c r="B326" s="7" t="s">
        <v>16</v>
      </c>
      <c r="C326" s="9">
        <v>45332</v>
      </c>
      <c r="D326" s="7" t="s">
        <v>4169</v>
      </c>
      <c r="E326" s="4" t="s">
        <v>39</v>
      </c>
      <c r="F326" s="4">
        <v>560449</v>
      </c>
      <c r="G326" s="4" t="s">
        <v>4185</v>
      </c>
      <c r="H326" s="4" t="s">
        <v>4171</v>
      </c>
      <c r="I326" s="4" t="s">
        <v>4186</v>
      </c>
      <c r="J326" s="4" t="s">
        <v>4187</v>
      </c>
      <c r="K326" s="4" t="s">
        <v>4184</v>
      </c>
      <c r="L326" s="4"/>
      <c r="M326" s="4">
        <v>4</v>
      </c>
      <c r="N326" s="8"/>
      <c r="O326" s="8"/>
      <c r="P326" s="8"/>
      <c r="Q326" s="8"/>
      <c r="R326" s="8"/>
      <c r="V326" s="6"/>
      <c r="W326" s="7"/>
      <c r="X326" s="7"/>
      <c r="Y326" s="7"/>
      <c r="Z326" s="7"/>
      <c r="AA326" s="7"/>
      <c r="AB326" s="7"/>
      <c r="AC326" s="7"/>
      <c r="AD326" s="13"/>
      <c r="AE326" s="12">
        <v>7324722</v>
      </c>
      <c r="AF326" s="28" t="s">
        <v>3273</v>
      </c>
      <c r="AG326" s="28" t="s">
        <v>3274</v>
      </c>
      <c r="AH326" s="15"/>
      <c r="AI326" s="15"/>
    </row>
    <row r="327" spans="1:35" ht="45" hidden="1">
      <c r="A327" s="11">
        <v>7</v>
      </c>
      <c r="B327" s="7" t="s">
        <v>16</v>
      </c>
      <c r="C327" s="9">
        <v>45332</v>
      </c>
      <c r="D327" s="7" t="s">
        <v>4169</v>
      </c>
      <c r="E327" s="4" t="s">
        <v>39</v>
      </c>
      <c r="F327" s="4">
        <v>560450</v>
      </c>
      <c r="G327" s="4" t="s">
        <v>4188</v>
      </c>
      <c r="H327" s="4" t="s">
        <v>4171</v>
      </c>
      <c r="I327" s="4" t="s">
        <v>4189</v>
      </c>
      <c r="J327" s="16" t="s">
        <v>4190</v>
      </c>
      <c r="K327" s="4" t="s">
        <v>4191</v>
      </c>
      <c r="L327" s="4" t="s">
        <v>4192</v>
      </c>
      <c r="M327" s="4">
        <v>3</v>
      </c>
      <c r="N327" s="8"/>
      <c r="O327" s="8"/>
      <c r="P327" s="8"/>
      <c r="Q327" s="8"/>
      <c r="R327" s="8"/>
      <c r="V327" s="6"/>
      <c r="W327" s="7"/>
      <c r="X327" s="7"/>
      <c r="Y327" s="7"/>
      <c r="Z327" s="7"/>
      <c r="AA327" s="7"/>
      <c r="AB327" s="7"/>
      <c r="AC327" s="7"/>
      <c r="AD327" s="13"/>
      <c r="AE327" s="12">
        <v>7324362</v>
      </c>
      <c r="AF327" s="28" t="s">
        <v>3273</v>
      </c>
      <c r="AG327" s="28" t="s">
        <v>3274</v>
      </c>
      <c r="AH327" s="15"/>
      <c r="AI327" s="15"/>
    </row>
    <row r="328" spans="1:35" ht="30" hidden="1">
      <c r="A328" s="11">
        <v>7</v>
      </c>
      <c r="B328" s="7" t="s">
        <v>16</v>
      </c>
      <c r="C328" s="9">
        <v>45332</v>
      </c>
      <c r="D328" s="7" t="s">
        <v>4193</v>
      </c>
      <c r="E328" s="4" t="s">
        <v>39</v>
      </c>
      <c r="F328" s="4">
        <v>560451</v>
      </c>
      <c r="G328" s="4" t="s">
        <v>4194</v>
      </c>
      <c r="H328" s="4" t="s">
        <v>4171</v>
      </c>
      <c r="I328" s="4" t="s">
        <v>3495</v>
      </c>
      <c r="J328" s="4"/>
      <c r="K328" s="4"/>
      <c r="L328" s="4"/>
      <c r="M328" s="4"/>
      <c r="N328" s="8"/>
      <c r="O328" s="8"/>
      <c r="P328" s="8"/>
      <c r="Q328" s="8"/>
      <c r="R328" s="8"/>
      <c r="V328" s="6"/>
      <c r="W328" s="7"/>
      <c r="X328" s="7"/>
      <c r="Y328" s="7"/>
      <c r="Z328" s="7"/>
      <c r="AA328" s="7"/>
      <c r="AB328" s="7"/>
      <c r="AC328" s="7"/>
      <c r="AD328" s="13"/>
      <c r="AE328" s="12">
        <v>7324681</v>
      </c>
      <c r="AF328" s="28" t="s">
        <v>3273</v>
      </c>
      <c r="AG328" s="28" t="s">
        <v>3274</v>
      </c>
      <c r="AH328" s="15"/>
      <c r="AI328" s="15"/>
    </row>
    <row r="329" spans="1:35" ht="30" hidden="1">
      <c r="A329" s="11">
        <v>7</v>
      </c>
      <c r="B329" s="7" t="s">
        <v>16</v>
      </c>
      <c r="C329" s="9">
        <v>45332</v>
      </c>
      <c r="D329" s="7" t="s">
        <v>4169</v>
      </c>
      <c r="E329" s="4" t="s">
        <v>65</v>
      </c>
      <c r="F329" s="4">
        <v>560452</v>
      </c>
      <c r="G329" s="4" t="s">
        <v>4195</v>
      </c>
      <c r="H329" s="4" t="s">
        <v>4171</v>
      </c>
      <c r="I329" s="4" t="s">
        <v>4196</v>
      </c>
      <c r="J329" s="4" t="s">
        <v>4197</v>
      </c>
      <c r="K329" s="4" t="s">
        <v>4198</v>
      </c>
      <c r="L329" s="4" t="s">
        <v>4199</v>
      </c>
      <c r="M329" s="4">
        <v>3</v>
      </c>
      <c r="N329" s="8"/>
      <c r="O329" s="8"/>
      <c r="P329" s="8"/>
      <c r="Q329" s="8"/>
      <c r="R329" s="8"/>
      <c r="V329" s="6"/>
      <c r="W329" s="7"/>
      <c r="X329" s="7"/>
      <c r="Y329" s="7"/>
      <c r="Z329" s="7"/>
      <c r="AA329" s="7"/>
      <c r="AB329" s="7"/>
      <c r="AC329" s="7"/>
      <c r="AD329" s="13"/>
      <c r="AE329" s="12"/>
      <c r="AF329" s="28" t="s">
        <v>3273</v>
      </c>
      <c r="AG329" s="28" t="s">
        <v>3274</v>
      </c>
      <c r="AH329" s="15"/>
      <c r="AI329" s="15"/>
    </row>
    <row r="330" spans="1:35" ht="30" hidden="1">
      <c r="A330" s="11">
        <v>7</v>
      </c>
      <c r="B330" s="7" t="s">
        <v>16</v>
      </c>
      <c r="C330" s="9">
        <v>45332</v>
      </c>
      <c r="D330" s="7" t="s">
        <v>4169</v>
      </c>
      <c r="E330" s="4" t="s">
        <v>31</v>
      </c>
      <c r="F330" s="4">
        <v>560469</v>
      </c>
      <c r="G330" s="4" t="s">
        <v>4200</v>
      </c>
      <c r="H330" s="4" t="s">
        <v>4171</v>
      </c>
      <c r="I330" s="4" t="s">
        <v>4180</v>
      </c>
      <c r="J330" s="4"/>
      <c r="K330" s="4"/>
      <c r="L330" s="4"/>
      <c r="M330" s="4"/>
      <c r="N330" s="8"/>
      <c r="O330" s="8"/>
      <c r="P330" s="8"/>
      <c r="Q330" s="8"/>
      <c r="R330" s="8"/>
      <c r="V330" s="6"/>
      <c r="W330" s="7"/>
      <c r="X330" s="7"/>
      <c r="Y330" s="7"/>
      <c r="Z330" s="7"/>
      <c r="AA330" s="7"/>
      <c r="AB330" s="7"/>
      <c r="AC330" s="7"/>
      <c r="AD330" s="13"/>
      <c r="AE330" s="12" t="s">
        <v>4201</v>
      </c>
      <c r="AF330" s="28" t="s">
        <v>3273</v>
      </c>
      <c r="AG330" s="28" t="s">
        <v>3274</v>
      </c>
      <c r="AH330" s="15"/>
      <c r="AI330" s="15"/>
    </row>
    <row r="331" spans="1:35" hidden="1">
      <c r="A331" s="11">
        <v>7</v>
      </c>
      <c r="B331" s="7" t="s">
        <v>16</v>
      </c>
      <c r="C331" s="9">
        <v>45332</v>
      </c>
      <c r="D331" s="7" t="s">
        <v>3275</v>
      </c>
      <c r="E331" s="4" t="s">
        <v>35</v>
      </c>
      <c r="F331" s="4">
        <v>560481</v>
      </c>
      <c r="G331" s="4" t="s">
        <v>4202</v>
      </c>
      <c r="H331" s="4" t="s">
        <v>4171</v>
      </c>
      <c r="I331" s="4" t="s">
        <v>3495</v>
      </c>
      <c r="J331" s="4"/>
      <c r="K331" s="4"/>
      <c r="L331" s="4"/>
      <c r="M331" s="4"/>
      <c r="N331" s="8"/>
      <c r="O331" s="8"/>
      <c r="P331" s="8"/>
      <c r="Q331" s="8"/>
      <c r="R331" s="8"/>
      <c r="V331" s="6"/>
      <c r="W331" s="7"/>
      <c r="X331" s="7"/>
      <c r="Y331" s="7"/>
      <c r="Z331" s="7"/>
      <c r="AA331" s="7"/>
      <c r="AB331" s="7"/>
      <c r="AC331" s="7"/>
      <c r="AD331" s="13"/>
      <c r="AE331" s="12">
        <v>6754118</v>
      </c>
      <c r="AF331" s="28" t="s">
        <v>3273</v>
      </c>
      <c r="AG331" s="28" t="s">
        <v>3274</v>
      </c>
      <c r="AH331" s="15"/>
      <c r="AI331" s="15"/>
    </row>
    <row r="332" spans="1:35" hidden="1">
      <c r="A332" s="11">
        <v>7</v>
      </c>
      <c r="B332" s="7" t="s">
        <v>16</v>
      </c>
      <c r="C332" s="9">
        <v>45332</v>
      </c>
      <c r="D332" s="7" t="s">
        <v>3275</v>
      </c>
      <c r="E332" s="4" t="s">
        <v>35</v>
      </c>
      <c r="F332" s="4">
        <v>560482</v>
      </c>
      <c r="G332" s="4" t="s">
        <v>4203</v>
      </c>
      <c r="H332" s="4" t="s">
        <v>4171</v>
      </c>
      <c r="I332" s="4" t="s">
        <v>3495</v>
      </c>
      <c r="J332" s="4"/>
      <c r="K332" s="4"/>
      <c r="L332" s="4"/>
      <c r="M332" s="4"/>
      <c r="N332" s="8"/>
      <c r="O332" s="8"/>
      <c r="P332" s="8"/>
      <c r="Q332" s="8"/>
      <c r="R332" s="8"/>
      <c r="V332" s="6"/>
      <c r="W332" s="7"/>
      <c r="X332" s="7"/>
      <c r="Y332" s="7"/>
      <c r="Z332" s="7"/>
      <c r="AA332" s="7"/>
      <c r="AB332" s="7"/>
      <c r="AC332" s="7"/>
      <c r="AD332" s="13"/>
      <c r="AE332" s="12">
        <v>6754097</v>
      </c>
      <c r="AF332" s="28" t="s">
        <v>3273</v>
      </c>
      <c r="AG332" s="28" t="s">
        <v>3274</v>
      </c>
      <c r="AH332" s="15"/>
      <c r="AI332" s="15"/>
    </row>
    <row r="333" spans="1:35" hidden="1">
      <c r="A333" s="11">
        <v>7</v>
      </c>
      <c r="B333" s="7" t="s">
        <v>16</v>
      </c>
      <c r="C333" s="9">
        <v>45336</v>
      </c>
      <c r="D333" s="7" t="s">
        <v>3275</v>
      </c>
      <c r="E333" s="4" t="s">
        <v>35</v>
      </c>
      <c r="F333" s="4">
        <v>560520</v>
      </c>
      <c r="G333" s="4" t="s">
        <v>4204</v>
      </c>
      <c r="H333" s="4" t="s">
        <v>611</v>
      </c>
      <c r="I333" s="4" t="s">
        <v>4205</v>
      </c>
      <c r="J333" s="4"/>
      <c r="K333" s="4"/>
      <c r="L333" s="4"/>
      <c r="M333" s="4">
        <v>4</v>
      </c>
      <c r="N333" s="8"/>
      <c r="O333" s="8"/>
      <c r="P333" s="8"/>
      <c r="Q333" s="8"/>
      <c r="R333" s="8"/>
      <c r="V333" s="6"/>
      <c r="W333" s="7"/>
      <c r="X333" s="7"/>
      <c r="Y333" s="7"/>
      <c r="Z333" s="7"/>
      <c r="AA333" s="7"/>
      <c r="AB333" s="7"/>
      <c r="AC333" s="7"/>
      <c r="AD333" s="13"/>
      <c r="AE333" s="12">
        <v>6754098</v>
      </c>
      <c r="AF333" s="28" t="s">
        <v>3273</v>
      </c>
      <c r="AG333" s="28" t="s">
        <v>3274</v>
      </c>
      <c r="AH333" s="15"/>
      <c r="AI333" s="15"/>
    </row>
    <row r="334" spans="1:35" hidden="1">
      <c r="A334" s="11">
        <v>7</v>
      </c>
      <c r="B334" s="7" t="s">
        <v>16</v>
      </c>
      <c r="C334" s="9">
        <v>45336</v>
      </c>
      <c r="D334" s="7" t="s">
        <v>3275</v>
      </c>
      <c r="E334" s="4" t="s">
        <v>35</v>
      </c>
      <c r="F334" s="4">
        <v>560521</v>
      </c>
      <c r="G334" s="4" t="s">
        <v>4206</v>
      </c>
      <c r="H334" s="4" t="s">
        <v>611</v>
      </c>
      <c r="I334" s="4" t="s">
        <v>4205</v>
      </c>
      <c r="J334" s="4"/>
      <c r="K334" s="4"/>
      <c r="L334" s="4"/>
      <c r="M334" s="4">
        <v>4</v>
      </c>
      <c r="N334" s="8"/>
      <c r="O334" s="8"/>
      <c r="P334" s="8"/>
      <c r="Q334" s="8"/>
      <c r="R334" s="8"/>
      <c r="V334" s="6"/>
      <c r="W334" s="7"/>
      <c r="X334" s="7"/>
      <c r="Y334" s="7"/>
      <c r="Z334" s="7"/>
      <c r="AA334" s="7"/>
      <c r="AB334" s="7"/>
      <c r="AC334" s="7"/>
      <c r="AD334" s="13"/>
      <c r="AE334" s="12">
        <v>6754123</v>
      </c>
      <c r="AF334" s="28" t="s">
        <v>3273</v>
      </c>
      <c r="AG334" s="28" t="s">
        <v>3274</v>
      </c>
      <c r="AH334" s="15"/>
      <c r="AI334" s="15"/>
    </row>
    <row r="335" spans="1:35" ht="30" hidden="1">
      <c r="A335" s="11">
        <v>7</v>
      </c>
      <c r="B335" s="7" t="s">
        <v>16</v>
      </c>
      <c r="C335" s="9">
        <v>45336</v>
      </c>
      <c r="D335" s="7" t="s">
        <v>4169</v>
      </c>
      <c r="E335" s="4" t="s">
        <v>35</v>
      </c>
      <c r="F335" s="4">
        <v>560522</v>
      </c>
      <c r="G335" s="4" t="s">
        <v>4207</v>
      </c>
      <c r="H335" s="4" t="s">
        <v>611</v>
      </c>
      <c r="I335" s="4" t="s">
        <v>4208</v>
      </c>
      <c r="J335" s="4" t="s">
        <v>4209</v>
      </c>
      <c r="K335" s="4"/>
      <c r="L335" s="4"/>
      <c r="M335" s="4">
        <v>3</v>
      </c>
      <c r="N335" s="8"/>
      <c r="O335" s="8"/>
      <c r="P335" s="8"/>
      <c r="Q335" s="8"/>
      <c r="R335" s="8"/>
      <c r="V335" s="6"/>
      <c r="W335" s="7"/>
      <c r="X335" s="7"/>
      <c r="Y335" s="7"/>
      <c r="Z335" s="7"/>
      <c r="AA335" s="7"/>
      <c r="AB335" s="7"/>
      <c r="AC335" s="7"/>
      <c r="AD335" s="13"/>
      <c r="AE335" s="12">
        <v>6761276</v>
      </c>
      <c r="AF335" s="28" t="s">
        <v>3273</v>
      </c>
      <c r="AG335" s="28" t="s">
        <v>3274</v>
      </c>
      <c r="AH335" s="15"/>
      <c r="AI335" s="15"/>
    </row>
    <row r="336" spans="1:35" hidden="1">
      <c r="A336" s="11">
        <v>7</v>
      </c>
      <c r="B336" s="7" t="s">
        <v>16</v>
      </c>
      <c r="C336" s="9">
        <v>45336</v>
      </c>
      <c r="D336" s="7" t="s">
        <v>4169</v>
      </c>
      <c r="E336" s="4" t="s">
        <v>17</v>
      </c>
      <c r="F336" s="4">
        <v>560523</v>
      </c>
      <c r="G336" s="4" t="s">
        <v>4210</v>
      </c>
      <c r="H336" s="4" t="s">
        <v>611</v>
      </c>
      <c r="I336" s="4" t="s">
        <v>4211</v>
      </c>
      <c r="J336" s="4" t="s">
        <v>4212</v>
      </c>
      <c r="K336" s="4"/>
      <c r="L336" s="4"/>
      <c r="M336" s="4"/>
      <c r="N336" s="8"/>
      <c r="O336" s="8"/>
      <c r="P336" s="8"/>
      <c r="Q336" s="8"/>
      <c r="R336" s="8"/>
      <c r="V336" s="6"/>
      <c r="W336" s="7"/>
      <c r="X336" s="7"/>
      <c r="Y336" s="7"/>
      <c r="Z336" s="7"/>
      <c r="AA336" s="7"/>
      <c r="AB336" s="7"/>
      <c r="AC336" s="7"/>
      <c r="AD336" s="13"/>
      <c r="AE336" s="12">
        <v>7434647</v>
      </c>
      <c r="AF336" s="28" t="s">
        <v>3273</v>
      </c>
      <c r="AG336" s="28" t="s">
        <v>3274</v>
      </c>
      <c r="AH336" s="15"/>
      <c r="AI336" s="15"/>
    </row>
    <row r="337" spans="1:35" ht="30" hidden="1">
      <c r="A337" s="11">
        <v>7</v>
      </c>
      <c r="B337" s="7" t="s">
        <v>16</v>
      </c>
      <c r="C337" s="9">
        <v>45336</v>
      </c>
      <c r="D337" s="7" t="s">
        <v>4169</v>
      </c>
      <c r="E337" s="4" t="s">
        <v>17</v>
      </c>
      <c r="F337" s="4">
        <v>560524</v>
      </c>
      <c r="G337" s="4" t="s">
        <v>4213</v>
      </c>
      <c r="H337" s="4" t="s">
        <v>611</v>
      </c>
      <c r="I337" s="4" t="s">
        <v>4214</v>
      </c>
      <c r="J337" s="4" t="s">
        <v>4136</v>
      </c>
      <c r="K337" s="4"/>
      <c r="L337" s="4"/>
      <c r="M337" s="4">
        <v>2</v>
      </c>
      <c r="N337" s="8"/>
      <c r="O337" s="8"/>
      <c r="P337" s="8"/>
      <c r="Q337" s="8"/>
      <c r="R337" s="8"/>
      <c r="V337" s="6"/>
      <c r="W337" s="7"/>
      <c r="X337" s="7"/>
      <c r="Y337" s="7"/>
      <c r="Z337" s="7"/>
      <c r="AA337" s="7"/>
      <c r="AB337" s="7"/>
      <c r="AC337" s="7"/>
      <c r="AD337" s="13"/>
      <c r="AE337" s="12">
        <v>7434630</v>
      </c>
      <c r="AF337" s="28" t="s">
        <v>3273</v>
      </c>
      <c r="AG337" s="28" t="s">
        <v>3274</v>
      </c>
      <c r="AH337" s="15"/>
      <c r="AI337" s="15"/>
    </row>
    <row r="338" spans="1:35" hidden="1">
      <c r="A338" s="11">
        <v>7</v>
      </c>
      <c r="B338" s="7" t="s">
        <v>16</v>
      </c>
      <c r="C338" s="9">
        <v>45336</v>
      </c>
      <c r="D338" s="7" t="s">
        <v>4169</v>
      </c>
      <c r="E338" s="4" t="s">
        <v>17</v>
      </c>
      <c r="F338" s="4">
        <v>560525</v>
      </c>
      <c r="G338" s="4" t="s">
        <v>4215</v>
      </c>
      <c r="H338" s="4" t="s">
        <v>611</v>
      </c>
      <c r="I338" s="4" t="s">
        <v>4216</v>
      </c>
      <c r="J338" s="4"/>
      <c r="K338" s="4"/>
      <c r="L338" s="4"/>
      <c r="M338" s="4"/>
      <c r="N338" s="8"/>
      <c r="O338" s="8"/>
      <c r="P338" s="8"/>
      <c r="Q338" s="8"/>
      <c r="R338" s="8"/>
      <c r="V338" s="6"/>
      <c r="W338" s="7"/>
      <c r="X338" s="7"/>
      <c r="Y338" s="7"/>
      <c r="Z338" s="7"/>
      <c r="AA338" s="7"/>
      <c r="AB338" s="7"/>
      <c r="AC338" s="7"/>
      <c r="AD338" s="13"/>
      <c r="AE338" s="12">
        <v>7434651</v>
      </c>
      <c r="AF338" s="28" t="s">
        <v>3273</v>
      </c>
      <c r="AG338" s="28" t="s">
        <v>3274</v>
      </c>
      <c r="AH338" s="15"/>
      <c r="AI338" s="15"/>
    </row>
    <row r="339" spans="1:35" ht="30" hidden="1">
      <c r="A339" s="11">
        <v>7</v>
      </c>
      <c r="B339" s="7" t="s">
        <v>16</v>
      </c>
      <c r="C339" s="9">
        <v>45336</v>
      </c>
      <c r="D339" s="7" t="s">
        <v>4169</v>
      </c>
      <c r="E339" s="4" t="s">
        <v>65</v>
      </c>
      <c r="F339" s="4">
        <v>560526</v>
      </c>
      <c r="G339" s="4" t="s">
        <v>4217</v>
      </c>
      <c r="H339" s="4" t="s">
        <v>611</v>
      </c>
      <c r="I339" s="4" t="s">
        <v>4218</v>
      </c>
      <c r="J339" s="4" t="s">
        <v>4219</v>
      </c>
      <c r="K339" s="4"/>
      <c r="L339" s="4"/>
      <c r="M339" s="4">
        <v>2</v>
      </c>
      <c r="N339" s="8"/>
      <c r="O339" s="8"/>
      <c r="P339" s="8"/>
      <c r="Q339" s="8"/>
      <c r="R339" s="8"/>
      <c r="V339" s="6"/>
      <c r="W339" s="7"/>
      <c r="X339" s="7"/>
      <c r="Y339" s="7"/>
      <c r="Z339" s="7"/>
      <c r="AA339" s="7"/>
      <c r="AB339" s="7"/>
      <c r="AC339" s="7"/>
      <c r="AD339" s="13"/>
      <c r="AE339" s="12" t="s">
        <v>4220</v>
      </c>
      <c r="AF339" s="28" t="s">
        <v>3273</v>
      </c>
      <c r="AG339" s="28" t="s">
        <v>3274</v>
      </c>
      <c r="AH339" s="15"/>
      <c r="AI339" s="15"/>
    </row>
    <row r="340" spans="1:35" hidden="1">
      <c r="A340" s="11">
        <v>7</v>
      </c>
      <c r="B340" s="7" t="s">
        <v>16</v>
      </c>
      <c r="C340" s="9">
        <v>45336</v>
      </c>
      <c r="D340" s="7" t="s">
        <v>4169</v>
      </c>
      <c r="E340" s="4" t="s">
        <v>65</v>
      </c>
      <c r="F340" s="4">
        <v>560527</v>
      </c>
      <c r="G340" s="4" t="s">
        <v>4221</v>
      </c>
      <c r="H340" s="4" t="s">
        <v>611</v>
      </c>
      <c r="I340" s="4" t="s">
        <v>4222</v>
      </c>
      <c r="J340" s="4"/>
      <c r="K340" s="4"/>
      <c r="L340" s="4"/>
      <c r="M340" s="4">
        <v>4</v>
      </c>
      <c r="N340" s="8"/>
      <c r="O340" s="8"/>
      <c r="P340" s="8"/>
      <c r="Q340" s="8"/>
      <c r="R340" s="8"/>
      <c r="V340" s="6"/>
      <c r="W340" s="7"/>
      <c r="X340" s="7"/>
      <c r="Y340" s="7"/>
      <c r="Z340" s="7"/>
      <c r="AA340" s="7"/>
      <c r="AB340" s="7"/>
      <c r="AC340" s="7"/>
      <c r="AD340" s="13"/>
      <c r="AE340" s="12" t="s">
        <v>4223</v>
      </c>
      <c r="AF340" s="28" t="s">
        <v>3273</v>
      </c>
      <c r="AG340" s="28" t="s">
        <v>3274</v>
      </c>
      <c r="AH340" s="15"/>
      <c r="AI340" s="15"/>
    </row>
    <row r="341" spans="1:35" hidden="1">
      <c r="A341" s="11">
        <v>7</v>
      </c>
      <c r="B341" s="7" t="s">
        <v>16</v>
      </c>
      <c r="C341" s="9">
        <v>45336</v>
      </c>
      <c r="D341" s="7" t="s">
        <v>4169</v>
      </c>
      <c r="E341" s="4" t="s">
        <v>39</v>
      </c>
      <c r="F341" s="4">
        <v>560528</v>
      </c>
      <c r="G341" s="4" t="s">
        <v>4224</v>
      </c>
      <c r="H341" s="4" t="s">
        <v>611</v>
      </c>
      <c r="I341" s="4" t="s">
        <v>530</v>
      </c>
      <c r="J341" s="4"/>
      <c r="K341" s="4"/>
      <c r="L341" s="4"/>
      <c r="M341" s="4">
        <v>4</v>
      </c>
      <c r="N341" s="8"/>
      <c r="O341" s="8"/>
      <c r="P341" s="8"/>
      <c r="Q341" s="8"/>
      <c r="R341" s="8"/>
      <c r="V341" s="6"/>
      <c r="W341" s="7"/>
      <c r="X341" s="7"/>
      <c r="Y341" s="7"/>
      <c r="Z341" s="7"/>
      <c r="AA341" s="7"/>
      <c r="AB341" s="7"/>
      <c r="AC341" s="7"/>
      <c r="AD341" s="13"/>
      <c r="AE341" s="12">
        <v>6373600</v>
      </c>
      <c r="AF341" s="28" t="s">
        <v>3273</v>
      </c>
      <c r="AG341" s="28" t="s">
        <v>3274</v>
      </c>
      <c r="AH341" s="15"/>
      <c r="AI341" s="15"/>
    </row>
    <row r="342" spans="1:35" ht="30" hidden="1">
      <c r="A342" s="11">
        <v>7</v>
      </c>
      <c r="B342" s="7" t="s">
        <v>16</v>
      </c>
      <c r="C342" s="9">
        <v>45336</v>
      </c>
      <c r="D342" s="7" t="s">
        <v>4169</v>
      </c>
      <c r="E342" s="4" t="s">
        <v>39</v>
      </c>
      <c r="F342" s="4">
        <v>560529</v>
      </c>
      <c r="G342" s="4" t="s">
        <v>4225</v>
      </c>
      <c r="H342" s="4" t="s">
        <v>611</v>
      </c>
      <c r="I342" s="4" t="s">
        <v>4226</v>
      </c>
      <c r="J342" s="4" t="s">
        <v>4227</v>
      </c>
      <c r="K342" s="4"/>
      <c r="L342" s="4"/>
      <c r="M342" s="4">
        <v>4</v>
      </c>
      <c r="N342" s="8"/>
      <c r="O342" s="8"/>
      <c r="P342" s="8"/>
      <c r="Q342" s="8"/>
      <c r="R342" s="8"/>
      <c r="V342" s="6"/>
      <c r="W342" s="7"/>
      <c r="X342" s="7"/>
      <c r="Y342" s="7"/>
      <c r="Z342" s="7"/>
      <c r="AA342" s="7"/>
      <c r="AB342" s="7"/>
      <c r="AC342" s="7"/>
      <c r="AD342" s="13"/>
      <c r="AE342" s="12">
        <v>6373628</v>
      </c>
      <c r="AF342" s="28" t="s">
        <v>3273</v>
      </c>
      <c r="AG342" s="28" t="s">
        <v>3274</v>
      </c>
      <c r="AH342" s="15"/>
      <c r="AI342" s="15"/>
    </row>
    <row r="343" spans="1:35" hidden="1">
      <c r="A343" s="11">
        <v>7</v>
      </c>
      <c r="B343" s="7" t="s">
        <v>16</v>
      </c>
      <c r="C343" s="9">
        <v>45336</v>
      </c>
      <c r="D343" s="7" t="s">
        <v>4169</v>
      </c>
      <c r="E343" s="4" t="s">
        <v>39</v>
      </c>
      <c r="F343" s="4">
        <v>560530</v>
      </c>
      <c r="G343" s="4" t="s">
        <v>4228</v>
      </c>
      <c r="H343" s="4" t="s">
        <v>611</v>
      </c>
      <c r="I343" s="4" t="s">
        <v>530</v>
      </c>
      <c r="J343" s="4"/>
      <c r="K343" s="4"/>
      <c r="L343" s="4"/>
      <c r="M343" s="4">
        <v>4</v>
      </c>
      <c r="N343" s="8"/>
      <c r="O343" s="8"/>
      <c r="P343" s="8"/>
      <c r="Q343" s="8"/>
      <c r="R343" s="8"/>
      <c r="V343" s="6"/>
      <c r="W343" s="7"/>
      <c r="X343" s="7"/>
      <c r="Y343" s="7"/>
      <c r="Z343" s="7"/>
      <c r="AA343" s="7"/>
      <c r="AB343" s="7"/>
      <c r="AC343" s="7"/>
      <c r="AD343" s="13"/>
      <c r="AE343" s="12">
        <v>6369699</v>
      </c>
      <c r="AF343" s="28" t="s">
        <v>3273</v>
      </c>
      <c r="AG343" s="28" t="s">
        <v>3274</v>
      </c>
      <c r="AH343" s="15"/>
      <c r="AI343" s="15"/>
    </row>
    <row r="344" spans="1:35" ht="30" hidden="1">
      <c r="A344" s="11">
        <v>7</v>
      </c>
      <c r="B344" s="7" t="s">
        <v>16</v>
      </c>
      <c r="C344" s="9">
        <v>45336</v>
      </c>
      <c r="D344" s="7" t="s">
        <v>4229</v>
      </c>
      <c r="E344" s="4" t="s">
        <v>39</v>
      </c>
      <c r="F344" s="4">
        <v>560531</v>
      </c>
      <c r="G344" s="4" t="s">
        <v>4230</v>
      </c>
      <c r="H344" s="4" t="s">
        <v>611</v>
      </c>
      <c r="I344" s="4" t="s">
        <v>1611</v>
      </c>
      <c r="J344" s="4" t="s">
        <v>3339</v>
      </c>
      <c r="K344" s="4"/>
      <c r="L344" s="4"/>
      <c r="M344" s="4">
        <v>4</v>
      </c>
      <c r="N344" s="8"/>
      <c r="O344" s="8"/>
      <c r="P344" s="8"/>
      <c r="Q344" s="8"/>
      <c r="R344" s="8"/>
      <c r="V344" s="6"/>
      <c r="W344" s="7"/>
      <c r="X344" s="7"/>
      <c r="Y344" s="7"/>
      <c r="Z344" s="7"/>
      <c r="AA344" s="7"/>
      <c r="AB344" s="7"/>
      <c r="AC344" s="7"/>
      <c r="AD344" s="13"/>
      <c r="AE344" s="12">
        <v>6369401</v>
      </c>
      <c r="AF344" s="28" t="s">
        <v>3273</v>
      </c>
      <c r="AG344" s="28" t="s">
        <v>3274</v>
      </c>
      <c r="AH344" s="15"/>
      <c r="AI344" s="15"/>
    </row>
    <row r="345" spans="1:35" ht="30" hidden="1">
      <c r="A345" s="11">
        <v>7</v>
      </c>
      <c r="B345" s="7" t="s">
        <v>16</v>
      </c>
      <c r="C345" s="9">
        <v>45336</v>
      </c>
      <c r="D345" s="7" t="s">
        <v>4229</v>
      </c>
      <c r="E345" s="4" t="s">
        <v>39</v>
      </c>
      <c r="F345" s="4">
        <v>560532</v>
      </c>
      <c r="G345" s="4" t="s">
        <v>4231</v>
      </c>
      <c r="H345" s="4" t="s">
        <v>611</v>
      </c>
      <c r="I345" s="4" t="s">
        <v>4232</v>
      </c>
      <c r="J345" s="4" t="s">
        <v>4233</v>
      </c>
      <c r="K345" s="4"/>
      <c r="L345" s="4"/>
      <c r="M345" s="4">
        <v>3</v>
      </c>
      <c r="N345" s="8"/>
      <c r="O345" s="8"/>
      <c r="P345" s="8"/>
      <c r="Q345" s="8"/>
      <c r="R345" s="8"/>
      <c r="V345" s="6"/>
      <c r="W345" s="7"/>
      <c r="X345" s="7"/>
      <c r="Y345" s="7"/>
      <c r="Z345" s="7"/>
      <c r="AA345" s="7"/>
      <c r="AB345" s="7"/>
      <c r="AC345" s="7"/>
      <c r="AD345" s="13"/>
      <c r="AE345" s="12">
        <v>6373610</v>
      </c>
      <c r="AF345" s="28" t="s">
        <v>3273</v>
      </c>
      <c r="AG345" s="28" t="s">
        <v>3274</v>
      </c>
      <c r="AH345" s="15"/>
      <c r="AI345" s="15"/>
    </row>
    <row r="346" spans="1:35" hidden="1">
      <c r="A346" s="11">
        <v>7</v>
      </c>
      <c r="B346" s="7" t="s">
        <v>16</v>
      </c>
      <c r="C346" s="9">
        <v>45336</v>
      </c>
      <c r="D346" s="7" t="s">
        <v>4169</v>
      </c>
      <c r="E346" s="4" t="s">
        <v>31</v>
      </c>
      <c r="F346" s="4">
        <v>560550</v>
      </c>
      <c r="G346" s="4" t="s">
        <v>4234</v>
      </c>
      <c r="H346" s="4" t="s">
        <v>611</v>
      </c>
      <c r="I346" s="4" t="s">
        <v>4216</v>
      </c>
      <c r="J346" s="4"/>
      <c r="K346" s="4"/>
      <c r="L346" s="4"/>
      <c r="M346" s="4"/>
      <c r="N346" s="8"/>
      <c r="O346" s="8"/>
      <c r="P346" s="8"/>
      <c r="Q346" s="8"/>
      <c r="R346" s="8"/>
      <c r="V346" s="6"/>
      <c r="W346" s="7"/>
      <c r="X346" s="7"/>
      <c r="Y346" s="7"/>
      <c r="Z346" s="7"/>
      <c r="AA346" s="7"/>
      <c r="AB346" s="7"/>
      <c r="AC346" s="7"/>
      <c r="AD346" s="13"/>
      <c r="AE346" s="12" t="s">
        <v>4235</v>
      </c>
      <c r="AF346" s="28" t="s">
        <v>3273</v>
      </c>
      <c r="AG346" s="28" t="s">
        <v>3274</v>
      </c>
      <c r="AH346" s="15"/>
      <c r="AI346" s="15"/>
    </row>
    <row r="347" spans="1:35" hidden="1">
      <c r="A347" s="11">
        <v>7</v>
      </c>
      <c r="B347" s="7" t="s">
        <v>16</v>
      </c>
      <c r="C347" s="9">
        <v>45336</v>
      </c>
      <c r="D347" s="7" t="s">
        <v>4169</v>
      </c>
      <c r="E347" s="4" t="s">
        <v>31</v>
      </c>
      <c r="F347" s="4">
        <v>560551</v>
      </c>
      <c r="G347" s="4" t="s">
        <v>4236</v>
      </c>
      <c r="H347" s="4" t="s">
        <v>611</v>
      </c>
      <c r="I347" s="4" t="s">
        <v>530</v>
      </c>
      <c r="J347" s="4"/>
      <c r="K347" s="4"/>
      <c r="L347" s="4"/>
      <c r="M347" s="4">
        <v>4</v>
      </c>
      <c r="N347" s="8"/>
      <c r="O347" s="8"/>
      <c r="P347" s="8"/>
      <c r="Q347" s="8"/>
      <c r="R347" s="8"/>
      <c r="V347" s="6"/>
      <c r="W347" s="7"/>
      <c r="X347" s="7"/>
      <c r="Y347" s="7"/>
      <c r="Z347" s="7"/>
      <c r="AA347" s="7"/>
      <c r="AB347" s="7"/>
      <c r="AC347" s="7"/>
      <c r="AD347" s="13"/>
      <c r="AE347" s="12" t="s">
        <v>4237</v>
      </c>
      <c r="AF347" s="28" t="s">
        <v>3273</v>
      </c>
      <c r="AG347" s="28" t="s">
        <v>3274</v>
      </c>
      <c r="AH347" s="15"/>
      <c r="AI347" s="15"/>
    </row>
    <row r="348" spans="1:35" hidden="1">
      <c r="A348" s="11">
        <v>7</v>
      </c>
      <c r="B348" s="7" t="s">
        <v>16</v>
      </c>
      <c r="C348" s="9">
        <v>45336</v>
      </c>
      <c r="D348" s="7" t="s">
        <v>4169</v>
      </c>
      <c r="E348" s="4" t="s">
        <v>31</v>
      </c>
      <c r="F348" s="4">
        <v>560553</v>
      </c>
      <c r="G348" s="4" t="s">
        <v>4238</v>
      </c>
      <c r="H348" s="4" t="s">
        <v>611</v>
      </c>
      <c r="I348" s="4" t="s">
        <v>530</v>
      </c>
      <c r="J348" s="4"/>
      <c r="K348" s="4"/>
      <c r="L348" s="4"/>
      <c r="M348" s="4">
        <v>4</v>
      </c>
      <c r="N348" s="8"/>
      <c r="O348" s="8"/>
      <c r="P348" s="8"/>
      <c r="Q348" s="8"/>
      <c r="R348" s="8"/>
      <c r="V348" s="6"/>
      <c r="W348" s="7"/>
      <c r="X348" s="7"/>
      <c r="Y348" s="7"/>
      <c r="Z348" s="7"/>
      <c r="AA348" s="7"/>
      <c r="AB348" s="7"/>
      <c r="AC348" s="7"/>
      <c r="AD348" s="13"/>
      <c r="AE348" s="12" t="s">
        <v>4239</v>
      </c>
      <c r="AF348" s="28" t="s">
        <v>3273</v>
      </c>
      <c r="AG348" s="28" t="s">
        <v>3274</v>
      </c>
      <c r="AH348" s="15"/>
      <c r="AI348" s="15"/>
    </row>
    <row r="349" spans="1:35" ht="30" hidden="1">
      <c r="A349" s="11">
        <v>7</v>
      </c>
      <c r="B349" s="7" t="s">
        <v>16</v>
      </c>
      <c r="C349" s="9">
        <v>45333</v>
      </c>
      <c r="D349" s="7" t="s">
        <v>4169</v>
      </c>
      <c r="E349" s="4" t="s">
        <v>116</v>
      </c>
      <c r="F349" s="4">
        <v>560533</v>
      </c>
      <c r="G349" s="4" t="s">
        <v>4240</v>
      </c>
      <c r="H349" s="4" t="s">
        <v>1561</v>
      </c>
      <c r="I349" s="4" t="s">
        <v>4241</v>
      </c>
      <c r="J349" s="4" t="s">
        <v>4242</v>
      </c>
      <c r="K349" s="4" t="s">
        <v>3957</v>
      </c>
      <c r="L349" s="4"/>
      <c r="M349" s="4">
        <v>2</v>
      </c>
      <c r="N349" s="8"/>
      <c r="O349" s="8"/>
      <c r="P349" s="8"/>
      <c r="Q349" s="8"/>
      <c r="R349" s="8"/>
      <c r="V349" s="6"/>
      <c r="W349" s="7"/>
      <c r="X349" s="7"/>
      <c r="Y349" s="7"/>
      <c r="Z349" s="7"/>
      <c r="AA349" s="7"/>
      <c r="AB349" s="7"/>
      <c r="AC349" s="7"/>
      <c r="AD349" s="13"/>
      <c r="AE349" s="12">
        <v>6381160</v>
      </c>
      <c r="AF349" s="28" t="s">
        <v>3273</v>
      </c>
      <c r="AG349" s="28" t="s">
        <v>3274</v>
      </c>
      <c r="AH349" s="15"/>
      <c r="AI349" s="15"/>
    </row>
    <row r="350" spans="1:35" ht="30" hidden="1">
      <c r="A350" s="11">
        <v>7</v>
      </c>
      <c r="B350" s="7" t="s">
        <v>16</v>
      </c>
      <c r="C350" s="9">
        <v>45333</v>
      </c>
      <c r="D350" s="7" t="s">
        <v>4169</v>
      </c>
      <c r="E350" s="4" t="s">
        <v>116</v>
      </c>
      <c r="F350" s="4">
        <v>560534</v>
      </c>
      <c r="G350" s="4" t="s">
        <v>4243</v>
      </c>
      <c r="H350" s="4" t="s">
        <v>1561</v>
      </c>
      <c r="I350" s="4" t="s">
        <v>4241</v>
      </c>
      <c r="J350" s="4" t="s">
        <v>4173</v>
      </c>
      <c r="K350" s="4" t="s">
        <v>4244</v>
      </c>
      <c r="L350" s="4"/>
      <c r="M350" s="4">
        <v>2</v>
      </c>
      <c r="N350" s="8"/>
      <c r="O350" s="8"/>
      <c r="P350" s="8"/>
      <c r="Q350" s="8"/>
      <c r="R350" s="8"/>
      <c r="V350" s="6"/>
      <c r="W350" s="7"/>
      <c r="X350" s="7"/>
      <c r="Y350" s="7"/>
      <c r="Z350" s="7"/>
      <c r="AA350" s="7"/>
      <c r="AB350" s="7"/>
      <c r="AC350" s="7"/>
      <c r="AD350" s="13"/>
      <c r="AE350" s="12">
        <v>6381156</v>
      </c>
      <c r="AF350" s="28" t="s">
        <v>3273</v>
      </c>
      <c r="AG350" s="28" t="s">
        <v>3274</v>
      </c>
      <c r="AH350" s="15"/>
      <c r="AI350" s="15"/>
    </row>
    <row r="351" spans="1:35" ht="30" hidden="1">
      <c r="A351" s="11">
        <v>7</v>
      </c>
      <c r="B351" s="7" t="s">
        <v>16</v>
      </c>
      <c r="C351" s="9">
        <v>45333</v>
      </c>
      <c r="D351" s="7" t="s">
        <v>4169</v>
      </c>
      <c r="E351" s="4" t="s">
        <v>17</v>
      </c>
      <c r="F351" s="4">
        <v>560535</v>
      </c>
      <c r="G351" s="4" t="s">
        <v>4245</v>
      </c>
      <c r="H351" s="4" t="s">
        <v>1561</v>
      </c>
      <c r="I351" s="4" t="s">
        <v>4246</v>
      </c>
      <c r="J351" s="4" t="s">
        <v>4247</v>
      </c>
      <c r="K351" s="4" t="s">
        <v>4248</v>
      </c>
      <c r="L351" s="4"/>
      <c r="M351" s="4">
        <v>3</v>
      </c>
      <c r="N351" s="8"/>
      <c r="O351" s="8"/>
      <c r="P351" s="8"/>
      <c r="Q351" s="8"/>
      <c r="R351" s="8"/>
      <c r="V351" s="6"/>
      <c r="W351" s="7"/>
      <c r="X351" s="7"/>
      <c r="Y351" s="7"/>
      <c r="Z351" s="7"/>
      <c r="AA351" s="7"/>
      <c r="AB351" s="7"/>
      <c r="AC351" s="7"/>
      <c r="AD351" s="13"/>
      <c r="AE351" s="12">
        <v>7434628</v>
      </c>
      <c r="AF351" s="28" t="s">
        <v>3273</v>
      </c>
      <c r="AG351" s="28" t="s">
        <v>3274</v>
      </c>
      <c r="AH351" s="15"/>
      <c r="AI351" s="15"/>
    </row>
    <row r="352" spans="1:35" ht="30" hidden="1">
      <c r="A352" s="11">
        <v>7</v>
      </c>
      <c r="B352" s="7" t="s">
        <v>16</v>
      </c>
      <c r="C352" s="9">
        <v>45333</v>
      </c>
      <c r="D352" s="7" t="s">
        <v>4249</v>
      </c>
      <c r="E352" s="4" t="s">
        <v>17</v>
      </c>
      <c r="F352" s="4">
        <v>560536</v>
      </c>
      <c r="G352" s="4" t="s">
        <v>4250</v>
      </c>
      <c r="H352" s="4" t="s">
        <v>1561</v>
      </c>
      <c r="I352" s="4" t="s">
        <v>4251</v>
      </c>
      <c r="J352" s="4" t="s">
        <v>4252</v>
      </c>
      <c r="K352" s="4" t="s">
        <v>4253</v>
      </c>
      <c r="L352" s="4"/>
      <c r="M352" s="4">
        <v>2</v>
      </c>
      <c r="N352" s="8"/>
      <c r="O352" s="8"/>
      <c r="P352" s="8"/>
      <c r="Q352" s="8"/>
      <c r="R352" s="8"/>
      <c r="V352" s="6"/>
      <c r="W352" s="7"/>
      <c r="X352" s="7"/>
      <c r="Y352" s="7"/>
      <c r="Z352" s="7"/>
      <c r="AA352" s="7"/>
      <c r="AB352" s="7"/>
      <c r="AC352" s="7"/>
      <c r="AD352" s="13"/>
      <c r="AE352" s="12">
        <v>7434428</v>
      </c>
      <c r="AF352" s="28" t="s">
        <v>3273</v>
      </c>
      <c r="AG352" s="28" t="s">
        <v>3274</v>
      </c>
      <c r="AH352" s="15"/>
      <c r="AI352" s="15"/>
    </row>
    <row r="353" spans="1:35" ht="30" hidden="1">
      <c r="A353" s="11">
        <v>7</v>
      </c>
      <c r="B353" s="7" t="s">
        <v>16</v>
      </c>
      <c r="C353" s="9">
        <v>45333</v>
      </c>
      <c r="D353" s="7" t="s">
        <v>4169</v>
      </c>
      <c r="E353" s="4" t="s">
        <v>17</v>
      </c>
      <c r="F353" s="4">
        <v>560537</v>
      </c>
      <c r="G353" s="4" t="s">
        <v>4254</v>
      </c>
      <c r="H353" s="4" t="s">
        <v>1561</v>
      </c>
      <c r="I353" s="4" t="s">
        <v>4255</v>
      </c>
      <c r="J353" s="4" t="s">
        <v>4256</v>
      </c>
      <c r="K353" s="4" t="s">
        <v>4257</v>
      </c>
      <c r="L353" s="4"/>
      <c r="M353" s="4">
        <v>2</v>
      </c>
      <c r="N353" s="8"/>
      <c r="O353" s="8"/>
      <c r="P353" s="8"/>
      <c r="Q353" s="8"/>
      <c r="R353" s="8"/>
      <c r="V353" s="6"/>
      <c r="W353" s="7"/>
      <c r="X353" s="7"/>
      <c r="Y353" s="7"/>
      <c r="Z353" s="7"/>
      <c r="AA353" s="7"/>
      <c r="AB353" s="7"/>
      <c r="AC353" s="7"/>
      <c r="AD353" s="13"/>
      <c r="AE353" s="12">
        <v>7434644</v>
      </c>
      <c r="AF353" s="28" t="s">
        <v>3273</v>
      </c>
      <c r="AG353" s="28" t="s">
        <v>3274</v>
      </c>
      <c r="AH353" s="15"/>
      <c r="AI353" s="15"/>
    </row>
    <row r="354" spans="1:35" hidden="1">
      <c r="A354" s="11">
        <v>7</v>
      </c>
      <c r="B354" s="7" t="s">
        <v>16</v>
      </c>
      <c r="C354" s="9">
        <v>45333</v>
      </c>
      <c r="D354" s="7" t="s">
        <v>41</v>
      </c>
      <c r="E354" s="4" t="s">
        <v>17</v>
      </c>
      <c r="F354" s="4">
        <v>560538</v>
      </c>
      <c r="G354" s="4" t="s">
        <v>4258</v>
      </c>
      <c r="H354" s="4" t="s">
        <v>1561</v>
      </c>
      <c r="I354" s="4" t="s">
        <v>4259</v>
      </c>
      <c r="J354" s="4" t="s">
        <v>4260</v>
      </c>
      <c r="K354" s="4"/>
      <c r="L354" s="4"/>
      <c r="M354" s="4"/>
      <c r="N354" s="8"/>
      <c r="O354" s="8"/>
      <c r="P354" s="8"/>
      <c r="Q354" s="8"/>
      <c r="R354" s="8"/>
      <c r="V354" s="6"/>
      <c r="W354" s="7"/>
      <c r="X354" s="7"/>
      <c r="Y354" s="7"/>
      <c r="Z354" s="7"/>
      <c r="AA354" s="7"/>
      <c r="AB354" s="7"/>
      <c r="AC354" s="7"/>
      <c r="AD354" s="13"/>
      <c r="AE354" s="12">
        <v>7434617</v>
      </c>
      <c r="AF354" s="28" t="s">
        <v>3273</v>
      </c>
      <c r="AG354" s="28" t="s">
        <v>3274</v>
      </c>
      <c r="AH354" s="15"/>
      <c r="AI354" s="15"/>
    </row>
    <row r="355" spans="1:35" ht="30" hidden="1">
      <c r="A355" s="11">
        <v>7</v>
      </c>
      <c r="B355" s="7" t="s">
        <v>16</v>
      </c>
      <c r="C355" s="9">
        <v>45333</v>
      </c>
      <c r="D355" s="7" t="s">
        <v>4169</v>
      </c>
      <c r="E355" s="4" t="s">
        <v>17</v>
      </c>
      <c r="F355" s="4">
        <v>560539</v>
      </c>
      <c r="G355" s="4" t="s">
        <v>4261</v>
      </c>
      <c r="H355" s="4" t="s">
        <v>1561</v>
      </c>
      <c r="I355" s="4" t="s">
        <v>4262</v>
      </c>
      <c r="J355" s="4" t="s">
        <v>4256</v>
      </c>
      <c r="K355" s="4"/>
      <c r="L355" s="4"/>
      <c r="M355" s="4">
        <v>2</v>
      </c>
      <c r="N355" s="8"/>
      <c r="O355" s="8"/>
      <c r="P355" s="8"/>
      <c r="Q355" s="8"/>
      <c r="R355" s="8"/>
      <c r="V355" s="6"/>
      <c r="W355" s="7"/>
      <c r="X355" s="7"/>
      <c r="Y355" s="7"/>
      <c r="Z355" s="7"/>
      <c r="AA355" s="7"/>
      <c r="AB355" s="7"/>
      <c r="AC355" s="7"/>
      <c r="AD355" s="13"/>
      <c r="AE355" s="12">
        <v>7434629</v>
      </c>
      <c r="AF355" s="28" t="s">
        <v>3273</v>
      </c>
      <c r="AG355" s="28" t="s">
        <v>3274</v>
      </c>
      <c r="AH355" s="15"/>
      <c r="AI355" s="15"/>
    </row>
    <row r="356" spans="1:35" ht="30" hidden="1">
      <c r="A356" s="11">
        <v>7</v>
      </c>
      <c r="B356" s="7" t="s">
        <v>16</v>
      </c>
      <c r="C356" s="9">
        <v>45333</v>
      </c>
      <c r="D356" s="7" t="s">
        <v>4169</v>
      </c>
      <c r="E356" s="4" t="s">
        <v>90</v>
      </c>
      <c r="F356" s="4">
        <v>560540</v>
      </c>
      <c r="G356" s="4" t="s">
        <v>4263</v>
      </c>
      <c r="H356" s="4" t="s">
        <v>1561</v>
      </c>
      <c r="I356" s="4" t="s">
        <v>4264</v>
      </c>
      <c r="J356" s="4" t="s">
        <v>4173</v>
      </c>
      <c r="K356" s="4"/>
      <c r="L356" s="4"/>
      <c r="M356" s="4">
        <v>4</v>
      </c>
      <c r="N356" s="8"/>
      <c r="O356" s="8"/>
      <c r="P356" s="8"/>
      <c r="Q356" s="8"/>
      <c r="R356" s="8"/>
      <c r="V356" s="6"/>
      <c r="W356" s="7"/>
      <c r="X356" s="7"/>
      <c r="Y356" s="7"/>
      <c r="Z356" s="7"/>
      <c r="AA356" s="7"/>
      <c r="AB356" s="7"/>
      <c r="AC356" s="7"/>
      <c r="AD356" s="13"/>
      <c r="AE356" s="12" t="s">
        <v>4265</v>
      </c>
      <c r="AF356" s="28" t="s">
        <v>3273</v>
      </c>
      <c r="AG356" s="28" t="s">
        <v>3274</v>
      </c>
      <c r="AH356" s="15"/>
      <c r="AI356" s="15"/>
    </row>
    <row r="357" spans="1:35" ht="30" hidden="1">
      <c r="A357" s="11">
        <v>7</v>
      </c>
      <c r="B357" s="7" t="s">
        <v>16</v>
      </c>
      <c r="C357" s="9">
        <v>45333</v>
      </c>
      <c r="D357" s="7" t="s">
        <v>4169</v>
      </c>
      <c r="E357" s="4" t="s">
        <v>90</v>
      </c>
      <c r="F357" s="4">
        <v>560541</v>
      </c>
      <c r="G357" s="4" t="s">
        <v>4266</v>
      </c>
      <c r="H357" s="4" t="s">
        <v>1561</v>
      </c>
      <c r="I357" s="4" t="s">
        <v>4264</v>
      </c>
      <c r="J357" s="4" t="s">
        <v>4247</v>
      </c>
      <c r="K357" s="4" t="s">
        <v>4267</v>
      </c>
      <c r="L357" s="4"/>
      <c r="M357" s="4">
        <v>4</v>
      </c>
      <c r="N357" s="8"/>
      <c r="O357" s="8"/>
      <c r="P357" s="8"/>
      <c r="Q357" s="8"/>
      <c r="R357" s="8"/>
      <c r="V357" s="6"/>
      <c r="W357" s="7"/>
      <c r="X357" s="7"/>
      <c r="Y357" s="7"/>
      <c r="Z357" s="7"/>
      <c r="AA357" s="7"/>
      <c r="AB357" s="7"/>
      <c r="AC357" s="7"/>
      <c r="AD357" s="13"/>
      <c r="AE357" s="12" t="s">
        <v>4268</v>
      </c>
      <c r="AF357" s="28" t="s">
        <v>3273</v>
      </c>
      <c r="AG357" s="28" t="s">
        <v>3274</v>
      </c>
      <c r="AH357" s="15"/>
      <c r="AI357" s="15"/>
    </row>
    <row r="358" spans="1:35" ht="30" hidden="1">
      <c r="A358" s="11">
        <v>7</v>
      </c>
      <c r="B358" s="7" t="s">
        <v>16</v>
      </c>
      <c r="C358" s="9">
        <v>45333</v>
      </c>
      <c r="D358" s="7" t="s">
        <v>4169</v>
      </c>
      <c r="E358" s="4" t="s">
        <v>90</v>
      </c>
      <c r="F358" s="4">
        <v>560542</v>
      </c>
      <c r="G358" s="4" t="s">
        <v>4269</v>
      </c>
      <c r="H358" s="4" t="s">
        <v>1561</v>
      </c>
      <c r="I358" s="4" t="s">
        <v>4270</v>
      </c>
      <c r="J358" s="4" t="s">
        <v>4271</v>
      </c>
      <c r="K358" s="4"/>
      <c r="L358" s="4"/>
      <c r="M358" s="4">
        <v>2</v>
      </c>
      <c r="N358" s="8"/>
      <c r="O358" s="8"/>
      <c r="P358" s="8"/>
      <c r="Q358" s="8"/>
      <c r="R358" s="8"/>
      <c r="V358" s="6"/>
      <c r="W358" s="7"/>
      <c r="X358" s="7"/>
      <c r="Y358" s="7"/>
      <c r="Z358" s="7"/>
      <c r="AA358" s="7"/>
      <c r="AB358" s="7"/>
      <c r="AC358" s="7"/>
      <c r="AD358" s="13"/>
      <c r="AE358" s="12" t="s">
        <v>4272</v>
      </c>
      <c r="AF358" s="28" t="s">
        <v>3273</v>
      </c>
      <c r="AG358" s="28" t="s">
        <v>3274</v>
      </c>
      <c r="AH358" s="15"/>
      <c r="AI358" s="15"/>
    </row>
    <row r="359" spans="1:35" ht="30" hidden="1">
      <c r="A359" s="11">
        <v>7</v>
      </c>
      <c r="B359" s="7" t="s">
        <v>16</v>
      </c>
      <c r="C359" s="9">
        <v>45333</v>
      </c>
      <c r="D359" s="7" t="s">
        <v>4169</v>
      </c>
      <c r="E359" s="4" t="s">
        <v>90</v>
      </c>
      <c r="F359" s="4">
        <v>560543</v>
      </c>
      <c r="G359" s="4" t="s">
        <v>4273</v>
      </c>
      <c r="H359" s="4" t="s">
        <v>1561</v>
      </c>
      <c r="I359" s="4" t="s">
        <v>4264</v>
      </c>
      <c r="J359" s="4" t="s">
        <v>4247</v>
      </c>
      <c r="K359" s="4"/>
      <c r="L359" s="4"/>
      <c r="M359" s="4">
        <v>4</v>
      </c>
      <c r="N359" s="8"/>
      <c r="O359" s="8"/>
      <c r="P359" s="8"/>
      <c r="Q359" s="8"/>
      <c r="R359" s="8"/>
      <c r="V359" s="6"/>
      <c r="W359" s="7"/>
      <c r="X359" s="7"/>
      <c r="Y359" s="7"/>
      <c r="Z359" s="7"/>
      <c r="AA359" s="7"/>
      <c r="AB359" s="7"/>
      <c r="AC359" s="7"/>
      <c r="AD359" s="13"/>
      <c r="AE359" s="12" t="s">
        <v>4274</v>
      </c>
      <c r="AF359" s="28" t="s">
        <v>3273</v>
      </c>
      <c r="AG359" s="28" t="s">
        <v>3274</v>
      </c>
      <c r="AH359" s="15"/>
      <c r="AI359" s="15"/>
    </row>
    <row r="360" spans="1:35" ht="30" hidden="1">
      <c r="A360" s="11">
        <v>7</v>
      </c>
      <c r="B360" s="7" t="s">
        <v>16</v>
      </c>
      <c r="C360" s="9">
        <v>45333</v>
      </c>
      <c r="D360" s="7" t="s">
        <v>4169</v>
      </c>
      <c r="E360" s="4" t="s">
        <v>3441</v>
      </c>
      <c r="F360" s="4">
        <v>560560</v>
      </c>
      <c r="G360" s="4" t="s">
        <v>4275</v>
      </c>
      <c r="H360" s="4" t="s">
        <v>1561</v>
      </c>
      <c r="I360" s="4" t="s">
        <v>4276</v>
      </c>
      <c r="J360" s="4" t="s">
        <v>4277</v>
      </c>
      <c r="K360" s="4"/>
      <c r="L360" s="4"/>
      <c r="M360" s="4">
        <v>3</v>
      </c>
      <c r="N360" s="8"/>
      <c r="O360" s="8"/>
      <c r="P360" s="8"/>
      <c r="Q360" s="8"/>
      <c r="R360" s="8"/>
      <c r="V360" s="6"/>
      <c r="W360" s="7"/>
      <c r="X360" s="7"/>
      <c r="Y360" s="7"/>
      <c r="Z360" s="7"/>
      <c r="AA360" s="7"/>
      <c r="AB360" s="7"/>
      <c r="AC360" s="7"/>
      <c r="AD360" s="13"/>
      <c r="AE360" s="12" t="s">
        <v>4278</v>
      </c>
      <c r="AF360" s="28" t="s">
        <v>3273</v>
      </c>
      <c r="AG360" s="28" t="s">
        <v>3274</v>
      </c>
      <c r="AH360" s="15"/>
      <c r="AI360" s="15"/>
    </row>
    <row r="361" spans="1:35" ht="45" hidden="1">
      <c r="A361" s="11">
        <v>7</v>
      </c>
      <c r="B361" s="7" t="s">
        <v>16</v>
      </c>
      <c r="C361" s="9">
        <v>45333</v>
      </c>
      <c r="D361" s="7" t="s">
        <v>4169</v>
      </c>
      <c r="E361" s="4" t="s">
        <v>3441</v>
      </c>
      <c r="F361" s="4">
        <v>560561</v>
      </c>
      <c r="G361" s="4" t="s">
        <v>4279</v>
      </c>
      <c r="H361" s="4" t="s">
        <v>1561</v>
      </c>
      <c r="I361" s="4" t="s">
        <v>4280</v>
      </c>
      <c r="J361" s="4" t="s">
        <v>4281</v>
      </c>
      <c r="K361" s="4"/>
      <c r="L361" s="4"/>
      <c r="M361" s="4">
        <v>3</v>
      </c>
      <c r="N361" s="8"/>
      <c r="O361" s="8"/>
      <c r="P361" s="8"/>
      <c r="Q361" s="8"/>
      <c r="R361" s="8"/>
      <c r="V361" s="6"/>
      <c r="W361" s="7"/>
      <c r="X361" s="7"/>
      <c r="Y361" s="7"/>
      <c r="Z361" s="7"/>
      <c r="AA361" s="7"/>
      <c r="AB361" s="7"/>
      <c r="AC361" s="7"/>
      <c r="AD361" s="13"/>
      <c r="AE361" s="12" t="s">
        <v>4282</v>
      </c>
      <c r="AF361" s="28" t="s">
        <v>3273</v>
      </c>
      <c r="AG361" s="28" t="s">
        <v>3274</v>
      </c>
      <c r="AH361" s="15"/>
      <c r="AI361" s="15"/>
    </row>
    <row r="362" spans="1:35" ht="30" hidden="1">
      <c r="A362" s="11">
        <v>7</v>
      </c>
      <c r="B362" s="7" t="s">
        <v>96</v>
      </c>
      <c r="C362" s="9">
        <v>45334</v>
      </c>
      <c r="D362" s="7" t="s">
        <v>533</v>
      </c>
      <c r="E362" s="4" t="s">
        <v>17</v>
      </c>
      <c r="F362" s="4">
        <v>560497</v>
      </c>
      <c r="G362" s="4" t="s">
        <v>4283</v>
      </c>
      <c r="H362" s="4" t="s">
        <v>4284</v>
      </c>
      <c r="I362" s="4" t="s">
        <v>4285</v>
      </c>
      <c r="J362" s="4" t="s">
        <v>4286</v>
      </c>
      <c r="K362" s="4" t="s">
        <v>4287</v>
      </c>
      <c r="L362" s="4"/>
      <c r="M362" s="4">
        <v>2</v>
      </c>
      <c r="N362" s="8"/>
      <c r="O362" s="8"/>
      <c r="P362" s="8"/>
      <c r="Q362" s="8"/>
      <c r="R362" s="8"/>
      <c r="V362" s="6"/>
      <c r="W362" s="7"/>
      <c r="X362" s="7"/>
      <c r="Y362" s="7"/>
      <c r="Z362" s="7"/>
      <c r="AA362" s="7"/>
      <c r="AB362" s="7"/>
      <c r="AC362" s="7"/>
      <c r="AD362" s="13"/>
      <c r="AE362" s="12">
        <v>7434622</v>
      </c>
      <c r="AF362" s="28" t="s">
        <v>3273</v>
      </c>
      <c r="AG362" s="28" t="s">
        <v>3274</v>
      </c>
      <c r="AH362" s="15"/>
      <c r="AI362" s="15"/>
    </row>
    <row r="363" spans="1:35" ht="45" hidden="1">
      <c r="A363" s="11">
        <v>7</v>
      </c>
      <c r="B363" s="7" t="s">
        <v>96</v>
      </c>
      <c r="C363" s="9">
        <v>45334</v>
      </c>
      <c r="D363" s="7" t="s">
        <v>97</v>
      </c>
      <c r="E363" s="4" t="s">
        <v>17</v>
      </c>
      <c r="F363" s="4">
        <v>560497</v>
      </c>
      <c r="G363" s="4" t="s">
        <v>4288</v>
      </c>
      <c r="H363" s="4" t="s">
        <v>4284</v>
      </c>
      <c r="I363" s="4" t="s">
        <v>4289</v>
      </c>
      <c r="J363" s="4" t="s">
        <v>4290</v>
      </c>
      <c r="K363" s="4" t="s">
        <v>4291</v>
      </c>
      <c r="L363" s="4"/>
      <c r="M363" s="4">
        <v>2</v>
      </c>
      <c r="N363" s="8"/>
      <c r="O363" s="8"/>
      <c r="P363" s="8"/>
      <c r="Q363" s="8"/>
      <c r="R363" s="8"/>
      <c r="V363" s="6"/>
      <c r="W363" s="7"/>
      <c r="X363" s="7"/>
      <c r="Y363" s="7"/>
      <c r="Z363" s="7"/>
      <c r="AA363" s="7"/>
      <c r="AB363" s="7"/>
      <c r="AC363" s="7"/>
      <c r="AD363" s="13"/>
      <c r="AE363" s="12">
        <v>7434427</v>
      </c>
      <c r="AF363" s="28" t="s">
        <v>3273</v>
      </c>
      <c r="AG363" s="28" t="s">
        <v>3274</v>
      </c>
      <c r="AH363" s="15"/>
      <c r="AI363" s="15"/>
    </row>
    <row r="364" spans="1:35" ht="30" hidden="1">
      <c r="A364" s="11">
        <v>7</v>
      </c>
      <c r="B364" s="7" t="s">
        <v>96</v>
      </c>
      <c r="C364" s="9">
        <v>45334</v>
      </c>
      <c r="D364" s="7" t="s">
        <v>97</v>
      </c>
      <c r="E364" s="4" t="s">
        <v>147</v>
      </c>
      <c r="F364" s="4">
        <v>560499</v>
      </c>
      <c r="G364" s="4" t="s">
        <v>4292</v>
      </c>
      <c r="H364" s="4" t="s">
        <v>4284</v>
      </c>
      <c r="I364" s="4" t="s">
        <v>4293</v>
      </c>
      <c r="J364" s="4" t="s">
        <v>4294</v>
      </c>
      <c r="K364" s="4"/>
      <c r="L364" s="4"/>
      <c r="M364" s="4">
        <v>3</v>
      </c>
      <c r="N364" s="8"/>
      <c r="O364" s="8"/>
      <c r="P364" s="8"/>
      <c r="Q364" s="8"/>
      <c r="R364" s="8"/>
      <c r="V364" s="6"/>
      <c r="W364" s="7"/>
      <c r="X364" s="7"/>
      <c r="Y364" s="7"/>
      <c r="Z364" s="7"/>
      <c r="AA364" s="7"/>
      <c r="AB364" s="7"/>
      <c r="AC364" s="7"/>
      <c r="AD364" s="13"/>
      <c r="AE364" s="12">
        <v>7366250</v>
      </c>
      <c r="AF364" s="28" t="s">
        <v>3273</v>
      </c>
      <c r="AG364" s="28" t="s">
        <v>3274</v>
      </c>
      <c r="AH364" s="15"/>
      <c r="AI364" s="15"/>
    </row>
    <row r="365" spans="1:35" ht="30" hidden="1">
      <c r="A365" s="11">
        <v>7</v>
      </c>
      <c r="B365" s="7" t="s">
        <v>96</v>
      </c>
      <c r="C365" s="9">
        <v>45334</v>
      </c>
      <c r="D365" s="7" t="s">
        <v>4295</v>
      </c>
      <c r="E365" s="4" t="s">
        <v>147</v>
      </c>
      <c r="F365" s="4">
        <v>560500</v>
      </c>
      <c r="G365" s="4" t="s">
        <v>4296</v>
      </c>
      <c r="H365" s="4" t="s">
        <v>4284</v>
      </c>
      <c r="I365" s="4" t="s">
        <v>4297</v>
      </c>
      <c r="J365" s="4" t="s">
        <v>4294</v>
      </c>
      <c r="K365" s="4"/>
      <c r="L365" s="4"/>
      <c r="M365" s="4">
        <v>3</v>
      </c>
      <c r="N365" s="8"/>
      <c r="O365" s="8"/>
      <c r="P365" s="8"/>
      <c r="Q365" s="8"/>
      <c r="R365" s="8"/>
      <c r="V365" s="6"/>
      <c r="W365" s="7"/>
      <c r="X365" s="7"/>
      <c r="Y365" s="7"/>
      <c r="Z365" s="7"/>
      <c r="AA365" s="7"/>
      <c r="AB365" s="7"/>
      <c r="AC365" s="7"/>
      <c r="AD365" s="13"/>
      <c r="AE365" s="12">
        <v>7366324</v>
      </c>
      <c r="AF365" s="28" t="s">
        <v>3273</v>
      </c>
      <c r="AG365" s="28" t="s">
        <v>3274</v>
      </c>
      <c r="AH365" s="15"/>
      <c r="AI365" s="15"/>
    </row>
    <row r="366" spans="1:35" ht="30" hidden="1">
      <c r="A366" s="11">
        <v>7</v>
      </c>
      <c r="B366" s="7" t="s">
        <v>96</v>
      </c>
      <c r="C366" s="9">
        <v>45334</v>
      </c>
      <c r="D366" s="7" t="s">
        <v>120</v>
      </c>
      <c r="E366" s="4" t="s">
        <v>35</v>
      </c>
      <c r="F366" s="4">
        <v>560501</v>
      </c>
      <c r="G366" s="4" t="s">
        <v>4298</v>
      </c>
      <c r="H366" s="4" t="s">
        <v>4284</v>
      </c>
      <c r="I366" s="4" t="s">
        <v>4216</v>
      </c>
      <c r="J366" s="4"/>
      <c r="K366" s="4"/>
      <c r="L366" s="4"/>
      <c r="M366" s="4"/>
      <c r="N366" s="8"/>
      <c r="O366" s="8"/>
      <c r="P366" s="8"/>
      <c r="Q366" s="8"/>
      <c r="R366" s="8"/>
      <c r="V366" s="6"/>
      <c r="W366" s="7"/>
      <c r="X366" s="7"/>
      <c r="Y366" s="7"/>
      <c r="Z366" s="7"/>
      <c r="AA366" s="7"/>
      <c r="AB366" s="7"/>
      <c r="AC366" s="7"/>
      <c r="AD366" s="13"/>
      <c r="AE366" s="12">
        <v>6954785</v>
      </c>
      <c r="AF366" s="28" t="s">
        <v>3273</v>
      </c>
      <c r="AG366" s="28" t="s">
        <v>3274</v>
      </c>
      <c r="AH366" s="15"/>
      <c r="AI366" s="15"/>
    </row>
    <row r="367" spans="1:35" ht="30" hidden="1">
      <c r="A367" s="11">
        <v>7</v>
      </c>
      <c r="B367" s="7" t="s">
        <v>96</v>
      </c>
      <c r="C367" s="9">
        <v>45334</v>
      </c>
      <c r="D367" s="7" t="s">
        <v>4299</v>
      </c>
      <c r="E367" s="4" t="s">
        <v>35</v>
      </c>
      <c r="F367" s="4">
        <v>560502</v>
      </c>
      <c r="G367" s="4" t="s">
        <v>4300</v>
      </c>
      <c r="H367" s="4" t="s">
        <v>4284</v>
      </c>
      <c r="I367" s="4" t="s">
        <v>4216</v>
      </c>
      <c r="J367" s="4"/>
      <c r="K367" s="4"/>
      <c r="L367" s="4"/>
      <c r="M367" s="4"/>
      <c r="N367" s="8"/>
      <c r="O367" s="8"/>
      <c r="P367" s="8"/>
      <c r="Q367" s="8"/>
      <c r="R367" s="8"/>
      <c r="V367" s="6"/>
      <c r="W367" s="7"/>
      <c r="X367" s="7"/>
      <c r="Y367" s="7"/>
      <c r="Z367" s="7"/>
      <c r="AA367" s="7"/>
      <c r="AB367" s="7"/>
      <c r="AC367" s="7"/>
      <c r="AD367" s="13"/>
      <c r="AE367" s="12">
        <v>6761291</v>
      </c>
      <c r="AF367" s="28" t="s">
        <v>3273</v>
      </c>
      <c r="AG367" s="28" t="s">
        <v>3274</v>
      </c>
      <c r="AH367" s="15"/>
      <c r="AI367" s="15"/>
    </row>
    <row r="368" spans="1:35" ht="30" hidden="1">
      <c r="A368" s="11">
        <v>7</v>
      </c>
      <c r="B368" s="7" t="s">
        <v>96</v>
      </c>
      <c r="C368" s="9">
        <v>45334</v>
      </c>
      <c r="D368" s="7" t="s">
        <v>994</v>
      </c>
      <c r="E368" s="4" t="s">
        <v>35</v>
      </c>
      <c r="F368" s="4">
        <v>560503</v>
      </c>
      <c r="G368" s="4" t="s">
        <v>4301</v>
      </c>
      <c r="H368" s="4" t="s">
        <v>4284</v>
      </c>
      <c r="I368" s="4" t="s">
        <v>4216</v>
      </c>
      <c r="J368" s="4"/>
      <c r="K368" s="4"/>
      <c r="L368" s="4"/>
      <c r="M368" s="4"/>
      <c r="N368" s="8"/>
      <c r="O368" s="8"/>
      <c r="P368" s="8"/>
      <c r="Q368" s="8"/>
      <c r="R368" s="8"/>
      <c r="V368" s="6"/>
      <c r="W368" s="7"/>
      <c r="X368" s="7"/>
      <c r="Y368" s="7"/>
      <c r="Z368" s="7"/>
      <c r="AA368" s="7"/>
      <c r="AB368" s="7"/>
      <c r="AC368" s="7"/>
      <c r="AD368" s="13"/>
      <c r="AE368" s="12">
        <v>6761339</v>
      </c>
      <c r="AF368" s="28" t="s">
        <v>3273</v>
      </c>
      <c r="AG368" s="28" t="s">
        <v>3274</v>
      </c>
      <c r="AH368" s="15"/>
      <c r="AI368" s="15"/>
    </row>
    <row r="369" spans="1:35" ht="30" hidden="1">
      <c r="A369" s="11">
        <v>7</v>
      </c>
      <c r="B369" s="7" t="s">
        <v>96</v>
      </c>
      <c r="C369" s="9">
        <v>45334</v>
      </c>
      <c r="D369" s="7" t="s">
        <v>994</v>
      </c>
      <c r="E369" s="4" t="s">
        <v>35</v>
      </c>
      <c r="F369" s="4">
        <v>560504</v>
      </c>
      <c r="G369" s="4" t="s">
        <v>4302</v>
      </c>
      <c r="H369" s="4" t="s">
        <v>4284</v>
      </c>
      <c r="I369" s="4" t="s">
        <v>4216</v>
      </c>
      <c r="J369" s="4"/>
      <c r="K369" s="4"/>
      <c r="L369" s="4"/>
      <c r="M369" s="4"/>
      <c r="N369" s="8"/>
      <c r="O369" s="8"/>
      <c r="P369" s="8"/>
      <c r="Q369" s="8"/>
      <c r="R369" s="8"/>
      <c r="V369" s="6"/>
      <c r="W369" s="7"/>
      <c r="X369" s="7"/>
      <c r="Y369" s="7"/>
      <c r="Z369" s="7"/>
      <c r="AA369" s="7"/>
      <c r="AB369" s="7"/>
      <c r="AC369" s="7"/>
      <c r="AD369" s="13"/>
      <c r="AE369" s="12">
        <v>6761277</v>
      </c>
      <c r="AF369" s="28" t="s">
        <v>3273</v>
      </c>
      <c r="AG369" s="28" t="s">
        <v>3274</v>
      </c>
      <c r="AH369" s="15"/>
      <c r="AI369" s="15"/>
    </row>
    <row r="370" spans="1:35" ht="30" hidden="1">
      <c r="A370" s="11">
        <v>7</v>
      </c>
      <c r="B370" s="7" t="s">
        <v>96</v>
      </c>
      <c r="C370" s="9">
        <v>45334</v>
      </c>
      <c r="D370" s="7" t="s">
        <v>555</v>
      </c>
      <c r="E370" s="4" t="s">
        <v>35</v>
      </c>
      <c r="F370" s="4">
        <v>560505</v>
      </c>
      <c r="G370" s="4" t="s">
        <v>4303</v>
      </c>
      <c r="H370" s="4" t="s">
        <v>4284</v>
      </c>
      <c r="I370" s="4" t="s">
        <v>4216</v>
      </c>
      <c r="J370" s="4"/>
      <c r="K370" s="4"/>
      <c r="L370" s="4"/>
      <c r="M370" s="4"/>
      <c r="N370" s="8"/>
      <c r="O370" s="8"/>
      <c r="P370" s="8"/>
      <c r="Q370" s="8"/>
      <c r="R370" s="8"/>
      <c r="V370" s="6"/>
      <c r="W370" s="7"/>
      <c r="X370" s="7"/>
      <c r="Y370" s="7"/>
      <c r="Z370" s="7"/>
      <c r="AA370" s="7"/>
      <c r="AB370" s="7"/>
      <c r="AC370" s="7"/>
      <c r="AD370" s="13"/>
      <c r="AE370" s="12">
        <v>6954737</v>
      </c>
      <c r="AF370" s="28" t="s">
        <v>3273</v>
      </c>
      <c r="AG370" s="28" t="s">
        <v>3274</v>
      </c>
      <c r="AH370" s="15"/>
      <c r="AI370" s="15"/>
    </row>
    <row r="371" spans="1:35" ht="30" hidden="1">
      <c r="A371" s="11">
        <v>7</v>
      </c>
      <c r="B371" s="7" t="s">
        <v>96</v>
      </c>
      <c r="C371" s="9">
        <v>45334</v>
      </c>
      <c r="D371" s="7" t="s">
        <v>581</v>
      </c>
      <c r="E371" s="4" t="s">
        <v>35</v>
      </c>
      <c r="F371" s="4">
        <v>560506</v>
      </c>
      <c r="G371" s="4" t="s">
        <v>4304</v>
      </c>
      <c r="H371" s="4" t="s">
        <v>4284</v>
      </c>
      <c r="I371" s="4" t="s">
        <v>530</v>
      </c>
      <c r="J371" s="4"/>
      <c r="K371" s="4"/>
      <c r="L371" s="4"/>
      <c r="M371" s="4"/>
      <c r="N371" s="8"/>
      <c r="O371" s="8"/>
      <c r="P371" s="8"/>
      <c r="Q371" s="8"/>
      <c r="R371" s="8"/>
      <c r="V371" s="6"/>
      <c r="W371" s="7"/>
      <c r="X371" s="7"/>
      <c r="Y371" s="7"/>
      <c r="Z371" s="7"/>
      <c r="AA371" s="7"/>
      <c r="AB371" s="7"/>
      <c r="AC371" s="7"/>
      <c r="AD371" s="13"/>
      <c r="AE371" s="12">
        <v>6954741</v>
      </c>
      <c r="AF371" s="28" t="s">
        <v>3273</v>
      </c>
      <c r="AG371" s="28" t="s">
        <v>3274</v>
      </c>
      <c r="AH371" s="15"/>
      <c r="AI371" s="15"/>
    </row>
    <row r="372" spans="1:35" ht="30" hidden="1">
      <c r="A372" s="11">
        <v>7</v>
      </c>
      <c r="B372" s="7" t="s">
        <v>96</v>
      </c>
      <c r="C372" s="9">
        <v>45334</v>
      </c>
      <c r="D372" s="7" t="s">
        <v>97</v>
      </c>
      <c r="E372" s="4" t="s">
        <v>90</v>
      </c>
      <c r="F372" s="4">
        <v>560509</v>
      </c>
      <c r="G372" s="4" t="s">
        <v>4305</v>
      </c>
      <c r="H372" s="4" t="s">
        <v>4284</v>
      </c>
      <c r="I372" s="4" t="s">
        <v>4306</v>
      </c>
      <c r="J372" s="4"/>
      <c r="K372" s="4"/>
      <c r="L372" s="4"/>
      <c r="M372" s="4">
        <v>4</v>
      </c>
      <c r="N372" s="8"/>
      <c r="O372" s="8"/>
      <c r="P372" s="8"/>
      <c r="Q372" s="8"/>
      <c r="R372" s="8"/>
      <c r="V372" s="6"/>
      <c r="W372" s="7"/>
      <c r="X372" s="7"/>
      <c r="Y372" s="7"/>
      <c r="Z372" s="7"/>
      <c r="AA372" s="7"/>
      <c r="AB372" s="7"/>
      <c r="AC372" s="7"/>
      <c r="AD372" s="13"/>
      <c r="AE372" s="12">
        <v>7327756</v>
      </c>
      <c r="AF372" s="28" t="s">
        <v>3273</v>
      </c>
      <c r="AG372" s="28" t="s">
        <v>3274</v>
      </c>
      <c r="AH372" s="15"/>
      <c r="AI372" s="15"/>
    </row>
    <row r="373" spans="1:35" ht="30" hidden="1">
      <c r="A373" s="11">
        <v>7</v>
      </c>
      <c r="B373" s="7" t="s">
        <v>96</v>
      </c>
      <c r="C373" s="9">
        <v>45334</v>
      </c>
      <c r="D373" s="7" t="s">
        <v>97</v>
      </c>
      <c r="E373" s="4" t="s">
        <v>90</v>
      </c>
      <c r="F373" s="4">
        <v>560510</v>
      </c>
      <c r="G373" s="4" t="s">
        <v>4307</v>
      </c>
      <c r="H373" s="4" t="s">
        <v>4284</v>
      </c>
      <c r="I373" s="4" t="s">
        <v>4308</v>
      </c>
      <c r="J373" s="4" t="s">
        <v>4199</v>
      </c>
      <c r="K373" s="4" t="s">
        <v>4309</v>
      </c>
      <c r="L373" s="4"/>
      <c r="M373" s="4">
        <v>3</v>
      </c>
      <c r="N373" s="8"/>
      <c r="O373" s="8"/>
      <c r="P373" s="8"/>
      <c r="Q373" s="8"/>
      <c r="R373" s="8"/>
      <c r="V373" s="6"/>
      <c r="W373" s="7"/>
      <c r="X373" s="7"/>
      <c r="Y373" s="7"/>
      <c r="Z373" s="7"/>
      <c r="AA373" s="7"/>
      <c r="AB373" s="7"/>
      <c r="AC373" s="7"/>
      <c r="AD373" s="13"/>
      <c r="AE373" s="12">
        <v>7327752</v>
      </c>
      <c r="AF373" s="28" t="s">
        <v>3273</v>
      </c>
      <c r="AG373" s="28" t="s">
        <v>3274</v>
      </c>
      <c r="AH373" s="15"/>
      <c r="AI373" s="15"/>
    </row>
    <row r="374" spans="1:35" ht="30" hidden="1">
      <c r="A374" s="11">
        <v>7</v>
      </c>
      <c r="B374" s="7" t="s">
        <v>96</v>
      </c>
      <c r="C374" s="9">
        <v>45334</v>
      </c>
      <c r="D374" s="7" t="s">
        <v>104</v>
      </c>
      <c r="E374" s="4" t="s">
        <v>90</v>
      </c>
      <c r="F374" s="4">
        <v>560511</v>
      </c>
      <c r="G374" s="4" t="s">
        <v>4310</v>
      </c>
      <c r="H374" s="4" t="s">
        <v>4284</v>
      </c>
      <c r="I374" s="4" t="s">
        <v>680</v>
      </c>
      <c r="J374" s="4"/>
      <c r="K374" s="4"/>
      <c r="L374" s="4"/>
      <c r="M374" s="4"/>
      <c r="N374" s="8"/>
      <c r="O374" s="8"/>
      <c r="P374" s="8"/>
      <c r="Q374" s="8"/>
      <c r="R374" s="8"/>
      <c r="V374" s="6"/>
      <c r="W374" s="7"/>
      <c r="X374" s="7"/>
      <c r="Y374" s="7"/>
      <c r="Z374" s="7"/>
      <c r="AA374" s="7"/>
      <c r="AB374" s="7"/>
      <c r="AC374" s="7"/>
      <c r="AD374" s="13"/>
      <c r="AE374" s="12">
        <v>7327746</v>
      </c>
      <c r="AF374" s="28" t="s">
        <v>3273</v>
      </c>
      <c r="AG374" s="28" t="s">
        <v>3274</v>
      </c>
      <c r="AH374" s="15"/>
      <c r="AI374" s="15"/>
    </row>
    <row r="375" spans="1:35" ht="30" hidden="1">
      <c r="A375" s="11">
        <v>7</v>
      </c>
      <c r="B375" s="7" t="s">
        <v>96</v>
      </c>
      <c r="C375" s="9">
        <v>45334</v>
      </c>
      <c r="D375" s="7" t="s">
        <v>104</v>
      </c>
      <c r="E375" s="4" t="s">
        <v>116</v>
      </c>
      <c r="F375" s="4">
        <v>560512</v>
      </c>
      <c r="G375" s="4" t="s">
        <v>4311</v>
      </c>
      <c r="H375" s="4" t="s">
        <v>4284</v>
      </c>
      <c r="I375" s="4" t="s">
        <v>4312</v>
      </c>
      <c r="J375" s="4" t="s">
        <v>4313</v>
      </c>
      <c r="K375" s="4"/>
      <c r="L375" s="4"/>
      <c r="M375" s="4">
        <v>3</v>
      </c>
      <c r="N375" s="8"/>
      <c r="O375" s="8"/>
      <c r="P375" s="8"/>
      <c r="Q375" s="8"/>
      <c r="R375" s="8"/>
      <c r="V375" s="6"/>
      <c r="W375" s="7"/>
      <c r="X375" s="7"/>
      <c r="Y375" s="7"/>
      <c r="Z375" s="7"/>
      <c r="AA375" s="7"/>
      <c r="AB375" s="7"/>
      <c r="AC375" s="7"/>
      <c r="AD375" s="13"/>
      <c r="AE375" s="12">
        <v>7370465</v>
      </c>
      <c r="AF375" s="28" t="s">
        <v>3273</v>
      </c>
      <c r="AG375" s="28" t="s">
        <v>3274</v>
      </c>
      <c r="AH375" s="15"/>
      <c r="AI375" s="15"/>
    </row>
    <row r="376" spans="1:35" ht="30" hidden="1">
      <c r="A376" s="11">
        <v>7</v>
      </c>
      <c r="B376" s="7" t="s">
        <v>96</v>
      </c>
      <c r="C376" s="9">
        <v>45334</v>
      </c>
      <c r="D376" s="7" t="s">
        <v>97</v>
      </c>
      <c r="E376" s="4" t="s">
        <v>116</v>
      </c>
      <c r="F376" s="4">
        <v>560513</v>
      </c>
      <c r="G376" s="4" t="s">
        <v>4314</v>
      </c>
      <c r="H376" s="4" t="s">
        <v>4284</v>
      </c>
      <c r="I376" s="4" t="s">
        <v>4315</v>
      </c>
      <c r="J376" s="4" t="s">
        <v>3897</v>
      </c>
      <c r="K376" s="4"/>
      <c r="L376" s="4"/>
      <c r="M376" s="4">
        <v>4</v>
      </c>
      <c r="N376" s="8"/>
      <c r="O376" s="8"/>
      <c r="P376" s="8"/>
      <c r="Q376" s="8"/>
      <c r="R376" s="8"/>
      <c r="V376" s="6"/>
      <c r="W376" s="7"/>
      <c r="X376" s="7"/>
      <c r="Y376" s="7"/>
      <c r="Z376" s="7"/>
      <c r="AA376" s="7"/>
      <c r="AB376" s="7"/>
      <c r="AC376" s="7"/>
      <c r="AD376" s="13"/>
      <c r="AE376" s="12">
        <v>6415900</v>
      </c>
      <c r="AF376" s="28" t="s">
        <v>3273</v>
      </c>
      <c r="AG376" s="28" t="s">
        <v>3274</v>
      </c>
      <c r="AH376" s="15"/>
      <c r="AI376" s="15"/>
    </row>
    <row r="377" spans="1:35" ht="30" hidden="1">
      <c r="A377" s="11">
        <v>7</v>
      </c>
      <c r="B377" s="7" t="s">
        <v>96</v>
      </c>
      <c r="C377" s="9">
        <v>45334</v>
      </c>
      <c r="D377" s="7" t="s">
        <v>97</v>
      </c>
      <c r="E377" s="4" t="s">
        <v>116</v>
      </c>
      <c r="F377" s="4">
        <v>560514</v>
      </c>
      <c r="G377" s="4" t="s">
        <v>4316</v>
      </c>
      <c r="H377" s="4" t="s">
        <v>4284</v>
      </c>
      <c r="I377" s="4" t="s">
        <v>4317</v>
      </c>
      <c r="J377" s="4"/>
      <c r="K377" s="4"/>
      <c r="L377" s="4"/>
      <c r="M377" s="4">
        <v>4</v>
      </c>
      <c r="N377" s="8"/>
      <c r="O377" s="8"/>
      <c r="P377" s="8"/>
      <c r="Q377" s="8"/>
      <c r="R377" s="8"/>
      <c r="V377" s="6"/>
      <c r="W377" s="7"/>
      <c r="X377" s="7"/>
      <c r="Y377" s="7"/>
      <c r="Z377" s="7"/>
      <c r="AA377" s="7"/>
      <c r="AB377" s="7"/>
      <c r="AC377" s="7"/>
      <c r="AD377" s="13"/>
      <c r="AE377" s="12">
        <v>6415913</v>
      </c>
      <c r="AF377" s="28" t="s">
        <v>3273</v>
      </c>
      <c r="AG377" s="28" t="s">
        <v>3274</v>
      </c>
      <c r="AH377" s="15"/>
      <c r="AI377" s="15"/>
    </row>
    <row r="378" spans="1:35" ht="30" hidden="1">
      <c r="A378" s="11">
        <v>7</v>
      </c>
      <c r="B378" s="7" t="s">
        <v>96</v>
      </c>
      <c r="C378" s="9">
        <v>45334</v>
      </c>
      <c r="D378" s="7" t="s">
        <v>97</v>
      </c>
      <c r="E378" s="4" t="s">
        <v>39</v>
      </c>
      <c r="F378" s="4">
        <v>560515</v>
      </c>
      <c r="G378" s="4" t="s">
        <v>4318</v>
      </c>
      <c r="H378" s="4" t="s">
        <v>4284</v>
      </c>
      <c r="I378" s="4" t="s">
        <v>4319</v>
      </c>
      <c r="J378" s="4" t="s">
        <v>4320</v>
      </c>
      <c r="K378" s="4"/>
      <c r="L378" s="4"/>
      <c r="M378" s="4">
        <v>2</v>
      </c>
      <c r="N378" s="8"/>
      <c r="O378" s="8"/>
      <c r="P378" s="8"/>
      <c r="Q378" s="8"/>
      <c r="R378" s="8"/>
      <c r="V378" s="6"/>
      <c r="W378" s="7"/>
      <c r="X378" s="7"/>
      <c r="Y378" s="7"/>
      <c r="Z378" s="7"/>
      <c r="AA378" s="7"/>
      <c r="AB378" s="7"/>
      <c r="AC378" s="7"/>
      <c r="AD378" s="13"/>
      <c r="AE378" s="12">
        <v>6373635</v>
      </c>
      <c r="AF378" s="28" t="s">
        <v>3273</v>
      </c>
      <c r="AG378" s="28" t="s">
        <v>3274</v>
      </c>
      <c r="AH378" s="15"/>
      <c r="AI378" s="15"/>
    </row>
    <row r="379" spans="1:35" ht="30" hidden="1">
      <c r="A379" s="11">
        <v>7</v>
      </c>
      <c r="B379" s="7" t="s">
        <v>96</v>
      </c>
      <c r="C379" s="9">
        <v>45334</v>
      </c>
      <c r="D379" s="7" t="s">
        <v>97</v>
      </c>
      <c r="E379" s="4" t="s">
        <v>39</v>
      </c>
      <c r="F379" s="4">
        <v>560516</v>
      </c>
      <c r="G379" s="4" t="s">
        <v>4321</v>
      </c>
      <c r="H379" s="4" t="s">
        <v>4284</v>
      </c>
      <c r="I379" s="4" t="s">
        <v>4317</v>
      </c>
      <c r="J379" s="4"/>
      <c r="K379" s="4"/>
      <c r="L379" s="4"/>
      <c r="M379" s="4">
        <v>4</v>
      </c>
      <c r="N379" s="8"/>
      <c r="O379" s="8"/>
      <c r="P379" s="8"/>
      <c r="Q379" s="8"/>
      <c r="R379" s="8"/>
      <c r="V379" s="6"/>
      <c r="W379" s="7"/>
      <c r="X379" s="7"/>
      <c r="Y379" s="7"/>
      <c r="Z379" s="7"/>
      <c r="AA379" s="7"/>
      <c r="AB379" s="7"/>
      <c r="AC379" s="7"/>
      <c r="AD379" s="13"/>
      <c r="AE379" s="12">
        <v>6369397</v>
      </c>
      <c r="AF379" s="28" t="s">
        <v>3273</v>
      </c>
      <c r="AG379" s="28" t="s">
        <v>3274</v>
      </c>
      <c r="AH379" s="15"/>
      <c r="AI379" s="15"/>
    </row>
    <row r="380" spans="1:35" ht="30" hidden="1">
      <c r="A380" s="11">
        <v>7</v>
      </c>
      <c r="B380" s="7" t="s">
        <v>96</v>
      </c>
      <c r="C380" s="9">
        <v>45334</v>
      </c>
      <c r="D380" s="7" t="s">
        <v>97</v>
      </c>
      <c r="E380" s="4" t="s">
        <v>39</v>
      </c>
      <c r="F380" s="4">
        <v>560517</v>
      </c>
      <c r="G380" s="4" t="s">
        <v>4322</v>
      </c>
      <c r="H380" s="4" t="s">
        <v>4284</v>
      </c>
      <c r="I380" s="4" t="s">
        <v>4323</v>
      </c>
      <c r="J380" s="4" t="s">
        <v>4324</v>
      </c>
      <c r="K380" s="4"/>
      <c r="L380" s="4"/>
      <c r="M380" s="4">
        <v>2</v>
      </c>
      <c r="N380" s="8"/>
      <c r="O380" s="8"/>
      <c r="P380" s="8"/>
      <c r="Q380" s="8"/>
      <c r="R380" s="8"/>
      <c r="V380" s="6"/>
      <c r="W380" s="7"/>
      <c r="X380" s="7"/>
      <c r="Y380" s="7"/>
      <c r="Z380" s="7"/>
      <c r="AA380" s="7"/>
      <c r="AB380" s="7"/>
      <c r="AC380" s="7"/>
      <c r="AD380" s="13"/>
      <c r="AE380" s="12">
        <v>6373594</v>
      </c>
      <c r="AF380" s="28" t="s">
        <v>3273</v>
      </c>
      <c r="AG380" s="28" t="s">
        <v>3274</v>
      </c>
      <c r="AH380" s="15"/>
      <c r="AI380" s="15"/>
    </row>
    <row r="381" spans="1:35" ht="30" hidden="1">
      <c r="A381" s="11">
        <v>7</v>
      </c>
      <c r="B381" s="7" t="s">
        <v>96</v>
      </c>
      <c r="C381" s="9">
        <v>45334</v>
      </c>
      <c r="D381" s="7" t="s">
        <v>97</v>
      </c>
      <c r="E381" s="4" t="s">
        <v>39</v>
      </c>
      <c r="F381" s="4">
        <v>560518</v>
      </c>
      <c r="G381" s="4" t="s">
        <v>4325</v>
      </c>
      <c r="H381" s="4" t="s">
        <v>4284</v>
      </c>
      <c r="I381" s="4" t="s">
        <v>4326</v>
      </c>
      <c r="J381" s="4" t="s">
        <v>4294</v>
      </c>
      <c r="K381" s="4" t="s">
        <v>3904</v>
      </c>
      <c r="L381" s="4"/>
      <c r="M381" s="4">
        <v>3</v>
      </c>
      <c r="N381" s="8"/>
      <c r="O381" s="8"/>
      <c r="P381" s="8"/>
      <c r="Q381" s="8"/>
      <c r="R381" s="8"/>
      <c r="V381" s="6"/>
      <c r="W381" s="7"/>
      <c r="X381" s="7"/>
      <c r="Y381" s="7"/>
      <c r="Z381" s="7"/>
      <c r="AA381" s="7"/>
      <c r="AB381" s="7"/>
      <c r="AC381" s="7"/>
      <c r="AD381" s="13"/>
      <c r="AE381" s="12">
        <v>6373619</v>
      </c>
      <c r="AF381" s="28" t="s">
        <v>3273</v>
      </c>
      <c r="AG381" s="28" t="s">
        <v>3274</v>
      </c>
      <c r="AH381" s="15"/>
      <c r="AI381" s="15"/>
    </row>
    <row r="382" spans="1:35" ht="30" hidden="1">
      <c r="A382" s="11">
        <v>7</v>
      </c>
      <c r="B382" s="7" t="s">
        <v>96</v>
      </c>
      <c r="C382" s="9">
        <v>45334</v>
      </c>
      <c r="D382" s="7" t="s">
        <v>97</v>
      </c>
      <c r="E382" s="4" t="s">
        <v>39</v>
      </c>
      <c r="F382" s="4">
        <v>560519</v>
      </c>
      <c r="G382" s="4" t="s">
        <v>4327</v>
      </c>
      <c r="H382" s="4" t="s">
        <v>4284</v>
      </c>
      <c r="I382" s="4" t="s">
        <v>4317</v>
      </c>
      <c r="J382" s="4"/>
      <c r="K382" s="4"/>
      <c r="L382" s="4"/>
      <c r="M382" s="4">
        <v>4</v>
      </c>
      <c r="N382" s="8"/>
      <c r="O382" s="8"/>
      <c r="P382" s="8"/>
      <c r="Q382" s="8"/>
      <c r="R382" s="8"/>
      <c r="V382" s="6"/>
      <c r="W382" s="7"/>
      <c r="X382" s="7"/>
      <c r="Y382" s="7"/>
      <c r="Z382" s="7"/>
      <c r="AA382" s="7"/>
      <c r="AB382" s="7"/>
      <c r="AC382" s="7"/>
      <c r="AD382" s="13"/>
      <c r="AE382" s="12">
        <v>6373623</v>
      </c>
      <c r="AF382" s="28" t="s">
        <v>3273</v>
      </c>
      <c r="AG382" s="28" t="s">
        <v>3274</v>
      </c>
      <c r="AH382" s="15"/>
      <c r="AI382" s="15"/>
    </row>
    <row r="383" spans="1:35" ht="30" hidden="1">
      <c r="A383" s="11">
        <v>7</v>
      </c>
      <c r="B383" s="7" t="s">
        <v>96</v>
      </c>
      <c r="C383" s="9">
        <v>45334</v>
      </c>
      <c r="D383" s="7" t="s">
        <v>127</v>
      </c>
      <c r="E383" s="4" t="s">
        <v>3441</v>
      </c>
      <c r="F383" s="4">
        <v>560548</v>
      </c>
      <c r="G383" s="4" t="s">
        <v>4328</v>
      </c>
      <c r="H383" s="4" t="s">
        <v>4284</v>
      </c>
      <c r="I383" s="4" t="s">
        <v>4216</v>
      </c>
      <c r="J383" s="4"/>
      <c r="K383" s="4"/>
      <c r="L383" s="4"/>
      <c r="M383" s="4"/>
      <c r="N383" s="8"/>
      <c r="O383" s="8"/>
      <c r="P383" s="8"/>
      <c r="Q383" s="8"/>
      <c r="R383" s="8"/>
      <c r="V383" s="6"/>
      <c r="W383" s="7"/>
      <c r="X383" s="7"/>
      <c r="Y383" s="7"/>
      <c r="Z383" s="7"/>
      <c r="AA383" s="7"/>
      <c r="AB383" s="7"/>
      <c r="AC383" s="7"/>
      <c r="AD383" s="13"/>
      <c r="AE383" s="12" t="s">
        <v>4329</v>
      </c>
      <c r="AF383" s="28" t="s">
        <v>3273</v>
      </c>
      <c r="AG383" s="28" t="s">
        <v>3274</v>
      </c>
      <c r="AH383" s="15"/>
      <c r="AI383" s="15"/>
    </row>
    <row r="384" spans="1:35" ht="60" hidden="1">
      <c r="A384" s="11">
        <v>7</v>
      </c>
      <c r="B384" s="7" t="s">
        <v>96</v>
      </c>
      <c r="C384" s="9">
        <v>45334</v>
      </c>
      <c r="D384" s="7" t="s">
        <v>127</v>
      </c>
      <c r="E384" s="4" t="s">
        <v>3441</v>
      </c>
      <c r="F384" s="4">
        <v>560549</v>
      </c>
      <c r="G384" s="4" t="s">
        <v>4330</v>
      </c>
      <c r="H384" s="4" t="s">
        <v>4284</v>
      </c>
      <c r="I384" s="4" t="s">
        <v>4331</v>
      </c>
      <c r="J384" s="4" t="s">
        <v>4332</v>
      </c>
      <c r="K384" s="4"/>
      <c r="L384" s="4"/>
      <c r="M384" s="4">
        <v>4</v>
      </c>
      <c r="N384" s="14">
        <v>45338</v>
      </c>
      <c r="O384" s="8"/>
      <c r="P384" s="8"/>
      <c r="Q384" s="8"/>
      <c r="R384" s="8"/>
      <c r="V384" s="6"/>
      <c r="W384" s="7"/>
      <c r="X384" s="7"/>
      <c r="Y384" s="7"/>
      <c r="Z384" s="7"/>
      <c r="AA384" s="7"/>
      <c r="AB384" s="7"/>
      <c r="AC384" s="7"/>
      <c r="AD384" s="13"/>
      <c r="AE384" s="12" t="s">
        <v>4333</v>
      </c>
      <c r="AF384" s="28" t="s">
        <v>3273</v>
      </c>
      <c r="AG384" s="28" t="s">
        <v>3274</v>
      </c>
      <c r="AH384" s="15"/>
      <c r="AI384" s="15"/>
    </row>
    <row r="385" spans="1:35" ht="45" hidden="1">
      <c r="A385" s="11">
        <v>7</v>
      </c>
      <c r="B385" s="7" t="s">
        <v>3447</v>
      </c>
      <c r="C385" s="9">
        <v>45333</v>
      </c>
      <c r="D385" s="7"/>
      <c r="E385" s="4" t="s">
        <v>17</v>
      </c>
      <c r="F385" s="4">
        <v>560419</v>
      </c>
      <c r="G385" s="4" t="s">
        <v>4334</v>
      </c>
      <c r="H385" s="4" t="s">
        <v>4335</v>
      </c>
      <c r="I385" s="4"/>
      <c r="J385" s="4"/>
      <c r="K385" s="4"/>
      <c r="L385" s="4"/>
      <c r="M385" s="4"/>
      <c r="N385" s="8"/>
      <c r="O385" s="8"/>
      <c r="P385" s="8"/>
      <c r="Q385" s="8"/>
      <c r="R385" s="8"/>
      <c r="V385" s="6"/>
      <c r="W385" s="7"/>
      <c r="X385" s="7"/>
      <c r="Y385" s="7"/>
      <c r="Z385" s="7"/>
      <c r="AA385" s="7"/>
      <c r="AB385" s="7"/>
      <c r="AC385" s="7"/>
      <c r="AD385" s="13"/>
      <c r="AE385" s="12">
        <v>7434643</v>
      </c>
      <c r="AF385" s="26"/>
      <c r="AG385" s="26"/>
      <c r="AH385" s="15"/>
      <c r="AI385" s="15"/>
    </row>
    <row r="386" spans="1:35" ht="45" hidden="1">
      <c r="A386" s="11">
        <v>7</v>
      </c>
      <c r="B386" s="7" t="s">
        <v>3447</v>
      </c>
      <c r="C386" s="9">
        <v>45333</v>
      </c>
      <c r="D386" s="7"/>
      <c r="E386" s="4" t="s">
        <v>17</v>
      </c>
      <c r="F386" s="4">
        <v>560420</v>
      </c>
      <c r="G386" s="4" t="s">
        <v>4336</v>
      </c>
      <c r="H386" s="4" t="s">
        <v>4335</v>
      </c>
      <c r="I386" s="4"/>
      <c r="J386" s="4"/>
      <c r="K386" s="4"/>
      <c r="L386" s="4"/>
      <c r="M386" s="4"/>
      <c r="N386" s="8"/>
      <c r="O386" s="8"/>
      <c r="P386" s="8"/>
      <c r="Q386" s="8"/>
      <c r="R386" s="8"/>
      <c r="V386" s="6"/>
      <c r="W386" s="7"/>
      <c r="X386" s="7"/>
      <c r="Y386" s="7"/>
      <c r="Z386" s="7"/>
      <c r="AA386" s="7"/>
      <c r="AB386" s="7"/>
      <c r="AC386" s="7"/>
      <c r="AD386" s="13"/>
      <c r="AE386" s="12">
        <v>7434624</v>
      </c>
      <c r="AF386" s="26"/>
      <c r="AG386" s="26"/>
      <c r="AH386" s="15"/>
      <c r="AI386" s="15"/>
    </row>
    <row r="387" spans="1:35" hidden="1">
      <c r="A387" s="11">
        <v>7</v>
      </c>
      <c r="B387" s="7" t="s">
        <v>169</v>
      </c>
      <c r="C387" s="9">
        <v>45396</v>
      </c>
      <c r="D387" s="7"/>
      <c r="E387" s="4" t="s">
        <v>35</v>
      </c>
      <c r="F387" s="4">
        <v>560577</v>
      </c>
      <c r="G387" s="4" t="s">
        <v>4337</v>
      </c>
      <c r="H387" s="4" t="s">
        <v>4338</v>
      </c>
      <c r="I387" s="4"/>
      <c r="J387" s="4"/>
      <c r="K387" s="4"/>
      <c r="L387" s="4"/>
      <c r="M387" s="4"/>
      <c r="N387" s="8"/>
      <c r="O387" s="8"/>
      <c r="P387" s="8"/>
      <c r="Q387" s="8"/>
      <c r="R387" s="8"/>
      <c r="V387" s="6"/>
      <c r="W387" s="7"/>
      <c r="X387" s="7"/>
      <c r="Y387" s="7"/>
      <c r="Z387" s="7"/>
      <c r="AA387" s="7"/>
      <c r="AB387" s="7"/>
      <c r="AC387" s="7"/>
      <c r="AD387" s="13"/>
      <c r="AE387" s="12">
        <v>6759165</v>
      </c>
      <c r="AF387" s="15"/>
      <c r="AG387" s="15"/>
      <c r="AH387" s="15"/>
      <c r="AI387" s="15"/>
    </row>
    <row r="388" spans="1:35" hidden="1">
      <c r="A388" s="11">
        <v>7</v>
      </c>
      <c r="B388" s="7" t="s">
        <v>169</v>
      </c>
      <c r="C388" s="9">
        <v>45336</v>
      </c>
      <c r="D388" s="7"/>
      <c r="E388" s="4" t="s">
        <v>35</v>
      </c>
      <c r="F388" s="4">
        <v>560578</v>
      </c>
      <c r="G388" s="4" t="s">
        <v>4339</v>
      </c>
      <c r="H388" s="4" t="s">
        <v>4338</v>
      </c>
      <c r="I388" s="4"/>
      <c r="J388" s="4"/>
      <c r="K388" s="4"/>
      <c r="L388" s="4"/>
      <c r="M388" s="4"/>
      <c r="N388" s="8"/>
      <c r="O388" s="8"/>
      <c r="P388" s="8"/>
      <c r="Q388" s="8"/>
      <c r="R388" s="8"/>
      <c r="V388" s="6"/>
      <c r="W388" s="7"/>
      <c r="X388" s="7"/>
      <c r="Y388" s="7"/>
      <c r="Z388" s="7"/>
      <c r="AA388" s="7"/>
      <c r="AB388" s="7"/>
      <c r="AC388" s="7"/>
      <c r="AD388" s="13"/>
      <c r="AE388" s="12">
        <v>6761342</v>
      </c>
      <c r="AF388" s="15"/>
      <c r="AG388" s="15"/>
      <c r="AH388" s="15"/>
      <c r="AI388" s="15"/>
    </row>
    <row r="389" spans="1:35" ht="30" hidden="1">
      <c r="A389" s="11">
        <v>7</v>
      </c>
      <c r="B389" s="7" t="s">
        <v>89</v>
      </c>
      <c r="C389" s="9">
        <v>45336</v>
      </c>
      <c r="D389" s="7"/>
      <c r="E389" s="4" t="s">
        <v>90</v>
      </c>
      <c r="F389" s="4">
        <v>560579</v>
      </c>
      <c r="G389" s="4" t="s">
        <v>4340</v>
      </c>
      <c r="H389" s="4" t="s">
        <v>4341</v>
      </c>
      <c r="I389" s="4"/>
      <c r="J389" s="4"/>
      <c r="K389" s="4"/>
      <c r="L389" s="4"/>
      <c r="M389" s="4"/>
      <c r="N389" s="8"/>
      <c r="O389" s="8"/>
      <c r="P389" s="8"/>
      <c r="Q389" s="8"/>
      <c r="R389" s="8"/>
      <c r="V389" s="6"/>
      <c r="W389" s="7"/>
      <c r="X389" s="7"/>
      <c r="Y389" s="7"/>
      <c r="Z389" s="7"/>
      <c r="AA389" s="7"/>
      <c r="AB389" s="7"/>
      <c r="AC389" s="7"/>
      <c r="AD389" s="13"/>
      <c r="AE389" s="12">
        <v>6373329</v>
      </c>
      <c r="AF389" s="26"/>
      <c r="AG389" s="26"/>
      <c r="AH389" s="15"/>
      <c r="AI389" s="15"/>
    </row>
    <row r="390" spans="1:35" ht="30" hidden="1">
      <c r="A390" s="11">
        <v>7</v>
      </c>
      <c r="B390" s="7" t="s">
        <v>89</v>
      </c>
      <c r="C390" s="9">
        <v>45336</v>
      </c>
      <c r="D390" s="7"/>
      <c r="E390" s="4" t="s">
        <v>116</v>
      </c>
      <c r="F390" s="4">
        <v>560580</v>
      </c>
      <c r="G390" s="4" t="s">
        <v>4342</v>
      </c>
      <c r="H390" s="4" t="s">
        <v>4341</v>
      </c>
      <c r="I390" s="4"/>
      <c r="J390" s="4"/>
      <c r="K390" s="4"/>
      <c r="L390" s="4"/>
      <c r="M390" s="4"/>
      <c r="N390" s="8"/>
      <c r="O390" s="8"/>
      <c r="P390" s="8"/>
      <c r="Q390" s="8"/>
      <c r="R390" s="8"/>
      <c r="V390" s="6"/>
      <c r="W390" s="7"/>
      <c r="X390" s="7"/>
      <c r="Y390" s="7"/>
      <c r="Z390" s="7"/>
      <c r="AA390" s="7"/>
      <c r="AB390" s="7"/>
      <c r="AC390" s="7"/>
      <c r="AD390" s="13"/>
      <c r="AE390" s="12">
        <v>6423581</v>
      </c>
      <c r="AF390" s="26"/>
      <c r="AG390" s="26"/>
      <c r="AH390" s="15"/>
      <c r="AI390" s="15"/>
    </row>
    <row r="391" spans="1:35" ht="30" hidden="1">
      <c r="A391" s="11">
        <v>7</v>
      </c>
      <c r="B391" s="7" t="s">
        <v>89</v>
      </c>
      <c r="C391" s="9">
        <v>45336</v>
      </c>
      <c r="D391" s="7"/>
      <c r="E391" s="4" t="s">
        <v>90</v>
      </c>
      <c r="F391" s="4">
        <v>560581</v>
      </c>
      <c r="G391" s="4" t="s">
        <v>4343</v>
      </c>
      <c r="H391" s="4" t="s">
        <v>4341</v>
      </c>
      <c r="I391" s="4"/>
      <c r="J391" s="4"/>
      <c r="K391" s="4"/>
      <c r="L391" s="4"/>
      <c r="M391" s="4"/>
      <c r="N391" s="8"/>
      <c r="O391" s="8"/>
      <c r="P391" s="8"/>
      <c r="Q391" s="8"/>
      <c r="R391" s="8"/>
      <c r="V391" s="6"/>
      <c r="W391" s="7"/>
      <c r="X391" s="7"/>
      <c r="Y391" s="7"/>
      <c r="Z391" s="7"/>
      <c r="AA391" s="7"/>
      <c r="AB391" s="7"/>
      <c r="AC391" s="7"/>
      <c r="AD391" s="13"/>
      <c r="AE391" s="12">
        <v>6373591</v>
      </c>
      <c r="AF391" s="26"/>
      <c r="AG391" s="26"/>
      <c r="AH391" s="15"/>
      <c r="AI391" s="15"/>
    </row>
    <row r="392" spans="1:35" hidden="1">
      <c r="A392" s="11">
        <v>8</v>
      </c>
      <c r="B392" s="7" t="s">
        <v>16</v>
      </c>
      <c r="C392" s="9">
        <v>45343</v>
      </c>
      <c r="D392" s="7" t="s">
        <v>4344</v>
      </c>
      <c r="E392" s="4" t="s">
        <v>35</v>
      </c>
      <c r="F392" s="4">
        <v>560614</v>
      </c>
      <c r="G392" s="4" t="s">
        <v>4345</v>
      </c>
      <c r="H392" s="4" t="s">
        <v>727</v>
      </c>
      <c r="I392" s="4" t="s">
        <v>3278</v>
      </c>
      <c r="J392" s="4"/>
      <c r="K392" s="4"/>
      <c r="L392" s="4"/>
      <c r="M392" s="4"/>
      <c r="N392" s="14"/>
      <c r="O392" s="8"/>
      <c r="P392" s="8"/>
      <c r="Q392" s="8"/>
      <c r="R392" s="8"/>
      <c r="V392" s="6"/>
      <c r="W392" s="7"/>
      <c r="X392" s="7"/>
      <c r="Y392" s="7"/>
      <c r="Z392" s="7"/>
      <c r="AA392" s="7"/>
      <c r="AB392" s="7"/>
      <c r="AC392" s="7"/>
      <c r="AD392" s="13"/>
      <c r="AE392" s="12">
        <v>6754096</v>
      </c>
      <c r="AF392" s="26"/>
      <c r="AG392" s="26"/>
      <c r="AH392" s="15"/>
      <c r="AI392" s="15"/>
    </row>
    <row r="393" spans="1:35" hidden="1">
      <c r="A393" s="11">
        <v>8</v>
      </c>
      <c r="B393" s="7" t="s">
        <v>16</v>
      </c>
      <c r="C393" s="9">
        <v>45343</v>
      </c>
      <c r="D393" s="7" t="s">
        <v>4344</v>
      </c>
      <c r="E393" s="4" t="s">
        <v>35</v>
      </c>
      <c r="F393" s="4">
        <v>560615</v>
      </c>
      <c r="G393" s="4" t="s">
        <v>4346</v>
      </c>
      <c r="H393" s="4" t="s">
        <v>727</v>
      </c>
      <c r="I393" s="4" t="s">
        <v>3278</v>
      </c>
      <c r="J393" s="4"/>
      <c r="K393" s="4"/>
      <c r="L393" s="4"/>
      <c r="M393" s="4"/>
      <c r="N393" s="14"/>
      <c r="O393" s="8"/>
      <c r="P393" s="8"/>
      <c r="Q393" s="8"/>
      <c r="R393" s="8"/>
      <c r="V393" s="6"/>
      <c r="W393" s="7"/>
      <c r="X393" s="7"/>
      <c r="Y393" s="7"/>
      <c r="Z393" s="7"/>
      <c r="AA393" s="7"/>
      <c r="AB393" s="7"/>
      <c r="AC393" s="7"/>
      <c r="AD393" s="13"/>
      <c r="AE393" s="12">
        <v>6754077</v>
      </c>
      <c r="AF393" s="26"/>
      <c r="AG393" s="26"/>
      <c r="AH393" s="15"/>
      <c r="AI393" s="15"/>
    </row>
    <row r="394" spans="1:35" ht="45" hidden="1">
      <c r="A394" s="11">
        <v>8</v>
      </c>
      <c r="B394" s="7" t="s">
        <v>16</v>
      </c>
      <c r="C394" s="9">
        <v>45343</v>
      </c>
      <c r="D394" s="7" t="s">
        <v>942</v>
      </c>
      <c r="E394" s="4" t="s">
        <v>35</v>
      </c>
      <c r="F394" s="4">
        <v>560616</v>
      </c>
      <c r="G394" s="4" t="s">
        <v>4347</v>
      </c>
      <c r="H394" s="4" t="s">
        <v>727</v>
      </c>
      <c r="I394" s="4" t="s">
        <v>4348</v>
      </c>
      <c r="J394" s="4" t="s">
        <v>4349</v>
      </c>
      <c r="K394" s="4" t="s">
        <v>4350</v>
      </c>
      <c r="L394" s="4" t="s">
        <v>3786</v>
      </c>
      <c r="M394" s="4">
        <v>2</v>
      </c>
      <c r="N394" s="14"/>
      <c r="O394" s="8"/>
      <c r="P394" s="8"/>
      <c r="Q394" s="8"/>
      <c r="R394" s="8"/>
      <c r="V394" s="6"/>
      <c r="W394" s="7"/>
      <c r="X394" s="7"/>
      <c r="Y394" s="7"/>
      <c r="Z394" s="7"/>
      <c r="AA394" s="7"/>
      <c r="AB394" s="7"/>
      <c r="AC394" s="7"/>
      <c r="AD394" s="13"/>
      <c r="AE394" s="12">
        <v>6755324</v>
      </c>
      <c r="AF394" s="28" t="s">
        <v>3273</v>
      </c>
      <c r="AG394" s="28" t="s">
        <v>3274</v>
      </c>
      <c r="AH394" s="15"/>
      <c r="AI394" s="15"/>
    </row>
    <row r="395" spans="1:35" ht="45" hidden="1">
      <c r="A395" s="11">
        <v>8</v>
      </c>
      <c r="B395" s="7" t="s">
        <v>16</v>
      </c>
      <c r="C395" s="9">
        <v>45343</v>
      </c>
      <c r="D395" s="7" t="s">
        <v>942</v>
      </c>
      <c r="E395" s="4" t="s">
        <v>35</v>
      </c>
      <c r="F395" s="4">
        <v>560617</v>
      </c>
      <c r="G395" s="4" t="s">
        <v>4351</v>
      </c>
      <c r="H395" s="4" t="s">
        <v>727</v>
      </c>
      <c r="I395" s="4" t="s">
        <v>4352</v>
      </c>
      <c r="J395" s="4" t="s">
        <v>4353</v>
      </c>
      <c r="K395" s="4" t="s">
        <v>4354</v>
      </c>
      <c r="L395" s="4" t="s">
        <v>3339</v>
      </c>
      <c r="M395" s="4">
        <v>2</v>
      </c>
      <c r="N395" s="14"/>
      <c r="O395" s="8"/>
      <c r="P395" s="8"/>
      <c r="Q395" s="8"/>
      <c r="R395" s="8"/>
      <c r="V395" s="6"/>
      <c r="W395" s="7"/>
      <c r="X395" s="7"/>
      <c r="Y395" s="7"/>
      <c r="Z395" s="7"/>
      <c r="AA395" s="7"/>
      <c r="AB395" s="7"/>
      <c r="AC395" s="7"/>
      <c r="AD395" s="13"/>
      <c r="AE395" s="12">
        <v>6954758</v>
      </c>
      <c r="AF395" s="28" t="s">
        <v>3273</v>
      </c>
      <c r="AG395" s="28" t="s">
        <v>3274</v>
      </c>
      <c r="AH395" s="15"/>
      <c r="AI395" s="15"/>
    </row>
    <row r="396" spans="1:35" ht="30" hidden="1">
      <c r="A396" s="11">
        <v>8</v>
      </c>
      <c r="B396" s="7" t="s">
        <v>16</v>
      </c>
      <c r="C396" s="9">
        <v>45343</v>
      </c>
      <c r="D396" s="7" t="s">
        <v>942</v>
      </c>
      <c r="E396" s="4" t="s">
        <v>35</v>
      </c>
      <c r="F396" s="4">
        <v>560618</v>
      </c>
      <c r="G396" s="4" t="s">
        <v>4355</v>
      </c>
      <c r="H396" s="4" t="s">
        <v>727</v>
      </c>
      <c r="I396" s="4" t="s">
        <v>4356</v>
      </c>
      <c r="J396" s="4" t="s">
        <v>3310</v>
      </c>
      <c r="K396" s="4" t="s">
        <v>3786</v>
      </c>
      <c r="L396" s="4"/>
      <c r="M396" s="4">
        <v>3</v>
      </c>
      <c r="N396" s="14"/>
      <c r="O396" s="8"/>
      <c r="P396" s="8"/>
      <c r="Q396" s="8"/>
      <c r="R396" s="8"/>
      <c r="V396" s="6"/>
      <c r="W396" s="7"/>
      <c r="X396" s="7"/>
      <c r="Y396" s="7"/>
      <c r="Z396" s="7"/>
      <c r="AA396" s="7"/>
      <c r="AB396" s="7"/>
      <c r="AC396" s="7"/>
      <c r="AD396" s="13"/>
      <c r="AE396" s="12">
        <v>7351793</v>
      </c>
      <c r="AF396" s="28" t="s">
        <v>3273</v>
      </c>
      <c r="AG396" s="28" t="s">
        <v>3274</v>
      </c>
      <c r="AH396" s="15"/>
      <c r="AI396" s="15"/>
    </row>
    <row r="397" spans="1:35" ht="30" hidden="1">
      <c r="A397" s="11">
        <v>8</v>
      </c>
      <c r="B397" s="7" t="s">
        <v>16</v>
      </c>
      <c r="C397" s="9">
        <v>45343</v>
      </c>
      <c r="D397" s="7" t="s">
        <v>942</v>
      </c>
      <c r="E397" s="4" t="s">
        <v>17</v>
      </c>
      <c r="F397" s="4">
        <v>560619</v>
      </c>
      <c r="G397" s="4" t="s">
        <v>4357</v>
      </c>
      <c r="H397" s="4" t="s">
        <v>727</v>
      </c>
      <c r="I397" s="4" t="s">
        <v>4358</v>
      </c>
      <c r="J397" s="4" t="s">
        <v>3775</v>
      </c>
      <c r="K397" s="4" t="s">
        <v>3888</v>
      </c>
      <c r="L397" s="4" t="s">
        <v>3786</v>
      </c>
      <c r="M397" s="4">
        <v>4</v>
      </c>
      <c r="N397" s="14"/>
      <c r="O397" s="8"/>
      <c r="P397" s="8"/>
      <c r="Q397" s="8"/>
      <c r="R397" s="8"/>
      <c r="V397" s="6"/>
      <c r="W397" s="7"/>
      <c r="X397" s="7"/>
      <c r="Y397" s="7"/>
      <c r="Z397" s="7"/>
      <c r="AA397" s="7"/>
      <c r="AB397" s="7"/>
      <c r="AC397" s="7"/>
      <c r="AD397" s="13"/>
      <c r="AE397" s="12">
        <v>7434618</v>
      </c>
      <c r="AF397" s="28" t="s">
        <v>3273</v>
      </c>
      <c r="AG397" s="28" t="s">
        <v>3274</v>
      </c>
      <c r="AH397" s="15"/>
      <c r="AI397" s="15"/>
    </row>
    <row r="398" spans="1:35" hidden="1">
      <c r="A398" s="11">
        <v>8</v>
      </c>
      <c r="B398" s="7" t="s">
        <v>16</v>
      </c>
      <c r="C398" s="9">
        <v>45343</v>
      </c>
      <c r="D398" s="7" t="s">
        <v>41</v>
      </c>
      <c r="E398" s="4" t="s">
        <v>17</v>
      </c>
      <c r="F398" s="4">
        <v>560620</v>
      </c>
      <c r="G398" s="4" t="s">
        <v>4359</v>
      </c>
      <c r="H398" s="4" t="s">
        <v>727</v>
      </c>
      <c r="I398" s="4" t="s">
        <v>4360</v>
      </c>
      <c r="J398" s="4"/>
      <c r="K398" s="4"/>
      <c r="L398" s="4"/>
      <c r="M398" s="4">
        <v>4</v>
      </c>
      <c r="N398" s="14"/>
      <c r="O398" s="8"/>
      <c r="P398" s="8"/>
      <c r="Q398" s="8"/>
      <c r="R398" s="8"/>
      <c r="V398" s="6"/>
      <c r="W398" s="7"/>
      <c r="X398" s="7"/>
      <c r="Y398" s="7"/>
      <c r="Z398" s="7"/>
      <c r="AA398" s="7"/>
      <c r="AB398" s="7"/>
      <c r="AC398" s="7"/>
      <c r="AD398" s="13"/>
      <c r="AE398" s="12">
        <v>7434441</v>
      </c>
      <c r="AF398" s="28" t="s">
        <v>3273</v>
      </c>
      <c r="AG398" s="28" t="s">
        <v>3274</v>
      </c>
      <c r="AH398" s="15"/>
      <c r="AI398" s="15"/>
    </row>
    <row r="399" spans="1:35" ht="30" hidden="1">
      <c r="A399" s="11">
        <v>8</v>
      </c>
      <c r="B399" s="7" t="s">
        <v>16</v>
      </c>
      <c r="C399" s="9">
        <v>45343</v>
      </c>
      <c r="D399" s="7" t="s">
        <v>942</v>
      </c>
      <c r="E399" s="4" t="s">
        <v>17</v>
      </c>
      <c r="F399" s="4">
        <v>560621</v>
      </c>
      <c r="G399" s="4" t="s">
        <v>4361</v>
      </c>
      <c r="H399" s="4" t="s">
        <v>727</v>
      </c>
      <c r="I399" s="4" t="s">
        <v>4358</v>
      </c>
      <c r="J399" s="4" t="s">
        <v>3751</v>
      </c>
      <c r="K399" s="4" t="s">
        <v>4350</v>
      </c>
      <c r="L399" s="4" t="s">
        <v>3786</v>
      </c>
      <c r="M399" s="4">
        <v>3</v>
      </c>
      <c r="N399" s="14"/>
      <c r="O399" s="8"/>
      <c r="P399" s="8"/>
      <c r="Q399" s="8"/>
      <c r="R399" s="8"/>
      <c r="V399" s="6"/>
      <c r="W399" s="7"/>
      <c r="X399" s="7"/>
      <c r="Y399" s="7"/>
      <c r="Z399" s="7"/>
      <c r="AA399" s="7"/>
      <c r="AB399" s="7"/>
      <c r="AC399" s="7"/>
      <c r="AD399" s="13"/>
      <c r="AE399" s="12">
        <v>7434654</v>
      </c>
      <c r="AF399" s="28" t="s">
        <v>3273</v>
      </c>
      <c r="AG399" s="28" t="s">
        <v>3274</v>
      </c>
      <c r="AH399" s="15"/>
      <c r="AI399" s="15"/>
    </row>
    <row r="400" spans="1:35" ht="30" hidden="1">
      <c r="A400" s="11">
        <v>8</v>
      </c>
      <c r="B400" s="7" t="s">
        <v>16</v>
      </c>
      <c r="C400" s="9">
        <v>45343</v>
      </c>
      <c r="D400" s="7" t="s">
        <v>942</v>
      </c>
      <c r="E400" s="4" t="s">
        <v>17</v>
      </c>
      <c r="F400" s="4">
        <v>560622</v>
      </c>
      <c r="G400" s="4" t="s">
        <v>4362</v>
      </c>
      <c r="H400" s="4" t="s">
        <v>727</v>
      </c>
      <c r="I400" s="4" t="s">
        <v>4363</v>
      </c>
      <c r="J400" s="4" t="s">
        <v>4364</v>
      </c>
      <c r="K400" s="4" t="s">
        <v>4354</v>
      </c>
      <c r="L400" s="4" t="s">
        <v>3786</v>
      </c>
      <c r="M400" s="4">
        <v>2</v>
      </c>
      <c r="N400" s="14"/>
      <c r="O400" s="8"/>
      <c r="P400" s="8"/>
      <c r="Q400" s="8"/>
      <c r="R400" s="8"/>
      <c r="V400" s="6"/>
      <c r="W400" s="7"/>
      <c r="X400" s="7"/>
      <c r="Y400" s="7"/>
      <c r="Z400" s="7"/>
      <c r="AA400" s="7"/>
      <c r="AB400" s="7"/>
      <c r="AC400" s="7"/>
      <c r="AD400" s="13"/>
      <c r="AE400" s="12">
        <v>7434614</v>
      </c>
      <c r="AF400" s="28" t="s">
        <v>3273</v>
      </c>
      <c r="AG400" s="28" t="s">
        <v>3274</v>
      </c>
      <c r="AH400" s="15"/>
      <c r="AI400" s="15"/>
    </row>
    <row r="401" spans="1:35" ht="30" hidden="1">
      <c r="A401" s="11">
        <v>8</v>
      </c>
      <c r="B401" s="7" t="s">
        <v>16</v>
      </c>
      <c r="C401" s="9">
        <v>45343</v>
      </c>
      <c r="D401" s="7" t="s">
        <v>942</v>
      </c>
      <c r="E401" s="4" t="s">
        <v>17</v>
      </c>
      <c r="F401" s="4">
        <v>560624</v>
      </c>
      <c r="G401" s="4" t="s">
        <v>4365</v>
      </c>
      <c r="H401" s="4" t="s">
        <v>727</v>
      </c>
      <c r="I401" s="4" t="s">
        <v>4366</v>
      </c>
      <c r="J401" s="4" t="s">
        <v>4367</v>
      </c>
      <c r="K401" s="4" t="s">
        <v>3299</v>
      </c>
      <c r="L401" s="4" t="s">
        <v>4368</v>
      </c>
      <c r="M401" s="4">
        <v>3</v>
      </c>
      <c r="N401" s="14"/>
      <c r="O401" s="8"/>
      <c r="P401" s="8"/>
      <c r="Q401" s="8"/>
      <c r="R401" s="8"/>
      <c r="V401" s="6"/>
      <c r="W401" s="7"/>
      <c r="X401" s="7"/>
      <c r="Y401" s="7"/>
      <c r="Z401" s="7"/>
      <c r="AA401" s="7"/>
      <c r="AB401" s="7"/>
      <c r="AC401" s="7"/>
      <c r="AD401" s="13"/>
      <c r="AE401" s="12">
        <v>7434434</v>
      </c>
      <c r="AF401" s="28" t="s">
        <v>3273</v>
      </c>
      <c r="AG401" s="28" t="s">
        <v>3274</v>
      </c>
      <c r="AH401" s="15"/>
      <c r="AI401" s="15"/>
    </row>
    <row r="402" spans="1:35" ht="45" hidden="1">
      <c r="A402" s="11">
        <v>8</v>
      </c>
      <c r="B402" s="7" t="s">
        <v>16</v>
      </c>
      <c r="C402" s="9">
        <v>45343</v>
      </c>
      <c r="D402" s="7" t="s">
        <v>942</v>
      </c>
      <c r="E402" s="4" t="s">
        <v>17</v>
      </c>
      <c r="F402" s="4">
        <v>560625</v>
      </c>
      <c r="G402" s="4" t="s">
        <v>4369</v>
      </c>
      <c r="H402" s="4" t="s">
        <v>727</v>
      </c>
      <c r="I402" s="4" t="s">
        <v>4370</v>
      </c>
      <c r="J402" s="4" t="s">
        <v>3751</v>
      </c>
      <c r="K402" s="4" t="s">
        <v>3310</v>
      </c>
      <c r="L402" s="4" t="s">
        <v>4371</v>
      </c>
      <c r="M402" s="4">
        <v>2</v>
      </c>
      <c r="N402" s="14"/>
      <c r="O402" s="8"/>
      <c r="P402" s="8"/>
      <c r="Q402" s="8"/>
      <c r="R402" s="8"/>
      <c r="V402" s="6"/>
      <c r="W402" s="7"/>
      <c r="X402" s="7"/>
      <c r="Y402" s="7"/>
      <c r="Z402" s="7"/>
      <c r="AA402" s="7"/>
      <c r="AB402" s="7"/>
      <c r="AC402" s="7"/>
      <c r="AD402" s="13"/>
      <c r="AE402" s="12">
        <v>7434650</v>
      </c>
      <c r="AF402" s="28" t="s">
        <v>3273</v>
      </c>
      <c r="AG402" s="28" t="s">
        <v>3274</v>
      </c>
      <c r="AH402" s="15"/>
      <c r="AI402" s="15"/>
    </row>
    <row r="403" spans="1:35" ht="30" hidden="1">
      <c r="A403" s="11">
        <v>8</v>
      </c>
      <c r="B403" s="7" t="s">
        <v>16</v>
      </c>
      <c r="C403" s="9">
        <v>45343</v>
      </c>
      <c r="D403" s="7" t="s">
        <v>942</v>
      </c>
      <c r="E403" s="4" t="s">
        <v>17</v>
      </c>
      <c r="F403" s="4">
        <v>560626</v>
      </c>
      <c r="G403" s="4" t="s">
        <v>4372</v>
      </c>
      <c r="H403" s="4" t="s">
        <v>727</v>
      </c>
      <c r="I403" s="4" t="s">
        <v>4373</v>
      </c>
      <c r="J403" s="4" t="s">
        <v>3602</v>
      </c>
      <c r="K403" s="4" t="s">
        <v>3786</v>
      </c>
      <c r="L403" s="4"/>
      <c r="M403" s="4">
        <v>3</v>
      </c>
      <c r="N403" s="14"/>
      <c r="O403" s="8"/>
      <c r="P403" s="8"/>
      <c r="Q403" s="8"/>
      <c r="R403" s="8"/>
      <c r="V403" s="6"/>
      <c r="W403" s="7"/>
      <c r="X403" s="7"/>
      <c r="Y403" s="7"/>
      <c r="Z403" s="7"/>
      <c r="AA403" s="7"/>
      <c r="AB403" s="7"/>
      <c r="AC403" s="7"/>
      <c r="AD403" s="13"/>
      <c r="AE403" s="12">
        <v>7434642</v>
      </c>
      <c r="AF403" s="28" t="s">
        <v>3273</v>
      </c>
      <c r="AG403" s="28" t="s">
        <v>3274</v>
      </c>
      <c r="AH403" s="15"/>
      <c r="AI403" s="15"/>
    </row>
    <row r="404" spans="1:35" hidden="1">
      <c r="A404" s="11">
        <v>8</v>
      </c>
      <c r="B404" s="7" t="s">
        <v>16</v>
      </c>
      <c r="C404" s="9">
        <v>45343</v>
      </c>
      <c r="D404" s="7" t="s">
        <v>942</v>
      </c>
      <c r="E404" s="4" t="s">
        <v>17</v>
      </c>
      <c r="F404" s="4">
        <v>560627</v>
      </c>
      <c r="G404" s="4" t="s">
        <v>4374</v>
      </c>
      <c r="H404" s="4" t="s">
        <v>727</v>
      </c>
      <c r="I404" s="4" t="s">
        <v>3278</v>
      </c>
      <c r="J404" s="4"/>
      <c r="K404" s="4"/>
      <c r="L404" s="4"/>
      <c r="M404" s="4"/>
      <c r="N404" s="14"/>
      <c r="O404" s="8"/>
      <c r="P404" s="8"/>
      <c r="Q404" s="8"/>
      <c r="R404" s="8"/>
      <c r="V404" s="6"/>
      <c r="W404" s="7"/>
      <c r="X404" s="7"/>
      <c r="Y404" s="7"/>
      <c r="Z404" s="7"/>
      <c r="AA404" s="7"/>
      <c r="AB404" s="7"/>
      <c r="AC404" s="7"/>
      <c r="AD404" s="13"/>
      <c r="AE404" s="12">
        <v>7434637</v>
      </c>
      <c r="AF404" s="26"/>
      <c r="AG404" s="26"/>
      <c r="AH404" s="15"/>
      <c r="AI404" s="15"/>
    </row>
    <row r="405" spans="1:35" hidden="1">
      <c r="A405" s="11">
        <v>8</v>
      </c>
      <c r="B405" s="7" t="s">
        <v>16</v>
      </c>
      <c r="C405" s="9">
        <v>45343</v>
      </c>
      <c r="D405" s="7" t="s">
        <v>41</v>
      </c>
      <c r="E405" s="4" t="s">
        <v>17</v>
      </c>
      <c r="F405" s="4">
        <v>560628</v>
      </c>
      <c r="G405" s="4" t="s">
        <v>4375</v>
      </c>
      <c r="H405" s="4" t="s">
        <v>727</v>
      </c>
      <c r="I405" s="4" t="s">
        <v>4376</v>
      </c>
      <c r="J405" s="4"/>
      <c r="K405" s="4"/>
      <c r="L405" s="4"/>
      <c r="M405" s="4">
        <v>3</v>
      </c>
      <c r="N405" s="14"/>
      <c r="O405" s="8"/>
      <c r="P405" s="8"/>
      <c r="Q405" s="8"/>
      <c r="R405" s="8"/>
      <c r="V405" s="6"/>
      <c r="W405" s="7"/>
      <c r="X405" s="7"/>
      <c r="Y405" s="7"/>
      <c r="Z405" s="7"/>
      <c r="AA405" s="7"/>
      <c r="AB405" s="7"/>
      <c r="AC405" s="7"/>
      <c r="AD405" s="13"/>
      <c r="AE405" s="12">
        <v>7434640</v>
      </c>
      <c r="AF405" s="28" t="s">
        <v>3273</v>
      </c>
      <c r="AG405" s="28" t="s">
        <v>3274</v>
      </c>
      <c r="AH405" s="15"/>
      <c r="AI405" s="15"/>
    </row>
    <row r="406" spans="1:35" ht="30" hidden="1">
      <c r="A406" s="11">
        <v>8</v>
      </c>
      <c r="B406" s="7" t="s">
        <v>16</v>
      </c>
      <c r="C406" s="9">
        <v>45343</v>
      </c>
      <c r="D406" s="7" t="s">
        <v>4049</v>
      </c>
      <c r="E406" s="4" t="s">
        <v>17</v>
      </c>
      <c r="F406" s="4">
        <v>560629</v>
      </c>
      <c r="G406" s="4" t="s">
        <v>4377</v>
      </c>
      <c r="H406" s="4" t="s">
        <v>727</v>
      </c>
      <c r="I406" s="4" t="s">
        <v>3278</v>
      </c>
      <c r="J406" s="4"/>
      <c r="K406" s="4"/>
      <c r="L406" s="4"/>
      <c r="M406" s="4"/>
      <c r="N406" s="14"/>
      <c r="O406" s="8"/>
      <c r="P406" s="8"/>
      <c r="Q406" s="8"/>
      <c r="R406" s="8"/>
      <c r="V406" s="6"/>
      <c r="W406" s="7"/>
      <c r="X406" s="7"/>
      <c r="Y406" s="7"/>
      <c r="Z406" s="7"/>
      <c r="AA406" s="7"/>
      <c r="AB406" s="7"/>
      <c r="AC406" s="7"/>
      <c r="AD406" s="13"/>
      <c r="AE406" s="12">
        <v>7434432</v>
      </c>
      <c r="AF406" s="26"/>
      <c r="AG406" s="26"/>
      <c r="AH406" s="15"/>
      <c r="AI406" s="15"/>
    </row>
    <row r="407" spans="1:35" ht="30" hidden="1">
      <c r="A407" s="11">
        <v>8</v>
      </c>
      <c r="B407" s="7" t="s">
        <v>16</v>
      </c>
      <c r="C407" s="9">
        <v>45343</v>
      </c>
      <c r="D407" s="7" t="s">
        <v>41</v>
      </c>
      <c r="E407" s="4" t="s">
        <v>39</v>
      </c>
      <c r="F407" s="4">
        <v>560631</v>
      </c>
      <c r="G407" s="4" t="s">
        <v>4378</v>
      </c>
      <c r="H407" s="4" t="s">
        <v>727</v>
      </c>
      <c r="I407" s="4" t="s">
        <v>4379</v>
      </c>
      <c r="J407" s="4"/>
      <c r="K407" s="4"/>
      <c r="L407" s="4"/>
      <c r="M407" s="4">
        <v>2</v>
      </c>
      <c r="N407" s="14"/>
      <c r="O407" s="8"/>
      <c r="P407" s="8"/>
      <c r="Q407" s="8"/>
      <c r="R407" s="8"/>
      <c r="V407" s="6"/>
      <c r="W407" s="7"/>
      <c r="X407" s="7"/>
      <c r="Y407" s="7"/>
      <c r="Z407" s="7"/>
      <c r="AA407" s="7"/>
      <c r="AB407" s="7"/>
      <c r="AC407" s="7"/>
      <c r="AD407" s="13"/>
      <c r="AE407" s="12">
        <v>7327912</v>
      </c>
      <c r="AF407" s="28" t="s">
        <v>3273</v>
      </c>
      <c r="AG407" s="28" t="s">
        <v>3274</v>
      </c>
      <c r="AH407" s="15"/>
      <c r="AI407" s="15"/>
    </row>
    <row r="408" spans="1:35" ht="30" hidden="1">
      <c r="A408" s="11">
        <v>8</v>
      </c>
      <c r="B408" s="7" t="s">
        <v>16</v>
      </c>
      <c r="C408" s="9">
        <v>45343</v>
      </c>
      <c r="D408" s="7" t="s">
        <v>4049</v>
      </c>
      <c r="E408" s="4" t="s">
        <v>39</v>
      </c>
      <c r="F408" s="4">
        <v>560632</v>
      </c>
      <c r="G408" s="4" t="s">
        <v>4380</v>
      </c>
      <c r="H408" s="4" t="s">
        <v>727</v>
      </c>
      <c r="I408" s="4" t="s">
        <v>4381</v>
      </c>
      <c r="J408" s="4"/>
      <c r="K408" s="4"/>
      <c r="L408" s="4"/>
      <c r="M408" s="4">
        <v>4</v>
      </c>
      <c r="N408" s="14"/>
      <c r="O408" s="8"/>
      <c r="P408" s="8"/>
      <c r="Q408" s="8"/>
      <c r="R408" s="8"/>
      <c r="V408" s="6"/>
      <c r="W408" s="7"/>
      <c r="X408" s="7"/>
      <c r="Y408" s="7"/>
      <c r="Z408" s="7"/>
      <c r="AA408" s="7"/>
      <c r="AB408" s="7"/>
      <c r="AC408" s="7"/>
      <c r="AD408" s="13"/>
      <c r="AE408" s="12">
        <v>7327863</v>
      </c>
      <c r="AF408" s="28" t="s">
        <v>3273</v>
      </c>
      <c r="AG408" s="28" t="s">
        <v>3274</v>
      </c>
      <c r="AH408" s="15"/>
      <c r="AI408" s="15"/>
    </row>
    <row r="409" spans="1:35" hidden="1">
      <c r="A409" s="11">
        <v>8</v>
      </c>
      <c r="B409" s="7" t="s">
        <v>16</v>
      </c>
      <c r="C409" s="9">
        <v>45343</v>
      </c>
      <c r="D409" s="7" t="s">
        <v>942</v>
      </c>
      <c r="E409" s="4" t="s">
        <v>39</v>
      </c>
      <c r="F409" s="4">
        <v>560633</v>
      </c>
      <c r="G409" s="4" t="s">
        <v>4382</v>
      </c>
      <c r="H409" s="4" t="s">
        <v>727</v>
      </c>
      <c r="I409" s="4" t="s">
        <v>4383</v>
      </c>
      <c r="J409" s="4"/>
      <c r="K409" s="4"/>
      <c r="L409" s="4"/>
      <c r="M409" s="4"/>
      <c r="N409" s="14"/>
      <c r="O409" s="8"/>
      <c r="P409" s="8"/>
      <c r="Q409" s="8"/>
      <c r="R409" s="8"/>
      <c r="V409" s="6"/>
      <c r="W409" s="7"/>
      <c r="X409" s="7"/>
      <c r="Y409" s="7"/>
      <c r="Z409" s="7"/>
      <c r="AA409" s="7"/>
      <c r="AB409" s="7"/>
      <c r="AC409" s="7"/>
      <c r="AD409" s="13"/>
      <c r="AE409" s="12"/>
      <c r="AF409" s="28" t="s">
        <v>3273</v>
      </c>
      <c r="AG409" s="28" t="s">
        <v>3274</v>
      </c>
      <c r="AH409" s="15"/>
      <c r="AI409" s="15"/>
    </row>
    <row r="410" spans="1:35" ht="30" hidden="1">
      <c r="A410" s="11">
        <v>8</v>
      </c>
      <c r="B410" s="7" t="s">
        <v>16</v>
      </c>
      <c r="C410" s="9">
        <v>45343</v>
      </c>
      <c r="D410" s="7" t="s">
        <v>942</v>
      </c>
      <c r="E410" s="4" t="s">
        <v>65</v>
      </c>
      <c r="F410" s="4">
        <v>560651</v>
      </c>
      <c r="G410" s="4" t="s">
        <v>4384</v>
      </c>
      <c r="H410" s="4" t="s">
        <v>727</v>
      </c>
      <c r="I410" s="4" t="s">
        <v>4385</v>
      </c>
      <c r="J410" s="4" t="s">
        <v>3474</v>
      </c>
      <c r="K410" s="4" t="s">
        <v>3310</v>
      </c>
      <c r="L410" s="4" t="s">
        <v>3314</v>
      </c>
      <c r="M410" s="4">
        <v>2</v>
      </c>
      <c r="N410" s="14"/>
      <c r="O410" s="8"/>
      <c r="P410" s="8"/>
      <c r="Q410" s="8"/>
      <c r="R410" s="8"/>
      <c r="V410" s="6"/>
      <c r="W410" s="7"/>
      <c r="X410" s="7"/>
      <c r="Y410" s="7"/>
      <c r="Z410" s="7"/>
      <c r="AA410" s="7"/>
      <c r="AB410" s="7"/>
      <c r="AC410" s="7"/>
      <c r="AD410" s="13"/>
      <c r="AE410" s="12" t="s">
        <v>4220</v>
      </c>
      <c r="AF410" s="28" t="s">
        <v>3273</v>
      </c>
      <c r="AG410" s="28" t="s">
        <v>3274</v>
      </c>
      <c r="AH410" s="15"/>
      <c r="AI410" s="15"/>
    </row>
    <row r="411" spans="1:35" ht="30" hidden="1">
      <c r="A411" s="11">
        <v>8</v>
      </c>
      <c r="B411" s="7" t="s">
        <v>16</v>
      </c>
      <c r="C411" s="9">
        <v>45343</v>
      </c>
      <c r="D411" s="7" t="s">
        <v>942</v>
      </c>
      <c r="E411" s="4" t="s">
        <v>31</v>
      </c>
      <c r="F411" s="4">
        <v>560655</v>
      </c>
      <c r="G411" s="4" t="s">
        <v>4386</v>
      </c>
      <c r="H411" s="4" t="s">
        <v>727</v>
      </c>
      <c r="I411" s="4" t="s">
        <v>4387</v>
      </c>
      <c r="J411" s="4" t="s">
        <v>3304</v>
      </c>
      <c r="K411" s="4" t="s">
        <v>3733</v>
      </c>
      <c r="L411" s="4" t="s">
        <v>3786</v>
      </c>
      <c r="M411" s="4">
        <v>3</v>
      </c>
      <c r="N411" s="14"/>
      <c r="O411" s="8"/>
      <c r="P411" s="8"/>
      <c r="Q411" s="8"/>
      <c r="R411" s="8"/>
      <c r="V411" s="6"/>
      <c r="W411" s="7"/>
      <c r="X411" s="7"/>
      <c r="Y411" s="7"/>
      <c r="Z411" s="7"/>
      <c r="AA411" s="7"/>
      <c r="AB411" s="7"/>
      <c r="AC411" s="7"/>
      <c r="AD411" s="13"/>
      <c r="AE411" s="12" t="s">
        <v>4388</v>
      </c>
      <c r="AF411" s="28" t="s">
        <v>3273</v>
      </c>
      <c r="AG411" s="28" t="s">
        <v>3274</v>
      </c>
      <c r="AH411" s="15"/>
      <c r="AI411" s="15"/>
    </row>
    <row r="412" spans="1:35" ht="30" hidden="1">
      <c r="A412" s="11">
        <v>8</v>
      </c>
      <c r="B412" s="7" t="s">
        <v>16</v>
      </c>
      <c r="C412" s="9">
        <v>45343</v>
      </c>
      <c r="D412" s="7" t="s">
        <v>942</v>
      </c>
      <c r="E412" s="4" t="s">
        <v>31</v>
      </c>
      <c r="F412" s="4">
        <v>560656</v>
      </c>
      <c r="G412" s="4" t="s">
        <v>4389</v>
      </c>
      <c r="H412" s="4" t="s">
        <v>727</v>
      </c>
      <c r="I412" s="4" t="s">
        <v>4390</v>
      </c>
      <c r="J412" s="4" t="s">
        <v>4391</v>
      </c>
      <c r="K412" s="4" t="s">
        <v>4350</v>
      </c>
      <c r="L412" s="4"/>
      <c r="M412" s="4">
        <v>3</v>
      </c>
      <c r="N412" s="14"/>
      <c r="O412" s="8"/>
      <c r="P412" s="8"/>
      <c r="Q412" s="8"/>
      <c r="R412" s="8"/>
      <c r="V412" s="6"/>
      <c r="W412" s="7"/>
      <c r="X412" s="7"/>
      <c r="Y412" s="7"/>
      <c r="Z412" s="7"/>
      <c r="AA412" s="7"/>
      <c r="AB412" s="7"/>
      <c r="AC412" s="7"/>
      <c r="AD412" s="13"/>
      <c r="AE412" s="12" t="s">
        <v>4392</v>
      </c>
      <c r="AF412" s="28" t="s">
        <v>3273</v>
      </c>
      <c r="AG412" s="28" t="s">
        <v>3274</v>
      </c>
      <c r="AH412" s="15"/>
      <c r="AI412" s="15"/>
    </row>
    <row r="413" spans="1:35" ht="30" hidden="1">
      <c r="A413" s="11">
        <v>8</v>
      </c>
      <c r="B413" s="7" t="s">
        <v>16</v>
      </c>
      <c r="C413" s="9">
        <v>45343</v>
      </c>
      <c r="D413" s="7" t="s">
        <v>942</v>
      </c>
      <c r="E413" s="4" t="s">
        <v>31</v>
      </c>
      <c r="F413" s="4">
        <v>560657</v>
      </c>
      <c r="G413" s="4" t="s">
        <v>4393</v>
      </c>
      <c r="H413" s="4" t="s">
        <v>727</v>
      </c>
      <c r="I413" s="4" t="s">
        <v>4394</v>
      </c>
      <c r="J413" s="4" t="s">
        <v>4395</v>
      </c>
      <c r="K413" s="4" t="s">
        <v>3888</v>
      </c>
      <c r="L413" s="4"/>
      <c r="M413" s="4">
        <v>3</v>
      </c>
      <c r="N413" s="14"/>
      <c r="O413" s="8"/>
      <c r="P413" s="8"/>
      <c r="Q413" s="8"/>
      <c r="R413" s="8"/>
      <c r="V413" s="6"/>
      <c r="W413" s="7"/>
      <c r="X413" s="7"/>
      <c r="Y413" s="7"/>
      <c r="Z413" s="7"/>
      <c r="AA413" s="7"/>
      <c r="AB413" s="7"/>
      <c r="AC413" s="7"/>
      <c r="AD413" s="13"/>
      <c r="AE413" s="12" t="s">
        <v>4396</v>
      </c>
      <c r="AF413" s="28" t="s">
        <v>3273</v>
      </c>
      <c r="AG413" s="28" t="s">
        <v>3274</v>
      </c>
      <c r="AH413" s="15"/>
      <c r="AI413" s="15"/>
    </row>
    <row r="414" spans="1:35" ht="45" hidden="1">
      <c r="A414" s="11">
        <v>8</v>
      </c>
      <c r="B414" s="7" t="s">
        <v>16</v>
      </c>
      <c r="C414" s="9">
        <v>45343</v>
      </c>
      <c r="D414" s="7" t="s">
        <v>4397</v>
      </c>
      <c r="E414" s="4" t="s">
        <v>31</v>
      </c>
      <c r="F414" s="4">
        <v>560658</v>
      </c>
      <c r="G414" s="4" t="s">
        <v>4398</v>
      </c>
      <c r="H414" s="4" t="s">
        <v>727</v>
      </c>
      <c r="I414" s="4" t="s">
        <v>3278</v>
      </c>
      <c r="J414" s="4"/>
      <c r="K414" s="4"/>
      <c r="L414" s="4"/>
      <c r="M414" s="4"/>
      <c r="N414" s="14"/>
      <c r="O414" s="8"/>
      <c r="P414" s="8"/>
      <c r="Q414" s="8"/>
      <c r="R414" s="8"/>
      <c r="V414" s="6"/>
      <c r="W414" s="7"/>
      <c r="X414" s="7"/>
      <c r="Y414" s="7"/>
      <c r="Z414" s="7"/>
      <c r="AA414" s="7"/>
      <c r="AB414" s="7"/>
      <c r="AC414" s="7"/>
      <c r="AD414" s="13"/>
      <c r="AE414" s="12" t="s">
        <v>4399</v>
      </c>
      <c r="AF414" s="26"/>
      <c r="AG414" s="26"/>
      <c r="AH414" s="15"/>
      <c r="AI414" s="15"/>
    </row>
    <row r="415" spans="1:35" ht="30" hidden="1">
      <c r="A415" s="11">
        <v>8</v>
      </c>
      <c r="B415" s="7" t="s">
        <v>16</v>
      </c>
      <c r="C415" s="9">
        <v>45340</v>
      </c>
      <c r="D415" s="7" t="s">
        <v>942</v>
      </c>
      <c r="E415" s="4" t="s">
        <v>116</v>
      </c>
      <c r="F415" s="4">
        <v>560634</v>
      </c>
      <c r="G415" s="4" t="s">
        <v>4400</v>
      </c>
      <c r="H415" s="4" t="s">
        <v>4401</v>
      </c>
      <c r="I415" s="4" t="s">
        <v>4402</v>
      </c>
      <c r="J415" s="4" t="s">
        <v>4403</v>
      </c>
      <c r="K415" s="4"/>
      <c r="L415" s="4"/>
      <c r="M415" s="4">
        <v>4</v>
      </c>
      <c r="N415" s="14"/>
      <c r="O415" s="8"/>
      <c r="P415" s="8"/>
      <c r="Q415" s="8"/>
      <c r="R415" s="8"/>
      <c r="V415" s="6"/>
      <c r="W415" s="7"/>
      <c r="X415" s="7"/>
      <c r="Y415" s="7"/>
      <c r="Z415" s="7"/>
      <c r="AA415" s="7"/>
      <c r="AB415" s="7"/>
      <c r="AC415" s="7"/>
      <c r="AD415" s="13"/>
      <c r="AE415" s="12">
        <v>6381163</v>
      </c>
      <c r="AF415" s="28" t="s">
        <v>3273</v>
      </c>
      <c r="AG415" s="28" t="s">
        <v>3274</v>
      </c>
      <c r="AH415" s="15"/>
      <c r="AI415" s="15"/>
    </row>
    <row r="416" spans="1:35" ht="30" hidden="1">
      <c r="A416" s="11">
        <v>8</v>
      </c>
      <c r="B416" s="7" t="s">
        <v>16</v>
      </c>
      <c r="C416" s="9">
        <v>45340</v>
      </c>
      <c r="D416" s="7" t="s">
        <v>942</v>
      </c>
      <c r="E416" s="4" t="s">
        <v>90</v>
      </c>
      <c r="F416" s="4">
        <v>560635</v>
      </c>
      <c r="G416" s="4" t="s">
        <v>4404</v>
      </c>
      <c r="H416" s="4" t="s">
        <v>4401</v>
      </c>
      <c r="I416" s="4" t="s">
        <v>4405</v>
      </c>
      <c r="J416" s="4" t="s">
        <v>3888</v>
      </c>
      <c r="K416" s="4"/>
      <c r="L416" s="4"/>
      <c r="M416" s="4">
        <v>4</v>
      </c>
      <c r="N416" s="14"/>
      <c r="O416" s="8"/>
      <c r="P416" s="8"/>
      <c r="Q416" s="8"/>
      <c r="R416" s="8"/>
      <c r="V416" s="6"/>
      <c r="W416" s="7"/>
      <c r="X416" s="7"/>
      <c r="Y416" s="7"/>
      <c r="Z416" s="7"/>
      <c r="AA416" s="7"/>
      <c r="AB416" s="7"/>
      <c r="AC416" s="7"/>
      <c r="AD416" s="13"/>
      <c r="AE416" s="12">
        <v>7327753</v>
      </c>
      <c r="AF416" s="28" t="s">
        <v>3273</v>
      </c>
      <c r="AG416" s="28" t="s">
        <v>3274</v>
      </c>
      <c r="AH416" s="15"/>
      <c r="AI416" s="15"/>
    </row>
    <row r="417" spans="1:35" ht="30" hidden="1">
      <c r="A417" s="11">
        <v>8</v>
      </c>
      <c r="B417" s="7" t="s">
        <v>16</v>
      </c>
      <c r="C417" s="9">
        <v>45340</v>
      </c>
      <c r="D417" s="7" t="s">
        <v>942</v>
      </c>
      <c r="E417" s="4" t="s">
        <v>90</v>
      </c>
      <c r="F417" s="4">
        <v>560636</v>
      </c>
      <c r="G417" s="4" t="s">
        <v>4406</v>
      </c>
      <c r="H417" s="4" t="s">
        <v>4401</v>
      </c>
      <c r="I417" s="4" t="s">
        <v>4405</v>
      </c>
      <c r="J417" s="4" t="s">
        <v>3888</v>
      </c>
      <c r="K417" s="4"/>
      <c r="L417" s="4"/>
      <c r="M417" s="4">
        <v>4</v>
      </c>
      <c r="N417" s="14"/>
      <c r="O417" s="8"/>
      <c r="P417" s="8"/>
      <c r="Q417" s="8"/>
      <c r="R417" s="8"/>
      <c r="V417" s="6"/>
      <c r="W417" s="7"/>
      <c r="X417" s="7"/>
      <c r="Y417" s="7"/>
      <c r="Z417" s="7"/>
      <c r="AA417" s="7"/>
      <c r="AB417" s="7"/>
      <c r="AC417" s="7"/>
      <c r="AD417" s="13"/>
      <c r="AE417" s="12">
        <v>7327783</v>
      </c>
      <c r="AF417" s="28" t="s">
        <v>3273</v>
      </c>
      <c r="AG417" s="28" t="s">
        <v>3274</v>
      </c>
      <c r="AH417" s="15"/>
      <c r="AI417" s="15"/>
    </row>
    <row r="418" spans="1:35" ht="30" hidden="1">
      <c r="A418" s="11">
        <v>8</v>
      </c>
      <c r="B418" s="7" t="s">
        <v>16</v>
      </c>
      <c r="C418" s="9">
        <v>45340</v>
      </c>
      <c r="D418" s="7" t="s">
        <v>942</v>
      </c>
      <c r="E418" s="4" t="s">
        <v>90</v>
      </c>
      <c r="F418" s="4">
        <v>560638</v>
      </c>
      <c r="G418" s="4" t="s">
        <v>4407</v>
      </c>
      <c r="H418" s="4" t="s">
        <v>4401</v>
      </c>
      <c r="I418" s="4" t="s">
        <v>4408</v>
      </c>
      <c r="J418" s="4" t="s">
        <v>3304</v>
      </c>
      <c r="K418" s="4"/>
      <c r="L418" s="4"/>
      <c r="M418" s="4">
        <v>3</v>
      </c>
      <c r="N418" s="14"/>
      <c r="O418" s="8"/>
      <c r="P418" s="8"/>
      <c r="Q418" s="8"/>
      <c r="R418" s="8"/>
      <c r="V418" s="6"/>
      <c r="W418" s="7"/>
      <c r="X418" s="7"/>
      <c r="Y418" s="7"/>
      <c r="Z418" s="7"/>
      <c r="AA418" s="7"/>
      <c r="AB418" s="7"/>
      <c r="AC418" s="7"/>
      <c r="AD418" s="13"/>
      <c r="AE418" s="12">
        <v>7327773</v>
      </c>
      <c r="AF418" s="28" t="s">
        <v>3273</v>
      </c>
      <c r="AG418" s="28" t="s">
        <v>3274</v>
      </c>
      <c r="AH418" s="15"/>
      <c r="AI418" s="15"/>
    </row>
    <row r="419" spans="1:35" ht="30" hidden="1">
      <c r="A419" s="11">
        <v>8</v>
      </c>
      <c r="B419" s="7" t="s">
        <v>16</v>
      </c>
      <c r="C419" s="9">
        <v>45340</v>
      </c>
      <c r="D419" s="7" t="s">
        <v>942</v>
      </c>
      <c r="E419" s="4" t="s">
        <v>90</v>
      </c>
      <c r="F419" s="4">
        <v>560639</v>
      </c>
      <c r="G419" s="4" t="s">
        <v>4409</v>
      </c>
      <c r="H419" s="4" t="s">
        <v>4401</v>
      </c>
      <c r="I419" s="4" t="s">
        <v>4408</v>
      </c>
      <c r="J419" s="4" t="s">
        <v>3304</v>
      </c>
      <c r="K419" s="4"/>
      <c r="L419" s="4"/>
      <c r="M419" s="4">
        <v>3</v>
      </c>
      <c r="N419" s="14"/>
      <c r="O419" s="8"/>
      <c r="P419" s="8"/>
      <c r="Q419" s="8"/>
      <c r="R419" s="8"/>
      <c r="V419" s="6"/>
      <c r="W419" s="7"/>
      <c r="X419" s="7"/>
      <c r="Y419" s="7"/>
      <c r="Z419" s="7"/>
      <c r="AA419" s="7"/>
      <c r="AB419" s="7"/>
      <c r="AC419" s="7"/>
      <c r="AD419" s="13"/>
      <c r="AE419" s="12">
        <v>7374341</v>
      </c>
      <c r="AF419" s="28" t="s">
        <v>3273</v>
      </c>
      <c r="AG419" s="28" t="s">
        <v>3274</v>
      </c>
      <c r="AH419" s="15"/>
      <c r="AI419" s="15"/>
    </row>
    <row r="420" spans="1:35" ht="30" hidden="1">
      <c r="A420" s="11">
        <v>8</v>
      </c>
      <c r="B420" s="7" t="s">
        <v>16</v>
      </c>
      <c r="C420" s="9">
        <v>45340</v>
      </c>
      <c r="D420" s="7" t="s">
        <v>942</v>
      </c>
      <c r="E420" s="4" t="s">
        <v>90</v>
      </c>
      <c r="F420" s="4">
        <v>560640</v>
      </c>
      <c r="G420" s="4" t="s">
        <v>4410</v>
      </c>
      <c r="H420" s="4" t="s">
        <v>4401</v>
      </c>
      <c r="I420" s="4" t="s">
        <v>4408</v>
      </c>
      <c r="J420" s="4" t="s">
        <v>3304</v>
      </c>
      <c r="K420" s="4"/>
      <c r="L420" s="4"/>
      <c r="M420" s="4">
        <v>3</v>
      </c>
      <c r="N420" s="14"/>
      <c r="O420" s="8"/>
      <c r="P420" s="8"/>
      <c r="Q420" s="8"/>
      <c r="R420" s="8"/>
      <c r="V420" s="6"/>
      <c r="W420" s="7"/>
      <c r="X420" s="7"/>
      <c r="Y420" s="7"/>
      <c r="Z420" s="7"/>
      <c r="AA420" s="7"/>
      <c r="AB420" s="7"/>
      <c r="AC420" s="7"/>
      <c r="AD420" s="13"/>
      <c r="AE420" s="12">
        <v>6373629</v>
      </c>
      <c r="AF420" s="28" t="s">
        <v>3273</v>
      </c>
      <c r="AG420" s="28" t="s">
        <v>3274</v>
      </c>
      <c r="AH420" s="15"/>
      <c r="AI420" s="15"/>
    </row>
    <row r="421" spans="1:35" ht="30" hidden="1">
      <c r="A421" s="11">
        <v>8</v>
      </c>
      <c r="B421" s="7" t="s">
        <v>16</v>
      </c>
      <c r="C421" s="9">
        <v>45340</v>
      </c>
      <c r="D421" s="7" t="s">
        <v>942</v>
      </c>
      <c r="E421" s="4" t="s">
        <v>90</v>
      </c>
      <c r="F421" s="4">
        <v>560641</v>
      </c>
      <c r="G421" s="4" t="s">
        <v>4411</v>
      </c>
      <c r="H421" s="4" t="s">
        <v>4401</v>
      </c>
      <c r="I421" s="4" t="s">
        <v>4405</v>
      </c>
      <c r="J421" s="4" t="s">
        <v>3888</v>
      </c>
      <c r="K421" s="4"/>
      <c r="L421" s="4"/>
      <c r="M421" s="4">
        <v>4</v>
      </c>
      <c r="N421" s="14"/>
      <c r="O421" s="8"/>
      <c r="P421" s="8"/>
      <c r="Q421" s="8"/>
      <c r="R421" s="8"/>
      <c r="V421" s="6"/>
      <c r="W421" s="7"/>
      <c r="X421" s="7"/>
      <c r="Y421" s="7"/>
      <c r="Z421" s="7"/>
      <c r="AA421" s="7"/>
      <c r="AB421" s="7"/>
      <c r="AC421" s="7"/>
      <c r="AD421" s="13"/>
      <c r="AE421" s="12">
        <v>6373588</v>
      </c>
      <c r="AF421" s="28" t="s">
        <v>3273</v>
      </c>
      <c r="AG421" s="28" t="s">
        <v>3274</v>
      </c>
      <c r="AH421" s="15"/>
      <c r="AI421" s="15"/>
    </row>
    <row r="422" spans="1:35" ht="30" hidden="1">
      <c r="A422" s="11">
        <v>8</v>
      </c>
      <c r="B422" s="7" t="s">
        <v>16</v>
      </c>
      <c r="C422" s="9">
        <v>45340</v>
      </c>
      <c r="D422" s="7" t="s">
        <v>4412</v>
      </c>
      <c r="E422" s="4" t="s">
        <v>3441</v>
      </c>
      <c r="F422" s="4">
        <v>560659</v>
      </c>
      <c r="G422" s="4" t="s">
        <v>4413</v>
      </c>
      <c r="H422" s="4" t="s">
        <v>4401</v>
      </c>
      <c r="I422" s="4" t="s">
        <v>3278</v>
      </c>
      <c r="J422" s="4"/>
      <c r="K422" s="4"/>
      <c r="L422" s="4"/>
      <c r="M422" s="4"/>
      <c r="N422" s="14"/>
      <c r="O422" s="8"/>
      <c r="P422" s="8"/>
      <c r="Q422" s="8"/>
      <c r="R422" s="8"/>
      <c r="V422" s="6"/>
      <c r="W422" s="7"/>
      <c r="X422" s="7"/>
      <c r="Y422" s="7"/>
      <c r="Z422" s="7"/>
      <c r="AA422" s="7"/>
      <c r="AB422" s="7"/>
      <c r="AC422" s="7"/>
      <c r="AD422" s="13"/>
      <c r="AE422" s="12" t="s">
        <v>4414</v>
      </c>
      <c r="AF422" s="26"/>
      <c r="AG422" s="26"/>
      <c r="AH422" s="15"/>
      <c r="AI422" s="15"/>
    </row>
    <row r="423" spans="1:35" hidden="1">
      <c r="A423" s="11">
        <v>8</v>
      </c>
      <c r="B423" s="7" t="s">
        <v>16</v>
      </c>
      <c r="C423" s="9">
        <v>45340</v>
      </c>
      <c r="D423" s="7" t="s">
        <v>942</v>
      </c>
      <c r="E423" s="4" t="s">
        <v>3441</v>
      </c>
      <c r="F423" s="4">
        <v>560661</v>
      </c>
      <c r="G423" s="4" t="s">
        <v>4415</v>
      </c>
      <c r="H423" s="4" t="s">
        <v>4401</v>
      </c>
      <c r="I423" s="4" t="s">
        <v>4416</v>
      </c>
      <c r="J423" s="4"/>
      <c r="K423" s="4"/>
      <c r="L423" s="4"/>
      <c r="M423" s="4">
        <v>4</v>
      </c>
      <c r="N423" s="14"/>
      <c r="O423" s="8"/>
      <c r="P423" s="8"/>
      <c r="Q423" s="8"/>
      <c r="R423" s="8"/>
      <c r="V423" s="6"/>
      <c r="W423" s="7"/>
      <c r="X423" s="7"/>
      <c r="Y423" s="7"/>
      <c r="Z423" s="7"/>
      <c r="AA423" s="7"/>
      <c r="AB423" s="7"/>
      <c r="AC423" s="7"/>
      <c r="AD423" s="13"/>
      <c r="AE423" s="12" t="s">
        <v>4417</v>
      </c>
      <c r="AF423" s="28" t="s">
        <v>3273</v>
      </c>
      <c r="AG423" s="28" t="s">
        <v>3274</v>
      </c>
      <c r="AH423" s="15"/>
      <c r="AI423" s="15"/>
    </row>
    <row r="424" spans="1:35" ht="30" hidden="1">
      <c r="A424" s="11">
        <v>8</v>
      </c>
      <c r="B424" s="7" t="s">
        <v>96</v>
      </c>
      <c r="C424" s="9">
        <v>45341</v>
      </c>
      <c r="D424" s="7" t="s">
        <v>97</v>
      </c>
      <c r="E424" s="4" t="s">
        <v>17</v>
      </c>
      <c r="F424" s="4">
        <v>560592</v>
      </c>
      <c r="G424" s="4" t="s">
        <v>4418</v>
      </c>
      <c r="H424" s="4" t="s">
        <v>100</v>
      </c>
      <c r="I424" s="4" t="s">
        <v>4419</v>
      </c>
      <c r="J424" s="4" t="s">
        <v>4420</v>
      </c>
      <c r="K424" s="4" t="s">
        <v>4421</v>
      </c>
      <c r="L424" s="4" t="s">
        <v>4422</v>
      </c>
      <c r="M424" s="4">
        <v>2</v>
      </c>
      <c r="N424" s="14">
        <v>45344</v>
      </c>
      <c r="O424" s="8"/>
      <c r="P424" s="8"/>
      <c r="Q424" s="8"/>
      <c r="R424" s="8"/>
      <c r="V424" s="6"/>
      <c r="W424" s="7"/>
      <c r="X424" s="7"/>
      <c r="Y424" s="7"/>
      <c r="Z424" s="7"/>
      <c r="AA424" s="7"/>
      <c r="AB424" s="7"/>
      <c r="AC424" s="7"/>
      <c r="AD424" s="13"/>
      <c r="AE424" s="12">
        <v>7434436</v>
      </c>
      <c r="AF424" s="28" t="s">
        <v>3273</v>
      </c>
      <c r="AG424" s="28" t="s">
        <v>3274</v>
      </c>
      <c r="AH424" s="15"/>
      <c r="AI424" s="15"/>
    </row>
    <row r="425" spans="1:35" ht="30" hidden="1">
      <c r="A425" s="11">
        <v>8</v>
      </c>
      <c r="B425" s="7" t="s">
        <v>96</v>
      </c>
      <c r="C425" s="9">
        <v>45341</v>
      </c>
      <c r="D425" s="7" t="s">
        <v>97</v>
      </c>
      <c r="E425" s="4" t="s">
        <v>17</v>
      </c>
      <c r="F425" s="4">
        <v>560593</v>
      </c>
      <c r="G425" s="4" t="s">
        <v>4423</v>
      </c>
      <c r="H425" s="4" t="s">
        <v>100</v>
      </c>
      <c r="I425" s="4" t="s">
        <v>4424</v>
      </c>
      <c r="J425" s="4" t="s">
        <v>3851</v>
      </c>
      <c r="K425" s="4" t="s">
        <v>4425</v>
      </c>
      <c r="L425" s="4" t="s">
        <v>4426</v>
      </c>
      <c r="M425" s="4">
        <v>2</v>
      </c>
      <c r="N425" s="14">
        <v>45343</v>
      </c>
      <c r="O425" s="8"/>
      <c r="P425" s="8"/>
      <c r="Q425" s="8"/>
      <c r="R425" s="8"/>
      <c r="V425" s="6"/>
      <c r="W425" s="7"/>
      <c r="X425" s="7"/>
      <c r="Y425" s="7"/>
      <c r="Z425" s="7"/>
      <c r="AA425" s="7"/>
      <c r="AB425" s="7"/>
      <c r="AC425" s="7"/>
      <c r="AD425" s="13"/>
      <c r="AE425" s="12">
        <v>7434645</v>
      </c>
      <c r="AF425" s="28" t="s">
        <v>3273</v>
      </c>
      <c r="AG425" s="28" t="s">
        <v>3274</v>
      </c>
      <c r="AH425" s="15"/>
      <c r="AI425" s="15"/>
    </row>
    <row r="426" spans="1:35" ht="30" hidden="1">
      <c r="A426" s="11">
        <v>8</v>
      </c>
      <c r="B426" s="7" t="s">
        <v>96</v>
      </c>
      <c r="C426" s="9">
        <v>45341</v>
      </c>
      <c r="D426" s="7" t="s">
        <v>4427</v>
      </c>
      <c r="E426" s="4" t="s">
        <v>17</v>
      </c>
      <c r="F426" s="4">
        <v>560594</v>
      </c>
      <c r="G426" s="4" t="s">
        <v>4428</v>
      </c>
      <c r="H426" s="4" t="s">
        <v>100</v>
      </c>
      <c r="I426" s="4" t="s">
        <v>3278</v>
      </c>
      <c r="J426" s="4"/>
      <c r="K426" s="4"/>
      <c r="L426" s="4"/>
      <c r="M426" s="4"/>
      <c r="N426" s="14"/>
      <c r="O426" s="8"/>
      <c r="P426" s="8"/>
      <c r="Q426" s="8"/>
      <c r="R426" s="8"/>
      <c r="V426" s="6"/>
      <c r="W426" s="7"/>
      <c r="X426" s="7"/>
      <c r="Y426" s="7"/>
      <c r="Z426" s="7"/>
      <c r="AA426" s="7"/>
      <c r="AB426" s="7"/>
      <c r="AC426" s="7"/>
      <c r="AD426" s="13"/>
      <c r="AE426" s="12">
        <v>7434636</v>
      </c>
      <c r="AF426" s="26"/>
      <c r="AG426" s="26"/>
      <c r="AH426" s="15"/>
      <c r="AI426" s="15"/>
    </row>
    <row r="427" spans="1:35" ht="30" hidden="1">
      <c r="A427" s="11">
        <v>8</v>
      </c>
      <c r="B427" s="7" t="s">
        <v>96</v>
      </c>
      <c r="C427" s="9">
        <v>45341</v>
      </c>
      <c r="D427" s="7" t="s">
        <v>4427</v>
      </c>
      <c r="E427" s="4" t="s">
        <v>17</v>
      </c>
      <c r="F427" s="4">
        <v>560595</v>
      </c>
      <c r="G427" s="4" t="s">
        <v>4429</v>
      </c>
      <c r="H427" s="4" t="s">
        <v>100</v>
      </c>
      <c r="I427" s="4" t="s">
        <v>3278</v>
      </c>
      <c r="J427" s="4"/>
      <c r="K427" s="4"/>
      <c r="L427" s="4"/>
      <c r="M427" s="4"/>
      <c r="N427" s="14"/>
      <c r="O427" s="8"/>
      <c r="P427" s="8"/>
      <c r="Q427" s="8"/>
      <c r="R427" s="8"/>
      <c r="V427" s="6"/>
      <c r="W427" s="7"/>
      <c r="X427" s="7"/>
      <c r="Y427" s="7"/>
      <c r="Z427" s="7"/>
      <c r="AA427" s="7"/>
      <c r="AB427" s="7"/>
      <c r="AC427" s="7"/>
      <c r="AD427" s="13"/>
      <c r="AE427" s="12">
        <v>7434649</v>
      </c>
      <c r="AF427" s="26"/>
      <c r="AG427" s="26"/>
      <c r="AH427" s="15"/>
      <c r="AI427" s="15"/>
    </row>
    <row r="428" spans="1:35" ht="30" hidden="1">
      <c r="A428" s="11">
        <v>8</v>
      </c>
      <c r="B428" s="7" t="s">
        <v>96</v>
      </c>
      <c r="C428" s="9">
        <v>45341</v>
      </c>
      <c r="D428" s="7" t="s">
        <v>127</v>
      </c>
      <c r="E428" s="4" t="s">
        <v>147</v>
      </c>
      <c r="F428" s="4">
        <v>560596</v>
      </c>
      <c r="G428" s="4" t="s">
        <v>4430</v>
      </c>
      <c r="H428" s="4" t="s">
        <v>100</v>
      </c>
      <c r="I428" s="4" t="s">
        <v>4431</v>
      </c>
      <c r="J428" s="4"/>
      <c r="K428" s="4"/>
      <c r="L428" s="4"/>
      <c r="M428" s="4">
        <v>4</v>
      </c>
      <c r="N428" s="14"/>
      <c r="O428" s="8"/>
      <c r="P428" s="8"/>
      <c r="Q428" s="8"/>
      <c r="R428" s="8"/>
      <c r="V428" s="6"/>
      <c r="W428" s="7"/>
      <c r="X428" s="7"/>
      <c r="Y428" s="7"/>
      <c r="Z428" s="7"/>
      <c r="AA428" s="7"/>
      <c r="AB428" s="7"/>
      <c r="AC428" s="7"/>
      <c r="AD428" s="13"/>
      <c r="AE428" s="12">
        <v>7366246</v>
      </c>
      <c r="AF428" s="28" t="s">
        <v>3273</v>
      </c>
      <c r="AG428" s="28" t="s">
        <v>3274</v>
      </c>
      <c r="AH428" s="15"/>
      <c r="AI428" s="15"/>
    </row>
    <row r="429" spans="1:35" ht="30" hidden="1">
      <c r="A429" s="11">
        <v>8</v>
      </c>
      <c r="B429" s="7" t="s">
        <v>96</v>
      </c>
      <c r="C429" s="9">
        <v>45341</v>
      </c>
      <c r="D429" s="7" t="s">
        <v>97</v>
      </c>
      <c r="E429" s="4" t="s">
        <v>147</v>
      </c>
      <c r="F429" s="4">
        <v>560597</v>
      </c>
      <c r="G429" s="4" t="s">
        <v>4432</v>
      </c>
      <c r="H429" s="4" t="s">
        <v>100</v>
      </c>
      <c r="I429" s="4" t="s">
        <v>4433</v>
      </c>
      <c r="J429" s="4"/>
      <c r="K429" s="4"/>
      <c r="L429" s="4"/>
      <c r="M429" s="4">
        <v>4</v>
      </c>
      <c r="N429" s="14"/>
      <c r="O429" s="8"/>
      <c r="P429" s="8"/>
      <c r="Q429" s="8"/>
      <c r="R429" s="8"/>
      <c r="V429" s="6"/>
      <c r="W429" s="7"/>
      <c r="X429" s="7"/>
      <c r="Y429" s="7"/>
      <c r="Z429" s="7"/>
      <c r="AA429" s="7"/>
      <c r="AB429" s="7"/>
      <c r="AC429" s="7"/>
      <c r="AD429" s="13"/>
      <c r="AE429" s="12">
        <v>7366245</v>
      </c>
      <c r="AF429" s="28" t="s">
        <v>3273</v>
      </c>
      <c r="AG429" s="28" t="s">
        <v>3274</v>
      </c>
      <c r="AH429" s="15"/>
      <c r="AI429" s="15"/>
    </row>
    <row r="430" spans="1:35" ht="30" hidden="1">
      <c r="A430" s="11">
        <v>8</v>
      </c>
      <c r="B430" s="7" t="s">
        <v>96</v>
      </c>
      <c r="C430" s="9">
        <v>45341</v>
      </c>
      <c r="D430" s="7" t="s">
        <v>127</v>
      </c>
      <c r="E430" s="4" t="s">
        <v>35</v>
      </c>
      <c r="F430" s="4">
        <v>560598</v>
      </c>
      <c r="G430" s="4" t="s">
        <v>4434</v>
      </c>
      <c r="H430" s="4" t="s">
        <v>100</v>
      </c>
      <c r="I430" s="4" t="s">
        <v>3278</v>
      </c>
      <c r="J430" s="4"/>
      <c r="K430" s="4"/>
      <c r="L430" s="4"/>
      <c r="M430" s="4"/>
      <c r="N430" s="14"/>
      <c r="O430" s="8"/>
      <c r="P430" s="8"/>
      <c r="Q430" s="8"/>
      <c r="R430" s="8"/>
      <c r="V430" s="6"/>
      <c r="W430" s="7"/>
      <c r="X430" s="7"/>
      <c r="Y430" s="7"/>
      <c r="Z430" s="7"/>
      <c r="AA430" s="7"/>
      <c r="AB430" s="7"/>
      <c r="AC430" s="7"/>
      <c r="AD430" s="13"/>
      <c r="AE430" s="12">
        <v>6754113</v>
      </c>
      <c r="AF430" s="26"/>
      <c r="AG430" s="26"/>
      <c r="AH430" s="15"/>
      <c r="AI430" s="15"/>
    </row>
    <row r="431" spans="1:35" ht="30" hidden="1">
      <c r="A431" s="11">
        <v>8</v>
      </c>
      <c r="B431" s="7" t="s">
        <v>96</v>
      </c>
      <c r="C431" s="9">
        <v>45341</v>
      </c>
      <c r="D431" s="7" t="s">
        <v>97</v>
      </c>
      <c r="E431" s="4" t="s">
        <v>35</v>
      </c>
      <c r="F431" s="4">
        <v>560599</v>
      </c>
      <c r="G431" s="4" t="s">
        <v>4435</v>
      </c>
      <c r="H431" s="4" t="s">
        <v>100</v>
      </c>
      <c r="I431" s="4" t="s">
        <v>530</v>
      </c>
      <c r="J431" s="4"/>
      <c r="K431" s="4"/>
      <c r="L431" s="4"/>
      <c r="M431" s="4">
        <v>4</v>
      </c>
      <c r="N431" s="14"/>
      <c r="O431" s="8"/>
      <c r="P431" s="8"/>
      <c r="Q431" s="8"/>
      <c r="R431" s="8"/>
      <c r="V431" s="6"/>
      <c r="W431" s="7"/>
      <c r="X431" s="7"/>
      <c r="Y431" s="7"/>
      <c r="Z431" s="7"/>
      <c r="AA431" s="7"/>
      <c r="AB431" s="7"/>
      <c r="AC431" s="7"/>
      <c r="AD431" s="13"/>
      <c r="AE431" s="12">
        <v>6922299</v>
      </c>
      <c r="AF431" s="28" t="s">
        <v>3273</v>
      </c>
      <c r="AG431" s="28" t="s">
        <v>3274</v>
      </c>
      <c r="AH431" s="15"/>
      <c r="AI431" s="15"/>
    </row>
    <row r="432" spans="1:35" ht="30" hidden="1">
      <c r="A432" s="11">
        <v>8</v>
      </c>
      <c r="B432" s="7" t="s">
        <v>96</v>
      </c>
      <c r="C432" s="9">
        <v>45341</v>
      </c>
      <c r="D432" s="7" t="s">
        <v>994</v>
      </c>
      <c r="E432" s="4" t="s">
        <v>35</v>
      </c>
      <c r="F432" s="4">
        <v>560600</v>
      </c>
      <c r="G432" s="4" t="s">
        <v>4436</v>
      </c>
      <c r="H432" s="4" t="s">
        <v>100</v>
      </c>
      <c r="I432" s="4" t="s">
        <v>3278</v>
      </c>
      <c r="J432" s="4"/>
      <c r="K432" s="4"/>
      <c r="L432" s="4"/>
      <c r="M432" s="4"/>
      <c r="N432" s="14"/>
      <c r="O432" s="8"/>
      <c r="P432" s="8"/>
      <c r="Q432" s="8"/>
      <c r="R432" s="8"/>
      <c r="V432" s="6"/>
      <c r="W432" s="7"/>
      <c r="X432" s="7"/>
      <c r="Y432" s="7"/>
      <c r="Z432" s="7"/>
      <c r="AA432" s="7"/>
      <c r="AB432" s="7"/>
      <c r="AC432" s="7"/>
      <c r="AD432" s="13"/>
      <c r="AE432" s="12">
        <v>6954736</v>
      </c>
      <c r="AF432" s="26"/>
      <c r="AG432" s="26"/>
      <c r="AH432" s="15"/>
      <c r="AI432" s="15"/>
    </row>
    <row r="433" spans="1:35" ht="30" hidden="1">
      <c r="A433" s="11">
        <v>8</v>
      </c>
      <c r="B433" s="7" t="s">
        <v>96</v>
      </c>
      <c r="C433" s="9">
        <v>45341</v>
      </c>
      <c r="D433" s="7" t="s">
        <v>994</v>
      </c>
      <c r="E433" s="4" t="s">
        <v>35</v>
      </c>
      <c r="F433" s="4">
        <v>560601</v>
      </c>
      <c r="G433" s="4" t="s">
        <v>4437</v>
      </c>
      <c r="H433" s="4" t="s">
        <v>100</v>
      </c>
      <c r="I433" s="4" t="s">
        <v>4438</v>
      </c>
      <c r="J433" s="4" t="s">
        <v>4439</v>
      </c>
      <c r="K433" s="4"/>
      <c r="L433" s="4"/>
      <c r="M433" s="4">
        <v>4</v>
      </c>
      <c r="N433" s="14">
        <v>45344</v>
      </c>
      <c r="O433" s="8"/>
      <c r="P433" s="8"/>
      <c r="Q433" s="8"/>
      <c r="R433" s="8"/>
      <c r="V433" s="6"/>
      <c r="W433" s="7"/>
      <c r="X433" s="7"/>
      <c r="Y433" s="7"/>
      <c r="Z433" s="7"/>
      <c r="AA433" s="7"/>
      <c r="AB433" s="7"/>
      <c r="AC433" s="7"/>
      <c r="AD433" s="13"/>
      <c r="AE433" s="12">
        <v>6954739</v>
      </c>
      <c r="AF433" s="28" t="s">
        <v>3273</v>
      </c>
      <c r="AG433" s="28" t="s">
        <v>3274</v>
      </c>
      <c r="AH433" s="15"/>
      <c r="AI433" s="15"/>
    </row>
    <row r="434" spans="1:35" ht="30" hidden="1">
      <c r="A434" s="11">
        <v>8</v>
      </c>
      <c r="B434" s="7" t="s">
        <v>96</v>
      </c>
      <c r="C434" s="9">
        <v>45341</v>
      </c>
      <c r="D434" s="7" t="s">
        <v>120</v>
      </c>
      <c r="E434" s="4" t="s">
        <v>35</v>
      </c>
      <c r="F434" s="4">
        <v>560602</v>
      </c>
      <c r="G434" s="4" t="s">
        <v>4440</v>
      </c>
      <c r="H434" s="4" t="s">
        <v>100</v>
      </c>
      <c r="I434" s="4" t="s">
        <v>4441</v>
      </c>
      <c r="J434" s="4"/>
      <c r="K434" s="4"/>
      <c r="L434" s="4"/>
      <c r="M434" s="4"/>
      <c r="N434" s="14"/>
      <c r="O434" s="8"/>
      <c r="P434" s="8"/>
      <c r="Q434" s="8"/>
      <c r="R434" s="8"/>
      <c r="V434" s="6"/>
      <c r="W434" s="7"/>
      <c r="X434" s="7"/>
      <c r="Y434" s="7"/>
      <c r="Z434" s="7"/>
      <c r="AA434" s="7"/>
      <c r="AB434" s="7"/>
      <c r="AC434" s="7"/>
      <c r="AD434" s="13"/>
      <c r="AE434" s="12">
        <v>6954742</v>
      </c>
      <c r="AF434" s="28" t="s">
        <v>3273</v>
      </c>
      <c r="AG434" s="28" t="s">
        <v>3274</v>
      </c>
      <c r="AH434" s="15"/>
      <c r="AI434" s="15"/>
    </row>
    <row r="435" spans="1:35" ht="30" hidden="1">
      <c r="A435" s="11">
        <v>8</v>
      </c>
      <c r="B435" s="7" t="s">
        <v>96</v>
      </c>
      <c r="C435" s="9">
        <v>45341</v>
      </c>
      <c r="D435" s="7" t="s">
        <v>555</v>
      </c>
      <c r="E435" s="4" t="s">
        <v>35</v>
      </c>
      <c r="F435" s="4">
        <v>560603</v>
      </c>
      <c r="G435" s="4" t="s">
        <v>4442</v>
      </c>
      <c r="H435" s="4" t="s">
        <v>100</v>
      </c>
      <c r="I435" s="4" t="s">
        <v>3278</v>
      </c>
      <c r="J435" s="4"/>
      <c r="K435" s="4"/>
      <c r="L435" s="4"/>
      <c r="M435" s="4"/>
      <c r="N435" s="14"/>
      <c r="O435" s="8"/>
      <c r="P435" s="8"/>
      <c r="Q435" s="8"/>
      <c r="R435" s="8"/>
      <c r="V435" s="6"/>
      <c r="W435" s="7"/>
      <c r="X435" s="7"/>
      <c r="Y435" s="7"/>
      <c r="Z435" s="7"/>
      <c r="AA435" s="7"/>
      <c r="AB435" s="7"/>
      <c r="AC435" s="7"/>
      <c r="AD435" s="13"/>
      <c r="AE435" s="12">
        <v>7351104</v>
      </c>
      <c r="AF435" s="26"/>
      <c r="AG435" s="26"/>
      <c r="AH435" s="15"/>
      <c r="AI435" s="15"/>
    </row>
    <row r="436" spans="1:35" ht="45" hidden="1">
      <c r="A436" s="11">
        <v>8</v>
      </c>
      <c r="B436" s="7" t="s">
        <v>96</v>
      </c>
      <c r="C436" s="9">
        <v>45341</v>
      </c>
      <c r="D436" s="7" t="s">
        <v>97</v>
      </c>
      <c r="E436" s="4" t="s">
        <v>35</v>
      </c>
      <c r="F436" s="4">
        <v>560604</v>
      </c>
      <c r="G436" s="4" t="s">
        <v>4443</v>
      </c>
      <c r="H436" s="4" t="s">
        <v>100</v>
      </c>
      <c r="I436" s="4" t="s">
        <v>4444</v>
      </c>
      <c r="J436" s="4" t="s">
        <v>4445</v>
      </c>
      <c r="K436" s="4" t="s">
        <v>3324</v>
      </c>
      <c r="L436" s="4"/>
      <c r="M436" s="4">
        <v>2</v>
      </c>
      <c r="N436" s="14"/>
      <c r="O436" s="8"/>
      <c r="P436" s="8"/>
      <c r="Q436" s="8"/>
      <c r="R436" s="8"/>
      <c r="V436" s="6"/>
      <c r="W436" s="7"/>
      <c r="X436" s="7"/>
      <c r="Y436" s="7"/>
      <c r="Z436" s="7"/>
      <c r="AA436" s="7"/>
      <c r="AB436" s="7"/>
      <c r="AC436" s="7"/>
      <c r="AD436" s="13"/>
      <c r="AE436" s="12">
        <v>6953861</v>
      </c>
      <c r="AF436" s="28" t="s">
        <v>3273</v>
      </c>
      <c r="AG436" s="28" t="s">
        <v>3274</v>
      </c>
      <c r="AH436" s="15"/>
      <c r="AI436" s="15"/>
    </row>
    <row r="437" spans="1:35" ht="30" hidden="1">
      <c r="A437" s="11">
        <v>8</v>
      </c>
      <c r="B437" s="7" t="s">
        <v>96</v>
      </c>
      <c r="C437" s="9">
        <v>45341</v>
      </c>
      <c r="D437" s="7" t="s">
        <v>127</v>
      </c>
      <c r="E437" s="4" t="s">
        <v>90</v>
      </c>
      <c r="F437" s="4">
        <v>560605</v>
      </c>
      <c r="G437" s="4" t="s">
        <v>4446</v>
      </c>
      <c r="H437" s="4" t="s">
        <v>100</v>
      </c>
      <c r="I437" s="4" t="s">
        <v>4447</v>
      </c>
      <c r="J437" s="4"/>
      <c r="K437" s="4"/>
      <c r="L437" s="4"/>
      <c r="M437" s="4">
        <v>4</v>
      </c>
      <c r="N437" s="14"/>
      <c r="O437" s="8"/>
      <c r="P437" s="8"/>
      <c r="Q437" s="8"/>
      <c r="R437" s="8"/>
      <c r="V437" s="6"/>
      <c r="W437" s="7"/>
      <c r="X437" s="7"/>
      <c r="Y437" s="7"/>
      <c r="Z437" s="7"/>
      <c r="AA437" s="7"/>
      <c r="AB437" s="7"/>
      <c r="AC437" s="7"/>
      <c r="AD437" s="13"/>
      <c r="AE437" s="12">
        <v>6373621</v>
      </c>
      <c r="AF437" s="28" t="s">
        <v>3273</v>
      </c>
      <c r="AG437" s="28" t="s">
        <v>3274</v>
      </c>
      <c r="AH437" s="15"/>
      <c r="AI437" s="15"/>
    </row>
    <row r="438" spans="1:35" ht="45" hidden="1">
      <c r="A438" s="11">
        <v>8</v>
      </c>
      <c r="B438" s="7" t="s">
        <v>96</v>
      </c>
      <c r="C438" s="9">
        <v>45341</v>
      </c>
      <c r="D438" s="7" t="s">
        <v>97</v>
      </c>
      <c r="E438" s="4" t="s">
        <v>116</v>
      </c>
      <c r="F438" s="4">
        <v>560606</v>
      </c>
      <c r="G438" s="4" t="s">
        <v>4448</v>
      </c>
      <c r="H438" s="4" t="s">
        <v>100</v>
      </c>
      <c r="I438" s="4" t="s">
        <v>4449</v>
      </c>
      <c r="J438" s="4" t="s">
        <v>4450</v>
      </c>
      <c r="K438" s="4" t="s">
        <v>4451</v>
      </c>
      <c r="L438" s="4" t="s">
        <v>4452</v>
      </c>
      <c r="M438" s="4">
        <v>3</v>
      </c>
      <c r="N438" s="14">
        <v>45343</v>
      </c>
      <c r="O438" s="8"/>
      <c r="P438" s="8"/>
      <c r="Q438" s="8"/>
      <c r="R438" s="8"/>
      <c r="V438" s="6"/>
      <c r="W438" s="7"/>
      <c r="X438" s="7"/>
      <c r="Y438" s="7"/>
      <c r="Z438" s="7"/>
      <c r="AA438" s="7"/>
      <c r="AB438" s="7"/>
      <c r="AC438" s="7"/>
      <c r="AD438" s="13"/>
      <c r="AE438" s="12">
        <v>6381161</v>
      </c>
      <c r="AF438" s="28" t="s">
        <v>3273</v>
      </c>
      <c r="AG438" s="28" t="s">
        <v>3274</v>
      </c>
      <c r="AH438" s="15"/>
      <c r="AI438" s="15"/>
    </row>
    <row r="439" spans="1:35" ht="30" hidden="1">
      <c r="A439" s="11">
        <v>8</v>
      </c>
      <c r="B439" s="7" t="s">
        <v>96</v>
      </c>
      <c r="C439" s="9">
        <v>45341</v>
      </c>
      <c r="D439" s="7" t="s">
        <v>97</v>
      </c>
      <c r="E439" s="4" t="s">
        <v>116</v>
      </c>
      <c r="F439" s="4">
        <v>560607</v>
      </c>
      <c r="G439" s="4" t="s">
        <v>4453</v>
      </c>
      <c r="H439" s="4" t="s">
        <v>100</v>
      </c>
      <c r="I439" s="4" t="s">
        <v>4454</v>
      </c>
      <c r="J439" s="4" t="s">
        <v>3988</v>
      </c>
      <c r="K439" s="4" t="s">
        <v>4455</v>
      </c>
      <c r="L439" s="4"/>
      <c r="M439" s="4">
        <v>3</v>
      </c>
      <c r="N439" s="14">
        <v>45343</v>
      </c>
      <c r="O439" s="8"/>
      <c r="P439" s="8"/>
      <c r="Q439" s="8"/>
      <c r="R439" s="8"/>
      <c r="V439" s="6"/>
      <c r="W439" s="7"/>
      <c r="X439" s="7"/>
      <c r="Y439" s="7"/>
      <c r="Z439" s="7"/>
      <c r="AA439" s="7"/>
      <c r="AB439" s="7"/>
      <c r="AC439" s="7"/>
      <c r="AD439" s="13"/>
      <c r="AE439" s="12">
        <v>6415857</v>
      </c>
      <c r="AF439" s="28" t="s">
        <v>3273</v>
      </c>
      <c r="AG439" s="28" t="s">
        <v>3274</v>
      </c>
      <c r="AH439" s="15"/>
      <c r="AI439" s="15"/>
    </row>
    <row r="440" spans="1:35" ht="30" hidden="1">
      <c r="A440" s="11">
        <v>8</v>
      </c>
      <c r="B440" s="7" t="s">
        <v>96</v>
      </c>
      <c r="C440" s="9">
        <v>45341</v>
      </c>
      <c r="D440" s="7" t="s">
        <v>120</v>
      </c>
      <c r="E440" s="4" t="s">
        <v>31</v>
      </c>
      <c r="F440" s="4">
        <v>560608</v>
      </c>
      <c r="G440" s="4" t="s">
        <v>4456</v>
      </c>
      <c r="H440" s="4" t="s">
        <v>100</v>
      </c>
      <c r="I440" s="4" t="s">
        <v>4457</v>
      </c>
      <c r="J440" s="4"/>
      <c r="K440" s="4"/>
      <c r="L440" s="4"/>
      <c r="M440" s="4"/>
      <c r="N440" s="14"/>
      <c r="O440" s="8"/>
      <c r="P440" s="8"/>
      <c r="Q440" s="8"/>
      <c r="R440" s="8"/>
      <c r="V440" s="6"/>
      <c r="W440" s="7"/>
      <c r="X440" s="7"/>
      <c r="Y440" s="7"/>
      <c r="Z440" s="7"/>
      <c r="AA440" s="7"/>
      <c r="AB440" s="7"/>
      <c r="AC440" s="7"/>
      <c r="AD440" s="13"/>
      <c r="AE440" s="12" t="s">
        <v>4458</v>
      </c>
      <c r="AF440" s="28" t="s">
        <v>3273</v>
      </c>
      <c r="AG440" s="28" t="s">
        <v>3274</v>
      </c>
      <c r="AH440" s="15"/>
      <c r="AI440" s="15"/>
    </row>
    <row r="441" spans="1:35" ht="45" hidden="1">
      <c r="A441" s="11">
        <v>8</v>
      </c>
      <c r="B441" s="7" t="s">
        <v>96</v>
      </c>
      <c r="C441" s="9">
        <v>45341</v>
      </c>
      <c r="D441" s="7" t="s">
        <v>97</v>
      </c>
      <c r="E441" s="4" t="s">
        <v>39</v>
      </c>
      <c r="F441" s="4">
        <v>560609</v>
      </c>
      <c r="G441" s="4" t="s">
        <v>4459</v>
      </c>
      <c r="H441" s="4" t="s">
        <v>100</v>
      </c>
      <c r="I441" s="4" t="s">
        <v>4460</v>
      </c>
      <c r="J441" s="4" t="s">
        <v>4461</v>
      </c>
      <c r="K441" s="4" t="s">
        <v>4462</v>
      </c>
      <c r="L441" s="4" t="s">
        <v>4463</v>
      </c>
      <c r="M441" s="4">
        <v>3</v>
      </c>
      <c r="N441" s="14">
        <v>45343</v>
      </c>
      <c r="O441" s="8" t="s">
        <v>3387</v>
      </c>
      <c r="P441" s="8" t="s">
        <v>3387</v>
      </c>
      <c r="Q441" s="8"/>
      <c r="R441" s="8"/>
      <c r="S441" s="5">
        <v>0</v>
      </c>
      <c r="T441" s="5">
        <v>2.0833333333333329E-2</v>
      </c>
      <c r="U441" s="5">
        <v>0</v>
      </c>
      <c r="V441" s="6">
        <v>2.0833333333333329E-2</v>
      </c>
      <c r="W441" s="7">
        <v>0</v>
      </c>
      <c r="X441" s="7">
        <v>0</v>
      </c>
      <c r="Y441" s="7">
        <v>0</v>
      </c>
      <c r="Z441" s="7">
        <v>4.1666666666666657E-2</v>
      </c>
      <c r="AA441" s="7">
        <v>0</v>
      </c>
      <c r="AB441" s="7">
        <v>0</v>
      </c>
      <c r="AC441" s="7">
        <v>0.1875</v>
      </c>
      <c r="AD441" s="13">
        <v>45343</v>
      </c>
      <c r="AE441" s="12">
        <v>6373613</v>
      </c>
      <c r="AF441" s="28" t="s">
        <v>3273</v>
      </c>
      <c r="AG441" s="28" t="s">
        <v>3274</v>
      </c>
      <c r="AH441" s="15"/>
      <c r="AI441" s="15"/>
    </row>
    <row r="442" spans="1:35" ht="30" hidden="1">
      <c r="A442" s="11">
        <v>8</v>
      </c>
      <c r="B442" s="7" t="s">
        <v>96</v>
      </c>
      <c r="C442" s="9">
        <v>45341</v>
      </c>
      <c r="D442" s="7" t="s">
        <v>97</v>
      </c>
      <c r="E442" s="4" t="s">
        <v>39</v>
      </c>
      <c r="F442" s="4">
        <v>560610</v>
      </c>
      <c r="G442" s="4" t="s">
        <v>4464</v>
      </c>
      <c r="H442" s="4" t="s">
        <v>100</v>
      </c>
      <c r="I442" s="4" t="s">
        <v>4465</v>
      </c>
      <c r="J442" s="4" t="s">
        <v>4466</v>
      </c>
      <c r="K442" s="4" t="s">
        <v>4467</v>
      </c>
      <c r="L442" s="4" t="s">
        <v>3557</v>
      </c>
      <c r="M442" s="4">
        <v>3</v>
      </c>
      <c r="N442" s="14">
        <v>45343</v>
      </c>
      <c r="O442" s="8" t="s">
        <v>3440</v>
      </c>
      <c r="P442" s="8" t="s">
        <v>3387</v>
      </c>
      <c r="Q442" s="8"/>
      <c r="R442" s="8"/>
      <c r="S442" s="5">
        <v>0</v>
      </c>
      <c r="T442" s="5">
        <v>0</v>
      </c>
      <c r="U442" s="5">
        <v>0</v>
      </c>
      <c r="V442" s="6">
        <v>1.9230769230769232E-2</v>
      </c>
      <c r="W442" s="7">
        <v>0</v>
      </c>
      <c r="X442" s="7">
        <v>0</v>
      </c>
      <c r="Y442" s="7">
        <v>0</v>
      </c>
      <c r="Z442" s="7">
        <v>5.7692307692307689E-2</v>
      </c>
      <c r="AA442" s="7">
        <v>0</v>
      </c>
      <c r="AB442" s="7">
        <v>0</v>
      </c>
      <c r="AC442" s="7">
        <v>0.17307692307692307</v>
      </c>
      <c r="AD442" s="13">
        <v>45343</v>
      </c>
      <c r="AE442" s="12">
        <v>6373612</v>
      </c>
      <c r="AF442" s="28" t="s">
        <v>3273</v>
      </c>
      <c r="AG442" s="28" t="s">
        <v>3274</v>
      </c>
      <c r="AH442" s="15"/>
      <c r="AI442" s="15"/>
    </row>
    <row r="443" spans="1:35" ht="30" hidden="1">
      <c r="A443" s="11">
        <v>8</v>
      </c>
      <c r="B443" s="7" t="s">
        <v>96</v>
      </c>
      <c r="C443" s="9">
        <v>45341</v>
      </c>
      <c r="D443" s="7" t="s">
        <v>104</v>
      </c>
      <c r="E443" s="4" t="s">
        <v>39</v>
      </c>
      <c r="F443" s="4">
        <v>560611</v>
      </c>
      <c r="G443" s="4" t="s">
        <v>4468</v>
      </c>
      <c r="H443" s="4" t="s">
        <v>100</v>
      </c>
      <c r="I443" s="4" t="s">
        <v>3278</v>
      </c>
      <c r="J443" s="4"/>
      <c r="K443" s="4"/>
      <c r="L443" s="4"/>
      <c r="M443" s="4"/>
      <c r="N443" s="14"/>
      <c r="O443" s="8"/>
      <c r="P443" s="8"/>
      <c r="Q443" s="8"/>
      <c r="R443" s="8"/>
      <c r="V443" s="6"/>
      <c r="W443" s="7"/>
      <c r="X443" s="7"/>
      <c r="Y443" s="7"/>
      <c r="Z443" s="7"/>
      <c r="AA443" s="7"/>
      <c r="AB443" s="7"/>
      <c r="AC443" s="7"/>
      <c r="AD443" s="13"/>
      <c r="AE443" s="12">
        <v>6369320</v>
      </c>
      <c r="AF443" s="26"/>
      <c r="AG443" s="26"/>
      <c r="AH443" s="15"/>
      <c r="AI443" s="15"/>
    </row>
    <row r="444" spans="1:35" ht="30" hidden="1">
      <c r="A444" s="11">
        <v>8</v>
      </c>
      <c r="B444" s="7" t="s">
        <v>96</v>
      </c>
      <c r="C444" s="9">
        <v>45341</v>
      </c>
      <c r="D444" s="7" t="s">
        <v>104</v>
      </c>
      <c r="E444" s="4" t="s">
        <v>39</v>
      </c>
      <c r="F444" s="4">
        <v>560612</v>
      </c>
      <c r="G444" s="4" t="s">
        <v>4469</v>
      </c>
      <c r="H444" s="4" t="s">
        <v>100</v>
      </c>
      <c r="I444" s="4" t="s">
        <v>3278</v>
      </c>
      <c r="J444" s="4"/>
      <c r="K444" s="4"/>
      <c r="L444" s="4"/>
      <c r="M444" s="4"/>
      <c r="N444" s="14"/>
      <c r="O444" s="8"/>
      <c r="P444" s="8"/>
      <c r="Q444" s="8"/>
      <c r="R444" s="8"/>
      <c r="V444" s="6"/>
      <c r="W444" s="7"/>
      <c r="X444" s="7"/>
      <c r="Y444" s="7"/>
      <c r="Z444" s="7"/>
      <c r="AA444" s="7"/>
      <c r="AB444" s="7"/>
      <c r="AC444" s="7"/>
      <c r="AD444" s="13"/>
      <c r="AE444" s="12">
        <v>6373319</v>
      </c>
      <c r="AF444" s="26"/>
      <c r="AG444" s="26"/>
      <c r="AH444" s="15"/>
      <c r="AI444" s="15"/>
    </row>
    <row r="445" spans="1:35" ht="45" hidden="1">
      <c r="A445" s="11">
        <v>8</v>
      </c>
      <c r="B445" s="7" t="s">
        <v>96</v>
      </c>
      <c r="C445" s="9">
        <v>45341</v>
      </c>
      <c r="D445" s="7" t="s">
        <v>97</v>
      </c>
      <c r="E445" s="4" t="s">
        <v>39</v>
      </c>
      <c r="F445" s="4">
        <v>560613</v>
      </c>
      <c r="G445" s="4" t="s">
        <v>4470</v>
      </c>
      <c r="H445" s="4" t="s">
        <v>100</v>
      </c>
      <c r="I445" s="4" t="s">
        <v>4471</v>
      </c>
      <c r="J445" s="4" t="s">
        <v>4472</v>
      </c>
      <c r="K445" s="4" t="s">
        <v>3360</v>
      </c>
      <c r="L445" s="4" t="s">
        <v>4463</v>
      </c>
      <c r="M445" s="4">
        <v>3</v>
      </c>
      <c r="N445" s="14">
        <v>45343</v>
      </c>
      <c r="O445" s="8"/>
      <c r="P445" s="8"/>
      <c r="Q445" s="8"/>
      <c r="R445" s="8"/>
      <c r="V445" s="6"/>
      <c r="W445" s="7"/>
      <c r="X445" s="7"/>
      <c r="Y445" s="7"/>
      <c r="Z445" s="7"/>
      <c r="AA445" s="7"/>
      <c r="AB445" s="7"/>
      <c r="AC445" s="7"/>
      <c r="AD445" s="13"/>
      <c r="AE445" s="12">
        <v>6373316</v>
      </c>
      <c r="AF445" s="28" t="s">
        <v>3273</v>
      </c>
      <c r="AG445" s="28" t="s">
        <v>3274</v>
      </c>
      <c r="AH445" s="15"/>
      <c r="AI445" s="15"/>
    </row>
    <row r="446" spans="1:35" ht="30" hidden="1">
      <c r="A446" s="11">
        <v>8</v>
      </c>
      <c r="B446" s="7" t="s">
        <v>96</v>
      </c>
      <c r="C446" s="9">
        <v>45341</v>
      </c>
      <c r="D446" s="7" t="s">
        <v>4427</v>
      </c>
      <c r="E446" s="4" t="s">
        <v>90</v>
      </c>
      <c r="F446" s="4">
        <v>560648</v>
      </c>
      <c r="G446" s="4" t="s">
        <v>4473</v>
      </c>
      <c r="H446" s="4" t="s">
        <v>100</v>
      </c>
      <c r="I446" s="4" t="s">
        <v>4474</v>
      </c>
      <c r="J446" s="4" t="s">
        <v>3474</v>
      </c>
      <c r="K446" s="4" t="s">
        <v>4475</v>
      </c>
      <c r="L446" s="4"/>
      <c r="M446" s="4">
        <v>2</v>
      </c>
      <c r="N446" s="14"/>
      <c r="O446" s="8"/>
      <c r="P446" s="8"/>
      <c r="Q446" s="8"/>
      <c r="R446" s="8"/>
      <c r="V446" s="6"/>
      <c r="W446" s="7"/>
      <c r="X446" s="7"/>
      <c r="Y446" s="7"/>
      <c r="Z446" s="7"/>
      <c r="AA446" s="7"/>
      <c r="AB446" s="7"/>
      <c r="AC446" s="7"/>
      <c r="AD446" s="13"/>
      <c r="AE446" s="12">
        <v>636419</v>
      </c>
      <c r="AF446" s="28" t="s">
        <v>3273</v>
      </c>
      <c r="AG446" s="28" t="s">
        <v>3274</v>
      </c>
      <c r="AH446" s="15"/>
      <c r="AI446" s="15"/>
    </row>
    <row r="447" spans="1:35" ht="30" hidden="1">
      <c r="A447" s="11">
        <v>8</v>
      </c>
      <c r="B447" s="7" t="s">
        <v>96</v>
      </c>
      <c r="C447" s="9">
        <v>45341</v>
      </c>
      <c r="D447" s="7" t="s">
        <v>97</v>
      </c>
      <c r="E447" s="4" t="s">
        <v>3441</v>
      </c>
      <c r="F447" s="4">
        <v>560649</v>
      </c>
      <c r="G447" s="4" t="s">
        <v>4476</v>
      </c>
      <c r="H447" s="4" t="s">
        <v>100</v>
      </c>
      <c r="I447" s="4" t="s">
        <v>4477</v>
      </c>
      <c r="J447" s="4"/>
      <c r="K447" s="4"/>
      <c r="L447" s="4"/>
      <c r="M447" s="4">
        <v>4</v>
      </c>
      <c r="N447" s="14"/>
      <c r="O447" s="8"/>
      <c r="P447" s="8"/>
      <c r="Q447" s="8"/>
      <c r="R447" s="8"/>
      <c r="V447" s="6"/>
      <c r="W447" s="7"/>
      <c r="X447" s="7"/>
      <c r="Y447" s="7"/>
      <c r="Z447" s="7"/>
      <c r="AA447" s="7"/>
      <c r="AB447" s="7"/>
      <c r="AC447" s="7"/>
      <c r="AD447" s="13"/>
      <c r="AE447" s="12" t="s">
        <v>4478</v>
      </c>
      <c r="AF447" s="28" t="s">
        <v>3273</v>
      </c>
      <c r="AG447" s="28" t="s">
        <v>3274</v>
      </c>
      <c r="AH447" s="15"/>
      <c r="AI447" s="15"/>
    </row>
    <row r="448" spans="1:35" ht="30" hidden="1">
      <c r="A448" s="11">
        <v>8</v>
      </c>
      <c r="B448" s="7" t="s">
        <v>96</v>
      </c>
      <c r="C448" s="9">
        <v>45341</v>
      </c>
      <c r="D448" s="7" t="s">
        <v>97</v>
      </c>
      <c r="E448" s="4" t="s">
        <v>3441</v>
      </c>
      <c r="F448" s="4">
        <v>560650</v>
      </c>
      <c r="G448" s="4" t="s">
        <v>4479</v>
      </c>
      <c r="H448" s="4" t="s">
        <v>100</v>
      </c>
      <c r="I448" s="4" t="s">
        <v>50</v>
      </c>
      <c r="J448" s="4"/>
      <c r="K448" s="4"/>
      <c r="L448" s="4"/>
      <c r="M448" s="4">
        <v>4</v>
      </c>
      <c r="N448" s="14"/>
      <c r="O448" s="8"/>
      <c r="P448" s="8"/>
      <c r="Q448" s="8"/>
      <c r="R448" s="8"/>
      <c r="V448" s="6"/>
      <c r="W448" s="7"/>
      <c r="X448" s="7"/>
      <c r="Y448" s="7"/>
      <c r="Z448" s="7"/>
      <c r="AA448" s="7"/>
      <c r="AB448" s="7"/>
      <c r="AC448" s="7"/>
      <c r="AD448" s="13"/>
      <c r="AE448" s="12" t="s">
        <v>4480</v>
      </c>
      <c r="AF448" s="28" t="s">
        <v>3273</v>
      </c>
      <c r="AG448" s="28" t="s">
        <v>3274</v>
      </c>
      <c r="AH448" s="15"/>
      <c r="AI448" s="15"/>
    </row>
    <row r="449" spans="1:35" ht="45" hidden="1">
      <c r="A449" s="11">
        <v>8</v>
      </c>
      <c r="B449" s="7" t="s">
        <v>3447</v>
      </c>
      <c r="C449" s="9">
        <v>45340</v>
      </c>
      <c r="D449" s="7"/>
      <c r="E449" s="4" t="s">
        <v>17</v>
      </c>
      <c r="F449" s="4">
        <v>560495</v>
      </c>
      <c r="G449" s="4" t="s">
        <v>4481</v>
      </c>
      <c r="H449" s="4" t="s">
        <v>4482</v>
      </c>
      <c r="I449" s="4"/>
      <c r="J449" s="4"/>
      <c r="K449" s="4"/>
      <c r="L449" s="4"/>
      <c r="M449" s="4"/>
      <c r="N449" s="14"/>
      <c r="O449" s="8"/>
      <c r="P449" s="8"/>
      <c r="Q449" s="8"/>
      <c r="R449" s="8"/>
      <c r="V449" s="6"/>
      <c r="W449" s="7"/>
      <c r="X449" s="7"/>
      <c r="Y449" s="7"/>
      <c r="Z449" s="7"/>
      <c r="AA449" s="7"/>
      <c r="AB449" s="7"/>
      <c r="AC449" s="7"/>
      <c r="AD449" s="13"/>
      <c r="AE449" s="12">
        <v>7434616</v>
      </c>
      <c r="AF449" s="26"/>
      <c r="AG449" s="26"/>
      <c r="AH449" s="15"/>
      <c r="AI449" s="15"/>
    </row>
    <row r="450" spans="1:35" ht="30" hidden="1">
      <c r="A450" s="11">
        <v>8</v>
      </c>
      <c r="B450" s="7" t="s">
        <v>89</v>
      </c>
      <c r="C450" s="9">
        <v>45342</v>
      </c>
      <c r="D450" s="7"/>
      <c r="E450" s="4" t="s">
        <v>90</v>
      </c>
      <c r="F450" s="4">
        <v>560671</v>
      </c>
      <c r="G450" s="4" t="s">
        <v>4483</v>
      </c>
      <c r="H450" s="4" t="s">
        <v>4484</v>
      </c>
      <c r="I450" s="4"/>
      <c r="J450" s="4"/>
      <c r="K450" s="4"/>
      <c r="L450" s="4"/>
      <c r="M450" s="4"/>
      <c r="N450" s="14"/>
      <c r="O450" s="8"/>
      <c r="P450" s="8"/>
      <c r="Q450" s="8"/>
      <c r="R450" s="8"/>
      <c r="V450" s="6"/>
      <c r="W450" s="7"/>
      <c r="X450" s="7"/>
      <c r="Y450" s="7"/>
      <c r="Z450" s="7"/>
      <c r="AA450" s="7"/>
      <c r="AB450" s="7"/>
      <c r="AC450" s="7"/>
      <c r="AD450" s="13"/>
      <c r="AE450" s="12"/>
      <c r="AF450" s="26"/>
      <c r="AG450" s="26"/>
      <c r="AH450" s="15"/>
      <c r="AI450" s="15"/>
    </row>
    <row r="451" spans="1:35" ht="30" hidden="1">
      <c r="A451" s="11">
        <v>8</v>
      </c>
      <c r="B451" s="7" t="s">
        <v>89</v>
      </c>
      <c r="C451" s="9">
        <v>45342</v>
      </c>
      <c r="D451" s="7"/>
      <c r="E451" s="4" t="s">
        <v>90</v>
      </c>
      <c r="F451" s="4">
        <v>560672</v>
      </c>
      <c r="G451" s="4" t="s">
        <v>4485</v>
      </c>
      <c r="H451" s="4" t="s">
        <v>4484</v>
      </c>
      <c r="I451" s="4"/>
      <c r="J451" s="4"/>
      <c r="K451" s="4"/>
      <c r="L451" s="4"/>
      <c r="M451" s="4"/>
      <c r="N451" s="14"/>
      <c r="O451" s="8"/>
      <c r="P451" s="8"/>
      <c r="Q451" s="8"/>
      <c r="R451" s="8"/>
      <c r="V451" s="6"/>
      <c r="W451" s="7"/>
      <c r="X451" s="7"/>
      <c r="Y451" s="7"/>
      <c r="Z451" s="7"/>
      <c r="AA451" s="7"/>
      <c r="AB451" s="7"/>
      <c r="AC451" s="7"/>
      <c r="AD451" s="13"/>
      <c r="AE451" s="12"/>
      <c r="AF451" s="26"/>
      <c r="AG451" s="26"/>
      <c r="AH451" s="15"/>
      <c r="AI451" s="15"/>
    </row>
    <row r="452" spans="1:35" ht="30" hidden="1">
      <c r="A452" s="11">
        <v>8</v>
      </c>
      <c r="B452" s="7" t="s">
        <v>89</v>
      </c>
      <c r="C452" s="9">
        <v>45342</v>
      </c>
      <c r="D452" s="7"/>
      <c r="E452" s="4" t="s">
        <v>90</v>
      </c>
      <c r="F452" s="4">
        <v>560673</v>
      </c>
      <c r="G452" s="4" t="s">
        <v>4486</v>
      </c>
      <c r="H452" s="4" t="s">
        <v>4484</v>
      </c>
      <c r="I452" s="4"/>
      <c r="J452" s="4"/>
      <c r="K452" s="4"/>
      <c r="L452" s="4"/>
      <c r="M452" s="4"/>
      <c r="N452" s="14"/>
      <c r="O452" s="8"/>
      <c r="P452" s="8"/>
      <c r="Q452" s="8"/>
      <c r="R452" s="8"/>
      <c r="V452" s="6"/>
      <c r="W452" s="7"/>
      <c r="X452" s="7"/>
      <c r="Y452" s="7"/>
      <c r="Z452" s="7"/>
      <c r="AA452" s="7"/>
      <c r="AB452" s="7"/>
      <c r="AC452" s="7"/>
      <c r="AD452" s="13"/>
      <c r="AE452" s="12"/>
      <c r="AF452" s="26"/>
      <c r="AG452" s="26"/>
      <c r="AH452" s="15"/>
      <c r="AI452" s="15"/>
    </row>
    <row r="453" spans="1:35" ht="45" hidden="1">
      <c r="A453" s="11">
        <v>9</v>
      </c>
      <c r="B453" s="15" t="s">
        <v>16</v>
      </c>
      <c r="C453" s="15" t="s">
        <v>4487</v>
      </c>
      <c r="D453" s="15" t="s">
        <v>581</v>
      </c>
      <c r="E453" s="4" t="s">
        <v>17</v>
      </c>
      <c r="F453" s="4">
        <v>560751</v>
      </c>
      <c r="G453" s="4" t="s">
        <v>4488</v>
      </c>
      <c r="H453" s="4" t="s">
        <v>1454</v>
      </c>
      <c r="I453" s="4" t="s">
        <v>4489</v>
      </c>
      <c r="J453" s="4" t="s">
        <v>3775</v>
      </c>
      <c r="K453" s="4" t="s">
        <v>3323</v>
      </c>
      <c r="L453" s="4" t="s">
        <v>4490</v>
      </c>
      <c r="M453" s="4">
        <v>3</v>
      </c>
      <c r="N453" s="8"/>
      <c r="O453" s="8"/>
      <c r="P453" s="8"/>
      <c r="Q453" s="8"/>
      <c r="R453" s="7"/>
      <c r="V453" s="6"/>
      <c r="W453" s="7"/>
      <c r="X453" s="7"/>
      <c r="Y453" s="7"/>
      <c r="Z453" s="7"/>
      <c r="AA453" s="7"/>
      <c r="AB453" s="7"/>
      <c r="AC453" s="7"/>
      <c r="AD453" s="15"/>
      <c r="AE453" s="12"/>
      <c r="AF453" s="28" t="s">
        <v>3273</v>
      </c>
      <c r="AG453" s="28" t="s">
        <v>3274</v>
      </c>
      <c r="AH453" s="15"/>
      <c r="AI453" s="15"/>
    </row>
    <row r="454" spans="1:35" ht="30" hidden="1">
      <c r="A454" s="11">
        <v>9</v>
      </c>
      <c r="B454" s="15" t="s">
        <v>16</v>
      </c>
      <c r="C454" s="15" t="s">
        <v>4487</v>
      </c>
      <c r="D454" s="15" t="s">
        <v>41</v>
      </c>
      <c r="E454" s="8" t="s">
        <v>17</v>
      </c>
      <c r="F454" s="8">
        <v>560752</v>
      </c>
      <c r="G454" s="8" t="s">
        <v>4491</v>
      </c>
      <c r="H454" s="8" t="s">
        <v>1454</v>
      </c>
      <c r="I454" s="8" t="s">
        <v>4492</v>
      </c>
      <c r="J454" s="8"/>
      <c r="K454" s="8"/>
      <c r="L454" s="8"/>
      <c r="M454" s="8">
        <v>3</v>
      </c>
      <c r="N454" s="8"/>
      <c r="O454" s="8"/>
      <c r="P454" s="8"/>
      <c r="Q454" s="8"/>
      <c r="R454" s="7"/>
      <c r="V454" s="6"/>
      <c r="W454" s="7"/>
      <c r="X454" s="7"/>
      <c r="Y454" s="7"/>
      <c r="Z454" s="7"/>
      <c r="AA454" s="7"/>
      <c r="AB454" s="7"/>
      <c r="AC454" s="7"/>
      <c r="AD454" s="15"/>
      <c r="AE454" s="12"/>
      <c r="AF454" s="28" t="s">
        <v>3273</v>
      </c>
      <c r="AG454" s="28" t="s">
        <v>3274</v>
      </c>
      <c r="AH454" s="15"/>
      <c r="AI454" s="15"/>
    </row>
    <row r="455" spans="1:35" ht="45" hidden="1">
      <c r="A455" s="11">
        <v>9</v>
      </c>
      <c r="B455" s="15" t="s">
        <v>16</v>
      </c>
      <c r="C455" s="15" t="s">
        <v>4487</v>
      </c>
      <c r="D455" s="15" t="s">
        <v>4493</v>
      </c>
      <c r="E455" s="8" t="s">
        <v>17</v>
      </c>
      <c r="F455" s="8">
        <v>560753</v>
      </c>
      <c r="G455" s="8" t="s">
        <v>4494</v>
      </c>
      <c r="H455" s="8" t="s">
        <v>1454</v>
      </c>
      <c r="I455" s="8" t="s">
        <v>3278</v>
      </c>
      <c r="J455" s="8"/>
      <c r="K455" s="8"/>
      <c r="L455" s="8"/>
      <c r="M455" s="8"/>
      <c r="N455" s="8"/>
      <c r="O455" s="8"/>
      <c r="P455" s="8"/>
      <c r="Q455" s="8"/>
      <c r="R455" s="7"/>
      <c r="V455" s="6"/>
      <c r="W455" s="7"/>
      <c r="X455" s="7"/>
      <c r="Y455" s="7"/>
      <c r="Z455" s="7"/>
      <c r="AA455" s="7"/>
      <c r="AB455" s="7"/>
      <c r="AC455" s="7"/>
      <c r="AD455" s="15"/>
      <c r="AE455" s="12"/>
      <c r="AF455" s="26"/>
      <c r="AG455" s="26"/>
      <c r="AH455" s="15"/>
      <c r="AI455" s="15"/>
    </row>
    <row r="456" spans="1:35" ht="30" hidden="1">
      <c r="A456" s="11">
        <v>9</v>
      </c>
      <c r="B456" s="15" t="s">
        <v>16</v>
      </c>
      <c r="C456" s="15" t="s">
        <v>4487</v>
      </c>
      <c r="D456" s="15" t="s">
        <v>581</v>
      </c>
      <c r="E456" s="8" t="s">
        <v>17</v>
      </c>
      <c r="F456" s="8">
        <v>560754</v>
      </c>
      <c r="G456" s="8" t="s">
        <v>4495</v>
      </c>
      <c r="H456" s="8" t="s">
        <v>1454</v>
      </c>
      <c r="I456" s="8" t="s">
        <v>4496</v>
      </c>
      <c r="J456" s="8" t="s">
        <v>4395</v>
      </c>
      <c r="K456" s="8" t="s">
        <v>3888</v>
      </c>
      <c r="L456" s="8"/>
      <c r="M456" s="8">
        <v>4</v>
      </c>
      <c r="N456" s="8"/>
      <c r="O456" s="8"/>
      <c r="P456" s="8"/>
      <c r="Q456" s="8"/>
      <c r="R456" s="7"/>
      <c r="V456" s="6"/>
      <c r="W456" s="7"/>
      <c r="X456" s="7"/>
      <c r="Y456" s="7"/>
      <c r="Z456" s="7"/>
      <c r="AA456" s="7"/>
      <c r="AB456" s="7"/>
      <c r="AC456" s="7"/>
      <c r="AD456" s="15"/>
      <c r="AE456" s="12"/>
      <c r="AF456" s="28" t="s">
        <v>3273</v>
      </c>
      <c r="AG456" s="28" t="s">
        <v>3274</v>
      </c>
      <c r="AH456" s="15"/>
      <c r="AI456" s="15"/>
    </row>
    <row r="457" spans="1:35" ht="30" hidden="1">
      <c r="A457" s="11">
        <v>9</v>
      </c>
      <c r="B457" s="15" t="s">
        <v>16</v>
      </c>
      <c r="C457" s="15" t="s">
        <v>4487</v>
      </c>
      <c r="D457" s="15" t="s">
        <v>581</v>
      </c>
      <c r="E457" s="8" t="s">
        <v>17</v>
      </c>
      <c r="F457" s="8">
        <v>560755</v>
      </c>
      <c r="G457" s="8" t="s">
        <v>4497</v>
      </c>
      <c r="H457" s="8" t="s">
        <v>1454</v>
      </c>
      <c r="I457" s="8" t="s">
        <v>4498</v>
      </c>
      <c r="J457" s="8" t="s">
        <v>4499</v>
      </c>
      <c r="K457" s="8" t="s">
        <v>4368</v>
      </c>
      <c r="L457" s="8"/>
      <c r="M457" s="8">
        <v>3</v>
      </c>
      <c r="N457" s="8"/>
      <c r="O457" s="8"/>
      <c r="P457" s="8"/>
      <c r="Q457" s="8"/>
      <c r="R457" s="7"/>
      <c r="V457" s="6"/>
      <c r="W457" s="7"/>
      <c r="X457" s="7"/>
      <c r="Y457" s="7"/>
      <c r="Z457" s="7"/>
      <c r="AA457" s="7"/>
      <c r="AB457" s="7"/>
      <c r="AC457" s="7"/>
      <c r="AD457" s="15"/>
      <c r="AE457" s="12"/>
      <c r="AF457" s="28" t="s">
        <v>3273</v>
      </c>
      <c r="AG457" s="28" t="s">
        <v>3274</v>
      </c>
      <c r="AH457" s="15"/>
      <c r="AI457" s="15"/>
    </row>
    <row r="458" spans="1:35" ht="30" hidden="1">
      <c r="A458" s="11">
        <v>9</v>
      </c>
      <c r="B458" s="15" t="s">
        <v>16</v>
      </c>
      <c r="C458" s="15" t="s">
        <v>4487</v>
      </c>
      <c r="D458" s="15" t="s">
        <v>581</v>
      </c>
      <c r="E458" s="8" t="s">
        <v>17</v>
      </c>
      <c r="F458" s="8">
        <v>560756</v>
      </c>
      <c r="G458" s="8" t="s">
        <v>4500</v>
      </c>
      <c r="H458" s="8" t="s">
        <v>1454</v>
      </c>
      <c r="I458" s="8" t="s">
        <v>4501</v>
      </c>
      <c r="J458" s="8" t="s">
        <v>3602</v>
      </c>
      <c r="K458" s="8" t="s">
        <v>3288</v>
      </c>
      <c r="L458" s="8" t="s">
        <v>3786</v>
      </c>
      <c r="M458" s="8">
        <v>3</v>
      </c>
      <c r="N458" s="8"/>
      <c r="O458" s="8"/>
      <c r="P458" s="8"/>
      <c r="Q458" s="8"/>
      <c r="R458" s="7"/>
      <c r="V458" s="6"/>
      <c r="W458" s="7"/>
      <c r="X458" s="7"/>
      <c r="Y458" s="7"/>
      <c r="Z458" s="7"/>
      <c r="AA458" s="7"/>
      <c r="AB458" s="7"/>
      <c r="AC458" s="7"/>
      <c r="AD458" s="15"/>
      <c r="AE458" s="12"/>
      <c r="AF458" s="28" t="s">
        <v>3273</v>
      </c>
      <c r="AG458" s="28" t="s">
        <v>3274</v>
      </c>
      <c r="AH458" s="15"/>
      <c r="AI458" s="15"/>
    </row>
    <row r="459" spans="1:35" ht="30" hidden="1">
      <c r="A459" s="11">
        <v>9</v>
      </c>
      <c r="B459" s="15" t="s">
        <v>16</v>
      </c>
      <c r="C459" s="15" t="s">
        <v>4487</v>
      </c>
      <c r="D459" s="15" t="s">
        <v>581</v>
      </c>
      <c r="E459" s="8" t="s">
        <v>17</v>
      </c>
      <c r="F459" s="8">
        <v>560757</v>
      </c>
      <c r="G459" s="8" t="s">
        <v>4502</v>
      </c>
      <c r="H459" s="8" t="s">
        <v>1454</v>
      </c>
      <c r="I459" s="8" t="s">
        <v>4503</v>
      </c>
      <c r="J459" s="8" t="s">
        <v>3602</v>
      </c>
      <c r="K459" s="8" t="s">
        <v>3888</v>
      </c>
      <c r="L459" s="8"/>
      <c r="M459" s="8">
        <v>3</v>
      </c>
      <c r="N459" s="8"/>
      <c r="O459" s="8"/>
      <c r="P459" s="8"/>
      <c r="Q459" s="8"/>
      <c r="R459" s="7"/>
      <c r="V459" s="6"/>
      <c r="W459" s="7"/>
      <c r="X459" s="7"/>
      <c r="Y459" s="7"/>
      <c r="Z459" s="7"/>
      <c r="AA459" s="7"/>
      <c r="AB459" s="7"/>
      <c r="AC459" s="7"/>
      <c r="AD459" s="15"/>
      <c r="AE459" s="12"/>
      <c r="AF459" s="28" t="s">
        <v>3273</v>
      </c>
      <c r="AG459" s="28" t="s">
        <v>3274</v>
      </c>
      <c r="AH459" s="15"/>
      <c r="AI459" s="15"/>
    </row>
    <row r="460" spans="1:35" ht="30" hidden="1">
      <c r="A460" s="11">
        <v>9</v>
      </c>
      <c r="B460" s="15" t="s">
        <v>16</v>
      </c>
      <c r="C460" s="15" t="s">
        <v>4487</v>
      </c>
      <c r="D460" s="15" t="s">
        <v>581</v>
      </c>
      <c r="E460" s="8" t="s">
        <v>17</v>
      </c>
      <c r="F460" s="8">
        <v>560758</v>
      </c>
      <c r="G460" s="8" t="s">
        <v>4504</v>
      </c>
      <c r="H460" s="8" t="s">
        <v>1454</v>
      </c>
      <c r="I460" s="8" t="s">
        <v>4505</v>
      </c>
      <c r="J460" s="8" t="s">
        <v>3602</v>
      </c>
      <c r="K460" s="8" t="s">
        <v>3288</v>
      </c>
      <c r="L460" s="8" t="s">
        <v>3339</v>
      </c>
      <c r="M460" s="8">
        <v>3</v>
      </c>
      <c r="N460" s="8"/>
      <c r="O460" s="8"/>
      <c r="P460" s="8"/>
      <c r="Q460" s="8"/>
      <c r="R460" s="7"/>
      <c r="V460" s="6"/>
      <c r="W460" s="7"/>
      <c r="X460" s="7"/>
      <c r="Y460" s="7"/>
      <c r="Z460" s="7"/>
      <c r="AA460" s="7"/>
      <c r="AB460" s="7"/>
      <c r="AC460" s="7"/>
      <c r="AD460" s="15"/>
      <c r="AE460" s="12"/>
      <c r="AF460" s="28" t="s">
        <v>3273</v>
      </c>
      <c r="AG460" s="28" t="s">
        <v>3274</v>
      </c>
      <c r="AH460" s="15"/>
      <c r="AI460" s="15"/>
    </row>
    <row r="461" spans="1:35" hidden="1">
      <c r="A461" s="11">
        <v>9</v>
      </c>
      <c r="B461" s="15" t="s">
        <v>16</v>
      </c>
      <c r="C461" s="15" t="s">
        <v>4487</v>
      </c>
      <c r="D461" s="15" t="s">
        <v>3275</v>
      </c>
      <c r="E461" s="8" t="s">
        <v>35</v>
      </c>
      <c r="F461" s="8">
        <v>560714</v>
      </c>
      <c r="G461" s="8" t="s">
        <v>4506</v>
      </c>
      <c r="H461" s="8" t="s">
        <v>1454</v>
      </c>
      <c r="I461" s="8" t="s">
        <v>3278</v>
      </c>
      <c r="J461" s="8"/>
      <c r="K461" s="8"/>
      <c r="L461" s="8"/>
      <c r="M461" s="8"/>
      <c r="N461" s="8"/>
      <c r="O461" s="8"/>
      <c r="P461" s="8"/>
      <c r="Q461" s="8"/>
      <c r="R461" s="7"/>
      <c r="V461" s="6"/>
      <c r="W461" s="7"/>
      <c r="X461" s="7"/>
      <c r="Y461" s="7"/>
      <c r="Z461" s="7"/>
      <c r="AA461" s="7"/>
      <c r="AB461" s="7"/>
      <c r="AC461" s="7"/>
      <c r="AD461" s="15"/>
      <c r="AE461" s="12"/>
      <c r="AF461" s="26"/>
      <c r="AG461" s="26"/>
      <c r="AH461" s="15"/>
      <c r="AI461" s="15"/>
    </row>
    <row r="462" spans="1:35" hidden="1">
      <c r="A462" s="11">
        <v>9</v>
      </c>
      <c r="B462" s="15" t="s">
        <v>16</v>
      </c>
      <c r="C462" s="15" t="s">
        <v>4487</v>
      </c>
      <c r="D462" s="15" t="s">
        <v>3275</v>
      </c>
      <c r="E462" s="8" t="s">
        <v>35</v>
      </c>
      <c r="F462" s="8">
        <v>560715</v>
      </c>
      <c r="G462" s="8" t="s">
        <v>4507</v>
      </c>
      <c r="H462" s="8" t="s">
        <v>1454</v>
      </c>
      <c r="I462" s="8" t="s">
        <v>3278</v>
      </c>
      <c r="J462" s="8"/>
      <c r="K462" s="8"/>
      <c r="L462" s="8"/>
      <c r="M462" s="8"/>
      <c r="N462" s="8"/>
      <c r="O462" s="8"/>
      <c r="P462" s="8"/>
      <c r="Q462" s="8"/>
      <c r="R462" s="7"/>
      <c r="V462" s="6"/>
      <c r="W462" s="7"/>
      <c r="X462" s="7"/>
      <c r="Y462" s="7"/>
      <c r="Z462" s="7"/>
      <c r="AA462" s="7"/>
      <c r="AB462" s="7"/>
      <c r="AC462" s="7"/>
      <c r="AD462" s="15"/>
      <c r="AE462" s="12"/>
      <c r="AF462" s="26"/>
      <c r="AG462" s="26"/>
      <c r="AH462" s="15"/>
      <c r="AI462" s="15"/>
    </row>
    <row r="463" spans="1:35" ht="30" hidden="1">
      <c r="A463" s="11">
        <v>9</v>
      </c>
      <c r="B463" s="15" t="s">
        <v>16</v>
      </c>
      <c r="C463" s="15" t="s">
        <v>4487</v>
      </c>
      <c r="D463" s="15" t="s">
        <v>4412</v>
      </c>
      <c r="E463" s="8" t="s">
        <v>35</v>
      </c>
      <c r="F463" s="8">
        <v>560716</v>
      </c>
      <c r="G463" s="8" t="s">
        <v>4508</v>
      </c>
      <c r="H463" s="8" t="s">
        <v>1454</v>
      </c>
      <c r="I463" s="8" t="s">
        <v>3278</v>
      </c>
      <c r="J463" s="8"/>
      <c r="K463" s="8"/>
      <c r="L463" s="8"/>
      <c r="M463" s="8"/>
      <c r="N463" s="8"/>
      <c r="O463" s="8"/>
      <c r="P463" s="8"/>
      <c r="Q463" s="8"/>
      <c r="R463" s="7"/>
      <c r="V463" s="6"/>
      <c r="W463" s="7"/>
      <c r="X463" s="7"/>
      <c r="Y463" s="7"/>
      <c r="Z463" s="7"/>
      <c r="AA463" s="7"/>
      <c r="AB463" s="7"/>
      <c r="AC463" s="7"/>
      <c r="AD463" s="15"/>
      <c r="AE463" s="12"/>
      <c r="AF463" s="26"/>
      <c r="AG463" s="26"/>
      <c r="AH463" s="15"/>
      <c r="AI463" s="15"/>
    </row>
    <row r="464" spans="1:35" ht="30" hidden="1">
      <c r="A464" s="11">
        <v>9</v>
      </c>
      <c r="B464" s="15" t="s">
        <v>16</v>
      </c>
      <c r="C464" s="15" t="s">
        <v>4487</v>
      </c>
      <c r="D464" s="15" t="s">
        <v>581</v>
      </c>
      <c r="E464" s="8" t="s">
        <v>35</v>
      </c>
      <c r="F464" s="8">
        <v>560717</v>
      </c>
      <c r="G464" s="8" t="s">
        <v>4509</v>
      </c>
      <c r="H464" s="8" t="s">
        <v>1454</v>
      </c>
      <c r="I464" s="8" t="s">
        <v>4510</v>
      </c>
      <c r="J464" s="8" t="s">
        <v>4368</v>
      </c>
      <c r="K464" s="8"/>
      <c r="L464" s="8"/>
      <c r="M464" s="8">
        <v>4</v>
      </c>
      <c r="N464" s="8"/>
      <c r="O464" s="8"/>
      <c r="P464" s="8"/>
      <c r="Q464" s="8"/>
      <c r="R464" s="7"/>
      <c r="V464" s="6"/>
      <c r="W464" s="7"/>
      <c r="X464" s="7"/>
      <c r="Y464" s="7"/>
      <c r="Z464" s="7"/>
      <c r="AA464" s="7"/>
      <c r="AB464" s="7"/>
      <c r="AC464" s="7"/>
      <c r="AD464" s="15"/>
      <c r="AE464" s="12"/>
      <c r="AF464" s="28" t="s">
        <v>3273</v>
      </c>
      <c r="AG464" s="28" t="s">
        <v>3274</v>
      </c>
      <c r="AH464" s="15"/>
      <c r="AI464" s="15"/>
    </row>
    <row r="465" spans="1:35" ht="30" hidden="1">
      <c r="A465" s="11">
        <v>9</v>
      </c>
      <c r="B465" s="15" t="s">
        <v>16</v>
      </c>
      <c r="C465" s="15" t="s">
        <v>4487</v>
      </c>
      <c r="D465" s="15" t="s">
        <v>581</v>
      </c>
      <c r="E465" s="8" t="s">
        <v>35</v>
      </c>
      <c r="F465" s="8">
        <v>560718</v>
      </c>
      <c r="G465" s="8" t="s">
        <v>4511</v>
      </c>
      <c r="H465" s="8" t="s">
        <v>1454</v>
      </c>
      <c r="I465" s="8" t="s">
        <v>4512</v>
      </c>
      <c r="J465" s="8" t="s">
        <v>4368</v>
      </c>
      <c r="K465" s="8" t="s">
        <v>3786</v>
      </c>
      <c r="L465" s="8"/>
      <c r="M465" s="8">
        <v>4</v>
      </c>
      <c r="N465" s="8"/>
      <c r="O465" s="8"/>
      <c r="P465" s="8"/>
      <c r="Q465" s="8"/>
      <c r="R465" s="7"/>
      <c r="V465" s="6"/>
      <c r="W465" s="7"/>
      <c r="X465" s="7"/>
      <c r="Y465" s="7"/>
      <c r="Z465" s="7"/>
      <c r="AA465" s="7"/>
      <c r="AB465" s="7"/>
      <c r="AC465" s="7"/>
      <c r="AD465" s="15"/>
      <c r="AE465" s="12"/>
      <c r="AF465" s="28" t="s">
        <v>3273</v>
      </c>
      <c r="AG465" s="28" t="s">
        <v>3274</v>
      </c>
      <c r="AH465" s="15"/>
      <c r="AI465" s="15"/>
    </row>
    <row r="466" spans="1:35" ht="30" hidden="1">
      <c r="A466" s="11">
        <v>9</v>
      </c>
      <c r="B466" s="15" t="s">
        <v>16</v>
      </c>
      <c r="C466" s="15" t="s">
        <v>4487</v>
      </c>
      <c r="D466" s="15" t="s">
        <v>581</v>
      </c>
      <c r="E466" s="8" t="s">
        <v>35</v>
      </c>
      <c r="F466" s="8">
        <v>560719</v>
      </c>
      <c r="G466" s="8" t="s">
        <v>4513</v>
      </c>
      <c r="H466" s="8" t="s">
        <v>1454</v>
      </c>
      <c r="I466" s="8" t="s">
        <v>4514</v>
      </c>
      <c r="J466" s="8" t="s">
        <v>4368</v>
      </c>
      <c r="K466" s="8" t="s">
        <v>3786</v>
      </c>
      <c r="L466" s="8"/>
      <c r="M466" s="8">
        <v>4</v>
      </c>
      <c r="N466" s="8"/>
      <c r="O466" s="8"/>
      <c r="P466" s="8"/>
      <c r="Q466" s="8"/>
      <c r="R466" s="7"/>
      <c r="V466" s="6"/>
      <c r="W466" s="7"/>
      <c r="X466" s="7"/>
      <c r="Y466" s="7"/>
      <c r="Z466" s="7"/>
      <c r="AA466" s="7"/>
      <c r="AB466" s="7"/>
      <c r="AC466" s="7"/>
      <c r="AD466" s="15"/>
      <c r="AE466" s="12"/>
      <c r="AF466" s="28" t="s">
        <v>3273</v>
      </c>
      <c r="AG466" s="28" t="s">
        <v>3274</v>
      </c>
      <c r="AH466" s="15"/>
      <c r="AI466" s="15"/>
    </row>
    <row r="467" spans="1:35" ht="30" hidden="1">
      <c r="A467" s="11">
        <v>9</v>
      </c>
      <c r="B467" s="15" t="s">
        <v>16</v>
      </c>
      <c r="C467" s="15" t="s">
        <v>4487</v>
      </c>
      <c r="D467" s="15" t="s">
        <v>581</v>
      </c>
      <c r="E467" s="8" t="s">
        <v>35</v>
      </c>
      <c r="F467" s="8">
        <v>560720</v>
      </c>
      <c r="G467" s="8" t="s">
        <v>4515</v>
      </c>
      <c r="H467" s="8" t="s">
        <v>1454</v>
      </c>
      <c r="I467" s="8" t="s">
        <v>4516</v>
      </c>
      <c r="J467" s="8" t="s">
        <v>3602</v>
      </c>
      <c r="K467" s="8"/>
      <c r="L467" s="8"/>
      <c r="M467" s="8">
        <v>3</v>
      </c>
      <c r="N467" s="8"/>
      <c r="O467" s="8"/>
      <c r="P467" s="8"/>
      <c r="Q467" s="8"/>
      <c r="R467" s="7"/>
      <c r="V467" s="6"/>
      <c r="W467" s="7"/>
      <c r="X467" s="7"/>
      <c r="Y467" s="7"/>
      <c r="Z467" s="7"/>
      <c r="AA467" s="7"/>
      <c r="AB467" s="7"/>
      <c r="AC467" s="7"/>
      <c r="AD467" s="15"/>
      <c r="AE467" s="12"/>
      <c r="AF467" s="28" t="s">
        <v>3273</v>
      </c>
      <c r="AG467" s="28" t="s">
        <v>3274</v>
      </c>
      <c r="AH467" s="15"/>
      <c r="AI467" s="15"/>
    </row>
    <row r="468" spans="1:35" ht="30" hidden="1">
      <c r="A468" s="11">
        <v>9</v>
      </c>
      <c r="B468" s="15" t="s">
        <v>16</v>
      </c>
      <c r="C468" s="15" t="s">
        <v>4487</v>
      </c>
      <c r="D468" s="15" t="s">
        <v>581</v>
      </c>
      <c r="E468" s="8" t="s">
        <v>35</v>
      </c>
      <c r="F468" s="8">
        <v>560721</v>
      </c>
      <c r="G468" s="8" t="s">
        <v>4517</v>
      </c>
      <c r="H468" s="8" t="s">
        <v>1454</v>
      </c>
      <c r="I468" s="8" t="s">
        <v>4518</v>
      </c>
      <c r="J468" s="8"/>
      <c r="K468" s="8"/>
      <c r="L468" s="8"/>
      <c r="M468" s="8">
        <v>3</v>
      </c>
      <c r="N468" s="8"/>
      <c r="O468" s="8"/>
      <c r="P468" s="8"/>
      <c r="Q468" s="8"/>
      <c r="R468" s="7"/>
      <c r="V468" s="6"/>
      <c r="W468" s="7"/>
      <c r="X468" s="7"/>
      <c r="Y468" s="7"/>
      <c r="Z468" s="7"/>
      <c r="AA468" s="7"/>
      <c r="AB468" s="7"/>
      <c r="AC468" s="7"/>
      <c r="AD468" s="15"/>
      <c r="AE468" s="12"/>
      <c r="AF468" s="28" t="s">
        <v>3273</v>
      </c>
      <c r="AG468" s="28" t="s">
        <v>3274</v>
      </c>
      <c r="AH468" s="15"/>
      <c r="AI468" s="15"/>
    </row>
    <row r="469" spans="1:35" hidden="1">
      <c r="A469" s="11">
        <v>9</v>
      </c>
      <c r="B469" s="15" t="s">
        <v>16</v>
      </c>
      <c r="C469" s="15" t="s">
        <v>4487</v>
      </c>
      <c r="D469" s="15" t="s">
        <v>581</v>
      </c>
      <c r="E469" s="8" t="s">
        <v>35</v>
      </c>
      <c r="F469" s="8">
        <v>560722</v>
      </c>
      <c r="G469" s="8" t="s">
        <v>4519</v>
      </c>
      <c r="H469" s="8" t="s">
        <v>1454</v>
      </c>
      <c r="I469" s="8" t="s">
        <v>3278</v>
      </c>
      <c r="J469" s="8"/>
      <c r="K469" s="8"/>
      <c r="L469" s="8"/>
      <c r="M469" s="8"/>
      <c r="N469" s="8"/>
      <c r="O469" s="8"/>
      <c r="P469" s="8"/>
      <c r="Q469" s="8"/>
      <c r="R469" s="7"/>
      <c r="V469" s="6"/>
      <c r="W469" s="7"/>
      <c r="X469" s="7"/>
      <c r="Y469" s="7"/>
      <c r="Z469" s="7"/>
      <c r="AA469" s="7"/>
      <c r="AB469" s="7"/>
      <c r="AC469" s="7"/>
      <c r="AD469" s="15"/>
      <c r="AE469" s="12"/>
      <c r="AF469" s="26"/>
      <c r="AG469" s="26"/>
      <c r="AH469" s="15"/>
      <c r="AI469" s="15"/>
    </row>
    <row r="470" spans="1:35" ht="30" hidden="1">
      <c r="A470" s="11">
        <v>9</v>
      </c>
      <c r="B470" s="15" t="s">
        <v>16</v>
      </c>
      <c r="C470" s="15" t="s">
        <v>4487</v>
      </c>
      <c r="D470" s="15" t="s">
        <v>581</v>
      </c>
      <c r="E470" s="8" t="s">
        <v>31</v>
      </c>
      <c r="F470" s="8">
        <v>560746</v>
      </c>
      <c r="G470" s="8" t="s">
        <v>4520</v>
      </c>
      <c r="H470" s="8" t="s">
        <v>1454</v>
      </c>
      <c r="I470" s="8" t="s">
        <v>4402</v>
      </c>
      <c r="J470" s="8" t="s">
        <v>3288</v>
      </c>
      <c r="K470" s="8"/>
      <c r="L470" s="8"/>
      <c r="M470" s="8">
        <v>4</v>
      </c>
      <c r="N470" s="8"/>
      <c r="O470" s="8"/>
      <c r="P470" s="8"/>
      <c r="Q470" s="8"/>
      <c r="R470" s="7"/>
      <c r="V470" s="6"/>
      <c r="W470" s="7"/>
      <c r="X470" s="7"/>
      <c r="Y470" s="7"/>
      <c r="Z470" s="7"/>
      <c r="AA470" s="7"/>
      <c r="AB470" s="7"/>
      <c r="AC470" s="7"/>
      <c r="AD470" s="15"/>
      <c r="AE470" s="12"/>
      <c r="AF470" s="28" t="s">
        <v>3273</v>
      </c>
      <c r="AG470" s="28" t="s">
        <v>3274</v>
      </c>
      <c r="AH470" s="15"/>
      <c r="AI470" s="15"/>
    </row>
    <row r="471" spans="1:35" ht="30" hidden="1">
      <c r="A471" s="11">
        <v>9</v>
      </c>
      <c r="B471" s="15" t="s">
        <v>16</v>
      </c>
      <c r="C471" s="15" t="s">
        <v>4487</v>
      </c>
      <c r="D471" s="15" t="s">
        <v>581</v>
      </c>
      <c r="E471" s="8" t="s">
        <v>31</v>
      </c>
      <c r="F471" s="8">
        <v>560747</v>
      </c>
      <c r="G471" s="8" t="s">
        <v>4521</v>
      </c>
      <c r="H471" s="8" t="s">
        <v>1454</v>
      </c>
      <c r="I471" s="8" t="s">
        <v>4522</v>
      </c>
      <c r="J471" s="8" t="s">
        <v>3304</v>
      </c>
      <c r="K471" s="8"/>
      <c r="L471" s="8"/>
      <c r="M471" s="8">
        <v>4</v>
      </c>
      <c r="N471" s="8"/>
      <c r="O471" s="8"/>
      <c r="P471" s="8"/>
      <c r="Q471" s="8"/>
      <c r="R471" s="7"/>
      <c r="V471" s="6"/>
      <c r="W471" s="7"/>
      <c r="X471" s="7"/>
      <c r="Y471" s="7"/>
      <c r="Z471" s="7"/>
      <c r="AA471" s="7"/>
      <c r="AB471" s="7"/>
      <c r="AC471" s="7"/>
      <c r="AD471" s="15"/>
      <c r="AE471" s="12"/>
      <c r="AF471" s="28" t="s">
        <v>3273</v>
      </c>
      <c r="AG471" s="28" t="s">
        <v>3274</v>
      </c>
      <c r="AH471" s="15"/>
      <c r="AI471" s="15"/>
    </row>
    <row r="472" spans="1:35" ht="30" hidden="1">
      <c r="A472" s="11">
        <v>9</v>
      </c>
      <c r="B472" s="15" t="s">
        <v>16</v>
      </c>
      <c r="C472" s="15" t="s">
        <v>4487</v>
      </c>
      <c r="D472" s="15" t="s">
        <v>581</v>
      </c>
      <c r="E472" s="8" t="s">
        <v>31</v>
      </c>
      <c r="F472" s="8">
        <v>560749</v>
      </c>
      <c r="G472" s="8" t="s">
        <v>4523</v>
      </c>
      <c r="H472" s="8" t="s">
        <v>1454</v>
      </c>
      <c r="I472" s="8" t="s">
        <v>4524</v>
      </c>
      <c r="J472" s="8" t="s">
        <v>3602</v>
      </c>
      <c r="K472" s="8" t="s">
        <v>4368</v>
      </c>
      <c r="L472" s="8" t="s">
        <v>3786</v>
      </c>
      <c r="M472" s="8">
        <v>3</v>
      </c>
      <c r="N472" s="8"/>
      <c r="O472" s="8"/>
      <c r="P472" s="8"/>
      <c r="Q472" s="8"/>
      <c r="R472" s="7"/>
      <c r="V472" s="6"/>
      <c r="W472" s="7"/>
      <c r="X472" s="7"/>
      <c r="Y472" s="7"/>
      <c r="Z472" s="7"/>
      <c r="AA472" s="7"/>
      <c r="AB472" s="7"/>
      <c r="AC472" s="7"/>
      <c r="AD472" s="15"/>
      <c r="AE472" s="12"/>
      <c r="AF472" s="28" t="s">
        <v>3273</v>
      </c>
      <c r="AG472" s="28" t="s">
        <v>3274</v>
      </c>
      <c r="AH472" s="15"/>
      <c r="AI472" s="15"/>
    </row>
    <row r="473" spans="1:35" ht="30" hidden="1">
      <c r="A473" s="11">
        <v>9</v>
      </c>
      <c r="B473" s="15" t="s">
        <v>16</v>
      </c>
      <c r="C473" s="15" t="s">
        <v>4487</v>
      </c>
      <c r="D473" s="15" t="s">
        <v>4412</v>
      </c>
      <c r="E473" s="8" t="s">
        <v>31</v>
      </c>
      <c r="F473" s="8">
        <v>560750</v>
      </c>
      <c r="G473" s="8" t="s">
        <v>4525</v>
      </c>
      <c r="H473" s="8" t="s">
        <v>1454</v>
      </c>
      <c r="I473" s="8" t="s">
        <v>4526</v>
      </c>
      <c r="J473" s="8"/>
      <c r="K473" s="8"/>
      <c r="L473" s="8"/>
      <c r="M473" s="8"/>
      <c r="N473" s="8"/>
      <c r="O473" s="8"/>
      <c r="P473" s="8"/>
      <c r="Q473" s="8"/>
      <c r="R473" s="7"/>
      <c r="V473" s="6"/>
      <c r="W473" s="7"/>
      <c r="X473" s="7"/>
      <c r="Y473" s="7"/>
      <c r="Z473" s="7"/>
      <c r="AA473" s="7"/>
      <c r="AB473" s="7"/>
      <c r="AC473" s="7"/>
      <c r="AD473" s="15"/>
      <c r="AE473" s="12"/>
      <c r="AF473" s="28" t="s">
        <v>3273</v>
      </c>
      <c r="AG473" s="28" t="s">
        <v>3274</v>
      </c>
      <c r="AH473" s="15"/>
      <c r="AI473" s="15"/>
    </row>
    <row r="474" spans="1:35" hidden="1">
      <c r="A474" s="11">
        <v>9</v>
      </c>
      <c r="B474" s="15" t="s">
        <v>16</v>
      </c>
      <c r="C474" s="15" t="s">
        <v>4487</v>
      </c>
      <c r="D474" s="15" t="s">
        <v>581</v>
      </c>
      <c r="E474" s="8" t="s">
        <v>65</v>
      </c>
      <c r="F474" s="8">
        <v>560760</v>
      </c>
      <c r="G474" s="8" t="s">
        <v>4527</v>
      </c>
      <c r="H474" s="8" t="s">
        <v>1454</v>
      </c>
      <c r="I474" s="8" t="s">
        <v>1935</v>
      </c>
      <c r="J474" s="8"/>
      <c r="K474" s="8"/>
      <c r="L474" s="8"/>
      <c r="M474" s="8"/>
      <c r="N474" s="8"/>
      <c r="O474" s="8"/>
      <c r="P474" s="8"/>
      <c r="Q474" s="8"/>
      <c r="R474" s="7"/>
      <c r="V474" s="6"/>
      <c r="W474" s="7"/>
      <c r="X474" s="7"/>
      <c r="Y474" s="7"/>
      <c r="Z474" s="7"/>
      <c r="AA474" s="7"/>
      <c r="AB474" s="7"/>
      <c r="AC474" s="7"/>
      <c r="AD474" s="15"/>
      <c r="AE474" s="12"/>
      <c r="AF474" s="28" t="s">
        <v>3273</v>
      </c>
      <c r="AG474" s="28" t="s">
        <v>3274</v>
      </c>
      <c r="AH474" s="15"/>
      <c r="AI474" s="15"/>
    </row>
    <row r="475" spans="1:35" ht="30" hidden="1">
      <c r="A475" s="11">
        <v>9</v>
      </c>
      <c r="B475" s="15" t="s">
        <v>16</v>
      </c>
      <c r="C475" s="15" t="s">
        <v>4487</v>
      </c>
      <c r="D475" s="15" t="s">
        <v>581</v>
      </c>
      <c r="E475" s="8" t="s">
        <v>65</v>
      </c>
      <c r="F475" s="8">
        <v>560761</v>
      </c>
      <c r="G475" s="8" t="s">
        <v>4528</v>
      </c>
      <c r="H475" s="8" t="s">
        <v>1454</v>
      </c>
      <c r="I475" s="8" t="s">
        <v>4529</v>
      </c>
      <c r="J475" s="8" t="s">
        <v>3304</v>
      </c>
      <c r="K475" s="8" t="s">
        <v>4530</v>
      </c>
      <c r="L475" s="8" t="s">
        <v>3772</v>
      </c>
      <c r="M475" s="8">
        <v>3</v>
      </c>
      <c r="N475" s="8"/>
      <c r="O475" s="8"/>
      <c r="P475" s="8"/>
      <c r="Q475" s="8"/>
      <c r="R475" s="7"/>
      <c r="V475" s="6"/>
      <c r="W475" s="7"/>
      <c r="X475" s="7"/>
      <c r="Y475" s="7"/>
      <c r="Z475" s="7"/>
      <c r="AA475" s="7"/>
      <c r="AB475" s="7"/>
      <c r="AC475" s="7"/>
      <c r="AD475" s="15"/>
      <c r="AE475" s="12"/>
      <c r="AF475" s="28" t="s">
        <v>3273</v>
      </c>
      <c r="AG475" s="28" t="s">
        <v>3274</v>
      </c>
      <c r="AH475" s="15"/>
      <c r="AI475" s="15"/>
    </row>
    <row r="476" spans="1:35" hidden="1">
      <c r="A476" s="11">
        <v>9</v>
      </c>
      <c r="B476" s="15" t="s">
        <v>16</v>
      </c>
      <c r="C476" s="15" t="s">
        <v>4531</v>
      </c>
      <c r="D476" s="15" t="s">
        <v>581</v>
      </c>
      <c r="E476" s="8" t="s">
        <v>17</v>
      </c>
      <c r="F476" s="8">
        <v>560692</v>
      </c>
      <c r="G476" s="8" t="s">
        <v>4532</v>
      </c>
      <c r="H476" s="8" t="s">
        <v>810</v>
      </c>
      <c r="I476" s="8" t="s">
        <v>50</v>
      </c>
      <c r="J476" s="8"/>
      <c r="K476" s="8"/>
      <c r="L476" s="8"/>
      <c r="M476" s="8">
        <v>4</v>
      </c>
      <c r="N476" s="8"/>
      <c r="O476" s="8"/>
      <c r="P476" s="8"/>
      <c r="Q476" s="8"/>
      <c r="R476" s="7"/>
      <c r="V476" s="6"/>
      <c r="W476" s="7"/>
      <c r="X476" s="7"/>
      <c r="Y476" s="7"/>
      <c r="Z476" s="7"/>
      <c r="AA476" s="7"/>
      <c r="AB476" s="7"/>
      <c r="AC476" s="7"/>
      <c r="AD476" s="15"/>
      <c r="AE476" s="12"/>
      <c r="AF476" s="28" t="s">
        <v>3273</v>
      </c>
      <c r="AG476" s="28" t="s">
        <v>3274</v>
      </c>
      <c r="AH476" s="15"/>
      <c r="AI476" s="15"/>
    </row>
    <row r="477" spans="1:35" ht="45" hidden="1">
      <c r="A477" s="11">
        <v>9</v>
      </c>
      <c r="B477" s="15" t="s">
        <v>16</v>
      </c>
      <c r="C477" s="15" t="s">
        <v>4531</v>
      </c>
      <c r="D477" s="15" t="s">
        <v>581</v>
      </c>
      <c r="E477" s="8" t="s">
        <v>116</v>
      </c>
      <c r="F477" s="8">
        <v>560693</v>
      </c>
      <c r="G477" s="8" t="s">
        <v>4533</v>
      </c>
      <c r="H477" s="8" t="s">
        <v>810</v>
      </c>
      <c r="I477" s="8" t="s">
        <v>4534</v>
      </c>
      <c r="J477" s="8" t="s">
        <v>4499</v>
      </c>
      <c r="K477" s="8" t="s">
        <v>4368</v>
      </c>
      <c r="L477" s="8" t="s">
        <v>3300</v>
      </c>
      <c r="M477" s="8">
        <v>3</v>
      </c>
      <c r="N477" s="8"/>
      <c r="O477" s="8"/>
      <c r="P477" s="8"/>
      <c r="Q477" s="8"/>
      <c r="R477" s="7"/>
      <c r="V477" s="6"/>
      <c r="W477" s="7"/>
      <c r="X477" s="7"/>
      <c r="Y477" s="7"/>
      <c r="Z477" s="7"/>
      <c r="AA477" s="7"/>
      <c r="AB477" s="7"/>
      <c r="AC477" s="7"/>
      <c r="AD477" s="15"/>
      <c r="AE477" s="12"/>
      <c r="AF477" s="28" t="s">
        <v>3273</v>
      </c>
      <c r="AG477" s="28" t="s">
        <v>3274</v>
      </c>
      <c r="AH477" s="15"/>
      <c r="AI477" s="15"/>
    </row>
    <row r="478" spans="1:35" hidden="1">
      <c r="A478" s="11">
        <v>9</v>
      </c>
      <c r="B478" s="15" t="s">
        <v>16</v>
      </c>
      <c r="C478" s="15" t="s">
        <v>4531</v>
      </c>
      <c r="D478" s="15"/>
      <c r="E478" s="8" t="s">
        <v>116</v>
      </c>
      <c r="F478" s="8">
        <v>560694</v>
      </c>
      <c r="G478" s="8" t="s">
        <v>4535</v>
      </c>
      <c r="H478" s="8" t="s">
        <v>810</v>
      </c>
      <c r="I478" s="8" t="s">
        <v>3278</v>
      </c>
      <c r="J478" s="8"/>
      <c r="K478" s="8"/>
      <c r="L478" s="8"/>
      <c r="M478" s="8"/>
      <c r="N478" s="8"/>
      <c r="O478" s="8"/>
      <c r="P478" s="8"/>
      <c r="Q478" s="8"/>
      <c r="R478" s="7"/>
      <c r="V478" s="6"/>
      <c r="W478" s="7"/>
      <c r="X478" s="7"/>
      <c r="Y478" s="7"/>
      <c r="Z478" s="7"/>
      <c r="AA478" s="7"/>
      <c r="AB478" s="7"/>
      <c r="AC478" s="7"/>
      <c r="AD478" s="15"/>
      <c r="AE478" s="12"/>
      <c r="AF478" s="26"/>
      <c r="AG478" s="26"/>
      <c r="AH478" s="15"/>
      <c r="AI478" s="15"/>
    </row>
    <row r="479" spans="1:35" ht="30" hidden="1">
      <c r="A479" s="11">
        <v>9</v>
      </c>
      <c r="B479" s="15" t="s">
        <v>16</v>
      </c>
      <c r="C479" s="15" t="s">
        <v>4531</v>
      </c>
      <c r="D479" s="15" t="s">
        <v>4536</v>
      </c>
      <c r="E479" s="8" t="s">
        <v>147</v>
      </c>
      <c r="F479" s="8">
        <v>560695</v>
      </c>
      <c r="G479" s="8" t="s">
        <v>4537</v>
      </c>
      <c r="H479" s="8" t="s">
        <v>810</v>
      </c>
      <c r="I479" s="8" t="s">
        <v>3278</v>
      </c>
      <c r="J479" s="8"/>
      <c r="K479" s="8"/>
      <c r="L479" s="8"/>
      <c r="M479" s="8"/>
      <c r="N479" s="8"/>
      <c r="O479" s="8"/>
      <c r="P479" s="8"/>
      <c r="Q479" s="8"/>
      <c r="R479" s="7"/>
      <c r="V479" s="6"/>
      <c r="W479" s="7"/>
      <c r="X479" s="7"/>
      <c r="Y479" s="7"/>
      <c r="Z479" s="7"/>
      <c r="AA479" s="7"/>
      <c r="AB479" s="7"/>
      <c r="AC479" s="7"/>
      <c r="AD479" s="15"/>
      <c r="AE479" s="12"/>
      <c r="AF479" s="26"/>
      <c r="AG479" s="26"/>
      <c r="AH479" s="15"/>
      <c r="AI479" s="15"/>
    </row>
    <row r="480" spans="1:35" ht="30" hidden="1">
      <c r="A480" s="11">
        <v>9</v>
      </c>
      <c r="B480" s="15" t="s">
        <v>16</v>
      </c>
      <c r="C480" s="15" t="s">
        <v>4531</v>
      </c>
      <c r="D480" s="15" t="s">
        <v>4193</v>
      </c>
      <c r="E480" s="8" t="s">
        <v>90</v>
      </c>
      <c r="F480" s="8">
        <v>560696</v>
      </c>
      <c r="G480" s="8" t="s">
        <v>4538</v>
      </c>
      <c r="H480" s="8" t="s">
        <v>810</v>
      </c>
      <c r="I480" s="8" t="s">
        <v>4402</v>
      </c>
      <c r="J480" s="8" t="s">
        <v>3304</v>
      </c>
      <c r="K480" s="8"/>
      <c r="L480" s="8"/>
      <c r="M480" s="8">
        <v>4</v>
      </c>
      <c r="N480" s="8"/>
      <c r="O480" s="8"/>
      <c r="P480" s="8"/>
      <c r="Q480" s="8"/>
      <c r="R480" s="7"/>
      <c r="V480" s="6"/>
      <c r="W480" s="7"/>
      <c r="X480" s="7"/>
      <c r="Y480" s="7"/>
      <c r="Z480" s="7"/>
      <c r="AA480" s="7"/>
      <c r="AB480" s="7"/>
      <c r="AC480" s="7"/>
      <c r="AD480" s="15"/>
      <c r="AE480" s="12"/>
      <c r="AF480" s="28" t="s">
        <v>3273</v>
      </c>
      <c r="AG480" s="28" t="s">
        <v>3274</v>
      </c>
      <c r="AH480" s="15"/>
      <c r="AI480" s="15"/>
    </row>
    <row r="481" spans="1:35" ht="30" hidden="1">
      <c r="A481" s="11">
        <v>9</v>
      </c>
      <c r="B481" s="15" t="s">
        <v>16</v>
      </c>
      <c r="C481" s="15" t="s">
        <v>4531</v>
      </c>
      <c r="D481" s="15" t="s">
        <v>581</v>
      </c>
      <c r="E481" s="8" t="s">
        <v>90</v>
      </c>
      <c r="F481" s="8">
        <v>560697</v>
      </c>
      <c r="G481" s="8" t="s">
        <v>4539</v>
      </c>
      <c r="H481" s="8" t="s">
        <v>810</v>
      </c>
      <c r="I481" s="8" t="s">
        <v>4540</v>
      </c>
      <c r="J481" s="8" t="s">
        <v>4541</v>
      </c>
      <c r="K481" s="8"/>
      <c r="L481" s="8"/>
      <c r="M481" s="8">
        <v>4</v>
      </c>
      <c r="N481" s="8"/>
      <c r="O481" s="8"/>
      <c r="P481" s="8"/>
      <c r="Q481" s="8"/>
      <c r="R481" s="7"/>
      <c r="V481" s="6"/>
      <c r="W481" s="7"/>
      <c r="X481" s="7"/>
      <c r="Y481" s="7"/>
      <c r="Z481" s="7"/>
      <c r="AA481" s="7"/>
      <c r="AB481" s="7"/>
      <c r="AC481" s="7"/>
      <c r="AD481" s="15"/>
      <c r="AE481" s="12"/>
      <c r="AF481" s="28" t="s">
        <v>3273</v>
      </c>
      <c r="AG481" s="28" t="s">
        <v>3274</v>
      </c>
      <c r="AH481" s="15"/>
      <c r="AI481" s="15"/>
    </row>
    <row r="482" spans="1:35" ht="30" hidden="1">
      <c r="A482" s="11">
        <v>9</v>
      </c>
      <c r="B482" s="15" t="s">
        <v>16</v>
      </c>
      <c r="C482" s="15" t="s">
        <v>4531</v>
      </c>
      <c r="D482" s="15" t="s">
        <v>581</v>
      </c>
      <c r="E482" s="8" t="s">
        <v>90</v>
      </c>
      <c r="F482" s="8">
        <v>560698</v>
      </c>
      <c r="G482" s="8" t="s">
        <v>4542</v>
      </c>
      <c r="H482" s="8" t="s">
        <v>810</v>
      </c>
      <c r="I482" s="8" t="s">
        <v>4522</v>
      </c>
      <c r="J482" s="8" t="s">
        <v>3304</v>
      </c>
      <c r="K482" s="8"/>
      <c r="L482" s="8"/>
      <c r="M482" s="8">
        <v>3</v>
      </c>
      <c r="N482" s="8"/>
      <c r="O482" s="8"/>
      <c r="P482" s="8"/>
      <c r="Q482" s="8"/>
      <c r="R482" s="7"/>
      <c r="V482" s="6"/>
      <c r="W482" s="7"/>
      <c r="X482" s="7"/>
      <c r="Y482" s="7"/>
      <c r="Z482" s="7"/>
      <c r="AA482" s="7"/>
      <c r="AB482" s="7"/>
      <c r="AC482" s="7"/>
      <c r="AD482" s="15"/>
      <c r="AE482" s="12"/>
      <c r="AF482" s="28" t="s">
        <v>3273</v>
      </c>
      <c r="AG482" s="28" t="s">
        <v>3274</v>
      </c>
      <c r="AH482" s="15"/>
      <c r="AI482" s="15"/>
    </row>
    <row r="483" spans="1:35" ht="30" hidden="1">
      <c r="A483" s="11">
        <v>9</v>
      </c>
      <c r="B483" s="15" t="s">
        <v>16</v>
      </c>
      <c r="C483" s="15" t="s">
        <v>4531</v>
      </c>
      <c r="D483" s="15" t="s">
        <v>581</v>
      </c>
      <c r="E483" s="8" t="s">
        <v>90</v>
      </c>
      <c r="F483" s="8">
        <v>560699</v>
      </c>
      <c r="G483" s="8" t="s">
        <v>4543</v>
      </c>
      <c r="H483" s="8" t="s">
        <v>810</v>
      </c>
      <c r="I483" s="8" t="s">
        <v>4544</v>
      </c>
      <c r="J483" s="8"/>
      <c r="K483" s="8"/>
      <c r="L483" s="8"/>
      <c r="M483" s="8">
        <v>4</v>
      </c>
      <c r="N483" s="8"/>
      <c r="O483" s="8"/>
      <c r="P483" s="8"/>
      <c r="Q483" s="8"/>
      <c r="R483" s="7"/>
      <c r="V483" s="6"/>
      <c r="W483" s="7"/>
      <c r="X483" s="7"/>
      <c r="Y483" s="7"/>
      <c r="Z483" s="7"/>
      <c r="AA483" s="7"/>
      <c r="AB483" s="7"/>
      <c r="AC483" s="7"/>
      <c r="AD483" s="15"/>
      <c r="AE483" s="12"/>
      <c r="AF483" s="28" t="s">
        <v>3273</v>
      </c>
      <c r="AG483" s="28" t="s">
        <v>3274</v>
      </c>
      <c r="AH483" s="15"/>
      <c r="AI483" s="15"/>
    </row>
    <row r="484" spans="1:35" ht="30" hidden="1">
      <c r="A484" s="11">
        <v>9</v>
      </c>
      <c r="B484" s="15" t="s">
        <v>16</v>
      </c>
      <c r="C484" s="15" t="s">
        <v>4531</v>
      </c>
      <c r="D484" s="15" t="s">
        <v>581</v>
      </c>
      <c r="E484" s="8" t="s">
        <v>90</v>
      </c>
      <c r="F484" s="8">
        <v>560700</v>
      </c>
      <c r="G484" s="8" t="s">
        <v>4545</v>
      </c>
      <c r="H484" s="8" t="s">
        <v>810</v>
      </c>
      <c r="I484" s="8" t="s">
        <v>4546</v>
      </c>
      <c r="J484" s="8" t="s">
        <v>4395</v>
      </c>
      <c r="K484" s="8" t="s">
        <v>3786</v>
      </c>
      <c r="L484" s="8"/>
      <c r="M484" s="8">
        <v>4</v>
      </c>
      <c r="N484" s="8"/>
      <c r="O484" s="8"/>
      <c r="P484" s="8"/>
      <c r="Q484" s="8"/>
      <c r="R484" s="7"/>
      <c r="V484" s="6"/>
      <c r="W484" s="7"/>
      <c r="X484" s="7"/>
      <c r="Y484" s="7"/>
      <c r="Z484" s="7"/>
      <c r="AA484" s="7"/>
      <c r="AB484" s="7"/>
      <c r="AC484" s="7"/>
      <c r="AD484" s="15"/>
      <c r="AE484" s="12"/>
      <c r="AF484" s="28" t="s">
        <v>3273</v>
      </c>
      <c r="AG484" s="28" t="s">
        <v>3274</v>
      </c>
      <c r="AH484" s="15"/>
      <c r="AI484" s="15"/>
    </row>
    <row r="485" spans="1:35" ht="30" hidden="1">
      <c r="A485" s="11">
        <v>9</v>
      </c>
      <c r="B485" s="15" t="s">
        <v>16</v>
      </c>
      <c r="C485" s="15" t="s">
        <v>4531</v>
      </c>
      <c r="D485" s="15" t="s">
        <v>581</v>
      </c>
      <c r="E485" s="8" t="s">
        <v>90</v>
      </c>
      <c r="F485" s="8">
        <v>560701</v>
      </c>
      <c r="G485" s="8" t="s">
        <v>4547</v>
      </c>
      <c r="H485" s="8" t="s">
        <v>810</v>
      </c>
      <c r="I485" s="8" t="s">
        <v>4548</v>
      </c>
      <c r="J485" s="8" t="s">
        <v>3602</v>
      </c>
      <c r="K485" s="8" t="s">
        <v>3288</v>
      </c>
      <c r="L485" s="8"/>
      <c r="M485" s="8">
        <v>3</v>
      </c>
      <c r="N485" s="8"/>
      <c r="O485" s="8"/>
      <c r="P485" s="8"/>
      <c r="Q485" s="8"/>
      <c r="R485" s="7"/>
      <c r="V485" s="6"/>
      <c r="W485" s="7"/>
      <c r="X485" s="7"/>
      <c r="Y485" s="7"/>
      <c r="Z485" s="7"/>
      <c r="AA485" s="7"/>
      <c r="AB485" s="7"/>
      <c r="AC485" s="7"/>
      <c r="AD485" s="15"/>
      <c r="AE485" s="12"/>
      <c r="AF485" s="28" t="s">
        <v>3273</v>
      </c>
      <c r="AG485" s="28" t="s">
        <v>3274</v>
      </c>
      <c r="AH485" s="15"/>
      <c r="AI485" s="15"/>
    </row>
    <row r="486" spans="1:35" ht="45" hidden="1">
      <c r="A486" s="11">
        <v>9</v>
      </c>
      <c r="B486" s="15" t="s">
        <v>16</v>
      </c>
      <c r="C486" s="15" t="s">
        <v>4531</v>
      </c>
      <c r="D486" s="15" t="s">
        <v>581</v>
      </c>
      <c r="E486" s="8" t="s">
        <v>39</v>
      </c>
      <c r="F486" s="8">
        <v>560743</v>
      </c>
      <c r="G486" s="8" t="s">
        <v>4549</v>
      </c>
      <c r="H486" s="8" t="s">
        <v>810</v>
      </c>
      <c r="I486" s="8" t="s">
        <v>4550</v>
      </c>
      <c r="J486" s="8" t="s">
        <v>4551</v>
      </c>
      <c r="K486" s="8" t="s">
        <v>4552</v>
      </c>
      <c r="L486" s="8" t="s">
        <v>3888</v>
      </c>
      <c r="M486" s="8">
        <v>3</v>
      </c>
      <c r="N486" s="8"/>
      <c r="O486" s="8"/>
      <c r="P486" s="8"/>
      <c r="Q486" s="8"/>
      <c r="R486" s="7"/>
      <c r="V486" s="6"/>
      <c r="W486" s="7"/>
      <c r="X486" s="7"/>
      <c r="Y486" s="7"/>
      <c r="Z486" s="7"/>
      <c r="AA486" s="7"/>
      <c r="AB486" s="7"/>
      <c r="AC486" s="7"/>
      <c r="AD486" s="15"/>
      <c r="AE486" s="12"/>
      <c r="AF486" s="28" t="s">
        <v>3273</v>
      </c>
      <c r="AG486" s="28" t="s">
        <v>3274</v>
      </c>
      <c r="AH486" s="15"/>
      <c r="AI486" s="15"/>
    </row>
    <row r="487" spans="1:35" hidden="1">
      <c r="A487" s="11">
        <v>9</v>
      </c>
      <c r="B487" s="15" t="s">
        <v>16</v>
      </c>
      <c r="C487" s="15" t="s">
        <v>4531</v>
      </c>
      <c r="D487" s="15" t="s">
        <v>581</v>
      </c>
      <c r="E487" s="8" t="s">
        <v>3441</v>
      </c>
      <c r="F487" s="8">
        <v>560745</v>
      </c>
      <c r="G487" s="8" t="s">
        <v>4553</v>
      </c>
      <c r="H487" s="8" t="s">
        <v>810</v>
      </c>
      <c r="I487" s="8" t="s">
        <v>3278</v>
      </c>
      <c r="J487" s="8"/>
      <c r="K487" s="8"/>
      <c r="L487" s="8"/>
      <c r="M487" s="8"/>
      <c r="N487" s="8"/>
      <c r="O487" s="8"/>
      <c r="P487" s="8"/>
      <c r="Q487" s="8"/>
      <c r="R487" s="7"/>
      <c r="V487" s="6"/>
      <c r="W487" s="7"/>
      <c r="X487" s="7"/>
      <c r="Y487" s="7"/>
      <c r="Z487" s="7"/>
      <c r="AA487" s="7"/>
      <c r="AB487" s="7"/>
      <c r="AC487" s="7"/>
      <c r="AD487" s="15"/>
      <c r="AE487" s="12"/>
      <c r="AF487" s="26"/>
      <c r="AG487" s="26"/>
      <c r="AH487" s="15"/>
      <c r="AI487" s="15"/>
    </row>
    <row r="488" spans="1:35" ht="30" hidden="1">
      <c r="A488" s="11">
        <v>9</v>
      </c>
      <c r="B488" s="15" t="s">
        <v>16</v>
      </c>
      <c r="C488" s="15" t="s">
        <v>4531</v>
      </c>
      <c r="D488" s="15" t="s">
        <v>4193</v>
      </c>
      <c r="E488" s="8" t="s">
        <v>147</v>
      </c>
      <c r="F488" s="8">
        <v>560666</v>
      </c>
      <c r="G488" s="8" t="s">
        <v>4554</v>
      </c>
      <c r="H488" s="8" t="s">
        <v>901</v>
      </c>
      <c r="I488" s="8" t="s">
        <v>4555</v>
      </c>
      <c r="J488" s="8" t="s">
        <v>4556</v>
      </c>
      <c r="K488" s="8" t="s">
        <v>3521</v>
      </c>
      <c r="L488" s="8"/>
      <c r="M488" s="8">
        <v>4</v>
      </c>
      <c r="N488" s="8" t="s">
        <v>3409</v>
      </c>
      <c r="O488" s="8" t="s">
        <v>3409</v>
      </c>
      <c r="P488" s="8" t="s">
        <v>3380</v>
      </c>
      <c r="Q488" s="8"/>
      <c r="R488" s="7"/>
      <c r="S488" s="5">
        <v>0</v>
      </c>
      <c r="T488" s="5">
        <v>0</v>
      </c>
      <c r="U488" s="5">
        <v>0</v>
      </c>
      <c r="V488" s="6">
        <v>0</v>
      </c>
      <c r="W488" s="7">
        <v>0</v>
      </c>
      <c r="X488" s="7">
        <v>0</v>
      </c>
      <c r="Y488" s="7">
        <v>9.6774193548387094E-2</v>
      </c>
      <c r="Z488" s="7">
        <v>3.2258064516129031E-2</v>
      </c>
      <c r="AA488" s="7">
        <v>0</v>
      </c>
      <c r="AB488" s="7">
        <v>0</v>
      </c>
      <c r="AC488" s="7">
        <v>0</v>
      </c>
      <c r="AD488" s="13">
        <v>45352</v>
      </c>
      <c r="AE488" s="12"/>
      <c r="AF488" s="28" t="s">
        <v>3273</v>
      </c>
      <c r="AG488" s="28" t="s">
        <v>3274</v>
      </c>
      <c r="AH488" s="15"/>
      <c r="AI488" s="15"/>
    </row>
    <row r="489" spans="1:35" ht="30" hidden="1">
      <c r="A489" s="11">
        <v>9</v>
      </c>
      <c r="B489" s="15" t="s">
        <v>96</v>
      </c>
      <c r="C489" s="15" t="s">
        <v>4531</v>
      </c>
      <c r="D489" s="15" t="s">
        <v>127</v>
      </c>
      <c r="E489" s="8" t="s">
        <v>17</v>
      </c>
      <c r="F489" s="8">
        <v>560676</v>
      </c>
      <c r="G489" s="8" t="s">
        <v>4557</v>
      </c>
      <c r="H489" s="8" t="s">
        <v>901</v>
      </c>
      <c r="I489" s="8" t="s">
        <v>3278</v>
      </c>
      <c r="J489" s="8"/>
      <c r="K489" s="8"/>
      <c r="L489" s="8"/>
      <c r="M489" s="8"/>
      <c r="N489" s="8"/>
      <c r="O489" s="8"/>
      <c r="P489" s="8"/>
      <c r="Q489" s="8"/>
      <c r="R489" s="7"/>
      <c r="V489" s="6"/>
      <c r="W489" s="7"/>
      <c r="X489" s="7"/>
      <c r="Y489" s="7"/>
      <c r="Z489" s="7"/>
      <c r="AA489" s="7"/>
      <c r="AB489" s="7"/>
      <c r="AC489" s="7"/>
      <c r="AD489" s="13"/>
      <c r="AE489" s="12">
        <v>7366566</v>
      </c>
      <c r="AF489" s="26"/>
      <c r="AG489" s="26"/>
      <c r="AH489" s="15"/>
      <c r="AI489" s="15"/>
    </row>
    <row r="490" spans="1:35" ht="45" hidden="1">
      <c r="A490" s="11">
        <v>9</v>
      </c>
      <c r="B490" s="15" t="s">
        <v>96</v>
      </c>
      <c r="C490" s="15" t="s">
        <v>4531</v>
      </c>
      <c r="D490" s="15" t="s">
        <v>533</v>
      </c>
      <c r="E490" s="8" t="s">
        <v>17</v>
      </c>
      <c r="F490" s="8">
        <v>560677</v>
      </c>
      <c r="G490" s="8" t="s">
        <v>4558</v>
      </c>
      <c r="H490" s="8" t="s">
        <v>901</v>
      </c>
      <c r="I490" s="4" t="s">
        <v>4559</v>
      </c>
      <c r="J490" s="4" t="s">
        <v>3392</v>
      </c>
      <c r="K490" s="4" t="s">
        <v>4560</v>
      </c>
      <c r="L490" s="4" t="s">
        <v>4561</v>
      </c>
      <c r="M490" s="4">
        <v>2</v>
      </c>
      <c r="N490" s="8" t="s">
        <v>3363</v>
      </c>
      <c r="O490" s="8" t="s">
        <v>4562</v>
      </c>
      <c r="P490" s="8" t="s">
        <v>3380</v>
      </c>
      <c r="Q490" s="8" t="s">
        <v>3380</v>
      </c>
      <c r="R490" s="7" t="s">
        <v>3380</v>
      </c>
      <c r="S490" s="5">
        <v>0.16071428571428573</v>
      </c>
      <c r="T490" s="5">
        <v>0</v>
      </c>
      <c r="U490" s="5">
        <v>0.15178571428571427</v>
      </c>
      <c r="V490" s="6">
        <v>0</v>
      </c>
      <c r="W490" s="7">
        <v>0</v>
      </c>
      <c r="X490" s="7">
        <v>3.5714285714285712E-2</v>
      </c>
      <c r="Y490" s="7">
        <v>0</v>
      </c>
      <c r="Z490" s="7">
        <v>8.9285714285714281E-3</v>
      </c>
      <c r="AA490" s="7">
        <v>0</v>
      </c>
      <c r="AB490" s="7">
        <v>0</v>
      </c>
      <c r="AC490" s="7">
        <v>0</v>
      </c>
      <c r="AD490" s="13">
        <v>45353</v>
      </c>
      <c r="AE490" s="12"/>
      <c r="AF490" s="28" t="s">
        <v>3273</v>
      </c>
      <c r="AG490" s="28" t="s">
        <v>3274</v>
      </c>
      <c r="AH490" s="15"/>
      <c r="AI490" s="15"/>
    </row>
    <row r="491" spans="1:35" ht="30" hidden="1">
      <c r="A491" s="11">
        <v>9</v>
      </c>
      <c r="B491" s="15" t="s">
        <v>96</v>
      </c>
      <c r="C491" s="15" t="s">
        <v>4531</v>
      </c>
      <c r="D491" s="15" t="s">
        <v>97</v>
      </c>
      <c r="E491" s="8" t="s">
        <v>35</v>
      </c>
      <c r="F491" s="8">
        <v>560678</v>
      </c>
      <c r="G491" s="8" t="s">
        <v>4563</v>
      </c>
      <c r="H491" s="8" t="s">
        <v>901</v>
      </c>
      <c r="I491" s="8" t="s">
        <v>3278</v>
      </c>
      <c r="J491" s="8"/>
      <c r="K491" s="8"/>
      <c r="L491" s="8"/>
      <c r="M491" s="8"/>
      <c r="N491" s="8"/>
      <c r="O491" s="8"/>
      <c r="P491" s="8"/>
      <c r="Q491" s="8"/>
      <c r="R491" s="7"/>
      <c r="V491" s="6"/>
      <c r="W491" s="7"/>
      <c r="X491" s="7"/>
      <c r="Y491" s="7"/>
      <c r="Z491" s="7"/>
      <c r="AA491" s="7"/>
      <c r="AB491" s="7"/>
      <c r="AC491" s="7"/>
      <c r="AD491" s="13"/>
      <c r="AE491" s="12"/>
      <c r="AF491" s="26"/>
      <c r="AG491" s="26"/>
      <c r="AH491" s="15"/>
      <c r="AI491" s="15"/>
    </row>
    <row r="492" spans="1:35" ht="30" hidden="1">
      <c r="A492" s="11">
        <v>9</v>
      </c>
      <c r="B492" s="15" t="s">
        <v>96</v>
      </c>
      <c r="C492" s="15" t="s">
        <v>4531</v>
      </c>
      <c r="D492" s="15" t="s">
        <v>120</v>
      </c>
      <c r="E492" s="8" t="s">
        <v>35</v>
      </c>
      <c r="F492" s="8">
        <v>560679</v>
      </c>
      <c r="G492" s="8" t="s">
        <v>4564</v>
      </c>
      <c r="H492" s="8" t="s">
        <v>901</v>
      </c>
      <c r="I492" s="8" t="s">
        <v>3278</v>
      </c>
      <c r="J492" s="8"/>
      <c r="K492" s="8"/>
      <c r="L492" s="8"/>
      <c r="M492" s="8"/>
      <c r="N492" s="8"/>
      <c r="O492" s="8"/>
      <c r="P492" s="8"/>
      <c r="Q492" s="8"/>
      <c r="R492" s="7"/>
      <c r="V492" s="6"/>
      <c r="W492" s="7"/>
      <c r="X492" s="7"/>
      <c r="Y492" s="7"/>
      <c r="Z492" s="7"/>
      <c r="AA492" s="7"/>
      <c r="AB492" s="7"/>
      <c r="AC492" s="7"/>
      <c r="AD492" s="13"/>
      <c r="AE492" s="12"/>
      <c r="AF492" s="26"/>
      <c r="AG492" s="26"/>
      <c r="AH492" s="15"/>
      <c r="AI492" s="15"/>
    </row>
    <row r="493" spans="1:35" ht="30" hidden="1">
      <c r="A493" s="11">
        <v>9</v>
      </c>
      <c r="B493" s="15" t="s">
        <v>96</v>
      </c>
      <c r="C493" s="15" t="s">
        <v>4531</v>
      </c>
      <c r="D493" s="15" t="s">
        <v>994</v>
      </c>
      <c r="E493" s="8" t="s">
        <v>35</v>
      </c>
      <c r="F493" s="8">
        <v>560680</v>
      </c>
      <c r="G493" s="8" t="s">
        <v>4565</v>
      </c>
      <c r="H493" s="8" t="s">
        <v>901</v>
      </c>
      <c r="I493" s="8" t="s">
        <v>50</v>
      </c>
      <c r="J493" s="8"/>
      <c r="K493" s="8"/>
      <c r="L493" s="8"/>
      <c r="M493" s="8"/>
      <c r="N493" s="8"/>
      <c r="O493" s="8"/>
      <c r="P493" s="8"/>
      <c r="Q493" s="8"/>
      <c r="R493" s="7"/>
      <c r="V493" s="6"/>
      <c r="W493" s="7"/>
      <c r="X493" s="7"/>
      <c r="Y493" s="7"/>
      <c r="Z493" s="7"/>
      <c r="AA493" s="7"/>
      <c r="AB493" s="7"/>
      <c r="AC493" s="7"/>
      <c r="AD493" s="13"/>
      <c r="AE493" s="12"/>
      <c r="AF493" s="28" t="s">
        <v>3273</v>
      </c>
      <c r="AG493" s="28" t="s">
        <v>3274</v>
      </c>
      <c r="AH493" s="15"/>
      <c r="AI493" s="15"/>
    </row>
    <row r="494" spans="1:35" ht="30" hidden="1">
      <c r="A494" s="11">
        <v>9</v>
      </c>
      <c r="B494" s="15" t="s">
        <v>96</v>
      </c>
      <c r="C494" s="15" t="s">
        <v>4531</v>
      </c>
      <c r="D494" s="15" t="s">
        <v>97</v>
      </c>
      <c r="E494" s="8" t="s">
        <v>35</v>
      </c>
      <c r="F494" s="8">
        <v>560681</v>
      </c>
      <c r="G494" s="8" t="s">
        <v>4566</v>
      </c>
      <c r="H494" s="8" t="s">
        <v>901</v>
      </c>
      <c r="I494" s="8" t="s">
        <v>3278</v>
      </c>
      <c r="J494" s="8"/>
      <c r="K494" s="8"/>
      <c r="L494" s="8"/>
      <c r="M494" s="8"/>
      <c r="N494" s="8"/>
      <c r="O494" s="8"/>
      <c r="P494" s="8"/>
      <c r="Q494" s="8"/>
      <c r="R494" s="7"/>
      <c r="V494" s="6"/>
      <c r="W494" s="7"/>
      <c r="X494" s="7"/>
      <c r="Y494" s="7"/>
      <c r="Z494" s="7"/>
      <c r="AA494" s="7"/>
      <c r="AB494" s="7"/>
      <c r="AC494" s="7"/>
      <c r="AD494" s="13"/>
      <c r="AE494" s="12"/>
      <c r="AF494" s="26"/>
      <c r="AG494" s="26"/>
      <c r="AH494" s="15"/>
      <c r="AI494" s="15"/>
    </row>
    <row r="495" spans="1:35" ht="30" hidden="1">
      <c r="A495" s="11">
        <v>9</v>
      </c>
      <c r="B495" s="15" t="s">
        <v>96</v>
      </c>
      <c r="C495" s="15" t="s">
        <v>4531</v>
      </c>
      <c r="D495" s="15" t="s">
        <v>97</v>
      </c>
      <c r="E495" s="8" t="s">
        <v>35</v>
      </c>
      <c r="F495" s="8">
        <v>560682</v>
      </c>
      <c r="G495" s="8" t="s">
        <v>4567</v>
      </c>
      <c r="H495" s="8" t="s">
        <v>901</v>
      </c>
      <c r="I495" s="8" t="s">
        <v>3278</v>
      </c>
      <c r="J495" s="8"/>
      <c r="K495" s="8"/>
      <c r="L495" s="8"/>
      <c r="M495" s="8"/>
      <c r="N495" s="8"/>
      <c r="O495" s="8"/>
      <c r="P495" s="8"/>
      <c r="Q495" s="8"/>
      <c r="R495" s="7"/>
      <c r="V495" s="6"/>
      <c r="W495" s="7"/>
      <c r="X495" s="7"/>
      <c r="Y495" s="7"/>
      <c r="Z495" s="7"/>
      <c r="AA495" s="7"/>
      <c r="AB495" s="7"/>
      <c r="AC495" s="7"/>
      <c r="AD495" s="13"/>
      <c r="AE495" s="12"/>
      <c r="AF495" s="26"/>
      <c r="AG495" s="26"/>
      <c r="AH495" s="15"/>
      <c r="AI495" s="15"/>
    </row>
    <row r="496" spans="1:35" ht="30" hidden="1">
      <c r="A496" s="11">
        <v>9</v>
      </c>
      <c r="B496" s="15" t="s">
        <v>96</v>
      </c>
      <c r="C496" s="15" t="s">
        <v>4531</v>
      </c>
      <c r="D496" s="15" t="s">
        <v>994</v>
      </c>
      <c r="E496" s="8" t="s">
        <v>31</v>
      </c>
      <c r="F496" s="8">
        <v>560705</v>
      </c>
      <c r="G496" s="8" t="s">
        <v>4568</v>
      </c>
      <c r="H496" s="8" t="s">
        <v>901</v>
      </c>
      <c r="I496" s="8" t="s">
        <v>3278</v>
      </c>
      <c r="J496" s="8"/>
      <c r="K496" s="8"/>
      <c r="L496" s="8"/>
      <c r="M496" s="8"/>
      <c r="N496" s="8"/>
      <c r="O496" s="8"/>
      <c r="P496" s="8"/>
      <c r="Q496" s="8"/>
      <c r="R496" s="7"/>
      <c r="V496" s="6"/>
      <c r="W496" s="7"/>
      <c r="X496" s="7"/>
      <c r="Y496" s="7"/>
      <c r="Z496" s="7"/>
      <c r="AA496" s="7"/>
      <c r="AB496" s="7"/>
      <c r="AC496" s="7"/>
      <c r="AD496" s="13"/>
      <c r="AE496" s="12"/>
      <c r="AF496" s="26"/>
      <c r="AG496" s="26"/>
      <c r="AH496" s="15"/>
      <c r="AI496" s="15"/>
    </row>
    <row r="497" spans="1:35" ht="30" hidden="1">
      <c r="A497" s="11">
        <v>9</v>
      </c>
      <c r="B497" s="15" t="s">
        <v>96</v>
      </c>
      <c r="C497" s="15" t="s">
        <v>4531</v>
      </c>
      <c r="D497" s="15" t="s">
        <v>120</v>
      </c>
      <c r="E497" s="8" t="s">
        <v>116</v>
      </c>
      <c r="F497" s="8">
        <v>560706</v>
      </c>
      <c r="G497" s="8" t="s">
        <v>4569</v>
      </c>
      <c r="H497" s="8" t="s">
        <v>901</v>
      </c>
      <c r="I497" s="8" t="s">
        <v>3278</v>
      </c>
      <c r="J497" s="8"/>
      <c r="K497" s="8"/>
      <c r="L497" s="8"/>
      <c r="M497" s="8"/>
      <c r="N497" s="8"/>
      <c r="O497" s="8"/>
      <c r="P497" s="8"/>
      <c r="Q497" s="8"/>
      <c r="R497" s="7"/>
      <c r="V497" s="6"/>
      <c r="W497" s="7"/>
      <c r="X497" s="7"/>
      <c r="Y497" s="7"/>
      <c r="Z497" s="7"/>
      <c r="AA497" s="7"/>
      <c r="AB497" s="7"/>
      <c r="AC497" s="7"/>
      <c r="AD497" s="13"/>
      <c r="AE497" s="12"/>
      <c r="AF497" s="26"/>
      <c r="AG497" s="26"/>
      <c r="AH497" s="15"/>
      <c r="AI497" s="15"/>
    </row>
    <row r="498" spans="1:35" ht="30" hidden="1">
      <c r="A498" s="11">
        <v>9</v>
      </c>
      <c r="B498" s="15" t="s">
        <v>96</v>
      </c>
      <c r="C498" s="15" t="s">
        <v>4531</v>
      </c>
      <c r="D498" s="15" t="s">
        <v>555</v>
      </c>
      <c r="E498" s="8" t="s">
        <v>116</v>
      </c>
      <c r="F498" s="8">
        <v>560707</v>
      </c>
      <c r="G498" s="8" t="s">
        <v>4570</v>
      </c>
      <c r="H498" s="8" t="s">
        <v>901</v>
      </c>
      <c r="I498" s="8" t="s">
        <v>50</v>
      </c>
      <c r="J498" s="8" t="s">
        <v>4571</v>
      </c>
      <c r="K498" s="8" t="s">
        <v>4572</v>
      </c>
      <c r="L498" s="8"/>
      <c r="M498" s="8">
        <v>4</v>
      </c>
      <c r="N498" s="8" t="s">
        <v>3370</v>
      </c>
      <c r="O498" s="8" t="s">
        <v>3370</v>
      </c>
      <c r="P498" s="8" t="s">
        <v>3370</v>
      </c>
      <c r="Q498" s="8"/>
      <c r="R498" s="7"/>
      <c r="S498" s="5">
        <v>0</v>
      </c>
      <c r="T498" s="5">
        <v>0</v>
      </c>
      <c r="U498" s="5">
        <v>0</v>
      </c>
      <c r="V498" s="6">
        <v>0</v>
      </c>
      <c r="W498" s="7">
        <v>0</v>
      </c>
      <c r="X498" s="7">
        <v>0</v>
      </c>
      <c r="Y498" s="7">
        <v>1.8518518518518517E-2</v>
      </c>
      <c r="Z498" s="7">
        <v>3.7037037037037035E-2</v>
      </c>
      <c r="AA498" s="7">
        <v>0</v>
      </c>
      <c r="AB498" s="7">
        <v>0</v>
      </c>
      <c r="AC498" s="7">
        <v>0</v>
      </c>
      <c r="AD498" s="13">
        <v>45352</v>
      </c>
      <c r="AE498" s="12"/>
      <c r="AF498" s="28" t="s">
        <v>3273</v>
      </c>
      <c r="AG498" s="28" t="s">
        <v>3274</v>
      </c>
      <c r="AH498" s="15"/>
      <c r="AI498" s="15"/>
    </row>
    <row r="499" spans="1:35" ht="30" hidden="1">
      <c r="A499" s="11">
        <v>9</v>
      </c>
      <c r="B499" s="15" t="s">
        <v>96</v>
      </c>
      <c r="C499" s="15" t="s">
        <v>4531</v>
      </c>
      <c r="D499" s="15" t="s">
        <v>127</v>
      </c>
      <c r="E499" s="8" t="s">
        <v>116</v>
      </c>
      <c r="F499" s="8">
        <v>560708</v>
      </c>
      <c r="G499" s="8" t="s">
        <v>4573</v>
      </c>
      <c r="H499" s="8" t="s">
        <v>901</v>
      </c>
      <c r="I499" s="8" t="s">
        <v>4574</v>
      </c>
      <c r="J499" s="8" t="s">
        <v>4575</v>
      </c>
      <c r="K499" s="8" t="s">
        <v>4576</v>
      </c>
      <c r="L499" s="8" t="s">
        <v>4577</v>
      </c>
      <c r="M499" s="8">
        <v>3</v>
      </c>
      <c r="N499" s="8" t="s">
        <v>3661</v>
      </c>
      <c r="O499" s="8" t="s">
        <v>3661</v>
      </c>
      <c r="P499" s="8" t="s">
        <v>3387</v>
      </c>
      <c r="Q499" s="8"/>
      <c r="R499" s="7"/>
      <c r="S499" s="5">
        <v>0</v>
      </c>
      <c r="T499" s="5">
        <v>1.7857142857142856E-2</v>
      </c>
      <c r="U499" s="5">
        <v>0</v>
      </c>
      <c r="V499" s="6">
        <v>0</v>
      </c>
      <c r="W499" s="7">
        <v>0</v>
      </c>
      <c r="X499" s="7">
        <v>0</v>
      </c>
      <c r="Y499" s="7">
        <v>0</v>
      </c>
      <c r="Z499" s="7">
        <v>0</v>
      </c>
      <c r="AA499" s="7">
        <v>0</v>
      </c>
      <c r="AB499" s="7">
        <v>5.3571428571428568E-2</v>
      </c>
      <c r="AC499" s="7">
        <v>7.1428571428571425E-2</v>
      </c>
      <c r="AD499" s="13">
        <v>45352</v>
      </c>
      <c r="AE499" s="12"/>
      <c r="AF499" s="28" t="s">
        <v>3273</v>
      </c>
      <c r="AG499" s="28" t="s">
        <v>3274</v>
      </c>
      <c r="AH499" s="15"/>
      <c r="AI499" s="15"/>
    </row>
    <row r="500" spans="1:35" ht="30" hidden="1">
      <c r="A500" s="11">
        <v>9</v>
      </c>
      <c r="B500" s="15" t="s">
        <v>96</v>
      </c>
      <c r="C500" s="15" t="s">
        <v>4531</v>
      </c>
      <c r="D500" s="15" t="s">
        <v>97</v>
      </c>
      <c r="E500" s="8" t="s">
        <v>116</v>
      </c>
      <c r="F500" s="8">
        <v>560709</v>
      </c>
      <c r="G500" s="8" t="s">
        <v>4578</v>
      </c>
      <c r="H500" s="8" t="s">
        <v>901</v>
      </c>
      <c r="I500" s="8" t="s">
        <v>3278</v>
      </c>
      <c r="J500" s="8"/>
      <c r="K500" s="8"/>
      <c r="L500" s="8"/>
      <c r="M500" s="8"/>
      <c r="N500" s="8"/>
      <c r="O500" s="8"/>
      <c r="P500" s="8"/>
      <c r="Q500" s="8"/>
      <c r="R500" s="7"/>
      <c r="V500" s="6"/>
      <c r="W500" s="7"/>
      <c r="X500" s="7"/>
      <c r="Y500" s="7"/>
      <c r="Z500" s="7"/>
      <c r="AA500" s="7"/>
      <c r="AB500" s="7"/>
      <c r="AC500" s="7"/>
      <c r="AD500" s="13"/>
      <c r="AE500" s="12"/>
      <c r="AF500" s="26"/>
      <c r="AG500" s="26"/>
      <c r="AH500" s="15"/>
      <c r="AI500" s="15"/>
    </row>
    <row r="501" spans="1:35" ht="30" hidden="1">
      <c r="A501" s="11">
        <v>9</v>
      </c>
      <c r="B501" s="15" t="s">
        <v>96</v>
      </c>
      <c r="C501" s="15" t="s">
        <v>4531</v>
      </c>
      <c r="D501" s="15" t="s">
        <v>104</v>
      </c>
      <c r="E501" s="8" t="s">
        <v>90</v>
      </c>
      <c r="F501" s="8">
        <v>560711</v>
      </c>
      <c r="G501" s="8" t="s">
        <v>4579</v>
      </c>
      <c r="H501" s="8" t="s">
        <v>901</v>
      </c>
      <c r="I501" s="8" t="s">
        <v>3278</v>
      </c>
      <c r="J501" s="4"/>
      <c r="K501" s="8"/>
      <c r="L501" s="8"/>
      <c r="M501" s="8"/>
      <c r="N501" s="8"/>
      <c r="O501" s="8"/>
      <c r="P501" s="8"/>
      <c r="Q501" s="8"/>
      <c r="R501" s="7"/>
      <c r="V501" s="6"/>
      <c r="W501" s="7"/>
      <c r="X501" s="7"/>
      <c r="Y501" s="7"/>
      <c r="Z501" s="7"/>
      <c r="AA501" s="7"/>
      <c r="AB501" s="7"/>
      <c r="AC501" s="7"/>
      <c r="AD501" s="13"/>
      <c r="AE501" s="12"/>
      <c r="AF501" s="26"/>
      <c r="AG501" s="26"/>
      <c r="AH501" s="15"/>
      <c r="AI501" s="15"/>
    </row>
    <row r="502" spans="1:35" ht="30" hidden="1">
      <c r="A502" s="11">
        <v>9</v>
      </c>
      <c r="B502" s="15" t="s">
        <v>96</v>
      </c>
      <c r="C502" s="15" t="s">
        <v>4531</v>
      </c>
      <c r="D502" s="15" t="s">
        <v>104</v>
      </c>
      <c r="E502" s="8" t="s">
        <v>90</v>
      </c>
      <c r="F502" s="8">
        <v>560712</v>
      </c>
      <c r="G502" s="8" t="s">
        <v>4580</v>
      </c>
      <c r="H502" s="8" t="s">
        <v>901</v>
      </c>
      <c r="I502" s="8" t="s">
        <v>3278</v>
      </c>
      <c r="J502" s="8"/>
      <c r="K502" s="8"/>
      <c r="L502" s="8"/>
      <c r="M502" s="8"/>
      <c r="N502" s="8"/>
      <c r="O502" s="8"/>
      <c r="P502" s="8"/>
      <c r="Q502" s="8"/>
      <c r="R502" s="7"/>
      <c r="V502" s="6"/>
      <c r="W502" s="7"/>
      <c r="X502" s="7"/>
      <c r="Y502" s="7"/>
      <c r="Z502" s="7"/>
      <c r="AA502" s="7"/>
      <c r="AB502" s="7"/>
      <c r="AC502" s="7"/>
      <c r="AD502" s="13"/>
      <c r="AE502" s="12"/>
      <c r="AF502" s="26"/>
      <c r="AG502" s="26"/>
      <c r="AH502" s="15"/>
      <c r="AI502" s="15"/>
    </row>
    <row r="503" spans="1:35" ht="30" hidden="1">
      <c r="A503" s="11">
        <v>9</v>
      </c>
      <c r="B503" s="15" t="s">
        <v>96</v>
      </c>
      <c r="C503" s="15" t="s">
        <v>4531</v>
      </c>
      <c r="D503" s="15" t="s">
        <v>104</v>
      </c>
      <c r="E503" s="8" t="s">
        <v>90</v>
      </c>
      <c r="F503" s="8">
        <v>560713</v>
      </c>
      <c r="G503" s="8" t="s">
        <v>4581</v>
      </c>
      <c r="H503" s="8" t="s">
        <v>901</v>
      </c>
      <c r="I503" s="8" t="s">
        <v>4582</v>
      </c>
      <c r="J503" s="8"/>
      <c r="K503" s="8"/>
      <c r="L503" s="8"/>
      <c r="M503" s="8"/>
      <c r="N503" s="8"/>
      <c r="O503" s="8"/>
      <c r="P503" s="8"/>
      <c r="Q503" s="8"/>
      <c r="R503" s="7"/>
      <c r="V503" s="6"/>
      <c r="W503" s="7"/>
      <c r="X503" s="7"/>
      <c r="Y503" s="7"/>
      <c r="Z503" s="7"/>
      <c r="AA503" s="7"/>
      <c r="AB503" s="7"/>
      <c r="AC503" s="7"/>
      <c r="AD503" s="13"/>
      <c r="AE503" s="12"/>
      <c r="AF503" s="28" t="s">
        <v>3273</v>
      </c>
      <c r="AG503" s="28" t="s">
        <v>3274</v>
      </c>
      <c r="AH503" s="15"/>
      <c r="AI503" s="15"/>
    </row>
    <row r="504" spans="1:35" ht="30" hidden="1">
      <c r="A504" s="11">
        <v>9</v>
      </c>
      <c r="B504" s="15" t="s">
        <v>96</v>
      </c>
      <c r="C504" s="15" t="s">
        <v>4531</v>
      </c>
      <c r="D504" s="15" t="s">
        <v>127</v>
      </c>
      <c r="E504" s="8" t="s">
        <v>39</v>
      </c>
      <c r="F504" s="8">
        <v>560723</v>
      </c>
      <c r="G504" s="8" t="s">
        <v>4583</v>
      </c>
      <c r="H504" s="8" t="s">
        <v>901</v>
      </c>
      <c r="I504" s="8" t="s">
        <v>3278</v>
      </c>
      <c r="J504" s="8"/>
      <c r="K504" s="8"/>
      <c r="L504" s="8"/>
      <c r="M504" s="8"/>
      <c r="N504" s="8"/>
      <c r="O504" s="8"/>
      <c r="P504" s="8"/>
      <c r="Q504" s="8"/>
      <c r="R504" s="7"/>
      <c r="V504" s="6"/>
      <c r="W504" s="7"/>
      <c r="X504" s="7"/>
      <c r="Y504" s="7"/>
      <c r="Z504" s="7"/>
      <c r="AA504" s="7"/>
      <c r="AB504" s="7"/>
      <c r="AC504" s="7"/>
      <c r="AD504" s="13"/>
      <c r="AE504" s="12"/>
      <c r="AF504" s="26"/>
      <c r="AG504" s="26"/>
      <c r="AH504" s="15"/>
      <c r="AI504" s="15"/>
    </row>
    <row r="505" spans="1:35" ht="60" hidden="1">
      <c r="A505" s="11">
        <v>9</v>
      </c>
      <c r="B505" s="15" t="s">
        <v>96</v>
      </c>
      <c r="C505" s="15" t="s">
        <v>4531</v>
      </c>
      <c r="D505" s="15" t="s">
        <v>97</v>
      </c>
      <c r="E505" s="8" t="s">
        <v>39</v>
      </c>
      <c r="F505" s="8">
        <v>560724</v>
      </c>
      <c r="G505" s="8" t="s">
        <v>4584</v>
      </c>
      <c r="H505" s="8" t="s">
        <v>901</v>
      </c>
      <c r="I505" s="8" t="s">
        <v>4585</v>
      </c>
      <c r="J505" s="8" t="s">
        <v>4586</v>
      </c>
      <c r="K505" s="8" t="s">
        <v>3864</v>
      </c>
      <c r="L505" s="8" t="s">
        <v>4587</v>
      </c>
      <c r="M505" s="8">
        <v>3</v>
      </c>
      <c r="N505" s="8" t="s">
        <v>3387</v>
      </c>
      <c r="O505" s="8" t="s">
        <v>3387</v>
      </c>
      <c r="P505" s="8" t="s">
        <v>3440</v>
      </c>
      <c r="Q505" s="8"/>
      <c r="R505" s="7"/>
      <c r="S505" s="5">
        <v>0.06</v>
      </c>
      <c r="T505" s="5">
        <v>0</v>
      </c>
      <c r="U505" s="5">
        <v>0</v>
      </c>
      <c r="V505" s="6">
        <v>0.04</v>
      </c>
      <c r="W505" s="7">
        <v>0</v>
      </c>
      <c r="X505" s="7">
        <v>0</v>
      </c>
      <c r="Y505" s="7">
        <v>0.04</v>
      </c>
      <c r="Z505" s="7">
        <v>0.08</v>
      </c>
      <c r="AA505" s="7">
        <v>0</v>
      </c>
      <c r="AB505" s="7">
        <v>0</v>
      </c>
      <c r="AC505" s="7">
        <v>0</v>
      </c>
      <c r="AD505" s="13">
        <v>45352</v>
      </c>
      <c r="AE505" s="12"/>
      <c r="AF505" s="28" t="s">
        <v>3273</v>
      </c>
      <c r="AG505" s="28" t="s">
        <v>3274</v>
      </c>
      <c r="AH505" s="15"/>
      <c r="AI505" s="15"/>
    </row>
    <row r="506" spans="1:35" ht="30" hidden="1">
      <c r="A506" s="11">
        <v>9</v>
      </c>
      <c r="B506" s="15" t="s">
        <v>96</v>
      </c>
      <c r="C506" s="15" t="s">
        <v>4531</v>
      </c>
      <c r="D506" s="15" t="s">
        <v>97</v>
      </c>
      <c r="E506" s="8" t="s">
        <v>39</v>
      </c>
      <c r="F506" s="8">
        <v>560725</v>
      </c>
      <c r="G506" s="8" t="s">
        <v>4588</v>
      </c>
      <c r="H506" s="8" t="s">
        <v>901</v>
      </c>
      <c r="I506" s="8" t="s">
        <v>50</v>
      </c>
      <c r="J506" s="8"/>
      <c r="K506" s="8"/>
      <c r="L506" s="8"/>
      <c r="M506" s="8"/>
      <c r="N506" s="8"/>
      <c r="O506" s="8"/>
      <c r="P506" s="8"/>
      <c r="Q506" s="8"/>
      <c r="R506" s="7"/>
      <c r="V506" s="6"/>
      <c r="W506" s="7"/>
      <c r="X506" s="7"/>
      <c r="Y506" s="7"/>
      <c r="Z506" s="7"/>
      <c r="AA506" s="7"/>
      <c r="AB506" s="7"/>
      <c r="AC506" s="7"/>
      <c r="AD506" s="13"/>
      <c r="AE506" s="12"/>
      <c r="AF506" s="28" t="s">
        <v>3273</v>
      </c>
      <c r="AG506" s="28" t="s">
        <v>3274</v>
      </c>
      <c r="AH506" s="15"/>
      <c r="AI506" s="15"/>
    </row>
    <row r="507" spans="1:35" ht="30" hidden="1">
      <c r="A507" s="11">
        <v>9</v>
      </c>
      <c r="B507" s="15" t="s">
        <v>96</v>
      </c>
      <c r="C507" s="15" t="s">
        <v>4531</v>
      </c>
      <c r="D507" s="15" t="s">
        <v>127</v>
      </c>
      <c r="E507" s="8" t="s">
        <v>39</v>
      </c>
      <c r="F507" s="8">
        <v>560726</v>
      </c>
      <c r="G507" s="8" t="s">
        <v>4589</v>
      </c>
      <c r="H507" s="8" t="s">
        <v>901</v>
      </c>
      <c r="I507" s="8" t="s">
        <v>50</v>
      </c>
      <c r="J507" s="8"/>
      <c r="K507" s="8"/>
      <c r="L507" s="8"/>
      <c r="M507" s="8">
        <v>4</v>
      </c>
      <c r="N507" s="8" t="s">
        <v>4590</v>
      </c>
      <c r="O507" s="8" t="s">
        <v>4591</v>
      </c>
      <c r="P507" s="8" t="s">
        <v>4592</v>
      </c>
      <c r="Q507" s="8"/>
      <c r="R507" s="7"/>
      <c r="S507" s="5">
        <v>0</v>
      </c>
      <c r="T507" s="5">
        <v>0</v>
      </c>
      <c r="U507" s="5">
        <v>0</v>
      </c>
      <c r="V507" s="6">
        <v>0</v>
      </c>
      <c r="W507" s="7">
        <v>0</v>
      </c>
      <c r="X507" s="7">
        <v>0</v>
      </c>
      <c r="Y507" s="7">
        <v>0</v>
      </c>
      <c r="Z507" s="7">
        <v>0</v>
      </c>
      <c r="AA507" s="7">
        <v>0</v>
      </c>
      <c r="AB507" s="7">
        <v>0</v>
      </c>
      <c r="AC507" s="7">
        <v>0</v>
      </c>
      <c r="AD507" s="13">
        <v>45352</v>
      </c>
      <c r="AE507" s="12"/>
      <c r="AF507" s="28" t="s">
        <v>3273</v>
      </c>
      <c r="AG507" s="28" t="s">
        <v>3274</v>
      </c>
      <c r="AH507" s="15"/>
      <c r="AI507" s="15"/>
    </row>
    <row r="508" spans="1:35" ht="30" hidden="1">
      <c r="A508" s="11">
        <v>9</v>
      </c>
      <c r="B508" s="15" t="s">
        <v>96</v>
      </c>
      <c r="C508" s="15" t="s">
        <v>4531</v>
      </c>
      <c r="D508" s="15" t="s">
        <v>4593</v>
      </c>
      <c r="E508" s="8" t="s">
        <v>39</v>
      </c>
      <c r="F508" s="8">
        <v>560727</v>
      </c>
      <c r="G508" s="8" t="s">
        <v>4594</v>
      </c>
      <c r="H508" s="8" t="s">
        <v>901</v>
      </c>
      <c r="I508" s="8" t="s">
        <v>50</v>
      </c>
      <c r="J508" s="8"/>
      <c r="K508" s="8"/>
      <c r="L508" s="8"/>
      <c r="M508" s="8">
        <v>4</v>
      </c>
      <c r="N508" s="8" t="s">
        <v>4591</v>
      </c>
      <c r="O508" s="8" t="s">
        <v>4591</v>
      </c>
      <c r="P508" s="8" t="s">
        <v>4591</v>
      </c>
      <c r="Q508" s="8"/>
      <c r="R508" s="7"/>
      <c r="S508" s="5">
        <v>0</v>
      </c>
      <c r="T508" s="5">
        <v>0</v>
      </c>
      <c r="U508" s="5">
        <v>0</v>
      </c>
      <c r="V508" s="6">
        <v>0</v>
      </c>
      <c r="W508" s="7">
        <v>0</v>
      </c>
      <c r="X508" s="7">
        <v>0</v>
      </c>
      <c r="Y508" s="7">
        <v>0</v>
      </c>
      <c r="Z508" s="7">
        <v>0</v>
      </c>
      <c r="AA508" s="7">
        <v>2.0833333333333329E-2</v>
      </c>
      <c r="AB508" s="7">
        <v>0</v>
      </c>
      <c r="AC508" s="7">
        <v>0</v>
      </c>
      <c r="AD508" s="13">
        <v>45352</v>
      </c>
      <c r="AE508" s="12"/>
      <c r="AF508" s="28" t="s">
        <v>3273</v>
      </c>
      <c r="AG508" s="28" t="s">
        <v>3274</v>
      </c>
      <c r="AH508" s="15"/>
      <c r="AI508" s="15"/>
    </row>
    <row r="509" spans="1:35" ht="30" hidden="1">
      <c r="A509" s="11">
        <v>9</v>
      </c>
      <c r="B509" s="15" t="s">
        <v>96</v>
      </c>
      <c r="C509" s="15" t="s">
        <v>4531</v>
      </c>
      <c r="D509" s="15" t="s">
        <v>4595</v>
      </c>
      <c r="E509" s="8" t="s">
        <v>39</v>
      </c>
      <c r="F509" s="8">
        <v>560728</v>
      </c>
      <c r="G509" s="8" t="s">
        <v>4596</v>
      </c>
      <c r="H509" s="8" t="s">
        <v>901</v>
      </c>
      <c r="I509" s="8" t="s">
        <v>4597</v>
      </c>
      <c r="J509" s="8" t="s">
        <v>4598</v>
      </c>
      <c r="K509" s="8" t="s">
        <v>4599</v>
      </c>
      <c r="L509" s="8" t="s">
        <v>4600</v>
      </c>
      <c r="M509" s="8">
        <v>3</v>
      </c>
      <c r="N509" s="8" t="s">
        <v>3374</v>
      </c>
      <c r="O509" s="8" t="s">
        <v>3364</v>
      </c>
      <c r="P509" s="8" t="s">
        <v>3428</v>
      </c>
      <c r="Q509" s="8"/>
      <c r="R509" s="7"/>
      <c r="S509" s="5">
        <v>0</v>
      </c>
      <c r="T509" s="5">
        <v>0</v>
      </c>
      <c r="U509" s="5">
        <v>0.17391304347826086</v>
      </c>
      <c r="V509" s="6">
        <v>2.1739130434782608E-2</v>
      </c>
      <c r="W509" s="7">
        <v>0</v>
      </c>
      <c r="X509" s="7">
        <v>0</v>
      </c>
      <c r="Y509" s="7">
        <v>0</v>
      </c>
      <c r="Z509" s="7">
        <v>4.3478260869565216E-2</v>
      </c>
      <c r="AA509" s="7">
        <v>0</v>
      </c>
      <c r="AB509" s="7">
        <v>0</v>
      </c>
      <c r="AC509" s="7">
        <v>0</v>
      </c>
      <c r="AD509" s="13">
        <v>45352</v>
      </c>
      <c r="AE509" s="12"/>
      <c r="AF509" s="28" t="s">
        <v>3273</v>
      </c>
      <c r="AG509" s="28" t="s">
        <v>3274</v>
      </c>
      <c r="AH509" s="15"/>
      <c r="AI509" s="15"/>
    </row>
    <row r="510" spans="1:35" ht="30" hidden="1">
      <c r="A510" s="11">
        <v>9</v>
      </c>
      <c r="B510" s="15" t="s">
        <v>96</v>
      </c>
      <c r="C510" s="15" t="s">
        <v>4531</v>
      </c>
      <c r="D510" s="7" t="s">
        <v>3865</v>
      </c>
      <c r="E510" s="8" t="s">
        <v>39</v>
      </c>
      <c r="F510" s="8">
        <v>560730</v>
      </c>
      <c r="G510" s="8" t="s">
        <v>4601</v>
      </c>
      <c r="H510" s="8" t="s">
        <v>901</v>
      </c>
      <c r="I510" s="8" t="s">
        <v>3278</v>
      </c>
      <c r="J510" s="8"/>
      <c r="K510" s="8"/>
      <c r="L510" s="8"/>
      <c r="M510" s="8"/>
      <c r="N510" s="8"/>
      <c r="O510" s="8"/>
      <c r="P510" s="8"/>
      <c r="Q510" s="8"/>
      <c r="R510" s="7"/>
      <c r="V510" s="6"/>
      <c r="W510" s="7"/>
      <c r="X510" s="7"/>
      <c r="Y510" s="7"/>
      <c r="Z510" s="7"/>
      <c r="AA510" s="7"/>
      <c r="AB510" s="7"/>
      <c r="AC510" s="7"/>
      <c r="AD510" s="15"/>
      <c r="AE510" s="12"/>
      <c r="AF510" s="26"/>
      <c r="AG510" s="26"/>
      <c r="AH510" s="15"/>
      <c r="AI510" s="15"/>
    </row>
    <row r="511" spans="1:35" hidden="1">
      <c r="A511" s="11">
        <v>9</v>
      </c>
      <c r="B511" s="15" t="s">
        <v>169</v>
      </c>
      <c r="C511" s="15" t="s">
        <v>4602</v>
      </c>
      <c r="D511" s="15"/>
      <c r="E511" s="8" t="s">
        <v>4603</v>
      </c>
      <c r="F511" s="8">
        <v>560670</v>
      </c>
      <c r="G511" s="8" t="s">
        <v>4604</v>
      </c>
      <c r="H511" s="8" t="s">
        <v>4605</v>
      </c>
      <c r="I511" s="8"/>
      <c r="J511" s="8"/>
      <c r="K511" s="8"/>
      <c r="L511" s="8"/>
      <c r="M511" s="8"/>
      <c r="N511" s="8"/>
      <c r="O511" s="8"/>
      <c r="P511" s="8"/>
      <c r="Q511" s="8"/>
      <c r="R511" s="7"/>
      <c r="V511" s="6"/>
      <c r="W511" s="7"/>
      <c r="X511" s="7"/>
      <c r="Y511" s="7"/>
      <c r="Z511" s="7"/>
      <c r="AA511" s="7"/>
      <c r="AB511" s="7"/>
      <c r="AC511" s="7"/>
      <c r="AD511" s="15"/>
      <c r="AE511" s="12"/>
      <c r="AF511" s="15"/>
      <c r="AG511" s="15"/>
      <c r="AH511" s="15"/>
      <c r="AI511" s="15"/>
    </row>
    <row r="512" spans="1:35" hidden="1">
      <c r="A512" s="11">
        <v>9</v>
      </c>
      <c r="B512" s="15" t="s">
        <v>169</v>
      </c>
      <c r="C512" s="15" t="s">
        <v>4602</v>
      </c>
      <c r="D512" s="15"/>
      <c r="E512" s="8" t="s">
        <v>35</v>
      </c>
      <c r="F512" s="8">
        <v>560669</v>
      </c>
      <c r="G512" s="8" t="s">
        <v>4606</v>
      </c>
      <c r="H512" s="8" t="s">
        <v>4605</v>
      </c>
      <c r="I512" s="8"/>
      <c r="J512" s="8"/>
      <c r="K512" s="8"/>
      <c r="L512" s="8"/>
      <c r="M512" s="8"/>
      <c r="N512" s="8"/>
      <c r="O512" s="8"/>
      <c r="P512" s="8"/>
      <c r="Q512" s="8"/>
      <c r="R512" s="7"/>
      <c r="V512" s="6"/>
      <c r="W512" s="7"/>
      <c r="X512" s="7"/>
      <c r="Y512" s="7"/>
      <c r="Z512" s="7"/>
      <c r="AA512" s="7"/>
      <c r="AB512" s="7"/>
      <c r="AC512" s="7"/>
      <c r="AD512" s="15"/>
      <c r="AE512" s="12"/>
      <c r="AF512" s="15"/>
      <c r="AG512" s="15"/>
      <c r="AH512" s="15"/>
      <c r="AI512" s="15"/>
    </row>
    <row r="513" spans="1:35" ht="45" hidden="1">
      <c r="A513" s="11">
        <v>9</v>
      </c>
      <c r="B513" s="15" t="s">
        <v>3447</v>
      </c>
      <c r="C513" s="15" t="s">
        <v>4607</v>
      </c>
      <c r="D513" s="15"/>
      <c r="E513" s="8" t="s">
        <v>17</v>
      </c>
      <c r="F513" s="8">
        <v>560587</v>
      </c>
      <c r="G513" s="8" t="s">
        <v>4608</v>
      </c>
      <c r="H513" s="8" t="s">
        <v>2160</v>
      </c>
      <c r="I513" s="8"/>
      <c r="J513" s="8"/>
      <c r="K513" s="8"/>
      <c r="L513" s="8"/>
      <c r="M513" s="8"/>
      <c r="N513" s="8"/>
      <c r="O513" s="8"/>
      <c r="P513" s="8"/>
      <c r="Q513" s="8"/>
      <c r="R513" s="7"/>
      <c r="V513" s="6"/>
      <c r="W513" s="7"/>
      <c r="X513" s="7"/>
      <c r="Y513" s="7"/>
      <c r="Z513" s="7"/>
      <c r="AA513" s="7"/>
      <c r="AB513" s="7"/>
      <c r="AC513" s="7"/>
      <c r="AD513" s="15"/>
      <c r="AE513" s="12">
        <v>7434626</v>
      </c>
      <c r="AF513" s="26"/>
      <c r="AG513" s="26"/>
      <c r="AH513" s="15"/>
      <c r="AI513" s="15"/>
    </row>
    <row r="514" spans="1:35" ht="45" hidden="1">
      <c r="A514" s="11">
        <v>9</v>
      </c>
      <c r="B514" s="15" t="s">
        <v>3447</v>
      </c>
      <c r="C514" s="15" t="s">
        <v>4607</v>
      </c>
      <c r="D514" s="15"/>
      <c r="E514" s="8" t="s">
        <v>17</v>
      </c>
      <c r="F514" s="8">
        <v>560588</v>
      </c>
      <c r="G514" s="8" t="s">
        <v>4609</v>
      </c>
      <c r="H514" s="8" t="s">
        <v>2160</v>
      </c>
      <c r="I514" s="8"/>
      <c r="J514" s="8"/>
      <c r="K514" s="8"/>
      <c r="L514" s="8"/>
      <c r="M514" s="8"/>
      <c r="N514" s="8"/>
      <c r="O514" s="8"/>
      <c r="P514" s="8"/>
      <c r="Q514" s="8"/>
      <c r="R514" s="7"/>
      <c r="V514" s="6"/>
      <c r="W514" s="7"/>
      <c r="X514" s="7"/>
      <c r="Y514" s="7"/>
      <c r="Z514" s="7"/>
      <c r="AA514" s="7"/>
      <c r="AB514" s="7"/>
      <c r="AC514" s="7"/>
      <c r="AD514" s="15"/>
      <c r="AE514" s="12">
        <v>7434431</v>
      </c>
      <c r="AF514" s="26"/>
      <c r="AG514" s="26"/>
      <c r="AH514" s="15"/>
      <c r="AI514" s="15"/>
    </row>
    <row r="515" spans="1:35" hidden="1">
      <c r="A515" s="11">
        <v>9</v>
      </c>
      <c r="B515" s="15" t="s">
        <v>4610</v>
      </c>
      <c r="C515" s="15" t="s">
        <v>4487</v>
      </c>
      <c r="D515" s="15"/>
      <c r="E515" s="8" t="s">
        <v>17</v>
      </c>
      <c r="F515" s="8">
        <v>560762</v>
      </c>
      <c r="G515" s="8" t="s">
        <v>4611</v>
      </c>
      <c r="H515" s="8" t="s">
        <v>1454</v>
      </c>
      <c r="I515" s="8"/>
      <c r="J515" s="8"/>
      <c r="K515" s="8"/>
      <c r="L515" s="8"/>
      <c r="M515" s="8"/>
      <c r="N515" s="8"/>
      <c r="O515" s="8"/>
      <c r="P515" s="8"/>
      <c r="Q515" s="8"/>
      <c r="R515" s="7"/>
      <c r="V515" s="6"/>
      <c r="W515" s="7"/>
      <c r="X515" s="7"/>
      <c r="Y515" s="7"/>
      <c r="Z515" s="7"/>
      <c r="AA515" s="7"/>
      <c r="AB515" s="7"/>
      <c r="AC515" s="7"/>
      <c r="AD515" s="15"/>
      <c r="AE515" s="12"/>
      <c r="AF515" s="15"/>
      <c r="AG515" s="15"/>
      <c r="AH515" s="15"/>
      <c r="AI515" s="15"/>
    </row>
    <row r="516" spans="1:35" hidden="1">
      <c r="A516" s="11">
        <v>9</v>
      </c>
      <c r="B516" s="15" t="s">
        <v>4610</v>
      </c>
      <c r="C516" s="15" t="s">
        <v>4487</v>
      </c>
      <c r="D516" s="15"/>
      <c r="E516" s="8" t="s">
        <v>17</v>
      </c>
      <c r="F516" s="8">
        <v>560763</v>
      </c>
      <c r="G516" s="8" t="s">
        <v>4612</v>
      </c>
      <c r="H516" s="8" t="s">
        <v>1454</v>
      </c>
      <c r="I516" s="8"/>
      <c r="J516" s="8"/>
      <c r="K516" s="8"/>
      <c r="L516" s="8"/>
      <c r="M516" s="8"/>
      <c r="N516" s="8"/>
      <c r="O516" s="8"/>
      <c r="P516" s="8"/>
      <c r="Q516" s="8"/>
      <c r="R516" s="7"/>
      <c r="V516" s="6"/>
      <c r="W516" s="7"/>
      <c r="X516" s="7"/>
      <c r="Y516" s="7"/>
      <c r="Z516" s="7"/>
      <c r="AA516" s="7"/>
      <c r="AB516" s="7"/>
      <c r="AC516" s="7"/>
      <c r="AD516" s="15"/>
      <c r="AE516" s="12"/>
      <c r="AF516" s="15"/>
      <c r="AG516" s="15"/>
      <c r="AH516" s="15"/>
      <c r="AI516" s="15"/>
    </row>
    <row r="517" spans="1:35" hidden="1">
      <c r="A517" s="11">
        <v>9</v>
      </c>
      <c r="B517" s="15" t="s">
        <v>4610</v>
      </c>
      <c r="C517" s="15" t="s">
        <v>4487</v>
      </c>
      <c r="D517" s="15"/>
      <c r="E517" s="8" t="s">
        <v>17</v>
      </c>
      <c r="F517" s="8">
        <v>560764</v>
      </c>
      <c r="G517" s="8" t="s">
        <v>4613</v>
      </c>
      <c r="H517" s="8" t="s">
        <v>1454</v>
      </c>
      <c r="I517" s="8"/>
      <c r="J517" s="8"/>
      <c r="K517" s="8"/>
      <c r="L517" s="8"/>
      <c r="M517" s="8"/>
      <c r="N517" s="8"/>
      <c r="O517" s="8"/>
      <c r="P517" s="8"/>
      <c r="Q517" s="8"/>
      <c r="R517" s="7"/>
      <c r="V517" s="6"/>
      <c r="W517" s="7"/>
      <c r="X517" s="7"/>
      <c r="Y517" s="7"/>
      <c r="Z517" s="7"/>
      <c r="AA517" s="7"/>
      <c r="AB517" s="7"/>
      <c r="AC517" s="7"/>
      <c r="AD517" s="15"/>
      <c r="AE517" s="12"/>
      <c r="AF517" s="15"/>
      <c r="AG517" s="15"/>
      <c r="AH517" s="15"/>
      <c r="AI517" s="15"/>
    </row>
    <row r="518" spans="1:35" ht="30" hidden="1">
      <c r="A518" s="11">
        <v>9</v>
      </c>
      <c r="B518" s="15" t="s">
        <v>89</v>
      </c>
      <c r="C518" s="15" t="s">
        <v>4531</v>
      </c>
      <c r="D518" s="15"/>
      <c r="E518" s="8" t="s">
        <v>116</v>
      </c>
      <c r="F518" s="8">
        <v>560789</v>
      </c>
      <c r="G518" s="8" t="s">
        <v>4614</v>
      </c>
      <c r="H518" s="8" t="s">
        <v>4615</v>
      </c>
      <c r="I518" s="8"/>
      <c r="J518" s="8"/>
      <c r="K518" s="8"/>
      <c r="L518" s="8"/>
      <c r="M518" s="8"/>
      <c r="N518" s="8"/>
      <c r="O518" s="8"/>
      <c r="P518" s="8"/>
      <c r="Q518" s="8"/>
      <c r="R518" s="7"/>
      <c r="V518" s="6"/>
      <c r="W518" s="7"/>
      <c r="X518" s="7"/>
      <c r="Y518" s="7"/>
      <c r="Z518" s="7"/>
      <c r="AA518" s="7"/>
      <c r="AB518" s="7"/>
      <c r="AC518" s="7"/>
      <c r="AD518" s="15"/>
      <c r="AE518" s="12">
        <v>6380738</v>
      </c>
      <c r="AF518" s="26"/>
      <c r="AG518" s="26"/>
      <c r="AH518" s="15"/>
      <c r="AI518" s="15"/>
    </row>
    <row r="519" spans="1:35" ht="30" hidden="1">
      <c r="A519" s="11">
        <v>9</v>
      </c>
      <c r="B519" s="15" t="s">
        <v>89</v>
      </c>
      <c r="C519" s="15" t="s">
        <v>4531</v>
      </c>
      <c r="D519" s="15"/>
      <c r="E519" s="8" t="s">
        <v>90</v>
      </c>
      <c r="F519" s="8">
        <v>560790</v>
      </c>
      <c r="G519" s="8" t="s">
        <v>4616</v>
      </c>
      <c r="H519" s="8" t="s">
        <v>4615</v>
      </c>
      <c r="I519" s="8"/>
      <c r="J519" s="8"/>
      <c r="K519" s="8"/>
      <c r="L519" s="8"/>
      <c r="M519" s="8"/>
      <c r="N519" s="8"/>
      <c r="O519" s="8"/>
      <c r="P519" s="8"/>
      <c r="Q519" s="8"/>
      <c r="R519" s="7"/>
      <c r="V519" s="6"/>
      <c r="W519" s="7"/>
      <c r="X519" s="7"/>
      <c r="Y519" s="7"/>
      <c r="Z519" s="7"/>
      <c r="AA519" s="7"/>
      <c r="AB519" s="7"/>
      <c r="AC519" s="7"/>
      <c r="AD519" s="15"/>
      <c r="AE519" s="12">
        <v>6373589</v>
      </c>
      <c r="AF519" s="26"/>
      <c r="AG519" s="26"/>
      <c r="AH519" s="15"/>
      <c r="AI519" s="15"/>
    </row>
    <row r="520" spans="1:35" ht="30" hidden="1">
      <c r="A520" s="11">
        <v>9</v>
      </c>
      <c r="B520" s="15" t="s">
        <v>89</v>
      </c>
      <c r="C520" s="15" t="s">
        <v>4531</v>
      </c>
      <c r="D520" s="15"/>
      <c r="E520" s="8" t="s">
        <v>90</v>
      </c>
      <c r="F520" s="8">
        <v>560791</v>
      </c>
      <c r="G520" s="8" t="s">
        <v>4617</v>
      </c>
      <c r="H520" s="8" t="s">
        <v>4615</v>
      </c>
      <c r="I520" s="8"/>
      <c r="J520" s="8"/>
      <c r="K520" s="8"/>
      <c r="L520" s="8"/>
      <c r="M520" s="8"/>
      <c r="N520" s="8"/>
      <c r="O520" s="8"/>
      <c r="P520" s="8"/>
      <c r="Q520" s="8"/>
      <c r="R520" s="7"/>
      <c r="V520" s="6"/>
      <c r="W520" s="7"/>
      <c r="X520" s="7"/>
      <c r="Y520" s="7"/>
      <c r="Z520" s="7"/>
      <c r="AA520" s="7"/>
      <c r="AB520" s="7"/>
      <c r="AC520" s="7"/>
      <c r="AD520" s="15"/>
      <c r="AE520" s="12">
        <v>6373320</v>
      </c>
      <c r="AF520" s="26"/>
      <c r="AG520" s="26"/>
      <c r="AH520" s="15"/>
      <c r="AI520" s="15"/>
    </row>
    <row r="521" spans="1:35" hidden="1">
      <c r="A521" s="11">
        <v>9</v>
      </c>
      <c r="B521" s="15" t="s">
        <v>169</v>
      </c>
      <c r="C521" s="15" t="s">
        <v>4531</v>
      </c>
      <c r="D521" s="15"/>
      <c r="E521" s="8" t="s">
        <v>35</v>
      </c>
      <c r="F521" s="8">
        <v>560792</v>
      </c>
      <c r="G521" s="8" t="s">
        <v>4618</v>
      </c>
      <c r="H521" s="8" t="s">
        <v>4619</v>
      </c>
      <c r="I521" s="8"/>
      <c r="J521" s="8"/>
      <c r="K521" s="8"/>
      <c r="L521" s="8"/>
      <c r="M521" s="8"/>
      <c r="N521" s="8"/>
      <c r="O521" s="8"/>
      <c r="P521" s="8"/>
      <c r="Q521" s="8"/>
      <c r="R521" s="7"/>
      <c r="V521" s="6"/>
      <c r="W521" s="7"/>
      <c r="X521" s="7"/>
      <c r="Y521" s="7"/>
      <c r="Z521" s="7"/>
      <c r="AA521" s="7"/>
      <c r="AB521" s="7"/>
      <c r="AC521" s="7"/>
      <c r="AD521" s="15"/>
      <c r="AE521" s="12">
        <v>7351170</v>
      </c>
      <c r="AF521" s="15"/>
      <c r="AG521" s="15"/>
      <c r="AH521" s="15"/>
      <c r="AI521" s="15"/>
    </row>
    <row r="522" spans="1:35" hidden="1">
      <c r="A522" s="11">
        <v>9</v>
      </c>
      <c r="B522" s="15" t="s">
        <v>169</v>
      </c>
      <c r="C522" s="15" t="s">
        <v>4531</v>
      </c>
      <c r="D522" s="15"/>
      <c r="E522" s="8" t="s">
        <v>35</v>
      </c>
      <c r="F522" s="8">
        <v>560793</v>
      </c>
      <c r="G522" s="8" t="s">
        <v>4620</v>
      </c>
      <c r="H522" s="8" t="s">
        <v>4619</v>
      </c>
      <c r="I522" s="8"/>
      <c r="J522" s="8"/>
      <c r="K522" s="8"/>
      <c r="L522" s="8"/>
      <c r="M522" s="8"/>
      <c r="N522" s="8"/>
      <c r="O522" s="8"/>
      <c r="P522" s="8"/>
      <c r="Q522" s="8"/>
      <c r="R522" s="7"/>
      <c r="V522" s="6"/>
      <c r="W522" s="7"/>
      <c r="X522" s="7"/>
      <c r="Y522" s="7"/>
      <c r="Z522" s="7"/>
      <c r="AA522" s="7"/>
      <c r="AB522" s="7"/>
      <c r="AC522" s="7"/>
      <c r="AD522" s="15"/>
      <c r="AE522" s="12">
        <v>6954794</v>
      </c>
      <c r="AF522" s="15"/>
      <c r="AG522" s="15"/>
      <c r="AH522" s="15"/>
      <c r="AI522" s="15"/>
    </row>
    <row r="523" spans="1:35" ht="30" hidden="1">
      <c r="A523" s="11">
        <v>9</v>
      </c>
      <c r="B523" s="15" t="s">
        <v>4167</v>
      </c>
      <c r="C523" s="9">
        <v>45352</v>
      </c>
      <c r="D523" s="15"/>
      <c r="E523" s="8" t="s">
        <v>17</v>
      </c>
      <c r="F523" s="8">
        <v>560888</v>
      </c>
      <c r="G523" s="8" t="s">
        <v>4621</v>
      </c>
      <c r="H523" s="8" t="s">
        <v>518</v>
      </c>
      <c r="I523" s="8"/>
      <c r="J523" s="8"/>
      <c r="K523" s="8"/>
      <c r="L523" s="8"/>
      <c r="M523" s="8"/>
      <c r="N523" s="8"/>
      <c r="O523" s="8"/>
      <c r="P523" s="8"/>
      <c r="Q523" s="8"/>
      <c r="R523" s="7"/>
      <c r="V523" s="6"/>
      <c r="W523" s="7"/>
      <c r="X523" s="7"/>
      <c r="Y523" s="7"/>
      <c r="Z523" s="7"/>
      <c r="AA523" s="7"/>
      <c r="AB523" s="7"/>
      <c r="AC523" s="7"/>
      <c r="AD523" s="15"/>
      <c r="AE523" s="12">
        <v>7434386</v>
      </c>
      <c r="AF523" s="15"/>
      <c r="AG523" s="15"/>
      <c r="AH523" s="15"/>
      <c r="AI523" s="15"/>
    </row>
    <row r="524" spans="1:35" hidden="1">
      <c r="A524" s="11">
        <v>10</v>
      </c>
      <c r="B524" s="15" t="s">
        <v>16</v>
      </c>
      <c r="C524" s="9">
        <v>45357</v>
      </c>
      <c r="D524" s="15" t="s">
        <v>3275</v>
      </c>
      <c r="E524" s="8" t="s">
        <v>35</v>
      </c>
      <c r="F524" s="8">
        <v>560835</v>
      </c>
      <c r="G524" s="8" t="s">
        <v>4622</v>
      </c>
      <c r="H524" s="8" t="s">
        <v>4623</v>
      </c>
      <c r="I524" s="8" t="s">
        <v>3278</v>
      </c>
      <c r="J524" s="8"/>
      <c r="K524" s="8"/>
      <c r="L524" s="8"/>
      <c r="M524" s="8"/>
      <c r="N524" s="8"/>
      <c r="O524" s="8"/>
      <c r="P524" s="8"/>
      <c r="Q524" s="8"/>
      <c r="R524" s="7"/>
      <c r="V524" s="6"/>
      <c r="W524" s="7"/>
      <c r="X524" s="7"/>
      <c r="Y524" s="7"/>
      <c r="Z524" s="7"/>
      <c r="AA524" s="7"/>
      <c r="AB524" s="7"/>
      <c r="AC524" s="7"/>
      <c r="AD524" s="13"/>
      <c r="AE524" s="12"/>
      <c r="AF524" s="26"/>
      <c r="AG524" s="26"/>
      <c r="AH524" s="15"/>
      <c r="AI524" s="15"/>
    </row>
    <row r="525" spans="1:35" hidden="1">
      <c r="A525" s="11">
        <v>10</v>
      </c>
      <c r="B525" s="15" t="s">
        <v>16</v>
      </c>
      <c r="C525" s="9">
        <v>45357</v>
      </c>
      <c r="D525" s="15" t="s">
        <v>3275</v>
      </c>
      <c r="E525" s="8" t="s">
        <v>35</v>
      </c>
      <c r="F525" s="8">
        <v>560836</v>
      </c>
      <c r="G525" s="8" t="s">
        <v>4624</v>
      </c>
      <c r="H525" s="8" t="s">
        <v>4623</v>
      </c>
      <c r="I525" s="8" t="s">
        <v>3278</v>
      </c>
      <c r="J525" s="8"/>
      <c r="K525" s="8"/>
      <c r="L525" s="8"/>
      <c r="M525" s="8"/>
      <c r="N525" s="8"/>
      <c r="O525" s="8"/>
      <c r="P525" s="8"/>
      <c r="Q525" s="8"/>
      <c r="R525" s="7"/>
      <c r="V525" s="6"/>
      <c r="W525" s="7"/>
      <c r="X525" s="7"/>
      <c r="Y525" s="7"/>
      <c r="Z525" s="7"/>
      <c r="AA525" s="7"/>
      <c r="AB525" s="7"/>
      <c r="AC525" s="7"/>
      <c r="AD525" s="13"/>
      <c r="AE525" s="12">
        <v>6772292</v>
      </c>
      <c r="AF525" s="26"/>
      <c r="AG525" s="26"/>
      <c r="AH525" s="15"/>
      <c r="AI525" s="15"/>
    </row>
    <row r="526" spans="1:35" ht="30" hidden="1">
      <c r="A526" s="11">
        <v>10</v>
      </c>
      <c r="B526" s="15" t="s">
        <v>16</v>
      </c>
      <c r="C526" s="9">
        <v>45357</v>
      </c>
      <c r="D526" s="15"/>
      <c r="E526" s="8" t="s">
        <v>35</v>
      </c>
      <c r="F526" s="8">
        <v>560837</v>
      </c>
      <c r="G526" s="8" t="s">
        <v>4625</v>
      </c>
      <c r="H526" s="8" t="s">
        <v>4623</v>
      </c>
      <c r="I526" s="8" t="s">
        <v>1175</v>
      </c>
      <c r="J526" s="8" t="s">
        <v>3304</v>
      </c>
      <c r="K526" s="8"/>
      <c r="L526" s="8"/>
      <c r="M526" s="8">
        <v>3</v>
      </c>
      <c r="N526" s="8"/>
      <c r="O526" s="8"/>
      <c r="P526" s="8"/>
      <c r="Q526" s="8"/>
      <c r="R526" s="7"/>
      <c r="V526" s="6"/>
      <c r="W526" s="7"/>
      <c r="X526" s="7"/>
      <c r="Y526" s="7"/>
      <c r="Z526" s="7"/>
      <c r="AA526" s="7"/>
      <c r="AB526" s="7"/>
      <c r="AC526" s="7"/>
      <c r="AD526" s="13"/>
      <c r="AE526" s="12">
        <v>17351125</v>
      </c>
      <c r="AF526" s="28" t="s">
        <v>3273</v>
      </c>
      <c r="AG526" s="28" t="s">
        <v>3274</v>
      </c>
      <c r="AH526" s="15"/>
      <c r="AI526" s="15"/>
    </row>
    <row r="527" spans="1:35" ht="30" hidden="1">
      <c r="A527" s="11">
        <v>10</v>
      </c>
      <c r="B527" s="15" t="s">
        <v>16</v>
      </c>
      <c r="C527" s="9">
        <v>45357</v>
      </c>
      <c r="D527" s="15"/>
      <c r="E527" s="8" t="s">
        <v>35</v>
      </c>
      <c r="F527" s="8">
        <v>560838</v>
      </c>
      <c r="G527" s="8" t="s">
        <v>4626</v>
      </c>
      <c r="H527" s="8" t="s">
        <v>4623</v>
      </c>
      <c r="I527" s="8" t="s">
        <v>4627</v>
      </c>
      <c r="J527" s="8" t="s">
        <v>4628</v>
      </c>
      <c r="K527" s="8" t="s">
        <v>4629</v>
      </c>
      <c r="L527" s="8"/>
      <c r="M527" s="8">
        <v>3</v>
      </c>
      <c r="N527" s="8"/>
      <c r="O527" s="8"/>
      <c r="P527" s="8"/>
      <c r="Q527" s="8"/>
      <c r="R527" s="7"/>
      <c r="V527" s="6"/>
      <c r="W527" s="7"/>
      <c r="X527" s="7"/>
      <c r="Y527" s="7"/>
      <c r="Z527" s="7"/>
      <c r="AA527" s="7"/>
      <c r="AB527" s="7"/>
      <c r="AC527" s="7"/>
      <c r="AD527" s="13"/>
      <c r="AE527" s="12">
        <v>6759204</v>
      </c>
      <c r="AF527" s="28" t="s">
        <v>3273</v>
      </c>
      <c r="AG527" s="28" t="s">
        <v>3274</v>
      </c>
      <c r="AH527" s="15"/>
      <c r="AI527" s="15"/>
    </row>
    <row r="528" spans="1:35" ht="30" hidden="1">
      <c r="A528" s="11">
        <v>10</v>
      </c>
      <c r="B528" s="15" t="s">
        <v>16</v>
      </c>
      <c r="C528" s="9">
        <v>45357</v>
      </c>
      <c r="D528" s="15"/>
      <c r="E528" s="8" t="s">
        <v>35</v>
      </c>
      <c r="F528" s="8">
        <v>560839</v>
      </c>
      <c r="G528" s="8" t="s">
        <v>4630</v>
      </c>
      <c r="H528" s="8" t="s">
        <v>4623</v>
      </c>
      <c r="I528" s="8" t="s">
        <v>4510</v>
      </c>
      <c r="J528" s="8" t="s">
        <v>4368</v>
      </c>
      <c r="K528" s="8"/>
      <c r="L528" s="8"/>
      <c r="M528" s="8">
        <v>3</v>
      </c>
      <c r="N528" s="8"/>
      <c r="O528" s="8"/>
      <c r="P528" s="8"/>
      <c r="Q528" s="8"/>
      <c r="R528" s="7"/>
      <c r="V528" s="6"/>
      <c r="W528" s="7"/>
      <c r="X528" s="7"/>
      <c r="Y528" s="7"/>
      <c r="Z528" s="7"/>
      <c r="AA528" s="7"/>
      <c r="AB528" s="7"/>
      <c r="AC528" s="7"/>
      <c r="AD528" s="13"/>
      <c r="AE528" s="12">
        <v>7351158</v>
      </c>
      <c r="AF528" s="28" t="s">
        <v>3273</v>
      </c>
      <c r="AG528" s="28" t="s">
        <v>3274</v>
      </c>
      <c r="AH528" s="15"/>
      <c r="AI528" s="15"/>
    </row>
    <row r="529" spans="1:35" ht="30" hidden="1">
      <c r="A529" s="11">
        <v>10</v>
      </c>
      <c r="B529" s="15" t="s">
        <v>16</v>
      </c>
      <c r="C529" s="9">
        <v>45357</v>
      </c>
      <c r="D529" s="15" t="s">
        <v>41</v>
      </c>
      <c r="E529" s="8" t="s">
        <v>17</v>
      </c>
      <c r="F529" s="8">
        <v>560840</v>
      </c>
      <c r="G529" s="8" t="s">
        <v>4631</v>
      </c>
      <c r="H529" s="8" t="s">
        <v>4623</v>
      </c>
      <c r="I529" s="8" t="s">
        <v>4632</v>
      </c>
      <c r="J529" s="8" t="s">
        <v>4628</v>
      </c>
      <c r="K529" s="8" t="s">
        <v>4633</v>
      </c>
      <c r="L529" s="8" t="s">
        <v>3339</v>
      </c>
      <c r="M529" s="8">
        <v>3</v>
      </c>
      <c r="N529" s="8"/>
      <c r="O529" s="8"/>
      <c r="P529" s="8"/>
      <c r="Q529" s="8"/>
      <c r="R529" s="7"/>
      <c r="V529" s="6"/>
      <c r="W529" s="7"/>
      <c r="X529" s="7"/>
      <c r="Y529" s="7"/>
      <c r="Z529" s="7"/>
      <c r="AA529" s="7"/>
      <c r="AB529" s="7"/>
      <c r="AC529" s="7"/>
      <c r="AD529" s="13"/>
      <c r="AE529" s="12">
        <v>7435029</v>
      </c>
      <c r="AF529" s="28" t="s">
        <v>3273</v>
      </c>
      <c r="AG529" s="28" t="s">
        <v>3274</v>
      </c>
      <c r="AH529" s="15"/>
      <c r="AI529" s="15"/>
    </row>
    <row r="530" spans="1:35" ht="30" hidden="1">
      <c r="A530" s="11">
        <v>10</v>
      </c>
      <c r="B530" s="15" t="s">
        <v>16</v>
      </c>
      <c r="C530" s="9">
        <v>45357</v>
      </c>
      <c r="D530" s="15" t="s">
        <v>4193</v>
      </c>
      <c r="E530" s="8" t="s">
        <v>17</v>
      </c>
      <c r="F530" s="8">
        <v>560841</v>
      </c>
      <c r="G530" s="8" t="s">
        <v>4634</v>
      </c>
      <c r="H530" s="8" t="s">
        <v>4623</v>
      </c>
      <c r="I530" s="8" t="s">
        <v>3278</v>
      </c>
      <c r="J530" s="8"/>
      <c r="K530" s="8"/>
      <c r="L530" s="8"/>
      <c r="M530" s="8"/>
      <c r="N530" s="8"/>
      <c r="O530" s="8"/>
      <c r="P530" s="8"/>
      <c r="Q530" s="8"/>
      <c r="R530" s="7"/>
      <c r="V530" s="6"/>
      <c r="W530" s="7"/>
      <c r="X530" s="7"/>
      <c r="Y530" s="7"/>
      <c r="Z530" s="7"/>
      <c r="AA530" s="7"/>
      <c r="AB530" s="7"/>
      <c r="AC530" s="7"/>
      <c r="AD530" s="13"/>
      <c r="AE530" s="12">
        <v>7435057</v>
      </c>
      <c r="AF530" s="26"/>
      <c r="AG530" s="26"/>
      <c r="AH530" s="15"/>
      <c r="AI530" s="15"/>
    </row>
    <row r="531" spans="1:35" hidden="1">
      <c r="A531" s="11">
        <v>10</v>
      </c>
      <c r="B531" s="15" t="s">
        <v>16</v>
      </c>
      <c r="C531" s="9">
        <v>45357</v>
      </c>
      <c r="D531" s="15"/>
      <c r="E531" s="8" t="s">
        <v>17</v>
      </c>
      <c r="F531" s="8">
        <v>560842</v>
      </c>
      <c r="G531" s="8" t="s">
        <v>4635</v>
      </c>
      <c r="H531" s="8" t="s">
        <v>4623</v>
      </c>
      <c r="I531" s="8" t="s">
        <v>3278</v>
      </c>
      <c r="J531" s="8"/>
      <c r="K531" s="8"/>
      <c r="L531" s="8"/>
      <c r="M531" s="8"/>
      <c r="N531" s="8"/>
      <c r="O531" s="8"/>
      <c r="P531" s="8"/>
      <c r="Q531" s="8"/>
      <c r="R531" s="7"/>
      <c r="V531" s="6"/>
      <c r="W531" s="7"/>
      <c r="X531" s="7"/>
      <c r="Y531" s="7"/>
      <c r="Z531" s="7"/>
      <c r="AA531" s="7"/>
      <c r="AB531" s="7"/>
      <c r="AC531" s="7"/>
      <c r="AD531" s="13"/>
      <c r="AE531" s="12">
        <v>7400146</v>
      </c>
      <c r="AF531" s="26"/>
      <c r="AG531" s="26"/>
      <c r="AH531" s="15"/>
      <c r="AI531" s="15"/>
    </row>
    <row r="532" spans="1:35" ht="30" hidden="1">
      <c r="A532" s="11">
        <v>10</v>
      </c>
      <c r="B532" s="15" t="s">
        <v>16</v>
      </c>
      <c r="C532" s="9">
        <v>45357</v>
      </c>
      <c r="D532" s="15"/>
      <c r="E532" s="8" t="s">
        <v>17</v>
      </c>
      <c r="F532" s="8">
        <v>560843</v>
      </c>
      <c r="G532" s="8" t="s">
        <v>4636</v>
      </c>
      <c r="H532" s="8" t="s">
        <v>4623</v>
      </c>
      <c r="I532" s="8" t="s">
        <v>4637</v>
      </c>
      <c r="J532" s="8" t="s">
        <v>3304</v>
      </c>
      <c r="K532" s="8" t="s">
        <v>3299</v>
      </c>
      <c r="L532" s="8"/>
      <c r="M532" s="8">
        <v>2</v>
      </c>
      <c r="N532" s="8"/>
      <c r="O532" s="8"/>
      <c r="P532" s="8"/>
      <c r="Q532" s="8"/>
      <c r="R532" s="7"/>
      <c r="V532" s="6"/>
      <c r="W532" s="7"/>
      <c r="X532" s="7"/>
      <c r="Y532" s="7"/>
      <c r="Z532" s="7"/>
      <c r="AA532" s="7"/>
      <c r="AB532" s="7"/>
      <c r="AC532" s="7"/>
      <c r="AD532" s="13"/>
      <c r="AE532" s="12">
        <v>7435044</v>
      </c>
      <c r="AF532" s="28" t="s">
        <v>3273</v>
      </c>
      <c r="AG532" s="28" t="s">
        <v>3274</v>
      </c>
      <c r="AH532" s="15"/>
      <c r="AI532" s="15"/>
    </row>
    <row r="533" spans="1:35" ht="30" hidden="1">
      <c r="A533" s="11">
        <v>10</v>
      </c>
      <c r="B533" s="15" t="s">
        <v>16</v>
      </c>
      <c r="C533" s="9">
        <v>45357</v>
      </c>
      <c r="D533" s="15"/>
      <c r="E533" s="8" t="s">
        <v>17</v>
      </c>
      <c r="F533" s="8">
        <v>560844</v>
      </c>
      <c r="G533" s="8" t="s">
        <v>4638</v>
      </c>
      <c r="H533" s="8" t="s">
        <v>4623</v>
      </c>
      <c r="I533" s="8" t="s">
        <v>4639</v>
      </c>
      <c r="J533" s="8" t="s">
        <v>3317</v>
      </c>
      <c r="K533" s="8" t="s">
        <v>4350</v>
      </c>
      <c r="L533" s="8" t="s">
        <v>3786</v>
      </c>
      <c r="M533" s="8">
        <v>3</v>
      </c>
      <c r="N533" s="8"/>
      <c r="O533" s="8"/>
      <c r="P533" s="8"/>
      <c r="Q533" s="8"/>
      <c r="R533" s="7"/>
      <c r="V533" s="6"/>
      <c r="W533" s="7"/>
      <c r="X533" s="7"/>
      <c r="Y533" s="7"/>
      <c r="Z533" s="7"/>
      <c r="AA533" s="7"/>
      <c r="AB533" s="7"/>
      <c r="AC533" s="7"/>
      <c r="AD533" s="13"/>
      <c r="AE533" s="12">
        <v>7434459</v>
      </c>
      <c r="AF533" s="28" t="s">
        <v>3273</v>
      </c>
      <c r="AG533" s="28" t="s">
        <v>3274</v>
      </c>
      <c r="AH533" s="15"/>
      <c r="AI533" s="15"/>
    </row>
    <row r="534" spans="1:35" ht="30" hidden="1">
      <c r="A534" s="11">
        <v>10</v>
      </c>
      <c r="B534" s="15" t="s">
        <v>16</v>
      </c>
      <c r="C534" s="9">
        <v>45357</v>
      </c>
      <c r="D534" s="15"/>
      <c r="E534" s="8" t="s">
        <v>17</v>
      </c>
      <c r="F534" s="8">
        <v>560845</v>
      </c>
      <c r="G534" s="8" t="s">
        <v>4640</v>
      </c>
      <c r="H534" s="8" t="s">
        <v>4623</v>
      </c>
      <c r="I534" s="8" t="s">
        <v>4641</v>
      </c>
      <c r="J534" s="8" t="s">
        <v>4642</v>
      </c>
      <c r="K534" s="8" t="s">
        <v>4350</v>
      </c>
      <c r="L534" s="8" t="s">
        <v>3339</v>
      </c>
      <c r="M534" s="8">
        <v>2</v>
      </c>
      <c r="N534" s="8"/>
      <c r="O534" s="8"/>
      <c r="P534" s="8"/>
      <c r="Q534" s="8"/>
      <c r="R534" s="7"/>
      <c r="V534" s="6"/>
      <c r="W534" s="7"/>
      <c r="X534" s="7"/>
      <c r="Y534" s="7"/>
      <c r="Z534" s="7"/>
      <c r="AA534" s="7"/>
      <c r="AB534" s="7"/>
      <c r="AC534" s="7"/>
      <c r="AD534" s="13"/>
      <c r="AE534" s="12">
        <v>7435052</v>
      </c>
      <c r="AF534" s="28" t="s">
        <v>3273</v>
      </c>
      <c r="AG534" s="28" t="s">
        <v>3274</v>
      </c>
      <c r="AH534" s="15"/>
      <c r="AI534" s="15"/>
    </row>
    <row r="535" spans="1:35" ht="30" hidden="1">
      <c r="A535" s="11">
        <v>10</v>
      </c>
      <c r="B535" s="15" t="s">
        <v>16</v>
      </c>
      <c r="C535" s="9">
        <v>45357</v>
      </c>
      <c r="D535" s="15" t="s">
        <v>4193</v>
      </c>
      <c r="E535" s="8" t="s">
        <v>39</v>
      </c>
      <c r="F535" s="8">
        <v>560846</v>
      </c>
      <c r="G535" s="8" t="s">
        <v>4643</v>
      </c>
      <c r="H535" s="8" t="s">
        <v>4623</v>
      </c>
      <c r="I535" s="8" t="s">
        <v>3278</v>
      </c>
      <c r="J535" s="8"/>
      <c r="K535" s="8"/>
      <c r="L535" s="8"/>
      <c r="M535" s="8"/>
      <c r="N535" s="8"/>
      <c r="O535" s="8"/>
      <c r="P535" s="8"/>
      <c r="Q535" s="8"/>
      <c r="R535" s="7"/>
      <c r="V535" s="6"/>
      <c r="W535" s="7"/>
      <c r="X535" s="7"/>
      <c r="Y535" s="7"/>
      <c r="Z535" s="7"/>
      <c r="AA535" s="7"/>
      <c r="AB535" s="7"/>
      <c r="AC535" s="7"/>
      <c r="AD535" s="13"/>
      <c r="AE535" s="12">
        <v>7371192</v>
      </c>
      <c r="AF535" s="26"/>
      <c r="AG535" s="26"/>
      <c r="AH535" s="15"/>
      <c r="AI535" s="15"/>
    </row>
    <row r="536" spans="1:35" ht="30" hidden="1">
      <c r="A536" s="11">
        <v>10</v>
      </c>
      <c r="B536" s="15" t="s">
        <v>16</v>
      </c>
      <c r="C536" s="9">
        <v>45357</v>
      </c>
      <c r="D536" s="15" t="s">
        <v>4193</v>
      </c>
      <c r="E536" s="8" t="s">
        <v>39</v>
      </c>
      <c r="F536" s="8">
        <v>560847</v>
      </c>
      <c r="G536" s="8" t="s">
        <v>4644</v>
      </c>
      <c r="H536" s="8" t="s">
        <v>4623</v>
      </c>
      <c r="I536" s="8" t="s">
        <v>3278</v>
      </c>
      <c r="J536" s="8"/>
      <c r="K536" s="8"/>
      <c r="L536" s="8"/>
      <c r="M536" s="8"/>
      <c r="N536" s="8"/>
      <c r="O536" s="8"/>
      <c r="P536" s="8"/>
      <c r="Q536" s="8"/>
      <c r="R536" s="7"/>
      <c r="V536" s="6"/>
      <c r="W536" s="7"/>
      <c r="X536" s="7"/>
      <c r="Y536" s="7"/>
      <c r="Z536" s="7"/>
      <c r="AA536" s="7"/>
      <c r="AB536" s="7"/>
      <c r="AC536" s="7"/>
      <c r="AD536" s="13"/>
      <c r="AE536" s="12">
        <v>7370671</v>
      </c>
      <c r="AF536" s="26"/>
      <c r="AG536" s="26"/>
      <c r="AH536" s="15"/>
      <c r="AI536" s="15"/>
    </row>
    <row r="537" spans="1:35" ht="30" hidden="1">
      <c r="A537" s="11">
        <v>10</v>
      </c>
      <c r="B537" s="15" t="s">
        <v>16</v>
      </c>
      <c r="C537" s="9">
        <v>45357</v>
      </c>
      <c r="D537" s="15" t="s">
        <v>4193</v>
      </c>
      <c r="E537" s="8" t="s">
        <v>39</v>
      </c>
      <c r="F537" s="8">
        <v>560848</v>
      </c>
      <c r="G537" s="8" t="s">
        <v>4645</v>
      </c>
      <c r="H537" s="8" t="s">
        <v>4623</v>
      </c>
      <c r="I537" s="8" t="s">
        <v>4646</v>
      </c>
      <c r="J537" s="8" t="s">
        <v>4530</v>
      </c>
      <c r="K537" s="8"/>
      <c r="L537" s="8"/>
      <c r="M537" s="8">
        <v>3</v>
      </c>
      <c r="N537" s="8"/>
      <c r="O537" s="8"/>
      <c r="P537" s="8"/>
      <c r="Q537" s="8"/>
      <c r="R537" s="7"/>
      <c r="V537" s="6"/>
      <c r="W537" s="7"/>
      <c r="X537" s="7"/>
      <c r="Y537" s="7"/>
      <c r="Z537" s="7"/>
      <c r="AA537" s="7"/>
      <c r="AB537" s="7"/>
      <c r="AC537" s="7"/>
      <c r="AD537" s="13"/>
      <c r="AE537" s="12">
        <v>7371184</v>
      </c>
      <c r="AF537" s="28" t="s">
        <v>3273</v>
      </c>
      <c r="AG537" s="28" t="s">
        <v>3274</v>
      </c>
      <c r="AH537" s="15"/>
      <c r="AI537" s="15"/>
    </row>
    <row r="538" spans="1:35" ht="30" hidden="1">
      <c r="A538" s="11">
        <v>10</v>
      </c>
      <c r="B538" s="15" t="s">
        <v>16</v>
      </c>
      <c r="C538" s="9">
        <v>45357</v>
      </c>
      <c r="D538" s="15"/>
      <c r="E538" s="8" t="s">
        <v>39</v>
      </c>
      <c r="F538" s="8">
        <v>560849</v>
      </c>
      <c r="G538" s="8" t="s">
        <v>4647</v>
      </c>
      <c r="H538" s="8" t="s">
        <v>4623</v>
      </c>
      <c r="I538" s="8" t="s">
        <v>4510</v>
      </c>
      <c r="J538" s="8" t="s">
        <v>4368</v>
      </c>
      <c r="K538" s="8"/>
      <c r="L538" s="8"/>
      <c r="M538" s="8">
        <v>4</v>
      </c>
      <c r="N538" s="8"/>
      <c r="O538" s="8"/>
      <c r="P538" s="8"/>
      <c r="Q538" s="8"/>
      <c r="R538" s="7"/>
      <c r="V538" s="6"/>
      <c r="W538" s="7"/>
      <c r="X538" s="7"/>
      <c r="Y538" s="7"/>
      <c r="Z538" s="7"/>
      <c r="AA538" s="7"/>
      <c r="AB538" s="7"/>
      <c r="AC538" s="7"/>
      <c r="AD538" s="13"/>
      <c r="AE538" s="12">
        <v>7371213</v>
      </c>
      <c r="AF538" s="28" t="s">
        <v>3273</v>
      </c>
      <c r="AG538" s="28" t="s">
        <v>3274</v>
      </c>
      <c r="AH538" s="15"/>
      <c r="AI538" s="15"/>
    </row>
    <row r="539" spans="1:35" ht="45" hidden="1">
      <c r="A539" s="11">
        <v>10</v>
      </c>
      <c r="B539" s="15" t="s">
        <v>16</v>
      </c>
      <c r="C539" s="9">
        <v>45357</v>
      </c>
      <c r="D539" s="15"/>
      <c r="E539" s="8" t="s">
        <v>39</v>
      </c>
      <c r="F539" s="8">
        <v>560850</v>
      </c>
      <c r="G539" s="8" t="s">
        <v>4648</v>
      </c>
      <c r="H539" s="8" t="s">
        <v>4623</v>
      </c>
      <c r="I539" s="8" t="s">
        <v>4649</v>
      </c>
      <c r="J539" s="8" t="s">
        <v>3474</v>
      </c>
      <c r="K539" s="8" t="s">
        <v>4350</v>
      </c>
      <c r="L539" s="8" t="s">
        <v>4650</v>
      </c>
      <c r="M539" s="8">
        <v>2</v>
      </c>
      <c r="N539" s="8"/>
      <c r="O539" s="8"/>
      <c r="P539" s="8"/>
      <c r="Q539" s="8"/>
      <c r="R539" s="7"/>
      <c r="V539" s="6"/>
      <c r="W539" s="7"/>
      <c r="X539" s="7"/>
      <c r="Y539" s="7"/>
      <c r="Z539" s="7"/>
      <c r="AA539" s="7"/>
      <c r="AB539" s="7"/>
      <c r="AC539" s="7"/>
      <c r="AD539" s="13"/>
      <c r="AE539" s="12">
        <v>6422861</v>
      </c>
      <c r="AF539" s="28" t="s">
        <v>3273</v>
      </c>
      <c r="AG539" s="28" t="s">
        <v>3274</v>
      </c>
      <c r="AH539" s="15"/>
      <c r="AI539" s="15"/>
    </row>
    <row r="540" spans="1:35" ht="30" hidden="1">
      <c r="A540" s="11">
        <v>10</v>
      </c>
      <c r="B540" s="15" t="s">
        <v>16</v>
      </c>
      <c r="C540" s="9">
        <v>45357</v>
      </c>
      <c r="D540" s="15"/>
      <c r="E540" s="8" t="s">
        <v>65</v>
      </c>
      <c r="F540" s="8">
        <v>560872</v>
      </c>
      <c r="G540" s="8" t="s">
        <v>4651</v>
      </c>
      <c r="H540" s="8" t="s">
        <v>4623</v>
      </c>
      <c r="I540" s="8" t="s">
        <v>4652</v>
      </c>
      <c r="J540" s="8" t="s">
        <v>3888</v>
      </c>
      <c r="K540" s="8"/>
      <c r="L540" s="8"/>
      <c r="M540" s="8">
        <v>4</v>
      </c>
      <c r="N540" s="8"/>
      <c r="O540" s="8"/>
      <c r="P540" s="8"/>
      <c r="Q540" s="8"/>
      <c r="R540" s="7"/>
      <c r="V540" s="6"/>
      <c r="W540" s="7"/>
      <c r="X540" s="7"/>
      <c r="Y540" s="7"/>
      <c r="Z540" s="7"/>
      <c r="AA540" s="7"/>
      <c r="AB540" s="7"/>
      <c r="AC540" s="7"/>
      <c r="AD540" s="13"/>
      <c r="AE540" s="12" t="s">
        <v>4220</v>
      </c>
      <c r="AF540" s="28" t="s">
        <v>3273</v>
      </c>
      <c r="AG540" s="28" t="s">
        <v>3274</v>
      </c>
      <c r="AH540" s="15"/>
      <c r="AI540" s="15"/>
    </row>
    <row r="541" spans="1:35" ht="30" hidden="1">
      <c r="A541" s="11">
        <v>10</v>
      </c>
      <c r="B541" s="15" t="s">
        <v>16</v>
      </c>
      <c r="C541" s="9">
        <v>45357</v>
      </c>
      <c r="D541" s="15"/>
      <c r="E541" s="8" t="s">
        <v>31</v>
      </c>
      <c r="F541" s="8">
        <v>560889</v>
      </c>
      <c r="G541" s="8" t="s">
        <v>4653</v>
      </c>
      <c r="H541" s="8" t="s">
        <v>4623</v>
      </c>
      <c r="I541" s="8" t="s">
        <v>4654</v>
      </c>
      <c r="J541" s="8" t="s">
        <v>3304</v>
      </c>
      <c r="K541" s="8" t="s">
        <v>3786</v>
      </c>
      <c r="L541" s="8"/>
      <c r="M541" s="8">
        <v>3</v>
      </c>
      <c r="N541" s="8"/>
      <c r="O541" s="8"/>
      <c r="P541" s="8"/>
      <c r="Q541" s="8"/>
      <c r="R541" s="7"/>
      <c r="V541" s="6"/>
      <c r="W541" s="7"/>
      <c r="X541" s="7"/>
      <c r="Y541" s="7"/>
      <c r="Z541" s="7"/>
      <c r="AA541" s="7"/>
      <c r="AB541" s="7"/>
      <c r="AC541" s="7"/>
      <c r="AD541" s="13"/>
      <c r="AE541" s="12" t="s">
        <v>4655</v>
      </c>
      <c r="AF541" s="28" t="s">
        <v>3273</v>
      </c>
      <c r="AG541" s="28" t="s">
        <v>3274</v>
      </c>
      <c r="AH541" s="15"/>
      <c r="AI541" s="15"/>
    </row>
    <row r="542" spans="1:35" ht="30" hidden="1">
      <c r="A542" s="11">
        <v>10</v>
      </c>
      <c r="B542" s="15" t="s">
        <v>16</v>
      </c>
      <c r="C542" s="9">
        <v>45357</v>
      </c>
      <c r="D542" s="15"/>
      <c r="E542" s="8" t="s">
        <v>31</v>
      </c>
      <c r="F542" s="8">
        <v>560890</v>
      </c>
      <c r="G542" s="8" t="s">
        <v>4656</v>
      </c>
      <c r="H542" s="8" t="s">
        <v>4623</v>
      </c>
      <c r="I542" s="8" t="s">
        <v>4510</v>
      </c>
      <c r="J542" s="8" t="s">
        <v>4368</v>
      </c>
      <c r="K542" s="8"/>
      <c r="L542" s="8"/>
      <c r="M542" s="8">
        <v>4</v>
      </c>
      <c r="N542" s="8"/>
      <c r="O542" s="8"/>
      <c r="P542" s="8"/>
      <c r="Q542" s="8"/>
      <c r="R542" s="7"/>
      <c r="V542" s="6"/>
      <c r="W542" s="7"/>
      <c r="X542" s="7"/>
      <c r="Y542" s="7"/>
      <c r="Z542" s="7"/>
      <c r="AA542" s="7"/>
      <c r="AB542" s="7"/>
      <c r="AC542" s="7"/>
      <c r="AD542" s="13"/>
      <c r="AE542" s="12" t="s">
        <v>4657</v>
      </c>
      <c r="AF542" s="28" t="s">
        <v>3273</v>
      </c>
      <c r="AG542" s="28" t="s">
        <v>3274</v>
      </c>
      <c r="AH542" s="15"/>
      <c r="AI542" s="15"/>
    </row>
    <row r="543" spans="1:35" ht="30" hidden="1">
      <c r="A543" s="11">
        <v>10</v>
      </c>
      <c r="B543" s="15" t="s">
        <v>16</v>
      </c>
      <c r="C543" s="9">
        <v>45354</v>
      </c>
      <c r="D543" s="15"/>
      <c r="E543" s="8" t="s">
        <v>17</v>
      </c>
      <c r="F543" s="8">
        <v>560851</v>
      </c>
      <c r="G543" s="8" t="s">
        <v>4658</v>
      </c>
      <c r="H543" s="8" t="s">
        <v>3035</v>
      </c>
      <c r="I543" s="8" t="s">
        <v>4659</v>
      </c>
      <c r="J543" s="8" t="s">
        <v>4642</v>
      </c>
      <c r="K543" s="8" t="s">
        <v>4499</v>
      </c>
      <c r="L543" s="8" t="s">
        <v>4350</v>
      </c>
      <c r="M543" s="8">
        <v>2</v>
      </c>
      <c r="N543" s="8"/>
      <c r="O543" s="8"/>
      <c r="P543" s="8"/>
      <c r="Q543" s="8"/>
      <c r="R543" s="7"/>
      <c r="V543" s="6"/>
      <c r="W543" s="7"/>
      <c r="X543" s="7"/>
      <c r="Y543" s="7"/>
      <c r="Z543" s="7"/>
      <c r="AA543" s="7"/>
      <c r="AB543" s="7"/>
      <c r="AC543" s="7"/>
      <c r="AD543" s="13"/>
      <c r="AE543" s="12">
        <v>7435059</v>
      </c>
      <c r="AF543" s="28" t="s">
        <v>3273</v>
      </c>
      <c r="AG543" s="28" t="s">
        <v>3274</v>
      </c>
      <c r="AH543" s="15"/>
      <c r="AI543" s="15"/>
    </row>
    <row r="544" spans="1:35" ht="30" hidden="1">
      <c r="A544" s="11">
        <v>10</v>
      </c>
      <c r="B544" s="15" t="s">
        <v>16</v>
      </c>
      <c r="C544" s="9">
        <v>45354</v>
      </c>
      <c r="D544" s="15"/>
      <c r="E544" s="8" t="s">
        <v>17</v>
      </c>
      <c r="F544" s="8">
        <v>560852</v>
      </c>
      <c r="G544" s="8" t="s">
        <v>4660</v>
      </c>
      <c r="H544" s="8" t="s">
        <v>3035</v>
      </c>
      <c r="I544" s="8" t="s">
        <v>4661</v>
      </c>
      <c r="J544" s="8" t="s">
        <v>3775</v>
      </c>
      <c r="K544" s="8" t="s">
        <v>3888</v>
      </c>
      <c r="L544" s="8"/>
      <c r="M544" s="8">
        <v>4</v>
      </c>
      <c r="N544" s="8"/>
      <c r="O544" s="8"/>
      <c r="P544" s="8"/>
      <c r="Q544" s="8"/>
      <c r="R544" s="7"/>
      <c r="V544" s="6"/>
      <c r="W544" s="7"/>
      <c r="X544" s="7"/>
      <c r="Y544" s="7"/>
      <c r="Z544" s="7"/>
      <c r="AA544" s="7"/>
      <c r="AB544" s="7"/>
      <c r="AC544" s="7"/>
      <c r="AD544" s="13"/>
      <c r="AE544" s="12">
        <v>7435024</v>
      </c>
      <c r="AF544" s="28" t="s">
        <v>3273</v>
      </c>
      <c r="AG544" s="28" t="s">
        <v>3274</v>
      </c>
      <c r="AH544" s="15"/>
      <c r="AI544" s="15"/>
    </row>
    <row r="545" spans="1:35" ht="30" hidden="1">
      <c r="A545" s="11">
        <v>10</v>
      </c>
      <c r="B545" s="15" t="s">
        <v>16</v>
      </c>
      <c r="C545" s="9">
        <v>45354</v>
      </c>
      <c r="D545" s="15"/>
      <c r="E545" s="8" t="s">
        <v>17</v>
      </c>
      <c r="F545" s="8">
        <v>560853</v>
      </c>
      <c r="G545" s="8" t="s">
        <v>4662</v>
      </c>
      <c r="H545" s="8" t="s">
        <v>3035</v>
      </c>
      <c r="I545" s="8" t="s">
        <v>4663</v>
      </c>
      <c r="J545" s="8" t="s">
        <v>4368</v>
      </c>
      <c r="K545" s="8" t="s">
        <v>3786</v>
      </c>
      <c r="L545" s="8"/>
      <c r="M545" s="8">
        <v>3</v>
      </c>
      <c r="N545" s="8"/>
      <c r="O545" s="8"/>
      <c r="P545" s="8"/>
      <c r="Q545" s="8"/>
      <c r="R545" s="7"/>
      <c r="V545" s="6"/>
      <c r="W545" s="7"/>
      <c r="X545" s="7"/>
      <c r="Y545" s="7"/>
      <c r="Z545" s="7"/>
      <c r="AA545" s="7"/>
      <c r="AB545" s="7"/>
      <c r="AC545" s="7"/>
      <c r="AD545" s="13"/>
      <c r="AE545" s="12">
        <v>7400370</v>
      </c>
      <c r="AF545" s="28" t="s">
        <v>3273</v>
      </c>
      <c r="AG545" s="28" t="s">
        <v>3274</v>
      </c>
      <c r="AH545" s="15"/>
      <c r="AI545" s="15"/>
    </row>
    <row r="546" spans="1:35" ht="30" hidden="1">
      <c r="A546" s="11">
        <v>10</v>
      </c>
      <c r="B546" s="15" t="s">
        <v>16</v>
      </c>
      <c r="C546" s="9">
        <v>45354</v>
      </c>
      <c r="D546" s="15"/>
      <c r="E546" s="8" t="s">
        <v>17</v>
      </c>
      <c r="F546" s="8">
        <v>560854</v>
      </c>
      <c r="G546" s="8" t="s">
        <v>4664</v>
      </c>
      <c r="H546" s="8" t="s">
        <v>3035</v>
      </c>
      <c r="I546" s="8" t="s">
        <v>4665</v>
      </c>
      <c r="J546" s="8" t="s">
        <v>3314</v>
      </c>
      <c r="K546" s="8" t="s">
        <v>4368</v>
      </c>
      <c r="L546" s="8" t="s">
        <v>3786</v>
      </c>
      <c r="M546" s="8">
        <v>3</v>
      </c>
      <c r="N546" s="8"/>
      <c r="O546" s="8"/>
      <c r="P546" s="8"/>
      <c r="Q546" s="8"/>
      <c r="R546" s="7"/>
      <c r="V546" s="6"/>
      <c r="W546" s="7"/>
      <c r="X546" s="7"/>
      <c r="Y546" s="7"/>
      <c r="Z546" s="7"/>
      <c r="AA546" s="7"/>
      <c r="AB546" s="7"/>
      <c r="AC546" s="7"/>
      <c r="AD546" s="13"/>
      <c r="AE546" s="12">
        <v>7435021</v>
      </c>
      <c r="AF546" s="28" t="s">
        <v>3273</v>
      </c>
      <c r="AG546" s="28" t="s">
        <v>3274</v>
      </c>
      <c r="AH546" s="15"/>
      <c r="AI546" s="15"/>
    </row>
    <row r="547" spans="1:35" ht="30" hidden="1">
      <c r="A547" s="11">
        <v>10</v>
      </c>
      <c r="B547" s="15" t="s">
        <v>16</v>
      </c>
      <c r="C547" s="9">
        <v>45354</v>
      </c>
      <c r="D547" s="15"/>
      <c r="E547" s="8" t="s">
        <v>17</v>
      </c>
      <c r="F547" s="8">
        <v>560855</v>
      </c>
      <c r="G547" s="8" t="s">
        <v>4666</v>
      </c>
      <c r="H547" s="8" t="s">
        <v>3035</v>
      </c>
      <c r="I547" s="8" t="s">
        <v>4667</v>
      </c>
      <c r="J547" s="8" t="s">
        <v>4668</v>
      </c>
      <c r="K547" s="8" t="s">
        <v>4499</v>
      </c>
      <c r="L547" s="8" t="s">
        <v>4368</v>
      </c>
      <c r="M547" s="8">
        <v>2</v>
      </c>
      <c r="N547" s="8"/>
      <c r="O547" s="8"/>
      <c r="P547" s="8"/>
      <c r="Q547" s="8"/>
      <c r="R547" s="7"/>
      <c r="V547" s="6"/>
      <c r="W547" s="7"/>
      <c r="X547" s="7"/>
      <c r="Y547" s="7"/>
      <c r="Z547" s="7"/>
      <c r="AA547" s="7"/>
      <c r="AB547" s="7"/>
      <c r="AC547" s="7"/>
      <c r="AD547" s="13"/>
      <c r="AE547" s="12">
        <v>7435039</v>
      </c>
      <c r="AF547" s="28" t="s">
        <v>3273</v>
      </c>
      <c r="AG547" s="28" t="s">
        <v>3274</v>
      </c>
      <c r="AH547" s="15"/>
      <c r="AI547" s="15"/>
    </row>
    <row r="548" spans="1:35" ht="45" hidden="1">
      <c r="A548" s="11">
        <v>10</v>
      </c>
      <c r="B548" s="15" t="s">
        <v>16</v>
      </c>
      <c r="C548" s="9">
        <v>45354</v>
      </c>
      <c r="D548" s="15"/>
      <c r="E548" s="8" t="s">
        <v>17</v>
      </c>
      <c r="F548" s="8">
        <v>560856</v>
      </c>
      <c r="G548" s="8" t="s">
        <v>4669</v>
      </c>
      <c r="H548" s="8" t="s">
        <v>3035</v>
      </c>
      <c r="I548" s="8" t="s">
        <v>4670</v>
      </c>
      <c r="J548" s="8" t="s">
        <v>4642</v>
      </c>
      <c r="K548" s="8" t="s">
        <v>4368</v>
      </c>
      <c r="L548" s="8" t="s">
        <v>3786</v>
      </c>
      <c r="M548" s="8">
        <v>3</v>
      </c>
      <c r="N548" s="8"/>
      <c r="O548" s="8"/>
      <c r="P548" s="8"/>
      <c r="Q548" s="8"/>
      <c r="R548" s="7"/>
      <c r="V548" s="6"/>
      <c r="W548" s="7"/>
      <c r="X548" s="7"/>
      <c r="Y548" s="7"/>
      <c r="Z548" s="7"/>
      <c r="AA548" s="7"/>
      <c r="AB548" s="7"/>
      <c r="AC548" s="7"/>
      <c r="AD548" s="13"/>
      <c r="AE548" s="12">
        <v>7435058</v>
      </c>
      <c r="AF548" s="28" t="s">
        <v>3273</v>
      </c>
      <c r="AG548" s="28" t="s">
        <v>3274</v>
      </c>
      <c r="AH548" s="15"/>
      <c r="AI548" s="15"/>
    </row>
    <row r="549" spans="1:35" ht="30" hidden="1">
      <c r="A549" s="11">
        <v>10</v>
      </c>
      <c r="B549" s="15" t="s">
        <v>16</v>
      </c>
      <c r="C549" s="9">
        <v>45354</v>
      </c>
      <c r="D549" s="15"/>
      <c r="E549" s="8" t="s">
        <v>90</v>
      </c>
      <c r="F549" s="8">
        <v>560857</v>
      </c>
      <c r="G549" s="8" t="s">
        <v>4671</v>
      </c>
      <c r="H549" s="8" t="s">
        <v>3035</v>
      </c>
      <c r="I549" s="8" t="s">
        <v>4510</v>
      </c>
      <c r="J549" s="8" t="s">
        <v>4403</v>
      </c>
      <c r="K549" s="8"/>
      <c r="L549" s="8"/>
      <c r="M549" s="8">
        <v>4</v>
      </c>
      <c r="N549" s="8"/>
      <c r="O549" s="8"/>
      <c r="P549" s="8"/>
      <c r="Q549" s="8"/>
      <c r="R549" s="7"/>
      <c r="V549" s="6"/>
      <c r="W549" s="7"/>
      <c r="X549" s="7"/>
      <c r="Y549" s="7"/>
      <c r="Z549" s="7"/>
      <c r="AA549" s="7"/>
      <c r="AB549" s="7"/>
      <c r="AC549" s="7"/>
      <c r="AD549" s="13"/>
      <c r="AE549" s="12">
        <v>6373326</v>
      </c>
      <c r="AF549" s="28" t="s">
        <v>3273</v>
      </c>
      <c r="AG549" s="28" t="s">
        <v>3274</v>
      </c>
      <c r="AH549" s="15"/>
      <c r="AI549" s="15"/>
    </row>
    <row r="550" spans="1:35" ht="30" hidden="1">
      <c r="A550" s="11">
        <v>10</v>
      </c>
      <c r="B550" s="15" t="s">
        <v>16</v>
      </c>
      <c r="C550" s="9">
        <v>45354</v>
      </c>
      <c r="D550" s="15"/>
      <c r="E550" s="8" t="s">
        <v>90</v>
      </c>
      <c r="F550" s="8">
        <v>560858</v>
      </c>
      <c r="G550" s="8" t="s">
        <v>4672</v>
      </c>
      <c r="H550" s="8" t="s">
        <v>3035</v>
      </c>
      <c r="I550" s="8" t="s">
        <v>4673</v>
      </c>
      <c r="J550" s="8"/>
      <c r="K550" s="8"/>
      <c r="L550" s="8"/>
      <c r="M550" s="8">
        <v>4</v>
      </c>
      <c r="N550" s="8"/>
      <c r="O550" s="8"/>
      <c r="P550" s="8"/>
      <c r="Q550" s="8"/>
      <c r="R550" s="7"/>
      <c r="V550" s="6"/>
      <c r="W550" s="7"/>
      <c r="X550" s="7"/>
      <c r="Y550" s="7"/>
      <c r="Z550" s="7"/>
      <c r="AA550" s="7"/>
      <c r="AB550" s="7"/>
      <c r="AC550" s="7"/>
      <c r="AD550" s="13"/>
      <c r="AE550" s="12">
        <v>7375131</v>
      </c>
      <c r="AF550" s="28" t="s">
        <v>3273</v>
      </c>
      <c r="AG550" s="28" t="s">
        <v>3274</v>
      </c>
      <c r="AH550" s="15"/>
      <c r="AI550" s="15"/>
    </row>
    <row r="551" spans="1:35" ht="30" hidden="1">
      <c r="A551" s="11">
        <v>10</v>
      </c>
      <c r="B551" s="15" t="s">
        <v>16</v>
      </c>
      <c r="C551" s="9">
        <v>45354</v>
      </c>
      <c r="D551" s="15"/>
      <c r="E551" s="8" t="s">
        <v>90</v>
      </c>
      <c r="F551" s="8">
        <v>560859</v>
      </c>
      <c r="G551" s="8" t="s">
        <v>4674</v>
      </c>
      <c r="H551" s="8" t="s">
        <v>3035</v>
      </c>
      <c r="I551" s="8" t="s">
        <v>4675</v>
      </c>
      <c r="J551" s="8"/>
      <c r="K551" s="8"/>
      <c r="L551" s="8"/>
      <c r="M551" s="8">
        <v>4</v>
      </c>
      <c r="N551" s="8"/>
      <c r="O551" s="8"/>
      <c r="P551" s="8"/>
      <c r="Q551" s="8"/>
      <c r="R551" s="7"/>
      <c r="V551" s="6"/>
      <c r="W551" s="7"/>
      <c r="X551" s="7"/>
      <c r="Y551" s="7"/>
      <c r="Z551" s="7"/>
      <c r="AA551" s="7"/>
      <c r="AB551" s="7"/>
      <c r="AC551" s="7"/>
      <c r="AD551" s="13"/>
      <c r="AE551" s="12">
        <v>7374361</v>
      </c>
      <c r="AF551" s="28" t="s">
        <v>3273</v>
      </c>
      <c r="AG551" s="28" t="s">
        <v>3274</v>
      </c>
      <c r="AH551" s="15"/>
      <c r="AI551" s="15"/>
    </row>
    <row r="552" spans="1:35" ht="30" hidden="1">
      <c r="A552" s="11">
        <v>10</v>
      </c>
      <c r="B552" s="15" t="s">
        <v>16</v>
      </c>
      <c r="C552" s="9">
        <v>45354</v>
      </c>
      <c r="D552" s="15"/>
      <c r="E552" s="8" t="s">
        <v>90</v>
      </c>
      <c r="F552" s="8">
        <v>560860</v>
      </c>
      <c r="G552" s="8" t="s">
        <v>4676</v>
      </c>
      <c r="H552" s="8" t="s">
        <v>3035</v>
      </c>
      <c r="I552" s="8" t="s">
        <v>4677</v>
      </c>
      <c r="J552" s="8" t="s">
        <v>3602</v>
      </c>
      <c r="K552" s="8" t="s">
        <v>3786</v>
      </c>
      <c r="L552" s="8" t="s">
        <v>3888</v>
      </c>
      <c r="M552" s="8">
        <v>3</v>
      </c>
      <c r="N552" s="8"/>
      <c r="O552" s="8"/>
      <c r="P552" s="8"/>
      <c r="Q552" s="8"/>
      <c r="R552" s="7"/>
      <c r="V552" s="6"/>
      <c r="W552" s="7"/>
      <c r="X552" s="7"/>
      <c r="Y552" s="7"/>
      <c r="Z552" s="7"/>
      <c r="AA552" s="7"/>
      <c r="AB552" s="7"/>
      <c r="AC552" s="7"/>
      <c r="AD552" s="13"/>
      <c r="AE552" s="12">
        <v>7371337</v>
      </c>
      <c r="AF552" s="28" t="s">
        <v>3273</v>
      </c>
      <c r="AG552" s="28" t="s">
        <v>3274</v>
      </c>
      <c r="AH552" s="15"/>
      <c r="AI552" s="15"/>
    </row>
    <row r="553" spans="1:35" ht="30" hidden="1">
      <c r="A553" s="11">
        <v>10</v>
      </c>
      <c r="B553" s="15" t="s">
        <v>16</v>
      </c>
      <c r="C553" s="9">
        <v>45354</v>
      </c>
      <c r="D553" s="15"/>
      <c r="E553" s="8" t="s">
        <v>90</v>
      </c>
      <c r="F553" s="8">
        <v>560861</v>
      </c>
      <c r="G553" s="8" t="s">
        <v>4678</v>
      </c>
      <c r="H553" s="8" t="s">
        <v>3035</v>
      </c>
      <c r="I553" s="8" t="s">
        <v>50</v>
      </c>
      <c r="J553" s="8"/>
      <c r="K553" s="8"/>
      <c r="L553" s="8"/>
      <c r="M553" s="8">
        <v>4</v>
      </c>
      <c r="N553" s="8"/>
      <c r="O553" s="8"/>
      <c r="P553" s="8"/>
      <c r="Q553" s="8"/>
      <c r="R553" s="7"/>
      <c r="V553" s="6"/>
      <c r="W553" s="7"/>
      <c r="X553" s="7"/>
      <c r="Y553" s="7"/>
      <c r="Z553" s="7"/>
      <c r="AA553" s="7"/>
      <c r="AB553" s="7"/>
      <c r="AC553" s="7"/>
      <c r="AD553" s="13"/>
      <c r="AE553" s="12">
        <v>7371337</v>
      </c>
      <c r="AF553" s="28" t="s">
        <v>3273</v>
      </c>
      <c r="AG553" s="28" t="s">
        <v>3274</v>
      </c>
      <c r="AH553" s="15"/>
      <c r="AI553" s="15"/>
    </row>
    <row r="554" spans="1:35" ht="45" hidden="1">
      <c r="A554" s="11">
        <v>10</v>
      </c>
      <c r="B554" s="15" t="s">
        <v>16</v>
      </c>
      <c r="C554" s="9">
        <v>45354</v>
      </c>
      <c r="D554" s="15" t="s">
        <v>4679</v>
      </c>
      <c r="E554" s="8" t="s">
        <v>116</v>
      </c>
      <c r="F554" s="8">
        <v>560862</v>
      </c>
      <c r="G554" s="8" t="s">
        <v>4680</v>
      </c>
      <c r="H554" s="8" t="s">
        <v>3035</v>
      </c>
      <c r="I554" s="8" t="s">
        <v>50</v>
      </c>
      <c r="J554" s="8"/>
      <c r="K554" s="8"/>
      <c r="L554" s="8"/>
      <c r="M554" s="8">
        <v>4</v>
      </c>
      <c r="N554" s="8"/>
      <c r="O554" s="8"/>
      <c r="P554" s="8"/>
      <c r="Q554" s="8"/>
      <c r="R554" s="7"/>
      <c r="V554" s="6"/>
      <c r="W554" s="7"/>
      <c r="X554" s="7"/>
      <c r="Y554" s="7"/>
      <c r="Z554" s="7"/>
      <c r="AA554" s="7"/>
      <c r="AB554" s="7"/>
      <c r="AC554" s="7"/>
      <c r="AD554" s="13"/>
      <c r="AE554" s="12">
        <v>6380768</v>
      </c>
      <c r="AF554" s="28" t="s">
        <v>3273</v>
      </c>
      <c r="AG554" s="28" t="s">
        <v>3274</v>
      </c>
      <c r="AH554" s="15"/>
      <c r="AI554" s="15"/>
    </row>
    <row r="555" spans="1:35" hidden="1">
      <c r="A555" s="11">
        <v>10</v>
      </c>
      <c r="B555" s="15" t="s">
        <v>16</v>
      </c>
      <c r="C555" s="9">
        <v>45354</v>
      </c>
      <c r="D555" s="15"/>
      <c r="E555" s="8" t="s">
        <v>116</v>
      </c>
      <c r="F555" s="8">
        <v>560863</v>
      </c>
      <c r="G555" s="8" t="s">
        <v>4681</v>
      </c>
      <c r="H555" s="8" t="s">
        <v>3035</v>
      </c>
      <c r="I555" s="8" t="s">
        <v>50</v>
      </c>
      <c r="J555" s="8"/>
      <c r="K555" s="8"/>
      <c r="L555" s="8"/>
      <c r="M555" s="8">
        <v>4</v>
      </c>
      <c r="N555" s="8"/>
      <c r="O555" s="8"/>
      <c r="P555" s="8"/>
      <c r="Q555" s="8"/>
      <c r="R555" s="7"/>
      <c r="V555" s="6"/>
      <c r="W555" s="7"/>
      <c r="X555" s="7"/>
      <c r="Y555" s="7"/>
      <c r="Z555" s="7"/>
      <c r="AA555" s="7"/>
      <c r="AB555" s="7"/>
      <c r="AC555" s="7"/>
      <c r="AD555" s="13"/>
      <c r="AE555" s="12">
        <v>6380735</v>
      </c>
      <c r="AF555" s="28" t="s">
        <v>3273</v>
      </c>
      <c r="AG555" s="28" t="s">
        <v>3274</v>
      </c>
      <c r="AH555" s="15"/>
      <c r="AI555" s="15"/>
    </row>
    <row r="556" spans="1:35" ht="30" hidden="1">
      <c r="A556" s="11">
        <v>10</v>
      </c>
      <c r="B556" s="15" t="s">
        <v>16</v>
      </c>
      <c r="C556" s="9">
        <v>45354</v>
      </c>
      <c r="D556" s="15"/>
      <c r="E556" s="8" t="s">
        <v>3441</v>
      </c>
      <c r="F556" s="8">
        <v>560864</v>
      </c>
      <c r="G556" s="8" t="s">
        <v>4682</v>
      </c>
      <c r="H556" s="8" t="s">
        <v>3035</v>
      </c>
      <c r="I556" s="8" t="s">
        <v>4683</v>
      </c>
      <c r="J556" s="8" t="s">
        <v>4364</v>
      </c>
      <c r="K556" s="8" t="s">
        <v>3310</v>
      </c>
      <c r="L556" s="8" t="s">
        <v>3786</v>
      </c>
      <c r="M556" s="8">
        <v>3</v>
      </c>
      <c r="N556" s="8"/>
      <c r="O556" s="8"/>
      <c r="P556" s="8"/>
      <c r="Q556" s="8"/>
      <c r="R556" s="7"/>
      <c r="V556" s="6"/>
      <c r="W556" s="7"/>
      <c r="X556" s="7"/>
      <c r="Y556" s="7"/>
      <c r="Z556" s="7"/>
      <c r="AA556" s="7"/>
      <c r="AB556" s="7"/>
      <c r="AC556" s="7"/>
      <c r="AD556" s="13"/>
      <c r="AE556" s="12" t="s">
        <v>4684</v>
      </c>
      <c r="AF556" s="28" t="s">
        <v>3273</v>
      </c>
      <c r="AG556" s="28" t="s">
        <v>3274</v>
      </c>
      <c r="AH556" s="15"/>
      <c r="AI556" s="15"/>
    </row>
    <row r="557" spans="1:35" ht="30" hidden="1">
      <c r="A557" s="11">
        <v>10</v>
      </c>
      <c r="B557" s="15" t="s">
        <v>96</v>
      </c>
      <c r="C557" s="9">
        <v>45355</v>
      </c>
      <c r="D557" s="15" t="s">
        <v>4685</v>
      </c>
      <c r="E557" s="8" t="s">
        <v>17</v>
      </c>
      <c r="F557" s="8">
        <v>560809</v>
      </c>
      <c r="G557" s="8" t="s">
        <v>4686</v>
      </c>
      <c r="H557" s="8" t="s">
        <v>569</v>
      </c>
      <c r="I557" s="8" t="s">
        <v>4687</v>
      </c>
      <c r="J557" s="8" t="s">
        <v>4688</v>
      </c>
      <c r="K557" s="8" t="s">
        <v>4689</v>
      </c>
      <c r="L557" s="8" t="s">
        <v>4690</v>
      </c>
      <c r="M557" s="8">
        <v>3</v>
      </c>
      <c r="N557" s="8" t="s">
        <v>3409</v>
      </c>
      <c r="O557" s="8" t="s">
        <v>3409</v>
      </c>
      <c r="P557" s="8" t="s">
        <v>4691</v>
      </c>
      <c r="Q557" s="8"/>
      <c r="R557" s="7"/>
      <c r="S557" s="5">
        <v>0</v>
      </c>
      <c r="T557" s="5">
        <v>0</v>
      </c>
      <c r="U557" s="5">
        <v>6.25E-2</v>
      </c>
      <c r="V557" s="6">
        <v>0</v>
      </c>
      <c r="W557" s="7">
        <v>0</v>
      </c>
      <c r="X557" s="7">
        <v>0</v>
      </c>
      <c r="Y557" s="7">
        <v>8.3333333333333315E-2</v>
      </c>
      <c r="Z557" s="7">
        <v>2.0833333333333329E-2</v>
      </c>
      <c r="AA557" s="7">
        <v>0</v>
      </c>
      <c r="AB557" s="7">
        <v>0</v>
      </c>
      <c r="AC557" s="7">
        <v>0</v>
      </c>
      <c r="AD557" s="13">
        <v>45357</v>
      </c>
      <c r="AE557" s="12">
        <v>7400232</v>
      </c>
      <c r="AF557" s="28" t="s">
        <v>3273</v>
      </c>
      <c r="AG557" s="28" t="s">
        <v>3274</v>
      </c>
      <c r="AH557" s="15"/>
      <c r="AI557" s="15"/>
    </row>
    <row r="558" spans="1:35" ht="30" hidden="1">
      <c r="A558" s="11">
        <v>10</v>
      </c>
      <c r="B558" s="15" t="s">
        <v>96</v>
      </c>
      <c r="C558" s="9">
        <v>45355</v>
      </c>
      <c r="D558" s="15" t="s">
        <v>4685</v>
      </c>
      <c r="E558" s="8" t="s">
        <v>17</v>
      </c>
      <c r="F558" s="8">
        <v>560810</v>
      </c>
      <c r="G558" s="8" t="s">
        <v>4692</v>
      </c>
      <c r="H558" s="8" t="s">
        <v>569</v>
      </c>
      <c r="I558" s="8" t="s">
        <v>4693</v>
      </c>
      <c r="J558" s="8" t="s">
        <v>4694</v>
      </c>
      <c r="K558" s="8" t="s">
        <v>4695</v>
      </c>
      <c r="L558" s="8"/>
      <c r="M558" s="8">
        <v>3</v>
      </c>
      <c r="N558" s="8" t="s">
        <v>3379</v>
      </c>
      <c r="O558" s="8" t="s">
        <v>3370</v>
      </c>
      <c r="P558" s="8" t="s">
        <v>3379</v>
      </c>
      <c r="Q558" s="8" t="s">
        <v>3379</v>
      </c>
      <c r="R558" s="7" t="s">
        <v>3379</v>
      </c>
      <c r="S558" s="5">
        <v>0</v>
      </c>
      <c r="T558" s="5">
        <v>0</v>
      </c>
      <c r="U558" s="5">
        <v>0</v>
      </c>
      <c r="V558" s="6">
        <v>0</v>
      </c>
      <c r="W558" s="7">
        <v>0.24561403508771928</v>
      </c>
      <c r="X558" s="7">
        <v>0</v>
      </c>
      <c r="Y558" s="7">
        <v>0</v>
      </c>
      <c r="Z558" s="7">
        <v>8.771929824561403E-3</v>
      </c>
      <c r="AA558" s="7">
        <v>0</v>
      </c>
      <c r="AB558" s="7">
        <v>0</v>
      </c>
      <c r="AC558" s="7">
        <v>0</v>
      </c>
      <c r="AD558" s="13">
        <v>45357</v>
      </c>
      <c r="AE558" s="12">
        <v>7435067</v>
      </c>
      <c r="AF558" s="28" t="s">
        <v>3273</v>
      </c>
      <c r="AG558" s="28" t="s">
        <v>3274</v>
      </c>
      <c r="AH558" s="15"/>
      <c r="AI558" s="15"/>
    </row>
    <row r="559" spans="1:35" ht="45" hidden="1">
      <c r="A559" s="11">
        <v>10</v>
      </c>
      <c r="B559" s="15" t="s">
        <v>96</v>
      </c>
      <c r="C559" s="9">
        <v>45355</v>
      </c>
      <c r="D559" s="15" t="s">
        <v>4685</v>
      </c>
      <c r="E559" s="8" t="s">
        <v>17</v>
      </c>
      <c r="F559" s="8">
        <v>560811</v>
      </c>
      <c r="G559" s="8" t="s">
        <v>4696</v>
      </c>
      <c r="H559" s="8" t="s">
        <v>569</v>
      </c>
      <c r="I559" s="8" t="s">
        <v>50</v>
      </c>
      <c r="J559" s="8" t="s">
        <v>4697</v>
      </c>
      <c r="K559" s="8"/>
      <c r="L559" s="8"/>
      <c r="M559" s="8">
        <v>4</v>
      </c>
      <c r="N559" s="8" t="s">
        <v>3409</v>
      </c>
      <c r="O559" s="8" t="s">
        <v>3409</v>
      </c>
      <c r="P559" s="8" t="s">
        <v>3374</v>
      </c>
      <c r="Q559" s="8"/>
      <c r="R559" s="7"/>
      <c r="S559" s="5">
        <v>0</v>
      </c>
      <c r="T559" s="5">
        <v>0</v>
      </c>
      <c r="U559" s="5">
        <v>2.1739130434782608E-2</v>
      </c>
      <c r="V559" s="6">
        <v>2.1739130434782608E-2</v>
      </c>
      <c r="W559" s="7">
        <v>0</v>
      </c>
      <c r="X559" s="7">
        <v>0</v>
      </c>
      <c r="Y559" s="7">
        <v>0</v>
      </c>
      <c r="Z559" s="7">
        <v>0</v>
      </c>
      <c r="AA559" s="7">
        <v>0</v>
      </c>
      <c r="AB559" s="7">
        <v>0</v>
      </c>
      <c r="AC559" s="7">
        <v>0</v>
      </c>
      <c r="AD559" s="13">
        <v>45357</v>
      </c>
      <c r="AE559" s="12">
        <v>7435048</v>
      </c>
      <c r="AF559" s="28" t="s">
        <v>3273</v>
      </c>
      <c r="AG559" s="28" t="s">
        <v>3274</v>
      </c>
      <c r="AH559" s="15"/>
      <c r="AI559" s="15"/>
    </row>
    <row r="560" spans="1:35" ht="30" hidden="1">
      <c r="A560" s="11">
        <v>10</v>
      </c>
      <c r="B560" s="15" t="s">
        <v>96</v>
      </c>
      <c r="C560" s="9">
        <v>45355</v>
      </c>
      <c r="D560" s="15" t="s">
        <v>4685</v>
      </c>
      <c r="E560" s="8" t="s">
        <v>147</v>
      </c>
      <c r="F560" s="8">
        <v>560812</v>
      </c>
      <c r="G560" s="8" t="s">
        <v>4698</v>
      </c>
      <c r="H560" s="8" t="s">
        <v>569</v>
      </c>
      <c r="I560" s="8" t="s">
        <v>4699</v>
      </c>
      <c r="J560" s="8" t="s">
        <v>3413</v>
      </c>
      <c r="K560" s="8" t="s">
        <v>3853</v>
      </c>
      <c r="L560" s="8"/>
      <c r="M560" s="8">
        <v>4</v>
      </c>
      <c r="N560" s="8" t="s">
        <v>3409</v>
      </c>
      <c r="O560" s="8" t="s">
        <v>3409</v>
      </c>
      <c r="P560" s="8" t="s">
        <v>3409</v>
      </c>
      <c r="Q560" s="8"/>
      <c r="R560" s="7"/>
      <c r="S560" s="5">
        <v>0</v>
      </c>
      <c r="T560" s="5">
        <v>0</v>
      </c>
      <c r="U560" s="5">
        <v>0</v>
      </c>
      <c r="V560" s="6">
        <v>2.0833333333333329E-2</v>
      </c>
      <c r="W560" s="7">
        <v>0</v>
      </c>
      <c r="X560" s="7">
        <v>0</v>
      </c>
      <c r="Y560" s="7">
        <v>0</v>
      </c>
      <c r="Z560" s="7">
        <v>0.10416666666666669</v>
      </c>
      <c r="AA560" s="7">
        <v>0</v>
      </c>
      <c r="AB560" s="7">
        <v>0</v>
      </c>
      <c r="AC560" s="7">
        <v>0</v>
      </c>
      <c r="AD560" s="13">
        <v>45358</v>
      </c>
      <c r="AE560" s="12">
        <v>7366322</v>
      </c>
      <c r="AF560" s="28" t="s">
        <v>3273</v>
      </c>
      <c r="AG560" s="28" t="s">
        <v>3274</v>
      </c>
      <c r="AH560" s="15"/>
      <c r="AI560" s="15"/>
    </row>
    <row r="561" spans="1:35" ht="30" hidden="1">
      <c r="A561" s="11">
        <v>10</v>
      </c>
      <c r="B561" s="15" t="s">
        <v>96</v>
      </c>
      <c r="C561" s="9">
        <v>45355</v>
      </c>
      <c r="D561" s="15" t="s">
        <v>4685</v>
      </c>
      <c r="E561" s="8" t="s">
        <v>147</v>
      </c>
      <c r="F561" s="8">
        <v>560813</v>
      </c>
      <c r="G561" s="8" t="s">
        <v>4700</v>
      </c>
      <c r="H561" s="8" t="s">
        <v>569</v>
      </c>
      <c r="I561" s="8" t="s">
        <v>4701</v>
      </c>
      <c r="J561" s="8" t="s">
        <v>4702</v>
      </c>
      <c r="K561" s="8" t="s">
        <v>4703</v>
      </c>
      <c r="L561" s="8" t="s">
        <v>4704</v>
      </c>
      <c r="M561" s="8">
        <v>4</v>
      </c>
      <c r="N561" s="8" t="s">
        <v>3409</v>
      </c>
      <c r="O561" s="8" t="s">
        <v>3409</v>
      </c>
      <c r="P561" s="8" t="s">
        <v>3380</v>
      </c>
      <c r="Q561" s="8"/>
      <c r="R561" s="7"/>
      <c r="S561" s="5">
        <v>0</v>
      </c>
      <c r="T561" s="5">
        <v>0</v>
      </c>
      <c r="U561" s="5">
        <v>0</v>
      </c>
      <c r="V561" s="6">
        <v>0</v>
      </c>
      <c r="W561" s="7">
        <v>1.6129032258064516E-2</v>
      </c>
      <c r="X561" s="7">
        <v>0</v>
      </c>
      <c r="Y561" s="7">
        <v>3.2258064516129031E-2</v>
      </c>
      <c r="Z561" s="7">
        <v>4.8387096774193547E-2</v>
      </c>
      <c r="AA561" s="7">
        <v>0</v>
      </c>
      <c r="AB561" s="7">
        <v>0</v>
      </c>
      <c r="AC561" s="7">
        <v>0</v>
      </c>
      <c r="AD561" s="13">
        <v>45357</v>
      </c>
      <c r="AE561" s="12">
        <v>7366329</v>
      </c>
      <c r="AF561" s="28" t="s">
        <v>3273</v>
      </c>
      <c r="AG561" s="28" t="s">
        <v>3274</v>
      </c>
      <c r="AH561" s="15"/>
      <c r="AI561" s="15"/>
    </row>
    <row r="562" spans="1:35" ht="30" hidden="1">
      <c r="A562" s="11">
        <v>10</v>
      </c>
      <c r="B562" s="15" t="s">
        <v>96</v>
      </c>
      <c r="C562" s="9">
        <v>45355</v>
      </c>
      <c r="D562" s="15" t="s">
        <v>4685</v>
      </c>
      <c r="E562" s="8" t="s">
        <v>35</v>
      </c>
      <c r="F562" s="8">
        <v>560814</v>
      </c>
      <c r="G562" s="8" t="s">
        <v>4705</v>
      </c>
      <c r="H562" s="8" t="s">
        <v>569</v>
      </c>
      <c r="I562" s="8" t="s">
        <v>3855</v>
      </c>
      <c r="J562" s="8" t="s">
        <v>3412</v>
      </c>
      <c r="K562" s="8" t="s">
        <v>3413</v>
      </c>
      <c r="L562" s="8"/>
      <c r="M562" s="8">
        <v>3</v>
      </c>
      <c r="N562" s="8" t="s">
        <v>3409</v>
      </c>
      <c r="O562" s="8" t="s">
        <v>3409</v>
      </c>
      <c r="P562" s="8" t="s">
        <v>3409</v>
      </c>
      <c r="Q562" s="8"/>
      <c r="R562" s="7"/>
      <c r="S562" s="5">
        <v>0</v>
      </c>
      <c r="T562" s="5">
        <v>0</v>
      </c>
      <c r="U562" s="5">
        <v>0</v>
      </c>
      <c r="V562" s="6">
        <v>0</v>
      </c>
      <c r="W562" s="7">
        <v>0</v>
      </c>
      <c r="X562" s="7">
        <v>0</v>
      </c>
      <c r="Y562" s="7">
        <v>0.125</v>
      </c>
      <c r="Z562" s="7">
        <v>0.10416666666666669</v>
      </c>
      <c r="AA562" s="7">
        <v>0</v>
      </c>
      <c r="AB562" s="7">
        <v>0</v>
      </c>
      <c r="AC562" s="7">
        <v>0</v>
      </c>
      <c r="AD562" s="13">
        <v>45358</v>
      </c>
      <c r="AE562" s="12">
        <v>6759032</v>
      </c>
      <c r="AF562" s="28" t="s">
        <v>3273</v>
      </c>
      <c r="AG562" s="28" t="s">
        <v>3274</v>
      </c>
      <c r="AH562" s="15"/>
      <c r="AI562" s="15"/>
    </row>
    <row r="563" spans="1:35" ht="30" hidden="1">
      <c r="A563" s="11">
        <v>10</v>
      </c>
      <c r="B563" s="15" t="s">
        <v>96</v>
      </c>
      <c r="C563" s="9">
        <v>45355</v>
      </c>
      <c r="D563" s="15" t="s">
        <v>104</v>
      </c>
      <c r="E563" s="8" t="s">
        <v>35</v>
      </c>
      <c r="F563" s="8">
        <v>560815</v>
      </c>
      <c r="G563" s="8" t="s">
        <v>4706</v>
      </c>
      <c r="H563" s="8" t="s">
        <v>569</v>
      </c>
      <c r="I563" s="8" t="s">
        <v>4707</v>
      </c>
      <c r="J563" s="8" t="s">
        <v>3791</v>
      </c>
      <c r="K563" s="8" t="s">
        <v>4708</v>
      </c>
      <c r="L563" s="8"/>
      <c r="M563" s="8">
        <v>3</v>
      </c>
      <c r="N563" s="8"/>
      <c r="O563" s="8"/>
      <c r="P563" s="8"/>
      <c r="Q563" s="8"/>
      <c r="R563" s="7"/>
      <c r="V563" s="6"/>
      <c r="W563" s="7"/>
      <c r="X563" s="7"/>
      <c r="Y563" s="7"/>
      <c r="Z563" s="7"/>
      <c r="AA563" s="7"/>
      <c r="AB563" s="7"/>
      <c r="AC563" s="7"/>
      <c r="AD563" s="13"/>
      <c r="AE563" s="12">
        <v>6761269</v>
      </c>
      <c r="AF563" s="28" t="s">
        <v>3273</v>
      </c>
      <c r="AG563" s="28" t="s">
        <v>3274</v>
      </c>
      <c r="AH563" s="15"/>
      <c r="AI563" s="15"/>
    </row>
    <row r="564" spans="1:35" ht="30" hidden="1">
      <c r="A564" s="11">
        <v>10</v>
      </c>
      <c r="B564" s="15" t="s">
        <v>96</v>
      </c>
      <c r="C564" s="9">
        <v>45355</v>
      </c>
      <c r="D564" s="15" t="s">
        <v>994</v>
      </c>
      <c r="E564" s="8" t="s">
        <v>35</v>
      </c>
      <c r="F564" s="8">
        <v>560816</v>
      </c>
      <c r="G564" s="8" t="s">
        <v>4709</v>
      </c>
      <c r="H564" s="8" t="s">
        <v>569</v>
      </c>
      <c r="I564" s="8" t="s">
        <v>3278</v>
      </c>
      <c r="J564" s="8"/>
      <c r="K564" s="8"/>
      <c r="L564" s="8"/>
      <c r="M564" s="8"/>
      <c r="N564" s="8"/>
      <c r="O564" s="8"/>
      <c r="P564" s="8"/>
      <c r="Q564" s="8"/>
      <c r="R564" s="7"/>
      <c r="V564" s="6"/>
      <c r="W564" s="7"/>
      <c r="X564" s="7"/>
      <c r="Y564" s="7"/>
      <c r="Z564" s="7"/>
      <c r="AA564" s="7"/>
      <c r="AB564" s="7"/>
      <c r="AC564" s="7"/>
      <c r="AD564" s="13"/>
      <c r="AE564" s="12">
        <v>6759404</v>
      </c>
      <c r="AF564" s="26"/>
      <c r="AG564" s="26"/>
      <c r="AH564" s="15"/>
      <c r="AI564" s="15"/>
    </row>
    <row r="565" spans="1:35" ht="30" hidden="1">
      <c r="A565" s="11">
        <v>10</v>
      </c>
      <c r="B565" s="15" t="s">
        <v>96</v>
      </c>
      <c r="C565" s="9">
        <v>45355</v>
      </c>
      <c r="D565" s="15" t="s">
        <v>994</v>
      </c>
      <c r="E565" s="8" t="s">
        <v>35</v>
      </c>
      <c r="F565" s="8">
        <v>560817</v>
      </c>
      <c r="G565" s="8" t="s">
        <v>4710</v>
      </c>
      <c r="H565" s="8" t="s">
        <v>569</v>
      </c>
      <c r="I565" s="8" t="s">
        <v>3278</v>
      </c>
      <c r="J565" s="8"/>
      <c r="K565" s="8"/>
      <c r="L565" s="8"/>
      <c r="M565" s="8"/>
      <c r="N565" s="8"/>
      <c r="O565" s="8"/>
      <c r="P565" s="8"/>
      <c r="Q565" s="8"/>
      <c r="R565" s="7"/>
      <c r="V565" s="6"/>
      <c r="W565" s="7"/>
      <c r="X565" s="7"/>
      <c r="Y565" s="7"/>
      <c r="Z565" s="7"/>
      <c r="AA565" s="7"/>
      <c r="AB565" s="7"/>
      <c r="AC565" s="7"/>
      <c r="AD565" s="13"/>
      <c r="AE565" s="12">
        <v>6759013</v>
      </c>
      <c r="AF565" s="26"/>
      <c r="AG565" s="26"/>
      <c r="AH565" s="15"/>
      <c r="AI565" s="15"/>
    </row>
    <row r="566" spans="1:35" ht="30" hidden="1">
      <c r="A566" s="11">
        <v>10</v>
      </c>
      <c r="B566" s="15" t="s">
        <v>96</v>
      </c>
      <c r="C566" s="9">
        <v>45355</v>
      </c>
      <c r="D566" s="15" t="s">
        <v>555</v>
      </c>
      <c r="E566" s="8" t="s">
        <v>35</v>
      </c>
      <c r="F566" s="8">
        <v>560818</v>
      </c>
      <c r="G566" s="8" t="s">
        <v>4711</v>
      </c>
      <c r="H566" s="8" t="s">
        <v>569</v>
      </c>
      <c r="I566" s="8" t="s">
        <v>3278</v>
      </c>
      <c r="J566" s="8"/>
      <c r="K566" s="8"/>
      <c r="L566" s="8"/>
      <c r="M566" s="8"/>
      <c r="N566" s="8"/>
      <c r="O566" s="8"/>
      <c r="P566" s="8"/>
      <c r="Q566" s="8"/>
      <c r="R566" s="7"/>
      <c r="V566" s="6"/>
      <c r="W566" s="7"/>
      <c r="X566" s="7"/>
      <c r="Y566" s="7"/>
      <c r="Z566" s="7"/>
      <c r="AA566" s="7"/>
      <c r="AB566" s="7"/>
      <c r="AC566" s="7"/>
      <c r="AD566" s="13"/>
      <c r="AE566" s="12">
        <v>6954795</v>
      </c>
      <c r="AF566" s="26"/>
      <c r="AG566" s="26"/>
      <c r="AH566" s="15"/>
      <c r="AI566" s="15"/>
    </row>
    <row r="567" spans="1:35" ht="30" hidden="1">
      <c r="A567" s="11">
        <v>10</v>
      </c>
      <c r="B567" s="15" t="s">
        <v>96</v>
      </c>
      <c r="C567" s="9">
        <v>45355</v>
      </c>
      <c r="D567" s="15" t="s">
        <v>127</v>
      </c>
      <c r="E567" s="8" t="s">
        <v>35</v>
      </c>
      <c r="F567" s="8">
        <v>560819</v>
      </c>
      <c r="G567" s="8" t="s">
        <v>4712</v>
      </c>
      <c r="H567" s="8" t="s">
        <v>569</v>
      </c>
      <c r="I567" s="8" t="s">
        <v>50</v>
      </c>
      <c r="J567" s="8"/>
      <c r="K567" s="8"/>
      <c r="L567" s="8"/>
      <c r="M567" s="8">
        <v>4</v>
      </c>
      <c r="N567" s="8" t="s">
        <v>3380</v>
      </c>
      <c r="O567" s="8" t="s">
        <v>3380</v>
      </c>
      <c r="P567" s="8" t="s">
        <v>3409</v>
      </c>
      <c r="Q567" s="8"/>
      <c r="R567" s="7"/>
      <c r="S567" s="5">
        <v>0</v>
      </c>
      <c r="T567" s="5">
        <v>0</v>
      </c>
      <c r="U567" s="5">
        <v>0</v>
      </c>
      <c r="V567" s="6">
        <v>0</v>
      </c>
      <c r="W567" s="7">
        <v>0</v>
      </c>
      <c r="X567" s="7">
        <v>0</v>
      </c>
      <c r="Y567" s="7">
        <v>0</v>
      </c>
      <c r="Z567" s="7">
        <v>0</v>
      </c>
      <c r="AA567" s="7">
        <v>0</v>
      </c>
      <c r="AB567" s="7">
        <v>0</v>
      </c>
      <c r="AC567" s="7">
        <v>0</v>
      </c>
      <c r="AD567" s="13">
        <v>45357</v>
      </c>
      <c r="AE567" s="12">
        <v>6953889</v>
      </c>
      <c r="AF567" s="28" t="s">
        <v>3273</v>
      </c>
      <c r="AG567" s="28" t="s">
        <v>3274</v>
      </c>
      <c r="AH567" s="15"/>
      <c r="AI567" s="15"/>
    </row>
    <row r="568" spans="1:35" ht="30" hidden="1">
      <c r="A568" s="11">
        <v>10</v>
      </c>
      <c r="B568" s="15" t="s">
        <v>96</v>
      </c>
      <c r="C568" s="9">
        <v>45355</v>
      </c>
      <c r="D568" s="15" t="s">
        <v>120</v>
      </c>
      <c r="E568" s="8" t="s">
        <v>35</v>
      </c>
      <c r="F568" s="8">
        <v>560820</v>
      </c>
      <c r="G568" s="8" t="s">
        <v>4713</v>
      </c>
      <c r="H568" s="8" t="s">
        <v>569</v>
      </c>
      <c r="I568" s="8" t="s">
        <v>3278</v>
      </c>
      <c r="J568" s="8"/>
      <c r="K568" s="8"/>
      <c r="L568" s="8"/>
      <c r="M568" s="8"/>
      <c r="N568" s="8"/>
      <c r="O568" s="8"/>
      <c r="P568" s="8"/>
      <c r="Q568" s="8"/>
      <c r="R568" s="7"/>
      <c r="V568" s="6"/>
      <c r="W568" s="7"/>
      <c r="X568" s="7"/>
      <c r="Y568" s="7"/>
      <c r="Z568" s="7"/>
      <c r="AA568" s="7"/>
      <c r="AB568" s="7"/>
      <c r="AC568" s="7"/>
      <c r="AD568" s="13"/>
      <c r="AE568" s="12">
        <v>6931411</v>
      </c>
      <c r="AF568" s="26"/>
      <c r="AG568" s="26"/>
      <c r="AH568" s="15"/>
      <c r="AI568" s="15"/>
    </row>
    <row r="569" spans="1:35" ht="30" hidden="1">
      <c r="A569" s="11">
        <v>10</v>
      </c>
      <c r="B569" s="15" t="s">
        <v>96</v>
      </c>
      <c r="C569" s="9">
        <v>45355</v>
      </c>
      <c r="D569" s="15" t="s">
        <v>104</v>
      </c>
      <c r="E569" s="8" t="s">
        <v>90</v>
      </c>
      <c r="F569" s="8">
        <v>560821</v>
      </c>
      <c r="G569" s="8" t="s">
        <v>4714</v>
      </c>
      <c r="H569" s="8" t="s">
        <v>569</v>
      </c>
      <c r="I569" s="8" t="s">
        <v>3278</v>
      </c>
      <c r="J569" s="8"/>
      <c r="K569" s="8"/>
      <c r="L569" s="8"/>
      <c r="M569" s="8"/>
      <c r="N569" s="8"/>
      <c r="O569" s="8"/>
      <c r="P569" s="8"/>
      <c r="Q569" s="8"/>
      <c r="R569" s="7"/>
      <c r="V569" s="6"/>
      <c r="W569" s="7"/>
      <c r="X569" s="7"/>
      <c r="Y569" s="7"/>
      <c r="Z569" s="7"/>
      <c r="AA569" s="7"/>
      <c r="AB569" s="7"/>
      <c r="AC569" s="7"/>
      <c r="AD569" s="13"/>
      <c r="AE569" s="12">
        <v>7375786</v>
      </c>
      <c r="AF569" s="26"/>
      <c r="AG569" s="26"/>
      <c r="AH569" s="15"/>
      <c r="AI569" s="15"/>
    </row>
    <row r="570" spans="1:35" ht="30" hidden="1">
      <c r="A570" s="11">
        <v>10</v>
      </c>
      <c r="B570" s="15" t="s">
        <v>96</v>
      </c>
      <c r="C570" s="9">
        <v>45355</v>
      </c>
      <c r="D570" s="15" t="s">
        <v>4715</v>
      </c>
      <c r="E570" s="8" t="s">
        <v>90</v>
      </c>
      <c r="F570" s="8">
        <v>560822</v>
      </c>
      <c r="G570" s="8" t="s">
        <v>4716</v>
      </c>
      <c r="H570" s="8" t="s">
        <v>569</v>
      </c>
      <c r="I570" s="8" t="s">
        <v>4717</v>
      </c>
      <c r="J570" s="8"/>
      <c r="K570" s="8"/>
      <c r="L570" s="8"/>
      <c r="M570" s="8"/>
      <c r="N570" s="8"/>
      <c r="O570" s="8"/>
      <c r="P570" s="8"/>
      <c r="Q570" s="8"/>
      <c r="R570" s="7"/>
      <c r="V570" s="6"/>
      <c r="W570" s="7"/>
      <c r="X570" s="7"/>
      <c r="Y570" s="7"/>
      <c r="Z570" s="7"/>
      <c r="AA570" s="7"/>
      <c r="AB570" s="7"/>
      <c r="AC570" s="7"/>
      <c r="AD570" s="13"/>
      <c r="AE570" s="12">
        <v>6369677</v>
      </c>
      <c r="AF570" s="28" t="s">
        <v>3273</v>
      </c>
      <c r="AG570" s="28" t="s">
        <v>3274</v>
      </c>
      <c r="AH570" s="15"/>
      <c r="AI570" s="15"/>
    </row>
    <row r="571" spans="1:35" ht="60" hidden="1">
      <c r="A571" s="11">
        <v>10</v>
      </c>
      <c r="B571" s="15" t="s">
        <v>96</v>
      </c>
      <c r="C571" s="9">
        <v>45355</v>
      </c>
      <c r="D571" s="15" t="s">
        <v>4685</v>
      </c>
      <c r="E571" s="8" t="s">
        <v>90</v>
      </c>
      <c r="F571" s="8">
        <v>560823</v>
      </c>
      <c r="G571" s="8" t="s">
        <v>4718</v>
      </c>
      <c r="H571" s="8" t="s">
        <v>569</v>
      </c>
      <c r="I571" s="8" t="s">
        <v>4719</v>
      </c>
      <c r="J571" s="8" t="s">
        <v>3681</v>
      </c>
      <c r="K571" s="8" t="s">
        <v>3844</v>
      </c>
      <c r="L571" s="8" t="s">
        <v>4720</v>
      </c>
      <c r="M571" s="8">
        <v>3</v>
      </c>
      <c r="N571" s="8" t="s">
        <v>3661</v>
      </c>
      <c r="O571" s="8" t="s">
        <v>3661</v>
      </c>
      <c r="P571" s="8" t="s">
        <v>3388</v>
      </c>
      <c r="Q571" s="8"/>
      <c r="R571" s="7"/>
      <c r="S571" s="5">
        <v>0</v>
      </c>
      <c r="T571" s="5">
        <v>0</v>
      </c>
      <c r="U571" s="5">
        <v>0</v>
      </c>
      <c r="V571" s="6">
        <v>1.8518518518518517E-2</v>
      </c>
      <c r="W571" s="7">
        <v>3.7037037037037035E-2</v>
      </c>
      <c r="X571" s="7">
        <v>0</v>
      </c>
      <c r="Y571" s="7">
        <v>1.8518518518518517E-2</v>
      </c>
      <c r="Z571" s="7">
        <v>0</v>
      </c>
      <c r="AA571" s="7">
        <v>0</v>
      </c>
      <c r="AB571" s="7">
        <v>7.407407407407407E-2</v>
      </c>
      <c r="AC571" s="7">
        <v>0</v>
      </c>
      <c r="AD571" s="13">
        <v>45357</v>
      </c>
      <c r="AE571" s="12">
        <v>6369421</v>
      </c>
      <c r="AF571" s="28" t="s">
        <v>3273</v>
      </c>
      <c r="AG571" s="28" t="s">
        <v>3274</v>
      </c>
      <c r="AH571" s="15"/>
      <c r="AI571" s="15"/>
    </row>
    <row r="572" spans="1:35" ht="30" hidden="1">
      <c r="A572" s="11">
        <v>10</v>
      </c>
      <c r="B572" s="15" t="s">
        <v>96</v>
      </c>
      <c r="C572" s="9">
        <v>45355</v>
      </c>
      <c r="D572" s="15" t="s">
        <v>4685</v>
      </c>
      <c r="E572" s="8" t="s">
        <v>90</v>
      </c>
      <c r="F572" s="8">
        <v>560824</v>
      </c>
      <c r="G572" s="8" t="s">
        <v>4721</v>
      </c>
      <c r="H572" s="8" t="s">
        <v>569</v>
      </c>
      <c r="I572" s="8" t="s">
        <v>4722</v>
      </c>
      <c r="J572" s="8" t="s">
        <v>4723</v>
      </c>
      <c r="K572" s="8" t="s">
        <v>4724</v>
      </c>
      <c r="L572" s="8" t="s">
        <v>4725</v>
      </c>
      <c r="M572" s="8">
        <v>3</v>
      </c>
      <c r="N572" s="8" t="s">
        <v>3370</v>
      </c>
      <c r="O572" s="8" t="s">
        <v>3370</v>
      </c>
      <c r="P572" s="8" t="s">
        <v>3362</v>
      </c>
      <c r="Q572" s="8"/>
      <c r="R572" s="7"/>
      <c r="S572" s="5">
        <v>0</v>
      </c>
      <c r="T572" s="5">
        <v>0</v>
      </c>
      <c r="U572" s="5">
        <v>0</v>
      </c>
      <c r="V572" s="6">
        <v>1.7857142857142856E-2</v>
      </c>
      <c r="W572" s="7">
        <v>0</v>
      </c>
      <c r="X572" s="7">
        <v>0</v>
      </c>
      <c r="Y572" s="7">
        <v>0.14285714285714285</v>
      </c>
      <c r="Z572" s="7">
        <v>8.9285714285714288E-2</v>
      </c>
      <c r="AA572" s="7">
        <v>0</v>
      </c>
      <c r="AB572" s="7">
        <v>0</v>
      </c>
      <c r="AC572" s="7">
        <v>0</v>
      </c>
      <c r="AD572" s="13">
        <v>45357</v>
      </c>
      <c r="AE572" s="12">
        <v>6373328</v>
      </c>
      <c r="AF572" s="28" t="s">
        <v>3273</v>
      </c>
      <c r="AG572" s="28" t="s">
        <v>3274</v>
      </c>
      <c r="AH572" s="15"/>
      <c r="AI572" s="15"/>
    </row>
    <row r="573" spans="1:35" ht="30" hidden="1">
      <c r="A573" s="11">
        <v>10</v>
      </c>
      <c r="B573" s="15" t="s">
        <v>96</v>
      </c>
      <c r="C573" s="9">
        <v>45355</v>
      </c>
      <c r="D573" s="15" t="s">
        <v>581</v>
      </c>
      <c r="E573" s="8" t="s">
        <v>31</v>
      </c>
      <c r="F573" s="8">
        <v>560825</v>
      </c>
      <c r="G573" s="8" t="s">
        <v>4726</v>
      </c>
      <c r="H573" s="8" t="s">
        <v>569</v>
      </c>
      <c r="I573" s="8" t="s">
        <v>456</v>
      </c>
      <c r="J573" s="8" t="s">
        <v>4727</v>
      </c>
      <c r="K573" s="8" t="s">
        <v>4728</v>
      </c>
      <c r="L573" s="8"/>
      <c r="M573" s="8">
        <v>4</v>
      </c>
      <c r="N573" s="8" t="s">
        <v>4729</v>
      </c>
      <c r="O573" s="8" t="s">
        <v>4729</v>
      </c>
      <c r="P573" s="8" t="s">
        <v>4729</v>
      </c>
      <c r="Q573" s="8"/>
      <c r="R573" s="7"/>
      <c r="S573" s="5">
        <v>0</v>
      </c>
      <c r="T573" s="5">
        <v>3.3333333333333333E-2</v>
      </c>
      <c r="U573" s="5">
        <v>0</v>
      </c>
      <c r="V573" s="6">
        <v>0.1</v>
      </c>
      <c r="W573" s="7">
        <v>0</v>
      </c>
      <c r="X573" s="7">
        <v>0</v>
      </c>
      <c r="Y573" s="7">
        <v>0</v>
      </c>
      <c r="Z573" s="7">
        <v>0</v>
      </c>
      <c r="AA573" s="7">
        <v>0</v>
      </c>
      <c r="AB573" s="7">
        <v>0</v>
      </c>
      <c r="AC573" s="7">
        <v>0</v>
      </c>
      <c r="AD573" s="13">
        <v>45358</v>
      </c>
      <c r="AE573" s="12" t="s">
        <v>4730</v>
      </c>
      <c r="AF573" s="28" t="s">
        <v>3273</v>
      </c>
      <c r="AG573" s="28" t="s">
        <v>3274</v>
      </c>
      <c r="AH573" s="15"/>
      <c r="AI573" s="15"/>
    </row>
    <row r="574" spans="1:35" ht="30" hidden="1">
      <c r="A574" s="11">
        <v>10</v>
      </c>
      <c r="B574" s="15" t="s">
        <v>96</v>
      </c>
      <c r="C574" s="9">
        <v>45355</v>
      </c>
      <c r="D574" s="15" t="s">
        <v>127</v>
      </c>
      <c r="E574" s="8" t="s">
        <v>116</v>
      </c>
      <c r="F574" s="8">
        <v>560826</v>
      </c>
      <c r="G574" s="8" t="s">
        <v>4731</v>
      </c>
      <c r="H574" s="8" t="s">
        <v>569</v>
      </c>
      <c r="I574" s="8" t="s">
        <v>4732</v>
      </c>
      <c r="J574" s="8" t="s">
        <v>3843</v>
      </c>
      <c r="K574" s="8"/>
      <c r="L574" s="8"/>
      <c r="M574" s="8">
        <v>4</v>
      </c>
      <c r="N574" s="8" t="s">
        <v>3370</v>
      </c>
      <c r="O574" s="8" t="s">
        <v>3370</v>
      </c>
      <c r="P574" s="8" t="s">
        <v>3370</v>
      </c>
      <c r="Q574" s="8"/>
      <c r="R574" s="7"/>
      <c r="S574" s="5">
        <v>0</v>
      </c>
      <c r="T574" s="5">
        <v>0</v>
      </c>
      <c r="U574" s="5">
        <v>0</v>
      </c>
      <c r="V574" s="6">
        <v>0</v>
      </c>
      <c r="W574" s="7">
        <v>0</v>
      </c>
      <c r="X574" s="7">
        <v>0</v>
      </c>
      <c r="Y574" s="7">
        <v>0</v>
      </c>
      <c r="Z574" s="7">
        <v>5.5555555555555552E-2</v>
      </c>
      <c r="AA574" s="7">
        <v>0</v>
      </c>
      <c r="AB574" s="7">
        <v>0</v>
      </c>
      <c r="AC574" s="7">
        <v>0</v>
      </c>
      <c r="AD574" s="13">
        <v>45358</v>
      </c>
      <c r="AE574" s="12">
        <v>6380733</v>
      </c>
      <c r="AF574" s="28" t="s">
        <v>3273</v>
      </c>
      <c r="AG574" s="28" t="s">
        <v>3274</v>
      </c>
      <c r="AH574" s="15"/>
      <c r="AI574" s="15"/>
    </row>
    <row r="575" spans="1:35" ht="30" hidden="1">
      <c r="A575" s="11">
        <v>10</v>
      </c>
      <c r="B575" s="15" t="s">
        <v>96</v>
      </c>
      <c r="C575" s="9">
        <v>45355</v>
      </c>
      <c r="D575" s="15" t="s">
        <v>104</v>
      </c>
      <c r="E575" s="8" t="s">
        <v>116</v>
      </c>
      <c r="F575" s="8">
        <v>560827</v>
      </c>
      <c r="G575" s="8" t="s">
        <v>4733</v>
      </c>
      <c r="H575" s="8" t="s">
        <v>569</v>
      </c>
      <c r="I575" s="8" t="s">
        <v>3278</v>
      </c>
      <c r="J575" s="8"/>
      <c r="K575" s="8"/>
      <c r="L575" s="8"/>
      <c r="M575" s="8"/>
      <c r="N575" s="8"/>
      <c r="O575" s="8"/>
      <c r="P575" s="8"/>
      <c r="Q575" s="8"/>
      <c r="R575" s="7"/>
      <c r="V575" s="6"/>
      <c r="W575" s="7"/>
      <c r="X575" s="7"/>
      <c r="Y575" s="7"/>
      <c r="Z575" s="7"/>
      <c r="AA575" s="7"/>
      <c r="AB575" s="7"/>
      <c r="AC575" s="7"/>
      <c r="AD575" s="13"/>
      <c r="AE575" s="12">
        <v>6415891</v>
      </c>
      <c r="AF575" s="26"/>
      <c r="AG575" s="26"/>
      <c r="AH575" s="15"/>
      <c r="AI575" s="15"/>
    </row>
    <row r="576" spans="1:35" ht="30" hidden="1">
      <c r="A576" s="11">
        <v>10</v>
      </c>
      <c r="B576" s="15" t="s">
        <v>96</v>
      </c>
      <c r="C576" s="9">
        <v>45355</v>
      </c>
      <c r="D576" s="15" t="s">
        <v>555</v>
      </c>
      <c r="E576" s="8" t="s">
        <v>116</v>
      </c>
      <c r="F576" s="8">
        <v>560828</v>
      </c>
      <c r="G576" s="8" t="s">
        <v>4734</v>
      </c>
      <c r="H576" s="8" t="s">
        <v>569</v>
      </c>
      <c r="I576" s="8" t="s">
        <v>3278</v>
      </c>
      <c r="J576" s="8"/>
      <c r="K576" s="8"/>
      <c r="L576" s="8"/>
      <c r="M576" s="8"/>
      <c r="N576" s="8"/>
      <c r="O576" s="8"/>
      <c r="P576" s="8"/>
      <c r="Q576" s="8"/>
      <c r="R576" s="7"/>
      <c r="V576" s="6"/>
      <c r="W576" s="7"/>
      <c r="X576" s="7"/>
      <c r="Y576" s="7"/>
      <c r="Z576" s="7"/>
      <c r="AA576" s="7"/>
      <c r="AB576" s="7"/>
      <c r="AC576" s="7"/>
      <c r="AD576" s="13"/>
      <c r="AE576" s="12">
        <v>6381153</v>
      </c>
      <c r="AF576" s="26"/>
      <c r="AG576" s="26"/>
      <c r="AH576" s="15"/>
      <c r="AI576" s="15"/>
    </row>
    <row r="577" spans="1:35" ht="30" hidden="1">
      <c r="A577" s="11">
        <v>10</v>
      </c>
      <c r="B577" s="15" t="s">
        <v>96</v>
      </c>
      <c r="C577" s="9">
        <v>45355</v>
      </c>
      <c r="D577" s="15" t="s">
        <v>4685</v>
      </c>
      <c r="E577" s="8" t="s">
        <v>39</v>
      </c>
      <c r="F577" s="8">
        <v>560829</v>
      </c>
      <c r="G577" s="8" t="s">
        <v>4735</v>
      </c>
      <c r="H577" s="8" t="s">
        <v>569</v>
      </c>
      <c r="I577" s="8" t="s">
        <v>4736</v>
      </c>
      <c r="J577" s="8" t="s">
        <v>3543</v>
      </c>
      <c r="K577" s="8" t="s">
        <v>4737</v>
      </c>
      <c r="L577" s="8" t="s">
        <v>4599</v>
      </c>
      <c r="M577" s="8">
        <v>3</v>
      </c>
      <c r="N577" s="8" t="s">
        <v>3387</v>
      </c>
      <c r="O577" s="8" t="s">
        <v>3387</v>
      </c>
      <c r="P577" s="8" t="s">
        <v>3388</v>
      </c>
      <c r="Q577" s="8"/>
      <c r="R577" s="7"/>
      <c r="S577" s="5">
        <v>0</v>
      </c>
      <c r="T577" s="5">
        <v>0</v>
      </c>
      <c r="U577" s="5">
        <v>0</v>
      </c>
      <c r="V577" s="6">
        <v>0</v>
      </c>
      <c r="W577" s="7">
        <v>0</v>
      </c>
      <c r="X577" s="7">
        <v>0</v>
      </c>
      <c r="Y577" s="7">
        <v>2.1739130434782608E-2</v>
      </c>
      <c r="Z577" s="7">
        <v>4.3478260869565216E-2</v>
      </c>
      <c r="AA577" s="7">
        <v>0</v>
      </c>
      <c r="AB577" s="7">
        <v>0.13043478260869565</v>
      </c>
      <c r="AC577" s="7">
        <v>6.5217391304347824E-2</v>
      </c>
      <c r="AD577" s="13">
        <v>45357</v>
      </c>
      <c r="AE577" s="12">
        <v>6373324</v>
      </c>
      <c r="AF577" s="28" t="s">
        <v>3273</v>
      </c>
      <c r="AG577" s="28" t="s">
        <v>3274</v>
      </c>
      <c r="AH577" s="15"/>
      <c r="AI577" s="15"/>
    </row>
    <row r="578" spans="1:35" ht="30" hidden="1">
      <c r="A578" s="11">
        <v>10</v>
      </c>
      <c r="B578" s="15" t="s">
        <v>96</v>
      </c>
      <c r="C578" s="9">
        <v>45355</v>
      </c>
      <c r="D578" s="15" t="s">
        <v>127</v>
      </c>
      <c r="E578" s="8" t="s">
        <v>39</v>
      </c>
      <c r="F578" s="8">
        <v>560830</v>
      </c>
      <c r="G578" s="8" t="s">
        <v>4738</v>
      </c>
      <c r="H578" s="8" t="s">
        <v>569</v>
      </c>
      <c r="I578" s="8" t="s">
        <v>139</v>
      </c>
      <c r="J578" s="8" t="s">
        <v>3853</v>
      </c>
      <c r="K578" s="8"/>
      <c r="L578" s="8"/>
      <c r="M578" s="8">
        <v>4</v>
      </c>
      <c r="N578" s="8" t="s">
        <v>3387</v>
      </c>
      <c r="O578" s="8" t="s">
        <v>3387</v>
      </c>
      <c r="P578" s="8" t="s">
        <v>3387</v>
      </c>
      <c r="Q578" s="8"/>
      <c r="R578" s="7"/>
      <c r="S578" s="5">
        <v>0</v>
      </c>
      <c r="T578" s="5">
        <v>0</v>
      </c>
      <c r="U578" s="5">
        <v>0</v>
      </c>
      <c r="V578" s="6">
        <v>2.0833333333333329E-2</v>
      </c>
      <c r="W578" s="7">
        <v>0</v>
      </c>
      <c r="X578" s="7">
        <v>0</v>
      </c>
      <c r="Y578" s="7">
        <v>0</v>
      </c>
      <c r="Z578" s="7">
        <v>0</v>
      </c>
      <c r="AA578" s="7">
        <v>0</v>
      </c>
      <c r="AB578" s="7">
        <v>0</v>
      </c>
      <c r="AC578" s="7">
        <v>0</v>
      </c>
      <c r="AD578" s="13">
        <v>45357</v>
      </c>
      <c r="AE578" s="12">
        <v>7371217</v>
      </c>
      <c r="AF578" s="28" t="s">
        <v>3273</v>
      </c>
      <c r="AG578" s="28" t="s">
        <v>3274</v>
      </c>
      <c r="AH578" s="15"/>
      <c r="AI578" s="15"/>
    </row>
    <row r="579" spans="1:35" ht="30" hidden="1">
      <c r="A579" s="11">
        <v>10</v>
      </c>
      <c r="B579" s="15" t="s">
        <v>96</v>
      </c>
      <c r="C579" s="9">
        <v>45355</v>
      </c>
      <c r="D579" s="15" t="s">
        <v>127</v>
      </c>
      <c r="E579" s="8" t="s">
        <v>39</v>
      </c>
      <c r="F579" s="8">
        <v>560831</v>
      </c>
      <c r="G579" s="8" t="s">
        <v>4739</v>
      </c>
      <c r="H579" s="8" t="s">
        <v>569</v>
      </c>
      <c r="I579" s="8" t="s">
        <v>139</v>
      </c>
      <c r="J579" s="8"/>
      <c r="K579" s="8"/>
      <c r="L579" s="8"/>
      <c r="M579" s="8">
        <v>4</v>
      </c>
      <c r="N579" s="8" t="s">
        <v>3440</v>
      </c>
      <c r="O579" s="8" t="s">
        <v>3440</v>
      </c>
      <c r="P579" s="8" t="s">
        <v>3388</v>
      </c>
      <c r="Q579" s="8"/>
      <c r="R579" s="7"/>
      <c r="S579" s="5">
        <v>0</v>
      </c>
      <c r="T579" s="5">
        <v>0</v>
      </c>
      <c r="U579" s="5">
        <v>0</v>
      </c>
      <c r="V579" s="6">
        <v>0</v>
      </c>
      <c r="W579" s="7">
        <v>0</v>
      </c>
      <c r="X579" s="7">
        <v>0</v>
      </c>
      <c r="Y579" s="7">
        <v>0</v>
      </c>
      <c r="Z579" s="7">
        <v>0</v>
      </c>
      <c r="AA579" s="7">
        <v>0</v>
      </c>
      <c r="AB579" s="7">
        <v>0</v>
      </c>
      <c r="AC579" s="7">
        <v>0</v>
      </c>
      <c r="AD579" s="13">
        <v>45357</v>
      </c>
      <c r="AE579" s="12">
        <v>7371149</v>
      </c>
      <c r="AF579" s="28" t="s">
        <v>3273</v>
      </c>
      <c r="AG579" s="28" t="s">
        <v>3274</v>
      </c>
      <c r="AH579" s="15"/>
      <c r="AI579" s="15"/>
    </row>
    <row r="580" spans="1:35" ht="30" hidden="1">
      <c r="A580" s="11">
        <v>10</v>
      </c>
      <c r="B580" s="15" t="s">
        <v>96</v>
      </c>
      <c r="C580" s="9">
        <v>45355</v>
      </c>
      <c r="D580" s="15" t="s">
        <v>3865</v>
      </c>
      <c r="E580" s="8" t="s">
        <v>39</v>
      </c>
      <c r="F580" s="8">
        <v>560832</v>
      </c>
      <c r="G580" s="8" t="s">
        <v>4740</v>
      </c>
      <c r="H580" s="8" t="s">
        <v>569</v>
      </c>
      <c r="I580" s="8" t="s">
        <v>3278</v>
      </c>
      <c r="J580" s="8"/>
      <c r="K580" s="8"/>
      <c r="L580" s="8"/>
      <c r="M580" s="8"/>
      <c r="N580" s="8"/>
      <c r="O580" s="8"/>
      <c r="P580" s="8"/>
      <c r="Q580" s="8"/>
      <c r="R580" s="7"/>
      <c r="V580" s="6"/>
      <c r="W580" s="7"/>
      <c r="X580" s="7"/>
      <c r="Y580" s="7"/>
      <c r="Z580" s="7"/>
      <c r="AA580" s="7"/>
      <c r="AB580" s="7"/>
      <c r="AC580" s="7"/>
      <c r="AD580" s="13"/>
      <c r="AE580" s="12">
        <v>6373616</v>
      </c>
      <c r="AF580" s="26"/>
      <c r="AG580" s="26"/>
      <c r="AH580" s="15"/>
      <c r="AI580" s="15"/>
    </row>
    <row r="581" spans="1:35" ht="30" hidden="1">
      <c r="A581" s="11">
        <v>10</v>
      </c>
      <c r="B581" s="15" t="s">
        <v>96</v>
      </c>
      <c r="C581" s="9">
        <v>45355</v>
      </c>
      <c r="D581" s="15" t="s">
        <v>127</v>
      </c>
      <c r="E581" s="8" t="s">
        <v>39</v>
      </c>
      <c r="F581" s="8">
        <v>560833</v>
      </c>
      <c r="G581" s="8" t="s">
        <v>4741</v>
      </c>
      <c r="H581" s="8" t="s">
        <v>569</v>
      </c>
      <c r="I581" s="8" t="s">
        <v>4742</v>
      </c>
      <c r="J581" s="8" t="s">
        <v>3439</v>
      </c>
      <c r="K581" s="8" t="s">
        <v>4743</v>
      </c>
      <c r="L581" s="8"/>
      <c r="M581" s="8">
        <v>4</v>
      </c>
      <c r="N581" s="8" t="s">
        <v>3409</v>
      </c>
      <c r="O581" s="8" t="s">
        <v>3409</v>
      </c>
      <c r="P581" s="8" t="s">
        <v>3370</v>
      </c>
      <c r="Q581" s="8"/>
      <c r="R581" s="7"/>
      <c r="S581" s="5">
        <v>0</v>
      </c>
      <c r="T581" s="5">
        <v>0</v>
      </c>
      <c r="U581" s="5">
        <v>0</v>
      </c>
      <c r="V581" s="6">
        <v>0</v>
      </c>
      <c r="W581" s="7">
        <v>0</v>
      </c>
      <c r="X581" s="7">
        <v>0</v>
      </c>
      <c r="Y581" s="7">
        <v>0.06</v>
      </c>
      <c r="Z581" s="7">
        <v>0.04</v>
      </c>
      <c r="AA581" s="7">
        <v>0</v>
      </c>
      <c r="AB581" s="7">
        <v>0</v>
      </c>
      <c r="AC581" s="7">
        <v>0</v>
      </c>
      <c r="AD581" s="13">
        <v>45358</v>
      </c>
      <c r="AE581" s="12"/>
      <c r="AF581" s="28" t="s">
        <v>3273</v>
      </c>
      <c r="AG581" s="28" t="s">
        <v>3274</v>
      </c>
      <c r="AH581" s="15"/>
      <c r="AI581" s="15"/>
    </row>
    <row r="582" spans="1:35" ht="30" hidden="1">
      <c r="A582" s="11">
        <v>10</v>
      </c>
      <c r="B582" s="15" t="s">
        <v>96</v>
      </c>
      <c r="C582" s="9">
        <v>45355</v>
      </c>
      <c r="D582" s="15" t="s">
        <v>4685</v>
      </c>
      <c r="E582" s="8" t="s">
        <v>39</v>
      </c>
      <c r="F582" s="8">
        <v>560834</v>
      </c>
      <c r="G582" s="8" t="s">
        <v>4744</v>
      </c>
      <c r="H582" s="8" t="s">
        <v>569</v>
      </c>
      <c r="I582" s="8" t="s">
        <v>4745</v>
      </c>
      <c r="J582" s="8" t="s">
        <v>4746</v>
      </c>
      <c r="K582" s="8" t="s">
        <v>4747</v>
      </c>
      <c r="L582" s="8" t="s">
        <v>4748</v>
      </c>
      <c r="M582" s="8">
        <v>2</v>
      </c>
      <c r="N582" s="8" t="s">
        <v>3370</v>
      </c>
      <c r="O582" s="8" t="s">
        <v>3428</v>
      </c>
      <c r="P582" s="8" t="s">
        <v>4562</v>
      </c>
      <c r="Q582" s="8"/>
      <c r="R582" s="7"/>
      <c r="S582" s="5">
        <v>0</v>
      </c>
      <c r="T582" s="5">
        <v>2.2727272727272728E-2</v>
      </c>
      <c r="U582" s="5">
        <v>0.13636363636363635</v>
      </c>
      <c r="V582" s="6">
        <v>6.8181818181818177E-2</v>
      </c>
      <c r="W582" s="7">
        <v>0</v>
      </c>
      <c r="X582" s="7">
        <v>0</v>
      </c>
      <c r="Y582" s="7">
        <v>4.5454545454545456E-2</v>
      </c>
      <c r="Z582" s="7">
        <v>9.0909090909090912E-2</v>
      </c>
      <c r="AA582" s="7">
        <v>0</v>
      </c>
      <c r="AB582" s="7">
        <v>0</v>
      </c>
      <c r="AC582" s="7">
        <v>0</v>
      </c>
      <c r="AD582" s="13">
        <v>45358</v>
      </c>
      <c r="AE582" s="12">
        <v>7371153</v>
      </c>
      <c r="AF582" s="28" t="s">
        <v>3273</v>
      </c>
      <c r="AG582" s="28" t="s">
        <v>3274</v>
      </c>
      <c r="AH582" s="15"/>
      <c r="AI582" s="15"/>
    </row>
    <row r="583" spans="1:35" ht="45" hidden="1">
      <c r="A583" s="11">
        <v>10</v>
      </c>
      <c r="B583" s="15" t="s">
        <v>4749</v>
      </c>
      <c r="C583" s="9">
        <v>45354</v>
      </c>
      <c r="D583" s="15"/>
      <c r="E583" s="8" t="s">
        <v>17</v>
      </c>
      <c r="F583" s="8">
        <v>560702</v>
      </c>
      <c r="G583" s="8" t="s">
        <v>4750</v>
      </c>
      <c r="H583" s="8" t="s">
        <v>810</v>
      </c>
      <c r="I583" s="8"/>
      <c r="J583" s="8"/>
      <c r="K583" s="8"/>
      <c r="L583" s="8"/>
      <c r="M583" s="8"/>
      <c r="N583" s="8"/>
      <c r="O583" s="8"/>
      <c r="P583" s="8"/>
      <c r="Q583" s="8"/>
      <c r="R583" s="7"/>
      <c r="V583" s="6"/>
      <c r="W583" s="7"/>
      <c r="X583" s="7"/>
      <c r="Y583" s="7"/>
      <c r="Z583" s="7"/>
      <c r="AA583" s="7"/>
      <c r="AB583" s="7"/>
      <c r="AC583" s="7"/>
      <c r="AD583" s="13"/>
      <c r="AE583" s="12">
        <v>740306</v>
      </c>
      <c r="AF583" s="15"/>
      <c r="AG583" s="15"/>
      <c r="AH583" s="15"/>
      <c r="AI583" s="15"/>
    </row>
    <row r="584" spans="1:35" hidden="1">
      <c r="A584" s="11">
        <v>10</v>
      </c>
      <c r="B584" s="15" t="s">
        <v>169</v>
      </c>
      <c r="C584" s="9">
        <v>45357</v>
      </c>
      <c r="D584" s="15"/>
      <c r="E584" s="8" t="s">
        <v>35</v>
      </c>
      <c r="F584" s="8">
        <v>560910</v>
      </c>
      <c r="G584" s="8" t="s">
        <v>4751</v>
      </c>
      <c r="H584" s="8" t="s">
        <v>3728</v>
      </c>
      <c r="I584" s="8"/>
      <c r="J584" s="8"/>
      <c r="K584" s="8"/>
      <c r="L584" s="8"/>
      <c r="M584" s="8"/>
      <c r="N584" s="8"/>
      <c r="O584" s="8"/>
      <c r="P584" s="8"/>
      <c r="Q584" s="8"/>
      <c r="R584" s="7"/>
      <c r="V584" s="6"/>
      <c r="W584" s="7"/>
      <c r="X584" s="7"/>
      <c r="Y584" s="7"/>
      <c r="Z584" s="7"/>
      <c r="AA584" s="7"/>
      <c r="AB584" s="7"/>
      <c r="AC584" s="7"/>
      <c r="AD584" s="13"/>
      <c r="AE584" s="12">
        <v>6758960</v>
      </c>
      <c r="AF584" s="15"/>
      <c r="AG584" s="15"/>
      <c r="AH584" s="15"/>
      <c r="AI584" s="15"/>
    </row>
    <row r="585" spans="1:35" hidden="1">
      <c r="A585" s="11">
        <v>10</v>
      </c>
      <c r="B585" s="15" t="s">
        <v>169</v>
      </c>
      <c r="C585" s="9">
        <v>45357</v>
      </c>
      <c r="D585" s="15"/>
      <c r="E585" s="8" t="s">
        <v>35</v>
      </c>
      <c r="F585" s="8">
        <v>560911</v>
      </c>
      <c r="G585" s="8" t="s">
        <v>4752</v>
      </c>
      <c r="H585" s="8" t="s">
        <v>4753</v>
      </c>
      <c r="I585" s="8"/>
      <c r="J585" s="8"/>
      <c r="K585" s="8"/>
      <c r="L585" s="8"/>
      <c r="M585" s="8"/>
      <c r="N585" s="8"/>
      <c r="O585" s="8"/>
      <c r="P585" s="8"/>
      <c r="Q585" s="8"/>
      <c r="R585" s="7"/>
      <c r="V585" s="6"/>
      <c r="W585" s="7"/>
      <c r="X585" s="7"/>
      <c r="Y585" s="7"/>
      <c r="Z585" s="7"/>
      <c r="AA585" s="7"/>
      <c r="AB585" s="7"/>
      <c r="AC585" s="7"/>
      <c r="AD585" s="13"/>
      <c r="AE585" s="12">
        <v>7351114</v>
      </c>
      <c r="AF585" s="15"/>
      <c r="AG585" s="15"/>
      <c r="AH585" s="15"/>
      <c r="AI585" s="15"/>
    </row>
    <row r="586" spans="1:35" ht="30" hidden="1">
      <c r="A586" s="11">
        <v>10</v>
      </c>
      <c r="B586" s="15" t="s">
        <v>89</v>
      </c>
      <c r="C586" s="9">
        <v>45357</v>
      </c>
      <c r="D586" s="15"/>
      <c r="E586" s="8" t="s">
        <v>90</v>
      </c>
      <c r="F586" s="8">
        <v>560912</v>
      </c>
      <c r="G586" s="8" t="s">
        <v>4754</v>
      </c>
      <c r="H586" s="8" t="s">
        <v>3592</v>
      </c>
      <c r="I586" s="8"/>
      <c r="J586" s="8"/>
      <c r="K586" s="8"/>
      <c r="L586" s="8"/>
      <c r="M586" s="8"/>
      <c r="N586" s="8"/>
      <c r="O586" s="8"/>
      <c r="P586" s="8"/>
      <c r="Q586" s="8"/>
      <c r="R586" s="7"/>
      <c r="V586" s="6"/>
      <c r="W586" s="7"/>
      <c r="X586" s="7"/>
      <c r="Y586" s="7"/>
      <c r="Z586" s="7"/>
      <c r="AA586" s="7"/>
      <c r="AB586" s="7"/>
      <c r="AC586" s="7"/>
      <c r="AD586" s="13"/>
      <c r="AE586" s="12">
        <v>6373636</v>
      </c>
      <c r="AF586" s="26"/>
      <c r="AG586" s="26"/>
      <c r="AH586" s="15"/>
      <c r="AI586" s="15"/>
    </row>
    <row r="587" spans="1:35" ht="30" hidden="1">
      <c r="A587" s="11">
        <v>10</v>
      </c>
      <c r="B587" s="15" t="s">
        <v>89</v>
      </c>
      <c r="C587" s="9">
        <v>45357</v>
      </c>
      <c r="D587" s="15"/>
      <c r="E587" s="8" t="s">
        <v>90</v>
      </c>
      <c r="F587" s="8">
        <v>560913</v>
      </c>
      <c r="G587" s="8" t="s">
        <v>4755</v>
      </c>
      <c r="H587" s="8" t="s">
        <v>3592</v>
      </c>
      <c r="I587" s="8"/>
      <c r="J587" s="8"/>
      <c r="K587" s="8"/>
      <c r="L587" s="8"/>
      <c r="M587" s="8"/>
      <c r="N587" s="8"/>
      <c r="O587" s="8"/>
      <c r="P587" s="8"/>
      <c r="Q587" s="8"/>
      <c r="R587" s="7"/>
      <c r="V587" s="6"/>
      <c r="W587" s="7"/>
      <c r="X587" s="7"/>
      <c r="Y587" s="7"/>
      <c r="Z587" s="7"/>
      <c r="AA587" s="7"/>
      <c r="AB587" s="7"/>
      <c r="AC587" s="7"/>
      <c r="AD587" s="15"/>
      <c r="AE587" s="12">
        <v>6369625</v>
      </c>
      <c r="AF587" s="26"/>
      <c r="AG587" s="26"/>
      <c r="AH587" s="15"/>
      <c r="AI587" s="15"/>
    </row>
    <row r="588" spans="1:35" hidden="1">
      <c r="A588" s="11">
        <v>11</v>
      </c>
      <c r="B588" s="15" t="s">
        <v>16</v>
      </c>
      <c r="C588" s="9">
        <v>45364</v>
      </c>
      <c r="D588" s="15" t="s">
        <v>581</v>
      </c>
      <c r="E588" s="8" t="s">
        <v>35</v>
      </c>
      <c r="F588" s="8">
        <v>560939</v>
      </c>
      <c r="G588" s="8" t="s">
        <v>4756</v>
      </c>
      <c r="H588" s="8" t="s">
        <v>853</v>
      </c>
      <c r="I588" s="8" t="s">
        <v>4757</v>
      </c>
      <c r="J588" s="8" t="s">
        <v>3786</v>
      </c>
      <c r="K588" s="18">
        <v>0.1</v>
      </c>
      <c r="L588" s="8"/>
      <c r="M588" s="8">
        <v>4</v>
      </c>
      <c r="N588" s="8"/>
      <c r="O588" s="8"/>
      <c r="P588" s="8"/>
      <c r="Q588" s="8"/>
      <c r="R588" s="7"/>
      <c r="V588" s="6"/>
      <c r="W588" s="7"/>
      <c r="X588" s="7"/>
      <c r="Y588" s="7"/>
      <c r="Z588" s="7"/>
      <c r="AA588" s="7"/>
      <c r="AB588" s="7"/>
      <c r="AC588" s="7"/>
      <c r="AD588" s="15"/>
      <c r="AE588" s="12">
        <v>6759026</v>
      </c>
      <c r="AF588" s="28" t="s">
        <v>3273</v>
      </c>
      <c r="AG588" s="28" t="s">
        <v>3274</v>
      </c>
      <c r="AH588" s="15"/>
      <c r="AI588" s="15"/>
    </row>
    <row r="589" spans="1:35" ht="30" hidden="1">
      <c r="A589" s="11">
        <v>11</v>
      </c>
      <c r="B589" s="15" t="s">
        <v>16</v>
      </c>
      <c r="C589" s="9">
        <v>45364</v>
      </c>
      <c r="D589" s="15" t="s">
        <v>581</v>
      </c>
      <c r="E589" s="8" t="s">
        <v>35</v>
      </c>
      <c r="F589" s="8">
        <v>560940</v>
      </c>
      <c r="G589" s="8" t="s">
        <v>4758</v>
      </c>
      <c r="H589" s="8" t="s">
        <v>853</v>
      </c>
      <c r="I589" s="8" t="s">
        <v>4759</v>
      </c>
      <c r="J589" s="8" t="s">
        <v>4354</v>
      </c>
      <c r="K589" s="8" t="s">
        <v>3786</v>
      </c>
      <c r="L589" s="8"/>
      <c r="M589" s="8">
        <v>3</v>
      </c>
      <c r="N589" s="8"/>
      <c r="O589" s="8"/>
      <c r="P589" s="8"/>
      <c r="Q589" s="8"/>
      <c r="R589" s="7"/>
      <c r="V589" s="6"/>
      <c r="W589" s="7"/>
      <c r="X589" s="7"/>
      <c r="Y589" s="7"/>
      <c r="Z589" s="7"/>
      <c r="AA589" s="7"/>
      <c r="AB589" s="7"/>
      <c r="AC589" s="7"/>
      <c r="AD589" s="15"/>
      <c r="AE589" s="12">
        <v>7351113</v>
      </c>
      <c r="AF589" s="28" t="s">
        <v>3273</v>
      </c>
      <c r="AG589" s="28" t="s">
        <v>3274</v>
      </c>
      <c r="AH589" s="15"/>
      <c r="AI589" s="15"/>
    </row>
    <row r="590" spans="1:35" ht="30" hidden="1">
      <c r="A590" s="11">
        <v>11</v>
      </c>
      <c r="B590" s="15" t="s">
        <v>16</v>
      </c>
      <c r="C590" s="9">
        <v>45364</v>
      </c>
      <c r="D590" s="15" t="s">
        <v>4193</v>
      </c>
      <c r="E590" s="8" t="s">
        <v>35</v>
      </c>
      <c r="F590" s="8">
        <v>560941</v>
      </c>
      <c r="G590" s="8" t="s">
        <v>4760</v>
      </c>
      <c r="H590" s="8" t="s">
        <v>853</v>
      </c>
      <c r="I590" s="8" t="s">
        <v>3278</v>
      </c>
      <c r="J590" s="8"/>
      <c r="K590" s="8"/>
      <c r="L590" s="8"/>
      <c r="M590" s="8"/>
      <c r="N590" s="8"/>
      <c r="O590" s="8"/>
      <c r="P590" s="8"/>
      <c r="Q590" s="8"/>
      <c r="R590" s="7"/>
      <c r="V590" s="6"/>
      <c r="W590" s="7"/>
      <c r="X590" s="7"/>
      <c r="Y590" s="7"/>
      <c r="Z590" s="7"/>
      <c r="AA590" s="7"/>
      <c r="AB590" s="7"/>
      <c r="AC590" s="7"/>
      <c r="AD590" s="15"/>
      <c r="AE590" s="12" t="s">
        <v>4761</v>
      </c>
      <c r="AF590" s="26"/>
      <c r="AG590" s="26"/>
      <c r="AH590" s="15"/>
      <c r="AI590" s="15"/>
    </row>
    <row r="591" spans="1:35" hidden="1">
      <c r="A591" s="11">
        <v>11</v>
      </c>
      <c r="B591" s="15" t="s">
        <v>16</v>
      </c>
      <c r="C591" s="9">
        <v>45364</v>
      </c>
      <c r="D591" s="15" t="s">
        <v>3275</v>
      </c>
      <c r="E591" s="8" t="s">
        <v>35</v>
      </c>
      <c r="F591" s="8">
        <v>560942</v>
      </c>
      <c r="G591" s="8" t="s">
        <v>4762</v>
      </c>
      <c r="H591" s="8" t="s">
        <v>853</v>
      </c>
      <c r="I591" s="8" t="s">
        <v>3278</v>
      </c>
      <c r="J591" s="8"/>
      <c r="K591" s="8"/>
      <c r="L591" s="8"/>
      <c r="M591" s="8"/>
      <c r="N591" s="8"/>
      <c r="O591" s="8"/>
      <c r="P591" s="8"/>
      <c r="Q591" s="8"/>
      <c r="R591" s="7"/>
      <c r="V591" s="6"/>
      <c r="W591" s="7"/>
      <c r="X591" s="7"/>
      <c r="Y591" s="7"/>
      <c r="Z591" s="7"/>
      <c r="AA591" s="7"/>
      <c r="AB591" s="7"/>
      <c r="AC591" s="7"/>
      <c r="AD591" s="15"/>
      <c r="AE591" s="12">
        <v>6838668</v>
      </c>
      <c r="AF591" s="26"/>
      <c r="AG591" s="26"/>
      <c r="AH591" s="15"/>
      <c r="AI591" s="15"/>
    </row>
    <row r="592" spans="1:35" hidden="1">
      <c r="A592" s="11">
        <v>11</v>
      </c>
      <c r="B592" s="15" t="s">
        <v>16</v>
      </c>
      <c r="C592" s="9">
        <v>45364</v>
      </c>
      <c r="D592" s="15" t="s">
        <v>3275</v>
      </c>
      <c r="E592" s="8" t="s">
        <v>35</v>
      </c>
      <c r="F592" s="8">
        <v>560943</v>
      </c>
      <c r="G592" s="8" t="s">
        <v>4763</v>
      </c>
      <c r="H592" s="8" t="s">
        <v>853</v>
      </c>
      <c r="I592" s="8" t="s">
        <v>3278</v>
      </c>
      <c r="J592" s="8"/>
      <c r="K592" s="8"/>
      <c r="L592" s="8"/>
      <c r="M592" s="8"/>
      <c r="N592" s="8"/>
      <c r="O592" s="8"/>
      <c r="P592" s="8"/>
      <c r="Q592" s="8"/>
      <c r="R592" s="7"/>
      <c r="V592" s="6"/>
      <c r="W592" s="7"/>
      <c r="X592" s="7"/>
      <c r="Y592" s="7"/>
      <c r="Z592" s="7"/>
      <c r="AA592" s="7"/>
      <c r="AB592" s="7"/>
      <c r="AC592" s="7"/>
      <c r="AD592" s="15"/>
      <c r="AE592" s="12">
        <v>6838665</v>
      </c>
      <c r="AF592" s="26"/>
      <c r="AG592" s="26"/>
      <c r="AH592" s="15"/>
      <c r="AI592" s="15"/>
    </row>
    <row r="593" spans="1:35" ht="30" hidden="1">
      <c r="A593" s="11">
        <v>11</v>
      </c>
      <c r="B593" s="15" t="s">
        <v>16</v>
      </c>
      <c r="C593" s="9">
        <v>45364</v>
      </c>
      <c r="D593" s="15" t="s">
        <v>581</v>
      </c>
      <c r="E593" s="8" t="s">
        <v>17</v>
      </c>
      <c r="F593" s="8">
        <v>560944</v>
      </c>
      <c r="G593" s="8" t="s">
        <v>4764</v>
      </c>
      <c r="H593" s="8" t="s">
        <v>853</v>
      </c>
      <c r="I593" s="8" t="s">
        <v>4765</v>
      </c>
      <c r="J593" s="8" t="s">
        <v>4368</v>
      </c>
      <c r="K593" s="8" t="s">
        <v>3796</v>
      </c>
      <c r="L593" s="8"/>
      <c r="M593" s="8">
        <v>3</v>
      </c>
      <c r="N593" s="8"/>
      <c r="O593" s="8"/>
      <c r="P593" s="8"/>
      <c r="Q593" s="8"/>
      <c r="R593" s="7"/>
      <c r="V593" s="6"/>
      <c r="W593" s="7"/>
      <c r="X593" s="7"/>
      <c r="Y593" s="7"/>
      <c r="Z593" s="7"/>
      <c r="AA593" s="7"/>
      <c r="AB593" s="7"/>
      <c r="AC593" s="7"/>
      <c r="AD593" s="15"/>
      <c r="AE593" s="12">
        <v>7400371</v>
      </c>
      <c r="AF593" s="28" t="s">
        <v>3273</v>
      </c>
      <c r="AG593" s="28" t="s">
        <v>3274</v>
      </c>
      <c r="AH593" s="15"/>
      <c r="AI593" s="15"/>
    </row>
    <row r="594" spans="1:35" ht="30" hidden="1">
      <c r="A594" s="11">
        <v>11</v>
      </c>
      <c r="B594" s="15" t="s">
        <v>16</v>
      </c>
      <c r="C594" s="9">
        <v>45364</v>
      </c>
      <c r="D594" s="15" t="s">
        <v>581</v>
      </c>
      <c r="E594" s="8" t="s">
        <v>17</v>
      </c>
      <c r="F594" s="8">
        <v>560945</v>
      </c>
      <c r="G594" s="8" t="s">
        <v>4766</v>
      </c>
      <c r="H594" s="8" t="s">
        <v>853</v>
      </c>
      <c r="I594" s="8" t="s">
        <v>4767</v>
      </c>
      <c r="J594" s="8" t="s">
        <v>3751</v>
      </c>
      <c r="K594" s="8" t="s">
        <v>3786</v>
      </c>
      <c r="L594" s="8"/>
      <c r="M594" s="8">
        <v>3</v>
      </c>
      <c r="N594" s="8"/>
      <c r="O594" s="8"/>
      <c r="P594" s="8"/>
      <c r="Q594" s="8"/>
      <c r="R594" s="7"/>
      <c r="V594" s="6"/>
      <c r="W594" s="7"/>
      <c r="X594" s="7"/>
      <c r="Y594" s="7"/>
      <c r="Z594" s="7"/>
      <c r="AA594" s="7"/>
      <c r="AB594" s="7"/>
      <c r="AC594" s="7"/>
      <c r="AD594" s="15"/>
      <c r="AE594" s="12">
        <v>7400372</v>
      </c>
      <c r="AF594" s="28" t="s">
        <v>3273</v>
      </c>
      <c r="AG594" s="28" t="s">
        <v>3274</v>
      </c>
      <c r="AH594" s="15"/>
      <c r="AI594" s="15"/>
    </row>
    <row r="595" spans="1:35" ht="30" hidden="1">
      <c r="A595" s="11">
        <v>11</v>
      </c>
      <c r="B595" s="15" t="s">
        <v>16</v>
      </c>
      <c r="C595" s="9">
        <v>45364</v>
      </c>
      <c r="D595" s="15" t="s">
        <v>581</v>
      </c>
      <c r="E595" s="8" t="s">
        <v>17</v>
      </c>
      <c r="F595" s="8">
        <v>560946</v>
      </c>
      <c r="G595" s="8" t="s">
        <v>4768</v>
      </c>
      <c r="H595" s="8" t="s">
        <v>853</v>
      </c>
      <c r="I595" s="8" t="s">
        <v>4769</v>
      </c>
      <c r="J595" s="8" t="s">
        <v>3751</v>
      </c>
      <c r="K595" s="8" t="s">
        <v>3786</v>
      </c>
      <c r="L595" s="8"/>
      <c r="M595" s="8">
        <v>3</v>
      </c>
      <c r="N595" s="8"/>
      <c r="O595" s="8"/>
      <c r="P595" s="8"/>
      <c r="Q595" s="8"/>
      <c r="R595" s="7"/>
      <c r="V595" s="6"/>
      <c r="W595" s="7"/>
      <c r="X595" s="7"/>
      <c r="Y595" s="7"/>
      <c r="Z595" s="7"/>
      <c r="AA595" s="7"/>
      <c r="AB595" s="7"/>
      <c r="AC595" s="7"/>
      <c r="AD595" s="15"/>
      <c r="AE595" s="12">
        <v>7434389</v>
      </c>
      <c r="AF595" s="28" t="s">
        <v>3273</v>
      </c>
      <c r="AG595" s="28" t="s">
        <v>3274</v>
      </c>
      <c r="AH595" s="15"/>
      <c r="AI595" s="15"/>
    </row>
    <row r="596" spans="1:35" ht="30" hidden="1">
      <c r="A596" s="11">
        <v>11</v>
      </c>
      <c r="B596" s="15" t="s">
        <v>16</v>
      </c>
      <c r="C596" s="9">
        <v>45364</v>
      </c>
      <c r="D596" s="15" t="s">
        <v>581</v>
      </c>
      <c r="E596" s="8" t="s">
        <v>17</v>
      </c>
      <c r="F596" s="8">
        <v>560947</v>
      </c>
      <c r="G596" s="8" t="s">
        <v>4770</v>
      </c>
      <c r="H596" s="8" t="s">
        <v>853</v>
      </c>
      <c r="I596" s="8" t="s">
        <v>4769</v>
      </c>
      <c r="J596" s="8" t="s">
        <v>3751</v>
      </c>
      <c r="K596" s="8" t="s">
        <v>3786</v>
      </c>
      <c r="L596" s="8"/>
      <c r="M596" s="8">
        <v>3</v>
      </c>
      <c r="N596" s="8"/>
      <c r="O596" s="8"/>
      <c r="P596" s="8"/>
      <c r="Q596" s="8"/>
      <c r="R596" s="7"/>
      <c r="V596" s="6"/>
      <c r="W596" s="7"/>
      <c r="X596" s="7"/>
      <c r="Y596" s="7"/>
      <c r="Z596" s="7"/>
      <c r="AA596" s="7"/>
      <c r="AB596" s="7"/>
      <c r="AC596" s="7"/>
      <c r="AD596" s="15"/>
      <c r="AE596" s="12">
        <v>7400139</v>
      </c>
      <c r="AF596" s="28" t="s">
        <v>3273</v>
      </c>
      <c r="AG596" s="28" t="s">
        <v>3274</v>
      </c>
      <c r="AH596" s="15"/>
      <c r="AI596" s="15"/>
    </row>
    <row r="597" spans="1:35" ht="30" hidden="1">
      <c r="A597" s="11">
        <v>11</v>
      </c>
      <c r="B597" s="15" t="s">
        <v>16</v>
      </c>
      <c r="C597" s="9">
        <v>45364</v>
      </c>
      <c r="D597" s="15" t="s">
        <v>581</v>
      </c>
      <c r="E597" s="8" t="s">
        <v>17</v>
      </c>
      <c r="F597" s="8">
        <v>560948</v>
      </c>
      <c r="G597" s="8" t="s">
        <v>4771</v>
      </c>
      <c r="H597" s="8" t="s">
        <v>853</v>
      </c>
      <c r="I597" s="8" t="s">
        <v>3940</v>
      </c>
      <c r="J597" s="8" t="s">
        <v>3751</v>
      </c>
      <c r="K597" s="8" t="s">
        <v>4368</v>
      </c>
      <c r="L597" s="8" t="s">
        <v>3786</v>
      </c>
      <c r="M597" s="8">
        <v>3</v>
      </c>
      <c r="N597" s="8"/>
      <c r="O597" s="8"/>
      <c r="P597" s="8"/>
      <c r="Q597" s="8"/>
      <c r="R597" s="7"/>
      <c r="V597" s="6"/>
      <c r="W597" s="7"/>
      <c r="X597" s="7"/>
      <c r="Y597" s="7"/>
      <c r="Z597" s="7"/>
      <c r="AA597" s="7"/>
      <c r="AB597" s="7"/>
      <c r="AC597" s="7"/>
      <c r="AD597" s="15"/>
      <c r="AE597" s="12">
        <v>7434342</v>
      </c>
      <c r="AF597" s="28" t="s">
        <v>3273</v>
      </c>
      <c r="AG597" s="28" t="s">
        <v>3274</v>
      </c>
      <c r="AH597" s="15"/>
      <c r="AI597" s="15"/>
    </row>
    <row r="598" spans="1:35" ht="30" hidden="1">
      <c r="A598" s="11">
        <v>11</v>
      </c>
      <c r="B598" s="15" t="s">
        <v>16</v>
      </c>
      <c r="C598" s="9">
        <v>45364</v>
      </c>
      <c r="D598" s="15" t="s">
        <v>581</v>
      </c>
      <c r="E598" s="8" t="s">
        <v>17</v>
      </c>
      <c r="F598" s="8">
        <v>560949</v>
      </c>
      <c r="G598" s="8" t="s">
        <v>4772</v>
      </c>
      <c r="H598" s="8" t="s">
        <v>853</v>
      </c>
      <c r="I598" s="8" t="s">
        <v>4769</v>
      </c>
      <c r="J598" s="8" t="s">
        <v>3751</v>
      </c>
      <c r="K598" s="8" t="s">
        <v>3786</v>
      </c>
      <c r="L598" s="8"/>
      <c r="M598" s="8">
        <v>3</v>
      </c>
      <c r="N598" s="8"/>
      <c r="O598" s="8"/>
      <c r="P598" s="8"/>
      <c r="Q598" s="8"/>
      <c r="R598" s="7"/>
      <c r="V598" s="6"/>
      <c r="W598" s="7"/>
      <c r="X598" s="7"/>
      <c r="Y598" s="7"/>
      <c r="Z598" s="7"/>
      <c r="AA598" s="7"/>
      <c r="AB598" s="7"/>
      <c r="AC598" s="7"/>
      <c r="AD598" s="15"/>
      <c r="AE598" s="12">
        <v>7434385</v>
      </c>
      <c r="AF598" s="28" t="s">
        <v>3273</v>
      </c>
      <c r="AG598" s="28" t="s">
        <v>3274</v>
      </c>
      <c r="AH598" s="15"/>
      <c r="AI598" s="15"/>
    </row>
    <row r="599" spans="1:35" ht="30" hidden="1">
      <c r="A599" s="11">
        <v>11</v>
      </c>
      <c r="B599" s="15" t="s">
        <v>16</v>
      </c>
      <c r="C599" s="9">
        <v>45364</v>
      </c>
      <c r="D599" s="15" t="s">
        <v>4773</v>
      </c>
      <c r="E599" s="8" t="s">
        <v>17</v>
      </c>
      <c r="F599" s="8">
        <v>560950</v>
      </c>
      <c r="G599" s="8" t="s">
        <v>4774</v>
      </c>
      <c r="H599" s="8" t="s">
        <v>853</v>
      </c>
      <c r="I599" s="8" t="s">
        <v>3278</v>
      </c>
      <c r="J599" s="8"/>
      <c r="K599" s="8"/>
      <c r="L599" s="8"/>
      <c r="M599" s="8"/>
      <c r="N599" s="8"/>
      <c r="O599" s="8"/>
      <c r="P599" s="8"/>
      <c r="Q599" s="8"/>
      <c r="R599" s="7"/>
      <c r="V599" s="6"/>
      <c r="W599" s="7"/>
      <c r="X599" s="7"/>
      <c r="Y599" s="7"/>
      <c r="Z599" s="7"/>
      <c r="AA599" s="7"/>
      <c r="AB599" s="7"/>
      <c r="AC599" s="7"/>
      <c r="AD599" s="15"/>
      <c r="AE599" s="12">
        <v>7400148</v>
      </c>
      <c r="AF599" s="26"/>
      <c r="AG599" s="26"/>
      <c r="AH599" s="15"/>
      <c r="AI599" s="15"/>
    </row>
    <row r="600" spans="1:35" ht="30" hidden="1">
      <c r="A600" s="11">
        <v>11</v>
      </c>
      <c r="B600" s="15" t="s">
        <v>16</v>
      </c>
      <c r="C600" s="9">
        <v>45364</v>
      </c>
      <c r="D600" s="15" t="s">
        <v>581</v>
      </c>
      <c r="E600" s="8" t="s">
        <v>65</v>
      </c>
      <c r="F600" s="8">
        <v>560951</v>
      </c>
      <c r="G600" s="8" t="s">
        <v>4775</v>
      </c>
      <c r="H600" s="8" t="s">
        <v>853</v>
      </c>
      <c r="I600" s="8" t="s">
        <v>4776</v>
      </c>
      <c r="J600" s="8"/>
      <c r="K600" s="8"/>
      <c r="L600" s="8"/>
      <c r="M600" s="8"/>
      <c r="N600" s="8"/>
      <c r="O600" s="8"/>
      <c r="P600" s="8"/>
      <c r="Q600" s="8"/>
      <c r="R600" s="7"/>
      <c r="V600" s="6"/>
      <c r="W600" s="7"/>
      <c r="X600" s="7"/>
      <c r="Y600" s="7"/>
      <c r="Z600" s="7"/>
      <c r="AA600" s="7"/>
      <c r="AB600" s="7"/>
      <c r="AC600" s="7"/>
      <c r="AD600" s="15"/>
      <c r="AE600" s="12"/>
      <c r="AF600" s="28" t="s">
        <v>3273</v>
      </c>
      <c r="AG600" s="28" t="s">
        <v>3274</v>
      </c>
      <c r="AH600" s="15"/>
      <c r="AI600" s="15"/>
    </row>
    <row r="601" spans="1:35" ht="30" hidden="1">
      <c r="A601" s="11">
        <v>11</v>
      </c>
      <c r="B601" s="15" t="s">
        <v>16</v>
      </c>
      <c r="C601" s="9">
        <v>45364</v>
      </c>
      <c r="D601" s="15" t="s">
        <v>581</v>
      </c>
      <c r="E601" s="8" t="s">
        <v>31</v>
      </c>
      <c r="F601" s="8">
        <v>560973</v>
      </c>
      <c r="G601" s="8" t="s">
        <v>4777</v>
      </c>
      <c r="H601" s="8" t="s">
        <v>853</v>
      </c>
      <c r="I601" s="8" t="s">
        <v>4778</v>
      </c>
      <c r="J601" s="8"/>
      <c r="K601" s="8"/>
      <c r="L601" s="8"/>
      <c r="M601" s="8"/>
      <c r="N601" s="8"/>
      <c r="O601" s="8"/>
      <c r="P601" s="8"/>
      <c r="Q601" s="8"/>
      <c r="R601" s="7"/>
      <c r="V601" s="6"/>
      <c r="W601" s="7"/>
      <c r="X601" s="7"/>
      <c r="Y601" s="7"/>
      <c r="Z601" s="7"/>
      <c r="AA601" s="7"/>
      <c r="AB601" s="7"/>
      <c r="AC601" s="7"/>
      <c r="AD601" s="15"/>
      <c r="AE601" s="12" t="s">
        <v>4779</v>
      </c>
      <c r="AF601" s="28" t="s">
        <v>3273</v>
      </c>
      <c r="AG601" s="28" t="s">
        <v>3274</v>
      </c>
      <c r="AH601" s="15"/>
      <c r="AI601" s="15"/>
    </row>
    <row r="602" spans="1:35" hidden="1">
      <c r="A602" s="11">
        <v>11</v>
      </c>
      <c r="B602" s="15" t="s">
        <v>16</v>
      </c>
      <c r="C602" s="9">
        <v>45364</v>
      </c>
      <c r="D602" s="15" t="s">
        <v>581</v>
      </c>
      <c r="E602" s="8" t="s">
        <v>31</v>
      </c>
      <c r="F602" s="8">
        <v>560974</v>
      </c>
      <c r="G602" s="8" t="s">
        <v>4780</v>
      </c>
      <c r="H602" s="8" t="s">
        <v>853</v>
      </c>
      <c r="I602" s="8" t="s">
        <v>4781</v>
      </c>
      <c r="J602" s="8"/>
      <c r="K602" s="8"/>
      <c r="L602" s="8"/>
      <c r="M602" s="8"/>
      <c r="N602" s="8"/>
      <c r="O602" s="8"/>
      <c r="P602" s="8"/>
      <c r="Q602" s="8"/>
      <c r="R602" s="7"/>
      <c r="V602" s="6"/>
      <c r="W602" s="7"/>
      <c r="X602" s="7"/>
      <c r="Y602" s="7"/>
      <c r="Z602" s="7"/>
      <c r="AA602" s="7"/>
      <c r="AB602" s="7"/>
      <c r="AC602" s="7"/>
      <c r="AD602" s="15"/>
      <c r="AE602" s="12" t="s">
        <v>4782</v>
      </c>
      <c r="AF602" s="28" t="s">
        <v>3273</v>
      </c>
      <c r="AG602" s="28" t="s">
        <v>3274</v>
      </c>
      <c r="AH602" s="15"/>
      <c r="AI602" s="15"/>
    </row>
    <row r="603" spans="1:35" ht="30" hidden="1">
      <c r="A603" s="11">
        <v>11</v>
      </c>
      <c r="B603" s="15" t="s">
        <v>16</v>
      </c>
      <c r="C603" s="9">
        <v>45364</v>
      </c>
      <c r="D603" s="15" t="s">
        <v>4193</v>
      </c>
      <c r="E603" s="8" t="s">
        <v>39</v>
      </c>
      <c r="F603" s="8">
        <v>560975</v>
      </c>
      <c r="G603" s="8" t="s">
        <v>4783</v>
      </c>
      <c r="H603" s="8" t="s">
        <v>853</v>
      </c>
      <c r="I603" s="8" t="s">
        <v>3278</v>
      </c>
      <c r="J603" s="8"/>
      <c r="K603" s="8"/>
      <c r="L603" s="8"/>
      <c r="M603" s="8"/>
      <c r="N603" s="8"/>
      <c r="O603" s="8"/>
      <c r="P603" s="8"/>
      <c r="Q603" s="8"/>
      <c r="R603" s="7"/>
      <c r="V603" s="6"/>
      <c r="W603" s="7"/>
      <c r="X603" s="7"/>
      <c r="Y603" s="7"/>
      <c r="Z603" s="7"/>
      <c r="AA603" s="7"/>
      <c r="AB603" s="7"/>
      <c r="AC603" s="7"/>
      <c r="AD603" s="15"/>
      <c r="AE603" s="12">
        <v>7371226</v>
      </c>
      <c r="AF603" s="26"/>
      <c r="AG603" s="26"/>
      <c r="AH603" s="15"/>
      <c r="AI603" s="15"/>
    </row>
    <row r="604" spans="1:35" ht="30" hidden="1">
      <c r="A604" s="11">
        <v>11</v>
      </c>
      <c r="B604" s="15" t="s">
        <v>16</v>
      </c>
      <c r="C604" s="9">
        <v>45364</v>
      </c>
      <c r="D604" s="15" t="s">
        <v>4193</v>
      </c>
      <c r="E604" s="8" t="s">
        <v>39</v>
      </c>
      <c r="F604" s="8">
        <v>560976</v>
      </c>
      <c r="G604" s="8" t="s">
        <v>4784</v>
      </c>
      <c r="H604" s="8" t="s">
        <v>853</v>
      </c>
      <c r="I604" s="8" t="s">
        <v>3278</v>
      </c>
      <c r="J604" s="8"/>
      <c r="K604" s="8"/>
      <c r="L604" s="8"/>
      <c r="M604" s="8"/>
      <c r="N604" s="8"/>
      <c r="O604" s="8"/>
      <c r="P604" s="8"/>
      <c r="Q604" s="8"/>
      <c r="R604" s="7"/>
      <c r="V604" s="6"/>
      <c r="W604" s="7"/>
      <c r="X604" s="7"/>
      <c r="Y604" s="7"/>
      <c r="Z604" s="7"/>
      <c r="AA604" s="7"/>
      <c r="AB604" s="7"/>
      <c r="AC604" s="7"/>
      <c r="AD604" s="15"/>
      <c r="AE604" s="12">
        <v>7371218</v>
      </c>
      <c r="AF604" s="26"/>
      <c r="AG604" s="26"/>
      <c r="AH604" s="15"/>
      <c r="AI604" s="15"/>
    </row>
    <row r="605" spans="1:35" ht="30" hidden="1">
      <c r="A605" s="11">
        <v>11</v>
      </c>
      <c r="B605" s="15" t="s">
        <v>16</v>
      </c>
      <c r="C605" s="9">
        <v>45364</v>
      </c>
      <c r="D605" s="15" t="s">
        <v>581</v>
      </c>
      <c r="E605" s="8" t="s">
        <v>39</v>
      </c>
      <c r="F605" s="8">
        <v>560977</v>
      </c>
      <c r="G605" s="8" t="s">
        <v>4785</v>
      </c>
      <c r="H605" s="8" t="s">
        <v>853</v>
      </c>
      <c r="I605" s="8" t="s">
        <v>4786</v>
      </c>
      <c r="J605" s="8" t="s">
        <v>4499</v>
      </c>
      <c r="K605" s="8" t="s">
        <v>3888</v>
      </c>
      <c r="L605" s="8"/>
      <c r="M605" s="8">
        <v>3</v>
      </c>
      <c r="N605" s="8"/>
      <c r="O605" s="8"/>
      <c r="P605" s="8"/>
      <c r="Q605" s="8"/>
      <c r="R605" s="7"/>
      <c r="V605" s="6"/>
      <c r="W605" s="7"/>
      <c r="X605" s="7"/>
      <c r="Y605" s="7"/>
      <c r="Z605" s="7"/>
      <c r="AA605" s="7"/>
      <c r="AB605" s="7"/>
      <c r="AC605" s="7"/>
      <c r="AD605" s="15"/>
      <c r="AE605" s="12">
        <v>7371173</v>
      </c>
      <c r="AF605" s="28" t="s">
        <v>3273</v>
      </c>
      <c r="AG605" s="28" t="s">
        <v>3274</v>
      </c>
      <c r="AH605" s="15"/>
      <c r="AI605" s="15"/>
    </row>
    <row r="606" spans="1:35" ht="30" hidden="1">
      <c r="A606" s="11">
        <v>11</v>
      </c>
      <c r="B606" s="15" t="s">
        <v>16</v>
      </c>
      <c r="C606" s="9">
        <v>45363</v>
      </c>
      <c r="D606" s="15" t="s">
        <v>581</v>
      </c>
      <c r="E606" s="8" t="s">
        <v>90</v>
      </c>
      <c r="F606" s="8">
        <v>560952</v>
      </c>
      <c r="G606" s="8" t="s">
        <v>4787</v>
      </c>
      <c r="H606" s="8" t="s">
        <v>1030</v>
      </c>
      <c r="I606" s="8"/>
      <c r="J606" s="8"/>
      <c r="K606" s="8"/>
      <c r="L606" s="8"/>
      <c r="M606" s="8"/>
      <c r="N606" s="8"/>
      <c r="O606" s="8"/>
      <c r="P606" s="8"/>
      <c r="Q606" s="8"/>
      <c r="R606" s="7"/>
      <c r="V606" s="6"/>
      <c r="W606" s="7"/>
      <c r="X606" s="7"/>
      <c r="Y606" s="7"/>
      <c r="Z606" s="7"/>
      <c r="AA606" s="7"/>
      <c r="AB606" s="7"/>
      <c r="AC606" s="7"/>
      <c r="AD606" s="13">
        <v>45363</v>
      </c>
      <c r="AE606" s="12">
        <v>7374444</v>
      </c>
      <c r="AF606" s="26"/>
      <c r="AG606" s="26"/>
      <c r="AH606" s="15"/>
      <c r="AI606" s="15"/>
    </row>
    <row r="607" spans="1:35" ht="30" hidden="1">
      <c r="A607" s="11">
        <v>11</v>
      </c>
      <c r="B607" s="15" t="s">
        <v>16</v>
      </c>
      <c r="C607" s="9">
        <v>45363</v>
      </c>
      <c r="D607" s="15" t="s">
        <v>581</v>
      </c>
      <c r="E607" s="8" t="s">
        <v>90</v>
      </c>
      <c r="F607" s="8">
        <v>560953</v>
      </c>
      <c r="G607" s="8" t="s">
        <v>4788</v>
      </c>
      <c r="H607" s="8" t="s">
        <v>1030</v>
      </c>
      <c r="I607" s="8"/>
      <c r="J607" s="8"/>
      <c r="K607" s="8"/>
      <c r="L607" s="8"/>
      <c r="M607" s="8"/>
      <c r="N607" s="8"/>
      <c r="O607" s="8"/>
      <c r="P607" s="8"/>
      <c r="Q607" s="8"/>
      <c r="R607" s="7"/>
      <c r="V607" s="6"/>
      <c r="W607" s="7"/>
      <c r="X607" s="7"/>
      <c r="Y607" s="7"/>
      <c r="Z607" s="7"/>
      <c r="AA607" s="7"/>
      <c r="AB607" s="7"/>
      <c r="AC607" s="7"/>
      <c r="AD607" s="13">
        <v>45363</v>
      </c>
      <c r="AE607" s="12">
        <v>7374315</v>
      </c>
      <c r="AF607" s="26"/>
      <c r="AG607" s="26"/>
      <c r="AH607" s="15"/>
      <c r="AI607" s="15"/>
    </row>
    <row r="608" spans="1:35" hidden="1">
      <c r="A608" s="11">
        <v>11</v>
      </c>
      <c r="B608" s="15" t="s">
        <v>16</v>
      </c>
      <c r="C608" s="9">
        <v>45363</v>
      </c>
      <c r="D608" s="15" t="s">
        <v>581</v>
      </c>
      <c r="E608" s="8" t="s">
        <v>17</v>
      </c>
      <c r="F608" s="8">
        <v>560954</v>
      </c>
      <c r="G608" s="8" t="s">
        <v>4789</v>
      </c>
      <c r="H608" s="8" t="s">
        <v>1030</v>
      </c>
      <c r="I608" s="8" t="s">
        <v>530</v>
      </c>
      <c r="J608" s="8"/>
      <c r="K608" s="8"/>
      <c r="L608" s="8"/>
      <c r="M608" s="8">
        <v>4</v>
      </c>
      <c r="N608" s="8"/>
      <c r="O608" s="8"/>
      <c r="P608" s="8"/>
      <c r="Q608" s="8"/>
      <c r="R608" s="7"/>
      <c r="V608" s="6"/>
      <c r="W608" s="7"/>
      <c r="X608" s="7"/>
      <c r="Y608" s="7"/>
      <c r="Z608" s="7"/>
      <c r="AA608" s="7"/>
      <c r="AB608" s="7"/>
      <c r="AC608" s="7"/>
      <c r="AD608" s="15"/>
      <c r="AE608" s="12">
        <v>7434348</v>
      </c>
      <c r="AF608" s="28" t="s">
        <v>3273</v>
      </c>
      <c r="AG608" s="28" t="s">
        <v>3274</v>
      </c>
      <c r="AH608" s="15"/>
      <c r="AI608" s="15"/>
    </row>
    <row r="609" spans="1:35" hidden="1">
      <c r="A609" s="11">
        <v>11</v>
      </c>
      <c r="B609" s="15" t="s">
        <v>16</v>
      </c>
      <c r="C609" s="9">
        <v>45363</v>
      </c>
      <c r="D609" s="15" t="s">
        <v>581</v>
      </c>
      <c r="E609" s="8" t="s">
        <v>17</v>
      </c>
      <c r="F609" s="8">
        <v>560955</v>
      </c>
      <c r="G609" s="8" t="s">
        <v>4790</v>
      </c>
      <c r="H609" s="8" t="s">
        <v>1030</v>
      </c>
      <c r="I609" s="8" t="s">
        <v>530</v>
      </c>
      <c r="J609" s="8"/>
      <c r="K609" s="8"/>
      <c r="L609" s="8"/>
      <c r="M609" s="8">
        <v>4</v>
      </c>
      <c r="N609" s="8"/>
      <c r="O609" s="8"/>
      <c r="P609" s="8"/>
      <c r="Q609" s="8"/>
      <c r="R609" s="7"/>
      <c r="V609" s="6"/>
      <c r="W609" s="7"/>
      <c r="X609" s="7"/>
      <c r="Y609" s="7"/>
      <c r="Z609" s="7"/>
      <c r="AA609" s="7"/>
      <c r="AB609" s="7"/>
      <c r="AC609" s="7"/>
      <c r="AD609" s="15"/>
      <c r="AE609" s="12">
        <v>7434334</v>
      </c>
      <c r="AF609" s="28" t="s">
        <v>3273</v>
      </c>
      <c r="AG609" s="28" t="s">
        <v>3274</v>
      </c>
      <c r="AH609" s="15"/>
      <c r="AI609" s="15"/>
    </row>
    <row r="610" spans="1:35" ht="30" hidden="1">
      <c r="A610" s="11">
        <v>11</v>
      </c>
      <c r="B610" s="15" t="s">
        <v>16</v>
      </c>
      <c r="C610" s="9">
        <v>45363</v>
      </c>
      <c r="D610" s="15" t="s">
        <v>581</v>
      </c>
      <c r="E610" s="8" t="s">
        <v>17</v>
      </c>
      <c r="F610" s="8">
        <v>560956</v>
      </c>
      <c r="G610" s="8" t="s">
        <v>4791</v>
      </c>
      <c r="H610" s="8" t="s">
        <v>1030</v>
      </c>
      <c r="I610" s="8" t="s">
        <v>4792</v>
      </c>
      <c r="J610" s="8" t="s">
        <v>4793</v>
      </c>
      <c r="K610" s="8" t="s">
        <v>4794</v>
      </c>
      <c r="L610" s="8"/>
      <c r="M610" s="8">
        <v>2</v>
      </c>
      <c r="N610" s="8"/>
      <c r="O610" s="8"/>
      <c r="P610" s="8"/>
      <c r="Q610" s="8"/>
      <c r="R610" s="7"/>
      <c r="V610" s="6"/>
      <c r="W610" s="7"/>
      <c r="X610" s="7"/>
      <c r="Y610" s="7"/>
      <c r="Z610" s="7"/>
      <c r="AA610" s="7"/>
      <c r="AB610" s="7"/>
      <c r="AC610" s="7"/>
      <c r="AD610" s="15"/>
      <c r="AE610" s="12">
        <v>7434399</v>
      </c>
      <c r="AF610" s="28" t="s">
        <v>3273</v>
      </c>
      <c r="AG610" s="28" t="s">
        <v>3274</v>
      </c>
      <c r="AH610" s="15"/>
      <c r="AI610" s="15"/>
    </row>
    <row r="611" spans="1:35" hidden="1">
      <c r="A611" s="11">
        <v>11</v>
      </c>
      <c r="B611" s="15" t="s">
        <v>16</v>
      </c>
      <c r="C611" s="9">
        <v>45363</v>
      </c>
      <c r="D611" s="15" t="s">
        <v>581</v>
      </c>
      <c r="E611" s="8" t="s">
        <v>17</v>
      </c>
      <c r="F611" s="8">
        <v>560957</v>
      </c>
      <c r="G611" s="8" t="s">
        <v>4795</v>
      </c>
      <c r="H611" s="8" t="s">
        <v>1030</v>
      </c>
      <c r="I611" s="8" t="s">
        <v>530</v>
      </c>
      <c r="J611" s="8"/>
      <c r="K611" s="8"/>
      <c r="L611" s="8"/>
      <c r="M611" s="8">
        <v>4</v>
      </c>
      <c r="N611" s="8"/>
      <c r="O611" s="8"/>
      <c r="P611" s="8"/>
      <c r="Q611" s="8"/>
      <c r="R611" s="7"/>
      <c r="V611" s="6"/>
      <c r="W611" s="7"/>
      <c r="X611" s="7"/>
      <c r="Y611" s="7"/>
      <c r="Z611" s="7"/>
      <c r="AA611" s="7"/>
      <c r="AB611" s="7"/>
      <c r="AC611" s="7"/>
      <c r="AD611" s="15"/>
      <c r="AE611" s="12">
        <v>7435003</v>
      </c>
      <c r="AF611" s="28" t="s">
        <v>3273</v>
      </c>
      <c r="AG611" s="28" t="s">
        <v>3274</v>
      </c>
      <c r="AH611" s="15"/>
      <c r="AI611" s="15"/>
    </row>
    <row r="612" spans="1:35" hidden="1">
      <c r="A612" s="11">
        <v>11</v>
      </c>
      <c r="B612" s="15" t="s">
        <v>16</v>
      </c>
      <c r="C612" s="9">
        <v>45363</v>
      </c>
      <c r="D612" s="15" t="s">
        <v>581</v>
      </c>
      <c r="E612" s="8" t="s">
        <v>17</v>
      </c>
      <c r="F612" s="8">
        <v>560958</v>
      </c>
      <c r="G612" s="8" t="s">
        <v>4796</v>
      </c>
      <c r="H612" s="8" t="s">
        <v>1030</v>
      </c>
      <c r="I612" s="8" t="s">
        <v>530</v>
      </c>
      <c r="J612" s="8"/>
      <c r="K612" s="8"/>
      <c r="L612" s="8"/>
      <c r="M612" s="8">
        <v>4</v>
      </c>
      <c r="N612" s="8"/>
      <c r="O612" s="8"/>
      <c r="P612" s="8"/>
      <c r="Q612" s="8"/>
      <c r="R612" s="7"/>
      <c r="V612" s="6"/>
      <c r="W612" s="7"/>
      <c r="X612" s="7"/>
      <c r="Y612" s="7"/>
      <c r="Z612" s="7"/>
      <c r="AA612" s="7"/>
      <c r="AB612" s="7"/>
      <c r="AC612" s="7"/>
      <c r="AD612" s="15"/>
      <c r="AE612" s="12">
        <v>7435007</v>
      </c>
      <c r="AF612" s="28" t="s">
        <v>3273</v>
      </c>
      <c r="AG612" s="28" t="s">
        <v>3274</v>
      </c>
      <c r="AH612" s="15"/>
      <c r="AI612" s="15"/>
    </row>
    <row r="613" spans="1:35" ht="30" hidden="1">
      <c r="A613" s="11">
        <v>11</v>
      </c>
      <c r="B613" s="15" t="s">
        <v>16</v>
      </c>
      <c r="C613" s="9">
        <v>45363</v>
      </c>
      <c r="D613" s="15" t="s">
        <v>581</v>
      </c>
      <c r="E613" s="8" t="s">
        <v>17</v>
      </c>
      <c r="F613" s="8">
        <v>560959</v>
      </c>
      <c r="G613" s="8" t="s">
        <v>4797</v>
      </c>
      <c r="H613" s="8" t="s">
        <v>1030</v>
      </c>
      <c r="I613" s="8" t="s">
        <v>4798</v>
      </c>
      <c r="J613" s="8" t="s">
        <v>4097</v>
      </c>
      <c r="K613" s="8" t="s">
        <v>4799</v>
      </c>
      <c r="L613" s="8"/>
      <c r="M613" s="8">
        <v>2</v>
      </c>
      <c r="N613" s="8"/>
      <c r="O613" s="8"/>
      <c r="P613" s="8"/>
      <c r="Q613" s="8"/>
      <c r="R613" s="7"/>
      <c r="V613" s="6"/>
      <c r="W613" s="7"/>
      <c r="X613" s="7"/>
      <c r="Y613" s="7"/>
      <c r="Z613" s="7"/>
      <c r="AA613" s="7"/>
      <c r="AB613" s="7"/>
      <c r="AC613" s="7"/>
      <c r="AD613" s="15"/>
      <c r="AE613" s="12">
        <v>7435000</v>
      </c>
      <c r="AF613" s="28" t="s">
        <v>3273</v>
      </c>
      <c r="AG613" s="28" t="s">
        <v>3274</v>
      </c>
      <c r="AH613" s="15"/>
      <c r="AI613" s="15"/>
    </row>
    <row r="614" spans="1:35" ht="30" hidden="1">
      <c r="A614" s="11">
        <v>11</v>
      </c>
      <c r="B614" s="15" t="s">
        <v>16</v>
      </c>
      <c r="C614" s="9">
        <v>45363</v>
      </c>
      <c r="D614" s="15" t="s">
        <v>41</v>
      </c>
      <c r="E614" s="8" t="s">
        <v>17</v>
      </c>
      <c r="F614" s="8">
        <v>560960</v>
      </c>
      <c r="G614" s="8" t="s">
        <v>4800</v>
      </c>
      <c r="H614" s="8" t="s">
        <v>1030</v>
      </c>
      <c r="I614" s="8" t="s">
        <v>4801</v>
      </c>
      <c r="J614" s="8" t="s">
        <v>4802</v>
      </c>
      <c r="K614" s="8" t="s">
        <v>4260</v>
      </c>
      <c r="L614" s="8"/>
      <c r="M614" s="8">
        <v>3</v>
      </c>
      <c r="N614" s="8"/>
      <c r="O614" s="8"/>
      <c r="P614" s="8"/>
      <c r="Q614" s="8"/>
      <c r="R614" s="7"/>
      <c r="V614" s="6"/>
      <c r="W614" s="7"/>
      <c r="X614" s="7"/>
      <c r="Y614" s="7"/>
      <c r="Z614" s="7"/>
      <c r="AA614" s="7"/>
      <c r="AB614" s="7"/>
      <c r="AC614" s="7"/>
      <c r="AD614" s="15"/>
      <c r="AE614" s="12"/>
      <c r="AF614" s="28" t="s">
        <v>3273</v>
      </c>
      <c r="AG614" s="28" t="s">
        <v>3274</v>
      </c>
      <c r="AH614" s="15"/>
      <c r="AI614" s="15"/>
    </row>
    <row r="615" spans="1:35" hidden="1">
      <c r="A615" s="11">
        <v>11</v>
      </c>
      <c r="B615" s="15" t="s">
        <v>16</v>
      </c>
      <c r="C615" s="9">
        <v>45363</v>
      </c>
      <c r="D615" s="15" t="s">
        <v>581</v>
      </c>
      <c r="E615" s="8" t="s">
        <v>116</v>
      </c>
      <c r="F615" s="8">
        <v>560961</v>
      </c>
      <c r="G615" s="8" t="s">
        <v>4803</v>
      </c>
      <c r="H615" s="8" t="s">
        <v>1030</v>
      </c>
      <c r="I615" s="8"/>
      <c r="J615" s="8"/>
      <c r="K615" s="8"/>
      <c r="L615" s="8"/>
      <c r="M615" s="8"/>
      <c r="N615" s="8"/>
      <c r="O615" s="8"/>
      <c r="P615" s="8"/>
      <c r="Q615" s="8"/>
      <c r="R615" s="7"/>
      <c r="V615" s="6"/>
      <c r="W615" s="7"/>
      <c r="X615" s="7"/>
      <c r="Y615" s="7"/>
      <c r="Z615" s="7"/>
      <c r="AA615" s="7"/>
      <c r="AB615" s="7"/>
      <c r="AC615" s="7"/>
      <c r="AD615" s="15"/>
      <c r="AE615" s="12">
        <v>6380800</v>
      </c>
      <c r="AF615" s="26"/>
      <c r="AG615" s="26"/>
      <c r="AH615" s="15"/>
      <c r="AI615" s="15"/>
    </row>
    <row r="616" spans="1:35" hidden="1">
      <c r="A616" s="11">
        <v>11</v>
      </c>
      <c r="B616" s="15" t="s">
        <v>16</v>
      </c>
      <c r="C616" s="9">
        <v>45363</v>
      </c>
      <c r="D616" s="15" t="s">
        <v>581</v>
      </c>
      <c r="E616" s="8" t="s">
        <v>3441</v>
      </c>
      <c r="F616" s="8">
        <v>560994</v>
      </c>
      <c r="G616" s="8" t="s">
        <v>4804</v>
      </c>
      <c r="H616" s="8" t="s">
        <v>1030</v>
      </c>
      <c r="I616" s="8"/>
      <c r="J616" s="8"/>
      <c r="K616" s="8"/>
      <c r="L616" s="8"/>
      <c r="M616" s="8"/>
      <c r="N616" s="8"/>
      <c r="O616" s="8"/>
      <c r="P616" s="8"/>
      <c r="Q616" s="8"/>
      <c r="R616" s="7"/>
      <c r="V616" s="6"/>
      <c r="W616" s="7"/>
      <c r="X616" s="7"/>
      <c r="Y616" s="7"/>
      <c r="Z616" s="7"/>
      <c r="AA616" s="7"/>
      <c r="AB616" s="7"/>
      <c r="AC616" s="7"/>
      <c r="AD616" s="15"/>
      <c r="AE616" s="12">
        <v>139027</v>
      </c>
      <c r="AF616" s="26"/>
      <c r="AG616" s="26"/>
      <c r="AH616" s="15"/>
      <c r="AI616" s="15"/>
    </row>
    <row r="617" spans="1:35" ht="30" hidden="1">
      <c r="A617" s="11">
        <v>11</v>
      </c>
      <c r="B617" s="15" t="s">
        <v>96</v>
      </c>
      <c r="C617" s="9">
        <v>45363</v>
      </c>
      <c r="D617" s="15" t="s">
        <v>97</v>
      </c>
      <c r="E617" s="8" t="s">
        <v>17</v>
      </c>
      <c r="F617" s="8">
        <v>560902</v>
      </c>
      <c r="G617" s="8" t="s">
        <v>4805</v>
      </c>
      <c r="H617" s="8" t="s">
        <v>518</v>
      </c>
      <c r="I617" s="8" t="s">
        <v>4806</v>
      </c>
      <c r="J617" s="8" t="s">
        <v>3560</v>
      </c>
      <c r="K617" s="8" t="s">
        <v>4807</v>
      </c>
      <c r="L617" s="8" t="s">
        <v>4808</v>
      </c>
      <c r="M617" s="8">
        <v>2</v>
      </c>
      <c r="N617" s="14">
        <v>45365</v>
      </c>
      <c r="O617" s="8"/>
      <c r="P617" s="8"/>
      <c r="Q617" s="8"/>
      <c r="R617" s="7"/>
      <c r="V617" s="6"/>
      <c r="W617" s="7"/>
      <c r="X617" s="7"/>
      <c r="Y617" s="7"/>
      <c r="Z617" s="7"/>
      <c r="AA617" s="7"/>
      <c r="AB617" s="7"/>
      <c r="AC617" s="7"/>
      <c r="AD617" s="15"/>
      <c r="AE617" s="12">
        <v>7435012</v>
      </c>
      <c r="AF617" s="28" t="s">
        <v>3273</v>
      </c>
      <c r="AG617" s="28" t="s">
        <v>3274</v>
      </c>
      <c r="AH617" s="15"/>
      <c r="AI617" s="15"/>
    </row>
    <row r="618" spans="1:35" ht="30" hidden="1">
      <c r="A618" s="11">
        <v>11</v>
      </c>
      <c r="B618" s="15" t="s">
        <v>96</v>
      </c>
      <c r="C618" s="9">
        <v>45363</v>
      </c>
      <c r="D618" s="15" t="s">
        <v>127</v>
      </c>
      <c r="E618" s="8" t="s">
        <v>17</v>
      </c>
      <c r="F618" s="8">
        <v>560903</v>
      </c>
      <c r="G618" s="8" t="s">
        <v>4809</v>
      </c>
      <c r="H618" s="8" t="s">
        <v>518</v>
      </c>
      <c r="I618" s="8" t="s">
        <v>4810</v>
      </c>
      <c r="J618" s="8" t="s">
        <v>4811</v>
      </c>
      <c r="K618" s="8" t="s">
        <v>4472</v>
      </c>
      <c r="L618" s="8" t="s">
        <v>4812</v>
      </c>
      <c r="M618" s="8">
        <v>2</v>
      </c>
      <c r="N618" s="14">
        <v>45365</v>
      </c>
      <c r="O618" s="8"/>
      <c r="P618" s="8"/>
      <c r="Q618" s="8"/>
      <c r="R618" s="7"/>
      <c r="V618" s="6"/>
      <c r="W618" s="7"/>
      <c r="X618" s="7"/>
      <c r="Y618" s="7"/>
      <c r="Z618" s="7"/>
      <c r="AA618" s="7"/>
      <c r="AB618" s="7"/>
      <c r="AC618" s="7"/>
      <c r="AD618" s="15"/>
      <c r="AE618" s="12">
        <v>7435053</v>
      </c>
      <c r="AF618" s="28" t="s">
        <v>3273</v>
      </c>
      <c r="AG618" s="28" t="s">
        <v>3274</v>
      </c>
      <c r="AH618" s="15"/>
      <c r="AI618" s="15"/>
    </row>
    <row r="619" spans="1:35" ht="60" hidden="1">
      <c r="A619" s="11">
        <v>11</v>
      </c>
      <c r="B619" s="15" t="s">
        <v>96</v>
      </c>
      <c r="C619" s="9">
        <v>45363</v>
      </c>
      <c r="D619" s="15" t="s">
        <v>127</v>
      </c>
      <c r="E619" s="8" t="s">
        <v>17</v>
      </c>
      <c r="F619" s="8">
        <v>560904</v>
      </c>
      <c r="G619" s="8" t="s">
        <v>4813</v>
      </c>
      <c r="H619" s="8" t="s">
        <v>518</v>
      </c>
      <c r="I619" s="8" t="s">
        <v>4814</v>
      </c>
      <c r="J619" s="8"/>
      <c r="K619" s="8"/>
      <c r="L619" s="8"/>
      <c r="M619" s="8"/>
      <c r="N619" s="8"/>
      <c r="O619" s="8"/>
      <c r="P619" s="8"/>
      <c r="Q619" s="8"/>
      <c r="R619" s="7"/>
      <c r="V619" s="6"/>
      <c r="W619" s="7"/>
      <c r="X619" s="7"/>
      <c r="Y619" s="7"/>
      <c r="Z619" s="7"/>
      <c r="AA619" s="7"/>
      <c r="AB619" s="7"/>
      <c r="AC619" s="7"/>
      <c r="AD619" s="15"/>
      <c r="AE619" s="12">
        <v>7435027</v>
      </c>
      <c r="AF619" s="28" t="s">
        <v>3273</v>
      </c>
      <c r="AG619" s="28" t="s">
        <v>3274</v>
      </c>
      <c r="AH619" s="15"/>
      <c r="AI619" s="15"/>
    </row>
    <row r="620" spans="1:35" ht="30" hidden="1">
      <c r="A620" s="11">
        <v>11</v>
      </c>
      <c r="B620" s="15" t="s">
        <v>96</v>
      </c>
      <c r="C620" s="9">
        <v>45363</v>
      </c>
      <c r="D620" s="15" t="s">
        <v>581</v>
      </c>
      <c r="E620" s="8" t="s">
        <v>17</v>
      </c>
      <c r="F620" s="8">
        <v>560905</v>
      </c>
      <c r="G620" s="8" t="s">
        <v>4815</v>
      </c>
      <c r="H620" s="8" t="s">
        <v>518</v>
      </c>
      <c r="I620" s="8"/>
      <c r="J620" s="8"/>
      <c r="K620" s="8"/>
      <c r="L620" s="8"/>
      <c r="M620" s="8"/>
      <c r="N620" s="8"/>
      <c r="O620" s="8"/>
      <c r="P620" s="8"/>
      <c r="Q620" s="8"/>
      <c r="R620" s="7"/>
      <c r="V620" s="6"/>
      <c r="W620" s="7"/>
      <c r="X620" s="7"/>
      <c r="Y620" s="7"/>
      <c r="Z620" s="7"/>
      <c r="AA620" s="7"/>
      <c r="AB620" s="7"/>
      <c r="AC620" s="7"/>
      <c r="AD620" s="15"/>
      <c r="AE620" s="12">
        <v>7434400</v>
      </c>
      <c r="AF620" s="26"/>
      <c r="AG620" s="26"/>
      <c r="AH620" s="15"/>
      <c r="AI620" s="15"/>
    </row>
    <row r="621" spans="1:35" ht="30" hidden="1">
      <c r="A621" s="11">
        <v>11</v>
      </c>
      <c r="B621" s="15" t="s">
        <v>96</v>
      </c>
      <c r="C621" s="9">
        <v>45363</v>
      </c>
      <c r="D621" s="15" t="s">
        <v>97</v>
      </c>
      <c r="E621" s="8" t="s">
        <v>35</v>
      </c>
      <c r="F621" s="8">
        <v>560924</v>
      </c>
      <c r="G621" s="8" t="s">
        <v>4816</v>
      </c>
      <c r="H621" s="8" t="s">
        <v>518</v>
      </c>
      <c r="I621" s="8" t="s">
        <v>4817</v>
      </c>
      <c r="J621" s="8" t="s">
        <v>4818</v>
      </c>
      <c r="K621" s="8" t="s">
        <v>3852</v>
      </c>
      <c r="L621" s="8" t="s">
        <v>4819</v>
      </c>
      <c r="M621" s="8">
        <v>3</v>
      </c>
      <c r="N621" s="14">
        <v>45365</v>
      </c>
      <c r="O621" s="8"/>
      <c r="P621" s="8"/>
      <c r="Q621" s="8"/>
      <c r="R621" s="7"/>
      <c r="V621" s="6"/>
      <c r="W621" s="7"/>
      <c r="X621" s="7"/>
      <c r="Y621" s="7"/>
      <c r="Z621" s="7"/>
      <c r="AA621" s="7"/>
      <c r="AB621" s="7"/>
      <c r="AC621" s="7"/>
      <c r="AD621" s="15"/>
      <c r="AE621" s="12">
        <v>6905065</v>
      </c>
      <c r="AF621" s="28" t="s">
        <v>3273</v>
      </c>
      <c r="AG621" s="28" t="s">
        <v>3274</v>
      </c>
      <c r="AH621" s="15"/>
      <c r="AI621" s="15"/>
    </row>
    <row r="622" spans="1:35" ht="30" hidden="1">
      <c r="A622" s="11">
        <v>11</v>
      </c>
      <c r="B622" s="15" t="s">
        <v>96</v>
      </c>
      <c r="C622" s="9">
        <v>45363</v>
      </c>
      <c r="D622" s="15" t="s">
        <v>994</v>
      </c>
      <c r="E622" s="8" t="s">
        <v>35</v>
      </c>
      <c r="F622" s="8">
        <v>560925</v>
      </c>
      <c r="G622" s="8" t="s">
        <v>4820</v>
      </c>
      <c r="H622" s="8" t="s">
        <v>518</v>
      </c>
      <c r="I622" s="8" t="s">
        <v>3278</v>
      </c>
      <c r="J622" s="8"/>
      <c r="K622" s="8"/>
      <c r="L622" s="8"/>
      <c r="M622" s="8"/>
      <c r="N622" s="8"/>
      <c r="O622" s="8"/>
      <c r="P622" s="8"/>
      <c r="Q622" s="8"/>
      <c r="R622" s="7"/>
      <c r="V622" s="6"/>
      <c r="W622" s="7"/>
      <c r="X622" s="7"/>
      <c r="Y622" s="7"/>
      <c r="Z622" s="7"/>
      <c r="AA622" s="7"/>
      <c r="AB622" s="7"/>
      <c r="AC622" s="7"/>
      <c r="AD622" s="15"/>
      <c r="AE622" s="12">
        <v>7351118</v>
      </c>
      <c r="AF622" s="26"/>
      <c r="AG622" s="26"/>
      <c r="AH622" s="15"/>
      <c r="AI622" s="15"/>
    </row>
    <row r="623" spans="1:35" ht="30" hidden="1">
      <c r="A623" s="11">
        <v>11</v>
      </c>
      <c r="B623" s="15" t="s">
        <v>96</v>
      </c>
      <c r="C623" s="9">
        <v>45363</v>
      </c>
      <c r="D623" s="15" t="s">
        <v>994</v>
      </c>
      <c r="E623" s="8" t="s">
        <v>35</v>
      </c>
      <c r="F623" s="8">
        <v>560926</v>
      </c>
      <c r="G623" s="8" t="s">
        <v>4821</v>
      </c>
      <c r="H623" s="8" t="s">
        <v>518</v>
      </c>
      <c r="I623" s="8" t="s">
        <v>3278</v>
      </c>
      <c r="J623" s="8"/>
      <c r="K623" s="8"/>
      <c r="L623" s="8"/>
      <c r="M623" s="8"/>
      <c r="N623" s="8"/>
      <c r="O623" s="8"/>
      <c r="P623" s="8"/>
      <c r="Q623" s="8"/>
      <c r="R623" s="7"/>
      <c r="V623" s="6"/>
      <c r="W623" s="7"/>
      <c r="X623" s="7"/>
      <c r="Y623" s="7"/>
      <c r="Z623" s="7"/>
      <c r="AA623" s="7"/>
      <c r="AB623" s="7"/>
      <c r="AC623" s="7"/>
      <c r="AD623" s="15"/>
      <c r="AE623" s="12">
        <v>6759163</v>
      </c>
      <c r="AF623" s="26"/>
      <c r="AG623" s="26"/>
      <c r="AH623" s="15"/>
      <c r="AI623" s="15"/>
    </row>
    <row r="624" spans="1:35" ht="30" hidden="1">
      <c r="A624" s="11">
        <v>11</v>
      </c>
      <c r="B624" s="15" t="s">
        <v>96</v>
      </c>
      <c r="C624" s="9">
        <v>45363</v>
      </c>
      <c r="D624" s="15" t="s">
        <v>97</v>
      </c>
      <c r="E624" s="8" t="s">
        <v>35</v>
      </c>
      <c r="F624" s="8">
        <v>560927</v>
      </c>
      <c r="G624" s="8" t="s">
        <v>4822</v>
      </c>
      <c r="H624" s="8" t="s">
        <v>518</v>
      </c>
      <c r="I624" s="8" t="s">
        <v>4823</v>
      </c>
      <c r="J624" s="8" t="s">
        <v>4824</v>
      </c>
      <c r="K624" s="8" t="s">
        <v>4825</v>
      </c>
      <c r="L624" s="8"/>
      <c r="M624" s="8">
        <v>4</v>
      </c>
      <c r="N624" s="14">
        <v>45365</v>
      </c>
      <c r="O624" s="8"/>
      <c r="P624" s="8"/>
      <c r="Q624" s="8"/>
      <c r="R624" s="7"/>
      <c r="V624" s="6"/>
      <c r="W624" s="7"/>
      <c r="X624" s="7"/>
      <c r="Y624" s="7"/>
      <c r="Z624" s="7"/>
      <c r="AA624" s="7"/>
      <c r="AB624" s="7"/>
      <c r="AC624" s="7"/>
      <c r="AD624" s="15"/>
      <c r="AE624" s="12">
        <v>6761290</v>
      </c>
      <c r="AF624" s="28" t="s">
        <v>3273</v>
      </c>
      <c r="AG624" s="28" t="s">
        <v>3274</v>
      </c>
      <c r="AH624" s="15"/>
      <c r="AI624" s="15"/>
    </row>
    <row r="625" spans="1:35" ht="30" hidden="1">
      <c r="A625" s="11">
        <v>11</v>
      </c>
      <c r="B625" s="15" t="s">
        <v>96</v>
      </c>
      <c r="C625" s="9">
        <v>45363</v>
      </c>
      <c r="D625" s="15" t="s">
        <v>120</v>
      </c>
      <c r="E625" s="8" t="s">
        <v>35</v>
      </c>
      <c r="F625" s="8">
        <v>560928</v>
      </c>
      <c r="G625" s="8" t="s">
        <v>4826</v>
      </c>
      <c r="H625" s="8" t="s">
        <v>518</v>
      </c>
      <c r="I625" s="8" t="s">
        <v>3278</v>
      </c>
      <c r="J625" s="8"/>
      <c r="K625" s="8"/>
      <c r="L625" s="8"/>
      <c r="M625" s="8"/>
      <c r="N625" s="8"/>
      <c r="O625" s="8"/>
      <c r="P625" s="8"/>
      <c r="Q625" s="8"/>
      <c r="R625" s="7"/>
      <c r="V625" s="6"/>
      <c r="W625" s="7"/>
      <c r="X625" s="7"/>
      <c r="Y625" s="7"/>
      <c r="Z625" s="7"/>
      <c r="AA625" s="7"/>
      <c r="AB625" s="7"/>
      <c r="AC625" s="7"/>
      <c r="AD625" s="15"/>
      <c r="AE625" s="12">
        <v>7350781</v>
      </c>
      <c r="AF625" s="26"/>
      <c r="AG625" s="26"/>
      <c r="AH625" s="15"/>
      <c r="AI625" s="15"/>
    </row>
    <row r="626" spans="1:35" ht="30" hidden="1">
      <c r="A626" s="11">
        <v>11</v>
      </c>
      <c r="B626" s="15" t="s">
        <v>96</v>
      </c>
      <c r="C626" s="9">
        <v>45363</v>
      </c>
      <c r="D626" s="15" t="s">
        <v>104</v>
      </c>
      <c r="E626" s="8" t="s">
        <v>90</v>
      </c>
      <c r="F626" s="8">
        <v>560929</v>
      </c>
      <c r="G626" s="8" t="s">
        <v>4827</v>
      </c>
      <c r="H626" s="8" t="s">
        <v>518</v>
      </c>
      <c r="I626" s="8" t="s">
        <v>3278</v>
      </c>
      <c r="J626" s="8"/>
      <c r="K626" s="8"/>
      <c r="L626" s="8"/>
      <c r="M626" s="8"/>
      <c r="N626" s="8"/>
      <c r="O626" s="8"/>
      <c r="P626" s="8"/>
      <c r="Q626" s="8"/>
      <c r="R626" s="7"/>
      <c r="V626" s="6"/>
      <c r="W626" s="7"/>
      <c r="X626" s="7"/>
      <c r="Y626" s="7"/>
      <c r="Z626" s="7"/>
      <c r="AA626" s="7"/>
      <c r="AB626" s="7"/>
      <c r="AC626" s="7"/>
      <c r="AD626" s="15"/>
      <c r="AE626" s="12">
        <v>7375121</v>
      </c>
      <c r="AF626" s="26"/>
      <c r="AG626" s="26"/>
      <c r="AH626" s="15"/>
      <c r="AI626" s="15"/>
    </row>
    <row r="627" spans="1:35" ht="30" hidden="1">
      <c r="A627" s="11">
        <v>11</v>
      </c>
      <c r="B627" s="15" t="s">
        <v>96</v>
      </c>
      <c r="C627" s="9">
        <v>45363</v>
      </c>
      <c r="D627" s="15" t="s">
        <v>104</v>
      </c>
      <c r="E627" s="8" t="s">
        <v>90</v>
      </c>
      <c r="F627" s="8">
        <v>560930</v>
      </c>
      <c r="G627" s="8" t="s">
        <v>4828</v>
      </c>
      <c r="H627" s="8" t="s">
        <v>518</v>
      </c>
      <c r="I627" s="8" t="s">
        <v>3278</v>
      </c>
      <c r="J627" s="8"/>
      <c r="K627" s="8"/>
      <c r="L627" s="8"/>
      <c r="M627" s="8"/>
      <c r="N627" s="8"/>
      <c r="O627" s="8"/>
      <c r="P627" s="8"/>
      <c r="Q627" s="8"/>
      <c r="R627" s="7"/>
      <c r="V627" s="6"/>
      <c r="W627" s="7"/>
      <c r="X627" s="7"/>
      <c r="Y627" s="7"/>
      <c r="Z627" s="7"/>
      <c r="AA627" s="7"/>
      <c r="AB627" s="7"/>
      <c r="AC627" s="7"/>
      <c r="AD627" s="15"/>
      <c r="AE627" s="12">
        <v>7375138</v>
      </c>
      <c r="AF627" s="26"/>
      <c r="AG627" s="26"/>
      <c r="AH627" s="15"/>
      <c r="AI627" s="15"/>
    </row>
    <row r="628" spans="1:35" ht="30" hidden="1">
      <c r="A628" s="11">
        <v>11</v>
      </c>
      <c r="B628" s="15" t="s">
        <v>96</v>
      </c>
      <c r="C628" s="9">
        <v>45363</v>
      </c>
      <c r="D628" s="15" t="s">
        <v>127</v>
      </c>
      <c r="E628" s="8" t="s">
        <v>90</v>
      </c>
      <c r="F628" s="8">
        <v>560931</v>
      </c>
      <c r="G628" s="8" t="s">
        <v>4829</v>
      </c>
      <c r="H628" s="8" t="s">
        <v>518</v>
      </c>
      <c r="I628" s="8" t="s">
        <v>4830</v>
      </c>
      <c r="J628" s="8" t="s">
        <v>4831</v>
      </c>
      <c r="K628" s="8"/>
      <c r="L628" s="8"/>
      <c r="M628" s="8">
        <v>4</v>
      </c>
      <c r="N628" s="14">
        <v>45365</v>
      </c>
      <c r="O628" s="8"/>
      <c r="P628" s="8"/>
      <c r="Q628" s="8"/>
      <c r="R628" s="7"/>
      <c r="V628" s="6"/>
      <c r="W628" s="7"/>
      <c r="X628" s="7"/>
      <c r="Y628" s="7"/>
      <c r="Z628" s="7"/>
      <c r="AA628" s="7"/>
      <c r="AB628" s="7"/>
      <c r="AC628" s="7"/>
      <c r="AD628" s="15"/>
      <c r="AE628" s="12">
        <v>7374437</v>
      </c>
      <c r="AF628" s="28" t="s">
        <v>3273</v>
      </c>
      <c r="AG628" s="28" t="s">
        <v>3274</v>
      </c>
      <c r="AH628" s="15"/>
      <c r="AI628" s="15"/>
    </row>
    <row r="629" spans="1:35" ht="30" hidden="1">
      <c r="A629" s="11">
        <v>11</v>
      </c>
      <c r="B629" s="15" t="s">
        <v>96</v>
      </c>
      <c r="C629" s="9">
        <v>45363</v>
      </c>
      <c r="D629" s="15" t="s">
        <v>97</v>
      </c>
      <c r="E629" s="8" t="s">
        <v>90</v>
      </c>
      <c r="F629" s="8">
        <v>560932</v>
      </c>
      <c r="G629" s="8" t="s">
        <v>4832</v>
      </c>
      <c r="H629" s="8" t="s">
        <v>518</v>
      </c>
      <c r="I629" s="8" t="s">
        <v>4833</v>
      </c>
      <c r="J629" s="8" t="s">
        <v>4834</v>
      </c>
      <c r="K629" s="8" t="s">
        <v>4835</v>
      </c>
      <c r="L629" s="8" t="s">
        <v>4836</v>
      </c>
      <c r="M629" s="8">
        <v>3</v>
      </c>
      <c r="N629" s="14">
        <v>45365</v>
      </c>
      <c r="O629" s="8"/>
      <c r="P629" s="8"/>
      <c r="Q629" s="8"/>
      <c r="R629" s="7"/>
      <c r="V629" s="6"/>
      <c r="W629" s="7"/>
      <c r="X629" s="7"/>
      <c r="Y629" s="7"/>
      <c r="Z629" s="7"/>
      <c r="AA629" s="7"/>
      <c r="AB629" s="7"/>
      <c r="AC629" s="7"/>
      <c r="AD629" s="15"/>
      <c r="AE629" s="12">
        <v>7375122</v>
      </c>
      <c r="AF629" s="28" t="s">
        <v>3273</v>
      </c>
      <c r="AG629" s="28" t="s">
        <v>3274</v>
      </c>
      <c r="AH629" s="15"/>
      <c r="AI629" s="15"/>
    </row>
    <row r="630" spans="1:35" ht="30" hidden="1">
      <c r="A630" s="11">
        <v>11</v>
      </c>
      <c r="B630" s="15" t="s">
        <v>96</v>
      </c>
      <c r="C630" s="9">
        <v>45363</v>
      </c>
      <c r="D630" s="15" t="s">
        <v>3963</v>
      </c>
      <c r="E630" s="8" t="s">
        <v>116</v>
      </c>
      <c r="F630" s="8">
        <v>560934</v>
      </c>
      <c r="G630" s="8" t="s">
        <v>4837</v>
      </c>
      <c r="H630" s="8" t="s">
        <v>518</v>
      </c>
      <c r="I630" s="8"/>
      <c r="J630" s="8"/>
      <c r="K630" s="8"/>
      <c r="L630" s="8"/>
      <c r="M630" s="8"/>
      <c r="N630" s="8"/>
      <c r="O630" s="8"/>
      <c r="P630" s="8"/>
      <c r="Q630" s="8"/>
      <c r="R630" s="7"/>
      <c r="V630" s="6"/>
      <c r="W630" s="7"/>
      <c r="X630" s="7"/>
      <c r="Y630" s="7"/>
      <c r="Z630" s="7"/>
      <c r="AA630" s="7"/>
      <c r="AB630" s="7"/>
      <c r="AC630" s="7"/>
      <c r="AD630" s="15"/>
      <c r="AE630" s="12">
        <v>6380796</v>
      </c>
      <c r="AF630" s="26"/>
      <c r="AG630" s="26"/>
      <c r="AH630" s="15"/>
      <c r="AI630" s="15"/>
    </row>
    <row r="631" spans="1:35" ht="30" hidden="1">
      <c r="A631" s="11">
        <v>11</v>
      </c>
      <c r="B631" s="15" t="s">
        <v>96</v>
      </c>
      <c r="C631" s="9">
        <v>45363</v>
      </c>
      <c r="D631" s="15" t="s">
        <v>555</v>
      </c>
      <c r="E631" s="8" t="s">
        <v>116</v>
      </c>
      <c r="F631" s="8">
        <v>560935</v>
      </c>
      <c r="G631" s="8" t="s">
        <v>4838</v>
      </c>
      <c r="H631" s="8" t="s">
        <v>518</v>
      </c>
      <c r="I631" s="8" t="s">
        <v>3278</v>
      </c>
      <c r="J631" s="8"/>
      <c r="K631" s="8"/>
      <c r="L631" s="8"/>
      <c r="M631" s="8"/>
      <c r="N631" s="8"/>
      <c r="O631" s="8"/>
      <c r="P631" s="8"/>
      <c r="Q631" s="8"/>
      <c r="R631" s="7"/>
      <c r="V631" s="6"/>
      <c r="W631" s="7"/>
      <c r="X631" s="7"/>
      <c r="Y631" s="7"/>
      <c r="Z631" s="7"/>
      <c r="AA631" s="7"/>
      <c r="AB631" s="7"/>
      <c r="AC631" s="7"/>
      <c r="AD631" s="15"/>
      <c r="AE631" s="12">
        <v>6415893</v>
      </c>
      <c r="AF631" s="26"/>
      <c r="AG631" s="26"/>
      <c r="AH631" s="15"/>
      <c r="AI631" s="15"/>
    </row>
    <row r="632" spans="1:35" ht="30" hidden="1">
      <c r="A632" s="11">
        <v>11</v>
      </c>
      <c r="B632" s="15" t="s">
        <v>96</v>
      </c>
      <c r="C632" s="9">
        <v>45363</v>
      </c>
      <c r="D632" s="15" t="s">
        <v>97</v>
      </c>
      <c r="E632" s="8" t="s">
        <v>116</v>
      </c>
      <c r="F632" s="8">
        <v>560936</v>
      </c>
      <c r="G632" s="8" t="s">
        <v>4839</v>
      </c>
      <c r="H632" s="8" t="s">
        <v>518</v>
      </c>
      <c r="I632" s="8" t="s">
        <v>4840</v>
      </c>
      <c r="J632" s="8" t="s">
        <v>4841</v>
      </c>
      <c r="K632" s="8"/>
      <c r="L632" s="8"/>
      <c r="M632" s="8">
        <v>4</v>
      </c>
      <c r="N632" s="14">
        <v>45365</v>
      </c>
      <c r="O632" s="8"/>
      <c r="P632" s="8"/>
      <c r="Q632" s="8"/>
      <c r="R632" s="7"/>
      <c r="V632" s="6"/>
      <c r="W632" s="7"/>
      <c r="X632" s="7"/>
      <c r="Y632" s="7"/>
      <c r="Z632" s="7"/>
      <c r="AA632" s="7"/>
      <c r="AB632" s="7"/>
      <c r="AC632" s="7"/>
      <c r="AD632" s="15"/>
      <c r="AE632" s="12">
        <v>6381168</v>
      </c>
      <c r="AF632" s="28" t="s">
        <v>3273</v>
      </c>
      <c r="AG632" s="28" t="s">
        <v>3274</v>
      </c>
      <c r="AH632" s="15"/>
      <c r="AI632" s="15"/>
    </row>
    <row r="633" spans="1:35" ht="60" hidden="1">
      <c r="A633" s="11">
        <v>11</v>
      </c>
      <c r="B633" s="15" t="s">
        <v>96</v>
      </c>
      <c r="C633" s="9">
        <v>45363</v>
      </c>
      <c r="D633" s="15" t="s">
        <v>97</v>
      </c>
      <c r="E633" s="8" t="s">
        <v>39</v>
      </c>
      <c r="F633" s="8">
        <v>560968</v>
      </c>
      <c r="G633" s="8" t="s">
        <v>4842</v>
      </c>
      <c r="H633" s="8" t="s">
        <v>518</v>
      </c>
      <c r="I633" s="8" t="s">
        <v>4843</v>
      </c>
      <c r="J633" s="8" t="s">
        <v>4844</v>
      </c>
      <c r="K633" s="8" t="s">
        <v>4845</v>
      </c>
      <c r="L633" s="8" t="s">
        <v>4846</v>
      </c>
      <c r="M633" s="8">
        <v>4</v>
      </c>
      <c r="N633" s="14">
        <v>45365</v>
      </c>
      <c r="O633" s="8"/>
      <c r="P633" s="8"/>
      <c r="Q633" s="8"/>
      <c r="R633" s="7"/>
      <c r="V633" s="6"/>
      <c r="W633" s="7"/>
      <c r="X633" s="7"/>
      <c r="Y633" s="7"/>
      <c r="Z633" s="7"/>
      <c r="AA633" s="7"/>
      <c r="AB633" s="7"/>
      <c r="AC633" s="7"/>
      <c r="AD633" s="15"/>
      <c r="AE633" s="12">
        <v>7327913</v>
      </c>
      <c r="AF633" s="28" t="s">
        <v>3273</v>
      </c>
      <c r="AG633" s="28" t="s">
        <v>3274</v>
      </c>
      <c r="AH633" s="15"/>
      <c r="AI633" s="15"/>
    </row>
    <row r="634" spans="1:35" ht="30" hidden="1">
      <c r="A634" s="11">
        <v>11</v>
      </c>
      <c r="B634" s="15" t="s">
        <v>96</v>
      </c>
      <c r="C634" s="9">
        <v>45363</v>
      </c>
      <c r="D634" s="15" t="s">
        <v>97</v>
      </c>
      <c r="E634" s="8" t="s">
        <v>39</v>
      </c>
      <c r="F634" s="8">
        <v>560969</v>
      </c>
      <c r="G634" s="8" t="s">
        <v>4847</v>
      </c>
      <c r="H634" s="8" t="s">
        <v>518</v>
      </c>
      <c r="I634" s="8" t="s">
        <v>4848</v>
      </c>
      <c r="J634" s="8" t="s">
        <v>4849</v>
      </c>
      <c r="K634" s="8" t="s">
        <v>4850</v>
      </c>
      <c r="L634" s="8" t="s">
        <v>4851</v>
      </c>
      <c r="M634" s="8">
        <v>2</v>
      </c>
      <c r="N634" s="14">
        <v>45366</v>
      </c>
      <c r="O634" s="8"/>
      <c r="P634" s="8"/>
      <c r="Q634" s="8"/>
      <c r="R634" s="7"/>
      <c r="V634" s="6"/>
      <c r="W634" s="7"/>
      <c r="X634" s="7"/>
      <c r="Y634" s="7"/>
      <c r="Z634" s="7"/>
      <c r="AA634" s="7"/>
      <c r="AB634" s="7"/>
      <c r="AC634" s="7"/>
      <c r="AD634" s="15"/>
      <c r="AE634" s="12">
        <v>7327916</v>
      </c>
      <c r="AF634" s="28" t="s">
        <v>3273</v>
      </c>
      <c r="AG634" s="28" t="s">
        <v>3274</v>
      </c>
      <c r="AH634" s="15"/>
      <c r="AI634" s="15"/>
    </row>
    <row r="635" spans="1:35" ht="30" hidden="1">
      <c r="A635" s="11">
        <v>11</v>
      </c>
      <c r="B635" s="15" t="s">
        <v>96</v>
      </c>
      <c r="C635" s="9">
        <v>45363</v>
      </c>
      <c r="D635" s="15" t="s">
        <v>127</v>
      </c>
      <c r="E635" s="8" t="s">
        <v>39</v>
      </c>
      <c r="F635" s="8">
        <v>560970</v>
      </c>
      <c r="G635" s="8" t="s">
        <v>4852</v>
      </c>
      <c r="H635" s="8" t="s">
        <v>518</v>
      </c>
      <c r="I635" s="8" t="s">
        <v>4853</v>
      </c>
      <c r="J635" s="8" t="s">
        <v>4854</v>
      </c>
      <c r="K635" s="8"/>
      <c r="L635" s="8"/>
      <c r="M635" s="8">
        <v>4</v>
      </c>
      <c r="N635" s="14">
        <v>45365</v>
      </c>
      <c r="O635" s="8"/>
      <c r="P635" s="8"/>
      <c r="Q635" s="8"/>
      <c r="R635" s="7"/>
      <c r="V635" s="6"/>
      <c r="W635" s="7"/>
      <c r="X635" s="7"/>
      <c r="Y635" s="7"/>
      <c r="Z635" s="7"/>
      <c r="AA635" s="7"/>
      <c r="AB635" s="7"/>
      <c r="AC635" s="7"/>
      <c r="AD635" s="15"/>
      <c r="AE635" s="12">
        <v>7327859</v>
      </c>
      <c r="AF635" s="28" t="s">
        <v>3273</v>
      </c>
      <c r="AG635" s="28" t="s">
        <v>3274</v>
      </c>
      <c r="AH635" s="15"/>
      <c r="AI635" s="15"/>
    </row>
    <row r="636" spans="1:35" ht="60" hidden="1">
      <c r="A636" s="11">
        <v>11</v>
      </c>
      <c r="B636" s="15" t="s">
        <v>96</v>
      </c>
      <c r="C636" s="9">
        <v>45363</v>
      </c>
      <c r="D636" s="15" t="s">
        <v>97</v>
      </c>
      <c r="E636" s="8" t="s">
        <v>39</v>
      </c>
      <c r="F636" s="8">
        <v>560971</v>
      </c>
      <c r="G636" s="8" t="s">
        <v>4855</v>
      </c>
      <c r="H636" s="8" t="s">
        <v>518</v>
      </c>
      <c r="I636" s="8" t="s">
        <v>4856</v>
      </c>
      <c r="J636" s="8" t="s">
        <v>4857</v>
      </c>
      <c r="K636" s="8" t="s">
        <v>4858</v>
      </c>
      <c r="L636" s="8"/>
      <c r="M636" s="8">
        <v>3</v>
      </c>
      <c r="N636" s="14">
        <v>45366</v>
      </c>
      <c r="O636" s="8"/>
      <c r="P636" s="8"/>
      <c r="Q636" s="8"/>
      <c r="R636" s="7"/>
      <c r="V636" s="6"/>
      <c r="W636" s="7"/>
      <c r="X636" s="7"/>
      <c r="Y636" s="7"/>
      <c r="Z636" s="7"/>
      <c r="AA636" s="7"/>
      <c r="AB636" s="7"/>
      <c r="AC636" s="7"/>
      <c r="AD636" s="15"/>
      <c r="AE636" s="12">
        <v>7327914</v>
      </c>
      <c r="AF636" s="28" t="s">
        <v>3273</v>
      </c>
      <c r="AG636" s="28" t="s">
        <v>3274</v>
      </c>
      <c r="AH636" s="15"/>
      <c r="AI636" s="15"/>
    </row>
    <row r="637" spans="1:35" ht="30" hidden="1">
      <c r="A637" s="11">
        <v>11</v>
      </c>
      <c r="B637" s="15" t="s">
        <v>96</v>
      </c>
      <c r="C637" s="9">
        <v>45363</v>
      </c>
      <c r="D637" s="15" t="s">
        <v>127</v>
      </c>
      <c r="E637" s="8" t="s">
        <v>39</v>
      </c>
      <c r="F637" s="8">
        <v>560972</v>
      </c>
      <c r="G637" s="8" t="s">
        <v>4859</v>
      </c>
      <c r="H637" s="8" t="s">
        <v>518</v>
      </c>
      <c r="I637" s="8" t="s">
        <v>4860</v>
      </c>
      <c r="J637" s="8" t="s">
        <v>4861</v>
      </c>
      <c r="K637" s="8" t="s">
        <v>4862</v>
      </c>
      <c r="L637" s="8"/>
      <c r="M637" s="8">
        <v>2</v>
      </c>
      <c r="N637" s="14">
        <v>45365</v>
      </c>
      <c r="O637" s="8"/>
      <c r="P637" s="8"/>
      <c r="Q637" s="8"/>
      <c r="R637" s="7"/>
      <c r="V637" s="6"/>
      <c r="W637" s="7"/>
      <c r="X637" s="7"/>
      <c r="Y637" s="7"/>
      <c r="Z637" s="7"/>
      <c r="AA637" s="7"/>
      <c r="AB637" s="7"/>
      <c r="AC637" s="7"/>
      <c r="AD637" s="15"/>
      <c r="AE637" s="12">
        <v>7327875</v>
      </c>
      <c r="AF637" s="28" t="s">
        <v>3273</v>
      </c>
      <c r="AG637" s="28" t="s">
        <v>3274</v>
      </c>
      <c r="AH637" s="15"/>
      <c r="AI637" s="15"/>
    </row>
    <row r="638" spans="1:35" ht="30" hidden="1">
      <c r="A638" s="11">
        <v>11</v>
      </c>
      <c r="B638" s="15" t="s">
        <v>96</v>
      </c>
      <c r="C638" s="9">
        <v>45363</v>
      </c>
      <c r="D638" s="15" t="s">
        <v>97</v>
      </c>
      <c r="E638" s="8" t="s">
        <v>147</v>
      </c>
      <c r="F638" s="8">
        <v>560992</v>
      </c>
      <c r="G638" s="8" t="s">
        <v>4863</v>
      </c>
      <c r="H638" s="8" t="s">
        <v>518</v>
      </c>
      <c r="I638" s="8" t="s">
        <v>50</v>
      </c>
      <c r="J638" s="8"/>
      <c r="K638" s="8"/>
      <c r="L638" s="8"/>
      <c r="M638" s="8">
        <v>4</v>
      </c>
      <c r="N638" s="14">
        <v>45365</v>
      </c>
      <c r="O638" s="8"/>
      <c r="P638" s="8"/>
      <c r="Q638" s="8"/>
      <c r="R638" s="7"/>
      <c r="V638" s="6"/>
      <c r="W638" s="7"/>
      <c r="X638" s="7"/>
      <c r="Y638" s="7"/>
      <c r="Z638" s="7"/>
      <c r="AA638" s="7"/>
      <c r="AB638" s="7"/>
      <c r="AC638" s="7"/>
      <c r="AD638" s="15"/>
      <c r="AE638" s="12">
        <v>7366539</v>
      </c>
      <c r="AF638" s="28" t="s">
        <v>3273</v>
      </c>
      <c r="AG638" s="28" t="s">
        <v>3274</v>
      </c>
      <c r="AH638" s="15"/>
      <c r="AI638" s="15"/>
    </row>
    <row r="639" spans="1:35" ht="30" hidden="1">
      <c r="A639" s="11">
        <v>11</v>
      </c>
      <c r="B639" s="15" t="s">
        <v>96</v>
      </c>
      <c r="C639" s="9">
        <v>45363</v>
      </c>
      <c r="D639" s="15" t="s">
        <v>97</v>
      </c>
      <c r="E639" s="8" t="s">
        <v>3441</v>
      </c>
      <c r="F639" s="8">
        <v>560993</v>
      </c>
      <c r="G639" s="8" t="s">
        <v>4864</v>
      </c>
      <c r="H639" s="8" t="s">
        <v>518</v>
      </c>
      <c r="I639" s="8" t="s">
        <v>4865</v>
      </c>
      <c r="J639" s="8" t="s">
        <v>3413</v>
      </c>
      <c r="K639" s="8"/>
      <c r="L639" s="8"/>
      <c r="M639" s="8">
        <v>4</v>
      </c>
      <c r="N639" s="14">
        <v>45365</v>
      </c>
      <c r="O639" s="8"/>
      <c r="P639" s="8"/>
      <c r="Q639" s="8"/>
      <c r="R639" s="7"/>
      <c r="V639" s="6"/>
      <c r="W639" s="7"/>
      <c r="X639" s="7"/>
      <c r="Y639" s="7"/>
      <c r="Z639" s="7"/>
      <c r="AA639" s="7"/>
      <c r="AB639" s="7"/>
      <c r="AC639" s="7"/>
      <c r="AD639" s="15"/>
      <c r="AE639" s="12" t="s">
        <v>4866</v>
      </c>
      <c r="AF639" s="28" t="s">
        <v>3273</v>
      </c>
      <c r="AG639" s="28" t="s">
        <v>3274</v>
      </c>
      <c r="AH639" s="15"/>
      <c r="AI639" s="15"/>
    </row>
    <row r="640" spans="1:35" ht="45" hidden="1">
      <c r="A640" s="11">
        <v>11</v>
      </c>
      <c r="B640" s="15" t="s">
        <v>3447</v>
      </c>
      <c r="C640" s="9">
        <v>45361</v>
      </c>
      <c r="D640" s="15" t="s">
        <v>4867</v>
      </c>
      <c r="E640" s="8" t="s">
        <v>17</v>
      </c>
      <c r="F640" s="8">
        <v>560900</v>
      </c>
      <c r="G640" s="8" t="s">
        <v>4868</v>
      </c>
      <c r="H640" s="8" t="s">
        <v>1944</v>
      </c>
      <c r="I640" s="8"/>
      <c r="J640" s="8"/>
      <c r="K640" s="8"/>
      <c r="L640" s="8"/>
      <c r="M640" s="8"/>
      <c r="N640" s="8"/>
      <c r="O640" s="8"/>
      <c r="P640" s="8"/>
      <c r="Q640" s="8"/>
      <c r="R640" s="7"/>
      <c r="V640" s="6"/>
      <c r="W640" s="7"/>
      <c r="X640" s="7"/>
      <c r="Y640" s="7"/>
      <c r="Z640" s="7"/>
      <c r="AA640" s="7"/>
      <c r="AB640" s="7"/>
      <c r="AC640" s="7"/>
      <c r="AD640" s="15"/>
      <c r="AE640" s="12">
        <v>7434534</v>
      </c>
      <c r="AF640" s="26"/>
      <c r="AG640" s="26"/>
      <c r="AH640" s="15"/>
      <c r="AI640" s="15"/>
    </row>
    <row r="641" spans="1:35" hidden="1">
      <c r="A641" s="11">
        <v>11</v>
      </c>
      <c r="B641" s="15" t="s">
        <v>169</v>
      </c>
      <c r="C641" s="9">
        <v>45364</v>
      </c>
      <c r="D641" s="15"/>
      <c r="E641" s="8" t="s">
        <v>35</v>
      </c>
      <c r="F641" s="8">
        <v>561016</v>
      </c>
      <c r="G641" s="8" t="s">
        <v>4869</v>
      </c>
      <c r="H641" s="8" t="s">
        <v>4870</v>
      </c>
      <c r="I641" s="8"/>
      <c r="J641" s="8"/>
      <c r="K641" s="8"/>
      <c r="L641" s="8"/>
      <c r="M641" s="8"/>
      <c r="N641" s="8"/>
      <c r="O641" s="8"/>
      <c r="P641" s="8"/>
      <c r="Q641" s="8"/>
      <c r="R641" s="7"/>
      <c r="V641" s="6"/>
      <c r="W641" s="7"/>
      <c r="X641" s="7"/>
      <c r="Y641" s="7"/>
      <c r="Z641" s="7"/>
      <c r="AA641" s="7"/>
      <c r="AB641" s="7"/>
      <c r="AC641" s="7"/>
      <c r="AD641" s="15"/>
      <c r="AE641" s="12">
        <v>6758955</v>
      </c>
      <c r="AF641" s="15"/>
      <c r="AG641" s="15"/>
      <c r="AH641" s="15"/>
      <c r="AI641" s="15"/>
    </row>
    <row r="642" spans="1:35" hidden="1">
      <c r="A642" s="11">
        <v>11</v>
      </c>
      <c r="B642" s="15" t="s">
        <v>169</v>
      </c>
      <c r="C642" s="9">
        <v>45364</v>
      </c>
      <c r="D642" s="15"/>
      <c r="E642" s="8" t="s">
        <v>35</v>
      </c>
      <c r="F642" s="8">
        <v>561017</v>
      </c>
      <c r="G642" s="8" t="s">
        <v>4871</v>
      </c>
      <c r="H642" s="8" t="s">
        <v>4870</v>
      </c>
      <c r="I642" s="8"/>
      <c r="J642" s="8"/>
      <c r="K642" s="8"/>
      <c r="L642" s="8"/>
      <c r="M642" s="8"/>
      <c r="N642" s="8"/>
      <c r="O642" s="8"/>
      <c r="P642" s="8"/>
      <c r="Q642" s="8"/>
      <c r="R642" s="7"/>
      <c r="V642" s="6"/>
      <c r="W642" s="7"/>
      <c r="X642" s="7"/>
      <c r="Y642" s="7"/>
      <c r="Z642" s="7"/>
      <c r="AA642" s="7"/>
      <c r="AB642" s="7"/>
      <c r="AC642" s="7"/>
      <c r="AD642" s="15"/>
      <c r="AE642" s="12">
        <v>6954751</v>
      </c>
      <c r="AF642" s="15"/>
      <c r="AG642" s="15"/>
      <c r="AH642" s="15"/>
      <c r="AI642" s="15"/>
    </row>
    <row r="643" spans="1:35" ht="30" hidden="1">
      <c r="A643" s="11">
        <v>11</v>
      </c>
      <c r="B643" s="15" t="s">
        <v>89</v>
      </c>
      <c r="C643" s="9">
        <v>45363</v>
      </c>
      <c r="D643" s="15"/>
      <c r="E643" s="8" t="s">
        <v>116</v>
      </c>
      <c r="F643" s="8">
        <v>561019</v>
      </c>
      <c r="G643" s="8" t="s">
        <v>4872</v>
      </c>
      <c r="H643" s="8" t="s">
        <v>4873</v>
      </c>
      <c r="I643" s="8"/>
      <c r="J643" s="8"/>
      <c r="K643" s="8"/>
      <c r="L643" s="8"/>
      <c r="M643" s="8"/>
      <c r="N643" s="8"/>
      <c r="O643" s="8"/>
      <c r="P643" s="8"/>
      <c r="Q643" s="8"/>
      <c r="R643" s="7"/>
      <c r="V643" s="6"/>
      <c r="W643" s="7"/>
      <c r="X643" s="7"/>
      <c r="Y643" s="7"/>
      <c r="Z643" s="7"/>
      <c r="AA643" s="7"/>
      <c r="AB643" s="7"/>
      <c r="AC643" s="7"/>
      <c r="AD643" s="15"/>
      <c r="AE643" s="12">
        <v>6380762</v>
      </c>
      <c r="AF643" s="26"/>
      <c r="AG643" s="26"/>
      <c r="AH643" s="15"/>
      <c r="AI643" s="15"/>
    </row>
    <row r="644" spans="1:35" ht="30" hidden="1">
      <c r="A644" s="11">
        <v>11</v>
      </c>
      <c r="B644" s="15" t="s">
        <v>89</v>
      </c>
      <c r="C644" s="9">
        <v>45363</v>
      </c>
      <c r="D644" s="15"/>
      <c r="E644" s="8" t="s">
        <v>90</v>
      </c>
      <c r="F644" s="8">
        <v>561022</v>
      </c>
      <c r="G644" s="8" t="s">
        <v>4874</v>
      </c>
      <c r="H644" s="8" t="s">
        <v>4873</v>
      </c>
      <c r="I644" s="8"/>
      <c r="J644" s="8"/>
      <c r="K644" s="8"/>
      <c r="L644" s="8"/>
      <c r="M644" s="8"/>
      <c r="N644" s="8"/>
      <c r="O644" s="8"/>
      <c r="P644" s="8"/>
      <c r="Q644" s="8"/>
      <c r="R644" s="7"/>
      <c r="V644" s="6"/>
      <c r="W644" s="7"/>
      <c r="X644" s="7"/>
      <c r="Y644" s="7"/>
      <c r="Z644" s="7"/>
      <c r="AA644" s="7"/>
      <c r="AB644" s="7"/>
      <c r="AC644" s="7"/>
      <c r="AD644" s="15"/>
      <c r="AE644" s="12">
        <v>7375136</v>
      </c>
      <c r="AF644" s="26"/>
      <c r="AG644" s="26"/>
      <c r="AH644" s="15"/>
      <c r="AI644" s="15"/>
    </row>
    <row r="645" spans="1:35" ht="30" hidden="1">
      <c r="A645" s="11">
        <v>11</v>
      </c>
      <c r="B645" s="15" t="s">
        <v>89</v>
      </c>
      <c r="C645" s="9">
        <v>45363</v>
      </c>
      <c r="D645" s="15"/>
      <c r="E645" s="8" t="s">
        <v>90</v>
      </c>
      <c r="F645" s="8">
        <v>561023</v>
      </c>
      <c r="G645" s="8" t="s">
        <v>4875</v>
      </c>
      <c r="H645" s="8" t="s">
        <v>4873</v>
      </c>
      <c r="I645" s="8"/>
      <c r="J645" s="8"/>
      <c r="K645" s="8"/>
      <c r="L645" s="8"/>
      <c r="M645" s="8"/>
      <c r="N645" s="8"/>
      <c r="O645" s="8"/>
      <c r="P645" s="8"/>
      <c r="Q645" s="8"/>
      <c r="R645" s="7"/>
      <c r="V645" s="6"/>
      <c r="W645" s="7"/>
      <c r="X645" s="7"/>
      <c r="Y645" s="7"/>
      <c r="Z645" s="7"/>
      <c r="AA645" s="7"/>
      <c r="AB645" s="7"/>
      <c r="AC645" s="7"/>
      <c r="AD645" s="15"/>
      <c r="AE645" s="12">
        <v>7371329</v>
      </c>
      <c r="AF645" s="26"/>
      <c r="AG645" s="26"/>
      <c r="AH645" s="15"/>
      <c r="AI645" s="15"/>
    </row>
    <row r="646" spans="1:35" hidden="1">
      <c r="A646" s="11">
        <v>12</v>
      </c>
      <c r="B646" s="15" t="s">
        <v>16</v>
      </c>
      <c r="C646" s="9">
        <v>45369</v>
      </c>
      <c r="D646" s="15" t="s">
        <v>3275</v>
      </c>
      <c r="E646" s="4" t="s">
        <v>35</v>
      </c>
      <c r="F646" s="4">
        <v>561066</v>
      </c>
      <c r="G646" s="4" t="s">
        <v>4876</v>
      </c>
      <c r="H646" s="4" t="s">
        <v>4877</v>
      </c>
      <c r="I646" s="4" t="s">
        <v>3278</v>
      </c>
      <c r="J646" s="4"/>
      <c r="K646" s="4"/>
      <c r="L646" s="4"/>
      <c r="M646" s="4"/>
      <c r="N646" s="8"/>
      <c r="O646" s="8">
        <v>7351076</v>
      </c>
      <c r="P646" s="8"/>
      <c r="Q646" s="8"/>
      <c r="R646" s="7"/>
      <c r="V646" s="6"/>
      <c r="W646" s="7"/>
      <c r="X646" s="7"/>
      <c r="Y646" s="7"/>
      <c r="Z646" s="7"/>
      <c r="AA646" s="7"/>
      <c r="AB646" s="7"/>
      <c r="AC646" s="7"/>
      <c r="AD646" s="15"/>
      <c r="AE646" s="12">
        <v>7351076</v>
      </c>
      <c r="AF646" s="26"/>
      <c r="AG646" s="26"/>
      <c r="AH646" s="15"/>
      <c r="AI646" s="15"/>
    </row>
    <row r="647" spans="1:35" ht="45" hidden="1">
      <c r="A647" s="11">
        <v>12</v>
      </c>
      <c r="B647" s="15" t="s">
        <v>16</v>
      </c>
      <c r="C647" s="9">
        <v>45369</v>
      </c>
      <c r="D647" s="15" t="s">
        <v>4878</v>
      </c>
      <c r="E647" s="8" t="s">
        <v>35</v>
      </c>
      <c r="F647" s="8">
        <v>561067</v>
      </c>
      <c r="G647" s="8" t="s">
        <v>4879</v>
      </c>
      <c r="H647" s="8" t="s">
        <v>4877</v>
      </c>
      <c r="I647" s="8" t="s">
        <v>4880</v>
      </c>
      <c r="J647" s="8" t="s">
        <v>4881</v>
      </c>
      <c r="K647" s="8" t="s">
        <v>4350</v>
      </c>
      <c r="L647" s="8"/>
      <c r="M647" s="8">
        <v>2</v>
      </c>
      <c r="N647" s="8"/>
      <c r="O647" s="8">
        <v>7351077</v>
      </c>
      <c r="P647" s="8"/>
      <c r="Q647" s="8"/>
      <c r="R647" s="7"/>
      <c r="V647" s="6"/>
      <c r="W647" s="7"/>
      <c r="X647" s="7"/>
      <c r="Y647" s="7"/>
      <c r="Z647" s="7"/>
      <c r="AA647" s="7"/>
      <c r="AB647" s="7"/>
      <c r="AC647" s="7"/>
      <c r="AD647" s="15"/>
      <c r="AE647" s="12">
        <v>7351077</v>
      </c>
      <c r="AF647" s="28" t="s">
        <v>3273</v>
      </c>
      <c r="AG647" s="28" t="s">
        <v>3274</v>
      </c>
      <c r="AH647" s="15"/>
      <c r="AI647" s="15"/>
    </row>
    <row r="648" spans="1:35" ht="45" hidden="1">
      <c r="A648" s="11">
        <v>12</v>
      </c>
      <c r="B648" s="15" t="s">
        <v>16</v>
      </c>
      <c r="C648" s="9">
        <v>45369</v>
      </c>
      <c r="D648" s="15" t="s">
        <v>581</v>
      </c>
      <c r="E648" s="8" t="s">
        <v>35</v>
      </c>
      <c r="F648" s="8">
        <v>561068</v>
      </c>
      <c r="G648" s="8" t="s">
        <v>4882</v>
      </c>
      <c r="H648" s="8" t="s">
        <v>4877</v>
      </c>
      <c r="I648" s="8" t="s">
        <v>4883</v>
      </c>
      <c r="J648" s="8" t="s">
        <v>4884</v>
      </c>
      <c r="K648" s="8" t="s">
        <v>4368</v>
      </c>
      <c r="L648" s="8"/>
      <c r="M648" s="8">
        <v>3</v>
      </c>
      <c r="N648" s="8"/>
      <c r="O648" s="8">
        <v>6759007</v>
      </c>
      <c r="P648" s="8"/>
      <c r="Q648" s="8"/>
      <c r="R648" s="7"/>
      <c r="V648" s="6"/>
      <c r="W648" s="7"/>
      <c r="X648" s="7"/>
      <c r="Y648" s="7"/>
      <c r="Z648" s="7"/>
      <c r="AA648" s="7"/>
      <c r="AB648" s="7"/>
      <c r="AC648" s="7"/>
      <c r="AD648" s="15"/>
      <c r="AE648" s="12">
        <v>6759007</v>
      </c>
      <c r="AF648" s="28" t="s">
        <v>3273</v>
      </c>
      <c r="AG648" s="28" t="s">
        <v>3274</v>
      </c>
      <c r="AH648" s="15"/>
      <c r="AI648" s="15"/>
    </row>
    <row r="649" spans="1:35" ht="30" hidden="1">
      <c r="A649" s="11">
        <v>12</v>
      </c>
      <c r="B649" s="15" t="s">
        <v>16</v>
      </c>
      <c r="C649" s="9">
        <v>45369</v>
      </c>
      <c r="D649" s="15" t="s">
        <v>4885</v>
      </c>
      <c r="E649" s="8" t="s">
        <v>35</v>
      </c>
      <c r="F649" s="8">
        <v>561069</v>
      </c>
      <c r="G649" s="8" t="s">
        <v>4886</v>
      </c>
      <c r="H649" s="8" t="s">
        <v>4877</v>
      </c>
      <c r="I649" s="8" t="s">
        <v>3278</v>
      </c>
      <c r="J649" s="8"/>
      <c r="K649" s="8"/>
      <c r="L649" s="8"/>
      <c r="M649" s="8"/>
      <c r="N649" s="8"/>
      <c r="O649" s="8">
        <v>6759006</v>
      </c>
      <c r="P649" s="8"/>
      <c r="Q649" s="8"/>
      <c r="R649" s="7"/>
      <c r="V649" s="6"/>
      <c r="W649" s="7"/>
      <c r="X649" s="7"/>
      <c r="Y649" s="7"/>
      <c r="Z649" s="7"/>
      <c r="AA649" s="7"/>
      <c r="AB649" s="7"/>
      <c r="AC649" s="7"/>
      <c r="AD649" s="15"/>
      <c r="AE649" s="12">
        <v>6759006</v>
      </c>
      <c r="AF649" s="26"/>
      <c r="AG649" s="26"/>
      <c r="AH649" s="15"/>
      <c r="AI649" s="15"/>
    </row>
    <row r="650" spans="1:35" ht="30" hidden="1">
      <c r="A650" s="11">
        <v>12</v>
      </c>
      <c r="B650" s="15" t="s">
        <v>16</v>
      </c>
      <c r="C650" s="9">
        <v>45369</v>
      </c>
      <c r="D650" s="15" t="s">
        <v>4885</v>
      </c>
      <c r="E650" s="8" t="s">
        <v>35</v>
      </c>
      <c r="F650" s="8">
        <v>561070</v>
      </c>
      <c r="G650" s="8" t="s">
        <v>4887</v>
      </c>
      <c r="H650" s="8" t="s">
        <v>4877</v>
      </c>
      <c r="I650" s="8" t="s">
        <v>3278</v>
      </c>
      <c r="J650" s="8"/>
      <c r="K650" s="8"/>
      <c r="L650" s="8"/>
      <c r="M650" s="8"/>
      <c r="N650" s="8"/>
      <c r="O650" s="8">
        <v>6925389</v>
      </c>
      <c r="P650" s="8"/>
      <c r="Q650" s="8"/>
      <c r="R650" s="7"/>
      <c r="V650" s="6"/>
      <c r="W650" s="7"/>
      <c r="X650" s="7"/>
      <c r="Y650" s="7"/>
      <c r="Z650" s="7"/>
      <c r="AA650" s="7"/>
      <c r="AB650" s="7"/>
      <c r="AC650" s="7"/>
      <c r="AD650" s="15"/>
      <c r="AE650" s="12">
        <v>6925389</v>
      </c>
      <c r="AF650" s="26"/>
      <c r="AG650" s="26"/>
      <c r="AH650" s="15"/>
      <c r="AI650" s="15"/>
    </row>
    <row r="651" spans="1:35" hidden="1">
      <c r="A651" s="11">
        <v>12</v>
      </c>
      <c r="B651" s="15" t="s">
        <v>16</v>
      </c>
      <c r="C651" s="9">
        <v>45369</v>
      </c>
      <c r="D651" s="15" t="s">
        <v>3275</v>
      </c>
      <c r="E651" s="8" t="s">
        <v>35</v>
      </c>
      <c r="F651" s="8">
        <v>561071</v>
      </c>
      <c r="G651" s="8" t="s">
        <v>4888</v>
      </c>
      <c r="H651" s="8" t="s">
        <v>4877</v>
      </c>
      <c r="I651" s="8" t="s">
        <v>3278</v>
      </c>
      <c r="J651" s="8"/>
      <c r="K651" s="8"/>
      <c r="L651" s="8"/>
      <c r="M651" s="8"/>
      <c r="N651" s="8"/>
      <c r="O651" s="8">
        <v>6915506</v>
      </c>
      <c r="P651" s="8"/>
      <c r="Q651" s="8"/>
      <c r="R651" s="7"/>
      <c r="V651" s="6"/>
      <c r="W651" s="7"/>
      <c r="X651" s="7"/>
      <c r="Y651" s="7"/>
      <c r="Z651" s="7"/>
      <c r="AA651" s="7"/>
      <c r="AB651" s="7"/>
      <c r="AC651" s="7"/>
      <c r="AD651" s="15"/>
      <c r="AE651" s="12">
        <v>6915506</v>
      </c>
      <c r="AF651" s="26"/>
      <c r="AG651" s="26"/>
      <c r="AH651" s="15"/>
      <c r="AI651" s="15"/>
    </row>
    <row r="652" spans="1:35" hidden="1">
      <c r="A652" s="11">
        <v>12</v>
      </c>
      <c r="B652" s="15" t="s">
        <v>16</v>
      </c>
      <c r="C652" s="9">
        <v>45369</v>
      </c>
      <c r="D652" s="15" t="s">
        <v>3275</v>
      </c>
      <c r="E652" s="8" t="s">
        <v>35</v>
      </c>
      <c r="F652" s="8">
        <v>561072</v>
      </c>
      <c r="G652" s="8" t="s">
        <v>4889</v>
      </c>
      <c r="H652" s="8" t="s">
        <v>4877</v>
      </c>
      <c r="I652" s="8" t="s">
        <v>3278</v>
      </c>
      <c r="J652" s="8"/>
      <c r="K652" s="8"/>
      <c r="L652" s="8"/>
      <c r="M652" s="8"/>
      <c r="N652" s="8"/>
      <c r="O652" s="8">
        <v>6915507</v>
      </c>
      <c r="P652" s="8"/>
      <c r="Q652" s="8"/>
      <c r="R652" s="7"/>
      <c r="V652" s="6"/>
      <c r="W652" s="7"/>
      <c r="X652" s="7"/>
      <c r="Y652" s="7"/>
      <c r="Z652" s="7"/>
      <c r="AA652" s="7"/>
      <c r="AB652" s="7"/>
      <c r="AC652" s="7"/>
      <c r="AD652" s="15"/>
      <c r="AE652" s="12">
        <v>6915507</v>
      </c>
      <c r="AF652" s="26"/>
      <c r="AG652" s="26"/>
      <c r="AH652" s="15"/>
      <c r="AI652" s="15"/>
    </row>
    <row r="653" spans="1:35" ht="30" hidden="1">
      <c r="A653" s="11">
        <v>12</v>
      </c>
      <c r="B653" s="15" t="s">
        <v>16</v>
      </c>
      <c r="C653" s="9">
        <v>45369</v>
      </c>
      <c r="D653" s="15" t="s">
        <v>581</v>
      </c>
      <c r="E653" s="8" t="s">
        <v>65</v>
      </c>
      <c r="F653" s="8">
        <v>561073</v>
      </c>
      <c r="G653" s="8" t="s">
        <v>4890</v>
      </c>
      <c r="H653" s="8" t="s">
        <v>4877</v>
      </c>
      <c r="I653" s="8" t="s">
        <v>4891</v>
      </c>
      <c r="J653" s="8" t="s">
        <v>3288</v>
      </c>
      <c r="K653" s="8" t="s">
        <v>3772</v>
      </c>
      <c r="L653" s="8" t="s">
        <v>3786</v>
      </c>
      <c r="M653" s="8">
        <v>4</v>
      </c>
      <c r="N653" s="8"/>
      <c r="O653" s="8" t="s">
        <v>4892</v>
      </c>
      <c r="P653" s="8"/>
      <c r="Q653" s="8"/>
      <c r="R653" s="7"/>
      <c r="V653" s="6"/>
      <c r="W653" s="7"/>
      <c r="X653" s="7"/>
      <c r="Y653" s="7"/>
      <c r="Z653" s="7"/>
      <c r="AA653" s="7"/>
      <c r="AB653" s="7"/>
      <c r="AC653" s="7"/>
      <c r="AD653" s="15"/>
      <c r="AE653" s="12" t="s">
        <v>4892</v>
      </c>
      <c r="AF653" s="28" t="s">
        <v>3273</v>
      </c>
      <c r="AG653" s="28" t="s">
        <v>3274</v>
      </c>
      <c r="AH653" s="15"/>
      <c r="AI653" s="15"/>
    </row>
    <row r="654" spans="1:35" ht="30" hidden="1">
      <c r="A654" s="11">
        <v>12</v>
      </c>
      <c r="B654" s="15" t="s">
        <v>16</v>
      </c>
      <c r="C654" s="9">
        <v>45369</v>
      </c>
      <c r="D654" s="15" t="s">
        <v>581</v>
      </c>
      <c r="E654" s="8" t="s">
        <v>65</v>
      </c>
      <c r="F654" s="8">
        <v>561074</v>
      </c>
      <c r="G654" s="8" t="s">
        <v>4893</v>
      </c>
      <c r="H654" s="8" t="s">
        <v>4877</v>
      </c>
      <c r="I654" s="8" t="s">
        <v>4891</v>
      </c>
      <c r="J654" s="8" t="s">
        <v>3304</v>
      </c>
      <c r="K654" s="8" t="s">
        <v>3786</v>
      </c>
      <c r="L654" s="8"/>
      <c r="M654" s="8">
        <v>4</v>
      </c>
      <c r="N654" s="8"/>
      <c r="O654" s="8" t="s">
        <v>4894</v>
      </c>
      <c r="P654" s="8"/>
      <c r="Q654" s="8"/>
      <c r="R654" s="7"/>
      <c r="V654" s="6"/>
      <c r="W654" s="7"/>
      <c r="X654" s="7"/>
      <c r="Y654" s="7"/>
      <c r="Z654" s="7"/>
      <c r="AA654" s="7"/>
      <c r="AB654" s="7"/>
      <c r="AC654" s="7"/>
      <c r="AD654" s="15"/>
      <c r="AE654" s="12" t="s">
        <v>4894</v>
      </c>
      <c r="AF654" s="28" t="s">
        <v>3273</v>
      </c>
      <c r="AG654" s="28" t="s">
        <v>3274</v>
      </c>
      <c r="AH654" s="15"/>
      <c r="AI654" s="15"/>
    </row>
    <row r="655" spans="1:35" ht="30" hidden="1">
      <c r="A655" s="11">
        <v>12</v>
      </c>
      <c r="B655" s="15" t="s">
        <v>16</v>
      </c>
      <c r="C655" s="9">
        <v>45369</v>
      </c>
      <c r="D655" s="15" t="s">
        <v>4895</v>
      </c>
      <c r="E655" s="8" t="s">
        <v>17</v>
      </c>
      <c r="F655" s="8">
        <v>561075</v>
      </c>
      <c r="G655" s="8" t="s">
        <v>4896</v>
      </c>
      <c r="H655" s="8" t="s">
        <v>4877</v>
      </c>
      <c r="I655" s="8" t="s">
        <v>3278</v>
      </c>
      <c r="J655" s="8"/>
      <c r="K655" s="8"/>
      <c r="L655" s="8"/>
      <c r="M655" s="8"/>
      <c r="N655" s="8"/>
      <c r="O655" s="8">
        <v>7403441</v>
      </c>
      <c r="P655" s="8"/>
      <c r="Q655" s="8"/>
      <c r="R655" s="7"/>
      <c r="V655" s="6"/>
      <c r="W655" s="7"/>
      <c r="X655" s="7"/>
      <c r="Y655" s="7"/>
      <c r="Z655" s="7"/>
      <c r="AA655" s="7"/>
      <c r="AB655" s="7"/>
      <c r="AC655" s="7"/>
      <c r="AD655" s="15"/>
      <c r="AE655" s="12">
        <v>7403441</v>
      </c>
      <c r="AF655" s="26"/>
      <c r="AG655" s="26"/>
      <c r="AH655" s="15"/>
      <c r="AI655" s="15"/>
    </row>
    <row r="656" spans="1:35" ht="30" hidden="1">
      <c r="A656" s="11">
        <v>12</v>
      </c>
      <c r="B656" s="15" t="s">
        <v>16</v>
      </c>
      <c r="C656" s="9">
        <v>45369</v>
      </c>
      <c r="D656" s="15" t="s">
        <v>581</v>
      </c>
      <c r="E656" s="8" t="s">
        <v>17</v>
      </c>
      <c r="F656" s="8">
        <v>561076</v>
      </c>
      <c r="G656" s="8" t="s">
        <v>4897</v>
      </c>
      <c r="H656" s="8" t="s">
        <v>4877</v>
      </c>
      <c r="I656" s="8" t="s">
        <v>4898</v>
      </c>
      <c r="J656" s="8" t="s">
        <v>3304</v>
      </c>
      <c r="K656" s="8" t="s">
        <v>3772</v>
      </c>
      <c r="L656" s="8"/>
      <c r="M656" s="8">
        <v>3</v>
      </c>
      <c r="N656" s="8"/>
      <c r="O656" s="8">
        <v>7400368</v>
      </c>
      <c r="P656" s="8"/>
      <c r="Q656" s="8"/>
      <c r="R656" s="7"/>
      <c r="V656" s="6"/>
      <c r="W656" s="7"/>
      <c r="X656" s="7"/>
      <c r="Y656" s="7"/>
      <c r="Z656" s="7"/>
      <c r="AA656" s="7"/>
      <c r="AB656" s="7"/>
      <c r="AC656" s="7"/>
      <c r="AD656" s="15"/>
      <c r="AE656" s="12">
        <v>7400368</v>
      </c>
      <c r="AF656" s="28" t="s">
        <v>3273</v>
      </c>
      <c r="AG656" s="28" t="s">
        <v>3274</v>
      </c>
      <c r="AH656" s="15"/>
      <c r="AI656" s="15"/>
    </row>
    <row r="657" spans="1:35" ht="30" hidden="1">
      <c r="A657" s="11">
        <v>12</v>
      </c>
      <c r="B657" s="15" t="s">
        <v>16</v>
      </c>
      <c r="C657" s="9">
        <v>45369</v>
      </c>
      <c r="D657" s="15" t="s">
        <v>581</v>
      </c>
      <c r="E657" s="8" t="s">
        <v>17</v>
      </c>
      <c r="F657" s="8">
        <v>561077</v>
      </c>
      <c r="G657" s="8" t="s">
        <v>4899</v>
      </c>
      <c r="H657" s="8" t="s">
        <v>4877</v>
      </c>
      <c r="I657" s="8" t="s">
        <v>4900</v>
      </c>
      <c r="J657" s="8" t="s">
        <v>4364</v>
      </c>
      <c r="K657" s="8" t="s">
        <v>4350</v>
      </c>
      <c r="L657" s="8" t="s">
        <v>3786</v>
      </c>
      <c r="M657" s="8">
        <v>3</v>
      </c>
      <c r="N657" s="8"/>
      <c r="O657" s="8">
        <v>7403244</v>
      </c>
      <c r="P657" s="8"/>
      <c r="Q657" s="8"/>
      <c r="R657" s="7"/>
      <c r="V657" s="6"/>
      <c r="W657" s="7"/>
      <c r="X657" s="7"/>
      <c r="Y657" s="7"/>
      <c r="Z657" s="7"/>
      <c r="AA657" s="7"/>
      <c r="AB657" s="7"/>
      <c r="AC657" s="7"/>
      <c r="AD657" s="15"/>
      <c r="AE657" s="12">
        <v>7403244</v>
      </c>
      <c r="AF657" s="28" t="s">
        <v>3273</v>
      </c>
      <c r="AG657" s="28" t="s">
        <v>3274</v>
      </c>
      <c r="AH657" s="15"/>
      <c r="AI657" s="15"/>
    </row>
    <row r="658" spans="1:35" ht="30" hidden="1">
      <c r="A658" s="11">
        <v>12</v>
      </c>
      <c r="B658" s="15" t="s">
        <v>16</v>
      </c>
      <c r="C658" s="9">
        <v>45369</v>
      </c>
      <c r="D658" s="15" t="s">
        <v>581</v>
      </c>
      <c r="E658" s="8" t="s">
        <v>17</v>
      </c>
      <c r="F658" s="8">
        <v>561078</v>
      </c>
      <c r="G658" s="8" t="s">
        <v>4901</v>
      </c>
      <c r="H658" s="8" t="s">
        <v>4877</v>
      </c>
      <c r="I658" s="8" t="s">
        <v>1175</v>
      </c>
      <c r="J658" s="8" t="s">
        <v>3310</v>
      </c>
      <c r="K658" s="8"/>
      <c r="L658" s="8"/>
      <c r="M658" s="8">
        <v>4</v>
      </c>
      <c r="N658" s="8"/>
      <c r="O658" s="8">
        <v>7403416</v>
      </c>
      <c r="P658" s="8"/>
      <c r="Q658" s="8"/>
      <c r="R658" s="7"/>
      <c r="V658" s="6"/>
      <c r="W658" s="7"/>
      <c r="X658" s="7"/>
      <c r="Y658" s="7"/>
      <c r="Z658" s="7"/>
      <c r="AA658" s="7"/>
      <c r="AB658" s="7"/>
      <c r="AC658" s="7"/>
      <c r="AD658" s="15"/>
      <c r="AE658" s="12">
        <v>7403416</v>
      </c>
      <c r="AF658" s="28" t="s">
        <v>3273</v>
      </c>
      <c r="AG658" s="28" t="s">
        <v>3274</v>
      </c>
      <c r="AH658" s="15"/>
      <c r="AI658" s="15"/>
    </row>
    <row r="659" spans="1:35" ht="30" hidden="1">
      <c r="A659" s="11">
        <v>12</v>
      </c>
      <c r="B659" s="15" t="s">
        <v>16</v>
      </c>
      <c r="C659" s="9">
        <v>45369</v>
      </c>
      <c r="D659" s="15" t="s">
        <v>581</v>
      </c>
      <c r="E659" s="8" t="s">
        <v>17</v>
      </c>
      <c r="F659" s="8">
        <v>561079</v>
      </c>
      <c r="G659" s="8" t="s">
        <v>4902</v>
      </c>
      <c r="H659" s="8" t="s">
        <v>4877</v>
      </c>
      <c r="I659" s="8" t="s">
        <v>4903</v>
      </c>
      <c r="J659" s="8" t="s">
        <v>4904</v>
      </c>
      <c r="K659" s="8" t="s">
        <v>3755</v>
      </c>
      <c r="L659" s="8" t="s">
        <v>3888</v>
      </c>
      <c r="M659" s="8">
        <v>3</v>
      </c>
      <c r="N659" s="8"/>
      <c r="O659" s="8">
        <v>7403443</v>
      </c>
      <c r="P659" s="8"/>
      <c r="Q659" s="8"/>
      <c r="R659" s="7"/>
      <c r="V659" s="6"/>
      <c r="W659" s="7"/>
      <c r="X659" s="7"/>
      <c r="Y659" s="7"/>
      <c r="Z659" s="7"/>
      <c r="AA659" s="7"/>
      <c r="AB659" s="7"/>
      <c r="AC659" s="7"/>
      <c r="AD659" s="15"/>
      <c r="AE659" s="12">
        <v>7403443</v>
      </c>
      <c r="AF659" s="28" t="s">
        <v>3273</v>
      </c>
      <c r="AG659" s="28" t="s">
        <v>3274</v>
      </c>
      <c r="AH659" s="15"/>
      <c r="AI659" s="15"/>
    </row>
    <row r="660" spans="1:35" ht="30" hidden="1">
      <c r="A660" s="11">
        <v>12</v>
      </c>
      <c r="B660" s="15" t="s">
        <v>16</v>
      </c>
      <c r="C660" s="9">
        <v>45369</v>
      </c>
      <c r="D660" s="15" t="s">
        <v>581</v>
      </c>
      <c r="E660" s="8" t="s">
        <v>17</v>
      </c>
      <c r="F660" s="8">
        <v>561080</v>
      </c>
      <c r="G660" s="8" t="s">
        <v>4905</v>
      </c>
      <c r="H660" s="8" t="s">
        <v>4877</v>
      </c>
      <c r="I660" s="8" t="s">
        <v>4906</v>
      </c>
      <c r="J660" s="8" t="s">
        <v>4403</v>
      </c>
      <c r="K660" s="8" t="s">
        <v>3772</v>
      </c>
      <c r="L660" s="8"/>
      <c r="M660" s="8">
        <v>4</v>
      </c>
      <c r="N660" s="8"/>
      <c r="O660" s="8">
        <v>7403442</v>
      </c>
      <c r="P660" s="8"/>
      <c r="Q660" s="8"/>
      <c r="R660" s="7"/>
      <c r="V660" s="6"/>
      <c r="W660" s="7"/>
      <c r="X660" s="7"/>
      <c r="Y660" s="7"/>
      <c r="Z660" s="7"/>
      <c r="AA660" s="7"/>
      <c r="AB660" s="7"/>
      <c r="AC660" s="7"/>
      <c r="AD660" s="15"/>
      <c r="AE660" s="12">
        <v>7403442</v>
      </c>
      <c r="AF660" s="28" t="s">
        <v>3273</v>
      </c>
      <c r="AG660" s="28" t="s">
        <v>3274</v>
      </c>
      <c r="AH660" s="15"/>
      <c r="AI660" s="15"/>
    </row>
    <row r="661" spans="1:35" ht="30" hidden="1">
      <c r="A661" s="11">
        <v>12</v>
      </c>
      <c r="B661" s="15" t="s">
        <v>16</v>
      </c>
      <c r="C661" s="9">
        <v>45369</v>
      </c>
      <c r="D661" s="15" t="s">
        <v>581</v>
      </c>
      <c r="E661" s="8" t="s">
        <v>31</v>
      </c>
      <c r="F661" s="8">
        <v>561081</v>
      </c>
      <c r="G661" s="8" t="s">
        <v>4907</v>
      </c>
      <c r="H661" s="8" t="s">
        <v>4877</v>
      </c>
      <c r="I661" s="8" t="s">
        <v>4908</v>
      </c>
      <c r="J661" s="8" t="s">
        <v>3304</v>
      </c>
      <c r="K661" s="8" t="s">
        <v>3772</v>
      </c>
      <c r="L661" s="8"/>
      <c r="M661" s="8">
        <v>4</v>
      </c>
      <c r="N661" s="8"/>
      <c r="O661" s="8" t="s">
        <v>4909</v>
      </c>
      <c r="P661" s="8"/>
      <c r="Q661" s="8"/>
      <c r="R661" s="7"/>
      <c r="V661" s="6"/>
      <c r="W661" s="7"/>
      <c r="X661" s="7"/>
      <c r="Y661" s="7"/>
      <c r="Z661" s="7"/>
      <c r="AA661" s="7"/>
      <c r="AB661" s="7"/>
      <c r="AC661" s="7"/>
      <c r="AD661" s="15"/>
      <c r="AE661" s="12" t="s">
        <v>4909</v>
      </c>
      <c r="AF661" s="28" t="s">
        <v>3273</v>
      </c>
      <c r="AG661" s="28" t="s">
        <v>3274</v>
      </c>
      <c r="AH661" s="15"/>
      <c r="AI661" s="15"/>
    </row>
    <row r="662" spans="1:35" hidden="1">
      <c r="A662" s="11">
        <v>12</v>
      </c>
      <c r="B662" s="15" t="s">
        <v>16</v>
      </c>
      <c r="C662" s="9">
        <v>45369</v>
      </c>
      <c r="D662" s="15" t="s">
        <v>4910</v>
      </c>
      <c r="E662" s="8" t="s">
        <v>31</v>
      </c>
      <c r="F662" s="8">
        <v>561082</v>
      </c>
      <c r="G662" s="8" t="s">
        <v>4911</v>
      </c>
      <c r="H662" s="8" t="s">
        <v>4877</v>
      </c>
      <c r="I662" s="8" t="s">
        <v>4912</v>
      </c>
      <c r="J662" s="8"/>
      <c r="K662" s="8"/>
      <c r="L662" s="8"/>
      <c r="M662" s="8"/>
      <c r="N662" s="8"/>
      <c r="O662" s="8" t="s">
        <v>4913</v>
      </c>
      <c r="P662" s="8"/>
      <c r="Q662" s="8"/>
      <c r="R662" s="7"/>
      <c r="V662" s="6"/>
      <c r="W662" s="7"/>
      <c r="X662" s="7"/>
      <c r="Y662" s="7"/>
      <c r="Z662" s="7"/>
      <c r="AA662" s="7"/>
      <c r="AB662" s="7"/>
      <c r="AC662" s="7"/>
      <c r="AD662" s="15"/>
      <c r="AE662" s="12" t="s">
        <v>4913</v>
      </c>
      <c r="AF662" s="28" t="s">
        <v>3273</v>
      </c>
      <c r="AG662" s="28" t="s">
        <v>3274</v>
      </c>
      <c r="AH662" s="15"/>
      <c r="AI662" s="15"/>
    </row>
    <row r="663" spans="1:35" ht="30" hidden="1">
      <c r="A663" s="11">
        <v>12</v>
      </c>
      <c r="B663" s="15" t="s">
        <v>16</v>
      </c>
      <c r="C663" s="9">
        <v>45369</v>
      </c>
      <c r="D663" s="15" t="s">
        <v>581</v>
      </c>
      <c r="E663" s="8" t="s">
        <v>31</v>
      </c>
      <c r="F663" s="8">
        <v>561083</v>
      </c>
      <c r="G663" s="8" t="s">
        <v>4914</v>
      </c>
      <c r="H663" s="8" t="s">
        <v>4877</v>
      </c>
      <c r="I663" s="8" t="s">
        <v>4891</v>
      </c>
      <c r="J663" s="8" t="s">
        <v>3304</v>
      </c>
      <c r="K663" s="8" t="s">
        <v>3755</v>
      </c>
      <c r="L663" s="8" t="s">
        <v>3786</v>
      </c>
      <c r="M663" s="8">
        <v>4</v>
      </c>
      <c r="N663" s="8"/>
      <c r="O663" s="8" t="s">
        <v>4915</v>
      </c>
      <c r="P663" s="8"/>
      <c r="Q663" s="8"/>
      <c r="R663" s="7"/>
      <c r="V663" s="6"/>
      <c r="W663" s="7"/>
      <c r="X663" s="7"/>
      <c r="Y663" s="7"/>
      <c r="Z663" s="7"/>
      <c r="AA663" s="7"/>
      <c r="AB663" s="7"/>
      <c r="AC663" s="7"/>
      <c r="AD663" s="15"/>
      <c r="AE663" s="12" t="s">
        <v>4915</v>
      </c>
      <c r="AF663" s="28" t="s">
        <v>3273</v>
      </c>
      <c r="AG663" s="28" t="s">
        <v>3274</v>
      </c>
      <c r="AH663" s="15"/>
      <c r="AI663" s="15"/>
    </row>
    <row r="664" spans="1:35" ht="30" hidden="1">
      <c r="A664" s="11">
        <v>12</v>
      </c>
      <c r="B664" s="15" t="s">
        <v>16</v>
      </c>
      <c r="C664" s="9">
        <v>45369</v>
      </c>
      <c r="D664" s="15" t="s">
        <v>581</v>
      </c>
      <c r="E664" s="8" t="s">
        <v>31</v>
      </c>
      <c r="F664" s="8">
        <v>561084</v>
      </c>
      <c r="G664" s="8" t="s">
        <v>4916</v>
      </c>
      <c r="H664" s="8" t="s">
        <v>4877</v>
      </c>
      <c r="I664" s="8" t="s">
        <v>4891</v>
      </c>
      <c r="J664" s="8" t="s">
        <v>3304</v>
      </c>
      <c r="K664" s="8" t="s">
        <v>3755</v>
      </c>
      <c r="L664" s="8" t="s">
        <v>3786</v>
      </c>
      <c r="M664" s="8">
        <v>3</v>
      </c>
      <c r="N664" s="8"/>
      <c r="O664" s="8" t="s">
        <v>4917</v>
      </c>
      <c r="P664" s="8"/>
      <c r="Q664" s="8"/>
      <c r="R664" s="7"/>
      <c r="V664" s="6"/>
      <c r="W664" s="7"/>
      <c r="X664" s="7"/>
      <c r="Y664" s="7"/>
      <c r="Z664" s="7"/>
      <c r="AA664" s="7"/>
      <c r="AB664" s="7"/>
      <c r="AC664" s="7"/>
      <c r="AD664" s="15"/>
      <c r="AE664" s="12" t="s">
        <v>4917</v>
      </c>
      <c r="AF664" s="28" t="s">
        <v>3273</v>
      </c>
      <c r="AG664" s="28" t="s">
        <v>3274</v>
      </c>
      <c r="AH664" s="15"/>
      <c r="AI664" s="15"/>
    </row>
    <row r="665" spans="1:35" ht="30" hidden="1">
      <c r="A665" s="11">
        <v>12</v>
      </c>
      <c r="B665" s="15" t="s">
        <v>16</v>
      </c>
      <c r="C665" s="9">
        <v>45369</v>
      </c>
      <c r="D665" s="15" t="s">
        <v>581</v>
      </c>
      <c r="E665" s="8" t="s">
        <v>31</v>
      </c>
      <c r="F665" s="8">
        <v>561085</v>
      </c>
      <c r="G665" s="8" t="s">
        <v>4918</v>
      </c>
      <c r="H665" s="8" t="s">
        <v>4877</v>
      </c>
      <c r="I665" s="8" t="s">
        <v>4510</v>
      </c>
      <c r="J665" s="8" t="s">
        <v>3304</v>
      </c>
      <c r="K665" s="8"/>
      <c r="L665" s="8"/>
      <c r="M665" s="8">
        <v>4</v>
      </c>
      <c r="N665" s="8"/>
      <c r="O665" s="8" t="s">
        <v>4919</v>
      </c>
      <c r="P665" s="8"/>
      <c r="Q665" s="8"/>
      <c r="R665" s="7"/>
      <c r="V665" s="6"/>
      <c r="W665" s="7"/>
      <c r="X665" s="7"/>
      <c r="Y665" s="7"/>
      <c r="Z665" s="7"/>
      <c r="AA665" s="7"/>
      <c r="AB665" s="7"/>
      <c r="AC665" s="7"/>
      <c r="AD665" s="15"/>
      <c r="AE665" s="12" t="s">
        <v>4919</v>
      </c>
      <c r="AF665" s="28" t="s">
        <v>3273</v>
      </c>
      <c r="AG665" s="28" t="s">
        <v>3274</v>
      </c>
      <c r="AH665" s="15"/>
      <c r="AI665" s="15"/>
    </row>
    <row r="666" spans="1:35" ht="30" hidden="1">
      <c r="A666" s="11">
        <v>12</v>
      </c>
      <c r="B666" s="15" t="s">
        <v>16</v>
      </c>
      <c r="C666" s="9">
        <v>45369</v>
      </c>
      <c r="D666" s="15" t="s">
        <v>4885</v>
      </c>
      <c r="E666" s="8" t="s">
        <v>39</v>
      </c>
      <c r="F666" s="8">
        <v>561086</v>
      </c>
      <c r="G666" s="8" t="s">
        <v>4920</v>
      </c>
      <c r="H666" s="8" t="s">
        <v>4877</v>
      </c>
      <c r="I666" s="8" t="s">
        <v>4921</v>
      </c>
      <c r="J666" s="8"/>
      <c r="K666" s="8"/>
      <c r="L666" s="8"/>
      <c r="M666" s="8">
        <v>4</v>
      </c>
      <c r="N666" s="8"/>
      <c r="O666" s="8">
        <v>6423137</v>
      </c>
      <c r="P666" s="8"/>
      <c r="Q666" s="8"/>
      <c r="R666" s="7"/>
      <c r="V666" s="6"/>
      <c r="W666" s="7"/>
      <c r="X666" s="7"/>
      <c r="Y666" s="7"/>
      <c r="Z666" s="7"/>
      <c r="AA666" s="7"/>
      <c r="AB666" s="7"/>
      <c r="AC666" s="7"/>
      <c r="AD666" s="15"/>
      <c r="AE666" s="12">
        <v>6423137</v>
      </c>
      <c r="AF666" s="28" t="s">
        <v>3273</v>
      </c>
      <c r="AG666" s="28" t="s">
        <v>3274</v>
      </c>
      <c r="AH666" s="15"/>
      <c r="AI666" s="15"/>
    </row>
    <row r="667" spans="1:35" ht="30" hidden="1">
      <c r="A667" s="11">
        <v>12</v>
      </c>
      <c r="B667" s="15" t="s">
        <v>16</v>
      </c>
      <c r="C667" s="9">
        <v>45369</v>
      </c>
      <c r="D667" s="15" t="s">
        <v>581</v>
      </c>
      <c r="E667" s="8" t="s">
        <v>39</v>
      </c>
      <c r="F667" s="8">
        <v>561087</v>
      </c>
      <c r="G667" s="8" t="s">
        <v>4922</v>
      </c>
      <c r="H667" s="8" t="s">
        <v>4877</v>
      </c>
      <c r="I667" s="8" t="s">
        <v>4923</v>
      </c>
      <c r="J667" s="8" t="s">
        <v>4924</v>
      </c>
      <c r="K667" s="8" t="s">
        <v>4368</v>
      </c>
      <c r="L667" s="8" t="s">
        <v>3786</v>
      </c>
      <c r="M667" s="8">
        <v>3</v>
      </c>
      <c r="N667" s="8"/>
      <c r="O667" s="8">
        <v>6422844</v>
      </c>
      <c r="P667" s="8"/>
      <c r="Q667" s="8"/>
      <c r="R667" s="7"/>
      <c r="V667" s="6"/>
      <c r="W667" s="7"/>
      <c r="X667" s="7"/>
      <c r="Y667" s="7"/>
      <c r="Z667" s="7"/>
      <c r="AA667" s="7"/>
      <c r="AB667" s="7"/>
      <c r="AC667" s="7"/>
      <c r="AD667" s="15"/>
      <c r="AE667" s="12">
        <v>6422844</v>
      </c>
      <c r="AF667" s="28" t="s">
        <v>3273</v>
      </c>
      <c r="AG667" s="28" t="s">
        <v>3274</v>
      </c>
      <c r="AH667" s="15"/>
      <c r="AI667" s="15"/>
    </row>
    <row r="668" spans="1:35" ht="30" hidden="1">
      <c r="A668" s="11">
        <v>12</v>
      </c>
      <c r="B668" s="15" t="s">
        <v>16</v>
      </c>
      <c r="C668" s="9">
        <v>45369</v>
      </c>
      <c r="D668" s="15" t="s">
        <v>581</v>
      </c>
      <c r="E668" s="8" t="s">
        <v>39</v>
      </c>
      <c r="F668" s="8">
        <v>561088</v>
      </c>
      <c r="G668" s="8" t="s">
        <v>4925</v>
      </c>
      <c r="H668" s="8" t="s">
        <v>4877</v>
      </c>
      <c r="I668" s="8" t="s">
        <v>4926</v>
      </c>
      <c r="J668" s="8" t="s">
        <v>4927</v>
      </c>
      <c r="K668" s="8" t="s">
        <v>3888</v>
      </c>
      <c r="L668" s="8"/>
      <c r="M668" s="8">
        <v>3</v>
      </c>
      <c r="N668" s="8"/>
      <c r="O668" s="8">
        <v>6422864</v>
      </c>
      <c r="P668" s="8"/>
      <c r="Q668" s="8"/>
      <c r="R668" s="7"/>
      <c r="V668" s="6"/>
      <c r="W668" s="7"/>
      <c r="X668" s="7"/>
      <c r="Y668" s="7"/>
      <c r="Z668" s="7"/>
      <c r="AA668" s="7"/>
      <c r="AB668" s="7"/>
      <c r="AC668" s="7"/>
      <c r="AD668" s="15"/>
      <c r="AE668" s="12">
        <v>6422864</v>
      </c>
      <c r="AF668" s="28" t="s">
        <v>3273</v>
      </c>
      <c r="AG668" s="28" t="s">
        <v>3274</v>
      </c>
      <c r="AH668" s="15"/>
      <c r="AI668" s="15"/>
    </row>
    <row r="669" spans="1:35" ht="30" hidden="1">
      <c r="A669" s="11">
        <v>12</v>
      </c>
      <c r="B669" s="15" t="s">
        <v>16</v>
      </c>
      <c r="C669" s="9">
        <v>45368</v>
      </c>
      <c r="D669" s="15" t="s">
        <v>581</v>
      </c>
      <c r="E669" s="8" t="s">
        <v>147</v>
      </c>
      <c r="F669" s="8">
        <v>561091</v>
      </c>
      <c r="G669" s="8" t="s">
        <v>4928</v>
      </c>
      <c r="H669" s="8" t="s">
        <v>1340</v>
      </c>
      <c r="I669" s="8" t="s">
        <v>4929</v>
      </c>
      <c r="J669" s="8" t="s">
        <v>3791</v>
      </c>
      <c r="K669" s="8" t="s">
        <v>3888</v>
      </c>
      <c r="L669" s="8" t="s">
        <v>3787</v>
      </c>
      <c r="M669" s="8">
        <v>4</v>
      </c>
      <c r="N669" s="8"/>
      <c r="O669" s="8">
        <v>7366332</v>
      </c>
      <c r="P669" s="8"/>
      <c r="Q669" s="8"/>
      <c r="R669" s="7"/>
      <c r="V669" s="6"/>
      <c r="W669" s="7"/>
      <c r="X669" s="7"/>
      <c r="Y669" s="7"/>
      <c r="Z669" s="7"/>
      <c r="AA669" s="7"/>
      <c r="AB669" s="7"/>
      <c r="AC669" s="7"/>
      <c r="AD669" s="15"/>
      <c r="AE669" s="12">
        <v>7366332</v>
      </c>
      <c r="AF669" s="28" t="s">
        <v>3273</v>
      </c>
      <c r="AG669" s="28" t="s">
        <v>3274</v>
      </c>
      <c r="AH669" s="15"/>
      <c r="AI669" s="15"/>
    </row>
    <row r="670" spans="1:35" ht="30" hidden="1">
      <c r="A670" s="11">
        <v>12</v>
      </c>
      <c r="B670" s="15" t="s">
        <v>16</v>
      </c>
      <c r="C670" s="9">
        <v>45368</v>
      </c>
      <c r="D670" s="15" t="s">
        <v>581</v>
      </c>
      <c r="E670" s="8" t="s">
        <v>17</v>
      </c>
      <c r="F670" s="8">
        <v>561092</v>
      </c>
      <c r="G670" s="8" t="s">
        <v>4930</v>
      </c>
      <c r="H670" s="8" t="s">
        <v>1340</v>
      </c>
      <c r="I670" s="8" t="s">
        <v>4903</v>
      </c>
      <c r="J670" s="8" t="s">
        <v>4904</v>
      </c>
      <c r="K670" s="8" t="s">
        <v>3755</v>
      </c>
      <c r="L670" s="8" t="s">
        <v>3888</v>
      </c>
      <c r="M670" s="8">
        <v>3</v>
      </c>
      <c r="N670" s="8"/>
      <c r="O670" s="8">
        <v>7403425</v>
      </c>
      <c r="P670" s="8"/>
      <c r="Q670" s="8"/>
      <c r="R670" s="7"/>
      <c r="V670" s="6"/>
      <c r="W670" s="7"/>
      <c r="X670" s="7"/>
      <c r="Y670" s="7"/>
      <c r="Z670" s="7"/>
      <c r="AA670" s="7"/>
      <c r="AB670" s="7"/>
      <c r="AC670" s="7"/>
      <c r="AD670" s="15"/>
      <c r="AE670" s="12">
        <v>7403425</v>
      </c>
      <c r="AF670" s="28" t="s">
        <v>3273</v>
      </c>
      <c r="AG670" s="28" t="s">
        <v>3274</v>
      </c>
      <c r="AH670" s="15"/>
      <c r="AI670" s="15"/>
    </row>
    <row r="671" spans="1:35" ht="30" hidden="1">
      <c r="A671" s="11">
        <v>12</v>
      </c>
      <c r="B671" s="15" t="s">
        <v>16</v>
      </c>
      <c r="C671" s="9">
        <v>45368</v>
      </c>
      <c r="D671" s="15" t="s">
        <v>41</v>
      </c>
      <c r="E671" s="8" t="s">
        <v>17</v>
      </c>
      <c r="F671" s="8">
        <v>561093</v>
      </c>
      <c r="G671" s="8" t="s">
        <v>4931</v>
      </c>
      <c r="H671" s="8" t="s">
        <v>1340</v>
      </c>
      <c r="I671" s="8" t="s">
        <v>4932</v>
      </c>
      <c r="J671" s="8"/>
      <c r="K671" s="8"/>
      <c r="L671" s="8"/>
      <c r="M671" s="8">
        <v>3</v>
      </c>
      <c r="N671" s="8"/>
      <c r="O671" s="8">
        <v>7403418</v>
      </c>
      <c r="P671" s="8"/>
      <c r="Q671" s="8"/>
      <c r="R671" s="7"/>
      <c r="V671" s="6"/>
      <c r="W671" s="7"/>
      <c r="X671" s="7"/>
      <c r="Y671" s="7"/>
      <c r="Z671" s="7"/>
      <c r="AA671" s="7"/>
      <c r="AB671" s="7"/>
      <c r="AC671" s="7"/>
      <c r="AD671" s="15"/>
      <c r="AE671" s="12">
        <v>7403418</v>
      </c>
      <c r="AF671" s="28" t="s">
        <v>3273</v>
      </c>
      <c r="AG671" s="28" t="s">
        <v>3274</v>
      </c>
      <c r="AH671" s="15"/>
      <c r="AI671" s="15"/>
    </row>
    <row r="672" spans="1:35" ht="30" hidden="1">
      <c r="A672" s="11">
        <v>12</v>
      </c>
      <c r="B672" s="15" t="s">
        <v>16</v>
      </c>
      <c r="C672" s="9">
        <v>45368</v>
      </c>
      <c r="D672" s="15" t="s">
        <v>4933</v>
      </c>
      <c r="E672" s="8" t="s">
        <v>17</v>
      </c>
      <c r="F672" s="8">
        <v>561094</v>
      </c>
      <c r="G672" s="8" t="s">
        <v>4934</v>
      </c>
      <c r="H672" s="8" t="s">
        <v>1340</v>
      </c>
      <c r="I672" s="8" t="s">
        <v>4510</v>
      </c>
      <c r="J672" s="8" t="s">
        <v>3888</v>
      </c>
      <c r="K672" s="8"/>
      <c r="L672" s="8"/>
      <c r="M672" s="8">
        <v>4</v>
      </c>
      <c r="N672" s="8"/>
      <c r="O672" s="8">
        <v>7403246</v>
      </c>
      <c r="P672" s="8"/>
      <c r="Q672" s="8"/>
      <c r="R672" s="7"/>
      <c r="V672" s="6"/>
      <c r="W672" s="7"/>
      <c r="X672" s="7"/>
      <c r="Y672" s="7"/>
      <c r="Z672" s="7"/>
      <c r="AA672" s="7"/>
      <c r="AB672" s="7"/>
      <c r="AC672" s="7"/>
      <c r="AD672" s="15"/>
      <c r="AE672" s="12">
        <v>7403246</v>
      </c>
      <c r="AF672" s="28" t="s">
        <v>3273</v>
      </c>
      <c r="AG672" s="28" t="s">
        <v>3274</v>
      </c>
      <c r="AH672" s="15"/>
      <c r="AI672" s="15"/>
    </row>
    <row r="673" spans="1:35" ht="30" hidden="1">
      <c r="A673" s="11">
        <v>12</v>
      </c>
      <c r="B673" s="15" t="s">
        <v>16</v>
      </c>
      <c r="C673" s="9">
        <v>45368</v>
      </c>
      <c r="D673" s="15" t="s">
        <v>4885</v>
      </c>
      <c r="E673" s="8" t="s">
        <v>17</v>
      </c>
      <c r="F673" s="8">
        <v>561095</v>
      </c>
      <c r="G673" s="8" t="s">
        <v>4935</v>
      </c>
      <c r="H673" s="8" t="s">
        <v>1340</v>
      </c>
      <c r="I673" s="8" t="s">
        <v>3278</v>
      </c>
      <c r="J673" s="8"/>
      <c r="K673" s="8"/>
      <c r="L673" s="8"/>
      <c r="M673" s="8"/>
      <c r="N673" s="8"/>
      <c r="O673" s="8">
        <v>7403245</v>
      </c>
      <c r="P673" s="8"/>
      <c r="Q673" s="8"/>
      <c r="R673" s="7"/>
      <c r="V673" s="6"/>
      <c r="W673" s="7"/>
      <c r="X673" s="7"/>
      <c r="Y673" s="7"/>
      <c r="Z673" s="7"/>
      <c r="AA673" s="7"/>
      <c r="AB673" s="7"/>
      <c r="AC673" s="7"/>
      <c r="AD673" s="15"/>
      <c r="AE673" s="12">
        <v>7403245</v>
      </c>
      <c r="AF673" s="26"/>
      <c r="AG673" s="26"/>
      <c r="AH673" s="15"/>
      <c r="AI673" s="15"/>
    </row>
    <row r="674" spans="1:35" ht="30" hidden="1">
      <c r="A674" s="11">
        <v>12</v>
      </c>
      <c r="B674" s="15" t="s">
        <v>16</v>
      </c>
      <c r="C674" s="9">
        <v>45368</v>
      </c>
      <c r="D674" s="15" t="s">
        <v>581</v>
      </c>
      <c r="E674" s="8" t="s">
        <v>17</v>
      </c>
      <c r="F674" s="8">
        <v>561096</v>
      </c>
      <c r="G674" s="8" t="s">
        <v>4936</v>
      </c>
      <c r="H674" s="8" t="s">
        <v>1340</v>
      </c>
      <c r="I674" s="8" t="s">
        <v>4937</v>
      </c>
      <c r="J674" s="8" t="s">
        <v>3751</v>
      </c>
      <c r="K674" s="8" t="s">
        <v>4368</v>
      </c>
      <c r="L674" s="8"/>
      <c r="M674" s="8">
        <v>2</v>
      </c>
      <c r="N674" s="8"/>
      <c r="O674" s="8">
        <v>7403200</v>
      </c>
      <c r="P674" s="8"/>
      <c r="Q674" s="8"/>
      <c r="R674" s="7"/>
      <c r="V674" s="6"/>
      <c r="W674" s="7"/>
      <c r="X674" s="7"/>
      <c r="Y674" s="7"/>
      <c r="Z674" s="7"/>
      <c r="AA674" s="7"/>
      <c r="AB674" s="7"/>
      <c r="AC674" s="7"/>
      <c r="AD674" s="15"/>
      <c r="AE674" s="12">
        <v>7403200</v>
      </c>
      <c r="AF674" s="28" t="s">
        <v>3273</v>
      </c>
      <c r="AG674" s="28" t="s">
        <v>3274</v>
      </c>
      <c r="AH674" s="15"/>
      <c r="AI674" s="15"/>
    </row>
    <row r="675" spans="1:35" ht="30" hidden="1">
      <c r="A675" s="11">
        <v>12</v>
      </c>
      <c r="B675" s="15" t="s">
        <v>16</v>
      </c>
      <c r="C675" s="9">
        <v>45368</v>
      </c>
      <c r="D675" s="15" t="s">
        <v>4885</v>
      </c>
      <c r="E675" s="8" t="s">
        <v>17</v>
      </c>
      <c r="F675" s="8">
        <v>561097</v>
      </c>
      <c r="G675" s="8" t="s">
        <v>4938</v>
      </c>
      <c r="H675" s="8" t="s">
        <v>1340</v>
      </c>
      <c r="I675" s="8" t="s">
        <v>3278</v>
      </c>
      <c r="J675" s="8"/>
      <c r="K675" s="8"/>
      <c r="L675" s="8"/>
      <c r="M675" s="8"/>
      <c r="N675" s="8"/>
      <c r="O675" s="8">
        <v>7403249</v>
      </c>
      <c r="P675" s="8"/>
      <c r="Q675" s="8"/>
      <c r="R675" s="7"/>
      <c r="V675" s="6"/>
      <c r="W675" s="7"/>
      <c r="X675" s="7"/>
      <c r="Y675" s="7"/>
      <c r="Z675" s="7"/>
      <c r="AA675" s="7"/>
      <c r="AB675" s="7"/>
      <c r="AC675" s="7"/>
      <c r="AD675" s="15"/>
      <c r="AE675" s="12">
        <v>7403249</v>
      </c>
      <c r="AF675" s="26"/>
      <c r="AG675" s="26"/>
      <c r="AH675" s="15"/>
      <c r="AI675" s="15"/>
    </row>
    <row r="676" spans="1:35" ht="30" hidden="1">
      <c r="A676" s="11">
        <v>12</v>
      </c>
      <c r="B676" s="15" t="s">
        <v>16</v>
      </c>
      <c r="C676" s="9">
        <v>45368</v>
      </c>
      <c r="D676" s="15" t="s">
        <v>581</v>
      </c>
      <c r="E676" s="8" t="s">
        <v>17</v>
      </c>
      <c r="F676" s="8">
        <v>561098</v>
      </c>
      <c r="G676" s="8" t="s">
        <v>4939</v>
      </c>
      <c r="H676" s="8" t="s">
        <v>1340</v>
      </c>
      <c r="I676" s="8" t="s">
        <v>4891</v>
      </c>
      <c r="J676" s="8" t="s">
        <v>3304</v>
      </c>
      <c r="K676" s="8" t="s">
        <v>3733</v>
      </c>
      <c r="L676" s="8" t="s">
        <v>3786</v>
      </c>
      <c r="M676" s="8">
        <v>3</v>
      </c>
      <c r="N676" s="8"/>
      <c r="O676" s="8">
        <v>7403212</v>
      </c>
      <c r="P676" s="8"/>
      <c r="Q676" s="8"/>
      <c r="R676" s="7"/>
      <c r="V676" s="6"/>
      <c r="W676" s="7"/>
      <c r="X676" s="7"/>
      <c r="Y676" s="7"/>
      <c r="Z676" s="7"/>
      <c r="AA676" s="7"/>
      <c r="AB676" s="7"/>
      <c r="AC676" s="7"/>
      <c r="AD676" s="15"/>
      <c r="AE676" s="12">
        <v>7403212</v>
      </c>
      <c r="AF676" s="28" t="s">
        <v>3273</v>
      </c>
      <c r="AG676" s="28" t="s">
        <v>3274</v>
      </c>
      <c r="AH676" s="15"/>
      <c r="AI676" s="15"/>
    </row>
    <row r="677" spans="1:35" ht="30" hidden="1">
      <c r="A677" s="11">
        <v>12</v>
      </c>
      <c r="B677" s="15" t="s">
        <v>16</v>
      </c>
      <c r="C677" s="9">
        <v>45368</v>
      </c>
      <c r="D677" s="15" t="s">
        <v>581</v>
      </c>
      <c r="E677" s="8" t="s">
        <v>116</v>
      </c>
      <c r="F677" s="8">
        <v>561099</v>
      </c>
      <c r="G677" s="8" t="s">
        <v>4940</v>
      </c>
      <c r="H677" s="8" t="s">
        <v>1340</v>
      </c>
      <c r="I677" s="8" t="s">
        <v>4510</v>
      </c>
      <c r="J677" s="8" t="s">
        <v>3888</v>
      </c>
      <c r="K677" s="8"/>
      <c r="L677" s="8"/>
      <c r="M677" s="8">
        <v>4</v>
      </c>
      <c r="N677" s="8"/>
      <c r="O677" s="8">
        <v>6381543</v>
      </c>
      <c r="P677" s="8"/>
      <c r="Q677" s="8"/>
      <c r="R677" s="7"/>
      <c r="V677" s="6"/>
      <c r="W677" s="7"/>
      <c r="X677" s="7"/>
      <c r="Y677" s="7"/>
      <c r="Z677" s="7"/>
      <c r="AA677" s="7"/>
      <c r="AB677" s="7"/>
      <c r="AC677" s="7"/>
      <c r="AD677" s="15"/>
      <c r="AE677" s="12">
        <v>6381543</v>
      </c>
      <c r="AF677" s="28" t="s">
        <v>3273</v>
      </c>
      <c r="AG677" s="28" t="s">
        <v>3274</v>
      </c>
      <c r="AH677" s="15"/>
      <c r="AI677" s="15"/>
    </row>
    <row r="678" spans="1:35" ht="30" hidden="1">
      <c r="A678" s="11">
        <v>12</v>
      </c>
      <c r="B678" s="15" t="s">
        <v>16</v>
      </c>
      <c r="C678" s="9">
        <v>45368</v>
      </c>
      <c r="D678" s="15" t="s">
        <v>581</v>
      </c>
      <c r="E678" s="8" t="s">
        <v>116</v>
      </c>
      <c r="F678" s="8">
        <v>561100</v>
      </c>
      <c r="G678" s="8" t="s">
        <v>4941</v>
      </c>
      <c r="H678" s="8" t="s">
        <v>1340</v>
      </c>
      <c r="I678" s="8" t="s">
        <v>4942</v>
      </c>
      <c r="J678" s="8" t="s">
        <v>4368</v>
      </c>
      <c r="K678" s="8" t="s">
        <v>3772</v>
      </c>
      <c r="L678" s="8"/>
      <c r="M678" s="8">
        <v>4</v>
      </c>
      <c r="N678" s="8"/>
      <c r="O678" s="8">
        <v>6381541</v>
      </c>
      <c r="P678" s="8"/>
      <c r="Q678" s="8"/>
      <c r="R678" s="7"/>
      <c r="V678" s="6"/>
      <c r="W678" s="7"/>
      <c r="X678" s="7"/>
      <c r="Y678" s="7"/>
      <c r="Z678" s="7"/>
      <c r="AA678" s="7"/>
      <c r="AB678" s="7"/>
      <c r="AC678" s="7"/>
      <c r="AD678" s="15"/>
      <c r="AE678" s="12">
        <v>6381541</v>
      </c>
      <c r="AF678" s="28" t="s">
        <v>3273</v>
      </c>
      <c r="AG678" s="28" t="s">
        <v>3274</v>
      </c>
      <c r="AH678" s="15"/>
      <c r="AI678" s="15"/>
    </row>
    <row r="679" spans="1:35" ht="30" hidden="1">
      <c r="A679" s="11">
        <v>12</v>
      </c>
      <c r="B679" s="15" t="s">
        <v>16</v>
      </c>
      <c r="C679" s="9">
        <v>45368</v>
      </c>
      <c r="D679" s="15" t="s">
        <v>581</v>
      </c>
      <c r="E679" s="8" t="s">
        <v>90</v>
      </c>
      <c r="F679" s="8">
        <v>561101</v>
      </c>
      <c r="G679" s="8" t="s">
        <v>4943</v>
      </c>
      <c r="H679" s="8" t="s">
        <v>1340</v>
      </c>
      <c r="I679" s="8" t="s">
        <v>4944</v>
      </c>
      <c r="J679" s="8" t="s">
        <v>3888</v>
      </c>
      <c r="K679" s="8"/>
      <c r="L679" s="8"/>
      <c r="M679" s="8">
        <v>4</v>
      </c>
      <c r="N679" s="8"/>
      <c r="O679" s="8">
        <v>7374830</v>
      </c>
      <c r="P679" s="8"/>
      <c r="Q679" s="8"/>
      <c r="R679" s="7"/>
      <c r="V679" s="6"/>
      <c r="W679" s="7"/>
      <c r="X679" s="7"/>
      <c r="Y679" s="7"/>
      <c r="Z679" s="7"/>
      <c r="AA679" s="7"/>
      <c r="AB679" s="7"/>
      <c r="AC679" s="7"/>
      <c r="AD679" s="15"/>
      <c r="AE679" s="12">
        <v>7374830</v>
      </c>
      <c r="AF679" s="28" t="s">
        <v>3273</v>
      </c>
      <c r="AG679" s="28" t="s">
        <v>3274</v>
      </c>
      <c r="AH679" s="15"/>
      <c r="AI679" s="15"/>
    </row>
    <row r="680" spans="1:35" ht="30" hidden="1">
      <c r="A680" s="11">
        <v>12</v>
      </c>
      <c r="B680" s="15" t="s">
        <v>16</v>
      </c>
      <c r="C680" s="9">
        <v>45368</v>
      </c>
      <c r="D680" s="15" t="s">
        <v>581</v>
      </c>
      <c r="E680" s="8" t="s">
        <v>90</v>
      </c>
      <c r="F680" s="8">
        <v>561102</v>
      </c>
      <c r="G680" s="8" t="s">
        <v>4945</v>
      </c>
      <c r="H680" s="8" t="s">
        <v>1340</v>
      </c>
      <c r="I680" s="8" t="s">
        <v>4510</v>
      </c>
      <c r="J680" s="8" t="s">
        <v>3888</v>
      </c>
      <c r="K680" s="8"/>
      <c r="L680" s="8"/>
      <c r="M680" s="8">
        <v>4</v>
      </c>
      <c r="N680" s="8"/>
      <c r="O680" s="8">
        <v>7374827</v>
      </c>
      <c r="P680" s="8"/>
      <c r="Q680" s="8"/>
      <c r="R680" s="7"/>
      <c r="V680" s="6"/>
      <c r="W680" s="7"/>
      <c r="X680" s="7"/>
      <c r="Y680" s="7"/>
      <c r="Z680" s="7"/>
      <c r="AA680" s="7"/>
      <c r="AB680" s="7"/>
      <c r="AC680" s="7"/>
      <c r="AD680" s="15"/>
      <c r="AE680" s="12">
        <v>7374827</v>
      </c>
      <c r="AF680" s="28" t="s">
        <v>3273</v>
      </c>
      <c r="AG680" s="28" t="s">
        <v>3274</v>
      </c>
      <c r="AH680" s="15"/>
      <c r="AI680" s="15"/>
    </row>
    <row r="681" spans="1:35" ht="30" hidden="1">
      <c r="A681" s="11">
        <v>12</v>
      </c>
      <c r="B681" s="15" t="s">
        <v>16</v>
      </c>
      <c r="C681" s="9">
        <v>45368</v>
      </c>
      <c r="D681" s="15" t="s">
        <v>581</v>
      </c>
      <c r="E681" s="8" t="s">
        <v>90</v>
      </c>
      <c r="F681" s="8">
        <v>561103</v>
      </c>
      <c r="G681" s="8" t="s">
        <v>4946</v>
      </c>
      <c r="H681" s="8" t="s">
        <v>1340</v>
      </c>
      <c r="I681" s="8" t="s">
        <v>4510</v>
      </c>
      <c r="J681" s="8" t="s">
        <v>3888</v>
      </c>
      <c r="K681" s="8"/>
      <c r="L681" s="8"/>
      <c r="M681" s="8">
        <v>4</v>
      </c>
      <c r="N681" s="8"/>
      <c r="O681" s="8">
        <v>73744764</v>
      </c>
      <c r="P681" s="8"/>
      <c r="Q681" s="8"/>
      <c r="R681" s="7"/>
      <c r="V681" s="6"/>
      <c r="W681" s="7"/>
      <c r="X681" s="7"/>
      <c r="Y681" s="7"/>
      <c r="Z681" s="7"/>
      <c r="AA681" s="7"/>
      <c r="AB681" s="7"/>
      <c r="AC681" s="7"/>
      <c r="AD681" s="15"/>
      <c r="AE681" s="12">
        <v>73744764</v>
      </c>
      <c r="AF681" s="28" t="s">
        <v>3273</v>
      </c>
      <c r="AG681" s="28" t="s">
        <v>3274</v>
      </c>
      <c r="AH681" s="15"/>
      <c r="AI681" s="15"/>
    </row>
    <row r="682" spans="1:35" ht="30" hidden="1">
      <c r="A682" s="11">
        <v>12</v>
      </c>
      <c r="B682" s="15" t="s">
        <v>16</v>
      </c>
      <c r="C682" s="9">
        <v>45368</v>
      </c>
      <c r="D682" s="15" t="s">
        <v>581</v>
      </c>
      <c r="E682" s="8" t="s">
        <v>90</v>
      </c>
      <c r="F682" s="8">
        <v>561104</v>
      </c>
      <c r="G682" s="8" t="s">
        <v>4947</v>
      </c>
      <c r="H682" s="8" t="s">
        <v>1340</v>
      </c>
      <c r="I682" s="8" t="s">
        <v>4948</v>
      </c>
      <c r="J682" s="8" t="s">
        <v>4668</v>
      </c>
      <c r="K682" s="8" t="s">
        <v>3310</v>
      </c>
      <c r="L682" s="8" t="s">
        <v>4949</v>
      </c>
      <c r="M682" s="8">
        <v>2</v>
      </c>
      <c r="N682" s="8"/>
      <c r="O682" s="8">
        <v>7374447</v>
      </c>
      <c r="P682" s="8"/>
      <c r="Q682" s="8"/>
      <c r="R682" s="7"/>
      <c r="V682" s="6"/>
      <c r="W682" s="7"/>
      <c r="X682" s="7"/>
      <c r="Y682" s="7"/>
      <c r="Z682" s="7"/>
      <c r="AA682" s="7"/>
      <c r="AB682" s="7"/>
      <c r="AC682" s="7"/>
      <c r="AD682" s="15"/>
      <c r="AE682" s="12">
        <v>7374447</v>
      </c>
      <c r="AF682" s="28" t="s">
        <v>3273</v>
      </c>
      <c r="AG682" s="28" t="s">
        <v>3274</v>
      </c>
      <c r="AH682" s="15"/>
      <c r="AI682" s="15"/>
    </row>
    <row r="683" spans="1:35" ht="30" hidden="1">
      <c r="A683" s="11">
        <v>12</v>
      </c>
      <c r="B683" s="15" t="s">
        <v>16</v>
      </c>
      <c r="C683" s="9">
        <v>45368</v>
      </c>
      <c r="D683" s="15" t="s">
        <v>581</v>
      </c>
      <c r="E683" s="8" t="s">
        <v>3441</v>
      </c>
      <c r="F683" s="8">
        <v>561105</v>
      </c>
      <c r="G683" s="8" t="s">
        <v>4950</v>
      </c>
      <c r="H683" s="8" t="s">
        <v>1340</v>
      </c>
      <c r="I683" s="8" t="s">
        <v>1175</v>
      </c>
      <c r="J683" s="8" t="s">
        <v>3310</v>
      </c>
      <c r="K683" s="8"/>
      <c r="L683" s="8"/>
      <c r="M683" s="8">
        <v>3</v>
      </c>
      <c r="N683" s="8"/>
      <c r="O683" s="8" t="s">
        <v>4951</v>
      </c>
      <c r="P683" s="8"/>
      <c r="Q683" s="8"/>
      <c r="R683" s="7"/>
      <c r="V683" s="6"/>
      <c r="W683" s="7"/>
      <c r="X683" s="7"/>
      <c r="Y683" s="7"/>
      <c r="Z683" s="7"/>
      <c r="AA683" s="7"/>
      <c r="AB683" s="7"/>
      <c r="AC683" s="7"/>
      <c r="AD683" s="15"/>
      <c r="AE683" s="12" t="s">
        <v>4951</v>
      </c>
      <c r="AF683" s="28" t="s">
        <v>3273</v>
      </c>
      <c r="AG683" s="28" t="s">
        <v>3274</v>
      </c>
      <c r="AH683" s="15"/>
      <c r="AI683" s="15"/>
    </row>
    <row r="684" spans="1:35" hidden="1">
      <c r="A684" s="11">
        <v>12</v>
      </c>
      <c r="B684" s="15" t="s">
        <v>16</v>
      </c>
      <c r="C684" s="9">
        <v>45368</v>
      </c>
      <c r="D684" s="15" t="s">
        <v>581</v>
      </c>
      <c r="E684" s="8" t="s">
        <v>3441</v>
      </c>
      <c r="F684" s="8">
        <v>561106</v>
      </c>
      <c r="G684" s="8" t="s">
        <v>4952</v>
      </c>
      <c r="H684" s="8" t="s">
        <v>1340</v>
      </c>
      <c r="I684" s="8" t="s">
        <v>50</v>
      </c>
      <c r="J684" s="8"/>
      <c r="K684" s="8"/>
      <c r="L684" s="8"/>
      <c r="M684" s="8">
        <v>4</v>
      </c>
      <c r="N684" s="8"/>
      <c r="O684" s="8" t="s">
        <v>4953</v>
      </c>
      <c r="P684" s="8"/>
      <c r="Q684" s="8"/>
      <c r="R684" s="7"/>
      <c r="V684" s="6"/>
      <c r="W684" s="7"/>
      <c r="X684" s="7"/>
      <c r="Y684" s="7"/>
      <c r="Z684" s="7"/>
      <c r="AA684" s="7"/>
      <c r="AB684" s="7"/>
      <c r="AC684" s="7"/>
      <c r="AD684" s="15"/>
      <c r="AE684" s="12" t="s">
        <v>4953</v>
      </c>
      <c r="AF684" s="28" t="s">
        <v>3273</v>
      </c>
      <c r="AG684" s="28" t="s">
        <v>3274</v>
      </c>
      <c r="AH684" s="15"/>
      <c r="AI684" s="15"/>
    </row>
    <row r="685" spans="1:35" ht="30" hidden="1">
      <c r="A685" s="11">
        <v>12</v>
      </c>
      <c r="B685" s="15" t="s">
        <v>16</v>
      </c>
      <c r="C685" s="9">
        <v>45368</v>
      </c>
      <c r="D685" s="15" t="s">
        <v>581</v>
      </c>
      <c r="E685" s="8" t="s">
        <v>3441</v>
      </c>
      <c r="F685" s="8">
        <v>561107</v>
      </c>
      <c r="G685" s="8" t="s">
        <v>4954</v>
      </c>
      <c r="H685" s="8" t="s">
        <v>1340</v>
      </c>
      <c r="I685" s="8" t="s">
        <v>4955</v>
      </c>
      <c r="J685" s="8" t="s">
        <v>4956</v>
      </c>
      <c r="K685" s="8" t="s">
        <v>3310</v>
      </c>
      <c r="L685" s="8"/>
      <c r="M685" s="8">
        <v>3</v>
      </c>
      <c r="N685" s="8"/>
      <c r="O685" s="8" t="s">
        <v>4957</v>
      </c>
      <c r="P685" s="8"/>
      <c r="Q685" s="8"/>
      <c r="R685" s="7"/>
      <c r="V685" s="6"/>
      <c r="W685" s="7"/>
      <c r="X685" s="7"/>
      <c r="Y685" s="7"/>
      <c r="Z685" s="7"/>
      <c r="AA685" s="7"/>
      <c r="AB685" s="7"/>
      <c r="AC685" s="7"/>
      <c r="AD685" s="15"/>
      <c r="AE685" s="12" t="s">
        <v>4957</v>
      </c>
      <c r="AF685" s="28" t="s">
        <v>3273</v>
      </c>
      <c r="AG685" s="28" t="s">
        <v>3274</v>
      </c>
      <c r="AH685" s="15"/>
      <c r="AI685" s="15"/>
    </row>
    <row r="686" spans="1:35" ht="30" hidden="1">
      <c r="A686" s="11">
        <v>12</v>
      </c>
      <c r="B686" s="15" t="s">
        <v>16</v>
      </c>
      <c r="C686" s="9">
        <v>45368</v>
      </c>
      <c r="D686" s="15" t="s">
        <v>581</v>
      </c>
      <c r="E686" s="8" t="s">
        <v>3441</v>
      </c>
      <c r="F686" s="8">
        <v>561108</v>
      </c>
      <c r="G686" s="8" t="s">
        <v>4958</v>
      </c>
      <c r="H686" s="8" t="s">
        <v>1340</v>
      </c>
      <c r="I686" s="8" t="s">
        <v>4959</v>
      </c>
      <c r="J686" s="8" t="s">
        <v>3310</v>
      </c>
      <c r="K686" s="8"/>
      <c r="L686" s="8"/>
      <c r="M686" s="8">
        <v>3</v>
      </c>
      <c r="N686" s="8"/>
      <c r="O686" s="8" t="s">
        <v>4960</v>
      </c>
      <c r="P686" s="8"/>
      <c r="Q686" s="8"/>
      <c r="R686" s="7"/>
      <c r="V686" s="6"/>
      <c r="W686" s="7"/>
      <c r="X686" s="7"/>
      <c r="Y686" s="7"/>
      <c r="Z686" s="7"/>
      <c r="AA686" s="7"/>
      <c r="AB686" s="7"/>
      <c r="AC686" s="7"/>
      <c r="AD686" s="15"/>
      <c r="AE686" s="12" t="s">
        <v>4960</v>
      </c>
      <c r="AF686" s="28" t="s">
        <v>3273</v>
      </c>
      <c r="AG686" s="28" t="s">
        <v>3274</v>
      </c>
      <c r="AH686" s="15"/>
      <c r="AI686" s="15"/>
    </row>
    <row r="687" spans="1:35" ht="75" hidden="1">
      <c r="A687" s="11">
        <v>12</v>
      </c>
      <c r="B687" s="15" t="s">
        <v>96</v>
      </c>
      <c r="C687" s="9">
        <v>45369</v>
      </c>
      <c r="D687" s="15" t="s">
        <v>97</v>
      </c>
      <c r="E687" s="8" t="s">
        <v>17</v>
      </c>
      <c r="F687" s="8">
        <v>561006</v>
      </c>
      <c r="G687" s="8" t="s">
        <v>4961</v>
      </c>
      <c r="H687" s="8" t="s">
        <v>232</v>
      </c>
      <c r="I687" s="8" t="s">
        <v>4962</v>
      </c>
      <c r="J687" s="8" t="s">
        <v>4963</v>
      </c>
      <c r="K687" s="8" t="s">
        <v>4964</v>
      </c>
      <c r="L687" s="8"/>
      <c r="M687" s="8">
        <v>4</v>
      </c>
      <c r="N687" s="14">
        <v>45371</v>
      </c>
      <c r="O687" s="8">
        <v>7403211</v>
      </c>
      <c r="P687" s="8"/>
      <c r="Q687" s="8"/>
      <c r="R687" s="7"/>
      <c r="V687" s="6"/>
      <c r="W687" s="7"/>
      <c r="X687" s="7"/>
      <c r="Y687" s="7"/>
      <c r="Z687" s="7"/>
      <c r="AA687" s="7"/>
      <c r="AB687" s="7"/>
      <c r="AC687" s="7"/>
      <c r="AD687" s="15"/>
      <c r="AE687" s="12">
        <v>7403211</v>
      </c>
      <c r="AF687" s="28" t="s">
        <v>3273</v>
      </c>
      <c r="AG687" s="28" t="s">
        <v>3274</v>
      </c>
      <c r="AH687" s="15"/>
      <c r="AI687" s="15"/>
    </row>
    <row r="688" spans="1:35" ht="30" hidden="1">
      <c r="A688" s="11">
        <v>12</v>
      </c>
      <c r="B688" s="15" t="s">
        <v>96</v>
      </c>
      <c r="C688" s="9">
        <v>45369</v>
      </c>
      <c r="D688" s="15" t="s">
        <v>104</v>
      </c>
      <c r="E688" s="8" t="s">
        <v>17</v>
      </c>
      <c r="F688" s="8">
        <v>561007</v>
      </c>
      <c r="G688" s="8" t="s">
        <v>4965</v>
      </c>
      <c r="H688" s="8" t="s">
        <v>232</v>
      </c>
      <c r="I688" s="8" t="s">
        <v>3278</v>
      </c>
      <c r="J688" s="8"/>
      <c r="K688" s="8"/>
      <c r="L688" s="8"/>
      <c r="M688" s="8"/>
      <c r="N688" s="8"/>
      <c r="O688" s="8">
        <v>7403198</v>
      </c>
      <c r="P688" s="8"/>
      <c r="Q688" s="8"/>
      <c r="R688" s="7"/>
      <c r="V688" s="6"/>
      <c r="W688" s="7"/>
      <c r="X688" s="7"/>
      <c r="Y688" s="7"/>
      <c r="Z688" s="7"/>
      <c r="AA688" s="7"/>
      <c r="AB688" s="7"/>
      <c r="AC688" s="7"/>
      <c r="AD688" s="15"/>
      <c r="AE688" s="12">
        <v>7403198</v>
      </c>
      <c r="AF688" s="26"/>
      <c r="AG688" s="26"/>
      <c r="AH688" s="15"/>
      <c r="AI688" s="15"/>
    </row>
    <row r="689" spans="1:35" ht="30" hidden="1">
      <c r="A689" s="11">
        <v>12</v>
      </c>
      <c r="B689" s="15" t="s">
        <v>96</v>
      </c>
      <c r="C689" s="9">
        <v>45369</v>
      </c>
      <c r="D689" s="15" t="s">
        <v>97</v>
      </c>
      <c r="E689" s="8" t="s">
        <v>17</v>
      </c>
      <c r="F689" s="8">
        <v>561008</v>
      </c>
      <c r="G689" s="8" t="s">
        <v>4966</v>
      </c>
      <c r="H689" s="8" t="s">
        <v>232</v>
      </c>
      <c r="I689" s="8" t="s">
        <v>4967</v>
      </c>
      <c r="J689" s="8" t="s">
        <v>4968</v>
      </c>
      <c r="K689" s="8" t="s">
        <v>4969</v>
      </c>
      <c r="L689" s="8" t="s">
        <v>4970</v>
      </c>
      <c r="M689" s="8">
        <v>2</v>
      </c>
      <c r="N689" s="14">
        <v>45371</v>
      </c>
      <c r="O689" s="8">
        <v>7403196</v>
      </c>
      <c r="P689" s="8"/>
      <c r="Q689" s="8"/>
      <c r="R689" s="7"/>
      <c r="V689" s="6"/>
      <c r="W689" s="7"/>
      <c r="X689" s="7"/>
      <c r="Y689" s="7"/>
      <c r="Z689" s="7"/>
      <c r="AA689" s="7"/>
      <c r="AB689" s="7"/>
      <c r="AC689" s="7"/>
      <c r="AD689" s="15"/>
      <c r="AE689" s="12">
        <v>7403196</v>
      </c>
      <c r="AF689" s="28" t="s">
        <v>3273</v>
      </c>
      <c r="AG689" s="28" t="s">
        <v>3274</v>
      </c>
      <c r="AH689" s="15"/>
      <c r="AI689" s="15"/>
    </row>
    <row r="690" spans="1:35" ht="30" hidden="1">
      <c r="A690" s="11">
        <v>12</v>
      </c>
      <c r="B690" s="15" t="s">
        <v>96</v>
      </c>
      <c r="C690" s="9">
        <v>45369</v>
      </c>
      <c r="D690" s="15" t="s">
        <v>4971</v>
      </c>
      <c r="E690" s="8" t="s">
        <v>17</v>
      </c>
      <c r="F690" s="8">
        <v>561009</v>
      </c>
      <c r="G690" s="8" t="s">
        <v>4972</v>
      </c>
      <c r="H690" s="8" t="s">
        <v>232</v>
      </c>
      <c r="I690" s="8" t="s">
        <v>4441</v>
      </c>
      <c r="J690" s="8"/>
      <c r="K690" s="8"/>
      <c r="L690" s="8"/>
      <c r="M690" s="8"/>
      <c r="N690" s="8"/>
      <c r="O690" s="8">
        <v>7403206</v>
      </c>
      <c r="P690" s="8"/>
      <c r="Q690" s="8"/>
      <c r="R690" s="7"/>
      <c r="V690" s="6"/>
      <c r="W690" s="7"/>
      <c r="X690" s="7"/>
      <c r="Y690" s="7"/>
      <c r="Z690" s="7"/>
      <c r="AA690" s="7"/>
      <c r="AB690" s="7"/>
      <c r="AC690" s="7"/>
      <c r="AD690" s="15"/>
      <c r="AE690" s="12">
        <v>7403206</v>
      </c>
      <c r="AF690" s="28" t="s">
        <v>3273</v>
      </c>
      <c r="AG690" s="28" t="s">
        <v>3274</v>
      </c>
      <c r="AH690" s="15"/>
      <c r="AI690" s="15"/>
    </row>
    <row r="691" spans="1:35" ht="30" hidden="1">
      <c r="A691" s="11">
        <v>12</v>
      </c>
      <c r="B691" s="15" t="s">
        <v>96</v>
      </c>
      <c r="C691" s="9">
        <v>45369</v>
      </c>
      <c r="D691" s="15" t="s">
        <v>104</v>
      </c>
      <c r="E691" s="8" t="s">
        <v>17</v>
      </c>
      <c r="F691" s="8">
        <v>561010</v>
      </c>
      <c r="G691" s="8" t="s">
        <v>4973</v>
      </c>
      <c r="H691" s="8" t="s">
        <v>232</v>
      </c>
      <c r="I691" s="8" t="s">
        <v>3278</v>
      </c>
      <c r="J691" s="8"/>
      <c r="K691" s="8"/>
      <c r="L691" s="8"/>
      <c r="M691" s="8"/>
      <c r="N691" s="8"/>
      <c r="O691" s="8">
        <v>7403213</v>
      </c>
      <c r="P691" s="8"/>
      <c r="Q691" s="8"/>
      <c r="R691" s="7"/>
      <c r="V691" s="6"/>
      <c r="W691" s="7"/>
      <c r="X691" s="7"/>
      <c r="Y691" s="7"/>
      <c r="Z691" s="7"/>
      <c r="AA691" s="7"/>
      <c r="AB691" s="7"/>
      <c r="AC691" s="7"/>
      <c r="AD691" s="15"/>
      <c r="AE691" s="12">
        <v>7403213</v>
      </c>
      <c r="AF691" s="26"/>
      <c r="AG691" s="26"/>
      <c r="AH691" s="15"/>
      <c r="AI691" s="15"/>
    </row>
    <row r="692" spans="1:35" ht="30" hidden="1">
      <c r="A692" s="11">
        <v>12</v>
      </c>
      <c r="B692" s="15" t="s">
        <v>96</v>
      </c>
      <c r="C692" s="9">
        <v>45369</v>
      </c>
      <c r="D692" s="15" t="s">
        <v>104</v>
      </c>
      <c r="E692" s="8" t="s">
        <v>35</v>
      </c>
      <c r="F692" s="8">
        <v>561011</v>
      </c>
      <c r="G692" s="8" t="s">
        <v>4974</v>
      </c>
      <c r="H692" s="8" t="s">
        <v>232</v>
      </c>
      <c r="I692" s="8" t="s">
        <v>3278</v>
      </c>
      <c r="J692" s="8"/>
      <c r="K692" s="8"/>
      <c r="L692" s="8"/>
      <c r="M692" s="8"/>
      <c r="N692" s="8"/>
      <c r="O692" s="8">
        <v>6915495</v>
      </c>
      <c r="P692" s="8"/>
      <c r="Q692" s="8"/>
      <c r="R692" s="7"/>
      <c r="V692" s="6"/>
      <c r="W692" s="7"/>
      <c r="X692" s="7"/>
      <c r="Y692" s="7"/>
      <c r="Z692" s="7"/>
      <c r="AA692" s="7"/>
      <c r="AB692" s="7"/>
      <c r="AC692" s="7"/>
      <c r="AD692" s="15"/>
      <c r="AE692" s="12">
        <v>6915495</v>
      </c>
      <c r="AF692" s="26"/>
      <c r="AG692" s="26"/>
      <c r="AH692" s="15"/>
      <c r="AI692" s="15"/>
    </row>
    <row r="693" spans="1:35" ht="30" hidden="1">
      <c r="A693" s="11">
        <v>12</v>
      </c>
      <c r="B693" s="15" t="s">
        <v>96</v>
      </c>
      <c r="C693" s="9">
        <v>45369</v>
      </c>
      <c r="D693" s="15" t="s">
        <v>994</v>
      </c>
      <c r="E693" s="8" t="s">
        <v>35</v>
      </c>
      <c r="F693" s="8">
        <v>561034</v>
      </c>
      <c r="G693" s="8" t="s">
        <v>4975</v>
      </c>
      <c r="H693" s="8" t="s">
        <v>232</v>
      </c>
      <c r="I693" s="8" t="s">
        <v>3278</v>
      </c>
      <c r="J693" s="8"/>
      <c r="K693" s="8"/>
      <c r="L693" s="8"/>
      <c r="M693" s="8"/>
      <c r="N693" s="8"/>
      <c r="O693" s="8">
        <v>6758943</v>
      </c>
      <c r="P693" s="8"/>
      <c r="Q693" s="8"/>
      <c r="R693" s="7"/>
      <c r="V693" s="6"/>
      <c r="W693" s="7"/>
      <c r="X693" s="7"/>
      <c r="Y693" s="7"/>
      <c r="Z693" s="7"/>
      <c r="AA693" s="7"/>
      <c r="AB693" s="7"/>
      <c r="AC693" s="7"/>
      <c r="AD693" s="15"/>
      <c r="AE693" s="12">
        <v>6758943</v>
      </c>
      <c r="AF693" s="26"/>
      <c r="AG693" s="26"/>
      <c r="AH693" s="15"/>
      <c r="AI693" s="15"/>
    </row>
    <row r="694" spans="1:35" ht="30" hidden="1">
      <c r="A694" s="11">
        <v>12</v>
      </c>
      <c r="B694" s="15" t="s">
        <v>96</v>
      </c>
      <c r="C694" s="9">
        <v>45369</v>
      </c>
      <c r="D694" s="15" t="s">
        <v>994</v>
      </c>
      <c r="E694" s="8" t="s">
        <v>35</v>
      </c>
      <c r="F694" s="8">
        <v>561035</v>
      </c>
      <c r="G694" s="8" t="s">
        <v>4976</v>
      </c>
      <c r="H694" s="8" t="s">
        <v>232</v>
      </c>
      <c r="I694" s="8" t="s">
        <v>3278</v>
      </c>
      <c r="J694" s="8"/>
      <c r="K694" s="8"/>
      <c r="L694" s="8"/>
      <c r="M694" s="8"/>
      <c r="N694" s="8"/>
      <c r="O694" s="8">
        <v>7351789</v>
      </c>
      <c r="P694" s="8"/>
      <c r="Q694" s="8"/>
      <c r="R694" s="7"/>
      <c r="V694" s="6"/>
      <c r="W694" s="7"/>
      <c r="X694" s="7"/>
      <c r="Y694" s="7"/>
      <c r="Z694" s="7"/>
      <c r="AA694" s="7"/>
      <c r="AB694" s="7"/>
      <c r="AC694" s="7"/>
      <c r="AD694" s="15"/>
      <c r="AE694" s="12">
        <v>7351789</v>
      </c>
      <c r="AF694" s="26"/>
      <c r="AG694" s="26"/>
      <c r="AH694" s="15"/>
      <c r="AI694" s="15"/>
    </row>
    <row r="695" spans="1:35" ht="30" hidden="1">
      <c r="A695" s="11">
        <v>12</v>
      </c>
      <c r="B695" s="15" t="s">
        <v>96</v>
      </c>
      <c r="C695" s="9">
        <v>45369</v>
      </c>
      <c r="D695" s="15" t="s">
        <v>555</v>
      </c>
      <c r="E695" s="8" t="s">
        <v>35</v>
      </c>
      <c r="F695" s="8">
        <v>561036</v>
      </c>
      <c r="G695" s="8" t="s">
        <v>4977</v>
      </c>
      <c r="H695" s="8" t="s">
        <v>232</v>
      </c>
      <c r="I695" s="8" t="s">
        <v>3278</v>
      </c>
      <c r="J695" s="8"/>
      <c r="K695" s="8"/>
      <c r="L695" s="8"/>
      <c r="M695" s="8"/>
      <c r="N695" s="8"/>
      <c r="O695" s="8">
        <v>7350782</v>
      </c>
      <c r="P695" s="8"/>
      <c r="Q695" s="8"/>
      <c r="R695" s="7"/>
      <c r="V695" s="6"/>
      <c r="W695" s="7"/>
      <c r="X695" s="7"/>
      <c r="Y695" s="7"/>
      <c r="Z695" s="7"/>
      <c r="AA695" s="7"/>
      <c r="AB695" s="7"/>
      <c r="AC695" s="7"/>
      <c r="AD695" s="15"/>
      <c r="AE695" s="12">
        <v>7350782</v>
      </c>
      <c r="AF695" s="26"/>
      <c r="AG695" s="26"/>
      <c r="AH695" s="15"/>
      <c r="AI695" s="15"/>
    </row>
    <row r="696" spans="1:35" ht="30" hidden="1">
      <c r="A696" s="11">
        <v>12</v>
      </c>
      <c r="B696" s="15" t="s">
        <v>96</v>
      </c>
      <c r="C696" s="9">
        <v>45369</v>
      </c>
      <c r="D696" s="15" t="s">
        <v>127</v>
      </c>
      <c r="E696" s="8" t="s">
        <v>35</v>
      </c>
      <c r="F696" s="8">
        <v>561037</v>
      </c>
      <c r="G696" s="8" t="s">
        <v>4978</v>
      </c>
      <c r="H696" s="8" t="s">
        <v>232</v>
      </c>
      <c r="I696" s="8" t="s">
        <v>50</v>
      </c>
      <c r="J696" s="8"/>
      <c r="K696" s="8"/>
      <c r="L696" s="8"/>
      <c r="M696" s="8">
        <v>4</v>
      </c>
      <c r="N696" s="14">
        <v>45371</v>
      </c>
      <c r="O696" s="8">
        <v>7351117</v>
      </c>
      <c r="P696" s="8"/>
      <c r="Q696" s="8"/>
      <c r="R696" s="7"/>
      <c r="V696" s="6"/>
      <c r="W696" s="7"/>
      <c r="X696" s="7"/>
      <c r="Y696" s="7"/>
      <c r="Z696" s="7"/>
      <c r="AA696" s="7"/>
      <c r="AB696" s="7"/>
      <c r="AC696" s="7"/>
      <c r="AD696" s="15"/>
      <c r="AE696" s="12">
        <v>7351117</v>
      </c>
      <c r="AF696" s="28" t="s">
        <v>3273</v>
      </c>
      <c r="AG696" s="28" t="s">
        <v>3274</v>
      </c>
      <c r="AH696" s="15"/>
      <c r="AI696" s="15"/>
    </row>
    <row r="697" spans="1:35" ht="30" hidden="1">
      <c r="A697" s="11">
        <v>12</v>
      </c>
      <c r="B697" s="15" t="s">
        <v>96</v>
      </c>
      <c r="C697" s="9">
        <v>45369</v>
      </c>
      <c r="D697" s="15" t="s">
        <v>581</v>
      </c>
      <c r="E697" s="8" t="s">
        <v>35</v>
      </c>
      <c r="F697" s="8">
        <v>561038</v>
      </c>
      <c r="G697" s="8" t="s">
        <v>4979</v>
      </c>
      <c r="H697" s="8" t="s">
        <v>232</v>
      </c>
      <c r="I697" s="8" t="s">
        <v>4980</v>
      </c>
      <c r="J697" s="8" t="s">
        <v>3751</v>
      </c>
      <c r="K697" s="8" t="s">
        <v>4350</v>
      </c>
      <c r="L697" s="8" t="s">
        <v>3786</v>
      </c>
      <c r="M697" s="8">
        <v>2</v>
      </c>
      <c r="N697" s="8"/>
      <c r="O697" s="8">
        <v>7351212</v>
      </c>
      <c r="P697" s="8"/>
      <c r="Q697" s="8"/>
      <c r="R697" s="7"/>
      <c r="V697" s="6"/>
      <c r="W697" s="7"/>
      <c r="X697" s="7"/>
      <c r="Y697" s="7"/>
      <c r="Z697" s="7"/>
      <c r="AA697" s="7"/>
      <c r="AB697" s="7"/>
      <c r="AC697" s="7"/>
      <c r="AD697" s="15"/>
      <c r="AE697" s="12">
        <v>7351212</v>
      </c>
      <c r="AF697" s="28" t="s">
        <v>3273</v>
      </c>
      <c r="AG697" s="28" t="s">
        <v>3274</v>
      </c>
      <c r="AH697" s="15"/>
      <c r="AI697" s="15"/>
    </row>
    <row r="698" spans="1:35" ht="30" hidden="1">
      <c r="A698" s="11">
        <v>12</v>
      </c>
      <c r="B698" s="15" t="s">
        <v>96</v>
      </c>
      <c r="C698" s="9">
        <v>45369</v>
      </c>
      <c r="D698" s="15" t="s">
        <v>120</v>
      </c>
      <c r="E698" s="8" t="s">
        <v>35</v>
      </c>
      <c r="F698" s="8">
        <v>561040</v>
      </c>
      <c r="G698" s="8" t="s">
        <v>4981</v>
      </c>
      <c r="H698" s="8" t="s">
        <v>232</v>
      </c>
      <c r="I698" s="8" t="s">
        <v>3278</v>
      </c>
      <c r="J698" s="8"/>
      <c r="K698" s="8"/>
      <c r="L698" s="8"/>
      <c r="M698" s="8"/>
      <c r="N698" s="8"/>
      <c r="O698" s="8"/>
      <c r="P698" s="8"/>
      <c r="Q698" s="8"/>
      <c r="R698" s="7"/>
      <c r="V698" s="6"/>
      <c r="W698" s="7"/>
      <c r="X698" s="7"/>
      <c r="Y698" s="7"/>
      <c r="Z698" s="7"/>
      <c r="AA698" s="7"/>
      <c r="AB698" s="7"/>
      <c r="AC698" s="7"/>
      <c r="AD698" s="15"/>
      <c r="AE698" s="12"/>
      <c r="AF698" s="26"/>
      <c r="AG698" s="26"/>
      <c r="AH698" s="15"/>
      <c r="AI698" s="15"/>
    </row>
    <row r="699" spans="1:35" ht="30" hidden="1">
      <c r="A699" s="11">
        <v>12</v>
      </c>
      <c r="B699" s="15" t="s">
        <v>96</v>
      </c>
      <c r="C699" s="9">
        <v>45369</v>
      </c>
      <c r="D699" s="15" t="s">
        <v>127</v>
      </c>
      <c r="E699" s="8" t="s">
        <v>147</v>
      </c>
      <c r="F699" s="8">
        <v>561041</v>
      </c>
      <c r="G699" s="8" t="s">
        <v>4982</v>
      </c>
      <c r="H699" s="8" t="s">
        <v>232</v>
      </c>
      <c r="I699" s="8" t="s">
        <v>50</v>
      </c>
      <c r="J699" s="8" t="s">
        <v>3521</v>
      </c>
      <c r="K699" s="8" t="s">
        <v>4983</v>
      </c>
      <c r="L699" s="8"/>
      <c r="M699" s="8">
        <v>4</v>
      </c>
      <c r="N699" s="14">
        <v>45372</v>
      </c>
      <c r="O699" s="8">
        <v>7366325</v>
      </c>
      <c r="P699" s="8"/>
      <c r="Q699" s="8"/>
      <c r="R699" s="7"/>
      <c r="V699" s="6"/>
      <c r="W699" s="7"/>
      <c r="X699" s="7"/>
      <c r="Y699" s="7"/>
      <c r="Z699" s="7"/>
      <c r="AA699" s="7"/>
      <c r="AB699" s="7"/>
      <c r="AC699" s="7"/>
      <c r="AD699" s="15"/>
      <c r="AE699" s="12">
        <v>7366325</v>
      </c>
      <c r="AF699" s="28" t="s">
        <v>3273</v>
      </c>
      <c r="AG699" s="28" t="s">
        <v>3274</v>
      </c>
      <c r="AH699" s="15"/>
      <c r="AI699" s="15"/>
    </row>
    <row r="700" spans="1:35" ht="30" hidden="1">
      <c r="A700" s="11">
        <v>12</v>
      </c>
      <c r="B700" s="15" t="s">
        <v>96</v>
      </c>
      <c r="C700" s="9">
        <v>45369</v>
      </c>
      <c r="D700" s="15" t="s">
        <v>104</v>
      </c>
      <c r="E700" s="8" t="s">
        <v>116</v>
      </c>
      <c r="F700" s="8">
        <v>561042</v>
      </c>
      <c r="G700" s="8" t="s">
        <v>4984</v>
      </c>
      <c r="H700" s="8" t="s">
        <v>232</v>
      </c>
      <c r="I700" s="8" t="s">
        <v>3278</v>
      </c>
      <c r="J700" s="8"/>
      <c r="K700" s="8"/>
      <c r="L700" s="8"/>
      <c r="M700" s="8"/>
      <c r="N700" s="8"/>
      <c r="O700" s="8">
        <v>6415883</v>
      </c>
      <c r="P700" s="8"/>
      <c r="Q700" s="8"/>
      <c r="R700" s="7"/>
      <c r="V700" s="6"/>
      <c r="W700" s="7"/>
      <c r="X700" s="7"/>
      <c r="Y700" s="7"/>
      <c r="Z700" s="7"/>
      <c r="AA700" s="7"/>
      <c r="AB700" s="7"/>
      <c r="AC700" s="7"/>
      <c r="AD700" s="15"/>
      <c r="AE700" s="12">
        <v>6415883</v>
      </c>
      <c r="AF700" s="26"/>
      <c r="AG700" s="26"/>
      <c r="AH700" s="15"/>
      <c r="AI700" s="15"/>
    </row>
    <row r="701" spans="1:35" ht="30" hidden="1">
      <c r="A701" s="11">
        <v>12</v>
      </c>
      <c r="B701" s="15" t="s">
        <v>96</v>
      </c>
      <c r="C701" s="9">
        <v>45369</v>
      </c>
      <c r="D701" s="15" t="s">
        <v>97</v>
      </c>
      <c r="E701" s="8" t="s">
        <v>116</v>
      </c>
      <c r="F701" s="8">
        <v>561043</v>
      </c>
      <c r="G701" s="8" t="s">
        <v>4985</v>
      </c>
      <c r="H701" s="8" t="s">
        <v>232</v>
      </c>
      <c r="I701" s="8" t="s">
        <v>4986</v>
      </c>
      <c r="J701" s="8" t="s">
        <v>4987</v>
      </c>
      <c r="K701" s="8" t="s">
        <v>4988</v>
      </c>
      <c r="L701" s="8" t="s">
        <v>4989</v>
      </c>
      <c r="M701" s="8">
        <v>4</v>
      </c>
      <c r="N701" s="14">
        <v>45371</v>
      </c>
      <c r="O701" s="8" t="s">
        <v>4990</v>
      </c>
      <c r="P701" s="8"/>
      <c r="Q701" s="8"/>
      <c r="R701" s="7"/>
      <c r="V701" s="6"/>
      <c r="W701" s="7"/>
      <c r="X701" s="7"/>
      <c r="Y701" s="7"/>
      <c r="Z701" s="7"/>
      <c r="AA701" s="7"/>
      <c r="AB701" s="7"/>
      <c r="AC701" s="7"/>
      <c r="AD701" s="15"/>
      <c r="AE701" s="12" t="s">
        <v>4990</v>
      </c>
      <c r="AF701" s="28" t="s">
        <v>3273</v>
      </c>
      <c r="AG701" s="28" t="s">
        <v>3274</v>
      </c>
      <c r="AH701" s="15"/>
      <c r="AI701" s="15"/>
    </row>
    <row r="702" spans="1:35" ht="30" hidden="1">
      <c r="A702" s="11">
        <v>12</v>
      </c>
      <c r="B702" s="15" t="s">
        <v>96</v>
      </c>
      <c r="C702" s="9">
        <v>45369</v>
      </c>
      <c r="D702" s="15" t="s">
        <v>555</v>
      </c>
      <c r="E702" s="8" t="s">
        <v>116</v>
      </c>
      <c r="F702" s="8">
        <v>561044</v>
      </c>
      <c r="G702" s="8" t="s">
        <v>4991</v>
      </c>
      <c r="H702" s="8" t="s">
        <v>232</v>
      </c>
      <c r="I702" s="8" t="s">
        <v>3278</v>
      </c>
      <c r="J702" s="8"/>
      <c r="K702" s="8"/>
      <c r="L702" s="8"/>
      <c r="M702" s="8"/>
      <c r="N702" s="8"/>
      <c r="O702" s="8">
        <v>6381540</v>
      </c>
      <c r="P702" s="8"/>
      <c r="Q702" s="8"/>
      <c r="R702" s="7"/>
      <c r="V702" s="6"/>
      <c r="W702" s="7"/>
      <c r="X702" s="7"/>
      <c r="Y702" s="7"/>
      <c r="Z702" s="7"/>
      <c r="AA702" s="7"/>
      <c r="AB702" s="7"/>
      <c r="AC702" s="7"/>
      <c r="AD702" s="15"/>
      <c r="AE702" s="12">
        <v>6381540</v>
      </c>
      <c r="AF702" s="26"/>
      <c r="AG702" s="26"/>
      <c r="AH702" s="15"/>
      <c r="AI702" s="15"/>
    </row>
    <row r="703" spans="1:35" ht="30" hidden="1">
      <c r="A703" s="11">
        <v>12</v>
      </c>
      <c r="B703" s="15" t="s">
        <v>96</v>
      </c>
      <c r="C703" s="9">
        <v>45369</v>
      </c>
      <c r="D703" s="15" t="s">
        <v>104</v>
      </c>
      <c r="E703" s="8" t="s">
        <v>90</v>
      </c>
      <c r="F703" s="8">
        <v>561050</v>
      </c>
      <c r="G703" s="8" t="s">
        <v>4992</v>
      </c>
      <c r="H703" s="8" t="s">
        <v>232</v>
      </c>
      <c r="I703" s="8" t="s">
        <v>3278</v>
      </c>
      <c r="J703" s="8"/>
      <c r="K703" s="8"/>
      <c r="L703" s="8"/>
      <c r="M703" s="8"/>
      <c r="N703" s="8"/>
      <c r="O703" s="8">
        <v>7375154</v>
      </c>
      <c r="P703" s="8"/>
      <c r="Q703" s="8"/>
      <c r="R703" s="7"/>
      <c r="V703" s="6"/>
      <c r="W703" s="7"/>
      <c r="X703" s="7"/>
      <c r="Y703" s="7"/>
      <c r="Z703" s="7"/>
      <c r="AA703" s="7"/>
      <c r="AB703" s="7"/>
      <c r="AC703" s="7"/>
      <c r="AD703" s="15"/>
      <c r="AE703" s="12">
        <v>7375154</v>
      </c>
      <c r="AF703" s="26"/>
      <c r="AG703" s="26"/>
      <c r="AH703" s="15"/>
      <c r="AI703" s="15"/>
    </row>
    <row r="704" spans="1:35" ht="30" hidden="1">
      <c r="A704" s="11">
        <v>12</v>
      </c>
      <c r="B704" s="15" t="s">
        <v>96</v>
      </c>
      <c r="C704" s="9">
        <v>45369</v>
      </c>
      <c r="D704" s="15" t="s">
        <v>104</v>
      </c>
      <c r="E704" s="8" t="s">
        <v>90</v>
      </c>
      <c r="F704" s="8">
        <v>561051</v>
      </c>
      <c r="G704" s="8" t="s">
        <v>4993</v>
      </c>
      <c r="H704" s="8" t="s">
        <v>232</v>
      </c>
      <c r="I704" s="8" t="s">
        <v>3278</v>
      </c>
      <c r="J704" s="8"/>
      <c r="K704" s="8"/>
      <c r="L704" s="8"/>
      <c r="M704" s="8"/>
      <c r="N704" s="8"/>
      <c r="O704" s="8">
        <v>7375118</v>
      </c>
      <c r="P704" s="8"/>
      <c r="Q704" s="8"/>
      <c r="R704" s="7"/>
      <c r="V704" s="6"/>
      <c r="W704" s="7"/>
      <c r="X704" s="7"/>
      <c r="Y704" s="7"/>
      <c r="Z704" s="7"/>
      <c r="AA704" s="7"/>
      <c r="AB704" s="7"/>
      <c r="AC704" s="7"/>
      <c r="AD704" s="15"/>
      <c r="AE704" s="12">
        <v>7375118</v>
      </c>
      <c r="AF704" s="26"/>
      <c r="AG704" s="26"/>
      <c r="AH704" s="15"/>
      <c r="AI704" s="15"/>
    </row>
    <row r="705" spans="1:35" ht="30" hidden="1">
      <c r="A705" s="11">
        <v>12</v>
      </c>
      <c r="B705" s="15" t="s">
        <v>96</v>
      </c>
      <c r="C705" s="9">
        <v>45369</v>
      </c>
      <c r="D705" s="15" t="s">
        <v>97</v>
      </c>
      <c r="E705" s="8" t="s">
        <v>90</v>
      </c>
      <c r="F705" s="8">
        <v>561052</v>
      </c>
      <c r="G705" s="8" t="s">
        <v>4994</v>
      </c>
      <c r="H705" s="8" t="s">
        <v>232</v>
      </c>
      <c r="I705" s="8" t="s">
        <v>4995</v>
      </c>
      <c r="J705" s="8" t="s">
        <v>3852</v>
      </c>
      <c r="K705" s="8" t="s">
        <v>3414</v>
      </c>
      <c r="L705" s="8"/>
      <c r="M705" s="8">
        <v>4</v>
      </c>
      <c r="N705" s="14">
        <v>45372</v>
      </c>
      <c r="O705" s="8">
        <v>7375115</v>
      </c>
      <c r="P705" s="8"/>
      <c r="Q705" s="8"/>
      <c r="R705" s="7"/>
      <c r="V705" s="6"/>
      <c r="W705" s="7"/>
      <c r="X705" s="7"/>
      <c r="Y705" s="7"/>
      <c r="Z705" s="7"/>
      <c r="AA705" s="7"/>
      <c r="AB705" s="7"/>
      <c r="AC705" s="7"/>
      <c r="AD705" s="15"/>
      <c r="AE705" s="12">
        <v>7375115</v>
      </c>
      <c r="AF705" s="28" t="s">
        <v>3273</v>
      </c>
      <c r="AG705" s="28" t="s">
        <v>3274</v>
      </c>
      <c r="AH705" s="15"/>
      <c r="AI705" s="15"/>
    </row>
    <row r="706" spans="1:35" ht="30" hidden="1">
      <c r="A706" s="11">
        <v>12</v>
      </c>
      <c r="B706" s="15" t="s">
        <v>96</v>
      </c>
      <c r="C706" s="9">
        <v>45369</v>
      </c>
      <c r="D706" s="15" t="s">
        <v>97</v>
      </c>
      <c r="E706" s="8" t="s">
        <v>90</v>
      </c>
      <c r="F706" s="8">
        <v>561053</v>
      </c>
      <c r="G706" s="8" t="s">
        <v>4996</v>
      </c>
      <c r="H706" s="8" t="s">
        <v>232</v>
      </c>
      <c r="I706" s="8" t="s">
        <v>4997</v>
      </c>
      <c r="J706" s="8" t="s">
        <v>3988</v>
      </c>
      <c r="K706" s="8" t="s">
        <v>4998</v>
      </c>
      <c r="L706" s="8"/>
      <c r="M706" s="8">
        <v>4</v>
      </c>
      <c r="N706" s="14">
        <v>45371</v>
      </c>
      <c r="O706" s="8">
        <v>7374433</v>
      </c>
      <c r="P706" s="8"/>
      <c r="Q706" s="8"/>
      <c r="R706" s="7"/>
      <c r="V706" s="6"/>
      <c r="W706" s="7"/>
      <c r="X706" s="7"/>
      <c r="Y706" s="7"/>
      <c r="Z706" s="7"/>
      <c r="AA706" s="7"/>
      <c r="AB706" s="7"/>
      <c r="AC706" s="7"/>
      <c r="AD706" s="15"/>
      <c r="AE706" s="12">
        <v>7374433</v>
      </c>
      <c r="AF706" s="28" t="s">
        <v>3273</v>
      </c>
      <c r="AG706" s="28" t="s">
        <v>3274</v>
      </c>
      <c r="AH706" s="15"/>
      <c r="AI706" s="15"/>
    </row>
    <row r="707" spans="1:35" ht="45" hidden="1">
      <c r="A707" s="11">
        <v>12</v>
      </c>
      <c r="B707" s="15" t="s">
        <v>96</v>
      </c>
      <c r="C707" s="9">
        <v>45369</v>
      </c>
      <c r="D707" s="15" t="s">
        <v>97</v>
      </c>
      <c r="E707" s="8" t="s">
        <v>90</v>
      </c>
      <c r="F707" s="8">
        <v>561054</v>
      </c>
      <c r="G707" s="8" t="s">
        <v>4999</v>
      </c>
      <c r="H707" s="8" t="s">
        <v>232</v>
      </c>
      <c r="I707" s="8" t="s">
        <v>5000</v>
      </c>
      <c r="J707" s="8" t="s">
        <v>3528</v>
      </c>
      <c r="K707" s="8" t="s">
        <v>5001</v>
      </c>
      <c r="L707" s="8" t="s">
        <v>5002</v>
      </c>
      <c r="M707" s="8">
        <v>3</v>
      </c>
      <c r="N707" s="14">
        <v>45372</v>
      </c>
      <c r="O707" s="8">
        <v>7374446</v>
      </c>
      <c r="P707" s="8"/>
      <c r="Q707" s="8"/>
      <c r="R707" s="7"/>
      <c r="V707" s="6"/>
      <c r="W707" s="7"/>
      <c r="X707" s="7"/>
      <c r="Y707" s="7"/>
      <c r="Z707" s="7"/>
      <c r="AA707" s="7"/>
      <c r="AB707" s="7"/>
      <c r="AC707" s="7"/>
      <c r="AD707" s="15"/>
      <c r="AE707" s="12">
        <v>7374446</v>
      </c>
      <c r="AF707" s="28" t="s">
        <v>3273</v>
      </c>
      <c r="AG707" s="28" t="s">
        <v>3274</v>
      </c>
      <c r="AH707" s="15"/>
      <c r="AI707" s="15"/>
    </row>
    <row r="708" spans="1:35" ht="30" hidden="1">
      <c r="A708" s="11">
        <v>12</v>
      </c>
      <c r="B708" s="15" t="s">
        <v>96</v>
      </c>
      <c r="C708" s="9">
        <v>45369</v>
      </c>
      <c r="D708" s="15" t="s">
        <v>104</v>
      </c>
      <c r="E708" s="8" t="s">
        <v>39</v>
      </c>
      <c r="F708" s="8">
        <v>561055</v>
      </c>
      <c r="G708" s="8" t="s">
        <v>5003</v>
      </c>
      <c r="H708" s="8" t="s">
        <v>232</v>
      </c>
      <c r="I708" s="8" t="s">
        <v>5004</v>
      </c>
      <c r="J708" s="8" t="s">
        <v>5005</v>
      </c>
      <c r="K708" s="8" t="s">
        <v>3796</v>
      </c>
      <c r="L708" s="8"/>
      <c r="M708" s="8">
        <v>3</v>
      </c>
      <c r="N708" s="8"/>
      <c r="O708" s="8">
        <v>6423140</v>
      </c>
      <c r="P708" s="8"/>
      <c r="Q708" s="8"/>
      <c r="R708" s="7"/>
      <c r="V708" s="6"/>
      <c r="W708" s="7"/>
      <c r="X708" s="7"/>
      <c r="Y708" s="7"/>
      <c r="Z708" s="7"/>
      <c r="AA708" s="7"/>
      <c r="AB708" s="7"/>
      <c r="AC708" s="7"/>
      <c r="AD708" s="15"/>
      <c r="AE708" s="12">
        <v>6423140</v>
      </c>
      <c r="AF708" s="28" t="s">
        <v>3273</v>
      </c>
      <c r="AG708" s="28" t="s">
        <v>3274</v>
      </c>
      <c r="AH708" s="15"/>
      <c r="AI708" s="15"/>
    </row>
    <row r="709" spans="1:35" ht="30" hidden="1">
      <c r="A709" s="11">
        <v>12</v>
      </c>
      <c r="B709" s="15" t="s">
        <v>96</v>
      </c>
      <c r="C709" s="9">
        <v>45369</v>
      </c>
      <c r="D709" s="15" t="s">
        <v>127</v>
      </c>
      <c r="E709" s="8" t="s">
        <v>39</v>
      </c>
      <c r="F709" s="8">
        <v>561056</v>
      </c>
      <c r="G709" s="8" t="s">
        <v>5006</v>
      </c>
      <c r="H709" s="8" t="s">
        <v>232</v>
      </c>
      <c r="I709" s="8" t="s">
        <v>5007</v>
      </c>
      <c r="J709" s="8" t="s">
        <v>4455</v>
      </c>
      <c r="K709" s="8" t="s">
        <v>4571</v>
      </c>
      <c r="L709" s="8"/>
      <c r="M709" s="8">
        <v>4</v>
      </c>
      <c r="N709" s="14">
        <v>45372</v>
      </c>
      <c r="O709" s="8">
        <v>6381355</v>
      </c>
      <c r="P709" s="8"/>
      <c r="Q709" s="8"/>
      <c r="R709" s="7"/>
      <c r="V709" s="6"/>
      <c r="W709" s="7"/>
      <c r="X709" s="7"/>
      <c r="Y709" s="7"/>
      <c r="Z709" s="7"/>
      <c r="AA709" s="7"/>
      <c r="AB709" s="7"/>
      <c r="AC709" s="7"/>
      <c r="AD709" s="15"/>
      <c r="AE709" s="12">
        <v>6381355</v>
      </c>
      <c r="AF709" s="28" t="s">
        <v>3273</v>
      </c>
      <c r="AG709" s="28" t="s">
        <v>3274</v>
      </c>
      <c r="AH709" s="15"/>
      <c r="AI709" s="15"/>
    </row>
    <row r="710" spans="1:35" ht="30" hidden="1">
      <c r="A710" s="11">
        <v>12</v>
      </c>
      <c r="B710" s="15" t="s">
        <v>96</v>
      </c>
      <c r="C710" s="9">
        <v>45369</v>
      </c>
      <c r="D710" s="15" t="s">
        <v>127</v>
      </c>
      <c r="E710" s="8" t="s">
        <v>39</v>
      </c>
      <c r="F710" s="8">
        <v>561057</v>
      </c>
      <c r="G710" s="8" t="s">
        <v>5008</v>
      </c>
      <c r="H710" s="8" t="s">
        <v>232</v>
      </c>
      <c r="I710" s="8" t="s">
        <v>50</v>
      </c>
      <c r="J710" s="8"/>
      <c r="K710" s="8"/>
      <c r="L710" s="8"/>
      <c r="M710" s="8">
        <v>4</v>
      </c>
      <c r="N710" s="14">
        <v>45371</v>
      </c>
      <c r="O710" s="8">
        <v>6422839</v>
      </c>
      <c r="P710" s="8"/>
      <c r="Q710" s="8"/>
      <c r="R710" s="7"/>
      <c r="V710" s="6"/>
      <c r="W710" s="7"/>
      <c r="X710" s="7"/>
      <c r="Y710" s="7"/>
      <c r="Z710" s="7"/>
      <c r="AA710" s="7"/>
      <c r="AB710" s="7"/>
      <c r="AC710" s="7"/>
      <c r="AD710" s="15"/>
      <c r="AE710" s="12">
        <v>6422839</v>
      </c>
      <c r="AF710" s="28" t="s">
        <v>3273</v>
      </c>
      <c r="AG710" s="28" t="s">
        <v>3274</v>
      </c>
      <c r="AH710" s="15"/>
      <c r="AI710" s="15"/>
    </row>
    <row r="711" spans="1:35" ht="30" hidden="1">
      <c r="A711" s="11">
        <v>12</v>
      </c>
      <c r="B711" s="15" t="s">
        <v>96</v>
      </c>
      <c r="C711" s="9">
        <v>45369</v>
      </c>
      <c r="D711" s="15" t="s">
        <v>127</v>
      </c>
      <c r="E711" s="8" t="s">
        <v>39</v>
      </c>
      <c r="F711" s="8">
        <v>561058</v>
      </c>
      <c r="G711" s="8" t="s">
        <v>5009</v>
      </c>
      <c r="H711" s="8" t="s">
        <v>232</v>
      </c>
      <c r="I711" s="8" t="s">
        <v>5010</v>
      </c>
      <c r="J711" s="8" t="s">
        <v>5011</v>
      </c>
      <c r="K711" s="8"/>
      <c r="L711" s="8"/>
      <c r="M711" s="8">
        <v>1</v>
      </c>
      <c r="N711" s="14">
        <v>45371</v>
      </c>
      <c r="O711" s="8">
        <v>6422851</v>
      </c>
      <c r="P711" s="8"/>
      <c r="Q711" s="8"/>
      <c r="R711" s="7"/>
      <c r="V711" s="6"/>
      <c r="W711" s="7"/>
      <c r="X711" s="7"/>
      <c r="Y711" s="7"/>
      <c r="Z711" s="7"/>
      <c r="AA711" s="7"/>
      <c r="AB711" s="7"/>
      <c r="AC711" s="7"/>
      <c r="AD711" s="15"/>
      <c r="AE711" s="12">
        <v>6422851</v>
      </c>
      <c r="AF711" s="28" t="s">
        <v>3273</v>
      </c>
      <c r="AG711" s="28" t="s">
        <v>3274</v>
      </c>
      <c r="AH711" s="15"/>
      <c r="AI711" s="15"/>
    </row>
    <row r="712" spans="1:35" ht="30" hidden="1">
      <c r="A712" s="11">
        <v>12</v>
      </c>
      <c r="B712" s="15" t="s">
        <v>96</v>
      </c>
      <c r="C712" s="9">
        <v>45369</v>
      </c>
      <c r="D712" s="15" t="s">
        <v>97</v>
      </c>
      <c r="E712" s="8" t="s">
        <v>39</v>
      </c>
      <c r="F712" s="8">
        <v>561059</v>
      </c>
      <c r="G712" s="8" t="s">
        <v>5012</v>
      </c>
      <c r="H712" s="8" t="s">
        <v>232</v>
      </c>
      <c r="I712" s="8" t="s">
        <v>5013</v>
      </c>
      <c r="J712" s="8" t="s">
        <v>5014</v>
      </c>
      <c r="K712" s="8" t="s">
        <v>5015</v>
      </c>
      <c r="L712" s="8"/>
      <c r="M712" s="8">
        <v>3</v>
      </c>
      <c r="N712" s="14">
        <v>45371</v>
      </c>
      <c r="O712" s="8">
        <v>6422853</v>
      </c>
      <c r="P712" s="8"/>
      <c r="Q712" s="8"/>
      <c r="R712" s="7"/>
      <c r="V712" s="6"/>
      <c r="W712" s="7"/>
      <c r="X712" s="7"/>
      <c r="Y712" s="7"/>
      <c r="Z712" s="7"/>
      <c r="AA712" s="7"/>
      <c r="AB712" s="7"/>
      <c r="AC712" s="7"/>
      <c r="AD712" s="15"/>
      <c r="AE712" s="12">
        <v>6422853</v>
      </c>
      <c r="AF712" s="28" t="s">
        <v>3273</v>
      </c>
      <c r="AG712" s="28" t="s">
        <v>3274</v>
      </c>
      <c r="AH712" s="15"/>
      <c r="AI712" s="15"/>
    </row>
    <row r="713" spans="1:35" ht="30" hidden="1">
      <c r="A713" s="11">
        <v>12</v>
      </c>
      <c r="B713" s="15" t="s">
        <v>96</v>
      </c>
      <c r="C713" s="9">
        <v>45369</v>
      </c>
      <c r="D713" s="15" t="s">
        <v>127</v>
      </c>
      <c r="E713" s="8" t="s">
        <v>39</v>
      </c>
      <c r="F713" s="8">
        <v>561060</v>
      </c>
      <c r="G713" s="8" t="s">
        <v>5016</v>
      </c>
      <c r="H713" s="8" t="s">
        <v>232</v>
      </c>
      <c r="I713" s="8" t="s">
        <v>50</v>
      </c>
      <c r="J713" s="8"/>
      <c r="K713" s="8"/>
      <c r="L713" s="8"/>
      <c r="M713" s="8">
        <v>4</v>
      </c>
      <c r="N713" s="14">
        <v>45371</v>
      </c>
      <c r="O713" s="8">
        <v>6422858</v>
      </c>
      <c r="P713" s="8"/>
      <c r="Q713" s="8"/>
      <c r="R713" s="7"/>
      <c r="V713" s="6"/>
      <c r="W713" s="7"/>
      <c r="X713" s="7"/>
      <c r="Y713" s="7"/>
      <c r="Z713" s="7"/>
      <c r="AA713" s="7"/>
      <c r="AB713" s="7"/>
      <c r="AC713" s="7"/>
      <c r="AD713" s="15"/>
      <c r="AE713" s="12">
        <v>6422858</v>
      </c>
      <c r="AF713" s="28" t="s">
        <v>3273</v>
      </c>
      <c r="AG713" s="28" t="s">
        <v>3274</v>
      </c>
      <c r="AH713" s="15"/>
      <c r="AI713" s="15"/>
    </row>
    <row r="714" spans="1:35" ht="45" hidden="1">
      <c r="A714" s="11">
        <v>12</v>
      </c>
      <c r="B714" s="15" t="s">
        <v>3447</v>
      </c>
      <c r="C714" s="9">
        <v>45368</v>
      </c>
      <c r="D714" s="15"/>
      <c r="E714" s="8" t="s">
        <v>17</v>
      </c>
      <c r="F714" s="8">
        <v>560922</v>
      </c>
      <c r="G714" s="8" t="s">
        <v>5017</v>
      </c>
      <c r="H714" s="8" t="s">
        <v>1030</v>
      </c>
      <c r="I714" s="8"/>
      <c r="J714" s="8"/>
      <c r="K714" s="8"/>
      <c r="L714" s="8"/>
      <c r="M714" s="8"/>
      <c r="N714" s="8"/>
      <c r="O714" s="8">
        <v>7434387</v>
      </c>
      <c r="P714" s="8"/>
      <c r="Q714" s="8"/>
      <c r="R714" s="7"/>
      <c r="V714" s="6"/>
      <c r="W714" s="7"/>
      <c r="X714" s="7"/>
      <c r="Y714" s="7"/>
      <c r="Z714" s="7"/>
      <c r="AA714" s="7"/>
      <c r="AB714" s="7"/>
      <c r="AC714" s="7"/>
      <c r="AD714" s="15"/>
      <c r="AE714" s="12">
        <v>7434387</v>
      </c>
      <c r="AF714" s="26"/>
      <c r="AG714" s="26"/>
      <c r="AH714" s="15"/>
      <c r="AI714" s="15"/>
    </row>
    <row r="715" spans="1:35" hidden="1">
      <c r="A715" s="11">
        <v>12</v>
      </c>
      <c r="B715" s="15" t="s">
        <v>3883</v>
      </c>
      <c r="C715" s="9">
        <v>45373</v>
      </c>
      <c r="D715" s="15"/>
      <c r="E715" s="8" t="s">
        <v>17</v>
      </c>
      <c r="F715" s="8">
        <v>561113</v>
      </c>
      <c r="G715" s="8" t="s">
        <v>5018</v>
      </c>
      <c r="H715" s="8" t="s">
        <v>510</v>
      </c>
      <c r="I715" s="8"/>
      <c r="J715" s="8"/>
      <c r="K715" s="8"/>
      <c r="L715" s="8"/>
      <c r="M715" s="8"/>
      <c r="N715" s="8"/>
      <c r="O715" s="8">
        <v>7403195</v>
      </c>
      <c r="P715" s="8"/>
      <c r="Q715" s="8"/>
      <c r="R715" s="7"/>
      <c r="V715" s="6"/>
      <c r="W715" s="7"/>
      <c r="X715" s="7"/>
      <c r="Y715" s="7"/>
      <c r="Z715" s="7"/>
      <c r="AA715" s="7"/>
      <c r="AB715" s="7"/>
      <c r="AC715" s="7"/>
      <c r="AD715" s="15"/>
      <c r="AE715" s="12">
        <v>7403195</v>
      </c>
      <c r="AF715" s="15"/>
      <c r="AG715" s="15"/>
      <c r="AH715" s="15"/>
      <c r="AI715" s="15"/>
    </row>
    <row r="716" spans="1:35" ht="30" hidden="1">
      <c r="A716" s="11">
        <v>12</v>
      </c>
      <c r="B716" s="15" t="s">
        <v>89</v>
      </c>
      <c r="C716" s="9">
        <v>45371</v>
      </c>
      <c r="D716" s="15"/>
      <c r="E716" s="8" t="s">
        <v>90</v>
      </c>
      <c r="F716" s="8">
        <v>561130</v>
      </c>
      <c r="G716" s="8" t="s">
        <v>5019</v>
      </c>
      <c r="H716" s="8" t="s">
        <v>5020</v>
      </c>
      <c r="I716" s="8"/>
      <c r="J716" s="8"/>
      <c r="K716" s="8"/>
      <c r="L716" s="8"/>
      <c r="M716" s="8"/>
      <c r="N716" s="8"/>
      <c r="O716" s="8">
        <v>7374763</v>
      </c>
      <c r="P716" s="8"/>
      <c r="Q716" s="8"/>
      <c r="R716" s="7"/>
      <c r="V716" s="6"/>
      <c r="W716" s="7"/>
      <c r="X716" s="7"/>
      <c r="Y716" s="7"/>
      <c r="Z716" s="7"/>
      <c r="AA716" s="7"/>
      <c r="AB716" s="7"/>
      <c r="AC716" s="7"/>
      <c r="AD716" s="15"/>
      <c r="AE716" s="12">
        <v>7374763</v>
      </c>
      <c r="AF716" s="26"/>
      <c r="AG716" s="26"/>
      <c r="AH716" s="15"/>
      <c r="AI716" s="15"/>
    </row>
    <row r="717" spans="1:35" ht="30" hidden="1">
      <c r="A717" s="11">
        <v>12</v>
      </c>
      <c r="B717" s="15" t="s">
        <v>89</v>
      </c>
      <c r="C717" s="9">
        <v>45371</v>
      </c>
      <c r="D717" s="15"/>
      <c r="E717" s="8" t="s">
        <v>116</v>
      </c>
      <c r="F717" s="8">
        <v>561140</v>
      </c>
      <c r="G717" s="8" t="s">
        <v>5021</v>
      </c>
      <c r="H717" s="8" t="s">
        <v>5020</v>
      </c>
      <c r="I717" s="8"/>
      <c r="J717" s="8"/>
      <c r="K717" s="8"/>
      <c r="L717" s="8"/>
      <c r="M717" s="8"/>
      <c r="N717" s="8"/>
      <c r="O717" s="8" t="s">
        <v>5022</v>
      </c>
      <c r="P717" s="8"/>
      <c r="Q717" s="8"/>
      <c r="R717" s="7"/>
      <c r="V717" s="6"/>
      <c r="W717" s="7"/>
      <c r="X717" s="7"/>
      <c r="Y717" s="7"/>
      <c r="Z717" s="7"/>
      <c r="AA717" s="7"/>
      <c r="AB717" s="7"/>
      <c r="AC717" s="7"/>
      <c r="AD717" s="15"/>
      <c r="AE717" s="12" t="s">
        <v>5022</v>
      </c>
      <c r="AF717" s="26"/>
      <c r="AG717" s="26"/>
      <c r="AH717" s="15"/>
      <c r="AI717" s="15"/>
    </row>
    <row r="718" spans="1:35" ht="30" hidden="1">
      <c r="A718" s="11"/>
      <c r="B718" s="15"/>
      <c r="C718" s="9"/>
      <c r="D718" s="15"/>
      <c r="E718" s="8" t="s">
        <v>5023</v>
      </c>
      <c r="F718" s="8">
        <v>561265</v>
      </c>
      <c r="G718" s="8"/>
      <c r="H718" s="8"/>
      <c r="I718" s="8" t="s">
        <v>5024</v>
      </c>
      <c r="J718" s="8" t="s">
        <v>4450</v>
      </c>
      <c r="K718" s="8" t="s">
        <v>5025</v>
      </c>
      <c r="L718" s="8"/>
      <c r="M718" s="8">
        <v>4</v>
      </c>
      <c r="N718" s="14">
        <v>45373</v>
      </c>
      <c r="O718" s="8"/>
      <c r="P718" s="8"/>
      <c r="Q718" s="8"/>
      <c r="R718" s="7"/>
      <c r="V718" s="6"/>
      <c r="W718" s="7"/>
      <c r="X718" s="7"/>
      <c r="Y718" s="7"/>
      <c r="Z718" s="7"/>
      <c r="AA718" s="7"/>
      <c r="AB718" s="7"/>
      <c r="AC718" s="7"/>
      <c r="AD718" s="15"/>
      <c r="AE718" s="12"/>
      <c r="AF718" s="15"/>
      <c r="AG718" s="15"/>
      <c r="AH718" s="15"/>
      <c r="AI718" s="15"/>
    </row>
    <row r="719" spans="1:35" hidden="1">
      <c r="A719" s="11">
        <v>13</v>
      </c>
      <c r="B719" s="15" t="s">
        <v>16</v>
      </c>
      <c r="C719" s="9">
        <v>45376</v>
      </c>
      <c r="D719" s="15" t="s">
        <v>3275</v>
      </c>
      <c r="E719" s="8" t="s">
        <v>35</v>
      </c>
      <c r="F719" s="8">
        <v>561173</v>
      </c>
      <c r="G719" s="8" t="s">
        <v>5026</v>
      </c>
      <c r="H719" s="8" t="s">
        <v>4171</v>
      </c>
      <c r="I719" s="8" t="s">
        <v>3278</v>
      </c>
      <c r="J719" s="8"/>
      <c r="K719" s="8"/>
      <c r="L719" s="8"/>
      <c r="M719" s="8"/>
      <c r="N719" s="8"/>
      <c r="O719" s="8">
        <v>6664752</v>
      </c>
      <c r="P719" s="8"/>
      <c r="Q719" s="8"/>
      <c r="R719" s="7"/>
      <c r="V719" s="6"/>
      <c r="W719" s="7"/>
      <c r="X719" s="7"/>
      <c r="Y719" s="7"/>
      <c r="Z719" s="7"/>
      <c r="AA719" s="7"/>
      <c r="AB719" s="7"/>
      <c r="AC719" s="7"/>
      <c r="AD719" s="15"/>
      <c r="AE719" s="12">
        <v>6664752</v>
      </c>
      <c r="AF719" s="26"/>
      <c r="AG719" s="26"/>
      <c r="AH719" s="15"/>
      <c r="AI719" s="15"/>
    </row>
    <row r="720" spans="1:35" hidden="1">
      <c r="A720" s="11">
        <v>13</v>
      </c>
      <c r="B720" s="15" t="s">
        <v>16</v>
      </c>
      <c r="C720" s="9">
        <v>45376</v>
      </c>
      <c r="D720" s="15" t="s">
        <v>3275</v>
      </c>
      <c r="E720" s="8" t="s">
        <v>35</v>
      </c>
      <c r="F720" s="8">
        <v>561174</v>
      </c>
      <c r="G720" s="8" t="s">
        <v>5027</v>
      </c>
      <c r="H720" s="8" t="s">
        <v>4171</v>
      </c>
      <c r="I720" s="8" t="s">
        <v>3278</v>
      </c>
      <c r="J720" s="8"/>
      <c r="K720" s="8"/>
      <c r="L720" s="8"/>
      <c r="M720" s="8"/>
      <c r="N720" s="8"/>
      <c r="O720" s="8">
        <v>6664815</v>
      </c>
      <c r="P720" s="8"/>
      <c r="Q720" s="8"/>
      <c r="R720" s="7"/>
      <c r="V720" s="6"/>
      <c r="W720" s="7"/>
      <c r="X720" s="7"/>
      <c r="Y720" s="7"/>
      <c r="Z720" s="7"/>
      <c r="AA720" s="7"/>
      <c r="AB720" s="7"/>
      <c r="AC720" s="7"/>
      <c r="AD720" s="15"/>
      <c r="AE720" s="12">
        <v>6664815</v>
      </c>
      <c r="AF720" s="26"/>
      <c r="AG720" s="26"/>
      <c r="AH720" s="15"/>
      <c r="AI720" s="15"/>
    </row>
    <row r="721" spans="1:35" ht="45" hidden="1">
      <c r="A721" s="11">
        <v>13</v>
      </c>
      <c r="B721" s="15" t="s">
        <v>16</v>
      </c>
      <c r="C721" s="9">
        <v>45376</v>
      </c>
      <c r="D721" s="15" t="s">
        <v>4169</v>
      </c>
      <c r="E721" s="8" t="s">
        <v>17</v>
      </c>
      <c r="F721" s="8">
        <v>561175</v>
      </c>
      <c r="G721" s="8" t="s">
        <v>5028</v>
      </c>
      <c r="H721" s="8" t="s">
        <v>4171</v>
      </c>
      <c r="I721" s="8" t="s">
        <v>5029</v>
      </c>
      <c r="J721" s="8" t="s">
        <v>4668</v>
      </c>
      <c r="K721" s="8" t="s">
        <v>5030</v>
      </c>
      <c r="L721" s="8" t="s">
        <v>5031</v>
      </c>
      <c r="M721" s="8">
        <v>2</v>
      </c>
      <c r="N721" s="8"/>
      <c r="O721" s="8">
        <v>7403201</v>
      </c>
      <c r="P721" s="8"/>
      <c r="Q721" s="8"/>
      <c r="R721" s="7"/>
      <c r="V721" s="6"/>
      <c r="W721" s="7"/>
      <c r="X721" s="7"/>
      <c r="Y721" s="7"/>
      <c r="Z721" s="7"/>
      <c r="AA721" s="7"/>
      <c r="AB721" s="7"/>
      <c r="AC721" s="7"/>
      <c r="AD721" s="15"/>
      <c r="AE721" s="12">
        <v>7403201</v>
      </c>
      <c r="AF721" s="28" t="s">
        <v>3273</v>
      </c>
      <c r="AG721" s="28" t="s">
        <v>3274</v>
      </c>
      <c r="AH721" s="15"/>
      <c r="AI721" s="15"/>
    </row>
    <row r="722" spans="1:35" ht="30" hidden="1">
      <c r="A722" s="11">
        <v>13</v>
      </c>
      <c r="B722" s="15" t="s">
        <v>16</v>
      </c>
      <c r="C722" s="9">
        <v>45376</v>
      </c>
      <c r="D722" s="15" t="s">
        <v>4169</v>
      </c>
      <c r="E722" s="8" t="s">
        <v>17</v>
      </c>
      <c r="F722" s="8">
        <v>561176</v>
      </c>
      <c r="G722" s="8" t="s">
        <v>5032</v>
      </c>
      <c r="H722" s="8" t="s">
        <v>4171</v>
      </c>
      <c r="I722" s="8" t="s">
        <v>5033</v>
      </c>
      <c r="J722" s="8" t="s">
        <v>5034</v>
      </c>
      <c r="K722" s="8" t="s">
        <v>4368</v>
      </c>
      <c r="L722" s="8"/>
      <c r="M722" s="8">
        <v>3</v>
      </c>
      <c r="N722" s="8"/>
      <c r="O722" s="8">
        <v>7403178</v>
      </c>
      <c r="P722" s="8"/>
      <c r="Q722" s="8"/>
      <c r="R722" s="7"/>
      <c r="V722" s="6"/>
      <c r="W722" s="7"/>
      <c r="X722" s="7"/>
      <c r="Y722" s="7"/>
      <c r="Z722" s="7"/>
      <c r="AA722" s="7"/>
      <c r="AB722" s="7"/>
      <c r="AC722" s="7"/>
      <c r="AD722" s="15"/>
      <c r="AE722" s="12">
        <v>7403178</v>
      </c>
      <c r="AF722" s="28" t="s">
        <v>3273</v>
      </c>
      <c r="AG722" s="28" t="s">
        <v>3274</v>
      </c>
      <c r="AH722" s="15"/>
      <c r="AI722" s="15"/>
    </row>
    <row r="723" spans="1:35" ht="30" hidden="1">
      <c r="A723" s="11">
        <v>13</v>
      </c>
      <c r="B723" s="15" t="s">
        <v>16</v>
      </c>
      <c r="C723" s="9">
        <v>45376</v>
      </c>
      <c r="D723" s="15" t="s">
        <v>5035</v>
      </c>
      <c r="E723" s="8" t="s">
        <v>17</v>
      </c>
      <c r="F723" s="8">
        <v>561177</v>
      </c>
      <c r="G723" s="8" t="s">
        <v>5036</v>
      </c>
      <c r="H723" s="8" t="s">
        <v>4171</v>
      </c>
      <c r="I723" s="8" t="s">
        <v>3278</v>
      </c>
      <c r="J723" s="8"/>
      <c r="K723" s="8"/>
      <c r="L723" s="8"/>
      <c r="M723" s="8"/>
      <c r="N723" s="8"/>
      <c r="O723" s="8">
        <v>7403215</v>
      </c>
      <c r="P723" s="8"/>
      <c r="Q723" s="8"/>
      <c r="R723" s="7"/>
      <c r="V723" s="6"/>
      <c r="W723" s="7"/>
      <c r="X723" s="7"/>
      <c r="Y723" s="7"/>
      <c r="Z723" s="7"/>
      <c r="AA723" s="7"/>
      <c r="AB723" s="7"/>
      <c r="AC723" s="7"/>
      <c r="AD723" s="15"/>
      <c r="AE723" s="12">
        <v>7403215</v>
      </c>
      <c r="AF723" s="26"/>
      <c r="AG723" s="26"/>
      <c r="AH723" s="15"/>
      <c r="AI723" s="15"/>
    </row>
    <row r="724" spans="1:35" ht="30" hidden="1">
      <c r="A724" s="11">
        <v>13</v>
      </c>
      <c r="B724" s="15" t="s">
        <v>16</v>
      </c>
      <c r="C724" s="9">
        <v>45376</v>
      </c>
      <c r="D724" s="15" t="s">
        <v>4412</v>
      </c>
      <c r="E724" s="8" t="s">
        <v>17</v>
      </c>
      <c r="F724" s="8">
        <v>561178</v>
      </c>
      <c r="G724" s="8" t="s">
        <v>5037</v>
      </c>
      <c r="H724" s="8" t="s">
        <v>4171</v>
      </c>
      <c r="I724" s="8" t="s">
        <v>3278</v>
      </c>
      <c r="J724" s="8"/>
      <c r="K724" s="8"/>
      <c r="L724" s="8"/>
      <c r="M724" s="8"/>
      <c r="N724" s="8"/>
      <c r="O724" s="8">
        <v>7403185</v>
      </c>
      <c r="P724" s="8"/>
      <c r="Q724" s="8"/>
      <c r="R724" s="7"/>
      <c r="V724" s="6"/>
      <c r="W724" s="7"/>
      <c r="X724" s="7"/>
      <c r="Y724" s="7"/>
      <c r="Z724" s="7"/>
      <c r="AA724" s="7"/>
      <c r="AB724" s="7"/>
      <c r="AC724" s="7"/>
      <c r="AD724" s="15"/>
      <c r="AE724" s="12">
        <v>7403185</v>
      </c>
      <c r="AF724" s="26"/>
      <c r="AG724" s="26"/>
      <c r="AH724" s="15"/>
      <c r="AI724" s="15"/>
    </row>
    <row r="725" spans="1:35" ht="30" hidden="1">
      <c r="A725" s="11">
        <v>13</v>
      </c>
      <c r="B725" s="15" t="s">
        <v>16</v>
      </c>
      <c r="C725" s="9">
        <v>45376</v>
      </c>
      <c r="D725" s="15" t="s">
        <v>4169</v>
      </c>
      <c r="E725" s="8" t="s">
        <v>17</v>
      </c>
      <c r="F725" s="8">
        <v>561179</v>
      </c>
      <c r="G725" s="8" t="s">
        <v>5038</v>
      </c>
      <c r="H725" s="8" t="s">
        <v>4171</v>
      </c>
      <c r="I725" s="8" t="s">
        <v>5039</v>
      </c>
      <c r="J725" s="8" t="s">
        <v>3602</v>
      </c>
      <c r="K725" s="8" t="s">
        <v>4350</v>
      </c>
      <c r="L725" s="8" t="s">
        <v>3786</v>
      </c>
      <c r="M725" s="8">
        <v>3</v>
      </c>
      <c r="N725" s="8"/>
      <c r="O725" s="8">
        <v>7403184</v>
      </c>
      <c r="P725" s="8"/>
      <c r="Q725" s="8"/>
      <c r="R725" s="7"/>
      <c r="V725" s="6"/>
      <c r="W725" s="7"/>
      <c r="X725" s="7"/>
      <c r="Y725" s="7"/>
      <c r="Z725" s="7"/>
      <c r="AA725" s="7"/>
      <c r="AB725" s="7"/>
      <c r="AC725" s="7"/>
      <c r="AD725" s="15"/>
      <c r="AE725" s="12">
        <v>7403184</v>
      </c>
      <c r="AF725" s="28" t="s">
        <v>3273</v>
      </c>
      <c r="AG725" s="28" t="s">
        <v>3274</v>
      </c>
      <c r="AH725" s="15"/>
      <c r="AI725" s="15"/>
    </row>
    <row r="726" spans="1:35" ht="45" hidden="1">
      <c r="A726" s="11">
        <v>13</v>
      </c>
      <c r="B726" s="15" t="s">
        <v>16</v>
      </c>
      <c r="C726" s="9">
        <v>45376</v>
      </c>
      <c r="D726" s="15" t="s">
        <v>41</v>
      </c>
      <c r="E726" s="8" t="s">
        <v>17</v>
      </c>
      <c r="F726" s="8">
        <v>561180</v>
      </c>
      <c r="G726" s="8" t="s">
        <v>5040</v>
      </c>
      <c r="H726" s="8" t="s">
        <v>4171</v>
      </c>
      <c r="I726" s="8" t="s">
        <v>5041</v>
      </c>
      <c r="J726" s="8" t="s">
        <v>3310</v>
      </c>
      <c r="K726" s="8" t="s">
        <v>3755</v>
      </c>
      <c r="L726" s="8" t="s">
        <v>3786</v>
      </c>
      <c r="M726" s="8">
        <v>3</v>
      </c>
      <c r="N726" s="8"/>
      <c r="O726" s="8">
        <v>7403247</v>
      </c>
      <c r="P726" s="8"/>
      <c r="Q726" s="8"/>
      <c r="R726" s="7"/>
      <c r="V726" s="6"/>
      <c r="W726" s="7"/>
      <c r="X726" s="7"/>
      <c r="Y726" s="7"/>
      <c r="Z726" s="7"/>
      <c r="AA726" s="7"/>
      <c r="AB726" s="7"/>
      <c r="AC726" s="7"/>
      <c r="AD726" s="15"/>
      <c r="AE726" s="12">
        <v>7403247</v>
      </c>
      <c r="AF726" s="28" t="s">
        <v>3273</v>
      </c>
      <c r="AG726" s="28" t="s">
        <v>3274</v>
      </c>
      <c r="AH726" s="15"/>
      <c r="AI726" s="15"/>
    </row>
    <row r="727" spans="1:35" ht="30" hidden="1">
      <c r="A727" s="11">
        <v>13</v>
      </c>
      <c r="B727" s="15" t="s">
        <v>16</v>
      </c>
      <c r="C727" s="9">
        <v>45376</v>
      </c>
      <c r="D727" s="15" t="s">
        <v>4169</v>
      </c>
      <c r="E727" s="8" t="s">
        <v>17</v>
      </c>
      <c r="F727" s="8">
        <v>561181</v>
      </c>
      <c r="G727" s="8" t="s">
        <v>5042</v>
      </c>
      <c r="H727" s="8" t="s">
        <v>4171</v>
      </c>
      <c r="I727" s="8" t="s">
        <v>5043</v>
      </c>
      <c r="J727" s="8" t="s">
        <v>5034</v>
      </c>
      <c r="K727" s="8" t="s">
        <v>4368</v>
      </c>
      <c r="L727" s="8" t="s">
        <v>3786</v>
      </c>
      <c r="M727" s="8">
        <v>3</v>
      </c>
      <c r="N727" s="8"/>
      <c r="O727" s="8">
        <v>7403173</v>
      </c>
      <c r="P727" s="8"/>
      <c r="Q727" s="8"/>
      <c r="R727" s="7"/>
      <c r="V727" s="6"/>
      <c r="W727" s="7"/>
      <c r="X727" s="7"/>
      <c r="Y727" s="7"/>
      <c r="Z727" s="7"/>
      <c r="AA727" s="7"/>
      <c r="AB727" s="7"/>
      <c r="AC727" s="7"/>
      <c r="AD727" s="15"/>
      <c r="AE727" s="12">
        <v>7403173</v>
      </c>
      <c r="AF727" s="28" t="s">
        <v>3273</v>
      </c>
      <c r="AG727" s="28" t="s">
        <v>3274</v>
      </c>
      <c r="AH727" s="15"/>
      <c r="AI727" s="15"/>
    </row>
    <row r="728" spans="1:35" ht="30" hidden="1">
      <c r="A728" s="11">
        <v>13</v>
      </c>
      <c r="B728" s="15" t="s">
        <v>16</v>
      </c>
      <c r="C728" s="9">
        <v>45376</v>
      </c>
      <c r="D728" s="15" t="s">
        <v>4169</v>
      </c>
      <c r="E728" s="8" t="s">
        <v>17</v>
      </c>
      <c r="F728" s="8">
        <v>561182</v>
      </c>
      <c r="G728" s="8" t="s">
        <v>5044</v>
      </c>
      <c r="H728" s="8" t="s">
        <v>4171</v>
      </c>
      <c r="I728" s="8" t="s">
        <v>1175</v>
      </c>
      <c r="J728" s="8" t="s">
        <v>3310</v>
      </c>
      <c r="K728" s="8"/>
      <c r="L728" s="8"/>
      <c r="M728" s="8">
        <v>3</v>
      </c>
      <c r="N728" s="8"/>
      <c r="O728" s="8"/>
      <c r="P728" s="8"/>
      <c r="Q728" s="8"/>
      <c r="R728" s="7"/>
      <c r="V728" s="6"/>
      <c r="W728" s="7"/>
      <c r="X728" s="7"/>
      <c r="Y728" s="7"/>
      <c r="Z728" s="7"/>
      <c r="AA728" s="7"/>
      <c r="AB728" s="7"/>
      <c r="AC728" s="7"/>
      <c r="AD728" s="15"/>
      <c r="AE728" s="12"/>
      <c r="AF728" s="28" t="s">
        <v>3273</v>
      </c>
      <c r="AG728" s="28" t="s">
        <v>3274</v>
      </c>
      <c r="AH728" s="15"/>
      <c r="AI728" s="15"/>
    </row>
    <row r="729" spans="1:35" ht="45" hidden="1">
      <c r="A729" s="11">
        <v>13</v>
      </c>
      <c r="B729" s="15" t="s">
        <v>16</v>
      </c>
      <c r="C729" s="9">
        <v>45376</v>
      </c>
      <c r="D729" s="15" t="s">
        <v>4169</v>
      </c>
      <c r="E729" s="8" t="s">
        <v>17</v>
      </c>
      <c r="F729" s="8">
        <v>561183</v>
      </c>
      <c r="G729" s="8" t="s">
        <v>5045</v>
      </c>
      <c r="H729" s="8" t="s">
        <v>4171</v>
      </c>
      <c r="I729" s="8" t="s">
        <v>5046</v>
      </c>
      <c r="J729" s="8" t="s">
        <v>4628</v>
      </c>
      <c r="K729" s="8" t="s">
        <v>3320</v>
      </c>
      <c r="L729" s="8" t="s">
        <v>3733</v>
      </c>
      <c r="M729" s="8">
        <v>1</v>
      </c>
      <c r="N729" s="8"/>
      <c r="O729" s="8">
        <v>7403189</v>
      </c>
      <c r="P729" s="8"/>
      <c r="Q729" s="8"/>
      <c r="R729" s="7"/>
      <c r="V729" s="6"/>
      <c r="W729" s="7"/>
      <c r="X729" s="7"/>
      <c r="Y729" s="7"/>
      <c r="Z729" s="7"/>
      <c r="AA729" s="7"/>
      <c r="AB729" s="7"/>
      <c r="AC729" s="7"/>
      <c r="AD729" s="15"/>
      <c r="AE729" s="12">
        <v>7403189</v>
      </c>
      <c r="AF729" s="28" t="s">
        <v>3273</v>
      </c>
      <c r="AG729" s="28" t="s">
        <v>3274</v>
      </c>
      <c r="AH729" s="15"/>
      <c r="AI729" s="15"/>
    </row>
    <row r="730" spans="1:35" ht="30" hidden="1">
      <c r="A730" s="11">
        <v>13</v>
      </c>
      <c r="B730" s="15" t="s">
        <v>16</v>
      </c>
      <c r="C730" s="9">
        <v>45376</v>
      </c>
      <c r="D730" s="15" t="s">
        <v>4169</v>
      </c>
      <c r="E730" s="8" t="s">
        <v>65</v>
      </c>
      <c r="F730" s="8">
        <v>561184</v>
      </c>
      <c r="G730" s="8" t="s">
        <v>5047</v>
      </c>
      <c r="H730" s="8" t="s">
        <v>4171</v>
      </c>
      <c r="I730" s="8" t="s">
        <v>5048</v>
      </c>
      <c r="J730" s="8" t="s">
        <v>3310</v>
      </c>
      <c r="K730" s="8" t="s">
        <v>3786</v>
      </c>
      <c r="L730" s="8"/>
      <c r="M730" s="8">
        <v>3</v>
      </c>
      <c r="N730" s="8"/>
      <c r="O730" s="8" t="s">
        <v>5049</v>
      </c>
      <c r="P730" s="8"/>
      <c r="Q730" s="8"/>
      <c r="R730" s="7"/>
      <c r="V730" s="6"/>
      <c r="W730" s="7"/>
      <c r="X730" s="7"/>
      <c r="Y730" s="7"/>
      <c r="Z730" s="7"/>
      <c r="AA730" s="7"/>
      <c r="AB730" s="7"/>
      <c r="AC730" s="7"/>
      <c r="AD730" s="15"/>
      <c r="AE730" s="12" t="s">
        <v>5049</v>
      </c>
      <c r="AF730" s="28" t="s">
        <v>3273</v>
      </c>
      <c r="AG730" s="28" t="s">
        <v>3274</v>
      </c>
      <c r="AH730" s="15"/>
      <c r="AI730" s="15"/>
    </row>
    <row r="731" spans="1:35" ht="30" hidden="1">
      <c r="A731" s="11">
        <v>13</v>
      </c>
      <c r="B731" s="15" t="s">
        <v>16</v>
      </c>
      <c r="C731" s="9">
        <v>45376</v>
      </c>
      <c r="D731" s="15" t="s">
        <v>4169</v>
      </c>
      <c r="E731" s="8" t="s">
        <v>39</v>
      </c>
      <c r="F731" s="8">
        <v>561203</v>
      </c>
      <c r="G731" s="8" t="s">
        <v>5050</v>
      </c>
      <c r="H731" s="8" t="s">
        <v>4171</v>
      </c>
      <c r="I731" s="8" t="s">
        <v>5051</v>
      </c>
      <c r="J731" s="8" t="s">
        <v>3602</v>
      </c>
      <c r="K731" s="8" t="s">
        <v>4368</v>
      </c>
      <c r="L731" s="8" t="s">
        <v>3786</v>
      </c>
      <c r="M731" s="8">
        <v>4</v>
      </c>
      <c r="N731" s="8"/>
      <c r="O731" s="8">
        <v>6422835</v>
      </c>
      <c r="P731" s="8"/>
      <c r="Q731" s="8"/>
      <c r="R731" s="7"/>
      <c r="V731" s="6"/>
      <c r="W731" s="7"/>
      <c r="X731" s="7"/>
      <c r="Y731" s="7"/>
      <c r="Z731" s="7"/>
      <c r="AA731" s="7"/>
      <c r="AB731" s="7"/>
      <c r="AC731" s="7"/>
      <c r="AD731" s="15"/>
      <c r="AE731" s="12">
        <v>6422835</v>
      </c>
      <c r="AF731" s="28" t="s">
        <v>3273</v>
      </c>
      <c r="AG731" s="28" t="s">
        <v>3274</v>
      </c>
      <c r="AH731" s="15"/>
      <c r="AI731" s="15"/>
    </row>
    <row r="732" spans="1:35" ht="30" hidden="1">
      <c r="A732" s="11">
        <v>13</v>
      </c>
      <c r="B732" s="15" t="s">
        <v>16</v>
      </c>
      <c r="C732" s="9">
        <v>45376</v>
      </c>
      <c r="D732" s="15" t="s">
        <v>4412</v>
      </c>
      <c r="E732" s="8" t="s">
        <v>39</v>
      </c>
      <c r="F732" s="8">
        <v>561204</v>
      </c>
      <c r="G732" s="8" t="s">
        <v>5052</v>
      </c>
      <c r="H732" s="8" t="s">
        <v>4171</v>
      </c>
      <c r="I732" s="8" t="s">
        <v>3278</v>
      </c>
      <c r="J732" s="8"/>
      <c r="K732" s="8"/>
      <c r="L732" s="8"/>
      <c r="M732" s="8"/>
      <c r="N732" s="8"/>
      <c r="O732" s="8">
        <v>6389798</v>
      </c>
      <c r="P732" s="8"/>
      <c r="Q732" s="8"/>
      <c r="R732" s="7"/>
      <c r="V732" s="6"/>
      <c r="W732" s="7"/>
      <c r="X732" s="7"/>
      <c r="Y732" s="7"/>
      <c r="Z732" s="7"/>
      <c r="AA732" s="7"/>
      <c r="AB732" s="7"/>
      <c r="AC732" s="7"/>
      <c r="AD732" s="15"/>
      <c r="AE732" s="12">
        <v>6389798</v>
      </c>
      <c r="AF732" s="26"/>
      <c r="AG732" s="26"/>
      <c r="AH732" s="15"/>
      <c r="AI732" s="15"/>
    </row>
    <row r="733" spans="1:35" ht="30" hidden="1">
      <c r="A733" s="11">
        <v>13</v>
      </c>
      <c r="B733" s="15" t="s">
        <v>16</v>
      </c>
      <c r="C733" s="9">
        <v>45376</v>
      </c>
      <c r="D733" s="15" t="s">
        <v>4169</v>
      </c>
      <c r="E733" s="8" t="s">
        <v>39</v>
      </c>
      <c r="F733" s="8">
        <v>561205</v>
      </c>
      <c r="G733" s="8" t="s">
        <v>5053</v>
      </c>
      <c r="H733" s="8" t="s">
        <v>4171</v>
      </c>
      <c r="I733" s="8" t="s">
        <v>5033</v>
      </c>
      <c r="J733" s="8" t="s">
        <v>5034</v>
      </c>
      <c r="K733" s="8" t="s">
        <v>4368</v>
      </c>
      <c r="L733" s="8"/>
      <c r="M733" s="8">
        <v>4</v>
      </c>
      <c r="N733" s="8"/>
      <c r="O733" s="8">
        <v>6389813</v>
      </c>
      <c r="P733" s="8"/>
      <c r="Q733" s="8"/>
      <c r="R733" s="7"/>
      <c r="V733" s="6"/>
      <c r="W733" s="7"/>
      <c r="X733" s="7"/>
      <c r="Y733" s="7"/>
      <c r="Z733" s="7"/>
      <c r="AA733" s="7"/>
      <c r="AB733" s="7"/>
      <c r="AC733" s="7"/>
      <c r="AD733" s="15"/>
      <c r="AE733" s="12">
        <v>6389813</v>
      </c>
      <c r="AF733" s="28" t="s">
        <v>3273</v>
      </c>
      <c r="AG733" s="28" t="s">
        <v>3274</v>
      </c>
      <c r="AH733" s="15"/>
      <c r="AI733" s="15"/>
    </row>
    <row r="734" spans="1:35" ht="30" hidden="1">
      <c r="A734" s="11">
        <v>13</v>
      </c>
      <c r="B734" s="15" t="s">
        <v>16</v>
      </c>
      <c r="C734" s="9">
        <v>45376</v>
      </c>
      <c r="D734" s="15" t="s">
        <v>4169</v>
      </c>
      <c r="E734" s="8" t="s">
        <v>39</v>
      </c>
      <c r="F734" s="8">
        <v>561206</v>
      </c>
      <c r="G734" s="8" t="s">
        <v>5054</v>
      </c>
      <c r="H734" s="8" t="s">
        <v>4171</v>
      </c>
      <c r="I734" s="8" t="s">
        <v>5055</v>
      </c>
      <c r="J734" s="8" t="s">
        <v>3310</v>
      </c>
      <c r="K734" s="8" t="s">
        <v>3786</v>
      </c>
      <c r="L734" s="8"/>
      <c r="M734" s="8">
        <v>3</v>
      </c>
      <c r="N734" s="8"/>
      <c r="O734" s="8">
        <v>6381359</v>
      </c>
      <c r="P734" s="8"/>
      <c r="Q734" s="8"/>
      <c r="R734" s="7"/>
      <c r="V734" s="6"/>
      <c r="W734" s="7"/>
      <c r="X734" s="7"/>
      <c r="Y734" s="7"/>
      <c r="Z734" s="7"/>
      <c r="AA734" s="7"/>
      <c r="AB734" s="7"/>
      <c r="AC734" s="7"/>
      <c r="AD734" s="15"/>
      <c r="AE734" s="12">
        <v>6381359</v>
      </c>
      <c r="AF734" s="28" t="s">
        <v>3273</v>
      </c>
      <c r="AG734" s="28" t="s">
        <v>3274</v>
      </c>
      <c r="AH734" s="15"/>
      <c r="AI734" s="15"/>
    </row>
    <row r="735" spans="1:35" ht="30" hidden="1">
      <c r="A735" s="11">
        <v>13</v>
      </c>
      <c r="B735" s="15" t="s">
        <v>16</v>
      </c>
      <c r="C735" s="9">
        <v>45376</v>
      </c>
      <c r="D735" s="15" t="s">
        <v>4412</v>
      </c>
      <c r="E735" s="8" t="s">
        <v>39</v>
      </c>
      <c r="F735" s="8">
        <v>561207</v>
      </c>
      <c r="G735" s="8" t="s">
        <v>5056</v>
      </c>
      <c r="H735" s="8" t="s">
        <v>4171</v>
      </c>
      <c r="I735" s="8" t="s">
        <v>3278</v>
      </c>
      <c r="J735" s="8"/>
      <c r="K735" s="8"/>
      <c r="L735" s="8"/>
      <c r="M735" s="8"/>
      <c r="N735" s="8"/>
      <c r="O735" s="8">
        <v>6422855</v>
      </c>
      <c r="P735" s="8"/>
      <c r="Q735" s="8"/>
      <c r="R735" s="7"/>
      <c r="V735" s="6"/>
      <c r="W735" s="7"/>
      <c r="X735" s="7"/>
      <c r="Y735" s="7"/>
      <c r="Z735" s="7"/>
      <c r="AA735" s="7"/>
      <c r="AB735" s="7"/>
      <c r="AC735" s="7"/>
      <c r="AD735" s="15"/>
      <c r="AE735" s="12">
        <v>6422855</v>
      </c>
      <c r="AF735" s="26"/>
      <c r="AG735" s="26"/>
      <c r="AH735" s="15"/>
      <c r="AI735" s="15"/>
    </row>
    <row r="736" spans="1:35" ht="30" hidden="1">
      <c r="A736" s="11">
        <v>13</v>
      </c>
      <c r="B736" s="15" t="s">
        <v>16</v>
      </c>
      <c r="C736" s="9">
        <v>45376</v>
      </c>
      <c r="D736" s="15" t="s">
        <v>4169</v>
      </c>
      <c r="E736" s="8" t="s">
        <v>31</v>
      </c>
      <c r="F736" s="8">
        <v>561209</v>
      </c>
      <c r="G736" s="8" t="s">
        <v>5057</v>
      </c>
      <c r="H736" s="8" t="s">
        <v>4171</v>
      </c>
      <c r="I736" s="8" t="s">
        <v>5058</v>
      </c>
      <c r="J736" s="8" t="s">
        <v>3310</v>
      </c>
      <c r="K736" s="8" t="s">
        <v>3786</v>
      </c>
      <c r="L736" s="8"/>
      <c r="M736" s="8">
        <v>3</v>
      </c>
      <c r="N736" s="8"/>
      <c r="O736" s="8" t="s">
        <v>5059</v>
      </c>
      <c r="P736" s="8"/>
      <c r="Q736" s="8"/>
      <c r="R736" s="7"/>
      <c r="V736" s="6"/>
      <c r="W736" s="7"/>
      <c r="X736" s="7"/>
      <c r="Y736" s="7"/>
      <c r="Z736" s="7"/>
      <c r="AA736" s="7"/>
      <c r="AB736" s="7"/>
      <c r="AC736" s="7"/>
      <c r="AD736" s="15"/>
      <c r="AE736" s="12" t="s">
        <v>5059</v>
      </c>
      <c r="AF736" s="28" t="s">
        <v>3273</v>
      </c>
      <c r="AG736" s="28" t="s">
        <v>3274</v>
      </c>
      <c r="AH736" s="15"/>
      <c r="AI736" s="15"/>
    </row>
    <row r="737" spans="1:35" ht="30" hidden="1">
      <c r="A737" s="11">
        <v>13</v>
      </c>
      <c r="B737" s="15" t="s">
        <v>16</v>
      </c>
      <c r="C737" s="9">
        <v>45376</v>
      </c>
      <c r="D737" s="15" t="s">
        <v>4169</v>
      </c>
      <c r="E737" s="8" t="s">
        <v>31</v>
      </c>
      <c r="F737" s="8">
        <v>561210</v>
      </c>
      <c r="G737" s="8" t="s">
        <v>5060</v>
      </c>
      <c r="H737" s="8" t="s">
        <v>4171</v>
      </c>
      <c r="I737" s="8" t="s">
        <v>5061</v>
      </c>
      <c r="J737" s="8" t="s">
        <v>3310</v>
      </c>
      <c r="K737" s="8" t="s">
        <v>3786</v>
      </c>
      <c r="L737" s="8"/>
      <c r="M737" s="8">
        <v>3</v>
      </c>
      <c r="N737" s="8"/>
      <c r="O737" s="8" t="s">
        <v>5062</v>
      </c>
      <c r="P737" s="8"/>
      <c r="Q737" s="8"/>
      <c r="R737" s="7"/>
      <c r="V737" s="6"/>
      <c r="W737" s="7"/>
      <c r="X737" s="7"/>
      <c r="Y737" s="7"/>
      <c r="Z737" s="7"/>
      <c r="AA737" s="7"/>
      <c r="AB737" s="7"/>
      <c r="AC737" s="7"/>
      <c r="AD737" s="15"/>
      <c r="AE737" s="12" t="s">
        <v>5062</v>
      </c>
      <c r="AF737" s="28" t="s">
        <v>3273</v>
      </c>
      <c r="AG737" s="28" t="s">
        <v>3274</v>
      </c>
      <c r="AH737" s="15"/>
      <c r="AI737" s="15"/>
    </row>
    <row r="738" spans="1:35" ht="30" hidden="1">
      <c r="A738" s="11">
        <v>13</v>
      </c>
      <c r="B738" s="15" t="s">
        <v>16</v>
      </c>
      <c r="C738" s="9" t="s">
        <v>5063</v>
      </c>
      <c r="D738" s="15" t="s">
        <v>4412</v>
      </c>
      <c r="E738" s="8" t="s">
        <v>147</v>
      </c>
      <c r="F738" s="8">
        <v>561185</v>
      </c>
      <c r="G738" s="8" t="s">
        <v>5064</v>
      </c>
      <c r="H738" s="8" t="s">
        <v>5065</v>
      </c>
      <c r="I738" s="8" t="s">
        <v>3278</v>
      </c>
      <c r="J738" s="8"/>
      <c r="K738" s="8"/>
      <c r="L738" s="8"/>
      <c r="M738" s="8"/>
      <c r="N738" s="8"/>
      <c r="O738" s="8">
        <v>7367030</v>
      </c>
      <c r="P738" s="8"/>
      <c r="Q738" s="8"/>
      <c r="R738" s="7"/>
      <c r="V738" s="6"/>
      <c r="W738" s="7"/>
      <c r="X738" s="7"/>
      <c r="Y738" s="7"/>
      <c r="Z738" s="7"/>
      <c r="AA738" s="7"/>
      <c r="AB738" s="7"/>
      <c r="AC738" s="7"/>
      <c r="AD738" s="15"/>
      <c r="AE738" s="12">
        <v>7367030</v>
      </c>
      <c r="AF738" s="26"/>
      <c r="AG738" s="26"/>
      <c r="AH738" s="15"/>
      <c r="AI738" s="15"/>
    </row>
    <row r="739" spans="1:35" ht="30" hidden="1">
      <c r="A739" s="11">
        <v>13</v>
      </c>
      <c r="B739" s="15" t="s">
        <v>16</v>
      </c>
      <c r="C739" s="9" t="s">
        <v>5063</v>
      </c>
      <c r="D739" s="15" t="s">
        <v>4169</v>
      </c>
      <c r="E739" s="8" t="s">
        <v>90</v>
      </c>
      <c r="F739" s="8">
        <v>561186</v>
      </c>
      <c r="G739" s="8" t="s">
        <v>5066</v>
      </c>
      <c r="H739" s="8" t="s">
        <v>5065</v>
      </c>
      <c r="I739" s="8" t="s">
        <v>5067</v>
      </c>
      <c r="J739" s="8"/>
      <c r="K739" s="8"/>
      <c r="L739" s="8"/>
      <c r="M739" s="8"/>
      <c r="N739" s="8"/>
      <c r="O739" s="8">
        <v>6381613</v>
      </c>
      <c r="P739" s="8"/>
      <c r="Q739" s="8"/>
      <c r="R739" s="7"/>
      <c r="V739" s="6"/>
      <c r="W739" s="7"/>
      <c r="X739" s="7"/>
      <c r="Y739" s="7"/>
      <c r="Z739" s="7"/>
      <c r="AA739" s="7"/>
      <c r="AB739" s="7"/>
      <c r="AC739" s="7"/>
      <c r="AD739" s="15"/>
      <c r="AE739" s="12">
        <v>6381613</v>
      </c>
      <c r="AF739" s="28" t="s">
        <v>3273</v>
      </c>
      <c r="AG739" s="28" t="s">
        <v>3274</v>
      </c>
      <c r="AH739" s="15"/>
      <c r="AI739" s="15"/>
    </row>
    <row r="740" spans="1:35" ht="30" hidden="1">
      <c r="A740" s="11">
        <v>13</v>
      </c>
      <c r="B740" s="15" t="s">
        <v>16</v>
      </c>
      <c r="C740" s="9" t="s">
        <v>5063</v>
      </c>
      <c r="D740" s="15" t="s">
        <v>4169</v>
      </c>
      <c r="E740" s="8" t="s">
        <v>90</v>
      </c>
      <c r="F740" s="8">
        <v>561187</v>
      </c>
      <c r="G740" s="8" t="s">
        <v>5068</v>
      </c>
      <c r="H740" s="8" t="s">
        <v>5065</v>
      </c>
      <c r="I740" s="8" t="s">
        <v>5069</v>
      </c>
      <c r="J740" s="8"/>
      <c r="K740" s="8"/>
      <c r="L740" s="8"/>
      <c r="M740" s="8"/>
      <c r="N740" s="8"/>
      <c r="O740" s="8">
        <v>6390658</v>
      </c>
      <c r="P740" s="8"/>
      <c r="Q740" s="8"/>
      <c r="R740" s="7"/>
      <c r="V740" s="6"/>
      <c r="W740" s="7"/>
      <c r="X740" s="7"/>
      <c r="Y740" s="7"/>
      <c r="Z740" s="7"/>
      <c r="AA740" s="7"/>
      <c r="AB740" s="7"/>
      <c r="AC740" s="7"/>
      <c r="AD740" s="15"/>
      <c r="AE740" s="12">
        <v>6390658</v>
      </c>
      <c r="AF740" s="28" t="s">
        <v>3273</v>
      </c>
      <c r="AG740" s="28" t="s">
        <v>3274</v>
      </c>
      <c r="AH740" s="15"/>
      <c r="AI740" s="15"/>
    </row>
    <row r="741" spans="1:35" ht="30" hidden="1">
      <c r="A741" s="11">
        <v>13</v>
      </c>
      <c r="B741" s="15" t="s">
        <v>16</v>
      </c>
      <c r="C741" s="9" t="s">
        <v>5063</v>
      </c>
      <c r="D741" s="15" t="s">
        <v>4169</v>
      </c>
      <c r="E741" s="8" t="s">
        <v>90</v>
      </c>
      <c r="F741" s="8">
        <v>561188</v>
      </c>
      <c r="G741" s="8" t="s">
        <v>5070</v>
      </c>
      <c r="H741" s="8" t="s">
        <v>5065</v>
      </c>
      <c r="I741" s="8" t="s">
        <v>5071</v>
      </c>
      <c r="J741" s="8"/>
      <c r="K741" s="8"/>
      <c r="L741" s="8"/>
      <c r="M741" s="8"/>
      <c r="N741" s="8"/>
      <c r="O741" s="8">
        <v>6381621</v>
      </c>
      <c r="P741" s="8"/>
      <c r="Q741" s="8"/>
      <c r="R741" s="7"/>
      <c r="V741" s="6"/>
      <c r="W741" s="7"/>
      <c r="X741" s="7"/>
      <c r="Y741" s="7"/>
      <c r="Z741" s="7"/>
      <c r="AA741" s="7"/>
      <c r="AB741" s="7"/>
      <c r="AC741" s="7"/>
      <c r="AD741" s="15"/>
      <c r="AE741" s="12">
        <v>6381621</v>
      </c>
      <c r="AF741" s="28" t="s">
        <v>3273</v>
      </c>
      <c r="AG741" s="28" t="s">
        <v>3274</v>
      </c>
      <c r="AH741" s="15"/>
      <c r="AI741" s="15"/>
    </row>
    <row r="742" spans="1:35" ht="30" hidden="1">
      <c r="A742" s="11">
        <v>13</v>
      </c>
      <c r="B742" s="15" t="s">
        <v>16</v>
      </c>
      <c r="C742" s="9" t="s">
        <v>5063</v>
      </c>
      <c r="D742" s="15" t="s">
        <v>4169</v>
      </c>
      <c r="E742" s="8" t="s">
        <v>90</v>
      </c>
      <c r="F742" s="8">
        <v>561189</v>
      </c>
      <c r="G742" s="8" t="s">
        <v>5072</v>
      </c>
      <c r="H742" s="8" t="s">
        <v>5065</v>
      </c>
      <c r="I742" s="8" t="s">
        <v>5073</v>
      </c>
      <c r="J742" s="8"/>
      <c r="K742" s="8"/>
      <c r="L742" s="8"/>
      <c r="M742" s="8"/>
      <c r="N742" s="8"/>
      <c r="O742" s="8">
        <v>6381616</v>
      </c>
      <c r="P742" s="8"/>
      <c r="Q742" s="8"/>
      <c r="R742" s="7"/>
      <c r="V742" s="6"/>
      <c r="W742" s="7"/>
      <c r="X742" s="7"/>
      <c r="Y742" s="7"/>
      <c r="Z742" s="7"/>
      <c r="AA742" s="7"/>
      <c r="AB742" s="7"/>
      <c r="AC742" s="7"/>
      <c r="AD742" s="15"/>
      <c r="AE742" s="12">
        <v>6381616</v>
      </c>
      <c r="AF742" s="28" t="s">
        <v>3273</v>
      </c>
      <c r="AG742" s="28" t="s">
        <v>3274</v>
      </c>
      <c r="AH742" s="15"/>
      <c r="AI742" s="15"/>
    </row>
    <row r="743" spans="1:35" ht="30" hidden="1">
      <c r="A743" s="11">
        <v>13</v>
      </c>
      <c r="B743" s="15" t="s">
        <v>16</v>
      </c>
      <c r="C743" s="9" t="s">
        <v>5063</v>
      </c>
      <c r="D743" s="15" t="s">
        <v>4169</v>
      </c>
      <c r="E743" s="8" t="s">
        <v>17</v>
      </c>
      <c r="F743" s="8">
        <v>561190</v>
      </c>
      <c r="G743" s="8" t="s">
        <v>5074</v>
      </c>
      <c r="H743" s="8" t="s">
        <v>5065</v>
      </c>
      <c r="I743" s="8" t="s">
        <v>5075</v>
      </c>
      <c r="J743" s="8"/>
      <c r="K743" s="8"/>
      <c r="L743" s="8"/>
      <c r="M743" s="8"/>
      <c r="N743" s="8"/>
      <c r="O743" s="8">
        <v>7403250</v>
      </c>
      <c r="P743" s="8"/>
      <c r="Q743" s="8"/>
      <c r="R743" s="7"/>
      <c r="V743" s="6"/>
      <c r="W743" s="7"/>
      <c r="X743" s="7"/>
      <c r="Y743" s="7"/>
      <c r="Z743" s="7"/>
      <c r="AA743" s="7"/>
      <c r="AB743" s="7"/>
      <c r="AC743" s="7"/>
      <c r="AD743" s="15"/>
      <c r="AE743" s="12">
        <v>7403250</v>
      </c>
      <c r="AF743" s="28" t="s">
        <v>3273</v>
      </c>
      <c r="AG743" s="28" t="s">
        <v>3274</v>
      </c>
      <c r="AH743" s="15"/>
      <c r="AI743" s="15"/>
    </row>
    <row r="744" spans="1:35" ht="30" hidden="1">
      <c r="A744" s="11">
        <v>13</v>
      </c>
      <c r="B744" s="15" t="s">
        <v>16</v>
      </c>
      <c r="C744" s="9" t="s">
        <v>5063</v>
      </c>
      <c r="D744" s="15" t="s">
        <v>4169</v>
      </c>
      <c r="E744" s="8" t="s">
        <v>17</v>
      </c>
      <c r="F744" s="8">
        <v>561191</v>
      </c>
      <c r="G744" s="8" t="s">
        <v>5076</v>
      </c>
      <c r="H744" s="8" t="s">
        <v>5065</v>
      </c>
      <c r="I744" s="8" t="s">
        <v>5077</v>
      </c>
      <c r="J744" s="8"/>
      <c r="K744" s="8"/>
      <c r="L744" s="8"/>
      <c r="M744" s="8"/>
      <c r="N744" s="8"/>
      <c r="O744" s="8">
        <v>7403222</v>
      </c>
      <c r="P744" s="8"/>
      <c r="Q744" s="8"/>
      <c r="R744" s="7"/>
      <c r="V744" s="6"/>
      <c r="W744" s="7"/>
      <c r="X744" s="7"/>
      <c r="Y744" s="7"/>
      <c r="Z744" s="7"/>
      <c r="AA744" s="7"/>
      <c r="AB744" s="7"/>
      <c r="AC744" s="7"/>
      <c r="AD744" s="15"/>
      <c r="AE744" s="12">
        <v>7403222</v>
      </c>
      <c r="AF744" s="28" t="s">
        <v>3273</v>
      </c>
      <c r="AG744" s="28" t="s">
        <v>3274</v>
      </c>
      <c r="AH744" s="15"/>
      <c r="AI744" s="15"/>
    </row>
    <row r="745" spans="1:35" ht="30" hidden="1">
      <c r="A745" s="11">
        <v>13</v>
      </c>
      <c r="B745" s="15" t="s">
        <v>16</v>
      </c>
      <c r="C745" s="9" t="s">
        <v>5063</v>
      </c>
      <c r="D745" s="15" t="s">
        <v>4169</v>
      </c>
      <c r="E745" s="8" t="s">
        <v>116</v>
      </c>
      <c r="F745" s="8">
        <v>561192</v>
      </c>
      <c r="G745" s="8" t="s">
        <v>5078</v>
      </c>
      <c r="H745" s="8" t="s">
        <v>5065</v>
      </c>
      <c r="I745" s="8" t="s">
        <v>5079</v>
      </c>
      <c r="J745" s="8"/>
      <c r="K745" s="8"/>
      <c r="L745" s="8"/>
      <c r="M745" s="8"/>
      <c r="N745" s="8"/>
      <c r="O745" s="8">
        <v>6381548</v>
      </c>
      <c r="P745" s="8"/>
      <c r="Q745" s="8"/>
      <c r="R745" s="7"/>
      <c r="V745" s="6"/>
      <c r="W745" s="7"/>
      <c r="X745" s="7"/>
      <c r="Y745" s="7"/>
      <c r="Z745" s="7"/>
      <c r="AA745" s="7"/>
      <c r="AB745" s="7"/>
      <c r="AC745" s="7"/>
      <c r="AD745" s="15"/>
      <c r="AE745" s="12">
        <v>6381548</v>
      </c>
      <c r="AF745" s="28" t="s">
        <v>3273</v>
      </c>
      <c r="AG745" s="28" t="s">
        <v>3274</v>
      </c>
      <c r="AH745" s="15"/>
      <c r="AI745" s="15"/>
    </row>
    <row r="746" spans="1:35" ht="30" hidden="1">
      <c r="A746" s="11">
        <v>13</v>
      </c>
      <c r="B746" s="15" t="s">
        <v>16</v>
      </c>
      <c r="C746" s="9" t="s">
        <v>5063</v>
      </c>
      <c r="D746" s="15" t="s">
        <v>4169</v>
      </c>
      <c r="E746" s="8" t="s">
        <v>116</v>
      </c>
      <c r="F746" s="8">
        <v>561193</v>
      </c>
      <c r="G746" s="8" t="s">
        <v>5080</v>
      </c>
      <c r="H746" s="8" t="s">
        <v>5065</v>
      </c>
      <c r="I746" s="8" t="s">
        <v>5081</v>
      </c>
      <c r="J746" s="8"/>
      <c r="K746" s="8"/>
      <c r="L746" s="8"/>
      <c r="M746" s="8"/>
      <c r="N746" s="8"/>
      <c r="O746" s="8">
        <v>6381631</v>
      </c>
      <c r="P746" s="8"/>
      <c r="Q746" s="8"/>
      <c r="R746" s="7"/>
      <c r="V746" s="6"/>
      <c r="W746" s="7"/>
      <c r="X746" s="7"/>
      <c r="Y746" s="7"/>
      <c r="Z746" s="7"/>
      <c r="AA746" s="7"/>
      <c r="AB746" s="7"/>
      <c r="AC746" s="7"/>
      <c r="AD746" s="15"/>
      <c r="AE746" s="12">
        <v>6381631</v>
      </c>
      <c r="AF746" s="28" t="s">
        <v>3273</v>
      </c>
      <c r="AG746" s="28" t="s">
        <v>3274</v>
      </c>
      <c r="AH746" s="15"/>
      <c r="AI746" s="15"/>
    </row>
    <row r="747" spans="1:35" ht="30" hidden="1">
      <c r="A747" s="11">
        <v>13</v>
      </c>
      <c r="B747" s="15" t="s">
        <v>16</v>
      </c>
      <c r="C747" s="9" t="s">
        <v>5063</v>
      </c>
      <c r="D747" s="15" t="s">
        <v>4169</v>
      </c>
      <c r="E747" s="8" t="s">
        <v>3441</v>
      </c>
      <c r="F747" s="8">
        <v>561211</v>
      </c>
      <c r="G747" s="8" t="s">
        <v>5082</v>
      </c>
      <c r="H747" s="8" t="s">
        <v>5065</v>
      </c>
      <c r="I747" s="8" t="s">
        <v>5083</v>
      </c>
      <c r="J747" s="8"/>
      <c r="K747" s="8"/>
      <c r="L747" s="8"/>
      <c r="M747" s="8"/>
      <c r="N747" s="8"/>
      <c r="O747" s="8" t="s">
        <v>5084</v>
      </c>
      <c r="P747" s="8"/>
      <c r="Q747" s="8"/>
      <c r="R747" s="7"/>
      <c r="V747" s="6"/>
      <c r="W747" s="7"/>
      <c r="X747" s="7"/>
      <c r="Y747" s="7"/>
      <c r="Z747" s="7"/>
      <c r="AA747" s="7"/>
      <c r="AB747" s="7"/>
      <c r="AC747" s="7"/>
      <c r="AD747" s="15"/>
      <c r="AE747" s="12" t="s">
        <v>5084</v>
      </c>
      <c r="AF747" s="28" t="s">
        <v>3273</v>
      </c>
      <c r="AG747" s="28" t="s">
        <v>3274</v>
      </c>
      <c r="AH747" s="15"/>
      <c r="AI747" s="15"/>
    </row>
    <row r="748" spans="1:35" ht="45" hidden="1">
      <c r="A748" s="11">
        <v>13</v>
      </c>
      <c r="B748" s="15" t="s">
        <v>16</v>
      </c>
      <c r="C748" s="9" t="s">
        <v>5063</v>
      </c>
      <c r="D748" s="15" t="s">
        <v>4169</v>
      </c>
      <c r="E748" s="8" t="s">
        <v>3441</v>
      </c>
      <c r="F748" s="8">
        <v>561212</v>
      </c>
      <c r="G748" s="8" t="s">
        <v>5085</v>
      </c>
      <c r="H748" s="8" t="s">
        <v>5065</v>
      </c>
      <c r="I748" s="8" t="s">
        <v>5086</v>
      </c>
      <c r="J748" s="8"/>
      <c r="K748" s="8"/>
      <c r="L748" s="8"/>
      <c r="M748" s="8"/>
      <c r="N748" s="8"/>
      <c r="O748" s="8" t="s">
        <v>5087</v>
      </c>
      <c r="P748" s="8"/>
      <c r="Q748" s="8"/>
      <c r="R748" s="7"/>
      <c r="V748" s="6"/>
      <c r="W748" s="7"/>
      <c r="X748" s="7"/>
      <c r="Y748" s="7"/>
      <c r="Z748" s="7"/>
      <c r="AA748" s="7"/>
      <c r="AB748" s="7"/>
      <c r="AC748" s="7"/>
      <c r="AD748" s="15"/>
      <c r="AE748" s="12" t="s">
        <v>5087</v>
      </c>
      <c r="AF748" s="28" t="s">
        <v>3273</v>
      </c>
      <c r="AG748" s="28" t="s">
        <v>3274</v>
      </c>
      <c r="AH748" s="15"/>
      <c r="AI748" s="15"/>
    </row>
    <row r="749" spans="1:35" ht="30" hidden="1">
      <c r="A749" s="11">
        <v>13</v>
      </c>
      <c r="B749" s="15" t="s">
        <v>16</v>
      </c>
      <c r="C749" s="9" t="s">
        <v>5063</v>
      </c>
      <c r="D749" s="15" t="s">
        <v>4169</v>
      </c>
      <c r="E749" s="8" t="s">
        <v>65</v>
      </c>
      <c r="F749" s="8">
        <v>561213</v>
      </c>
      <c r="G749" s="8" t="s">
        <v>5088</v>
      </c>
      <c r="H749" s="8" t="s">
        <v>5065</v>
      </c>
      <c r="I749" s="8" t="s">
        <v>5089</v>
      </c>
      <c r="J749" s="8"/>
      <c r="K749" s="8"/>
      <c r="L749" s="8"/>
      <c r="M749" s="8"/>
      <c r="N749" s="8"/>
      <c r="O749" s="8" t="s">
        <v>5090</v>
      </c>
      <c r="P749" s="8"/>
      <c r="Q749" s="8"/>
      <c r="R749" s="7"/>
      <c r="V749" s="6"/>
      <c r="W749" s="7"/>
      <c r="X749" s="7"/>
      <c r="Y749" s="7"/>
      <c r="Z749" s="7"/>
      <c r="AA749" s="7"/>
      <c r="AB749" s="7"/>
      <c r="AC749" s="7"/>
      <c r="AD749" s="15"/>
      <c r="AE749" s="12" t="s">
        <v>5090</v>
      </c>
      <c r="AF749" s="28" t="s">
        <v>3273</v>
      </c>
      <c r="AG749" s="28" t="s">
        <v>3274</v>
      </c>
      <c r="AH749" s="15"/>
      <c r="AI749" s="15"/>
    </row>
    <row r="750" spans="1:35" ht="60" hidden="1">
      <c r="A750" s="11">
        <v>13</v>
      </c>
      <c r="B750" s="15" t="s">
        <v>96</v>
      </c>
      <c r="C750" s="9">
        <v>45376</v>
      </c>
      <c r="D750" s="15" t="s">
        <v>97</v>
      </c>
      <c r="E750" s="8" t="s">
        <v>147</v>
      </c>
      <c r="F750" s="8">
        <v>561145</v>
      </c>
      <c r="G750" s="8" t="s">
        <v>599</v>
      </c>
      <c r="H750" s="8" t="s">
        <v>5091</v>
      </c>
      <c r="I750" s="8" t="s">
        <v>5092</v>
      </c>
      <c r="J750" s="8" t="s">
        <v>5093</v>
      </c>
      <c r="K750" s="8" t="s">
        <v>5094</v>
      </c>
      <c r="L750" s="8"/>
      <c r="M750" s="8">
        <v>4</v>
      </c>
      <c r="N750" s="8" t="s">
        <v>3409</v>
      </c>
      <c r="O750" s="8" t="s">
        <v>3409</v>
      </c>
      <c r="P750" s="8" t="s">
        <v>3380</v>
      </c>
      <c r="Q750" s="8"/>
      <c r="R750" s="7"/>
      <c r="S750" s="5">
        <v>0</v>
      </c>
      <c r="T750" s="5">
        <v>0</v>
      </c>
      <c r="U750" s="5">
        <v>0</v>
      </c>
      <c r="V750" s="6">
        <v>3.2258064516129031E-2</v>
      </c>
      <c r="W750" s="7">
        <v>4.8387096774193547E-2</v>
      </c>
      <c r="X750" s="7">
        <v>0</v>
      </c>
      <c r="Y750" s="7">
        <v>0</v>
      </c>
      <c r="Z750" s="7">
        <v>3.2258064516129031E-2</v>
      </c>
      <c r="AA750" s="7">
        <v>0</v>
      </c>
      <c r="AB750" s="7">
        <v>0</v>
      </c>
      <c r="AC750" s="7">
        <v>0</v>
      </c>
      <c r="AD750" s="13">
        <v>45378</v>
      </c>
      <c r="AE750" s="12">
        <v>7366546</v>
      </c>
      <c r="AF750" s="28" t="s">
        <v>3273</v>
      </c>
      <c r="AG750" s="28" t="s">
        <v>3274</v>
      </c>
      <c r="AH750" s="15"/>
      <c r="AI750" s="15"/>
    </row>
    <row r="751" spans="1:35" ht="30" hidden="1">
      <c r="A751" s="11">
        <v>13</v>
      </c>
      <c r="B751" s="15" t="s">
        <v>96</v>
      </c>
      <c r="C751" s="9">
        <v>45376</v>
      </c>
      <c r="D751" s="15" t="s">
        <v>104</v>
      </c>
      <c r="E751" s="8" t="s">
        <v>90</v>
      </c>
      <c r="F751" s="8">
        <v>561146</v>
      </c>
      <c r="G751" s="8" t="s">
        <v>5095</v>
      </c>
      <c r="H751" s="8" t="s">
        <v>5091</v>
      </c>
      <c r="I751" s="8" t="s">
        <v>5096</v>
      </c>
      <c r="J751" s="8"/>
      <c r="K751" s="8"/>
      <c r="L751" s="8"/>
      <c r="M751" s="8"/>
      <c r="N751" s="8"/>
      <c r="O751" s="8"/>
      <c r="P751" s="8"/>
      <c r="Q751" s="8"/>
      <c r="R751" s="7"/>
      <c r="V751" s="6"/>
      <c r="W751" s="7"/>
      <c r="X751" s="7"/>
      <c r="Y751" s="7"/>
      <c r="Z751" s="7"/>
      <c r="AA751" s="7"/>
      <c r="AB751" s="7"/>
      <c r="AC751" s="7"/>
      <c r="AD751" s="13"/>
      <c r="AE751" s="12">
        <v>6381589</v>
      </c>
      <c r="AF751" s="28" t="s">
        <v>3273</v>
      </c>
      <c r="AG751" s="28" t="s">
        <v>3274</v>
      </c>
      <c r="AH751" s="15"/>
      <c r="AI751" s="15"/>
    </row>
    <row r="752" spans="1:35" ht="30" hidden="1">
      <c r="A752" s="11">
        <v>13</v>
      </c>
      <c r="B752" s="15" t="s">
        <v>96</v>
      </c>
      <c r="C752" s="9">
        <v>45376</v>
      </c>
      <c r="D752" s="15" t="s">
        <v>104</v>
      </c>
      <c r="E752" s="8" t="s">
        <v>90</v>
      </c>
      <c r="F752" s="8">
        <v>561147</v>
      </c>
      <c r="G752" s="8" t="s">
        <v>5097</v>
      </c>
      <c r="H752" s="8" t="s">
        <v>5091</v>
      </c>
      <c r="I752" s="8" t="s">
        <v>3278</v>
      </c>
      <c r="J752" s="8"/>
      <c r="K752" s="8"/>
      <c r="L752" s="8"/>
      <c r="M752" s="8"/>
      <c r="N752" s="8"/>
      <c r="O752" s="8"/>
      <c r="P752" s="8"/>
      <c r="Q752" s="8"/>
      <c r="R752" s="7"/>
      <c r="V752" s="6"/>
      <c r="W752" s="7"/>
      <c r="X752" s="7"/>
      <c r="Y752" s="7"/>
      <c r="Z752" s="7"/>
      <c r="AA752" s="7"/>
      <c r="AB752" s="7"/>
      <c r="AC752" s="7"/>
      <c r="AD752" s="13"/>
      <c r="AE752" s="12">
        <v>6390644</v>
      </c>
      <c r="AF752" s="26"/>
      <c r="AG752" s="26"/>
      <c r="AH752" s="15"/>
      <c r="AI752" s="15"/>
    </row>
    <row r="753" spans="1:35" ht="30" hidden="1">
      <c r="A753" s="11">
        <v>13</v>
      </c>
      <c r="B753" s="15" t="s">
        <v>96</v>
      </c>
      <c r="C753" s="9">
        <v>45376</v>
      </c>
      <c r="D753" s="15" t="s">
        <v>104</v>
      </c>
      <c r="E753" s="8" t="s">
        <v>90</v>
      </c>
      <c r="F753" s="8">
        <v>561148</v>
      </c>
      <c r="G753" s="8" t="s">
        <v>5098</v>
      </c>
      <c r="H753" s="8" t="s">
        <v>5091</v>
      </c>
      <c r="I753" s="8" t="s">
        <v>3278</v>
      </c>
      <c r="J753" s="8"/>
      <c r="K753" s="8"/>
      <c r="L753" s="8"/>
      <c r="M753" s="8"/>
      <c r="N753" s="8"/>
      <c r="O753" s="8"/>
      <c r="P753" s="8"/>
      <c r="Q753" s="8"/>
      <c r="R753" s="7"/>
      <c r="V753" s="6"/>
      <c r="W753" s="7"/>
      <c r="X753" s="7"/>
      <c r="Y753" s="7"/>
      <c r="Z753" s="7"/>
      <c r="AA753" s="7"/>
      <c r="AB753" s="7"/>
      <c r="AC753" s="7"/>
      <c r="AD753" s="13"/>
      <c r="AE753" s="12">
        <v>6381581</v>
      </c>
      <c r="AF753" s="26"/>
      <c r="AG753" s="26"/>
      <c r="AH753" s="15"/>
      <c r="AI753" s="15"/>
    </row>
    <row r="754" spans="1:35" ht="30" hidden="1">
      <c r="A754" s="11">
        <v>13</v>
      </c>
      <c r="B754" s="15" t="s">
        <v>96</v>
      </c>
      <c r="C754" s="9">
        <v>45376</v>
      </c>
      <c r="D754" s="15" t="s">
        <v>127</v>
      </c>
      <c r="E754" s="8" t="s">
        <v>90</v>
      </c>
      <c r="F754" s="8">
        <v>561149</v>
      </c>
      <c r="G754" s="8" t="s">
        <v>5099</v>
      </c>
      <c r="H754" s="8" t="s">
        <v>5091</v>
      </c>
      <c r="I754" s="8" t="s">
        <v>5100</v>
      </c>
      <c r="J754" s="8" t="s">
        <v>5101</v>
      </c>
      <c r="K754" s="8" t="s">
        <v>4451</v>
      </c>
      <c r="L754" s="8" t="s">
        <v>5102</v>
      </c>
      <c r="M754" s="8">
        <v>3</v>
      </c>
      <c r="N754" s="8" t="s">
        <v>3388</v>
      </c>
      <c r="O754" s="8" t="s">
        <v>3388</v>
      </c>
      <c r="P754" s="8" t="s">
        <v>3409</v>
      </c>
      <c r="Q754" s="8" t="s">
        <v>5103</v>
      </c>
      <c r="R754" s="7" t="s">
        <v>5103</v>
      </c>
      <c r="S754" s="5">
        <v>0</v>
      </c>
      <c r="T754" s="5">
        <v>1.2500000000000001E-2</v>
      </c>
      <c r="U754" s="5">
        <v>0</v>
      </c>
      <c r="V754" s="6">
        <v>0.05</v>
      </c>
      <c r="W754" s="7">
        <v>0</v>
      </c>
      <c r="X754" s="7">
        <v>0</v>
      </c>
      <c r="Y754" s="7">
        <v>0</v>
      </c>
      <c r="Z754" s="7">
        <v>0</v>
      </c>
      <c r="AA754" s="7">
        <v>0</v>
      </c>
      <c r="AB754" s="7">
        <v>2.5000000000000001E-2</v>
      </c>
      <c r="AC754" s="7">
        <v>0.15</v>
      </c>
      <c r="AD754" s="13">
        <v>45378</v>
      </c>
      <c r="AE754" s="12">
        <v>6390646</v>
      </c>
      <c r="AF754" s="28" t="s">
        <v>3273</v>
      </c>
      <c r="AG754" s="28" t="s">
        <v>3274</v>
      </c>
      <c r="AH754" s="15"/>
      <c r="AI754" s="15"/>
    </row>
    <row r="755" spans="1:35" ht="45" hidden="1">
      <c r="A755" s="11">
        <v>13</v>
      </c>
      <c r="B755" s="15" t="s">
        <v>96</v>
      </c>
      <c r="C755" s="9">
        <v>45376</v>
      </c>
      <c r="D755" s="15" t="s">
        <v>127</v>
      </c>
      <c r="E755" s="8" t="s">
        <v>90</v>
      </c>
      <c r="F755" s="8">
        <v>561150</v>
      </c>
      <c r="G755" s="8" t="s">
        <v>5104</v>
      </c>
      <c r="H755" s="8" t="s">
        <v>5091</v>
      </c>
      <c r="I755" s="8" t="s">
        <v>5105</v>
      </c>
      <c r="J755" s="8" t="s">
        <v>5106</v>
      </c>
      <c r="K755" s="8" t="s">
        <v>3414</v>
      </c>
      <c r="L755" s="8" t="s">
        <v>5107</v>
      </c>
      <c r="M755" s="8">
        <v>3</v>
      </c>
      <c r="N755" s="8" t="s">
        <v>3409</v>
      </c>
      <c r="O755" s="8" t="s">
        <v>3409</v>
      </c>
      <c r="P755" s="8" t="s">
        <v>3409</v>
      </c>
      <c r="Q755" s="8"/>
      <c r="R755" s="7"/>
      <c r="S755" s="5">
        <v>8.3333333333333315E-2</v>
      </c>
      <c r="T755" s="5">
        <v>0</v>
      </c>
      <c r="U755" s="5">
        <v>0</v>
      </c>
      <c r="V755" s="6">
        <v>4.1666666666666657E-2</v>
      </c>
      <c r="W755" s="7">
        <v>2.0833333333333329E-2</v>
      </c>
      <c r="X755" s="7">
        <v>0</v>
      </c>
      <c r="Y755" s="7">
        <v>0</v>
      </c>
      <c r="Z755" s="7">
        <v>0</v>
      </c>
      <c r="AA755" s="7">
        <v>0</v>
      </c>
      <c r="AB755" s="7">
        <v>0</v>
      </c>
      <c r="AC755" s="7">
        <v>0</v>
      </c>
      <c r="AD755" s="13">
        <v>45378</v>
      </c>
      <c r="AE755" s="12">
        <v>6381620</v>
      </c>
      <c r="AF755" s="28" t="s">
        <v>3273</v>
      </c>
      <c r="AG755" s="28" t="s">
        <v>3274</v>
      </c>
      <c r="AH755" s="15"/>
      <c r="AI755" s="15"/>
    </row>
    <row r="756" spans="1:35" ht="30" hidden="1">
      <c r="A756" s="11">
        <v>13</v>
      </c>
      <c r="B756" s="15" t="s">
        <v>96</v>
      </c>
      <c r="C756" s="9">
        <v>45376</v>
      </c>
      <c r="D756" s="15" t="s">
        <v>97</v>
      </c>
      <c r="E756" s="8" t="s">
        <v>35</v>
      </c>
      <c r="F756" s="8">
        <v>561151</v>
      </c>
      <c r="G756" s="8" t="s">
        <v>5108</v>
      </c>
      <c r="H756" s="8" t="s">
        <v>5091</v>
      </c>
      <c r="I756" s="8" t="s">
        <v>5109</v>
      </c>
      <c r="J756" s="8" t="s">
        <v>5110</v>
      </c>
      <c r="K756" s="8" t="s">
        <v>5111</v>
      </c>
      <c r="L756" s="8" t="s">
        <v>5112</v>
      </c>
      <c r="M756" s="8">
        <v>3</v>
      </c>
      <c r="N756" s="8" t="s">
        <v>3379</v>
      </c>
      <c r="O756" s="8" t="s">
        <v>3380</v>
      </c>
      <c r="P756" s="8" t="s">
        <v>3380</v>
      </c>
      <c r="Q756" s="8"/>
      <c r="R756" s="7"/>
      <c r="S756" s="5">
        <v>0</v>
      </c>
      <c r="T756" s="5">
        <v>1.1904761904761904E-2</v>
      </c>
      <c r="U756" s="5">
        <v>0.14285714285714285</v>
      </c>
      <c r="V756" s="6">
        <v>2.3809523809523808E-2</v>
      </c>
      <c r="W756" s="7">
        <v>0</v>
      </c>
      <c r="X756" s="7">
        <v>0</v>
      </c>
      <c r="Y756" s="7">
        <v>0</v>
      </c>
      <c r="Z756" s="7">
        <v>0</v>
      </c>
      <c r="AA756" s="7">
        <v>0</v>
      </c>
      <c r="AB756" s="7">
        <v>0</v>
      </c>
      <c r="AC756" s="7">
        <v>0</v>
      </c>
      <c r="AD756" s="13">
        <v>45379</v>
      </c>
      <c r="AE756" s="12">
        <v>6759330</v>
      </c>
      <c r="AF756" s="28" t="s">
        <v>3273</v>
      </c>
      <c r="AG756" s="28" t="s">
        <v>3274</v>
      </c>
      <c r="AH756" s="15"/>
      <c r="AI756" s="15"/>
    </row>
    <row r="757" spans="1:35" ht="30" hidden="1">
      <c r="A757" s="11">
        <v>13</v>
      </c>
      <c r="B757" s="15" t="s">
        <v>96</v>
      </c>
      <c r="C757" s="9">
        <v>45376</v>
      </c>
      <c r="D757" s="15" t="s">
        <v>97</v>
      </c>
      <c r="E757" s="8" t="s">
        <v>35</v>
      </c>
      <c r="F757" s="8">
        <v>561152</v>
      </c>
      <c r="G757" s="8" t="s">
        <v>5113</v>
      </c>
      <c r="H757" s="8" t="s">
        <v>5091</v>
      </c>
      <c r="I757" s="8" t="s">
        <v>5114</v>
      </c>
      <c r="J757" s="8" t="s">
        <v>5115</v>
      </c>
      <c r="K757" s="8"/>
      <c r="L757" s="8"/>
      <c r="M757" s="8">
        <v>4</v>
      </c>
      <c r="N757" s="8" t="s">
        <v>3409</v>
      </c>
      <c r="O757" s="8" t="s">
        <v>3409</v>
      </c>
      <c r="P757" s="8" t="s">
        <v>3409</v>
      </c>
      <c r="Q757" s="8"/>
      <c r="R757" s="7"/>
      <c r="S757" s="5">
        <v>0</v>
      </c>
      <c r="T757" s="5">
        <v>0</v>
      </c>
      <c r="U757" s="5">
        <v>0</v>
      </c>
      <c r="V757" s="6">
        <v>0</v>
      </c>
      <c r="W757" s="7">
        <v>0</v>
      </c>
      <c r="X757" s="7">
        <v>0</v>
      </c>
      <c r="Y757" s="7">
        <v>0.10416666666666669</v>
      </c>
      <c r="Z757" s="7">
        <v>0</v>
      </c>
      <c r="AA757" s="7">
        <v>0</v>
      </c>
      <c r="AB757" s="7">
        <v>0</v>
      </c>
      <c r="AC757" s="7">
        <v>0</v>
      </c>
      <c r="AD757" s="13">
        <v>45378</v>
      </c>
      <c r="AE757" s="12">
        <v>6758975</v>
      </c>
      <c r="AF757" s="28" t="s">
        <v>3273</v>
      </c>
      <c r="AG757" s="28" t="s">
        <v>3274</v>
      </c>
      <c r="AH757" s="15"/>
      <c r="AI757" s="15"/>
    </row>
    <row r="758" spans="1:35" ht="30" hidden="1">
      <c r="A758" s="11">
        <v>13</v>
      </c>
      <c r="B758" s="15" t="s">
        <v>96</v>
      </c>
      <c r="C758" s="9">
        <v>45376</v>
      </c>
      <c r="D758" s="15" t="s">
        <v>120</v>
      </c>
      <c r="E758" s="8" t="s">
        <v>35</v>
      </c>
      <c r="F758" s="8">
        <v>561153</v>
      </c>
      <c r="G758" s="8" t="s">
        <v>5116</v>
      </c>
      <c r="H758" s="8" t="s">
        <v>5091</v>
      </c>
      <c r="I758" s="8" t="s">
        <v>3278</v>
      </c>
      <c r="J758" s="8"/>
      <c r="K758" s="8"/>
      <c r="L758" s="8"/>
      <c r="M758" s="8"/>
      <c r="N758" s="8"/>
      <c r="O758" s="8"/>
      <c r="P758" s="8"/>
      <c r="Q758" s="8"/>
      <c r="R758" s="7"/>
      <c r="V758" s="6"/>
      <c r="W758" s="7"/>
      <c r="X758" s="7"/>
      <c r="Y758" s="7"/>
      <c r="Z758" s="7"/>
      <c r="AA758" s="7"/>
      <c r="AB758" s="7"/>
      <c r="AC758" s="7"/>
      <c r="AD758" s="13"/>
      <c r="AE758" s="12">
        <v>7351101</v>
      </c>
      <c r="AF758" s="26"/>
      <c r="AG758" s="26"/>
      <c r="AH758" s="15"/>
      <c r="AI758" s="15"/>
    </row>
    <row r="759" spans="1:35" ht="30" hidden="1">
      <c r="A759" s="11">
        <v>13</v>
      </c>
      <c r="B759" s="15" t="s">
        <v>96</v>
      </c>
      <c r="C759" s="9">
        <v>45376</v>
      </c>
      <c r="D759" s="15" t="s">
        <v>994</v>
      </c>
      <c r="E759" s="8" t="s">
        <v>35</v>
      </c>
      <c r="F759" s="8">
        <v>561154</v>
      </c>
      <c r="G759" s="8" t="s">
        <v>5117</v>
      </c>
      <c r="H759" s="8" t="s">
        <v>5091</v>
      </c>
      <c r="I759" s="8" t="s">
        <v>3278</v>
      </c>
      <c r="J759" s="8"/>
      <c r="K759" s="8"/>
      <c r="L759" s="8"/>
      <c r="M759" s="8"/>
      <c r="N759" s="8"/>
      <c r="O759" s="8"/>
      <c r="P759" s="8"/>
      <c r="Q759" s="8"/>
      <c r="R759" s="7"/>
      <c r="V759" s="6"/>
      <c r="W759" s="7"/>
      <c r="X759" s="7"/>
      <c r="Y759" s="7"/>
      <c r="Z759" s="7"/>
      <c r="AA759" s="7"/>
      <c r="AB759" s="7"/>
      <c r="AC759" s="7"/>
      <c r="AD759" s="13"/>
      <c r="AE759" s="12">
        <v>6758971</v>
      </c>
      <c r="AF759" s="26"/>
      <c r="AG759" s="26"/>
      <c r="AH759" s="15"/>
      <c r="AI759" s="15"/>
    </row>
    <row r="760" spans="1:35" ht="30" hidden="1">
      <c r="A760" s="11">
        <v>13</v>
      </c>
      <c r="B760" s="15" t="s">
        <v>96</v>
      </c>
      <c r="C760" s="9">
        <v>45376</v>
      </c>
      <c r="D760" s="15" t="s">
        <v>994</v>
      </c>
      <c r="E760" s="8" t="s">
        <v>35</v>
      </c>
      <c r="F760" s="8">
        <v>561155</v>
      </c>
      <c r="G760" s="8" t="s">
        <v>5118</v>
      </c>
      <c r="H760" s="8" t="s">
        <v>5091</v>
      </c>
      <c r="I760" s="8" t="s">
        <v>3278</v>
      </c>
      <c r="J760" s="8"/>
      <c r="K760" s="8"/>
      <c r="L760" s="8"/>
      <c r="M760" s="8"/>
      <c r="N760" s="8"/>
      <c r="O760" s="8"/>
      <c r="P760" s="8"/>
      <c r="Q760" s="8"/>
      <c r="R760" s="7"/>
      <c r="V760" s="6"/>
      <c r="W760" s="7"/>
      <c r="X760" s="7"/>
      <c r="Y760" s="7"/>
      <c r="Z760" s="7"/>
      <c r="AA760" s="7"/>
      <c r="AB760" s="7"/>
      <c r="AC760" s="7"/>
      <c r="AD760" s="13"/>
      <c r="AE760" s="12">
        <v>6922648</v>
      </c>
      <c r="AF760" s="26"/>
      <c r="AG760" s="26"/>
      <c r="AH760" s="15"/>
      <c r="AI760" s="15"/>
    </row>
    <row r="761" spans="1:35" ht="30" hidden="1">
      <c r="A761" s="11">
        <v>13</v>
      </c>
      <c r="B761" s="15" t="s">
        <v>96</v>
      </c>
      <c r="C761" s="9">
        <v>45376</v>
      </c>
      <c r="D761" s="15" t="s">
        <v>97</v>
      </c>
      <c r="E761" s="8" t="s">
        <v>17</v>
      </c>
      <c r="F761" s="8">
        <v>561156</v>
      </c>
      <c r="G761" s="8" t="s">
        <v>5119</v>
      </c>
      <c r="H761" s="8" t="s">
        <v>5091</v>
      </c>
      <c r="I761" s="8" t="s">
        <v>5120</v>
      </c>
      <c r="J761" s="8" t="s">
        <v>5121</v>
      </c>
      <c r="K761" s="8" t="s">
        <v>5122</v>
      </c>
      <c r="L761" s="8" t="s">
        <v>5123</v>
      </c>
      <c r="M761" s="8">
        <v>2</v>
      </c>
      <c r="N761" s="8" t="s">
        <v>5124</v>
      </c>
      <c r="O761" s="8" t="s">
        <v>3363</v>
      </c>
      <c r="P761" s="8" t="s">
        <v>3370</v>
      </c>
      <c r="Q761" s="8" t="s">
        <v>5124</v>
      </c>
      <c r="R761" s="7"/>
      <c r="S761" s="5">
        <v>0.10416666666666669</v>
      </c>
      <c r="T761" s="5">
        <v>0</v>
      </c>
      <c r="U761" s="5">
        <v>0</v>
      </c>
      <c r="V761" s="6">
        <v>0</v>
      </c>
      <c r="W761" s="7">
        <v>4.1666666666666657E-2</v>
      </c>
      <c r="X761" s="7">
        <v>0</v>
      </c>
      <c r="Y761" s="7">
        <v>0</v>
      </c>
      <c r="Z761" s="7">
        <v>0</v>
      </c>
      <c r="AA761" s="7">
        <v>0</v>
      </c>
      <c r="AB761" s="7">
        <v>6.25E-2</v>
      </c>
      <c r="AC761" s="7">
        <v>8.3333333333333315E-2</v>
      </c>
      <c r="AD761" s="13">
        <v>45378</v>
      </c>
      <c r="AE761" s="12">
        <v>7403209</v>
      </c>
      <c r="AF761" s="28" t="s">
        <v>3273</v>
      </c>
      <c r="AG761" s="28" t="s">
        <v>3274</v>
      </c>
      <c r="AH761" s="15"/>
      <c r="AI761" s="15"/>
    </row>
    <row r="762" spans="1:35" ht="30" hidden="1">
      <c r="A762" s="11">
        <v>13</v>
      </c>
      <c r="B762" s="15" t="s">
        <v>96</v>
      </c>
      <c r="C762" s="9">
        <v>45376</v>
      </c>
      <c r="D762" s="15" t="s">
        <v>127</v>
      </c>
      <c r="E762" s="8" t="s">
        <v>17</v>
      </c>
      <c r="F762" s="8">
        <v>561157</v>
      </c>
      <c r="G762" s="8" t="s">
        <v>5125</v>
      </c>
      <c r="H762" s="8" t="s">
        <v>5091</v>
      </c>
      <c r="I762" s="8" t="s">
        <v>5126</v>
      </c>
      <c r="J762" s="8" t="s">
        <v>5127</v>
      </c>
      <c r="K762" s="8"/>
      <c r="L762" s="8"/>
      <c r="M762" s="8">
        <v>4</v>
      </c>
      <c r="N762" s="8" t="s">
        <v>3409</v>
      </c>
      <c r="O762" s="8" t="s">
        <v>3409</v>
      </c>
      <c r="P762" s="8" t="s">
        <v>5128</v>
      </c>
      <c r="Q762" s="8"/>
      <c r="R762" s="7"/>
      <c r="S762" s="5">
        <v>0</v>
      </c>
      <c r="T762" s="5">
        <v>0</v>
      </c>
      <c r="U762" s="5">
        <v>0</v>
      </c>
      <c r="V762" s="6">
        <v>0</v>
      </c>
      <c r="W762" s="7">
        <v>0</v>
      </c>
      <c r="X762" s="7">
        <v>0</v>
      </c>
      <c r="Y762" s="7">
        <v>0.1129032258064516</v>
      </c>
      <c r="Z762" s="7">
        <v>0</v>
      </c>
      <c r="AA762" s="7">
        <v>0</v>
      </c>
      <c r="AB762" s="7">
        <v>0</v>
      </c>
      <c r="AC762" s="7">
        <v>0</v>
      </c>
      <c r="AD762" s="13">
        <v>45379</v>
      </c>
      <c r="AE762" s="12">
        <v>7403191</v>
      </c>
      <c r="AF762" s="28" t="s">
        <v>3273</v>
      </c>
      <c r="AG762" s="28" t="s">
        <v>3274</v>
      </c>
      <c r="AH762" s="15"/>
      <c r="AI762" s="15"/>
    </row>
    <row r="763" spans="1:35" ht="30" hidden="1">
      <c r="A763" s="11">
        <v>13</v>
      </c>
      <c r="B763" s="15" t="s">
        <v>96</v>
      </c>
      <c r="C763" s="9">
        <v>45376</v>
      </c>
      <c r="D763" s="15" t="s">
        <v>581</v>
      </c>
      <c r="E763" s="8" t="s">
        <v>17</v>
      </c>
      <c r="F763" s="8">
        <v>561158</v>
      </c>
      <c r="G763" s="8" t="s">
        <v>5129</v>
      </c>
      <c r="H763" s="8" t="s">
        <v>5091</v>
      </c>
      <c r="I763" s="8" t="s">
        <v>5130</v>
      </c>
      <c r="J763" s="8" t="s">
        <v>3329</v>
      </c>
      <c r="K763" s="8" t="s">
        <v>5131</v>
      </c>
      <c r="L763" s="8" t="s">
        <v>3786</v>
      </c>
      <c r="M763" s="8">
        <v>2</v>
      </c>
      <c r="N763" s="8"/>
      <c r="O763" s="8"/>
      <c r="P763" s="8"/>
      <c r="Q763" s="8"/>
      <c r="R763" s="7"/>
      <c r="V763" s="6"/>
      <c r="W763" s="7"/>
      <c r="X763" s="7"/>
      <c r="Y763" s="7"/>
      <c r="Z763" s="7"/>
      <c r="AA763" s="7"/>
      <c r="AB763" s="7"/>
      <c r="AC763" s="7"/>
      <c r="AD763" s="13"/>
      <c r="AE763" s="12">
        <v>7403168</v>
      </c>
      <c r="AF763" s="28" t="s">
        <v>3273</v>
      </c>
      <c r="AG763" s="28" t="s">
        <v>3274</v>
      </c>
      <c r="AH763" s="15"/>
      <c r="AI763" s="15"/>
    </row>
    <row r="764" spans="1:35" ht="30" hidden="1">
      <c r="A764" s="11">
        <v>13</v>
      </c>
      <c r="B764" s="15" t="s">
        <v>96</v>
      </c>
      <c r="C764" s="9">
        <v>45376</v>
      </c>
      <c r="D764" s="15" t="s">
        <v>97</v>
      </c>
      <c r="E764" s="8" t="s">
        <v>17</v>
      </c>
      <c r="F764" s="8">
        <v>561159</v>
      </c>
      <c r="G764" s="8" t="s">
        <v>5132</v>
      </c>
      <c r="H764" s="8" t="s">
        <v>5091</v>
      </c>
      <c r="I764" s="8" t="s">
        <v>5133</v>
      </c>
      <c r="J764" s="8" t="s">
        <v>5110</v>
      </c>
      <c r="K764" s="8" t="s">
        <v>5134</v>
      </c>
      <c r="L764" s="8"/>
      <c r="M764" s="8">
        <v>3</v>
      </c>
      <c r="N764" s="8" t="s">
        <v>3428</v>
      </c>
      <c r="O764" s="8" t="s">
        <v>3428</v>
      </c>
      <c r="P764" s="8" t="s">
        <v>3428</v>
      </c>
      <c r="Q764" s="8"/>
      <c r="R764" s="7"/>
      <c r="S764" s="5">
        <v>0</v>
      </c>
      <c r="T764" s="5">
        <v>0</v>
      </c>
      <c r="U764" s="5">
        <v>0.14285714285714285</v>
      </c>
      <c r="V764" s="6">
        <v>4.7619047619047616E-2</v>
      </c>
      <c r="W764" s="7">
        <v>0</v>
      </c>
      <c r="X764" s="7">
        <v>0</v>
      </c>
      <c r="Y764" s="7">
        <v>0</v>
      </c>
      <c r="Z764" s="7">
        <v>0</v>
      </c>
      <c r="AA764" s="7">
        <v>0</v>
      </c>
      <c r="AB764" s="7">
        <v>0</v>
      </c>
      <c r="AC764" s="7">
        <v>0</v>
      </c>
      <c r="AD764" s="13">
        <v>45379</v>
      </c>
      <c r="AE764" s="12">
        <v>7403204</v>
      </c>
      <c r="AF764" s="28" t="s">
        <v>3273</v>
      </c>
      <c r="AG764" s="28" t="s">
        <v>3274</v>
      </c>
      <c r="AH764" s="15"/>
      <c r="AI764" s="15"/>
    </row>
    <row r="765" spans="1:35" ht="60" hidden="1">
      <c r="A765" s="11">
        <v>13</v>
      </c>
      <c r="B765" s="15" t="s">
        <v>96</v>
      </c>
      <c r="C765" s="9">
        <v>45376</v>
      </c>
      <c r="D765" s="15" t="s">
        <v>127</v>
      </c>
      <c r="E765" s="8" t="s">
        <v>17</v>
      </c>
      <c r="F765" s="8">
        <v>561160</v>
      </c>
      <c r="G765" s="8" t="s">
        <v>5135</v>
      </c>
      <c r="H765" s="8" t="s">
        <v>5091</v>
      </c>
      <c r="I765" s="8" t="s">
        <v>5136</v>
      </c>
      <c r="J765" s="8" t="s">
        <v>3437</v>
      </c>
      <c r="K765" s="8" t="s">
        <v>5137</v>
      </c>
      <c r="L765" s="8" t="s">
        <v>5138</v>
      </c>
      <c r="M765" s="8">
        <v>1</v>
      </c>
      <c r="N765" s="8" t="s">
        <v>3379</v>
      </c>
      <c r="O765" s="8" t="s">
        <v>3379</v>
      </c>
      <c r="P765" s="8" t="s">
        <v>3380</v>
      </c>
      <c r="Q765" s="8" t="s">
        <v>3380</v>
      </c>
      <c r="R765" s="7" t="s">
        <v>3379</v>
      </c>
      <c r="S765" s="5">
        <v>0.25</v>
      </c>
      <c r="T765" s="5">
        <v>7.575757575757576E-2</v>
      </c>
      <c r="U765" s="5">
        <v>0</v>
      </c>
      <c r="V765" s="6">
        <v>9.0909090909090912E-2</v>
      </c>
      <c r="W765" s="7">
        <v>0</v>
      </c>
      <c r="X765" s="7">
        <v>0</v>
      </c>
      <c r="Y765" s="7">
        <v>0</v>
      </c>
      <c r="Z765" s="7">
        <v>0</v>
      </c>
      <c r="AA765" s="7">
        <v>0</v>
      </c>
      <c r="AB765" s="7">
        <v>3.0303030303030304E-2</v>
      </c>
      <c r="AC765" s="7">
        <v>0</v>
      </c>
      <c r="AD765" s="13">
        <v>45378</v>
      </c>
      <c r="AE765" s="12">
        <v>7403208</v>
      </c>
      <c r="AF765" s="28" t="s">
        <v>3273</v>
      </c>
      <c r="AG765" s="28" t="s">
        <v>3274</v>
      </c>
      <c r="AH765" s="15"/>
      <c r="AI765" s="15"/>
    </row>
    <row r="766" spans="1:35" ht="30" hidden="1">
      <c r="A766" s="11">
        <v>13</v>
      </c>
      <c r="B766" s="15" t="s">
        <v>96</v>
      </c>
      <c r="C766" s="9">
        <v>45376</v>
      </c>
      <c r="D766" s="15" t="s">
        <v>533</v>
      </c>
      <c r="E766" s="8" t="s">
        <v>17</v>
      </c>
      <c r="F766" s="8">
        <v>561161</v>
      </c>
      <c r="G766" s="8" t="s">
        <v>5139</v>
      </c>
      <c r="H766" s="8" t="s">
        <v>5091</v>
      </c>
      <c r="I766" s="8" t="s">
        <v>3278</v>
      </c>
      <c r="J766" s="8"/>
      <c r="K766" s="8"/>
      <c r="L766" s="8"/>
      <c r="M766" s="8"/>
      <c r="N766" s="8"/>
      <c r="O766" s="8"/>
      <c r="P766" s="8"/>
      <c r="Q766" s="8"/>
      <c r="R766" s="7"/>
      <c r="V766" s="6"/>
      <c r="W766" s="7"/>
      <c r="X766" s="7"/>
      <c r="Y766" s="7"/>
      <c r="Z766" s="7"/>
      <c r="AA766" s="7"/>
      <c r="AB766" s="7"/>
      <c r="AC766" s="7"/>
      <c r="AD766" s="13"/>
      <c r="AE766" s="12">
        <v>7403194</v>
      </c>
      <c r="AF766" s="26"/>
      <c r="AG766" s="26"/>
      <c r="AH766" s="15"/>
      <c r="AI766" s="15"/>
    </row>
    <row r="767" spans="1:35" ht="30" hidden="1">
      <c r="A767" s="11">
        <v>13</v>
      </c>
      <c r="B767" s="15" t="s">
        <v>96</v>
      </c>
      <c r="C767" s="9">
        <v>45376</v>
      </c>
      <c r="D767" s="15" t="s">
        <v>97</v>
      </c>
      <c r="E767" s="8" t="s">
        <v>39</v>
      </c>
      <c r="F767" s="8">
        <v>561162</v>
      </c>
      <c r="G767" s="8" t="s">
        <v>5140</v>
      </c>
      <c r="H767" s="8" t="s">
        <v>5091</v>
      </c>
      <c r="I767" s="8" t="s">
        <v>50</v>
      </c>
      <c r="J767" s="8" t="s">
        <v>5134</v>
      </c>
      <c r="K767" s="8"/>
      <c r="L767" s="8"/>
      <c r="M767" s="8">
        <v>4</v>
      </c>
      <c r="N767" s="8" t="s">
        <v>3428</v>
      </c>
      <c r="O767" s="8" t="s">
        <v>3428</v>
      </c>
      <c r="P767" s="8" t="s">
        <v>3374</v>
      </c>
      <c r="Q767" s="8"/>
      <c r="R767" s="7"/>
      <c r="S767" s="5">
        <v>0</v>
      </c>
      <c r="T767" s="5">
        <v>0</v>
      </c>
      <c r="U767" s="5">
        <v>0</v>
      </c>
      <c r="V767" s="6">
        <v>4.7619047619047616E-2</v>
      </c>
      <c r="W767" s="7">
        <v>0</v>
      </c>
      <c r="X767" s="7">
        <v>0</v>
      </c>
      <c r="Y767" s="7">
        <v>0</v>
      </c>
      <c r="Z767" s="7">
        <v>0</v>
      </c>
      <c r="AA767" s="7">
        <v>0</v>
      </c>
      <c r="AB767" s="7">
        <v>0</v>
      </c>
      <c r="AC767" s="7">
        <v>0</v>
      </c>
      <c r="AD767" s="13">
        <v>45379</v>
      </c>
      <c r="AE767" s="12">
        <v>6381337</v>
      </c>
      <c r="AF767" s="28" t="s">
        <v>3273</v>
      </c>
      <c r="AG767" s="28" t="s">
        <v>3274</v>
      </c>
      <c r="AH767" s="15"/>
      <c r="AI767" s="15"/>
    </row>
    <row r="768" spans="1:35" ht="30" hidden="1">
      <c r="A768" s="11">
        <v>13</v>
      </c>
      <c r="B768" s="15" t="s">
        <v>96</v>
      </c>
      <c r="C768" s="9">
        <v>45376</v>
      </c>
      <c r="D768" s="15" t="s">
        <v>127</v>
      </c>
      <c r="E768" s="8" t="s">
        <v>39</v>
      </c>
      <c r="F768" s="8">
        <v>561164</v>
      </c>
      <c r="G768" s="8" t="s">
        <v>5141</v>
      </c>
      <c r="H768" s="8" t="s">
        <v>5091</v>
      </c>
      <c r="I768" s="8" t="s">
        <v>5142</v>
      </c>
      <c r="J768" s="8" t="s">
        <v>5143</v>
      </c>
      <c r="K768" s="8"/>
      <c r="L768" s="8"/>
      <c r="M768" s="8">
        <v>3</v>
      </c>
      <c r="N768" s="8"/>
      <c r="O768" s="8"/>
      <c r="P768" s="8"/>
      <c r="Q768" s="8"/>
      <c r="R768" s="7"/>
      <c r="V768" s="6"/>
      <c r="W768" s="7"/>
      <c r="X768" s="7"/>
      <c r="Y768" s="7"/>
      <c r="Z768" s="7"/>
      <c r="AA768" s="7"/>
      <c r="AB768" s="7"/>
      <c r="AC768" s="7"/>
      <c r="AD768" s="13"/>
      <c r="AE768" s="12">
        <v>6381357</v>
      </c>
      <c r="AF768" s="28" t="s">
        <v>3273</v>
      </c>
      <c r="AG768" s="28" t="s">
        <v>3274</v>
      </c>
      <c r="AH768" s="15"/>
      <c r="AI768" s="15"/>
    </row>
    <row r="769" spans="1:35" ht="30" hidden="1">
      <c r="A769" s="11">
        <v>13</v>
      </c>
      <c r="B769" s="15" t="s">
        <v>96</v>
      </c>
      <c r="C769" s="9">
        <v>45376</v>
      </c>
      <c r="D769" s="15" t="s">
        <v>127</v>
      </c>
      <c r="E769" s="8" t="s">
        <v>39</v>
      </c>
      <c r="F769" s="8">
        <v>561165</v>
      </c>
      <c r="G769" s="8" t="s">
        <v>5144</v>
      </c>
      <c r="H769" s="8" t="s">
        <v>5091</v>
      </c>
      <c r="I769" s="8" t="s">
        <v>5145</v>
      </c>
      <c r="J769" s="8" t="s">
        <v>4727</v>
      </c>
      <c r="K769" s="8"/>
      <c r="L769" s="8"/>
      <c r="M769" s="8">
        <v>4</v>
      </c>
      <c r="N769" s="8" t="s">
        <v>3388</v>
      </c>
      <c r="O769" s="8" t="s">
        <v>3387</v>
      </c>
      <c r="P769" s="8"/>
      <c r="Q769" s="8"/>
      <c r="R769" s="7"/>
      <c r="S769" s="5">
        <v>0</v>
      </c>
      <c r="T769" s="5">
        <v>0</v>
      </c>
      <c r="U769" s="5">
        <v>0</v>
      </c>
      <c r="V769" s="6">
        <v>0.1</v>
      </c>
      <c r="W769" s="7">
        <v>0</v>
      </c>
      <c r="X769" s="7">
        <v>0</v>
      </c>
      <c r="Y769" s="7">
        <v>0</v>
      </c>
      <c r="Z769" s="7">
        <v>0</v>
      </c>
      <c r="AA769" s="7">
        <v>0</v>
      </c>
      <c r="AB769" s="7">
        <v>0</v>
      </c>
      <c r="AC769" s="7">
        <v>0</v>
      </c>
      <c r="AD769" s="13">
        <v>45378</v>
      </c>
      <c r="AE769" s="12">
        <v>6423157</v>
      </c>
      <c r="AF769" s="28" t="s">
        <v>3273</v>
      </c>
      <c r="AG769" s="28" t="s">
        <v>3274</v>
      </c>
      <c r="AH769" s="15"/>
      <c r="AI769" s="15"/>
    </row>
    <row r="770" spans="1:35" ht="30" hidden="1">
      <c r="A770" s="11">
        <v>13</v>
      </c>
      <c r="B770" s="15" t="s">
        <v>96</v>
      </c>
      <c r="C770" s="9">
        <v>45376</v>
      </c>
      <c r="D770" s="15" t="s">
        <v>97</v>
      </c>
      <c r="E770" s="8" t="s">
        <v>39</v>
      </c>
      <c r="F770" s="8">
        <v>561166</v>
      </c>
      <c r="G770" s="8" t="s">
        <v>5146</v>
      </c>
      <c r="H770" s="8" t="s">
        <v>5091</v>
      </c>
      <c r="I770" s="8" t="s">
        <v>50</v>
      </c>
      <c r="J770" s="8" t="s">
        <v>5147</v>
      </c>
      <c r="K770" s="8"/>
      <c r="L770" s="8"/>
      <c r="M770" s="8">
        <v>4</v>
      </c>
      <c r="N770" s="8" t="s">
        <v>3409</v>
      </c>
      <c r="O770" s="8" t="s">
        <v>3409</v>
      </c>
      <c r="P770" s="8" t="s">
        <v>3370</v>
      </c>
      <c r="Q770" s="8"/>
      <c r="R770" s="7"/>
      <c r="S770" s="5">
        <v>0</v>
      </c>
      <c r="T770" s="5">
        <v>0</v>
      </c>
      <c r="U770" s="5">
        <v>0</v>
      </c>
      <c r="V770" s="6">
        <v>0</v>
      </c>
      <c r="W770" s="7">
        <v>0</v>
      </c>
      <c r="X770" s="7">
        <v>0</v>
      </c>
      <c r="Y770" s="7">
        <v>0</v>
      </c>
      <c r="Z770" s="7">
        <v>0.02</v>
      </c>
      <c r="AA770" s="7">
        <v>0</v>
      </c>
      <c r="AB770" s="7">
        <v>0</v>
      </c>
      <c r="AC770" s="7">
        <v>0</v>
      </c>
      <c r="AD770" s="13">
        <v>45379</v>
      </c>
      <c r="AE770" s="12">
        <v>6422865</v>
      </c>
      <c r="AF770" s="28" t="s">
        <v>3273</v>
      </c>
      <c r="AG770" s="28" t="s">
        <v>3274</v>
      </c>
      <c r="AH770" s="15"/>
      <c r="AI770" s="15"/>
    </row>
    <row r="771" spans="1:35" ht="30" hidden="1">
      <c r="A771" s="11">
        <v>13</v>
      </c>
      <c r="B771" s="15" t="s">
        <v>96</v>
      </c>
      <c r="C771" s="9">
        <v>45376</v>
      </c>
      <c r="D771" s="15" t="s">
        <v>97</v>
      </c>
      <c r="E771" s="8" t="s">
        <v>39</v>
      </c>
      <c r="F771" s="8">
        <v>561167</v>
      </c>
      <c r="G771" s="8" t="s">
        <v>5148</v>
      </c>
      <c r="H771" s="8" t="s">
        <v>5091</v>
      </c>
      <c r="I771" s="8" t="s">
        <v>4454</v>
      </c>
      <c r="J771" s="8" t="s">
        <v>3407</v>
      </c>
      <c r="K771" s="8" t="s">
        <v>4599</v>
      </c>
      <c r="L771" s="8" t="s">
        <v>5149</v>
      </c>
      <c r="M771" s="8">
        <v>4</v>
      </c>
      <c r="N771" s="8" t="s">
        <v>3387</v>
      </c>
      <c r="O771" s="8" t="s">
        <v>3387</v>
      </c>
      <c r="P771" s="8" t="s">
        <v>3388</v>
      </c>
      <c r="Q771" s="8"/>
      <c r="R771" s="7"/>
      <c r="S771" s="5">
        <v>0</v>
      </c>
      <c r="T771" s="5">
        <v>0</v>
      </c>
      <c r="U771" s="5">
        <v>0</v>
      </c>
      <c r="V771" s="6">
        <v>0</v>
      </c>
      <c r="W771" s="7">
        <v>0</v>
      </c>
      <c r="X771" s="7">
        <v>0</v>
      </c>
      <c r="Y771" s="7">
        <v>6.5217391304347824E-2</v>
      </c>
      <c r="Z771" s="7">
        <v>4.3478260869565216E-2</v>
      </c>
      <c r="AA771" s="7">
        <v>0</v>
      </c>
      <c r="AB771" s="7">
        <v>0</v>
      </c>
      <c r="AC771" s="7">
        <v>2.1739130434782608E-2</v>
      </c>
      <c r="AD771" s="13">
        <v>45378</v>
      </c>
      <c r="AE771" s="12">
        <v>6374542</v>
      </c>
      <c r="AF771" s="28" t="s">
        <v>3273</v>
      </c>
      <c r="AG771" s="28" t="s">
        <v>3274</v>
      </c>
      <c r="AH771" s="15"/>
      <c r="AI771" s="15"/>
    </row>
    <row r="772" spans="1:35" ht="30" hidden="1">
      <c r="A772" s="11">
        <v>13</v>
      </c>
      <c r="B772" s="15" t="s">
        <v>96</v>
      </c>
      <c r="C772" s="9">
        <v>45376</v>
      </c>
      <c r="D772" s="15" t="s">
        <v>97</v>
      </c>
      <c r="E772" s="8" t="s">
        <v>39</v>
      </c>
      <c r="F772" s="8">
        <v>561168</v>
      </c>
      <c r="G772" s="8" t="s">
        <v>5150</v>
      </c>
      <c r="H772" s="8" t="s">
        <v>5091</v>
      </c>
      <c r="I772" s="8" t="s">
        <v>5151</v>
      </c>
      <c r="J772" s="8" t="s">
        <v>5152</v>
      </c>
      <c r="K772" s="8" t="s">
        <v>5153</v>
      </c>
      <c r="L772" s="8" t="s">
        <v>3586</v>
      </c>
      <c r="M772" s="8">
        <v>3</v>
      </c>
      <c r="N772" s="8" t="s">
        <v>3387</v>
      </c>
      <c r="O772" s="8" t="s">
        <v>3387</v>
      </c>
      <c r="P772" s="8" t="s">
        <v>3440</v>
      </c>
      <c r="Q772" s="8"/>
      <c r="R772" s="7"/>
      <c r="S772" s="5">
        <v>0</v>
      </c>
      <c r="T772" s="5">
        <v>0</v>
      </c>
      <c r="U772" s="5">
        <v>0</v>
      </c>
      <c r="V772" s="6">
        <v>0.04</v>
      </c>
      <c r="W772" s="7">
        <v>0</v>
      </c>
      <c r="X772" s="7">
        <v>0</v>
      </c>
      <c r="Y772" s="7">
        <v>0</v>
      </c>
      <c r="Z772" s="7">
        <v>0</v>
      </c>
      <c r="AA772" s="7">
        <v>0</v>
      </c>
      <c r="AB772" s="7">
        <v>0.16</v>
      </c>
      <c r="AC772" s="7">
        <v>0.06</v>
      </c>
      <c r="AD772" s="13">
        <v>45378</v>
      </c>
      <c r="AE772" s="12">
        <v>6422863</v>
      </c>
      <c r="AF772" s="28" t="s">
        <v>3273</v>
      </c>
      <c r="AG772" s="28" t="s">
        <v>3274</v>
      </c>
      <c r="AH772" s="15"/>
      <c r="AI772" s="15"/>
    </row>
    <row r="773" spans="1:35" ht="30" hidden="1">
      <c r="A773" s="11">
        <v>13</v>
      </c>
      <c r="B773" s="15" t="s">
        <v>96</v>
      </c>
      <c r="C773" s="9">
        <v>45376</v>
      </c>
      <c r="D773" s="15" t="s">
        <v>97</v>
      </c>
      <c r="E773" s="8" t="s">
        <v>116</v>
      </c>
      <c r="F773" s="8">
        <v>561169</v>
      </c>
      <c r="G773" s="8" t="s">
        <v>5154</v>
      </c>
      <c r="H773" s="8" t="s">
        <v>5091</v>
      </c>
      <c r="I773" s="8" t="s">
        <v>5155</v>
      </c>
      <c r="J773" s="8" t="s">
        <v>5156</v>
      </c>
      <c r="K773" s="8" t="s">
        <v>5157</v>
      </c>
      <c r="L773" s="8"/>
      <c r="M773" s="8">
        <v>4</v>
      </c>
      <c r="N773" s="8" t="s">
        <v>3370</v>
      </c>
      <c r="O773" s="8" t="s">
        <v>3370</v>
      </c>
      <c r="P773" s="8"/>
      <c r="Q773" s="8"/>
      <c r="R773" s="7"/>
      <c r="S773" s="5">
        <v>0</v>
      </c>
      <c r="T773" s="5">
        <v>0</v>
      </c>
      <c r="U773" s="5">
        <v>0</v>
      </c>
      <c r="V773" s="6">
        <v>0</v>
      </c>
      <c r="W773" s="7">
        <v>0</v>
      </c>
      <c r="X773" s="7">
        <v>0</v>
      </c>
      <c r="Y773" s="7">
        <v>0.1111111111111111</v>
      </c>
      <c r="Z773" s="7">
        <v>2.7777777777777776E-2</v>
      </c>
      <c r="AA773" s="7">
        <v>0</v>
      </c>
      <c r="AB773" s="7">
        <v>0</v>
      </c>
      <c r="AC773" s="7">
        <v>0</v>
      </c>
      <c r="AD773" s="13">
        <v>45378</v>
      </c>
      <c r="AE773" s="12">
        <v>63817119</v>
      </c>
      <c r="AF773" s="28" t="s">
        <v>3273</v>
      </c>
      <c r="AG773" s="28" t="s">
        <v>3274</v>
      </c>
      <c r="AH773" s="15"/>
      <c r="AI773" s="15"/>
    </row>
    <row r="774" spans="1:35" ht="60" hidden="1">
      <c r="A774" s="11">
        <v>13</v>
      </c>
      <c r="B774" s="15" t="s">
        <v>96</v>
      </c>
      <c r="C774" s="9">
        <v>45376</v>
      </c>
      <c r="D774" s="15" t="s">
        <v>97</v>
      </c>
      <c r="E774" s="8" t="s">
        <v>116</v>
      </c>
      <c r="F774" s="8">
        <v>561170</v>
      </c>
      <c r="G774" s="8" t="s">
        <v>5158</v>
      </c>
      <c r="H774" s="8" t="s">
        <v>5091</v>
      </c>
      <c r="I774" s="8" t="s">
        <v>5159</v>
      </c>
      <c r="J774" s="8" t="s">
        <v>5001</v>
      </c>
      <c r="K774" s="8" t="s">
        <v>5160</v>
      </c>
      <c r="L774" s="8"/>
      <c r="M774" s="8">
        <v>4</v>
      </c>
      <c r="N774" s="8" t="s">
        <v>3387</v>
      </c>
      <c r="O774" s="8" t="s">
        <v>3409</v>
      </c>
      <c r="P774" s="8" t="s">
        <v>3661</v>
      </c>
      <c r="Q774" s="8"/>
      <c r="R774" s="7"/>
      <c r="S774" s="5">
        <v>0</v>
      </c>
      <c r="T774" s="5">
        <v>0</v>
      </c>
      <c r="U774" s="5">
        <v>0</v>
      </c>
      <c r="V774" s="6">
        <v>3.8461538461538464E-2</v>
      </c>
      <c r="W774" s="7">
        <v>0</v>
      </c>
      <c r="X774" s="7">
        <v>0</v>
      </c>
      <c r="Y774" s="7">
        <v>0</v>
      </c>
      <c r="Z774" s="7">
        <v>3.8461538461538464E-2</v>
      </c>
      <c r="AA774" s="7">
        <v>0</v>
      </c>
      <c r="AB774" s="7">
        <v>5.7692307692307689E-2</v>
      </c>
      <c r="AC774" s="7">
        <v>0</v>
      </c>
      <c r="AD774" s="13">
        <v>45378</v>
      </c>
      <c r="AE774" s="12">
        <v>6390641</v>
      </c>
      <c r="AF774" s="28" t="s">
        <v>3273</v>
      </c>
      <c r="AG774" s="28" t="s">
        <v>3274</v>
      </c>
      <c r="AH774" s="15"/>
      <c r="AI774" s="15"/>
    </row>
    <row r="775" spans="1:35" ht="30" hidden="1">
      <c r="A775" s="11">
        <v>13</v>
      </c>
      <c r="B775" s="15" t="s">
        <v>96</v>
      </c>
      <c r="C775" s="9">
        <v>45376</v>
      </c>
      <c r="D775" s="15" t="s">
        <v>555</v>
      </c>
      <c r="E775" s="8" t="s">
        <v>116</v>
      </c>
      <c r="F775" s="8">
        <v>561171</v>
      </c>
      <c r="G775" s="8" t="s">
        <v>5161</v>
      </c>
      <c r="H775" s="8" t="s">
        <v>5091</v>
      </c>
      <c r="I775" s="8" t="s">
        <v>3278</v>
      </c>
      <c r="J775" s="8"/>
      <c r="K775" s="8"/>
      <c r="L775" s="8"/>
      <c r="M775" s="8"/>
      <c r="N775" s="8"/>
      <c r="O775" s="8"/>
      <c r="P775" s="8"/>
      <c r="Q775" s="8"/>
      <c r="R775" s="7"/>
      <c r="V775" s="6"/>
      <c r="W775" s="7"/>
      <c r="X775" s="7"/>
      <c r="Y775" s="7"/>
      <c r="Z775" s="7"/>
      <c r="AA775" s="7"/>
      <c r="AB775" s="7"/>
      <c r="AC775" s="7"/>
      <c r="AD775" s="13"/>
      <c r="AE775" s="12">
        <v>6381536</v>
      </c>
      <c r="AF775" s="26"/>
      <c r="AG775" s="26"/>
      <c r="AH775" s="15"/>
      <c r="AI775" s="15"/>
    </row>
    <row r="776" spans="1:35" ht="30" hidden="1">
      <c r="A776" s="11">
        <v>13</v>
      </c>
      <c r="B776" s="15" t="s">
        <v>96</v>
      </c>
      <c r="C776" s="9">
        <v>45376</v>
      </c>
      <c r="D776" s="15" t="s">
        <v>127</v>
      </c>
      <c r="E776" s="8" t="s">
        <v>116</v>
      </c>
      <c r="F776" s="8">
        <v>561172</v>
      </c>
      <c r="G776" s="8" t="s">
        <v>5162</v>
      </c>
      <c r="H776" s="8" t="s">
        <v>5091</v>
      </c>
      <c r="I776" s="8" t="s">
        <v>5163</v>
      </c>
      <c r="J776" s="8" t="s">
        <v>3413</v>
      </c>
      <c r="K776" s="8"/>
      <c r="L776" s="8"/>
      <c r="M776" s="8">
        <v>4</v>
      </c>
      <c r="N776" s="8" t="s">
        <v>3409</v>
      </c>
      <c r="O776" s="8" t="s">
        <v>3409</v>
      </c>
      <c r="P776" s="8" t="s">
        <v>3409</v>
      </c>
      <c r="Q776" s="8"/>
      <c r="R776" s="7"/>
      <c r="S776" s="5">
        <v>0</v>
      </c>
      <c r="T776" s="5">
        <v>0</v>
      </c>
      <c r="U776" s="5">
        <v>0</v>
      </c>
      <c r="V776" s="6">
        <v>0</v>
      </c>
      <c r="W776" s="7">
        <v>0</v>
      </c>
      <c r="X776" s="7">
        <v>0</v>
      </c>
      <c r="Y776" s="7">
        <v>0</v>
      </c>
      <c r="Z776" s="7">
        <v>0.10416666666666669</v>
      </c>
      <c r="AA776" s="7">
        <v>0</v>
      </c>
      <c r="AB776" s="7">
        <v>0</v>
      </c>
      <c r="AC776" s="7">
        <v>0</v>
      </c>
      <c r="AD776" s="13">
        <v>45379</v>
      </c>
      <c r="AE776" s="12">
        <v>6381544</v>
      </c>
      <c r="AF776" s="28" t="s">
        <v>3273</v>
      </c>
      <c r="AG776" s="28" t="s">
        <v>3274</v>
      </c>
      <c r="AH776" s="15"/>
      <c r="AI776" s="15"/>
    </row>
    <row r="777" spans="1:35" hidden="1">
      <c r="A777" s="11">
        <v>13</v>
      </c>
      <c r="B777" s="15" t="s">
        <v>169</v>
      </c>
      <c r="C777" s="9">
        <v>45375</v>
      </c>
      <c r="D777" s="15"/>
      <c r="E777" s="8" t="s">
        <v>35</v>
      </c>
      <c r="F777" s="8">
        <v>561141</v>
      </c>
      <c r="G777" s="8" t="s">
        <v>5164</v>
      </c>
      <c r="H777" s="8" t="s">
        <v>5165</v>
      </c>
      <c r="I777" s="8"/>
      <c r="J777" s="8"/>
      <c r="K777" s="8"/>
      <c r="L777" s="8"/>
      <c r="M777" s="8"/>
      <c r="N777" s="8"/>
      <c r="O777" s="8">
        <v>6759387</v>
      </c>
      <c r="P777" s="8"/>
      <c r="Q777" s="8"/>
      <c r="R777" s="7"/>
      <c r="V777" s="6"/>
      <c r="W777" s="7"/>
      <c r="X777" s="7"/>
      <c r="Y777" s="7"/>
      <c r="Z777" s="7"/>
      <c r="AA777" s="7"/>
      <c r="AB777" s="7"/>
      <c r="AC777" s="7"/>
      <c r="AD777" s="13"/>
      <c r="AE777" s="12">
        <v>6759387</v>
      </c>
      <c r="AF777" s="15"/>
      <c r="AG777" s="15"/>
      <c r="AH777" s="15"/>
      <c r="AI777" s="15"/>
    </row>
    <row r="778" spans="1:35" hidden="1">
      <c r="A778" s="11">
        <v>13</v>
      </c>
      <c r="B778" s="15" t="s">
        <v>169</v>
      </c>
      <c r="C778" s="9">
        <v>45375</v>
      </c>
      <c r="D778" s="15"/>
      <c r="E778" s="8" t="s">
        <v>35</v>
      </c>
      <c r="F778" s="8">
        <v>561142</v>
      </c>
      <c r="G778" s="8" t="s">
        <v>5166</v>
      </c>
      <c r="H778" s="8" t="s">
        <v>5165</v>
      </c>
      <c r="I778" s="8"/>
      <c r="J778" s="8"/>
      <c r="K778" s="8"/>
      <c r="L778" s="8"/>
      <c r="M778" s="8"/>
      <c r="N778" s="8"/>
      <c r="O778" s="8">
        <v>7351121</v>
      </c>
      <c r="P778" s="8"/>
      <c r="Q778" s="8"/>
      <c r="R778" s="7"/>
      <c r="V778" s="6"/>
      <c r="W778" s="7"/>
      <c r="X778" s="7"/>
      <c r="Y778" s="7"/>
      <c r="Z778" s="7"/>
      <c r="AA778" s="7"/>
      <c r="AB778" s="7"/>
      <c r="AC778" s="7"/>
      <c r="AD778" s="13"/>
      <c r="AE778" s="12">
        <v>7351121</v>
      </c>
      <c r="AF778" s="15"/>
      <c r="AG778" s="15"/>
      <c r="AH778" s="15"/>
      <c r="AI778" s="15"/>
    </row>
    <row r="779" spans="1:35" ht="30" hidden="1">
      <c r="A779" s="11">
        <v>13</v>
      </c>
      <c r="B779" s="15" t="s">
        <v>89</v>
      </c>
      <c r="C779" s="9">
        <v>45377</v>
      </c>
      <c r="D779" s="15"/>
      <c r="E779" s="8" t="s">
        <v>90</v>
      </c>
      <c r="F779" s="8">
        <v>561219</v>
      </c>
      <c r="G779" s="8" t="s">
        <v>5167</v>
      </c>
      <c r="H779" s="8" t="s">
        <v>4038</v>
      </c>
      <c r="I779" s="8"/>
      <c r="J779" s="8"/>
      <c r="K779" s="8"/>
      <c r="L779" s="8"/>
      <c r="M779" s="8"/>
      <c r="N779" s="8"/>
      <c r="O779" s="8">
        <v>6381582</v>
      </c>
      <c r="P779" s="8"/>
      <c r="Q779" s="8"/>
      <c r="R779" s="7"/>
      <c r="V779" s="6"/>
      <c r="W779" s="7"/>
      <c r="X779" s="7"/>
      <c r="Y779" s="7"/>
      <c r="Z779" s="7"/>
      <c r="AA779" s="7"/>
      <c r="AB779" s="7"/>
      <c r="AC779" s="7"/>
      <c r="AD779" s="13"/>
      <c r="AE779" s="12">
        <v>6381582</v>
      </c>
      <c r="AF779" s="26"/>
      <c r="AG779" s="26"/>
      <c r="AH779" s="15"/>
      <c r="AI779" s="15"/>
    </row>
    <row r="780" spans="1:35" ht="30" hidden="1">
      <c r="A780" s="11">
        <v>13</v>
      </c>
      <c r="B780" s="15" t="s">
        <v>89</v>
      </c>
      <c r="C780" s="9">
        <v>45377</v>
      </c>
      <c r="D780" s="15"/>
      <c r="E780" s="8" t="s">
        <v>116</v>
      </c>
      <c r="F780" s="8">
        <v>561220</v>
      </c>
      <c r="G780" s="8" t="s">
        <v>5168</v>
      </c>
      <c r="H780" s="8" t="s">
        <v>4038</v>
      </c>
      <c r="I780" s="8"/>
      <c r="J780" s="8"/>
      <c r="K780" s="8"/>
      <c r="L780" s="8"/>
      <c r="M780" s="8"/>
      <c r="N780" s="8"/>
      <c r="O780" s="8">
        <v>6381549</v>
      </c>
      <c r="P780" s="8"/>
      <c r="Q780" s="8"/>
      <c r="R780" s="7"/>
      <c r="V780" s="6"/>
      <c r="W780" s="7"/>
      <c r="X780" s="7"/>
      <c r="Y780" s="7"/>
      <c r="Z780" s="7"/>
      <c r="AA780" s="7"/>
      <c r="AB780" s="7"/>
      <c r="AC780" s="7"/>
      <c r="AD780" s="13"/>
      <c r="AE780" s="12">
        <v>6381549</v>
      </c>
      <c r="AF780" s="26"/>
      <c r="AG780" s="26"/>
      <c r="AH780" s="15"/>
      <c r="AI780" s="15"/>
    </row>
    <row r="781" spans="1:35" ht="30" hidden="1">
      <c r="A781" s="11">
        <v>13</v>
      </c>
      <c r="B781" s="15" t="s">
        <v>89</v>
      </c>
      <c r="C781" s="9">
        <v>45377</v>
      </c>
      <c r="D781" s="15"/>
      <c r="E781" s="8" t="s">
        <v>90</v>
      </c>
      <c r="F781" s="8">
        <v>561221</v>
      </c>
      <c r="G781" s="8" t="s">
        <v>5169</v>
      </c>
      <c r="H781" s="8" t="s">
        <v>4038</v>
      </c>
      <c r="I781" s="8"/>
      <c r="J781" s="8"/>
      <c r="K781" s="8"/>
      <c r="L781" s="8"/>
      <c r="M781" s="8"/>
      <c r="N781" s="8"/>
      <c r="O781" s="8">
        <v>6381611</v>
      </c>
      <c r="P781" s="8"/>
      <c r="Q781" s="8"/>
      <c r="R781" s="7"/>
      <c r="V781" s="6"/>
      <c r="W781" s="7"/>
      <c r="X781" s="7"/>
      <c r="Y781" s="7"/>
      <c r="Z781" s="7"/>
      <c r="AA781" s="7"/>
      <c r="AB781" s="7"/>
      <c r="AC781" s="7"/>
      <c r="AD781" s="13"/>
      <c r="AE781" s="12">
        <v>6381611</v>
      </c>
      <c r="AF781" s="26"/>
      <c r="AG781" s="26"/>
      <c r="AH781" s="15"/>
      <c r="AI781" s="15"/>
    </row>
    <row r="782" spans="1:35" ht="30" hidden="1">
      <c r="A782" s="11">
        <v>13</v>
      </c>
      <c r="B782" s="15" t="s">
        <v>515</v>
      </c>
      <c r="C782" s="9">
        <v>45380</v>
      </c>
      <c r="D782" s="15"/>
      <c r="E782" s="8" t="s">
        <v>17</v>
      </c>
      <c r="F782" s="8">
        <v>561329</v>
      </c>
      <c r="G782" s="8" t="s">
        <v>5170</v>
      </c>
      <c r="H782" s="8" t="s">
        <v>266</v>
      </c>
      <c r="I782" s="8"/>
      <c r="J782" s="8"/>
      <c r="K782" s="8"/>
      <c r="L782" s="8"/>
      <c r="M782" s="8"/>
      <c r="N782" s="8"/>
      <c r="O782" s="8">
        <v>7435065</v>
      </c>
      <c r="P782" s="8"/>
      <c r="Q782" s="8"/>
      <c r="R782" s="7"/>
      <c r="V782" s="6"/>
      <c r="W782" s="7"/>
      <c r="X782" s="7"/>
      <c r="Y782" s="7"/>
      <c r="Z782" s="7"/>
      <c r="AA782" s="7"/>
      <c r="AB782" s="7"/>
      <c r="AC782" s="7"/>
      <c r="AD782" s="13"/>
      <c r="AE782" s="12">
        <v>7435065</v>
      </c>
      <c r="AF782" s="15"/>
      <c r="AG782" s="15"/>
      <c r="AH782" s="15"/>
      <c r="AI782" s="15"/>
    </row>
    <row r="783" spans="1:35" ht="45" hidden="1">
      <c r="A783" s="11">
        <v>14</v>
      </c>
      <c r="B783" s="15" t="s">
        <v>16</v>
      </c>
      <c r="C783" s="9">
        <v>45386</v>
      </c>
      <c r="D783" s="15"/>
      <c r="E783" s="8" t="s">
        <v>17</v>
      </c>
      <c r="F783" s="8">
        <v>561256</v>
      </c>
      <c r="G783" s="8" t="s">
        <v>5171</v>
      </c>
      <c r="H783" s="8" t="s">
        <v>611</v>
      </c>
      <c r="I783" s="8" t="s">
        <v>5172</v>
      </c>
      <c r="J783" s="8" t="s">
        <v>4364</v>
      </c>
      <c r="K783" s="8" t="s">
        <v>4350</v>
      </c>
      <c r="L783" s="8" t="s">
        <v>5173</v>
      </c>
      <c r="M783" s="8">
        <v>3</v>
      </c>
      <c r="N783" s="8"/>
      <c r="O783" s="8"/>
      <c r="P783" s="8"/>
      <c r="Q783" s="8"/>
      <c r="R783" s="7"/>
      <c r="V783" s="6"/>
      <c r="W783" s="7"/>
      <c r="X783" s="7"/>
      <c r="Y783" s="7"/>
      <c r="Z783" s="7"/>
      <c r="AA783" s="7"/>
      <c r="AB783" s="7"/>
      <c r="AC783" s="7"/>
      <c r="AD783" s="13"/>
      <c r="AE783" s="12">
        <v>7400140</v>
      </c>
      <c r="AF783" s="28" t="s">
        <v>3273</v>
      </c>
      <c r="AG783" s="28" t="s">
        <v>3274</v>
      </c>
      <c r="AH783" s="15"/>
      <c r="AI783" s="15"/>
    </row>
    <row r="784" spans="1:35" ht="45" hidden="1">
      <c r="A784" s="11">
        <v>14</v>
      </c>
      <c r="B784" s="15" t="s">
        <v>16</v>
      </c>
      <c r="C784" s="9">
        <v>45386</v>
      </c>
      <c r="D784" s="15" t="s">
        <v>41</v>
      </c>
      <c r="E784" s="8" t="s">
        <v>17</v>
      </c>
      <c r="F784" s="8">
        <v>561257</v>
      </c>
      <c r="G784" s="8" t="s">
        <v>5174</v>
      </c>
      <c r="H784" s="8" t="s">
        <v>611</v>
      </c>
      <c r="I784" s="8" t="s">
        <v>5175</v>
      </c>
      <c r="J784" s="8" t="s">
        <v>3750</v>
      </c>
      <c r="K784" s="8" t="s">
        <v>3310</v>
      </c>
      <c r="L784" s="8" t="s">
        <v>5176</v>
      </c>
      <c r="M784" s="8">
        <v>3</v>
      </c>
      <c r="N784" s="8"/>
      <c r="O784" s="8"/>
      <c r="P784" s="8"/>
      <c r="Q784" s="8"/>
      <c r="R784" s="7"/>
      <c r="V784" s="6"/>
      <c r="W784" s="7"/>
      <c r="X784" s="7"/>
      <c r="Y784" s="7"/>
      <c r="Z784" s="7"/>
      <c r="AA784" s="7"/>
      <c r="AB784" s="7"/>
      <c r="AC784" s="7"/>
      <c r="AD784" s="13"/>
      <c r="AE784" s="12">
        <v>7400369</v>
      </c>
      <c r="AF784" s="28" t="s">
        <v>3273</v>
      </c>
      <c r="AG784" s="28" t="s">
        <v>3274</v>
      </c>
      <c r="AH784" s="15"/>
      <c r="AI784" s="15"/>
    </row>
    <row r="785" spans="1:35" ht="30" hidden="1">
      <c r="A785" s="11">
        <v>14</v>
      </c>
      <c r="B785" s="15" t="s">
        <v>16</v>
      </c>
      <c r="C785" s="9">
        <v>45386</v>
      </c>
      <c r="D785" s="15" t="s">
        <v>5177</v>
      </c>
      <c r="E785" s="8" t="s">
        <v>17</v>
      </c>
      <c r="F785" s="8">
        <v>561258</v>
      </c>
      <c r="G785" s="8" t="s">
        <v>5178</v>
      </c>
      <c r="H785" s="8" t="s">
        <v>611</v>
      </c>
      <c r="I785" s="8" t="s">
        <v>3278</v>
      </c>
      <c r="J785" s="8"/>
      <c r="K785" s="8"/>
      <c r="L785" s="8"/>
      <c r="M785" s="8"/>
      <c r="N785" s="8"/>
      <c r="O785" s="8"/>
      <c r="P785" s="8"/>
      <c r="Q785" s="8"/>
      <c r="R785" s="7"/>
      <c r="V785" s="6"/>
      <c r="W785" s="7"/>
      <c r="X785" s="7"/>
      <c r="Y785" s="7"/>
      <c r="Z785" s="7"/>
      <c r="AA785" s="7"/>
      <c r="AB785" s="7"/>
      <c r="AC785" s="7"/>
      <c r="AD785" s="13"/>
      <c r="AE785" s="12">
        <v>7400360</v>
      </c>
      <c r="AF785" s="26"/>
      <c r="AG785" s="26"/>
      <c r="AH785" s="15"/>
      <c r="AI785" s="15"/>
    </row>
    <row r="786" spans="1:35" ht="30" hidden="1">
      <c r="A786" s="11">
        <v>14</v>
      </c>
      <c r="B786" s="15" t="s">
        <v>16</v>
      </c>
      <c r="C786" s="9">
        <v>45386</v>
      </c>
      <c r="D786" s="15"/>
      <c r="E786" s="8" t="s">
        <v>17</v>
      </c>
      <c r="F786" s="8">
        <v>561259</v>
      </c>
      <c r="G786" s="8" t="s">
        <v>5179</v>
      </c>
      <c r="H786" s="8" t="s">
        <v>611</v>
      </c>
      <c r="I786" s="8" t="s">
        <v>5180</v>
      </c>
      <c r="J786" s="8" t="s">
        <v>4628</v>
      </c>
      <c r="K786" s="8" t="s">
        <v>3751</v>
      </c>
      <c r="L786" s="8" t="s">
        <v>3786</v>
      </c>
      <c r="M786" s="8">
        <v>3</v>
      </c>
      <c r="N786" s="8"/>
      <c r="O786" s="8"/>
      <c r="P786" s="8"/>
      <c r="Q786" s="8"/>
      <c r="R786" s="7"/>
      <c r="V786" s="6"/>
      <c r="W786" s="7"/>
      <c r="X786" s="7"/>
      <c r="Y786" s="7"/>
      <c r="Z786" s="7"/>
      <c r="AA786" s="7"/>
      <c r="AB786" s="7"/>
      <c r="AC786" s="7"/>
      <c r="AD786" s="13"/>
      <c r="AE786" s="12">
        <v>7435092</v>
      </c>
      <c r="AF786" s="28" t="s">
        <v>3273</v>
      </c>
      <c r="AG786" s="28" t="s">
        <v>3274</v>
      </c>
      <c r="AH786" s="15"/>
      <c r="AI786" s="15"/>
    </row>
    <row r="787" spans="1:35" ht="30" hidden="1">
      <c r="A787" s="11">
        <v>14</v>
      </c>
      <c r="B787" s="15" t="s">
        <v>16</v>
      </c>
      <c r="C787" s="9">
        <v>45386</v>
      </c>
      <c r="D787" s="15"/>
      <c r="E787" s="8" t="s">
        <v>17</v>
      </c>
      <c r="F787" s="8">
        <v>561260</v>
      </c>
      <c r="G787" s="8" t="s">
        <v>5181</v>
      </c>
      <c r="H787" s="8" t="s">
        <v>611</v>
      </c>
      <c r="I787" s="8" t="s">
        <v>5182</v>
      </c>
      <c r="J787" s="8" t="s">
        <v>4642</v>
      </c>
      <c r="K787" s="8" t="s">
        <v>5183</v>
      </c>
      <c r="L787" s="8" t="s">
        <v>4499</v>
      </c>
      <c r="M787" s="8">
        <v>2</v>
      </c>
      <c r="N787" s="8"/>
      <c r="O787" s="8"/>
      <c r="P787" s="8"/>
      <c r="Q787" s="8"/>
      <c r="R787" s="7"/>
      <c r="V787" s="6"/>
      <c r="W787" s="7"/>
      <c r="X787" s="7"/>
      <c r="Y787" s="7"/>
      <c r="Z787" s="7"/>
      <c r="AA787" s="7"/>
      <c r="AB787" s="7"/>
      <c r="AC787" s="7"/>
      <c r="AD787" s="13"/>
      <c r="AE787" s="12">
        <v>7435062</v>
      </c>
      <c r="AF787" s="28" t="s">
        <v>3273</v>
      </c>
      <c r="AG787" s="28" t="s">
        <v>3274</v>
      </c>
      <c r="AH787" s="15"/>
      <c r="AI787" s="15"/>
    </row>
    <row r="788" spans="1:35" ht="30" hidden="1">
      <c r="A788" s="11">
        <v>14</v>
      </c>
      <c r="B788" s="15" t="s">
        <v>16</v>
      </c>
      <c r="C788" s="9">
        <v>45386</v>
      </c>
      <c r="D788" s="15" t="s">
        <v>41</v>
      </c>
      <c r="E788" s="8" t="s">
        <v>17</v>
      </c>
      <c r="F788" s="8">
        <v>561261</v>
      </c>
      <c r="G788" s="8" t="s">
        <v>5184</v>
      </c>
      <c r="H788" s="8" t="s">
        <v>611</v>
      </c>
      <c r="I788" s="8" t="s">
        <v>5185</v>
      </c>
      <c r="J788" s="8" t="s">
        <v>3474</v>
      </c>
      <c r="K788" s="8" t="s">
        <v>3310</v>
      </c>
      <c r="L788" s="8" t="s">
        <v>3787</v>
      </c>
      <c r="M788" s="8">
        <v>3</v>
      </c>
      <c r="N788" s="8"/>
      <c r="O788" s="8"/>
      <c r="P788" s="8"/>
      <c r="Q788" s="8"/>
      <c r="R788" s="7"/>
      <c r="V788" s="6"/>
      <c r="W788" s="7"/>
      <c r="X788" s="7"/>
      <c r="Y788" s="7"/>
      <c r="Z788" s="7"/>
      <c r="AA788" s="7"/>
      <c r="AB788" s="7"/>
      <c r="AC788" s="7"/>
      <c r="AD788" s="13"/>
      <c r="AE788" s="12">
        <v>7400229</v>
      </c>
      <c r="AF788" s="28" t="s">
        <v>3273</v>
      </c>
      <c r="AG788" s="28" t="s">
        <v>3274</v>
      </c>
      <c r="AH788" s="15"/>
      <c r="AI788" s="15"/>
    </row>
    <row r="789" spans="1:35" hidden="1">
      <c r="A789" s="11">
        <v>14</v>
      </c>
      <c r="B789" s="15" t="s">
        <v>16</v>
      </c>
      <c r="C789" s="9">
        <v>45386</v>
      </c>
      <c r="D789" s="15"/>
      <c r="E789" s="8" t="s">
        <v>17</v>
      </c>
      <c r="F789" s="8">
        <v>561262</v>
      </c>
      <c r="G789" s="8" t="s">
        <v>5186</v>
      </c>
      <c r="H789" s="8" t="s">
        <v>611</v>
      </c>
      <c r="I789" s="8" t="s">
        <v>3278</v>
      </c>
      <c r="J789" s="8"/>
      <c r="K789" s="8"/>
      <c r="L789" s="8"/>
      <c r="M789" s="8"/>
      <c r="N789" s="8"/>
      <c r="O789" s="8"/>
      <c r="P789" s="8"/>
      <c r="Q789" s="8"/>
      <c r="R789" s="7"/>
      <c r="V789" s="6"/>
      <c r="W789" s="7"/>
      <c r="X789" s="7"/>
      <c r="Y789" s="7"/>
      <c r="Z789" s="7"/>
      <c r="AA789" s="7"/>
      <c r="AB789" s="7"/>
      <c r="AC789" s="7"/>
      <c r="AD789" s="13"/>
      <c r="AE789" s="12">
        <v>7400383</v>
      </c>
      <c r="AF789" s="26"/>
      <c r="AG789" s="26"/>
      <c r="AH789" s="15"/>
      <c r="AI789" s="15"/>
    </row>
    <row r="790" spans="1:35" ht="30" hidden="1">
      <c r="A790" s="11">
        <v>14</v>
      </c>
      <c r="B790" s="15" t="s">
        <v>16</v>
      </c>
      <c r="C790" s="9">
        <v>45386</v>
      </c>
      <c r="D790" s="15" t="s">
        <v>5187</v>
      </c>
      <c r="E790" s="8" t="s">
        <v>17</v>
      </c>
      <c r="F790" s="8">
        <v>561263</v>
      </c>
      <c r="G790" s="8" t="s">
        <v>5188</v>
      </c>
      <c r="H790" s="8" t="s">
        <v>611</v>
      </c>
      <c r="I790" s="8" t="s">
        <v>4786</v>
      </c>
      <c r="J790" s="8" t="s">
        <v>4530</v>
      </c>
      <c r="K790" s="8" t="s">
        <v>3888</v>
      </c>
      <c r="L790" s="8"/>
      <c r="M790" s="8">
        <v>4</v>
      </c>
      <c r="N790" s="8"/>
      <c r="O790" s="8"/>
      <c r="P790" s="8"/>
      <c r="Q790" s="8"/>
      <c r="R790" s="7"/>
      <c r="V790" s="6"/>
      <c r="W790" s="7"/>
      <c r="X790" s="7"/>
      <c r="Y790" s="7"/>
      <c r="Z790" s="7"/>
      <c r="AA790" s="7"/>
      <c r="AB790" s="7"/>
      <c r="AC790" s="7"/>
      <c r="AD790" s="13"/>
      <c r="AE790" s="12">
        <v>7403153</v>
      </c>
      <c r="AF790" s="28" t="s">
        <v>3273</v>
      </c>
      <c r="AG790" s="28" t="s">
        <v>3274</v>
      </c>
      <c r="AH790" s="15"/>
      <c r="AI790" s="15"/>
    </row>
    <row r="791" spans="1:35" ht="30" hidden="1">
      <c r="A791" s="11">
        <v>14</v>
      </c>
      <c r="B791" s="15" t="s">
        <v>16</v>
      </c>
      <c r="C791" s="9">
        <v>45386</v>
      </c>
      <c r="D791" s="15" t="s">
        <v>5187</v>
      </c>
      <c r="E791" s="8" t="s">
        <v>17</v>
      </c>
      <c r="F791" s="8">
        <v>561264</v>
      </c>
      <c r="G791" s="8" t="s">
        <v>5189</v>
      </c>
      <c r="H791" s="8" t="s">
        <v>611</v>
      </c>
      <c r="I791" s="8" t="s">
        <v>4786</v>
      </c>
      <c r="J791" s="8" t="s">
        <v>4530</v>
      </c>
      <c r="K791" s="8" t="s">
        <v>3888</v>
      </c>
      <c r="L791" s="8"/>
      <c r="M791" s="8">
        <v>4</v>
      </c>
      <c r="N791" s="8"/>
      <c r="O791" s="8"/>
      <c r="P791" s="8"/>
      <c r="Q791" s="8"/>
      <c r="R791" s="7"/>
      <c r="V791" s="6"/>
      <c r="W791" s="7"/>
      <c r="X791" s="7"/>
      <c r="Y791" s="7"/>
      <c r="Z791" s="7"/>
      <c r="AA791" s="7"/>
      <c r="AB791" s="7"/>
      <c r="AC791" s="7"/>
      <c r="AD791" s="13"/>
      <c r="AE791" s="12">
        <v>7435046</v>
      </c>
      <c r="AF791" s="28" t="s">
        <v>3273</v>
      </c>
      <c r="AG791" s="28" t="s">
        <v>3274</v>
      </c>
      <c r="AH791" s="15"/>
      <c r="AI791" s="15"/>
    </row>
    <row r="792" spans="1:35" ht="30" hidden="1">
      <c r="A792" s="11">
        <v>14</v>
      </c>
      <c r="B792" s="15" t="s">
        <v>16</v>
      </c>
      <c r="C792" s="9">
        <v>45386</v>
      </c>
      <c r="D792" s="15" t="s">
        <v>5187</v>
      </c>
      <c r="E792" s="8" t="s">
        <v>35</v>
      </c>
      <c r="F792" s="8">
        <v>561279</v>
      </c>
      <c r="G792" s="8" t="s">
        <v>5190</v>
      </c>
      <c r="H792" s="8" t="s">
        <v>611</v>
      </c>
      <c r="I792" s="8" t="s">
        <v>3278</v>
      </c>
      <c r="J792" s="8"/>
      <c r="K792" s="8"/>
      <c r="L792" s="8"/>
      <c r="M792" s="8"/>
      <c r="N792" s="8"/>
      <c r="O792" s="8"/>
      <c r="P792" s="8"/>
      <c r="Q792" s="8"/>
      <c r="R792" s="7"/>
      <c r="V792" s="6"/>
      <c r="W792" s="7"/>
      <c r="X792" s="7"/>
      <c r="Y792" s="7"/>
      <c r="Z792" s="7"/>
      <c r="AA792" s="7"/>
      <c r="AB792" s="7"/>
      <c r="AC792" s="7"/>
      <c r="AD792" s="13"/>
      <c r="AE792" s="12">
        <v>6758969</v>
      </c>
      <c r="AF792" s="26"/>
      <c r="AG792" s="26"/>
      <c r="AH792" s="15"/>
      <c r="AI792" s="15"/>
    </row>
    <row r="793" spans="1:35" ht="60" hidden="1">
      <c r="A793" s="11">
        <v>14</v>
      </c>
      <c r="B793" s="15" t="s">
        <v>16</v>
      </c>
      <c r="C793" s="9">
        <v>45386</v>
      </c>
      <c r="D793" s="15" t="s">
        <v>5187</v>
      </c>
      <c r="E793" s="8" t="s">
        <v>35</v>
      </c>
      <c r="F793" s="8">
        <v>561280</v>
      </c>
      <c r="G793" s="8" t="s">
        <v>5191</v>
      </c>
      <c r="H793" s="8" t="s">
        <v>611</v>
      </c>
      <c r="I793" s="8" t="s">
        <v>5192</v>
      </c>
      <c r="J793" s="8" t="s">
        <v>5193</v>
      </c>
      <c r="K793" s="8" t="s">
        <v>3786</v>
      </c>
      <c r="L793" s="8"/>
      <c r="M793" s="8">
        <v>4</v>
      </c>
      <c r="N793" s="8"/>
      <c r="O793" s="8"/>
      <c r="P793" s="8"/>
      <c r="Q793" s="8"/>
      <c r="R793" s="7"/>
      <c r="V793" s="6"/>
      <c r="W793" s="7"/>
      <c r="X793" s="7"/>
      <c r="Y793" s="7"/>
      <c r="Z793" s="7"/>
      <c r="AA793" s="7"/>
      <c r="AB793" s="7"/>
      <c r="AC793" s="7"/>
      <c r="AD793" s="13"/>
      <c r="AE793" s="12">
        <v>7345582</v>
      </c>
      <c r="AF793" s="28" t="s">
        <v>3273</v>
      </c>
      <c r="AG793" s="28" t="s">
        <v>3274</v>
      </c>
      <c r="AH793" s="15"/>
      <c r="AI793" s="15"/>
    </row>
    <row r="794" spans="1:35" ht="30" hidden="1">
      <c r="A794" s="11">
        <v>14</v>
      </c>
      <c r="B794" s="15" t="s">
        <v>16</v>
      </c>
      <c r="C794" s="9">
        <v>45386</v>
      </c>
      <c r="D794" s="15"/>
      <c r="E794" s="8" t="s">
        <v>35</v>
      </c>
      <c r="F794" s="8">
        <v>561281</v>
      </c>
      <c r="G794" s="8" t="s">
        <v>5194</v>
      </c>
      <c r="H794" s="8" t="s">
        <v>611</v>
      </c>
      <c r="I794" s="8" t="s">
        <v>5195</v>
      </c>
      <c r="J794" s="8" t="s">
        <v>4368</v>
      </c>
      <c r="K794" s="8" t="s">
        <v>3786</v>
      </c>
      <c r="L794" s="8"/>
      <c r="M794" s="8">
        <v>4</v>
      </c>
      <c r="N794" s="8"/>
      <c r="O794" s="8"/>
      <c r="P794" s="8"/>
      <c r="Q794" s="8"/>
      <c r="R794" s="7"/>
      <c r="V794" s="6"/>
      <c r="W794" s="7"/>
      <c r="X794" s="7"/>
      <c r="Y794" s="7"/>
      <c r="Z794" s="7"/>
      <c r="AA794" s="7"/>
      <c r="AB794" s="7"/>
      <c r="AC794" s="7"/>
      <c r="AD794" s="13"/>
      <c r="AE794" s="12">
        <v>7345594</v>
      </c>
      <c r="AF794" s="28" t="s">
        <v>3273</v>
      </c>
      <c r="AG794" s="28" t="s">
        <v>3274</v>
      </c>
      <c r="AH794" s="15"/>
      <c r="AI794" s="15"/>
    </row>
    <row r="795" spans="1:35" ht="30" hidden="1">
      <c r="A795" s="11">
        <v>14</v>
      </c>
      <c r="B795" s="15" t="s">
        <v>16</v>
      </c>
      <c r="C795" s="9">
        <v>45386</v>
      </c>
      <c r="D795" s="15"/>
      <c r="E795" s="8" t="s">
        <v>35</v>
      </c>
      <c r="F795" s="8">
        <v>561282</v>
      </c>
      <c r="G795" s="8" t="s">
        <v>5196</v>
      </c>
      <c r="H795" s="8" t="s">
        <v>611</v>
      </c>
      <c r="I795" s="8" t="s">
        <v>5197</v>
      </c>
      <c r="J795" s="8" t="s">
        <v>3329</v>
      </c>
      <c r="K795" s="8" t="s">
        <v>5198</v>
      </c>
      <c r="L795" s="8"/>
      <c r="M795" s="8">
        <v>2</v>
      </c>
      <c r="N795" s="8"/>
      <c r="O795" s="8"/>
      <c r="P795" s="8"/>
      <c r="Q795" s="8"/>
      <c r="R795" s="7"/>
      <c r="V795" s="6"/>
      <c r="W795" s="7"/>
      <c r="X795" s="7"/>
      <c r="Y795" s="7"/>
      <c r="Z795" s="7"/>
      <c r="AA795" s="7"/>
      <c r="AB795" s="7"/>
      <c r="AC795" s="7"/>
      <c r="AD795" s="13"/>
      <c r="AE795" s="12">
        <v>7345570</v>
      </c>
      <c r="AF795" s="28" t="s">
        <v>3273</v>
      </c>
      <c r="AG795" s="28" t="s">
        <v>3274</v>
      </c>
      <c r="AH795" s="15"/>
      <c r="AI795" s="15"/>
    </row>
    <row r="796" spans="1:35" hidden="1">
      <c r="A796" s="11">
        <v>14</v>
      </c>
      <c r="B796" s="15" t="s">
        <v>16</v>
      </c>
      <c r="C796" s="9">
        <v>45386</v>
      </c>
      <c r="D796" s="15" t="s">
        <v>5199</v>
      </c>
      <c r="E796" s="8" t="s">
        <v>35</v>
      </c>
      <c r="F796" s="8">
        <v>561283</v>
      </c>
      <c r="G796" s="8" t="s">
        <v>5200</v>
      </c>
      <c r="H796" s="8" t="s">
        <v>611</v>
      </c>
      <c r="I796" s="8" t="s">
        <v>3278</v>
      </c>
      <c r="J796" s="8"/>
      <c r="K796" s="8"/>
      <c r="L796" s="8"/>
      <c r="M796" s="8"/>
      <c r="N796" s="8"/>
      <c r="O796" s="8"/>
      <c r="P796" s="8"/>
      <c r="Q796" s="8"/>
      <c r="R796" s="7"/>
      <c r="V796" s="6"/>
      <c r="W796" s="7"/>
      <c r="X796" s="7"/>
      <c r="Y796" s="7"/>
      <c r="Z796" s="7"/>
      <c r="AA796" s="7"/>
      <c r="AB796" s="7"/>
      <c r="AC796" s="7"/>
      <c r="AD796" s="13"/>
      <c r="AE796" s="12">
        <v>6663135</v>
      </c>
      <c r="AF796" s="26"/>
      <c r="AG796" s="26"/>
      <c r="AH796" s="15"/>
      <c r="AI796" s="15"/>
    </row>
    <row r="797" spans="1:35" hidden="1">
      <c r="A797" s="11">
        <v>14</v>
      </c>
      <c r="B797" s="15" t="s">
        <v>16</v>
      </c>
      <c r="C797" s="9">
        <v>45386</v>
      </c>
      <c r="D797" s="15" t="s">
        <v>5199</v>
      </c>
      <c r="E797" s="8" t="s">
        <v>35</v>
      </c>
      <c r="F797" s="8">
        <v>561284</v>
      </c>
      <c r="G797" s="8" t="s">
        <v>5201</v>
      </c>
      <c r="H797" s="8" t="s">
        <v>611</v>
      </c>
      <c r="I797" s="8" t="s">
        <v>3278</v>
      </c>
      <c r="J797" s="8"/>
      <c r="K797" s="8"/>
      <c r="L797" s="8"/>
      <c r="M797" s="8"/>
      <c r="N797" s="8"/>
      <c r="O797" s="8"/>
      <c r="P797" s="8"/>
      <c r="Q797" s="8"/>
      <c r="R797" s="7"/>
      <c r="V797" s="6"/>
      <c r="W797" s="7"/>
      <c r="X797" s="7"/>
      <c r="Y797" s="7"/>
      <c r="Z797" s="7"/>
      <c r="AA797" s="7"/>
      <c r="AB797" s="7"/>
      <c r="AC797" s="7"/>
      <c r="AD797" s="13"/>
      <c r="AE797" s="12">
        <v>6658199</v>
      </c>
      <c r="AF797" s="26"/>
      <c r="AG797" s="26"/>
      <c r="AH797" s="15"/>
      <c r="AI797" s="15"/>
    </row>
    <row r="798" spans="1:35" ht="30" hidden="1">
      <c r="A798" s="11">
        <v>14</v>
      </c>
      <c r="B798" s="15" t="s">
        <v>16</v>
      </c>
      <c r="C798" s="9">
        <v>45386</v>
      </c>
      <c r="D798" s="15"/>
      <c r="E798" s="8" t="s">
        <v>65</v>
      </c>
      <c r="F798" s="8">
        <v>561285</v>
      </c>
      <c r="G798" s="8" t="s">
        <v>5202</v>
      </c>
      <c r="H798" s="8" t="s">
        <v>611</v>
      </c>
      <c r="I798" s="8" t="s">
        <v>5203</v>
      </c>
      <c r="J798" s="8" t="s">
        <v>4628</v>
      </c>
      <c r="K798" s="8" t="s">
        <v>3751</v>
      </c>
      <c r="L798" s="8" t="s">
        <v>4499</v>
      </c>
      <c r="M798" s="8">
        <v>2</v>
      </c>
      <c r="N798" s="8"/>
      <c r="O798" s="8"/>
      <c r="P798" s="8"/>
      <c r="Q798" s="8"/>
      <c r="R798" s="7"/>
      <c r="V798" s="6"/>
      <c r="W798" s="7"/>
      <c r="X798" s="7"/>
      <c r="Y798" s="7"/>
      <c r="Z798" s="7"/>
      <c r="AA798" s="7"/>
      <c r="AB798" s="7"/>
      <c r="AC798" s="7"/>
      <c r="AD798" s="13"/>
      <c r="AE798" s="12" t="s">
        <v>5204</v>
      </c>
      <c r="AF798" s="28" t="s">
        <v>3273</v>
      </c>
      <c r="AG798" s="28" t="s">
        <v>3274</v>
      </c>
      <c r="AH798" s="15"/>
      <c r="AI798" s="15"/>
    </row>
    <row r="799" spans="1:35" ht="30" hidden="1">
      <c r="A799" s="11">
        <v>14</v>
      </c>
      <c r="B799" s="15" t="s">
        <v>16</v>
      </c>
      <c r="C799" s="9">
        <v>45386</v>
      </c>
      <c r="D799" s="15"/>
      <c r="E799" s="8" t="s">
        <v>65</v>
      </c>
      <c r="F799" s="8">
        <v>561286</v>
      </c>
      <c r="G799" s="8" t="s">
        <v>5205</v>
      </c>
      <c r="H799" s="8" t="s">
        <v>611</v>
      </c>
      <c r="I799" s="8" t="s">
        <v>5206</v>
      </c>
      <c r="J799" s="8" t="s">
        <v>4628</v>
      </c>
      <c r="K799" s="8" t="s">
        <v>3786</v>
      </c>
      <c r="L799" s="8"/>
      <c r="M799" s="8">
        <v>3</v>
      </c>
      <c r="N799" s="8"/>
      <c r="O799" s="8"/>
      <c r="P799" s="8"/>
      <c r="Q799" s="8"/>
      <c r="R799" s="7"/>
      <c r="V799" s="6"/>
      <c r="W799" s="7"/>
      <c r="X799" s="7"/>
      <c r="Y799" s="7"/>
      <c r="Z799" s="7"/>
      <c r="AA799" s="7"/>
      <c r="AB799" s="7"/>
      <c r="AC799" s="7"/>
      <c r="AD799" s="13"/>
      <c r="AE799" s="12" t="s">
        <v>5207</v>
      </c>
      <c r="AF799" s="28" t="s">
        <v>3273</v>
      </c>
      <c r="AG799" s="28" t="s">
        <v>3274</v>
      </c>
      <c r="AH799" s="15"/>
      <c r="AI799" s="15"/>
    </row>
    <row r="800" spans="1:35" ht="30" hidden="1">
      <c r="A800" s="11">
        <v>14</v>
      </c>
      <c r="B800" s="15" t="s">
        <v>16</v>
      </c>
      <c r="C800" s="9">
        <v>45386</v>
      </c>
      <c r="D800" s="15"/>
      <c r="E800" s="8" t="s">
        <v>39</v>
      </c>
      <c r="F800" s="8">
        <v>561298</v>
      </c>
      <c r="G800" s="8" t="s">
        <v>5208</v>
      </c>
      <c r="H800" s="8" t="s">
        <v>611</v>
      </c>
      <c r="I800" s="8" t="s">
        <v>5209</v>
      </c>
      <c r="J800" s="8" t="s">
        <v>3310</v>
      </c>
      <c r="K800" s="8" t="s">
        <v>3957</v>
      </c>
      <c r="L800" s="8" t="s">
        <v>3786</v>
      </c>
      <c r="M800" s="8">
        <v>3</v>
      </c>
      <c r="N800" s="8"/>
      <c r="O800" s="8"/>
      <c r="P800" s="8"/>
      <c r="Q800" s="8"/>
      <c r="R800" s="7"/>
      <c r="V800" s="6"/>
      <c r="W800" s="7"/>
      <c r="X800" s="7"/>
      <c r="Y800" s="7"/>
      <c r="Z800" s="7"/>
      <c r="AA800" s="7"/>
      <c r="AB800" s="7"/>
      <c r="AC800" s="7"/>
      <c r="AD800" s="13"/>
      <c r="AE800" s="12">
        <v>7364664</v>
      </c>
      <c r="AF800" s="28" t="s">
        <v>3273</v>
      </c>
      <c r="AG800" s="28" t="s">
        <v>3274</v>
      </c>
      <c r="AH800" s="15"/>
      <c r="AI800" s="15"/>
    </row>
    <row r="801" spans="1:35" ht="30" hidden="1">
      <c r="A801" s="11">
        <v>14</v>
      </c>
      <c r="B801" s="15" t="s">
        <v>16</v>
      </c>
      <c r="C801" s="9">
        <v>45386</v>
      </c>
      <c r="D801" s="15"/>
      <c r="E801" s="8" t="s">
        <v>39</v>
      </c>
      <c r="F801" s="8">
        <v>561299</v>
      </c>
      <c r="G801" s="8" t="s">
        <v>5210</v>
      </c>
      <c r="H801" s="8" t="s">
        <v>611</v>
      </c>
      <c r="I801" s="8" t="s">
        <v>5211</v>
      </c>
      <c r="J801" s="8" t="s">
        <v>4368</v>
      </c>
      <c r="K801" s="8" t="s">
        <v>3305</v>
      </c>
      <c r="L801" s="8"/>
      <c r="M801" s="8">
        <v>4</v>
      </c>
      <c r="N801" s="8"/>
      <c r="O801" s="8"/>
      <c r="P801" s="8"/>
      <c r="Q801" s="8"/>
      <c r="R801" s="7"/>
      <c r="V801" s="6"/>
      <c r="W801" s="7"/>
      <c r="X801" s="7"/>
      <c r="Y801" s="7"/>
      <c r="Z801" s="7"/>
      <c r="AA801" s="7"/>
      <c r="AB801" s="7"/>
      <c r="AC801" s="7"/>
      <c r="AD801" s="13"/>
      <c r="AE801" s="12">
        <v>6390721</v>
      </c>
      <c r="AF801" s="28" t="s">
        <v>3273</v>
      </c>
      <c r="AG801" s="28" t="s">
        <v>3274</v>
      </c>
      <c r="AH801" s="15"/>
      <c r="AI801" s="15"/>
    </row>
    <row r="802" spans="1:35" ht="30" hidden="1">
      <c r="A802" s="11">
        <v>14</v>
      </c>
      <c r="B802" s="15" t="s">
        <v>16</v>
      </c>
      <c r="C802" s="9">
        <v>45386</v>
      </c>
      <c r="D802" s="15"/>
      <c r="E802" s="8" t="s">
        <v>39</v>
      </c>
      <c r="F802" s="8">
        <v>561300</v>
      </c>
      <c r="G802" s="8" t="s">
        <v>5212</v>
      </c>
      <c r="H802" s="8" t="s">
        <v>611</v>
      </c>
      <c r="I802" s="8" t="s">
        <v>5213</v>
      </c>
      <c r="J802" s="8" t="s">
        <v>4368</v>
      </c>
      <c r="K802" s="8" t="s">
        <v>5214</v>
      </c>
      <c r="L802" s="8" t="s">
        <v>3786</v>
      </c>
      <c r="M802" s="8">
        <v>4</v>
      </c>
      <c r="N802" s="8"/>
      <c r="O802" s="8"/>
      <c r="P802" s="8"/>
      <c r="Q802" s="8"/>
      <c r="R802" s="7"/>
      <c r="V802" s="6"/>
      <c r="W802" s="7"/>
      <c r="X802" s="7"/>
      <c r="Y802" s="7"/>
      <c r="Z802" s="7"/>
      <c r="AA802" s="7"/>
      <c r="AB802" s="7"/>
      <c r="AC802" s="7"/>
      <c r="AD802" s="13"/>
      <c r="AE802" s="12">
        <v>7364660</v>
      </c>
      <c r="AF802" s="28" t="s">
        <v>3273</v>
      </c>
      <c r="AG802" s="28" t="s">
        <v>3274</v>
      </c>
      <c r="AH802" s="15"/>
      <c r="AI802" s="15"/>
    </row>
    <row r="803" spans="1:35" ht="30" hidden="1">
      <c r="A803" s="11">
        <v>14</v>
      </c>
      <c r="B803" s="15" t="s">
        <v>16</v>
      </c>
      <c r="C803" s="9">
        <v>45386</v>
      </c>
      <c r="D803" s="15"/>
      <c r="E803" s="8" t="s">
        <v>39</v>
      </c>
      <c r="F803" s="8">
        <v>561301</v>
      </c>
      <c r="G803" s="8" t="s">
        <v>5215</v>
      </c>
      <c r="H803" s="8" t="s">
        <v>611</v>
      </c>
      <c r="I803" s="8" t="s">
        <v>1175</v>
      </c>
      <c r="J803" s="8" t="s">
        <v>3310</v>
      </c>
      <c r="K803" s="8"/>
      <c r="L803" s="8"/>
      <c r="M803" s="8">
        <v>3</v>
      </c>
      <c r="N803" s="8"/>
      <c r="O803" s="8"/>
      <c r="P803" s="8"/>
      <c r="Q803" s="8"/>
      <c r="R803" s="7"/>
      <c r="V803" s="6"/>
      <c r="W803" s="7"/>
      <c r="X803" s="7"/>
      <c r="Y803" s="7"/>
      <c r="Z803" s="7"/>
      <c r="AA803" s="7"/>
      <c r="AB803" s="7"/>
      <c r="AC803" s="7"/>
      <c r="AD803" s="13"/>
      <c r="AE803" s="12">
        <v>7364678</v>
      </c>
      <c r="AF803" s="28" t="s">
        <v>3273</v>
      </c>
      <c r="AG803" s="28" t="s">
        <v>3274</v>
      </c>
      <c r="AH803" s="15"/>
      <c r="AI803" s="15"/>
    </row>
    <row r="804" spans="1:35" ht="30" hidden="1">
      <c r="A804" s="11">
        <v>14</v>
      </c>
      <c r="B804" s="15" t="s">
        <v>16</v>
      </c>
      <c r="C804" s="9">
        <v>45386</v>
      </c>
      <c r="D804" s="15"/>
      <c r="E804" s="8" t="s">
        <v>31</v>
      </c>
      <c r="F804" s="8">
        <v>561321</v>
      </c>
      <c r="G804" s="8" t="s">
        <v>5216</v>
      </c>
      <c r="H804" s="8" t="s">
        <v>611</v>
      </c>
      <c r="I804" s="8" t="s">
        <v>5217</v>
      </c>
      <c r="J804" s="8" t="s">
        <v>3310</v>
      </c>
      <c r="K804" s="8" t="s">
        <v>3772</v>
      </c>
      <c r="L804" s="8"/>
      <c r="M804" s="8">
        <v>3</v>
      </c>
      <c r="N804" s="8"/>
      <c r="O804" s="8"/>
      <c r="P804" s="8"/>
      <c r="Q804" s="8"/>
      <c r="R804" s="7"/>
      <c r="V804" s="6"/>
      <c r="W804" s="7"/>
      <c r="X804" s="7"/>
      <c r="Y804" s="7"/>
      <c r="Z804" s="7"/>
      <c r="AA804" s="7"/>
      <c r="AB804" s="7"/>
      <c r="AC804" s="7"/>
      <c r="AD804" s="13"/>
      <c r="AE804" s="12" t="s">
        <v>5218</v>
      </c>
      <c r="AF804" s="28" t="s">
        <v>3273</v>
      </c>
      <c r="AG804" s="28" t="s">
        <v>3274</v>
      </c>
      <c r="AH804" s="15"/>
      <c r="AI804" s="15"/>
    </row>
    <row r="805" spans="1:35" ht="30" hidden="1">
      <c r="A805" s="11">
        <v>14</v>
      </c>
      <c r="B805" s="15" t="s">
        <v>16</v>
      </c>
      <c r="C805" s="9">
        <v>45386</v>
      </c>
      <c r="D805" s="15"/>
      <c r="E805" s="8" t="s">
        <v>31</v>
      </c>
      <c r="F805" s="8">
        <v>561322</v>
      </c>
      <c r="G805" s="8" t="s">
        <v>5219</v>
      </c>
      <c r="H805" s="8" t="s">
        <v>611</v>
      </c>
      <c r="I805" s="8" t="s">
        <v>5055</v>
      </c>
      <c r="J805" s="8" t="s">
        <v>3310</v>
      </c>
      <c r="K805" s="8" t="s">
        <v>3786</v>
      </c>
      <c r="L805" s="8"/>
      <c r="M805" s="8">
        <v>3</v>
      </c>
      <c r="N805" s="8"/>
      <c r="O805" s="8"/>
      <c r="P805" s="8"/>
      <c r="Q805" s="8"/>
      <c r="R805" s="7"/>
      <c r="V805" s="6"/>
      <c r="W805" s="7"/>
      <c r="X805" s="7"/>
      <c r="Y805" s="7"/>
      <c r="Z805" s="7"/>
      <c r="AA805" s="7"/>
      <c r="AB805" s="7"/>
      <c r="AC805" s="7"/>
      <c r="AD805" s="13"/>
      <c r="AE805" s="12" t="s">
        <v>5220</v>
      </c>
      <c r="AF805" s="28" t="s">
        <v>3273</v>
      </c>
      <c r="AG805" s="28" t="s">
        <v>3274</v>
      </c>
      <c r="AH805" s="15"/>
      <c r="AI805" s="15"/>
    </row>
    <row r="806" spans="1:35" ht="30" hidden="1">
      <c r="A806" s="11">
        <v>14</v>
      </c>
      <c r="B806" s="15" t="s">
        <v>16</v>
      </c>
      <c r="C806" s="9">
        <v>45386</v>
      </c>
      <c r="D806" s="15"/>
      <c r="E806" s="8" t="s">
        <v>31</v>
      </c>
      <c r="F806" s="8">
        <v>561323</v>
      </c>
      <c r="G806" s="8" t="s">
        <v>5221</v>
      </c>
      <c r="H806" s="8" t="s">
        <v>611</v>
      </c>
      <c r="I806" s="8" t="s">
        <v>5222</v>
      </c>
      <c r="J806" s="8" t="s">
        <v>4628</v>
      </c>
      <c r="K806" s="8" t="s">
        <v>3733</v>
      </c>
      <c r="L806" s="8" t="s">
        <v>3957</v>
      </c>
      <c r="M806" s="8">
        <v>2</v>
      </c>
      <c r="N806" s="8"/>
      <c r="O806" s="8"/>
      <c r="P806" s="8"/>
      <c r="Q806" s="8"/>
      <c r="R806" s="7"/>
      <c r="V806" s="6"/>
      <c r="W806" s="7"/>
      <c r="X806" s="7"/>
      <c r="Y806" s="7"/>
      <c r="Z806" s="7"/>
      <c r="AA806" s="7"/>
      <c r="AB806" s="7"/>
      <c r="AC806" s="7"/>
      <c r="AD806" s="13"/>
      <c r="AE806" s="12" t="s">
        <v>5223</v>
      </c>
      <c r="AF806" s="28" t="s">
        <v>3273</v>
      </c>
      <c r="AG806" s="28" t="s">
        <v>3274</v>
      </c>
      <c r="AH806" s="15"/>
      <c r="AI806" s="15"/>
    </row>
    <row r="807" spans="1:35" hidden="1">
      <c r="A807" s="11">
        <v>14</v>
      </c>
      <c r="B807" s="15" t="s">
        <v>16</v>
      </c>
      <c r="C807" s="9">
        <v>45386</v>
      </c>
      <c r="D807" s="15" t="s">
        <v>5224</v>
      </c>
      <c r="E807" s="8" t="s">
        <v>31</v>
      </c>
      <c r="F807" s="8">
        <v>561324</v>
      </c>
      <c r="G807" s="8" t="s">
        <v>5225</v>
      </c>
      <c r="H807" s="8" t="s">
        <v>611</v>
      </c>
      <c r="I807" s="8" t="s">
        <v>3278</v>
      </c>
      <c r="J807" s="8"/>
      <c r="K807" s="8"/>
      <c r="L807" s="8"/>
      <c r="M807" s="8"/>
      <c r="N807" s="8"/>
      <c r="O807" s="8"/>
      <c r="P807" s="8"/>
      <c r="Q807" s="8"/>
      <c r="R807" s="7"/>
      <c r="V807" s="6"/>
      <c r="W807" s="7"/>
      <c r="X807" s="7"/>
      <c r="Y807" s="7"/>
      <c r="Z807" s="7"/>
      <c r="AA807" s="7"/>
      <c r="AB807" s="7"/>
      <c r="AC807" s="7"/>
      <c r="AD807" s="13"/>
      <c r="AE807" s="12" t="s">
        <v>5226</v>
      </c>
      <c r="AF807" s="26"/>
      <c r="AG807" s="26"/>
      <c r="AH807" s="15"/>
      <c r="AI807" s="15"/>
    </row>
    <row r="808" spans="1:35" ht="30" hidden="1">
      <c r="A808" s="11">
        <v>14</v>
      </c>
      <c r="B808" s="15" t="s">
        <v>16</v>
      </c>
      <c r="C808" s="9">
        <v>45386</v>
      </c>
      <c r="D808" s="15"/>
      <c r="E808" s="8" t="s">
        <v>147</v>
      </c>
      <c r="F808" s="8">
        <v>561287</v>
      </c>
      <c r="G808" s="8" t="s">
        <v>5227</v>
      </c>
      <c r="H808" s="8" t="s">
        <v>5228</v>
      </c>
      <c r="I808" s="8" t="s">
        <v>5229</v>
      </c>
      <c r="J808" s="8" t="s">
        <v>3304</v>
      </c>
      <c r="K808" s="8" t="s">
        <v>3787</v>
      </c>
      <c r="L808" s="8"/>
      <c r="M808" s="8">
        <v>4</v>
      </c>
      <c r="N808" s="8"/>
      <c r="O808" s="8"/>
      <c r="P808" s="8"/>
      <c r="Q808" s="8"/>
      <c r="R808" s="7"/>
      <c r="V808" s="6"/>
      <c r="W808" s="7"/>
      <c r="X808" s="7"/>
      <c r="Y808" s="7"/>
      <c r="Z808" s="7"/>
      <c r="AA808" s="7"/>
      <c r="AB808" s="7"/>
      <c r="AC808" s="7"/>
      <c r="AD808" s="13"/>
      <c r="AE808" s="12">
        <v>7366320</v>
      </c>
      <c r="AF808" s="28" t="s">
        <v>3273</v>
      </c>
      <c r="AG808" s="28" t="s">
        <v>3274</v>
      </c>
      <c r="AH808" s="15"/>
      <c r="AI808" s="15"/>
    </row>
    <row r="809" spans="1:35" ht="30" hidden="1">
      <c r="A809" s="11">
        <v>14</v>
      </c>
      <c r="B809" s="15" t="s">
        <v>16</v>
      </c>
      <c r="C809" s="9">
        <v>45386</v>
      </c>
      <c r="D809" s="15"/>
      <c r="E809" s="8" t="s">
        <v>147</v>
      </c>
      <c r="F809" s="8">
        <v>561288</v>
      </c>
      <c r="G809" s="8" t="s">
        <v>5230</v>
      </c>
      <c r="H809" s="8" t="s">
        <v>5228</v>
      </c>
      <c r="I809" s="8" t="s">
        <v>5231</v>
      </c>
      <c r="J809" s="8" t="s">
        <v>4368</v>
      </c>
      <c r="K809" s="8" t="s">
        <v>3791</v>
      </c>
      <c r="L809" s="8"/>
      <c r="M809" s="8">
        <v>4</v>
      </c>
      <c r="N809" s="8"/>
      <c r="O809" s="8"/>
      <c r="P809" s="8"/>
      <c r="Q809" s="8"/>
      <c r="R809" s="7"/>
      <c r="V809" s="6"/>
      <c r="W809" s="7"/>
      <c r="X809" s="7"/>
      <c r="Y809" s="7"/>
      <c r="Z809" s="7"/>
      <c r="AA809" s="7"/>
      <c r="AB809" s="7"/>
      <c r="AC809" s="7"/>
      <c r="AD809" s="13"/>
      <c r="AE809" s="12">
        <v>7366331</v>
      </c>
      <c r="AF809" s="28" t="s">
        <v>3273</v>
      </c>
      <c r="AG809" s="28" t="s">
        <v>3274</v>
      </c>
      <c r="AH809" s="15"/>
      <c r="AI809" s="15"/>
    </row>
    <row r="810" spans="1:35" ht="30" hidden="1">
      <c r="A810" s="11">
        <v>14</v>
      </c>
      <c r="B810" s="15" t="s">
        <v>16</v>
      </c>
      <c r="C810" s="9">
        <v>45386</v>
      </c>
      <c r="D810" s="15"/>
      <c r="E810" s="8" t="s">
        <v>116</v>
      </c>
      <c r="F810" s="8">
        <v>561289</v>
      </c>
      <c r="G810" s="8" t="s">
        <v>5232</v>
      </c>
      <c r="H810" s="8" t="s">
        <v>5228</v>
      </c>
      <c r="I810" s="8" t="s">
        <v>5233</v>
      </c>
      <c r="J810" s="8" t="s">
        <v>4499</v>
      </c>
      <c r="K810" s="8" t="s">
        <v>4350</v>
      </c>
      <c r="L810" s="8"/>
      <c r="M810" s="8">
        <v>4</v>
      </c>
      <c r="N810" s="8"/>
      <c r="O810" s="8"/>
      <c r="P810" s="8"/>
      <c r="Q810" s="8"/>
      <c r="R810" s="7"/>
      <c r="V810" s="6"/>
      <c r="W810" s="7"/>
      <c r="X810" s="7"/>
      <c r="Y810" s="7"/>
      <c r="Z810" s="7"/>
      <c r="AA810" s="7"/>
      <c r="AB810" s="7"/>
      <c r="AC810" s="7"/>
      <c r="AD810" s="13"/>
      <c r="AE810" s="12">
        <v>6381714</v>
      </c>
      <c r="AF810" s="28" t="s">
        <v>3273</v>
      </c>
      <c r="AG810" s="28" t="s">
        <v>3274</v>
      </c>
      <c r="AH810" s="15"/>
      <c r="AI810" s="15"/>
    </row>
    <row r="811" spans="1:35" ht="30" hidden="1">
      <c r="A811" s="11">
        <v>14</v>
      </c>
      <c r="B811" s="15" t="s">
        <v>16</v>
      </c>
      <c r="C811" s="9">
        <v>45386</v>
      </c>
      <c r="D811" s="15"/>
      <c r="E811" s="8" t="s">
        <v>116</v>
      </c>
      <c r="F811" s="8">
        <v>561290</v>
      </c>
      <c r="G811" s="8" t="s">
        <v>5234</v>
      </c>
      <c r="H811" s="8" t="s">
        <v>5228</v>
      </c>
      <c r="I811" s="8" t="s">
        <v>5235</v>
      </c>
      <c r="J811" s="8" t="s">
        <v>3304</v>
      </c>
      <c r="K811" s="8" t="s">
        <v>3786</v>
      </c>
      <c r="L811" s="8"/>
      <c r="M811" s="8">
        <v>4</v>
      </c>
      <c r="N811" s="8"/>
      <c r="O811" s="8"/>
      <c r="P811" s="8"/>
      <c r="Q811" s="8"/>
      <c r="R811" s="7"/>
      <c r="V811" s="6"/>
      <c r="W811" s="7"/>
      <c r="X811" s="7"/>
      <c r="Y811" s="7"/>
      <c r="Z811" s="7"/>
      <c r="AA811" s="7"/>
      <c r="AB811" s="7"/>
      <c r="AC811" s="7"/>
      <c r="AD811" s="13"/>
      <c r="AE811" s="12">
        <v>6381713</v>
      </c>
      <c r="AF811" s="28" t="s">
        <v>3273</v>
      </c>
      <c r="AG811" s="28" t="s">
        <v>3274</v>
      </c>
      <c r="AH811" s="15"/>
      <c r="AI811" s="15"/>
    </row>
    <row r="812" spans="1:35" ht="30" hidden="1">
      <c r="A812" s="11">
        <v>14</v>
      </c>
      <c r="B812" s="15" t="s">
        <v>16</v>
      </c>
      <c r="C812" s="9">
        <v>45386</v>
      </c>
      <c r="D812" s="15"/>
      <c r="E812" s="8" t="s">
        <v>90</v>
      </c>
      <c r="F812" s="8">
        <v>561291</v>
      </c>
      <c r="G812" s="8" t="s">
        <v>5236</v>
      </c>
      <c r="H812" s="8" t="s">
        <v>5228</v>
      </c>
      <c r="I812" s="8" t="s">
        <v>5237</v>
      </c>
      <c r="J812" s="8" t="s">
        <v>3310</v>
      </c>
      <c r="K812" s="8" t="s">
        <v>5238</v>
      </c>
      <c r="L812" s="8"/>
      <c r="M812" s="8">
        <v>3</v>
      </c>
      <c r="N812" s="8"/>
      <c r="O812" s="8"/>
      <c r="P812" s="8"/>
      <c r="Q812" s="8"/>
      <c r="R812" s="7"/>
      <c r="V812" s="6"/>
      <c r="W812" s="7"/>
      <c r="X812" s="7"/>
      <c r="Y812" s="7"/>
      <c r="Z812" s="7"/>
      <c r="AA812" s="7"/>
      <c r="AB812" s="7"/>
      <c r="AC812" s="7"/>
      <c r="AD812" s="13"/>
      <c r="AE812" s="12">
        <v>6390655</v>
      </c>
      <c r="AF812" s="28" t="s">
        <v>3273</v>
      </c>
      <c r="AG812" s="28" t="s">
        <v>3274</v>
      </c>
      <c r="AH812" s="15"/>
      <c r="AI812" s="15"/>
    </row>
    <row r="813" spans="1:35" ht="30" hidden="1">
      <c r="A813" s="11">
        <v>14</v>
      </c>
      <c r="B813" s="15" t="s">
        <v>16</v>
      </c>
      <c r="C813" s="9">
        <v>45386</v>
      </c>
      <c r="D813" s="15"/>
      <c r="E813" s="8" t="s">
        <v>90</v>
      </c>
      <c r="F813" s="8">
        <v>561292</v>
      </c>
      <c r="G813" s="8" t="s">
        <v>5239</v>
      </c>
      <c r="H813" s="8" t="s">
        <v>5228</v>
      </c>
      <c r="I813" s="8" t="s">
        <v>5240</v>
      </c>
      <c r="J813" s="8" t="s">
        <v>3310</v>
      </c>
      <c r="K813" s="8"/>
      <c r="L813" s="8"/>
      <c r="M813" s="8">
        <v>4</v>
      </c>
      <c r="N813" s="8"/>
      <c r="O813" s="8"/>
      <c r="P813" s="8"/>
      <c r="Q813" s="8"/>
      <c r="R813" s="7"/>
      <c r="V813" s="6"/>
      <c r="W813" s="7"/>
      <c r="X813" s="7"/>
      <c r="Y813" s="7"/>
      <c r="Z813" s="7"/>
      <c r="AA813" s="7"/>
      <c r="AB813" s="7"/>
      <c r="AC813" s="7"/>
      <c r="AD813" s="13"/>
      <c r="AE813" s="12">
        <v>6390639</v>
      </c>
      <c r="AF813" s="28" t="s">
        <v>3273</v>
      </c>
      <c r="AG813" s="28" t="s">
        <v>3274</v>
      </c>
      <c r="AH813" s="15"/>
      <c r="AI813" s="15"/>
    </row>
    <row r="814" spans="1:35" ht="30" hidden="1">
      <c r="A814" s="11">
        <v>14</v>
      </c>
      <c r="B814" s="15" t="s">
        <v>16</v>
      </c>
      <c r="C814" s="9">
        <v>45386</v>
      </c>
      <c r="D814" s="15"/>
      <c r="E814" s="8" t="s">
        <v>90</v>
      </c>
      <c r="F814" s="8">
        <v>561293</v>
      </c>
      <c r="G814" s="8" t="s">
        <v>5241</v>
      </c>
      <c r="H814" s="8" t="s">
        <v>5228</v>
      </c>
      <c r="I814" s="8" t="s">
        <v>5242</v>
      </c>
      <c r="J814" s="8" t="s">
        <v>3310</v>
      </c>
      <c r="K814" s="8" t="s">
        <v>5243</v>
      </c>
      <c r="L814" s="8"/>
      <c r="M814" s="8">
        <v>3</v>
      </c>
      <c r="N814" s="8"/>
      <c r="O814" s="8"/>
      <c r="P814" s="8"/>
      <c r="Q814" s="8"/>
      <c r="R814" s="7"/>
      <c r="V814" s="6"/>
      <c r="W814" s="7"/>
      <c r="X814" s="7"/>
      <c r="Y814" s="7"/>
      <c r="Z814" s="7"/>
      <c r="AA814" s="7"/>
      <c r="AB814" s="7"/>
      <c r="AC814" s="7"/>
      <c r="AD814" s="13"/>
      <c r="AE814" s="12">
        <v>6381617</v>
      </c>
      <c r="AF814" s="28" t="s">
        <v>3273</v>
      </c>
      <c r="AG814" s="28" t="s">
        <v>3274</v>
      </c>
      <c r="AH814" s="15"/>
      <c r="AI814" s="15"/>
    </row>
    <row r="815" spans="1:35" ht="30" hidden="1">
      <c r="A815" s="11">
        <v>14</v>
      </c>
      <c r="B815" s="15" t="s">
        <v>16</v>
      </c>
      <c r="C815" s="9">
        <v>45386</v>
      </c>
      <c r="D815" s="15"/>
      <c r="E815" s="8" t="s">
        <v>90</v>
      </c>
      <c r="F815" s="8">
        <v>561294</v>
      </c>
      <c r="G815" s="8" t="s">
        <v>5244</v>
      </c>
      <c r="H815" s="8" t="s">
        <v>5228</v>
      </c>
      <c r="I815" s="8" t="s">
        <v>5245</v>
      </c>
      <c r="J815" s="8" t="s">
        <v>3304</v>
      </c>
      <c r="K815" s="8" t="s">
        <v>3755</v>
      </c>
      <c r="L815" s="8" t="s">
        <v>3786</v>
      </c>
      <c r="M815" s="8">
        <v>3</v>
      </c>
      <c r="N815" s="8"/>
      <c r="O815" s="8"/>
      <c r="P815" s="8"/>
      <c r="Q815" s="8"/>
      <c r="R815" s="7"/>
      <c r="V815" s="6"/>
      <c r="W815" s="7"/>
      <c r="X815" s="7"/>
      <c r="Y815" s="7"/>
      <c r="Z815" s="7"/>
      <c r="AA815" s="7"/>
      <c r="AB815" s="7"/>
      <c r="AC815" s="7"/>
      <c r="AD815" s="13"/>
      <c r="AE815" s="12">
        <v>6381577</v>
      </c>
      <c r="AF815" s="28" t="s">
        <v>3273</v>
      </c>
      <c r="AG815" s="28" t="s">
        <v>3274</v>
      </c>
      <c r="AH815" s="15"/>
      <c r="AI815" s="15"/>
    </row>
    <row r="816" spans="1:35" ht="30" hidden="1">
      <c r="A816" s="11">
        <v>14</v>
      </c>
      <c r="B816" s="15" t="s">
        <v>16</v>
      </c>
      <c r="C816" s="9">
        <v>45386</v>
      </c>
      <c r="D816" s="15"/>
      <c r="E816" s="8" t="s">
        <v>90</v>
      </c>
      <c r="F816" s="8">
        <v>561295</v>
      </c>
      <c r="G816" s="8" t="s">
        <v>5246</v>
      </c>
      <c r="H816" s="8" t="s">
        <v>5228</v>
      </c>
      <c r="I816" s="8" t="s">
        <v>5247</v>
      </c>
      <c r="J816" s="8" t="s">
        <v>3329</v>
      </c>
      <c r="K816" s="8" t="s">
        <v>4924</v>
      </c>
      <c r="L816" s="8" t="s">
        <v>3786</v>
      </c>
      <c r="M816" s="8">
        <v>2</v>
      </c>
      <c r="N816" s="8"/>
      <c r="O816" s="8"/>
      <c r="P816" s="8"/>
      <c r="Q816" s="8"/>
      <c r="R816" s="7"/>
      <c r="V816" s="6"/>
      <c r="W816" s="7"/>
      <c r="X816" s="7"/>
      <c r="Y816" s="7"/>
      <c r="Z816" s="7"/>
      <c r="AA816" s="7"/>
      <c r="AB816" s="7"/>
      <c r="AC816" s="7"/>
      <c r="AD816" s="13"/>
      <c r="AE816" s="12">
        <v>6381626</v>
      </c>
      <c r="AF816" s="28" t="s">
        <v>3273</v>
      </c>
      <c r="AG816" s="28" t="s">
        <v>3274</v>
      </c>
      <c r="AH816" s="15"/>
      <c r="AI816" s="15"/>
    </row>
    <row r="817" spans="1:35" ht="30" hidden="1">
      <c r="A817" s="11">
        <v>14</v>
      </c>
      <c r="B817" s="15" t="s">
        <v>16</v>
      </c>
      <c r="C817" s="9">
        <v>45386</v>
      </c>
      <c r="D817" s="15"/>
      <c r="E817" s="8" t="s">
        <v>3441</v>
      </c>
      <c r="F817" s="8">
        <v>561302</v>
      </c>
      <c r="G817" s="8" t="s">
        <v>5248</v>
      </c>
      <c r="H817" s="8" t="s">
        <v>5228</v>
      </c>
      <c r="I817" s="8" t="s">
        <v>1175</v>
      </c>
      <c r="J817" s="8" t="s">
        <v>4628</v>
      </c>
      <c r="K817" s="8"/>
      <c r="L817" s="8"/>
      <c r="M817" s="8">
        <v>3</v>
      </c>
      <c r="N817" s="8"/>
      <c r="O817" s="8"/>
      <c r="P817" s="8"/>
      <c r="Q817" s="8"/>
      <c r="R817" s="7"/>
      <c r="V817" s="6"/>
      <c r="W817" s="7"/>
      <c r="X817" s="7"/>
      <c r="Y817" s="7"/>
      <c r="Z817" s="7"/>
      <c r="AA817" s="7"/>
      <c r="AB817" s="7"/>
      <c r="AC817" s="7"/>
      <c r="AD817" s="13"/>
      <c r="AE817" s="12"/>
      <c r="AF817" s="28" t="s">
        <v>3273</v>
      </c>
      <c r="AG817" s="28" t="s">
        <v>3274</v>
      </c>
      <c r="AH817" s="15"/>
      <c r="AI817" s="15"/>
    </row>
    <row r="818" spans="1:35" ht="30" hidden="1">
      <c r="A818" s="11">
        <v>14</v>
      </c>
      <c r="B818" s="15" t="s">
        <v>16</v>
      </c>
      <c r="C818" s="9">
        <v>45386</v>
      </c>
      <c r="D818" s="15"/>
      <c r="E818" s="8" t="s">
        <v>3441</v>
      </c>
      <c r="F818" s="8">
        <v>561303</v>
      </c>
      <c r="G818" s="8" t="s">
        <v>5249</v>
      </c>
      <c r="H818" s="8" t="s">
        <v>5228</v>
      </c>
      <c r="I818" s="8" t="s">
        <v>5250</v>
      </c>
      <c r="J818" s="8" t="s">
        <v>4368</v>
      </c>
      <c r="K818" s="8"/>
      <c r="L818" s="8"/>
      <c r="M818" s="8">
        <v>4</v>
      </c>
      <c r="N818" s="8"/>
      <c r="O818" s="8"/>
      <c r="P818" s="8"/>
      <c r="Q818" s="8"/>
      <c r="R818" s="7"/>
      <c r="V818" s="6"/>
      <c r="W818" s="7"/>
      <c r="X818" s="7"/>
      <c r="Y818" s="7"/>
      <c r="Z818" s="7"/>
      <c r="AA818" s="7"/>
      <c r="AB818" s="7"/>
      <c r="AC818" s="7"/>
      <c r="AD818" s="13"/>
      <c r="AE818" s="12"/>
      <c r="AF818" s="28" t="s">
        <v>3273</v>
      </c>
      <c r="AG818" s="28" t="s">
        <v>3274</v>
      </c>
      <c r="AH818" s="15"/>
      <c r="AI818" s="15"/>
    </row>
    <row r="819" spans="1:35" ht="30" hidden="1">
      <c r="A819" s="11">
        <v>14</v>
      </c>
      <c r="B819" s="15" t="s">
        <v>96</v>
      </c>
      <c r="C819" s="9">
        <v>45383</v>
      </c>
      <c r="D819" s="15" t="s">
        <v>127</v>
      </c>
      <c r="E819" s="8" t="s">
        <v>147</v>
      </c>
      <c r="F819" s="8">
        <v>561238</v>
      </c>
      <c r="G819" s="8" t="s">
        <v>5251</v>
      </c>
      <c r="H819" s="8" t="s">
        <v>100</v>
      </c>
      <c r="I819" s="8" t="s">
        <v>5252</v>
      </c>
      <c r="J819" s="8"/>
      <c r="K819" s="8"/>
      <c r="L819" s="8"/>
      <c r="M819" s="8"/>
      <c r="N819" s="8"/>
      <c r="O819" s="8"/>
      <c r="P819" s="8"/>
      <c r="Q819" s="8"/>
      <c r="R819" s="7"/>
      <c r="V819" s="6"/>
      <c r="W819" s="7"/>
      <c r="X819" s="7"/>
      <c r="Y819" s="7"/>
      <c r="Z819" s="7"/>
      <c r="AA819" s="7"/>
      <c r="AB819" s="7"/>
      <c r="AC819" s="7"/>
      <c r="AD819" s="13"/>
      <c r="AE819" s="12">
        <v>7367015</v>
      </c>
      <c r="AF819" s="28" t="s">
        <v>3273</v>
      </c>
      <c r="AG819" s="28" t="s">
        <v>3274</v>
      </c>
      <c r="AH819" s="15"/>
      <c r="AI819" s="15"/>
    </row>
    <row r="820" spans="1:35" ht="30" hidden="1">
      <c r="A820" s="11">
        <v>14</v>
      </c>
      <c r="B820" s="15" t="s">
        <v>96</v>
      </c>
      <c r="C820" s="9">
        <v>45383</v>
      </c>
      <c r="D820" s="15" t="s">
        <v>305</v>
      </c>
      <c r="E820" s="8" t="s">
        <v>17</v>
      </c>
      <c r="F820" s="8">
        <v>561239</v>
      </c>
      <c r="G820" s="8" t="s">
        <v>5253</v>
      </c>
      <c r="H820" s="8" t="s">
        <v>100</v>
      </c>
      <c r="I820" s="8" t="s">
        <v>3278</v>
      </c>
      <c r="J820" s="8"/>
      <c r="K820" s="8"/>
      <c r="L820" s="8"/>
      <c r="M820" s="8"/>
      <c r="N820" s="8"/>
      <c r="O820" s="8"/>
      <c r="P820" s="8"/>
      <c r="Q820" s="8"/>
      <c r="R820" s="7"/>
      <c r="V820" s="6"/>
      <c r="W820" s="7"/>
      <c r="X820" s="7"/>
      <c r="Y820" s="7"/>
      <c r="Z820" s="7"/>
      <c r="AA820" s="7"/>
      <c r="AB820" s="7"/>
      <c r="AC820" s="7"/>
      <c r="AD820" s="13"/>
      <c r="AE820" s="12">
        <v>7403165</v>
      </c>
      <c r="AF820" s="26"/>
      <c r="AG820" s="26"/>
      <c r="AH820" s="15"/>
      <c r="AI820" s="15"/>
    </row>
    <row r="821" spans="1:35" ht="45" hidden="1">
      <c r="A821" s="11">
        <v>14</v>
      </c>
      <c r="B821" s="15" t="s">
        <v>96</v>
      </c>
      <c r="C821" s="9">
        <v>45383</v>
      </c>
      <c r="D821" s="15" t="s">
        <v>97</v>
      </c>
      <c r="E821" s="8" t="s">
        <v>17</v>
      </c>
      <c r="F821" s="8">
        <v>561240</v>
      </c>
      <c r="G821" s="8" t="s">
        <v>5254</v>
      </c>
      <c r="H821" s="8" t="s">
        <v>100</v>
      </c>
      <c r="I821" s="8" t="s">
        <v>5255</v>
      </c>
      <c r="J821" s="8" t="s">
        <v>5256</v>
      </c>
      <c r="K821" s="8" t="s">
        <v>5257</v>
      </c>
      <c r="L821" s="8" t="s">
        <v>3408</v>
      </c>
      <c r="M821" s="8">
        <v>2</v>
      </c>
      <c r="N821" s="8"/>
      <c r="O821" s="8"/>
      <c r="P821" s="8"/>
      <c r="Q821" s="8"/>
      <c r="R821" s="7"/>
      <c r="V821" s="6"/>
      <c r="W821" s="7"/>
      <c r="X821" s="7"/>
      <c r="Y821" s="7"/>
      <c r="Z821" s="7"/>
      <c r="AA821" s="7"/>
      <c r="AB821" s="7"/>
      <c r="AC821" s="7"/>
      <c r="AD821" s="13"/>
      <c r="AE821" s="12">
        <v>7403254</v>
      </c>
      <c r="AF821" s="28" t="s">
        <v>3273</v>
      </c>
      <c r="AG821" s="28" t="s">
        <v>3274</v>
      </c>
      <c r="AH821" s="15"/>
      <c r="AI821" s="15"/>
    </row>
    <row r="822" spans="1:35" ht="30" hidden="1">
      <c r="A822" s="11">
        <v>14</v>
      </c>
      <c r="B822" s="15" t="s">
        <v>96</v>
      </c>
      <c r="C822" s="9">
        <v>45383</v>
      </c>
      <c r="D822" s="15" t="s">
        <v>104</v>
      </c>
      <c r="E822" s="8" t="s">
        <v>17</v>
      </c>
      <c r="F822" s="8">
        <v>561241</v>
      </c>
      <c r="G822" s="8" t="s">
        <v>5258</v>
      </c>
      <c r="H822" s="8" t="s">
        <v>100</v>
      </c>
      <c r="I822" s="8" t="s">
        <v>3278</v>
      </c>
      <c r="J822" s="8"/>
      <c r="K822" s="8"/>
      <c r="L822" s="8"/>
      <c r="M822" s="8"/>
      <c r="N822" s="8"/>
      <c r="O822" s="8"/>
      <c r="P822" s="8"/>
      <c r="Q822" s="8"/>
      <c r="R822" s="7"/>
      <c r="V822" s="6"/>
      <c r="W822" s="7"/>
      <c r="X822" s="7"/>
      <c r="Y822" s="7"/>
      <c r="Z822" s="7"/>
      <c r="AA822" s="7"/>
      <c r="AB822" s="7"/>
      <c r="AC822" s="7"/>
      <c r="AD822" s="13"/>
      <c r="AE822" s="12">
        <v>7403205</v>
      </c>
      <c r="AF822" s="26"/>
      <c r="AG822" s="26"/>
      <c r="AH822" s="15"/>
      <c r="AI822" s="15"/>
    </row>
    <row r="823" spans="1:35" ht="45" hidden="1">
      <c r="A823" s="11">
        <v>14</v>
      </c>
      <c r="B823" s="15" t="s">
        <v>96</v>
      </c>
      <c r="C823" s="9">
        <v>45383</v>
      </c>
      <c r="D823" s="15" t="s">
        <v>127</v>
      </c>
      <c r="E823" s="8" t="s">
        <v>17</v>
      </c>
      <c r="F823" s="8">
        <v>561242</v>
      </c>
      <c r="G823" s="8" t="s">
        <v>5259</v>
      </c>
      <c r="H823" s="8" t="s">
        <v>100</v>
      </c>
      <c r="I823" s="8" t="s">
        <v>5260</v>
      </c>
      <c r="J823" s="8" t="s">
        <v>5261</v>
      </c>
      <c r="K823" s="8" t="s">
        <v>5262</v>
      </c>
      <c r="L823" s="8"/>
      <c r="M823" s="8">
        <v>3</v>
      </c>
      <c r="N823" s="8"/>
      <c r="O823" s="8"/>
      <c r="P823" s="8"/>
      <c r="Q823" s="8"/>
      <c r="R823" s="7"/>
      <c r="V823" s="6"/>
      <c r="W823" s="7"/>
      <c r="X823" s="7"/>
      <c r="Y823" s="7"/>
      <c r="Z823" s="7"/>
      <c r="AA823" s="7"/>
      <c r="AB823" s="7"/>
      <c r="AC823" s="7"/>
      <c r="AD823" s="13"/>
      <c r="AE823" s="12">
        <v>7403219</v>
      </c>
      <c r="AF823" s="28" t="s">
        <v>3273</v>
      </c>
      <c r="AG823" s="28" t="s">
        <v>3274</v>
      </c>
      <c r="AH823" s="15"/>
      <c r="AI823" s="15"/>
    </row>
    <row r="824" spans="1:35" ht="30" hidden="1">
      <c r="A824" s="11">
        <v>14</v>
      </c>
      <c r="B824" s="15" t="s">
        <v>96</v>
      </c>
      <c r="C824" s="9">
        <v>45383</v>
      </c>
      <c r="D824" s="15" t="s">
        <v>4593</v>
      </c>
      <c r="E824" s="8" t="s">
        <v>17</v>
      </c>
      <c r="F824" s="8">
        <v>561243</v>
      </c>
      <c r="G824" s="8" t="s">
        <v>5263</v>
      </c>
      <c r="H824" s="8" t="s">
        <v>100</v>
      </c>
      <c r="I824" s="8" t="s">
        <v>5264</v>
      </c>
      <c r="J824" s="8" t="s">
        <v>5265</v>
      </c>
      <c r="K824" s="8" t="s">
        <v>3373</v>
      </c>
      <c r="L824" s="8"/>
      <c r="M824" s="8">
        <v>3</v>
      </c>
      <c r="N824" s="8"/>
      <c r="O824" s="8"/>
      <c r="P824" s="8"/>
      <c r="Q824" s="8"/>
      <c r="R824" s="7"/>
      <c r="V824" s="6"/>
      <c r="W824" s="7"/>
      <c r="X824" s="7"/>
      <c r="Y824" s="7"/>
      <c r="Z824" s="7"/>
      <c r="AA824" s="7"/>
      <c r="AB824" s="7"/>
      <c r="AC824" s="7"/>
      <c r="AD824" s="13"/>
      <c r="AE824" s="12">
        <v>7403252</v>
      </c>
      <c r="AF824" s="28" t="s">
        <v>3273</v>
      </c>
      <c r="AG824" s="28" t="s">
        <v>3274</v>
      </c>
      <c r="AH824" s="15"/>
      <c r="AI824" s="15"/>
    </row>
    <row r="825" spans="1:35" ht="30" hidden="1">
      <c r="A825" s="11">
        <v>14</v>
      </c>
      <c r="B825" s="15" t="s">
        <v>96</v>
      </c>
      <c r="C825" s="9">
        <v>45383</v>
      </c>
      <c r="D825" s="15" t="s">
        <v>127</v>
      </c>
      <c r="E825" s="8" t="s">
        <v>90</v>
      </c>
      <c r="F825" s="8">
        <v>561244</v>
      </c>
      <c r="G825" s="8" t="s">
        <v>5266</v>
      </c>
      <c r="H825" s="8" t="s">
        <v>100</v>
      </c>
      <c r="I825" s="8" t="s">
        <v>50</v>
      </c>
      <c r="J825" s="8"/>
      <c r="K825" s="8"/>
      <c r="L825" s="8"/>
      <c r="M825" s="8">
        <v>4</v>
      </c>
      <c r="N825" s="8"/>
      <c r="O825" s="8"/>
      <c r="P825" s="8"/>
      <c r="Q825" s="8"/>
      <c r="R825" s="7"/>
      <c r="V825" s="6"/>
      <c r="W825" s="7"/>
      <c r="X825" s="7"/>
      <c r="Y825" s="7"/>
      <c r="Z825" s="7"/>
      <c r="AA825" s="7"/>
      <c r="AB825" s="7"/>
      <c r="AC825" s="7"/>
      <c r="AD825" s="13"/>
      <c r="AE825" s="12">
        <v>6390650</v>
      </c>
      <c r="AF825" s="28" t="s">
        <v>3273</v>
      </c>
      <c r="AG825" s="28" t="s">
        <v>3274</v>
      </c>
      <c r="AH825" s="15"/>
      <c r="AI825" s="15"/>
    </row>
    <row r="826" spans="1:35" ht="30" hidden="1">
      <c r="A826" s="11">
        <v>14</v>
      </c>
      <c r="B826" s="15" t="s">
        <v>96</v>
      </c>
      <c r="C826" s="9">
        <v>45383</v>
      </c>
      <c r="D826" s="15" t="s">
        <v>104</v>
      </c>
      <c r="E826" s="8" t="s">
        <v>90</v>
      </c>
      <c r="F826" s="8">
        <v>561245</v>
      </c>
      <c r="G826" s="8" t="s">
        <v>5267</v>
      </c>
      <c r="H826" s="8" t="s">
        <v>100</v>
      </c>
      <c r="I826" s="8" t="s">
        <v>5268</v>
      </c>
      <c r="J826" s="8" t="s">
        <v>5005</v>
      </c>
      <c r="K826" s="8" t="s">
        <v>5269</v>
      </c>
      <c r="L826" s="8" t="s">
        <v>4708</v>
      </c>
      <c r="M826" s="8">
        <v>3</v>
      </c>
      <c r="N826" s="8"/>
      <c r="O826" s="8"/>
      <c r="P826" s="8"/>
      <c r="Q826" s="8"/>
      <c r="R826" s="7"/>
      <c r="V826" s="6"/>
      <c r="W826" s="7"/>
      <c r="X826" s="7"/>
      <c r="Y826" s="7"/>
      <c r="Z826" s="7"/>
      <c r="AA826" s="7"/>
      <c r="AB826" s="7"/>
      <c r="AC826" s="7"/>
      <c r="AD826" s="13"/>
      <c r="AE826" s="12">
        <v>6381622</v>
      </c>
      <c r="AF826" s="28" t="s">
        <v>3273</v>
      </c>
      <c r="AG826" s="28" t="s">
        <v>3274</v>
      </c>
      <c r="AH826" s="15"/>
      <c r="AI826" s="15"/>
    </row>
    <row r="827" spans="1:35" ht="30" hidden="1">
      <c r="A827" s="11">
        <v>14</v>
      </c>
      <c r="B827" s="15" t="s">
        <v>96</v>
      </c>
      <c r="C827" s="9">
        <v>45383</v>
      </c>
      <c r="D827" s="15" t="s">
        <v>127</v>
      </c>
      <c r="E827" s="8" t="s">
        <v>90</v>
      </c>
      <c r="F827" s="8">
        <v>561246</v>
      </c>
      <c r="G827" s="8" t="s">
        <v>5270</v>
      </c>
      <c r="H827" s="8" t="s">
        <v>100</v>
      </c>
      <c r="I827" s="8" t="s">
        <v>5271</v>
      </c>
      <c r="J827" s="8" t="s">
        <v>5272</v>
      </c>
      <c r="K827" s="8"/>
      <c r="L827" s="8"/>
      <c r="M827" s="8">
        <v>4</v>
      </c>
      <c r="N827" s="8"/>
      <c r="O827" s="8"/>
      <c r="P827" s="8"/>
      <c r="Q827" s="8"/>
      <c r="R827" s="7"/>
      <c r="V827" s="6"/>
      <c r="W827" s="7"/>
      <c r="X827" s="7"/>
      <c r="Y827" s="7"/>
      <c r="Z827" s="7"/>
      <c r="AA827" s="7"/>
      <c r="AB827" s="7"/>
      <c r="AC827" s="7"/>
      <c r="AD827" s="13"/>
      <c r="AE827" s="12">
        <v>6381586</v>
      </c>
      <c r="AF827" s="28" t="s">
        <v>3273</v>
      </c>
      <c r="AG827" s="28" t="s">
        <v>3274</v>
      </c>
      <c r="AH827" s="15"/>
      <c r="AI827" s="15"/>
    </row>
    <row r="828" spans="1:35" ht="60" hidden="1">
      <c r="A828" s="11">
        <v>14</v>
      </c>
      <c r="B828" s="15" t="s">
        <v>96</v>
      </c>
      <c r="C828" s="9">
        <v>45383</v>
      </c>
      <c r="D828" s="15" t="s">
        <v>97</v>
      </c>
      <c r="E828" s="8" t="s">
        <v>90</v>
      </c>
      <c r="F828" s="8">
        <v>561247</v>
      </c>
      <c r="G828" s="8" t="s">
        <v>5273</v>
      </c>
      <c r="H828" s="8" t="s">
        <v>100</v>
      </c>
      <c r="I828" s="8" t="s">
        <v>50</v>
      </c>
      <c r="J828" s="8" t="s">
        <v>4846</v>
      </c>
      <c r="K828" s="8"/>
      <c r="L828" s="8"/>
      <c r="M828" s="8">
        <v>4</v>
      </c>
      <c r="N828" s="8"/>
      <c r="O828" s="8"/>
      <c r="P828" s="8"/>
      <c r="Q828" s="8"/>
      <c r="R828" s="7"/>
      <c r="V828" s="6"/>
      <c r="W828" s="7"/>
      <c r="X828" s="7"/>
      <c r="Y828" s="7"/>
      <c r="Z828" s="7"/>
      <c r="AA828" s="7"/>
      <c r="AB828" s="7"/>
      <c r="AC828" s="7"/>
      <c r="AD828" s="13"/>
      <c r="AE828" s="12">
        <v>6381624</v>
      </c>
      <c r="AF828" s="28" t="s">
        <v>3273</v>
      </c>
      <c r="AG828" s="28" t="s">
        <v>3274</v>
      </c>
      <c r="AH828" s="15"/>
      <c r="AI828" s="15"/>
    </row>
    <row r="829" spans="1:35" ht="30" hidden="1">
      <c r="A829" s="11">
        <v>14</v>
      </c>
      <c r="B829" s="15" t="s">
        <v>96</v>
      </c>
      <c r="C829" s="9">
        <v>45383</v>
      </c>
      <c r="D829" s="15" t="s">
        <v>104</v>
      </c>
      <c r="E829" s="8" t="s">
        <v>90</v>
      </c>
      <c r="F829" s="8">
        <v>561248</v>
      </c>
      <c r="G829" s="8" t="s">
        <v>5274</v>
      </c>
      <c r="H829" s="8" t="s">
        <v>100</v>
      </c>
      <c r="I829" s="8" t="s">
        <v>3278</v>
      </c>
      <c r="J829" s="8"/>
      <c r="K829" s="8"/>
      <c r="L829" s="8"/>
      <c r="M829" s="8"/>
      <c r="N829" s="8"/>
      <c r="O829" s="8"/>
      <c r="P829" s="8"/>
      <c r="Q829" s="8"/>
      <c r="R829" s="7"/>
      <c r="V829" s="6"/>
      <c r="W829" s="7"/>
      <c r="X829" s="7"/>
      <c r="Y829" s="7"/>
      <c r="Z829" s="7"/>
      <c r="AA829" s="7"/>
      <c r="AB829" s="7"/>
      <c r="AC829" s="7"/>
      <c r="AD829" s="13"/>
      <c r="AE829" s="12">
        <v>6381591</v>
      </c>
      <c r="AF829" s="26"/>
      <c r="AG829" s="26"/>
      <c r="AH829" s="15"/>
      <c r="AI829" s="15"/>
    </row>
    <row r="830" spans="1:35" ht="30" hidden="1">
      <c r="A830" s="11">
        <v>14</v>
      </c>
      <c r="B830" s="15" t="s">
        <v>96</v>
      </c>
      <c r="C830" s="9">
        <v>45383</v>
      </c>
      <c r="D830" s="15" t="s">
        <v>127</v>
      </c>
      <c r="E830" s="8" t="s">
        <v>90</v>
      </c>
      <c r="F830" s="8">
        <v>561249</v>
      </c>
      <c r="G830" s="8" t="s">
        <v>5275</v>
      </c>
      <c r="H830" s="8" t="s">
        <v>100</v>
      </c>
      <c r="I830" s="8" t="s">
        <v>5276</v>
      </c>
      <c r="J830" s="8"/>
      <c r="K830" s="8"/>
      <c r="L830" s="8"/>
      <c r="M830" s="8">
        <v>2</v>
      </c>
      <c r="N830" s="8"/>
      <c r="O830" s="8"/>
      <c r="P830" s="8"/>
      <c r="Q830" s="8"/>
      <c r="R830" s="7"/>
      <c r="V830" s="6"/>
      <c r="W830" s="7"/>
      <c r="X830" s="7"/>
      <c r="Y830" s="7"/>
      <c r="Z830" s="7"/>
      <c r="AA830" s="7"/>
      <c r="AB830" s="7"/>
      <c r="AC830" s="7"/>
      <c r="AD830" s="13"/>
      <c r="AE830" s="12">
        <v>6390648</v>
      </c>
      <c r="AF830" s="28" t="s">
        <v>3273</v>
      </c>
      <c r="AG830" s="28" t="s">
        <v>3274</v>
      </c>
      <c r="AH830" s="15"/>
      <c r="AI830" s="15"/>
    </row>
    <row r="831" spans="1:35" ht="30" hidden="1">
      <c r="A831" s="11">
        <v>14</v>
      </c>
      <c r="B831" s="15" t="s">
        <v>96</v>
      </c>
      <c r="C831" s="9">
        <v>45383</v>
      </c>
      <c r="D831" s="15" t="s">
        <v>97</v>
      </c>
      <c r="E831" s="8" t="s">
        <v>90</v>
      </c>
      <c r="F831" s="8">
        <v>561250</v>
      </c>
      <c r="G831" s="8" t="s">
        <v>5277</v>
      </c>
      <c r="H831" s="8" t="s">
        <v>100</v>
      </c>
      <c r="I831" s="8" t="s">
        <v>50</v>
      </c>
      <c r="J831" s="8"/>
      <c r="K831" s="8"/>
      <c r="L831" s="8"/>
      <c r="M831" s="8">
        <v>4</v>
      </c>
      <c r="N831" s="8"/>
      <c r="O831" s="8"/>
      <c r="P831" s="8"/>
      <c r="Q831" s="8"/>
      <c r="R831" s="7"/>
      <c r="V831" s="6"/>
      <c r="W831" s="7"/>
      <c r="X831" s="7"/>
      <c r="Y831" s="7"/>
      <c r="Z831" s="7"/>
      <c r="AA831" s="7"/>
      <c r="AB831" s="7"/>
      <c r="AC831" s="7"/>
      <c r="AD831" s="13"/>
      <c r="AE831" s="12">
        <v>6381605</v>
      </c>
      <c r="AF831" s="28" t="s">
        <v>3273</v>
      </c>
      <c r="AG831" s="28" t="s">
        <v>3274</v>
      </c>
      <c r="AH831" s="15"/>
      <c r="AI831" s="15"/>
    </row>
    <row r="832" spans="1:35" ht="30" hidden="1">
      <c r="A832" s="11">
        <v>14</v>
      </c>
      <c r="B832" s="15" t="s">
        <v>96</v>
      </c>
      <c r="C832" s="9">
        <v>45383</v>
      </c>
      <c r="D832" s="15" t="s">
        <v>555</v>
      </c>
      <c r="E832" s="8" t="s">
        <v>35</v>
      </c>
      <c r="F832" s="8">
        <v>561251</v>
      </c>
      <c r="G832" s="8" t="s">
        <v>5278</v>
      </c>
      <c r="H832" s="8" t="s">
        <v>100</v>
      </c>
      <c r="I832" s="8" t="s">
        <v>3278</v>
      </c>
      <c r="J832" s="8"/>
      <c r="K832" s="8"/>
      <c r="L832" s="8"/>
      <c r="M832" s="8"/>
      <c r="N832" s="8"/>
      <c r="O832" s="8"/>
      <c r="P832" s="8"/>
      <c r="Q832" s="8"/>
      <c r="R832" s="7"/>
      <c r="V832" s="6"/>
      <c r="W832" s="7"/>
      <c r="X832" s="7"/>
      <c r="Y832" s="7"/>
      <c r="Z832" s="7"/>
      <c r="AA832" s="7"/>
      <c r="AB832" s="7"/>
      <c r="AC832" s="7"/>
      <c r="AD832" s="13"/>
      <c r="AE832" s="12">
        <v>7345657</v>
      </c>
      <c r="AF832" s="26"/>
      <c r="AG832" s="26"/>
      <c r="AH832" s="15"/>
      <c r="AI832" s="15"/>
    </row>
    <row r="833" spans="1:35" ht="30" hidden="1">
      <c r="A833" s="11">
        <v>14</v>
      </c>
      <c r="B833" s="15" t="s">
        <v>96</v>
      </c>
      <c r="C833" s="9">
        <v>45383</v>
      </c>
      <c r="D833" s="15" t="s">
        <v>994</v>
      </c>
      <c r="E833" s="8" t="s">
        <v>35</v>
      </c>
      <c r="F833" s="8">
        <v>561252</v>
      </c>
      <c r="G833" s="8" t="s">
        <v>5279</v>
      </c>
      <c r="H833" s="8" t="s">
        <v>100</v>
      </c>
      <c r="I833" s="8" t="s">
        <v>3278</v>
      </c>
      <c r="J833" s="8"/>
      <c r="K833" s="8"/>
      <c r="L833" s="8"/>
      <c r="M833" s="8"/>
      <c r="N833" s="8"/>
      <c r="O833" s="8"/>
      <c r="P833" s="8"/>
      <c r="Q833" s="8"/>
      <c r="R833" s="7"/>
      <c r="V833" s="6"/>
      <c r="W833" s="7"/>
      <c r="X833" s="7"/>
      <c r="Y833" s="7"/>
      <c r="Z833" s="7"/>
      <c r="AA833" s="7"/>
      <c r="AB833" s="7"/>
      <c r="AC833" s="7"/>
      <c r="AD833" s="13"/>
      <c r="AE833" s="12">
        <v>7345658</v>
      </c>
      <c r="AF833" s="26"/>
      <c r="AG833" s="26"/>
      <c r="AH833" s="15"/>
      <c r="AI833" s="15"/>
    </row>
    <row r="834" spans="1:35" ht="30" hidden="1">
      <c r="A834" s="11">
        <v>14</v>
      </c>
      <c r="B834" s="15" t="s">
        <v>96</v>
      </c>
      <c r="C834" s="9">
        <v>45383</v>
      </c>
      <c r="D834" s="15" t="s">
        <v>994</v>
      </c>
      <c r="E834" s="8" t="s">
        <v>35</v>
      </c>
      <c r="F834" s="8">
        <v>561253</v>
      </c>
      <c r="G834" s="8" t="s">
        <v>5280</v>
      </c>
      <c r="H834" s="8" t="s">
        <v>100</v>
      </c>
      <c r="I834" s="8" t="s">
        <v>3278</v>
      </c>
      <c r="J834" s="8"/>
      <c r="K834" s="8"/>
      <c r="L834" s="8"/>
      <c r="M834" s="8"/>
      <c r="N834" s="8"/>
      <c r="O834" s="8"/>
      <c r="P834" s="8"/>
      <c r="Q834" s="8"/>
      <c r="R834" s="7"/>
      <c r="V834" s="6"/>
      <c r="W834" s="7"/>
      <c r="X834" s="7"/>
      <c r="Y834" s="7"/>
      <c r="Z834" s="7"/>
      <c r="AA834" s="7"/>
      <c r="AB834" s="7"/>
      <c r="AC834" s="7"/>
      <c r="AD834" s="13"/>
      <c r="AE834" s="12">
        <v>6758982</v>
      </c>
      <c r="AF834" s="26"/>
      <c r="AG834" s="26"/>
      <c r="AH834" s="15"/>
      <c r="AI834" s="15"/>
    </row>
    <row r="835" spans="1:35" ht="30" hidden="1">
      <c r="A835" s="11">
        <v>14</v>
      </c>
      <c r="B835" s="15" t="s">
        <v>96</v>
      </c>
      <c r="C835" s="9">
        <v>45383</v>
      </c>
      <c r="D835" s="15" t="s">
        <v>97</v>
      </c>
      <c r="E835" s="8" t="s">
        <v>35</v>
      </c>
      <c r="F835" s="8">
        <v>561254</v>
      </c>
      <c r="G835" s="8" t="s">
        <v>5281</v>
      </c>
      <c r="H835" s="8" t="s">
        <v>100</v>
      </c>
      <c r="I835" s="8" t="s">
        <v>5282</v>
      </c>
      <c r="J835" s="8" t="s">
        <v>5283</v>
      </c>
      <c r="K835" s="8"/>
      <c r="L835" s="8"/>
      <c r="M835" s="8">
        <v>4</v>
      </c>
      <c r="N835" s="8"/>
      <c r="O835" s="8"/>
      <c r="P835" s="8"/>
      <c r="Q835" s="8"/>
      <c r="R835" s="7"/>
      <c r="V835" s="6"/>
      <c r="W835" s="7"/>
      <c r="X835" s="7"/>
      <c r="Y835" s="7"/>
      <c r="Z835" s="7"/>
      <c r="AA835" s="7"/>
      <c r="AB835" s="7"/>
      <c r="AC835" s="7"/>
      <c r="AD835" s="13"/>
      <c r="AE835" s="12">
        <v>6922233</v>
      </c>
      <c r="AF835" s="28" t="s">
        <v>3273</v>
      </c>
      <c r="AG835" s="28" t="s">
        <v>3274</v>
      </c>
      <c r="AH835" s="15"/>
      <c r="AI835" s="15"/>
    </row>
    <row r="836" spans="1:35" ht="30" hidden="1">
      <c r="A836" s="11">
        <v>14</v>
      </c>
      <c r="B836" s="15" t="s">
        <v>96</v>
      </c>
      <c r="C836" s="9">
        <v>45383</v>
      </c>
      <c r="D836" s="15" t="s">
        <v>120</v>
      </c>
      <c r="E836" s="8" t="s">
        <v>35</v>
      </c>
      <c r="F836" s="8">
        <v>561255</v>
      </c>
      <c r="G836" s="8" t="s">
        <v>5284</v>
      </c>
      <c r="H836" s="8" t="s">
        <v>100</v>
      </c>
      <c r="I836" s="8" t="s">
        <v>3278</v>
      </c>
      <c r="J836" s="8"/>
      <c r="K836" s="8"/>
      <c r="L836" s="8"/>
      <c r="M836" s="8"/>
      <c r="N836" s="8"/>
      <c r="O836" s="8"/>
      <c r="P836" s="8"/>
      <c r="Q836" s="8"/>
      <c r="R836" s="7"/>
      <c r="V836" s="6"/>
      <c r="W836" s="7"/>
      <c r="X836" s="7"/>
      <c r="Y836" s="7"/>
      <c r="Z836" s="7"/>
      <c r="AA836" s="7"/>
      <c r="AB836" s="7"/>
      <c r="AC836" s="7"/>
      <c r="AD836" s="13"/>
      <c r="AE836" s="12">
        <v>6758970</v>
      </c>
      <c r="AF836" s="26"/>
      <c r="AG836" s="26"/>
      <c r="AH836" s="15"/>
      <c r="AI836" s="15"/>
    </row>
    <row r="837" spans="1:35" ht="45" hidden="1">
      <c r="A837" s="11">
        <v>14</v>
      </c>
      <c r="B837" s="15" t="s">
        <v>96</v>
      </c>
      <c r="C837" s="9">
        <v>45383</v>
      </c>
      <c r="D837" s="15" t="s">
        <v>97</v>
      </c>
      <c r="E837" s="8" t="s">
        <v>116</v>
      </c>
      <c r="F837" s="8">
        <v>561304</v>
      </c>
      <c r="G837" s="8" t="s">
        <v>5285</v>
      </c>
      <c r="H837" s="8" t="s">
        <v>100</v>
      </c>
      <c r="I837" s="8" t="s">
        <v>5286</v>
      </c>
      <c r="J837" s="8" t="s">
        <v>5287</v>
      </c>
      <c r="K837" s="8" t="s">
        <v>5288</v>
      </c>
      <c r="L837" s="8" t="s">
        <v>5289</v>
      </c>
      <c r="M837" s="8">
        <v>3</v>
      </c>
      <c r="N837" s="8"/>
      <c r="O837" s="8"/>
      <c r="P837" s="8"/>
      <c r="Q837" s="8"/>
      <c r="R837" s="7"/>
      <c r="V837" s="6"/>
      <c r="W837" s="7"/>
      <c r="X837" s="7"/>
      <c r="Y837" s="7"/>
      <c r="Z837" s="7"/>
      <c r="AA837" s="7"/>
      <c r="AB837" s="7"/>
      <c r="AC837" s="7"/>
      <c r="AD837" s="13"/>
      <c r="AE837" s="12">
        <v>6381533</v>
      </c>
      <c r="AF837" s="28" t="s">
        <v>3273</v>
      </c>
      <c r="AG837" s="28" t="s">
        <v>3274</v>
      </c>
      <c r="AH837" s="15"/>
      <c r="AI837" s="15"/>
    </row>
    <row r="838" spans="1:35" ht="30" hidden="1">
      <c r="A838" s="11">
        <v>14</v>
      </c>
      <c r="B838" s="15" t="s">
        <v>96</v>
      </c>
      <c r="C838" s="9">
        <v>45383</v>
      </c>
      <c r="D838" s="15" t="s">
        <v>555</v>
      </c>
      <c r="E838" s="8" t="s">
        <v>116</v>
      </c>
      <c r="F838" s="8">
        <v>561307</v>
      </c>
      <c r="G838" s="8" t="s">
        <v>5290</v>
      </c>
      <c r="H838" s="8" t="s">
        <v>100</v>
      </c>
      <c r="I838" s="8" t="s">
        <v>3278</v>
      </c>
      <c r="J838" s="8"/>
      <c r="K838" s="8"/>
      <c r="L838" s="8"/>
      <c r="M838" s="8"/>
      <c r="N838" s="8"/>
      <c r="O838" s="8"/>
      <c r="P838" s="8"/>
      <c r="Q838" s="8"/>
      <c r="R838" s="7"/>
      <c r="V838" s="6"/>
      <c r="W838" s="7"/>
      <c r="X838" s="7"/>
      <c r="Y838" s="7"/>
      <c r="Z838" s="7"/>
      <c r="AA838" s="7"/>
      <c r="AB838" s="7"/>
      <c r="AC838" s="7"/>
      <c r="AD838" s="13"/>
      <c r="AE838" s="12">
        <v>6381716</v>
      </c>
      <c r="AF838" s="26"/>
      <c r="AG838" s="26"/>
      <c r="AH838" s="15"/>
      <c r="AI838" s="15"/>
    </row>
    <row r="839" spans="1:35" ht="30" hidden="1">
      <c r="A839" s="11">
        <v>14</v>
      </c>
      <c r="B839" s="15" t="s">
        <v>96</v>
      </c>
      <c r="C839" s="9">
        <v>45383</v>
      </c>
      <c r="D839" s="15" t="s">
        <v>127</v>
      </c>
      <c r="E839" s="8" t="s">
        <v>39</v>
      </c>
      <c r="F839" s="8">
        <v>561309</v>
      </c>
      <c r="G839" s="8" t="s">
        <v>5291</v>
      </c>
      <c r="H839" s="8" t="s">
        <v>100</v>
      </c>
      <c r="I839" s="8" t="s">
        <v>5292</v>
      </c>
      <c r="J839" s="8"/>
      <c r="K839" s="8"/>
      <c r="L839" s="8"/>
      <c r="M839" s="8"/>
      <c r="N839" s="8"/>
      <c r="O839" s="8"/>
      <c r="P839" s="8"/>
      <c r="Q839" s="8"/>
      <c r="R839" s="7"/>
      <c r="V839" s="6"/>
      <c r="W839" s="7"/>
      <c r="X839" s="7"/>
      <c r="Y839" s="7"/>
      <c r="Z839" s="7"/>
      <c r="AA839" s="7"/>
      <c r="AB839" s="7"/>
      <c r="AC839" s="7"/>
      <c r="AD839" s="13"/>
      <c r="AE839" s="12">
        <v>7370658</v>
      </c>
      <c r="AF839" s="28" t="s">
        <v>3273</v>
      </c>
      <c r="AG839" s="28" t="s">
        <v>3274</v>
      </c>
      <c r="AH839" s="15"/>
      <c r="AI839" s="15"/>
    </row>
    <row r="840" spans="1:35" ht="30" hidden="1">
      <c r="A840" s="11">
        <v>14</v>
      </c>
      <c r="B840" s="15" t="s">
        <v>96</v>
      </c>
      <c r="C840" s="9">
        <v>45383</v>
      </c>
      <c r="D840" s="15" t="s">
        <v>97</v>
      </c>
      <c r="E840" s="8" t="s">
        <v>39</v>
      </c>
      <c r="F840" s="8">
        <v>561310</v>
      </c>
      <c r="G840" s="8" t="s">
        <v>5293</v>
      </c>
      <c r="H840" s="8" t="s">
        <v>100</v>
      </c>
      <c r="I840" s="8" t="s">
        <v>50</v>
      </c>
      <c r="J840" s="8" t="s">
        <v>5294</v>
      </c>
      <c r="K840" s="8"/>
      <c r="L840" s="8"/>
      <c r="M840" s="8">
        <v>4</v>
      </c>
      <c r="N840" s="8"/>
      <c r="O840" s="8"/>
      <c r="P840" s="8"/>
      <c r="Q840" s="8"/>
      <c r="R840" s="7"/>
      <c r="V840" s="6"/>
      <c r="W840" s="7"/>
      <c r="X840" s="7"/>
      <c r="Y840" s="7"/>
      <c r="Z840" s="7"/>
      <c r="AA840" s="7"/>
      <c r="AB840" s="7"/>
      <c r="AC840" s="7"/>
      <c r="AD840" s="13"/>
      <c r="AE840" s="12">
        <v>7370666</v>
      </c>
      <c r="AF840" s="28" t="s">
        <v>3273</v>
      </c>
      <c r="AG840" s="28" t="s">
        <v>3274</v>
      </c>
      <c r="AH840" s="15"/>
      <c r="AI840" s="15"/>
    </row>
    <row r="841" spans="1:35" ht="30" hidden="1">
      <c r="A841" s="11">
        <v>14</v>
      </c>
      <c r="B841" s="15" t="s">
        <v>96</v>
      </c>
      <c r="C841" s="9">
        <v>45383</v>
      </c>
      <c r="D841" s="15" t="s">
        <v>3865</v>
      </c>
      <c r="E841" s="8" t="s">
        <v>39</v>
      </c>
      <c r="F841" s="8">
        <v>561311</v>
      </c>
      <c r="G841" s="8" t="s">
        <v>5295</v>
      </c>
      <c r="H841" s="8" t="s">
        <v>100</v>
      </c>
      <c r="I841" s="8" t="s">
        <v>3278</v>
      </c>
      <c r="J841" s="8"/>
      <c r="K841" s="8"/>
      <c r="L841" s="8"/>
      <c r="M841" s="8"/>
      <c r="N841" s="8"/>
      <c r="O841" s="8"/>
      <c r="P841" s="8"/>
      <c r="Q841" s="8"/>
      <c r="R841" s="7"/>
      <c r="V841" s="6"/>
      <c r="W841" s="7"/>
      <c r="X841" s="7"/>
      <c r="Y841" s="7"/>
      <c r="Z841" s="7"/>
      <c r="AA841" s="7"/>
      <c r="AB841" s="7"/>
      <c r="AC841" s="7"/>
      <c r="AD841" s="13"/>
      <c r="AE841" s="12">
        <v>7370675</v>
      </c>
      <c r="AF841" s="26"/>
      <c r="AG841" s="26"/>
      <c r="AH841" s="15"/>
      <c r="AI841" s="15"/>
    </row>
    <row r="842" spans="1:35" ht="30" hidden="1">
      <c r="A842" s="11">
        <v>14</v>
      </c>
      <c r="B842" s="15" t="s">
        <v>96</v>
      </c>
      <c r="C842" s="9">
        <v>45383</v>
      </c>
      <c r="D842" s="15" t="s">
        <v>97</v>
      </c>
      <c r="E842" s="8" t="s">
        <v>39</v>
      </c>
      <c r="F842" s="8">
        <v>561312</v>
      </c>
      <c r="G842" s="8" t="s">
        <v>5296</v>
      </c>
      <c r="H842" s="8" t="s">
        <v>100</v>
      </c>
      <c r="I842" s="8" t="s">
        <v>5297</v>
      </c>
      <c r="J842" s="8" t="s">
        <v>5298</v>
      </c>
      <c r="K842" s="8" t="s">
        <v>5153</v>
      </c>
      <c r="L842" s="8" t="s">
        <v>3586</v>
      </c>
      <c r="M842" s="8">
        <v>3</v>
      </c>
      <c r="N842" s="8"/>
      <c r="O842" s="8"/>
      <c r="P842" s="8"/>
      <c r="Q842" s="8"/>
      <c r="R842" s="7"/>
      <c r="V842" s="6"/>
      <c r="W842" s="7"/>
      <c r="X842" s="7"/>
      <c r="Y842" s="7"/>
      <c r="Z842" s="7"/>
      <c r="AA842" s="7"/>
      <c r="AB842" s="7"/>
      <c r="AC842" s="7"/>
      <c r="AD842" s="13"/>
      <c r="AE842" s="12">
        <v>7371146</v>
      </c>
      <c r="AF842" s="28" t="s">
        <v>3273</v>
      </c>
      <c r="AG842" s="28" t="s">
        <v>3274</v>
      </c>
      <c r="AH842" s="15"/>
      <c r="AI842" s="15"/>
    </row>
    <row r="843" spans="1:35" ht="30" hidden="1">
      <c r="A843" s="11">
        <v>14</v>
      </c>
      <c r="B843" s="15" t="s">
        <v>96</v>
      </c>
      <c r="C843" s="9">
        <v>45383</v>
      </c>
      <c r="D843" s="15" t="s">
        <v>97</v>
      </c>
      <c r="E843" s="8" t="s">
        <v>39</v>
      </c>
      <c r="F843" s="8">
        <v>561313</v>
      </c>
      <c r="G843" s="8" t="s">
        <v>5299</v>
      </c>
      <c r="H843" s="8" t="s">
        <v>100</v>
      </c>
      <c r="I843" s="8" t="s">
        <v>5300</v>
      </c>
      <c r="J843" s="8" t="s">
        <v>5301</v>
      </c>
      <c r="K843" s="8"/>
      <c r="L843" s="8"/>
      <c r="M843" s="8">
        <v>3</v>
      </c>
      <c r="N843" s="8"/>
      <c r="O843" s="8"/>
      <c r="P843" s="8"/>
      <c r="Q843" s="8"/>
      <c r="R843" s="7"/>
      <c r="V843" s="6"/>
      <c r="W843" s="7"/>
      <c r="X843" s="7"/>
      <c r="Y843" s="7"/>
      <c r="Z843" s="7"/>
      <c r="AA843" s="7"/>
      <c r="AB843" s="7"/>
      <c r="AC843" s="7"/>
      <c r="AD843" s="13"/>
      <c r="AE843" s="12">
        <v>7371158</v>
      </c>
      <c r="AF843" s="28" t="s">
        <v>3273</v>
      </c>
      <c r="AG843" s="28" t="s">
        <v>3274</v>
      </c>
      <c r="AH843" s="15"/>
      <c r="AI843" s="15"/>
    </row>
    <row r="844" spans="1:35" ht="30" hidden="1">
      <c r="A844" s="11">
        <v>14</v>
      </c>
      <c r="B844" s="15" t="s">
        <v>96</v>
      </c>
      <c r="C844" s="9">
        <v>45383</v>
      </c>
      <c r="D844" s="15" t="s">
        <v>97</v>
      </c>
      <c r="E844" s="8" t="s">
        <v>39</v>
      </c>
      <c r="F844" s="8">
        <v>561314</v>
      </c>
      <c r="G844" s="8" t="s">
        <v>5302</v>
      </c>
      <c r="H844" s="8" t="s">
        <v>100</v>
      </c>
      <c r="I844" s="8" t="s">
        <v>5303</v>
      </c>
      <c r="J844" s="8" t="s">
        <v>5304</v>
      </c>
      <c r="K844" s="8" t="s">
        <v>5305</v>
      </c>
      <c r="L844" s="8"/>
      <c r="M844" s="8">
        <v>4</v>
      </c>
      <c r="N844" s="8"/>
      <c r="O844" s="8"/>
      <c r="P844" s="8"/>
      <c r="Q844" s="8"/>
      <c r="R844" s="7"/>
      <c r="V844" s="6"/>
      <c r="W844" s="7"/>
      <c r="X844" s="7"/>
      <c r="Y844" s="7"/>
      <c r="Z844" s="7"/>
      <c r="AA844" s="7"/>
      <c r="AB844" s="7"/>
      <c r="AC844" s="7"/>
      <c r="AD844" s="13"/>
      <c r="AE844" s="12">
        <v>7370642</v>
      </c>
      <c r="AF844" s="28" t="s">
        <v>3273</v>
      </c>
      <c r="AG844" s="28" t="s">
        <v>3274</v>
      </c>
      <c r="AH844" s="15"/>
      <c r="AI844" s="15"/>
    </row>
    <row r="845" spans="1:35" ht="30" hidden="1">
      <c r="A845" s="11">
        <v>14</v>
      </c>
      <c r="B845" s="15" t="s">
        <v>169</v>
      </c>
      <c r="C845" s="9">
        <v>45385</v>
      </c>
      <c r="D845" s="15"/>
      <c r="E845" s="8" t="s">
        <v>35</v>
      </c>
      <c r="F845" s="8">
        <v>561236</v>
      </c>
      <c r="G845" s="8" t="s">
        <v>5306</v>
      </c>
      <c r="H845" s="8" t="s">
        <v>5307</v>
      </c>
      <c r="I845" s="8"/>
      <c r="J845" s="8"/>
      <c r="K845" s="8"/>
      <c r="L845" s="8"/>
      <c r="M845" s="8"/>
      <c r="N845" s="8"/>
      <c r="O845" s="8"/>
      <c r="P845" s="8"/>
      <c r="Q845" s="8"/>
      <c r="R845" s="7"/>
      <c r="V845" s="6"/>
      <c r="W845" s="7"/>
      <c r="X845" s="7"/>
      <c r="Y845" s="7"/>
      <c r="Z845" s="7"/>
      <c r="AA845" s="7"/>
      <c r="AB845" s="7"/>
      <c r="AC845" s="7"/>
      <c r="AD845" s="13"/>
      <c r="AE845" s="12">
        <v>7350373</v>
      </c>
      <c r="AF845" s="15"/>
      <c r="AG845" s="15"/>
      <c r="AH845" s="15"/>
      <c r="AI845" s="15"/>
    </row>
    <row r="846" spans="1:35" ht="30" hidden="1">
      <c r="A846" s="11">
        <v>14</v>
      </c>
      <c r="B846" s="15" t="s">
        <v>169</v>
      </c>
      <c r="C846" s="9">
        <v>45385</v>
      </c>
      <c r="D846" s="15"/>
      <c r="E846" s="8" t="s">
        <v>35</v>
      </c>
      <c r="F846" s="8">
        <v>561237</v>
      </c>
      <c r="G846" s="8" t="s">
        <v>5308</v>
      </c>
      <c r="H846" s="8" t="s">
        <v>5307</v>
      </c>
      <c r="I846" s="8"/>
      <c r="J846" s="8"/>
      <c r="K846" s="8"/>
      <c r="L846" s="8"/>
      <c r="M846" s="8"/>
      <c r="N846" s="8"/>
      <c r="O846" s="8"/>
      <c r="P846" s="8"/>
      <c r="Q846" s="8"/>
      <c r="R846" s="7"/>
      <c r="V846" s="6"/>
      <c r="W846" s="7"/>
      <c r="X846" s="7"/>
      <c r="Y846" s="7"/>
      <c r="Z846" s="7"/>
      <c r="AA846" s="7"/>
      <c r="AB846" s="7"/>
      <c r="AC846" s="7"/>
      <c r="AD846" s="13"/>
      <c r="AE846" s="12">
        <v>6921743</v>
      </c>
      <c r="AF846" s="15"/>
      <c r="AG846" s="15"/>
      <c r="AH846" s="15"/>
      <c r="AI846" s="15"/>
    </row>
    <row r="847" spans="1:35" ht="30" hidden="1">
      <c r="A847" s="11">
        <v>14</v>
      </c>
      <c r="B847" s="15" t="s">
        <v>89</v>
      </c>
      <c r="C847" s="9">
        <v>45384</v>
      </c>
      <c r="D847" s="15"/>
      <c r="E847" s="8" t="s">
        <v>116</v>
      </c>
      <c r="F847" s="8">
        <v>561338</v>
      </c>
      <c r="G847" s="8" t="s">
        <v>5309</v>
      </c>
      <c r="H847" s="8" t="s">
        <v>4163</v>
      </c>
      <c r="I847" s="8"/>
      <c r="J847" s="8"/>
      <c r="K847" s="8"/>
      <c r="L847" s="8"/>
      <c r="M847" s="8"/>
      <c r="N847" s="8"/>
      <c r="O847" s="8"/>
      <c r="P847" s="8"/>
      <c r="Q847" s="8"/>
      <c r="R847" s="7"/>
      <c r="V847" s="6"/>
      <c r="W847" s="7"/>
      <c r="X847" s="7"/>
      <c r="Y847" s="7"/>
      <c r="Z847" s="7"/>
      <c r="AA847" s="7"/>
      <c r="AB847" s="7"/>
      <c r="AC847" s="7"/>
      <c r="AD847" s="13"/>
      <c r="AE847" s="12">
        <v>6381692</v>
      </c>
      <c r="AF847" s="26"/>
      <c r="AG847" s="26"/>
      <c r="AH847" s="15"/>
      <c r="AI847" s="15"/>
    </row>
    <row r="848" spans="1:35" ht="30" hidden="1">
      <c r="A848" s="11">
        <v>14</v>
      </c>
      <c r="B848" s="15" t="s">
        <v>89</v>
      </c>
      <c r="C848" s="9">
        <v>45384</v>
      </c>
      <c r="D848" s="15"/>
      <c r="E848" s="8" t="s">
        <v>90</v>
      </c>
      <c r="F848" s="8">
        <v>561341</v>
      </c>
      <c r="G848" s="8" t="s">
        <v>5310</v>
      </c>
      <c r="H848" s="8" t="s">
        <v>4163</v>
      </c>
      <c r="I848" s="8"/>
      <c r="J848" s="8"/>
      <c r="K848" s="8"/>
      <c r="L848" s="8"/>
      <c r="M848" s="8"/>
      <c r="N848" s="8"/>
      <c r="O848" s="8"/>
      <c r="P848" s="8"/>
      <c r="Q848" s="8"/>
      <c r="R848" s="7"/>
      <c r="V848" s="6"/>
      <c r="W848" s="7"/>
      <c r="X848" s="7"/>
      <c r="Y848" s="7"/>
      <c r="Z848" s="7"/>
      <c r="AA848" s="7"/>
      <c r="AB848" s="7"/>
      <c r="AC848" s="7"/>
      <c r="AD848" s="13"/>
      <c r="AE848" s="12">
        <v>6390651</v>
      </c>
      <c r="AF848" s="26"/>
      <c r="AG848" s="26"/>
      <c r="AH848" s="15"/>
      <c r="AI848" s="15"/>
    </row>
    <row r="849" spans="1:35" ht="30" hidden="1">
      <c r="A849" s="11">
        <v>14</v>
      </c>
      <c r="B849" s="15" t="s">
        <v>89</v>
      </c>
      <c r="C849" s="9">
        <v>45384</v>
      </c>
      <c r="D849" s="15"/>
      <c r="E849" s="8" t="s">
        <v>90</v>
      </c>
      <c r="F849" s="8">
        <v>561342</v>
      </c>
      <c r="G849" s="8" t="s">
        <v>5311</v>
      </c>
      <c r="H849" s="8" t="s">
        <v>4163</v>
      </c>
      <c r="I849" s="8"/>
      <c r="J849" s="8"/>
      <c r="K849" s="8"/>
      <c r="L849" s="8"/>
      <c r="M849" s="8"/>
      <c r="N849" s="8"/>
      <c r="O849" s="8"/>
      <c r="P849" s="8"/>
      <c r="Q849" s="8"/>
      <c r="R849" s="7"/>
      <c r="V849" s="6"/>
      <c r="W849" s="7"/>
      <c r="X849" s="7"/>
      <c r="Y849" s="7"/>
      <c r="Z849" s="7"/>
      <c r="AA849" s="7"/>
      <c r="AB849" s="7"/>
      <c r="AC849" s="7"/>
      <c r="AD849" s="13"/>
      <c r="AE849" s="12">
        <v>6390654</v>
      </c>
      <c r="AF849" s="26"/>
      <c r="AG849" s="26"/>
      <c r="AH849" s="15"/>
      <c r="AI849" s="15"/>
    </row>
    <row r="850" spans="1:35" ht="30" hidden="1">
      <c r="A850" s="11">
        <v>15</v>
      </c>
      <c r="B850" s="15" t="s">
        <v>16</v>
      </c>
      <c r="C850" s="9">
        <v>45390</v>
      </c>
      <c r="D850" s="15" t="s">
        <v>5312</v>
      </c>
      <c r="E850" s="8" t="s">
        <v>35</v>
      </c>
      <c r="F850" s="8">
        <v>561382</v>
      </c>
      <c r="G850" s="8" t="s">
        <v>5313</v>
      </c>
      <c r="H850" s="8" t="s">
        <v>727</v>
      </c>
      <c r="I850" s="8" t="s">
        <v>5314</v>
      </c>
      <c r="J850" s="8" t="s">
        <v>3310</v>
      </c>
      <c r="K850" s="8" t="s">
        <v>3314</v>
      </c>
      <c r="L850" s="8" t="s">
        <v>3786</v>
      </c>
      <c r="M850" s="8">
        <v>3</v>
      </c>
      <c r="N850" s="8"/>
      <c r="O850" s="8"/>
      <c r="P850" s="8"/>
      <c r="Q850" s="8"/>
      <c r="R850" s="7"/>
      <c r="V850" s="6"/>
      <c r="W850" s="7"/>
      <c r="X850" s="7"/>
      <c r="Y850" s="7"/>
      <c r="Z850" s="7"/>
      <c r="AA850" s="7"/>
      <c r="AB850" s="7"/>
      <c r="AC850" s="7"/>
      <c r="AD850" s="15"/>
      <c r="AE850" s="12">
        <v>6759260</v>
      </c>
      <c r="AF850" s="28" t="s">
        <v>3273</v>
      </c>
      <c r="AG850" s="28" t="s">
        <v>3274</v>
      </c>
      <c r="AH850" s="15"/>
      <c r="AI850" s="15"/>
    </row>
    <row r="851" spans="1:35" ht="30" hidden="1">
      <c r="A851" s="11">
        <v>15</v>
      </c>
      <c r="B851" s="15" t="s">
        <v>16</v>
      </c>
      <c r="C851" s="9">
        <v>45390</v>
      </c>
      <c r="D851" s="15" t="s">
        <v>4049</v>
      </c>
      <c r="E851" s="8" t="s">
        <v>35</v>
      </c>
      <c r="F851" s="8">
        <v>561383</v>
      </c>
      <c r="G851" s="8" t="s">
        <v>5315</v>
      </c>
      <c r="H851" s="8" t="s">
        <v>727</v>
      </c>
      <c r="I851" s="8" t="s">
        <v>3278</v>
      </c>
      <c r="J851" s="8"/>
      <c r="K851" s="8"/>
      <c r="L851" s="8"/>
      <c r="M851" s="8"/>
      <c r="N851" s="8"/>
      <c r="O851" s="8"/>
      <c r="P851" s="8"/>
      <c r="Q851" s="8"/>
      <c r="R851" s="7"/>
      <c r="V851" s="6"/>
      <c r="W851" s="7"/>
      <c r="X851" s="7"/>
      <c r="Y851" s="7"/>
      <c r="Z851" s="7"/>
      <c r="AA851" s="7"/>
      <c r="AB851" s="7"/>
      <c r="AC851" s="7"/>
      <c r="AD851" s="15"/>
      <c r="AE851" s="12">
        <v>6922418</v>
      </c>
      <c r="AF851" s="26"/>
      <c r="AG851" s="26"/>
      <c r="AH851" s="15"/>
      <c r="AI851" s="15"/>
    </row>
    <row r="852" spans="1:35" ht="30" hidden="1">
      <c r="A852" s="11">
        <v>15</v>
      </c>
      <c r="B852" s="15" t="s">
        <v>16</v>
      </c>
      <c r="C852" s="9">
        <v>45390</v>
      </c>
      <c r="D852" s="15" t="s">
        <v>5312</v>
      </c>
      <c r="E852" s="8" t="s">
        <v>35</v>
      </c>
      <c r="F852" s="8">
        <v>561384</v>
      </c>
      <c r="G852" s="8" t="s">
        <v>5316</v>
      </c>
      <c r="H852" s="8" t="s">
        <v>727</v>
      </c>
      <c r="I852" s="8" t="s">
        <v>5233</v>
      </c>
      <c r="J852" s="8" t="s">
        <v>3310</v>
      </c>
      <c r="K852" s="8" t="s">
        <v>4530</v>
      </c>
      <c r="L852" s="8"/>
      <c r="M852" s="8">
        <v>4</v>
      </c>
      <c r="N852" s="8"/>
      <c r="O852" s="8"/>
      <c r="P852" s="8"/>
      <c r="Q852" s="8"/>
      <c r="R852" s="7"/>
      <c r="V852" s="6"/>
      <c r="W852" s="7"/>
      <c r="X852" s="7"/>
      <c r="Y852" s="7"/>
      <c r="Z852" s="7"/>
      <c r="AA852" s="7"/>
      <c r="AB852" s="7"/>
      <c r="AC852" s="7"/>
      <c r="AD852" s="15"/>
      <c r="AE852" s="12">
        <v>6922728</v>
      </c>
      <c r="AF852" s="28" t="s">
        <v>3273</v>
      </c>
      <c r="AG852" s="28" t="s">
        <v>3274</v>
      </c>
      <c r="AH852" s="15"/>
      <c r="AI852" s="15"/>
    </row>
    <row r="853" spans="1:35" hidden="1">
      <c r="A853" s="11">
        <v>15</v>
      </c>
      <c r="B853" s="15" t="s">
        <v>16</v>
      </c>
      <c r="C853" s="9">
        <v>45390</v>
      </c>
      <c r="D853" s="15" t="s">
        <v>5317</v>
      </c>
      <c r="E853" s="8" t="s">
        <v>35</v>
      </c>
      <c r="F853" s="8">
        <v>561385</v>
      </c>
      <c r="G853" s="8" t="s">
        <v>5318</v>
      </c>
      <c r="H853" s="8" t="s">
        <v>727</v>
      </c>
      <c r="I853" s="8" t="s">
        <v>3278</v>
      </c>
      <c r="J853" s="8"/>
      <c r="K853" s="8"/>
      <c r="L853" s="8"/>
      <c r="M853" s="8"/>
      <c r="N853" s="8"/>
      <c r="O853" s="8"/>
      <c r="P853" s="8"/>
      <c r="Q853" s="8"/>
      <c r="R853" s="7"/>
      <c r="V853" s="6"/>
      <c r="W853" s="7"/>
      <c r="X853" s="7"/>
      <c r="Y853" s="7"/>
      <c r="Z853" s="7"/>
      <c r="AA853" s="7"/>
      <c r="AB853" s="7"/>
      <c r="AC853" s="7"/>
      <c r="AD853" s="15"/>
      <c r="AE853" s="12">
        <v>6657983</v>
      </c>
      <c r="AF853" s="26"/>
      <c r="AG853" s="26"/>
      <c r="AH853" s="15"/>
      <c r="AI853" s="15"/>
    </row>
    <row r="854" spans="1:35" hidden="1">
      <c r="A854" s="11">
        <v>15</v>
      </c>
      <c r="B854" s="15" t="s">
        <v>16</v>
      </c>
      <c r="C854" s="9">
        <v>45390</v>
      </c>
      <c r="D854" s="15" t="s">
        <v>5317</v>
      </c>
      <c r="E854" s="8" t="s">
        <v>35</v>
      </c>
      <c r="F854" s="8">
        <v>561386</v>
      </c>
      <c r="G854" s="8" t="s">
        <v>5319</v>
      </c>
      <c r="H854" s="8" t="s">
        <v>727</v>
      </c>
      <c r="I854" s="8" t="s">
        <v>3278</v>
      </c>
      <c r="J854" s="8"/>
      <c r="K854" s="8"/>
      <c r="L854" s="8"/>
      <c r="M854" s="8"/>
      <c r="N854" s="8"/>
      <c r="O854" s="8"/>
      <c r="P854" s="8"/>
      <c r="Q854" s="8"/>
      <c r="R854" s="7"/>
      <c r="V854" s="6"/>
      <c r="W854" s="7"/>
      <c r="X854" s="7"/>
      <c r="Y854" s="7"/>
      <c r="Z854" s="7"/>
      <c r="AA854" s="7"/>
      <c r="AB854" s="7"/>
      <c r="AC854" s="7"/>
      <c r="AD854" s="15"/>
      <c r="AE854" s="12">
        <v>6657995</v>
      </c>
      <c r="AF854" s="26"/>
      <c r="AG854" s="26"/>
      <c r="AH854" s="15"/>
      <c r="AI854" s="15"/>
    </row>
    <row r="855" spans="1:35" ht="30" hidden="1">
      <c r="A855" s="11">
        <v>15</v>
      </c>
      <c r="B855" s="15" t="s">
        <v>16</v>
      </c>
      <c r="C855" s="9">
        <v>45390</v>
      </c>
      <c r="D855" s="15" t="s">
        <v>5312</v>
      </c>
      <c r="E855" s="8" t="s">
        <v>17</v>
      </c>
      <c r="F855" s="8">
        <v>561387</v>
      </c>
      <c r="G855" s="8" t="s">
        <v>5320</v>
      </c>
      <c r="H855" s="8" t="s">
        <v>727</v>
      </c>
      <c r="I855" s="8" t="s">
        <v>5321</v>
      </c>
      <c r="J855" s="8" t="s">
        <v>5322</v>
      </c>
      <c r="K855" s="8" t="s">
        <v>3320</v>
      </c>
      <c r="L855" s="8" t="s">
        <v>4350</v>
      </c>
      <c r="M855" s="8">
        <v>2</v>
      </c>
      <c r="N855" s="8"/>
      <c r="O855" s="8"/>
      <c r="P855" s="8"/>
      <c r="Q855" s="8"/>
      <c r="R855" s="7"/>
      <c r="V855" s="6"/>
      <c r="W855" s="7"/>
      <c r="X855" s="7"/>
      <c r="Y855" s="7"/>
      <c r="Z855" s="7"/>
      <c r="AA855" s="7"/>
      <c r="AB855" s="7"/>
      <c r="AC855" s="7"/>
      <c r="AD855" s="15"/>
      <c r="AE855" s="12">
        <v>7435060</v>
      </c>
      <c r="AF855" s="28" t="s">
        <v>3273</v>
      </c>
      <c r="AG855" s="28" t="s">
        <v>3274</v>
      </c>
      <c r="AH855" s="15"/>
      <c r="AI855" s="15"/>
    </row>
    <row r="856" spans="1:35" ht="30" hidden="1">
      <c r="A856" s="11">
        <v>15</v>
      </c>
      <c r="B856" s="15" t="s">
        <v>16</v>
      </c>
      <c r="C856" s="9">
        <v>45390</v>
      </c>
      <c r="D856" s="15" t="s">
        <v>5312</v>
      </c>
      <c r="E856" s="8" t="s">
        <v>17</v>
      </c>
      <c r="F856" s="8">
        <v>561388</v>
      </c>
      <c r="G856" s="8" t="s">
        <v>5323</v>
      </c>
      <c r="H856" s="8" t="s">
        <v>727</v>
      </c>
      <c r="I856" s="8" t="s">
        <v>5324</v>
      </c>
      <c r="J856" s="8" t="s">
        <v>4364</v>
      </c>
      <c r="K856" s="8" t="s">
        <v>4350</v>
      </c>
      <c r="L856" s="8" t="s">
        <v>3786</v>
      </c>
      <c r="M856" s="8">
        <v>3</v>
      </c>
      <c r="N856" s="8"/>
      <c r="O856" s="8"/>
      <c r="P856" s="8"/>
      <c r="Q856" s="8"/>
      <c r="R856" s="7"/>
      <c r="V856" s="6"/>
      <c r="W856" s="7"/>
      <c r="X856" s="7"/>
      <c r="Y856" s="7"/>
      <c r="Z856" s="7"/>
      <c r="AA856" s="7"/>
      <c r="AB856" s="7"/>
      <c r="AC856" s="7"/>
      <c r="AD856" s="15"/>
      <c r="AE856" s="12">
        <v>7400349</v>
      </c>
      <c r="AF856" s="28" t="s">
        <v>3273</v>
      </c>
      <c r="AG856" s="28" t="s">
        <v>3274</v>
      </c>
      <c r="AH856" s="15"/>
      <c r="AI856" s="15"/>
    </row>
    <row r="857" spans="1:35" ht="30" hidden="1">
      <c r="A857" s="11">
        <v>15</v>
      </c>
      <c r="B857" s="15" t="s">
        <v>16</v>
      </c>
      <c r="C857" s="9">
        <v>45390</v>
      </c>
      <c r="D857" s="15" t="s">
        <v>5312</v>
      </c>
      <c r="E857" s="8" t="s">
        <v>17</v>
      </c>
      <c r="F857" s="8">
        <v>561389</v>
      </c>
      <c r="G857" s="8" t="s">
        <v>5325</v>
      </c>
      <c r="H857" s="8" t="s">
        <v>727</v>
      </c>
      <c r="I857" s="8" t="s">
        <v>5326</v>
      </c>
      <c r="J857" s="8" t="s">
        <v>3304</v>
      </c>
      <c r="K857" s="8" t="s">
        <v>3772</v>
      </c>
      <c r="L857" s="8"/>
      <c r="M857" s="8">
        <v>4</v>
      </c>
      <c r="N857" s="8"/>
      <c r="O857" s="8"/>
      <c r="P857" s="8"/>
      <c r="Q857" s="8"/>
      <c r="R857" s="7"/>
      <c r="V857" s="6"/>
      <c r="W857" s="7"/>
      <c r="X857" s="7"/>
      <c r="Y857" s="7"/>
      <c r="Z857" s="7"/>
      <c r="AA857" s="7"/>
      <c r="AB857" s="7"/>
      <c r="AC857" s="7"/>
      <c r="AD857" s="15"/>
      <c r="AE857" s="12">
        <v>7400151</v>
      </c>
      <c r="AF857" s="28" t="s">
        <v>3273</v>
      </c>
      <c r="AG857" s="28" t="s">
        <v>3274</v>
      </c>
      <c r="AH857" s="15"/>
      <c r="AI857" s="15"/>
    </row>
    <row r="858" spans="1:35" ht="30" hidden="1">
      <c r="A858" s="11">
        <v>15</v>
      </c>
      <c r="B858" s="15" t="s">
        <v>16</v>
      </c>
      <c r="C858" s="9">
        <v>45390</v>
      </c>
      <c r="D858" s="15" t="s">
        <v>41</v>
      </c>
      <c r="E858" s="8" t="s">
        <v>17</v>
      </c>
      <c r="F858" s="8">
        <v>561390</v>
      </c>
      <c r="G858" s="8" t="s">
        <v>5327</v>
      </c>
      <c r="H858" s="8" t="s">
        <v>727</v>
      </c>
      <c r="I858" s="8" t="s">
        <v>5328</v>
      </c>
      <c r="J858" s="8" t="s">
        <v>3329</v>
      </c>
      <c r="K858" s="8" t="s">
        <v>3751</v>
      </c>
      <c r="L858" s="8" t="s">
        <v>4530</v>
      </c>
      <c r="M858" s="8">
        <v>3</v>
      </c>
      <c r="N858" s="8"/>
      <c r="O858" s="8"/>
      <c r="P858" s="8"/>
      <c r="Q858" s="8"/>
      <c r="R858" s="7"/>
      <c r="V858" s="6"/>
      <c r="W858" s="7"/>
      <c r="X858" s="7"/>
      <c r="Y858" s="7"/>
      <c r="Z858" s="7"/>
      <c r="AA858" s="7"/>
      <c r="AB858" s="7"/>
      <c r="AC858" s="7"/>
      <c r="AD858" s="15"/>
      <c r="AE858" s="12">
        <v>7400150</v>
      </c>
      <c r="AF858" s="28" t="s">
        <v>3273</v>
      </c>
      <c r="AG858" s="28" t="s">
        <v>3274</v>
      </c>
      <c r="AH858" s="15"/>
      <c r="AI858" s="15"/>
    </row>
    <row r="859" spans="1:35" ht="45" hidden="1">
      <c r="A859" s="11">
        <v>15</v>
      </c>
      <c r="B859" s="15" t="s">
        <v>16</v>
      </c>
      <c r="C859" s="9">
        <v>45390</v>
      </c>
      <c r="D859" s="15" t="s">
        <v>5312</v>
      </c>
      <c r="E859" s="8" t="s">
        <v>17</v>
      </c>
      <c r="F859" s="8">
        <v>561391</v>
      </c>
      <c r="G859" s="8" t="s">
        <v>5329</v>
      </c>
      <c r="H859" s="8" t="s">
        <v>727</v>
      </c>
      <c r="I859" s="8" t="s">
        <v>5330</v>
      </c>
      <c r="J859" s="8" t="s">
        <v>5331</v>
      </c>
      <c r="K859" s="8" t="s">
        <v>3751</v>
      </c>
      <c r="L859" s="8" t="s">
        <v>4551</v>
      </c>
      <c r="M859" s="8">
        <v>2</v>
      </c>
      <c r="N859" s="8"/>
      <c r="O859" s="8"/>
      <c r="P859" s="8"/>
      <c r="Q859" s="8"/>
      <c r="R859" s="7"/>
      <c r="V859" s="6"/>
      <c r="W859" s="7"/>
      <c r="X859" s="7"/>
      <c r="Y859" s="7"/>
      <c r="Z859" s="7"/>
      <c r="AA859" s="7"/>
      <c r="AB859" s="7"/>
      <c r="AC859" s="7"/>
      <c r="AD859" s="15"/>
      <c r="AE859" s="12">
        <v>7434341</v>
      </c>
      <c r="AF859" s="28" t="s">
        <v>3273</v>
      </c>
      <c r="AG859" s="28" t="s">
        <v>3274</v>
      </c>
      <c r="AH859" s="15"/>
      <c r="AI859" s="15"/>
    </row>
    <row r="860" spans="1:35" ht="30" hidden="1">
      <c r="A860" s="11">
        <v>15</v>
      </c>
      <c r="B860" s="15" t="s">
        <v>16</v>
      </c>
      <c r="C860" s="9">
        <v>45390</v>
      </c>
      <c r="D860" s="15" t="s">
        <v>5177</v>
      </c>
      <c r="E860" s="8" t="s">
        <v>17</v>
      </c>
      <c r="F860" s="8">
        <v>561392</v>
      </c>
      <c r="G860" s="8" t="s">
        <v>5332</v>
      </c>
      <c r="H860" s="8" t="s">
        <v>727</v>
      </c>
      <c r="I860" s="8" t="s">
        <v>5333</v>
      </c>
      <c r="J860" s="8"/>
      <c r="K860" s="8"/>
      <c r="L860" s="8"/>
      <c r="M860" s="8">
        <v>3</v>
      </c>
      <c r="N860" s="8"/>
      <c r="O860" s="8"/>
      <c r="P860" s="8"/>
      <c r="Q860" s="8"/>
      <c r="R860" s="7"/>
      <c r="V860" s="6"/>
      <c r="W860" s="7"/>
      <c r="X860" s="7"/>
      <c r="Y860" s="7"/>
      <c r="Z860" s="7"/>
      <c r="AA860" s="7"/>
      <c r="AB860" s="7"/>
      <c r="AC860" s="7"/>
      <c r="AD860" s="15"/>
      <c r="AE860" s="12">
        <v>7435055</v>
      </c>
      <c r="AF860" s="28" t="s">
        <v>3273</v>
      </c>
      <c r="AG860" s="28" t="s">
        <v>3274</v>
      </c>
      <c r="AH860" s="15"/>
      <c r="AI860" s="15"/>
    </row>
    <row r="861" spans="1:35" ht="45" hidden="1">
      <c r="A861" s="11">
        <v>15</v>
      </c>
      <c r="B861" s="15" t="s">
        <v>16</v>
      </c>
      <c r="C861" s="9">
        <v>45390</v>
      </c>
      <c r="D861" s="15" t="s">
        <v>5312</v>
      </c>
      <c r="E861" s="8" t="s">
        <v>17</v>
      </c>
      <c r="F861" s="8">
        <v>561393</v>
      </c>
      <c r="G861" s="8" t="s">
        <v>5334</v>
      </c>
      <c r="H861" s="8" t="s">
        <v>727</v>
      </c>
      <c r="I861" s="8" t="s">
        <v>5335</v>
      </c>
      <c r="J861" s="8" t="s">
        <v>5336</v>
      </c>
      <c r="K861" s="8" t="s">
        <v>3329</v>
      </c>
      <c r="L861" s="8" t="s">
        <v>3786</v>
      </c>
      <c r="M861" s="8">
        <v>2</v>
      </c>
      <c r="N861" s="8"/>
      <c r="O861" s="8"/>
      <c r="P861" s="8"/>
      <c r="Q861" s="8"/>
      <c r="R861" s="7"/>
      <c r="V861" s="6"/>
      <c r="W861" s="7"/>
      <c r="X861" s="7"/>
      <c r="Y861" s="7"/>
      <c r="Z861" s="7"/>
      <c r="AA861" s="7"/>
      <c r="AB861" s="7"/>
      <c r="AC861" s="7"/>
      <c r="AD861" s="15"/>
      <c r="AE861" s="12">
        <v>7435047</v>
      </c>
      <c r="AF861" s="28" t="s">
        <v>3273</v>
      </c>
      <c r="AG861" s="28" t="s">
        <v>3274</v>
      </c>
      <c r="AH861" s="15"/>
      <c r="AI861" s="15"/>
    </row>
    <row r="862" spans="1:35" ht="45" hidden="1">
      <c r="A862" s="11">
        <v>15</v>
      </c>
      <c r="B862" s="15" t="s">
        <v>16</v>
      </c>
      <c r="C862" s="9">
        <v>45390</v>
      </c>
      <c r="D862" s="15" t="s">
        <v>41</v>
      </c>
      <c r="E862" s="8" t="s">
        <v>17</v>
      </c>
      <c r="F862" s="8">
        <v>561394</v>
      </c>
      <c r="G862" s="8" t="s">
        <v>5337</v>
      </c>
      <c r="H862" s="8" t="s">
        <v>727</v>
      </c>
      <c r="I862" s="8" t="s">
        <v>5338</v>
      </c>
      <c r="J862" s="8" t="s">
        <v>3750</v>
      </c>
      <c r="K862" s="8" t="s">
        <v>3310</v>
      </c>
      <c r="L862" s="8" t="s">
        <v>5176</v>
      </c>
      <c r="M862" s="8">
        <v>2</v>
      </c>
      <c r="N862" s="8"/>
      <c r="O862" s="8"/>
      <c r="P862" s="8"/>
      <c r="Q862" s="8"/>
      <c r="R862" s="7"/>
      <c r="V862" s="6"/>
      <c r="W862" s="7"/>
      <c r="X862" s="7"/>
      <c r="Y862" s="7"/>
      <c r="Z862" s="7"/>
      <c r="AA862" s="7"/>
      <c r="AB862" s="7"/>
      <c r="AC862" s="7"/>
      <c r="AD862" s="15"/>
      <c r="AE862" s="12">
        <v>7435061</v>
      </c>
      <c r="AF862" s="28" t="s">
        <v>3273</v>
      </c>
      <c r="AG862" s="28" t="s">
        <v>3274</v>
      </c>
      <c r="AH862" s="15"/>
      <c r="AI862" s="15"/>
    </row>
    <row r="863" spans="1:35" ht="30" hidden="1">
      <c r="A863" s="11">
        <v>15</v>
      </c>
      <c r="B863" s="15" t="s">
        <v>16</v>
      </c>
      <c r="C863" s="9">
        <v>45390</v>
      </c>
      <c r="D863" s="15" t="s">
        <v>5312</v>
      </c>
      <c r="E863" s="8" t="s">
        <v>45</v>
      </c>
      <c r="F863" s="8">
        <v>561402</v>
      </c>
      <c r="G863" s="8" t="s">
        <v>5339</v>
      </c>
      <c r="H863" s="8" t="s">
        <v>727</v>
      </c>
      <c r="I863" s="8" t="s">
        <v>5340</v>
      </c>
      <c r="J863" s="8" t="s">
        <v>3329</v>
      </c>
      <c r="K863" s="8" t="s">
        <v>4364</v>
      </c>
      <c r="L863" s="8"/>
      <c r="M863" s="8">
        <v>2</v>
      </c>
      <c r="N863" s="8"/>
      <c r="O863" s="8"/>
      <c r="P863" s="8"/>
      <c r="Q863" s="8"/>
      <c r="R863" s="7"/>
      <c r="V863" s="6"/>
      <c r="W863" s="7"/>
      <c r="X863" s="7"/>
      <c r="Y863" s="7"/>
      <c r="Z863" s="7"/>
      <c r="AA863" s="7"/>
      <c r="AB863" s="7"/>
      <c r="AC863" s="7"/>
      <c r="AD863" s="15"/>
      <c r="AE863" s="12" t="s">
        <v>5341</v>
      </c>
      <c r="AF863" s="28" t="s">
        <v>3273</v>
      </c>
      <c r="AG863" s="28" t="s">
        <v>3274</v>
      </c>
      <c r="AH863" s="15"/>
      <c r="AI863" s="15"/>
    </row>
    <row r="864" spans="1:35" ht="30" hidden="1">
      <c r="A864" s="11">
        <v>15</v>
      </c>
      <c r="B864" s="15" t="s">
        <v>16</v>
      </c>
      <c r="C864" s="9">
        <v>45390</v>
      </c>
      <c r="D864" s="15" t="s">
        <v>5312</v>
      </c>
      <c r="E864" s="8" t="s">
        <v>45</v>
      </c>
      <c r="F864" s="8">
        <v>561403</v>
      </c>
      <c r="G864" s="8" t="s">
        <v>5342</v>
      </c>
      <c r="H864" s="8" t="s">
        <v>727</v>
      </c>
      <c r="I864" s="8" t="s">
        <v>5343</v>
      </c>
      <c r="J864" s="8" t="s">
        <v>3751</v>
      </c>
      <c r="K864" s="8" t="s">
        <v>4350</v>
      </c>
      <c r="L864" s="8" t="s">
        <v>3786</v>
      </c>
      <c r="M864" s="8">
        <v>3</v>
      </c>
      <c r="N864" s="8"/>
      <c r="O864" s="8"/>
      <c r="P864" s="8"/>
      <c r="Q864" s="8"/>
      <c r="R864" s="7"/>
      <c r="V864" s="6"/>
      <c r="W864" s="7"/>
      <c r="X864" s="7"/>
      <c r="Y864" s="7"/>
      <c r="Z864" s="7"/>
      <c r="AA864" s="7"/>
      <c r="AB864" s="7"/>
      <c r="AC864" s="7"/>
      <c r="AD864" s="15"/>
      <c r="AE864" s="12" t="s">
        <v>5344</v>
      </c>
      <c r="AF864" s="28" t="s">
        <v>3273</v>
      </c>
      <c r="AG864" s="28" t="s">
        <v>3274</v>
      </c>
      <c r="AH864" s="15"/>
      <c r="AI864" s="15"/>
    </row>
    <row r="865" spans="1:35" ht="30" hidden="1">
      <c r="A865" s="11">
        <v>15</v>
      </c>
      <c r="B865" s="15" t="s">
        <v>16</v>
      </c>
      <c r="C865" s="9">
        <v>45390</v>
      </c>
      <c r="D865" s="15" t="s">
        <v>5312</v>
      </c>
      <c r="E865" s="8" t="s">
        <v>31</v>
      </c>
      <c r="F865" s="8">
        <v>561404</v>
      </c>
      <c r="G865" s="8" t="s">
        <v>5345</v>
      </c>
      <c r="H865" s="8" t="s">
        <v>727</v>
      </c>
      <c r="I865" s="8" t="s">
        <v>5346</v>
      </c>
      <c r="J865" s="8" t="s">
        <v>4368</v>
      </c>
      <c r="K865" s="8" t="s">
        <v>5347</v>
      </c>
      <c r="L865" s="8"/>
      <c r="M865" s="8">
        <v>4</v>
      </c>
      <c r="N865" s="8"/>
      <c r="O865" s="8"/>
      <c r="P865" s="8"/>
      <c r="Q865" s="8"/>
      <c r="R865" s="7"/>
      <c r="V865" s="6"/>
      <c r="W865" s="7"/>
      <c r="X865" s="7"/>
      <c r="Y865" s="7"/>
      <c r="Z865" s="7"/>
      <c r="AA865" s="7"/>
      <c r="AB865" s="7"/>
      <c r="AC865" s="7"/>
      <c r="AD865" s="15"/>
      <c r="AE865" s="12" t="s">
        <v>5348</v>
      </c>
      <c r="AF865" s="28" t="s">
        <v>3273</v>
      </c>
      <c r="AG865" s="28" t="s">
        <v>3274</v>
      </c>
      <c r="AH865" s="15"/>
      <c r="AI865" s="15"/>
    </row>
    <row r="866" spans="1:35" ht="30" hidden="1">
      <c r="A866" s="11">
        <v>15</v>
      </c>
      <c r="B866" s="15" t="s">
        <v>16</v>
      </c>
      <c r="C866" s="9">
        <v>45390</v>
      </c>
      <c r="D866" s="15" t="s">
        <v>5312</v>
      </c>
      <c r="E866" s="8" t="s">
        <v>31</v>
      </c>
      <c r="F866" s="8">
        <v>561405</v>
      </c>
      <c r="G866" s="8" t="s">
        <v>5349</v>
      </c>
      <c r="H866" s="8" t="s">
        <v>727</v>
      </c>
      <c r="I866" s="8" t="s">
        <v>1494</v>
      </c>
      <c r="J866" s="8" t="s">
        <v>3304</v>
      </c>
      <c r="K866" s="8"/>
      <c r="L866" s="8"/>
      <c r="M866" s="8">
        <v>4</v>
      </c>
      <c r="N866" s="8"/>
      <c r="O866" s="8"/>
      <c r="P866" s="8"/>
      <c r="Q866" s="8"/>
      <c r="R866" s="7"/>
      <c r="V866" s="6"/>
      <c r="W866" s="7"/>
      <c r="X866" s="7"/>
      <c r="Y866" s="7"/>
      <c r="Z866" s="7"/>
      <c r="AA866" s="7"/>
      <c r="AB866" s="7"/>
      <c r="AC866" s="7"/>
      <c r="AD866" s="15"/>
      <c r="AE866" s="12" t="s">
        <v>5350</v>
      </c>
      <c r="AF866" s="28" t="s">
        <v>3273</v>
      </c>
      <c r="AG866" s="28" t="s">
        <v>3274</v>
      </c>
      <c r="AH866" s="15"/>
      <c r="AI866" s="15"/>
    </row>
    <row r="867" spans="1:35" ht="30" hidden="1">
      <c r="A867" s="11">
        <v>15</v>
      </c>
      <c r="B867" s="15" t="s">
        <v>16</v>
      </c>
      <c r="C867" s="9">
        <v>45390</v>
      </c>
      <c r="D867" s="15" t="s">
        <v>5312</v>
      </c>
      <c r="E867" s="8" t="s">
        <v>39</v>
      </c>
      <c r="F867" s="8">
        <v>561406</v>
      </c>
      <c r="G867" s="8" t="s">
        <v>5351</v>
      </c>
      <c r="H867" s="8" t="s">
        <v>727</v>
      </c>
      <c r="I867" s="8" t="s">
        <v>5352</v>
      </c>
      <c r="J867" s="8" t="s">
        <v>3888</v>
      </c>
      <c r="K867" s="8"/>
      <c r="L867" s="8"/>
      <c r="M867" s="8">
        <v>4</v>
      </c>
      <c r="N867" s="8"/>
      <c r="O867" s="8"/>
      <c r="P867" s="8"/>
      <c r="Q867" s="8"/>
      <c r="R867" s="7"/>
      <c r="V867" s="6"/>
      <c r="W867" s="7"/>
      <c r="X867" s="7"/>
      <c r="Y867" s="7"/>
      <c r="Z867" s="7"/>
      <c r="AA867" s="7"/>
      <c r="AB867" s="7"/>
      <c r="AC867" s="7"/>
      <c r="AD867" s="15"/>
      <c r="AE867" s="12">
        <v>6390724</v>
      </c>
      <c r="AF867" s="28" t="s">
        <v>3273</v>
      </c>
      <c r="AG867" s="28" t="s">
        <v>3274</v>
      </c>
      <c r="AH867" s="15"/>
      <c r="AI867" s="15"/>
    </row>
    <row r="868" spans="1:35" ht="30" hidden="1">
      <c r="A868" s="11">
        <v>15</v>
      </c>
      <c r="B868" s="15" t="s">
        <v>16</v>
      </c>
      <c r="C868" s="9">
        <v>45390</v>
      </c>
      <c r="D868" s="15" t="s">
        <v>5312</v>
      </c>
      <c r="E868" s="8" t="s">
        <v>39</v>
      </c>
      <c r="F868" s="8">
        <v>561407</v>
      </c>
      <c r="G868" s="8" t="s">
        <v>5353</v>
      </c>
      <c r="H868" s="8" t="s">
        <v>727</v>
      </c>
      <c r="I868" s="8" t="s">
        <v>5352</v>
      </c>
      <c r="J868" s="8" t="s">
        <v>3888</v>
      </c>
      <c r="K868" s="8"/>
      <c r="L868" s="8"/>
      <c r="M868" s="8">
        <v>4</v>
      </c>
      <c r="N868" s="8"/>
      <c r="O868" s="8"/>
      <c r="P868" s="8"/>
      <c r="Q868" s="8"/>
      <c r="R868" s="7"/>
      <c r="V868" s="6"/>
      <c r="W868" s="7"/>
      <c r="X868" s="7"/>
      <c r="Y868" s="7"/>
      <c r="Z868" s="7"/>
      <c r="AA868" s="7"/>
      <c r="AB868" s="7"/>
      <c r="AC868" s="7"/>
      <c r="AD868" s="15"/>
      <c r="AE868" s="12">
        <v>7364659</v>
      </c>
      <c r="AF868" s="28" t="s">
        <v>3273</v>
      </c>
      <c r="AG868" s="28" t="s">
        <v>3274</v>
      </c>
      <c r="AH868" s="15"/>
      <c r="AI868" s="15"/>
    </row>
    <row r="869" spans="1:35" ht="30" hidden="1">
      <c r="A869" s="11">
        <v>15</v>
      </c>
      <c r="B869" s="15" t="s">
        <v>16</v>
      </c>
      <c r="C869" s="9">
        <v>45390</v>
      </c>
      <c r="D869" s="15" t="s">
        <v>5312</v>
      </c>
      <c r="E869" s="8" t="s">
        <v>39</v>
      </c>
      <c r="F869" s="8">
        <v>561408</v>
      </c>
      <c r="G869" s="8" t="s">
        <v>5354</v>
      </c>
      <c r="H869" s="8" t="s">
        <v>727</v>
      </c>
      <c r="I869" s="8" t="s">
        <v>5355</v>
      </c>
      <c r="J869" s="8" t="s">
        <v>3310</v>
      </c>
      <c r="K869" s="8" t="s">
        <v>3787</v>
      </c>
      <c r="L869" s="8"/>
      <c r="M869" s="8">
        <v>3</v>
      </c>
      <c r="N869" s="8"/>
      <c r="O869" s="8"/>
      <c r="P869" s="8"/>
      <c r="Q869" s="8"/>
      <c r="R869" s="7"/>
      <c r="V869" s="6"/>
      <c r="W869" s="7"/>
      <c r="X869" s="7"/>
      <c r="Y869" s="7"/>
      <c r="Z869" s="7"/>
      <c r="AA869" s="7"/>
      <c r="AB869" s="7"/>
      <c r="AC869" s="7"/>
      <c r="AD869" s="15"/>
      <c r="AE869" s="12">
        <v>6389823</v>
      </c>
      <c r="AF869" s="28" t="s">
        <v>3273</v>
      </c>
      <c r="AG869" s="28" t="s">
        <v>3274</v>
      </c>
      <c r="AH869" s="15"/>
      <c r="AI869" s="15"/>
    </row>
    <row r="870" spans="1:35" ht="30" hidden="1">
      <c r="A870" s="11">
        <v>15</v>
      </c>
      <c r="B870" s="15" t="s">
        <v>16</v>
      </c>
      <c r="C870" s="9">
        <v>45390</v>
      </c>
      <c r="D870" s="15" t="s">
        <v>5312</v>
      </c>
      <c r="E870" s="8" t="s">
        <v>147</v>
      </c>
      <c r="F870" s="8">
        <v>561409</v>
      </c>
      <c r="G870" s="8" t="s">
        <v>5356</v>
      </c>
      <c r="H870" s="8" t="s">
        <v>5357</v>
      </c>
      <c r="I870" s="8" t="s">
        <v>5358</v>
      </c>
      <c r="J870" s="8" t="s">
        <v>3888</v>
      </c>
      <c r="K870" s="8"/>
      <c r="L870" s="8"/>
      <c r="M870" s="8">
        <v>4</v>
      </c>
      <c r="N870" s="8"/>
      <c r="O870" s="8"/>
      <c r="P870" s="8"/>
      <c r="Q870" s="8"/>
      <c r="R870" s="7"/>
      <c r="V870" s="6"/>
      <c r="W870" s="7"/>
      <c r="X870" s="7"/>
      <c r="Y870" s="7"/>
      <c r="Z870" s="7"/>
      <c r="AA870" s="7"/>
      <c r="AB870" s="7"/>
      <c r="AC870" s="7"/>
      <c r="AD870" s="15"/>
      <c r="AE870" s="12">
        <v>7366590</v>
      </c>
      <c r="AF870" s="28" t="s">
        <v>3273</v>
      </c>
      <c r="AG870" s="28" t="s">
        <v>3274</v>
      </c>
      <c r="AH870" s="15"/>
      <c r="AI870" s="15"/>
    </row>
    <row r="871" spans="1:35" hidden="1">
      <c r="A871" s="11">
        <v>15</v>
      </c>
      <c r="B871" s="15" t="s">
        <v>16</v>
      </c>
      <c r="C871" s="9">
        <v>45390</v>
      </c>
      <c r="D871" s="15" t="s">
        <v>104</v>
      </c>
      <c r="E871" s="8" t="s">
        <v>116</v>
      </c>
      <c r="F871" s="8">
        <v>561410</v>
      </c>
      <c r="G871" s="8" t="s">
        <v>5359</v>
      </c>
      <c r="H871" s="8" t="s">
        <v>5357</v>
      </c>
      <c r="I871" s="8" t="s">
        <v>3278</v>
      </c>
      <c r="J871" s="8"/>
      <c r="K871" s="8"/>
      <c r="L871" s="8"/>
      <c r="M871" s="8"/>
      <c r="N871" s="8"/>
      <c r="O871" s="8"/>
      <c r="P871" s="8"/>
      <c r="Q871" s="8"/>
      <c r="R871" s="7"/>
      <c r="V871" s="6"/>
      <c r="W871" s="7"/>
      <c r="X871" s="7"/>
      <c r="Y871" s="7"/>
      <c r="Z871" s="7"/>
      <c r="AA871" s="7"/>
      <c r="AB871" s="7"/>
      <c r="AC871" s="7"/>
      <c r="AD871" s="15"/>
      <c r="AE871" s="12">
        <v>6381696</v>
      </c>
      <c r="AF871" s="26"/>
      <c r="AG871" s="26"/>
      <c r="AH871" s="15"/>
      <c r="AI871" s="15"/>
    </row>
    <row r="872" spans="1:35" ht="30" hidden="1">
      <c r="A872" s="11">
        <v>15</v>
      </c>
      <c r="B872" s="15" t="s">
        <v>16</v>
      </c>
      <c r="C872" s="9">
        <v>45390</v>
      </c>
      <c r="D872" s="15" t="s">
        <v>5312</v>
      </c>
      <c r="E872" s="8" t="s">
        <v>116</v>
      </c>
      <c r="F872" s="8">
        <v>561411</v>
      </c>
      <c r="G872" s="8" t="s">
        <v>5360</v>
      </c>
      <c r="H872" s="8" t="s">
        <v>5357</v>
      </c>
      <c r="I872" s="8" t="s">
        <v>5361</v>
      </c>
      <c r="J872" s="8" t="s">
        <v>3304</v>
      </c>
      <c r="K872" s="8" t="s">
        <v>4530</v>
      </c>
      <c r="L872" s="8"/>
      <c r="M872" s="8">
        <v>3</v>
      </c>
      <c r="N872" s="8"/>
      <c r="O872" s="8"/>
      <c r="P872" s="8"/>
      <c r="Q872" s="8"/>
      <c r="R872" s="7"/>
      <c r="V872" s="6"/>
      <c r="W872" s="7"/>
      <c r="X872" s="7"/>
      <c r="Y872" s="7"/>
      <c r="Z872" s="7"/>
      <c r="AA872" s="7"/>
      <c r="AB872" s="7"/>
      <c r="AC872" s="7"/>
      <c r="AD872" s="15"/>
      <c r="AE872" s="12">
        <v>6381557</v>
      </c>
      <c r="AF872" s="28" t="s">
        <v>3273</v>
      </c>
      <c r="AG872" s="28" t="s">
        <v>3274</v>
      </c>
      <c r="AH872" s="15"/>
      <c r="AI872" s="15"/>
    </row>
    <row r="873" spans="1:35" ht="30" hidden="1">
      <c r="A873" s="11">
        <v>15</v>
      </c>
      <c r="B873" s="15" t="s">
        <v>16</v>
      </c>
      <c r="C873" s="9">
        <v>45390</v>
      </c>
      <c r="D873" s="15" t="s">
        <v>5312</v>
      </c>
      <c r="E873" s="8" t="s">
        <v>65</v>
      </c>
      <c r="F873" s="8">
        <v>561412</v>
      </c>
      <c r="G873" s="8" t="s">
        <v>5362</v>
      </c>
      <c r="H873" s="8" t="s">
        <v>5357</v>
      </c>
      <c r="I873" s="4" t="s">
        <v>1494</v>
      </c>
      <c r="J873" s="4" t="s">
        <v>3304</v>
      </c>
      <c r="K873" s="4"/>
      <c r="L873" s="4"/>
      <c r="M873" s="4">
        <v>4</v>
      </c>
      <c r="N873" s="8"/>
      <c r="O873" s="8"/>
      <c r="P873" s="8"/>
      <c r="Q873" s="8"/>
      <c r="R873" s="7"/>
      <c r="V873" s="6"/>
      <c r="W873" s="7"/>
      <c r="X873" s="7"/>
      <c r="Y873" s="7"/>
      <c r="Z873" s="7"/>
      <c r="AA873" s="7"/>
      <c r="AB873" s="7"/>
      <c r="AC873" s="7"/>
      <c r="AD873" s="15"/>
      <c r="AE873" s="12" t="s">
        <v>5363</v>
      </c>
      <c r="AF873" s="28" t="s">
        <v>3273</v>
      </c>
      <c r="AG873" s="28" t="s">
        <v>3274</v>
      </c>
      <c r="AH873" s="15"/>
      <c r="AI873" s="15"/>
    </row>
    <row r="874" spans="1:35" ht="30" hidden="1">
      <c r="A874" s="11">
        <v>15</v>
      </c>
      <c r="B874" s="15" t="s">
        <v>16</v>
      </c>
      <c r="C874" s="9">
        <v>45390</v>
      </c>
      <c r="D874" s="15" t="s">
        <v>5312</v>
      </c>
      <c r="E874" s="8" t="s">
        <v>90</v>
      </c>
      <c r="F874" s="8">
        <v>561413</v>
      </c>
      <c r="G874" s="8" t="s">
        <v>5364</v>
      </c>
      <c r="H874" s="8" t="s">
        <v>5357</v>
      </c>
      <c r="I874" s="8" t="s">
        <v>5365</v>
      </c>
      <c r="J874" s="8" t="s">
        <v>4628</v>
      </c>
      <c r="K874" s="8" t="s">
        <v>3751</v>
      </c>
      <c r="L874" s="8" t="s">
        <v>4499</v>
      </c>
      <c r="M874" s="8">
        <v>2</v>
      </c>
      <c r="N874" s="8"/>
      <c r="O874" s="8"/>
      <c r="P874" s="8"/>
      <c r="Q874" s="8"/>
      <c r="R874" s="7"/>
      <c r="V874" s="6"/>
      <c r="W874" s="7"/>
      <c r="X874" s="7"/>
      <c r="Y874" s="7"/>
      <c r="Z874" s="7"/>
      <c r="AA874" s="7"/>
      <c r="AB874" s="7"/>
      <c r="AC874" s="7"/>
      <c r="AD874" s="15"/>
      <c r="AE874" s="12">
        <v>6390472</v>
      </c>
      <c r="AF874" s="28" t="s">
        <v>3273</v>
      </c>
      <c r="AG874" s="28" t="s">
        <v>3274</v>
      </c>
      <c r="AH874" s="15"/>
      <c r="AI874" s="15"/>
    </row>
    <row r="875" spans="1:35" ht="45" hidden="1">
      <c r="A875" s="11">
        <v>15</v>
      </c>
      <c r="B875" s="15" t="s">
        <v>16</v>
      </c>
      <c r="C875" s="9">
        <v>45390</v>
      </c>
      <c r="D875" s="15" t="s">
        <v>5312</v>
      </c>
      <c r="E875" s="8" t="s">
        <v>90</v>
      </c>
      <c r="F875" s="8">
        <v>561414</v>
      </c>
      <c r="G875" s="8" t="s">
        <v>5366</v>
      </c>
      <c r="H875" s="8" t="s">
        <v>5357</v>
      </c>
      <c r="I875" s="8" t="s">
        <v>5335</v>
      </c>
      <c r="J875" s="8" t="s">
        <v>5336</v>
      </c>
      <c r="K875" s="8" t="s">
        <v>3329</v>
      </c>
      <c r="L875" s="8" t="s">
        <v>3786</v>
      </c>
      <c r="M875" s="8">
        <v>2</v>
      </c>
      <c r="N875" s="8"/>
      <c r="O875" s="8"/>
      <c r="P875" s="8"/>
      <c r="Q875" s="8"/>
      <c r="R875" s="7"/>
      <c r="V875" s="6"/>
      <c r="W875" s="7"/>
      <c r="X875" s="7"/>
      <c r="Y875" s="7"/>
      <c r="Z875" s="7"/>
      <c r="AA875" s="7"/>
      <c r="AB875" s="7"/>
      <c r="AC875" s="7"/>
      <c r="AD875" s="15"/>
      <c r="AE875" s="12">
        <v>6390456</v>
      </c>
      <c r="AF875" s="28" t="s">
        <v>3273</v>
      </c>
      <c r="AG875" s="28" t="s">
        <v>3274</v>
      </c>
      <c r="AH875" s="15"/>
      <c r="AI875" s="15"/>
    </row>
    <row r="876" spans="1:35" ht="30" hidden="1">
      <c r="A876" s="11">
        <v>15</v>
      </c>
      <c r="B876" s="15" t="s">
        <v>16</v>
      </c>
      <c r="C876" s="9">
        <v>45390</v>
      </c>
      <c r="D876" s="15" t="s">
        <v>5312</v>
      </c>
      <c r="E876" s="8" t="s">
        <v>90</v>
      </c>
      <c r="F876" s="8">
        <v>561415</v>
      </c>
      <c r="G876" s="8" t="s">
        <v>5367</v>
      </c>
      <c r="H876" s="8" t="s">
        <v>5357</v>
      </c>
      <c r="I876" s="8" t="s">
        <v>5368</v>
      </c>
      <c r="J876" s="8" t="s">
        <v>4368</v>
      </c>
      <c r="K876" s="8" t="s">
        <v>3787</v>
      </c>
      <c r="L876" s="8"/>
      <c r="M876" s="8">
        <v>4</v>
      </c>
      <c r="N876" s="8"/>
      <c r="O876" s="8"/>
      <c r="P876" s="8"/>
      <c r="Q876" s="8"/>
      <c r="R876" s="7"/>
      <c r="V876" s="6"/>
      <c r="W876" s="7"/>
      <c r="X876" s="7"/>
      <c r="Y876" s="7"/>
      <c r="Z876" s="7"/>
      <c r="AA876" s="7"/>
      <c r="AB876" s="7"/>
      <c r="AC876" s="7"/>
      <c r="AD876" s="15"/>
      <c r="AE876" s="12">
        <v>6390463</v>
      </c>
      <c r="AF876" s="28" t="s">
        <v>3273</v>
      </c>
      <c r="AG876" s="28" t="s">
        <v>3274</v>
      </c>
      <c r="AH876" s="15"/>
      <c r="AI876" s="15"/>
    </row>
    <row r="877" spans="1:35" ht="30" hidden="1">
      <c r="A877" s="11">
        <v>15</v>
      </c>
      <c r="B877" s="15" t="s">
        <v>16</v>
      </c>
      <c r="C877" s="9">
        <v>45390</v>
      </c>
      <c r="D877" s="15" t="s">
        <v>5312</v>
      </c>
      <c r="E877" s="8" t="s">
        <v>90</v>
      </c>
      <c r="F877" s="8">
        <v>561416</v>
      </c>
      <c r="G877" s="8" t="s">
        <v>5369</v>
      </c>
      <c r="H877" s="8" t="s">
        <v>5357</v>
      </c>
      <c r="I877" s="8" t="s">
        <v>5370</v>
      </c>
      <c r="J877" s="8" t="s">
        <v>3310</v>
      </c>
      <c r="K877" s="8" t="s">
        <v>5243</v>
      </c>
      <c r="L877" s="8"/>
      <c r="M877" s="8">
        <v>3</v>
      </c>
      <c r="N877" s="8"/>
      <c r="O877" s="8"/>
      <c r="P877" s="8"/>
      <c r="Q877" s="8"/>
      <c r="R877" s="7"/>
      <c r="V877" s="6"/>
      <c r="W877" s="7"/>
      <c r="X877" s="7"/>
      <c r="Y877" s="7"/>
      <c r="Z877" s="7"/>
      <c r="AA877" s="7"/>
      <c r="AB877" s="7"/>
      <c r="AC877" s="7"/>
      <c r="AD877" s="15"/>
      <c r="AE877" s="12">
        <v>6390480</v>
      </c>
      <c r="AF877" s="28" t="s">
        <v>3273</v>
      </c>
      <c r="AG877" s="28" t="s">
        <v>3274</v>
      </c>
      <c r="AH877" s="15"/>
      <c r="AI877" s="15"/>
    </row>
    <row r="878" spans="1:35" hidden="1">
      <c r="A878" s="11">
        <v>15</v>
      </c>
      <c r="B878" s="15" t="s">
        <v>16</v>
      </c>
      <c r="C878" s="9">
        <v>45390</v>
      </c>
      <c r="D878" s="15" t="s">
        <v>104</v>
      </c>
      <c r="E878" s="8" t="s">
        <v>39</v>
      </c>
      <c r="F878" s="8">
        <v>561417</v>
      </c>
      <c r="G878" s="8" t="s">
        <v>5371</v>
      </c>
      <c r="H878" s="8" t="s">
        <v>5357</v>
      </c>
      <c r="I878" s="8" t="s">
        <v>3278</v>
      </c>
      <c r="J878" s="8"/>
      <c r="K878" s="8"/>
      <c r="L878" s="8"/>
      <c r="M878" s="8"/>
      <c r="N878" s="8"/>
      <c r="O878" s="8"/>
      <c r="P878" s="8"/>
      <c r="Q878" s="8"/>
      <c r="R878" s="7"/>
      <c r="V878" s="6"/>
      <c r="W878" s="7"/>
      <c r="X878" s="7"/>
      <c r="Y878" s="7"/>
      <c r="Z878" s="7"/>
      <c r="AA878" s="7"/>
      <c r="AB878" s="7"/>
      <c r="AC878" s="7"/>
      <c r="AD878" s="15"/>
      <c r="AE878" s="12">
        <v>7364693</v>
      </c>
      <c r="AF878" s="26"/>
      <c r="AG878" s="26"/>
      <c r="AH878" s="15"/>
      <c r="AI878" s="15"/>
    </row>
    <row r="879" spans="1:35" ht="30" hidden="1">
      <c r="A879" s="11">
        <v>15</v>
      </c>
      <c r="B879" s="15" t="s">
        <v>16</v>
      </c>
      <c r="C879" s="9">
        <v>45390</v>
      </c>
      <c r="D879" s="15" t="s">
        <v>5312</v>
      </c>
      <c r="E879" s="8" t="s">
        <v>39</v>
      </c>
      <c r="F879" s="8">
        <v>561418</v>
      </c>
      <c r="G879" s="8" t="s">
        <v>5372</v>
      </c>
      <c r="H879" s="8" t="s">
        <v>5357</v>
      </c>
      <c r="I879" s="8" t="s">
        <v>1494</v>
      </c>
      <c r="J879" s="8" t="s">
        <v>4368</v>
      </c>
      <c r="K879" s="8"/>
      <c r="L879" s="8"/>
      <c r="M879" s="8">
        <v>4</v>
      </c>
      <c r="N879" s="8"/>
      <c r="O879" s="8"/>
      <c r="P879" s="8"/>
      <c r="Q879" s="8"/>
      <c r="R879" s="7"/>
      <c r="V879" s="6"/>
      <c r="W879" s="7"/>
      <c r="X879" s="7"/>
      <c r="Y879" s="7"/>
      <c r="Z879" s="7"/>
      <c r="AA879" s="7"/>
      <c r="AB879" s="7"/>
      <c r="AC879" s="7"/>
      <c r="AD879" s="15"/>
      <c r="AE879" s="12">
        <v>7364658</v>
      </c>
      <c r="AF879" s="28" t="s">
        <v>3273</v>
      </c>
      <c r="AG879" s="28" t="s">
        <v>3274</v>
      </c>
      <c r="AH879" s="15"/>
      <c r="AI879" s="15"/>
    </row>
    <row r="880" spans="1:35" hidden="1">
      <c r="A880" s="11">
        <v>15</v>
      </c>
      <c r="B880" s="15" t="s">
        <v>16</v>
      </c>
      <c r="C880" s="9">
        <v>45390</v>
      </c>
      <c r="D880" s="15" t="s">
        <v>104</v>
      </c>
      <c r="E880" s="8" t="s">
        <v>3441</v>
      </c>
      <c r="F880" s="8">
        <v>561420</v>
      </c>
      <c r="G880" s="8" t="s">
        <v>5373</v>
      </c>
      <c r="H880" s="8" t="s">
        <v>5357</v>
      </c>
      <c r="I880" s="8" t="s">
        <v>3278</v>
      </c>
      <c r="J880" s="8"/>
      <c r="K880" s="8"/>
      <c r="L880" s="8"/>
      <c r="M880" s="8"/>
      <c r="N880" s="8"/>
      <c r="O880" s="8"/>
      <c r="P880" s="8"/>
      <c r="Q880" s="8"/>
      <c r="R880" s="7"/>
      <c r="V880" s="6"/>
      <c r="W880" s="7"/>
      <c r="X880" s="7"/>
      <c r="Y880" s="7"/>
      <c r="Z880" s="7"/>
      <c r="AA880" s="7"/>
      <c r="AB880" s="7"/>
      <c r="AC880" s="7"/>
      <c r="AD880" s="15"/>
      <c r="AE880" s="12" t="s">
        <v>5374</v>
      </c>
      <c r="AF880" s="26"/>
      <c r="AG880" s="26"/>
      <c r="AH880" s="15"/>
      <c r="AI880" s="15"/>
    </row>
    <row r="881" spans="1:35" ht="30" hidden="1">
      <c r="A881" s="11">
        <v>15</v>
      </c>
      <c r="B881" s="15" t="s">
        <v>16</v>
      </c>
      <c r="C881" s="9">
        <v>45390</v>
      </c>
      <c r="D881" s="15" t="s">
        <v>4412</v>
      </c>
      <c r="E881" s="8" t="s">
        <v>3441</v>
      </c>
      <c r="F881" s="8">
        <v>561421</v>
      </c>
      <c r="G881" s="8" t="s">
        <v>5375</v>
      </c>
      <c r="H881" s="8" t="s">
        <v>5357</v>
      </c>
      <c r="I881" s="8" t="s">
        <v>3278</v>
      </c>
      <c r="J881" s="8"/>
      <c r="K881" s="8"/>
      <c r="L881" s="8"/>
      <c r="M881" s="8"/>
      <c r="N881" s="8"/>
      <c r="O881" s="8"/>
      <c r="P881" s="8"/>
      <c r="Q881" s="8"/>
      <c r="R881" s="7"/>
      <c r="V881" s="6"/>
      <c r="W881" s="7"/>
      <c r="X881" s="7"/>
      <c r="Y881" s="7"/>
      <c r="Z881" s="7"/>
      <c r="AA881" s="7"/>
      <c r="AB881" s="7"/>
      <c r="AC881" s="7"/>
      <c r="AD881" s="15"/>
      <c r="AE881" s="12" t="s">
        <v>5376</v>
      </c>
      <c r="AF881" s="26"/>
      <c r="AG881" s="26"/>
      <c r="AH881" s="15"/>
      <c r="AI881" s="15"/>
    </row>
    <row r="882" spans="1:35" ht="30" hidden="1">
      <c r="A882" s="11">
        <v>15</v>
      </c>
      <c r="B882" s="15" t="s">
        <v>16</v>
      </c>
      <c r="C882" s="9">
        <v>45390</v>
      </c>
      <c r="D882" s="15" t="s">
        <v>5312</v>
      </c>
      <c r="E882" s="8" t="s">
        <v>3441</v>
      </c>
      <c r="F882" s="8">
        <v>561422</v>
      </c>
      <c r="G882" s="8" t="s">
        <v>5377</v>
      </c>
      <c r="H882" s="8" t="s">
        <v>5357</v>
      </c>
      <c r="I882" s="8" t="s">
        <v>5343</v>
      </c>
      <c r="J882" s="8" t="s">
        <v>3751</v>
      </c>
      <c r="K882" s="8" t="s">
        <v>4368</v>
      </c>
      <c r="L882" s="8" t="s">
        <v>3786</v>
      </c>
      <c r="M882" s="8">
        <v>3</v>
      </c>
      <c r="N882" s="8"/>
      <c r="O882" s="8"/>
      <c r="P882" s="8"/>
      <c r="Q882" s="8"/>
      <c r="R882" s="7"/>
      <c r="V882" s="6"/>
      <c r="W882" s="7"/>
      <c r="X882" s="7"/>
      <c r="Y882" s="7"/>
      <c r="Z882" s="7"/>
      <c r="AA882" s="7"/>
      <c r="AB882" s="7"/>
      <c r="AC882" s="7"/>
      <c r="AD882" s="15"/>
      <c r="AE882" s="12" t="s">
        <v>5378</v>
      </c>
      <c r="AF882" s="28" t="s">
        <v>3273</v>
      </c>
      <c r="AG882" s="28" t="s">
        <v>3274</v>
      </c>
      <c r="AH882" s="15"/>
      <c r="AI882" s="15"/>
    </row>
    <row r="883" spans="1:35" ht="30" hidden="1">
      <c r="A883" s="11">
        <v>15</v>
      </c>
      <c r="B883" s="15" t="s">
        <v>96</v>
      </c>
      <c r="C883" s="9">
        <v>45390</v>
      </c>
      <c r="D883" s="15" t="s">
        <v>4412</v>
      </c>
      <c r="E883" s="8" t="s">
        <v>17</v>
      </c>
      <c r="F883" s="8">
        <v>561356</v>
      </c>
      <c r="G883" s="8" t="s">
        <v>5379</v>
      </c>
      <c r="H883" s="8" t="s">
        <v>266</v>
      </c>
      <c r="I883" s="8" t="s">
        <v>5380</v>
      </c>
      <c r="J883" s="8" t="s">
        <v>4368</v>
      </c>
      <c r="K883" s="8" t="s">
        <v>4530</v>
      </c>
      <c r="L883" s="8"/>
      <c r="M883" s="8">
        <v>3</v>
      </c>
      <c r="N883" s="8"/>
      <c r="O883" s="8"/>
      <c r="P883" s="8"/>
      <c r="Q883" s="8"/>
      <c r="R883" s="7"/>
      <c r="V883" s="6"/>
      <c r="W883" s="7"/>
      <c r="X883" s="7"/>
      <c r="Y883" s="7"/>
      <c r="Z883" s="7"/>
      <c r="AA883" s="7"/>
      <c r="AB883" s="7"/>
      <c r="AC883" s="7"/>
      <c r="AD883" s="14"/>
      <c r="AE883" s="12">
        <v>7400147</v>
      </c>
      <c r="AF883" s="28" t="s">
        <v>3273</v>
      </c>
      <c r="AG883" s="28" t="s">
        <v>3274</v>
      </c>
      <c r="AH883" s="15"/>
      <c r="AI883" s="15"/>
    </row>
    <row r="884" spans="1:35" ht="30" hidden="1">
      <c r="A884" s="11">
        <v>15</v>
      </c>
      <c r="B884" s="15" t="s">
        <v>96</v>
      </c>
      <c r="C884" s="9">
        <v>45390</v>
      </c>
      <c r="D884" s="15" t="s">
        <v>97</v>
      </c>
      <c r="E884" s="8" t="s">
        <v>17</v>
      </c>
      <c r="F884" s="8">
        <v>561357</v>
      </c>
      <c r="G884" s="8" t="s">
        <v>5381</v>
      </c>
      <c r="H884" s="8" t="s">
        <v>266</v>
      </c>
      <c r="I884" s="8" t="s">
        <v>5382</v>
      </c>
      <c r="J884" s="8" t="s">
        <v>5383</v>
      </c>
      <c r="K884" s="8" t="s">
        <v>4857</v>
      </c>
      <c r="L884" s="8" t="s">
        <v>5384</v>
      </c>
      <c r="M884" s="8">
        <v>3</v>
      </c>
      <c r="N884" s="8" t="s">
        <v>3379</v>
      </c>
      <c r="O884" s="8" t="s">
        <v>3374</v>
      </c>
      <c r="P884" s="8" t="s">
        <v>4562</v>
      </c>
      <c r="Q884" s="8"/>
      <c r="R884" s="7"/>
      <c r="S884" s="5">
        <v>0.04</v>
      </c>
      <c r="T884" s="5">
        <v>0</v>
      </c>
      <c r="U884" s="5">
        <v>0.08</v>
      </c>
      <c r="V884" s="6">
        <v>0.06</v>
      </c>
      <c r="W884" s="7">
        <v>0.1</v>
      </c>
      <c r="X884" s="7">
        <v>0</v>
      </c>
      <c r="Y884" s="7">
        <v>0</v>
      </c>
      <c r="Z884" s="7">
        <v>0</v>
      </c>
      <c r="AA884" s="7">
        <v>0</v>
      </c>
      <c r="AB884" s="7">
        <v>0</v>
      </c>
      <c r="AC884" s="7">
        <v>0</v>
      </c>
      <c r="AD884" s="14">
        <v>45392</v>
      </c>
      <c r="AE884" s="12">
        <v>7435089</v>
      </c>
      <c r="AF884" s="28" t="s">
        <v>3273</v>
      </c>
      <c r="AG884" s="28" t="s">
        <v>3274</v>
      </c>
      <c r="AH884" s="15"/>
      <c r="AI884" s="15"/>
    </row>
    <row r="885" spans="1:35" ht="30" hidden="1">
      <c r="A885" s="11">
        <v>15</v>
      </c>
      <c r="B885" s="15" t="s">
        <v>96</v>
      </c>
      <c r="C885" s="9">
        <v>45390</v>
      </c>
      <c r="D885" s="15" t="s">
        <v>127</v>
      </c>
      <c r="E885" s="8" t="s">
        <v>17</v>
      </c>
      <c r="F885" s="8">
        <v>561358</v>
      </c>
      <c r="G885" s="8" t="s">
        <v>5385</v>
      </c>
      <c r="H885" s="8" t="s">
        <v>266</v>
      </c>
      <c r="I885" s="8" t="s">
        <v>5386</v>
      </c>
      <c r="J885" s="8" t="s">
        <v>5387</v>
      </c>
      <c r="K885" s="8" t="s">
        <v>5388</v>
      </c>
      <c r="L885" s="8"/>
      <c r="M885" s="8">
        <v>3</v>
      </c>
      <c r="N885" s="8" t="s">
        <v>3409</v>
      </c>
      <c r="O885" s="8" t="s">
        <v>3409</v>
      </c>
      <c r="P885" s="8" t="s">
        <v>3363</v>
      </c>
      <c r="Q885" s="8"/>
      <c r="R885" s="7"/>
      <c r="S885" s="5">
        <v>0</v>
      </c>
      <c r="T885" s="5">
        <v>0</v>
      </c>
      <c r="U885" s="5">
        <v>0</v>
      </c>
      <c r="V885" s="6">
        <v>7.1428571428571425E-2</v>
      </c>
      <c r="W885" s="7">
        <v>0.11904761904761903</v>
      </c>
      <c r="X885" s="7">
        <v>0</v>
      </c>
      <c r="Y885" s="7">
        <v>0</v>
      </c>
      <c r="Z885" s="7">
        <v>0</v>
      </c>
      <c r="AA885" s="7">
        <v>0</v>
      </c>
      <c r="AB885" s="7">
        <v>0</v>
      </c>
      <c r="AC885" s="7">
        <v>0</v>
      </c>
      <c r="AD885" s="14">
        <v>45393</v>
      </c>
      <c r="AE885" s="12">
        <v>7400130</v>
      </c>
      <c r="AF885" s="28" t="s">
        <v>3273</v>
      </c>
      <c r="AG885" s="28" t="s">
        <v>3274</v>
      </c>
      <c r="AH885" s="15"/>
      <c r="AI885" s="15"/>
    </row>
    <row r="886" spans="1:35" ht="30" hidden="1">
      <c r="A886" s="11">
        <v>15</v>
      </c>
      <c r="B886" s="15" t="s">
        <v>96</v>
      </c>
      <c r="C886" s="9">
        <v>45390</v>
      </c>
      <c r="D886" s="15" t="s">
        <v>533</v>
      </c>
      <c r="E886" s="8" t="s">
        <v>35</v>
      </c>
      <c r="F886" s="8">
        <v>561359</v>
      </c>
      <c r="G886" s="8" t="s">
        <v>5389</v>
      </c>
      <c r="H886" s="8" t="s">
        <v>266</v>
      </c>
      <c r="I886" s="8" t="s">
        <v>3278</v>
      </c>
      <c r="J886" s="8"/>
      <c r="K886" s="8"/>
      <c r="L886" s="8"/>
      <c r="M886" s="8"/>
      <c r="N886" s="8"/>
      <c r="O886" s="8"/>
      <c r="P886" s="8"/>
      <c r="Q886" s="8"/>
      <c r="R886" s="7"/>
      <c r="V886" s="6"/>
      <c r="W886" s="7"/>
      <c r="X886" s="7"/>
      <c r="Y886" s="7"/>
      <c r="Z886" s="7"/>
      <c r="AA886" s="7"/>
      <c r="AB886" s="7"/>
      <c r="AC886" s="7"/>
      <c r="AD886" s="14"/>
      <c r="AE886" s="12">
        <v>6659546</v>
      </c>
      <c r="AF886" s="26"/>
      <c r="AG886" s="26"/>
      <c r="AH886" s="15"/>
      <c r="AI886" s="15"/>
    </row>
    <row r="887" spans="1:35" ht="30" hidden="1">
      <c r="A887" s="11">
        <v>15</v>
      </c>
      <c r="B887" s="15" t="s">
        <v>96</v>
      </c>
      <c r="C887" s="9">
        <v>45390</v>
      </c>
      <c r="D887" s="15" t="s">
        <v>104</v>
      </c>
      <c r="E887" s="8" t="s">
        <v>35</v>
      </c>
      <c r="F887" s="8">
        <v>561360</v>
      </c>
      <c r="G887" s="8" t="s">
        <v>5390</v>
      </c>
      <c r="H887" s="8" t="s">
        <v>266</v>
      </c>
      <c r="I887" s="8" t="s">
        <v>3278</v>
      </c>
      <c r="J887" s="8"/>
      <c r="K887" s="8"/>
      <c r="L887" s="8"/>
      <c r="M887" s="8"/>
      <c r="N887" s="8"/>
      <c r="O887" s="8"/>
      <c r="P887" s="8"/>
      <c r="Q887" s="8"/>
      <c r="R887" s="7"/>
      <c r="V887" s="6"/>
      <c r="W887" s="7"/>
      <c r="X887" s="7"/>
      <c r="Y887" s="7"/>
      <c r="Z887" s="7"/>
      <c r="AA887" s="7"/>
      <c r="AB887" s="7"/>
      <c r="AC887" s="7"/>
      <c r="AD887" s="14"/>
      <c r="AE887" s="12">
        <v>6657988</v>
      </c>
      <c r="AF887" s="26"/>
      <c r="AG887" s="26"/>
      <c r="AH887" s="15"/>
      <c r="AI887" s="15"/>
    </row>
    <row r="888" spans="1:35" ht="30" hidden="1">
      <c r="A888" s="11">
        <v>15</v>
      </c>
      <c r="B888" s="15" t="s">
        <v>96</v>
      </c>
      <c r="C888" s="9">
        <v>45390</v>
      </c>
      <c r="D888" s="15" t="s">
        <v>127</v>
      </c>
      <c r="E888" s="8" t="s">
        <v>35</v>
      </c>
      <c r="F888" s="8">
        <v>561361</v>
      </c>
      <c r="G888" s="8" t="s">
        <v>5391</v>
      </c>
      <c r="H888" s="8" t="s">
        <v>266</v>
      </c>
      <c r="I888" s="8" t="s">
        <v>5392</v>
      </c>
      <c r="J888" s="8" t="s">
        <v>5393</v>
      </c>
      <c r="K888" s="8" t="s">
        <v>5394</v>
      </c>
      <c r="L888" s="8"/>
      <c r="M888" s="8">
        <v>3</v>
      </c>
      <c r="N888" s="8" t="s">
        <v>3661</v>
      </c>
      <c r="O888" s="8" t="s">
        <v>3364</v>
      </c>
      <c r="P888" s="8" t="s">
        <v>3380</v>
      </c>
      <c r="Q888" s="8"/>
      <c r="R888" s="7"/>
      <c r="S888" s="5">
        <v>0</v>
      </c>
      <c r="T888" s="5">
        <v>0</v>
      </c>
      <c r="U888" s="5">
        <v>0.16176470588235292</v>
      </c>
      <c r="V888" s="6">
        <v>2.9411764705882349E-2</v>
      </c>
      <c r="W888" s="7">
        <v>0</v>
      </c>
      <c r="X888" s="7">
        <v>0</v>
      </c>
      <c r="Y888" s="7">
        <v>0</v>
      </c>
      <c r="Z888" s="7">
        <v>0</v>
      </c>
      <c r="AA888" s="7">
        <v>0</v>
      </c>
      <c r="AB888" s="7">
        <v>0</v>
      </c>
      <c r="AC888" s="7">
        <v>0</v>
      </c>
      <c r="AD888" s="14">
        <v>45393</v>
      </c>
      <c r="AE888" s="12">
        <v>6922415</v>
      </c>
      <c r="AF888" s="28" t="s">
        <v>3273</v>
      </c>
      <c r="AG888" s="28" t="s">
        <v>3274</v>
      </c>
      <c r="AH888" s="15"/>
      <c r="AI888" s="15"/>
    </row>
    <row r="889" spans="1:35" ht="30" hidden="1">
      <c r="A889" s="11">
        <v>15</v>
      </c>
      <c r="B889" s="15" t="s">
        <v>96</v>
      </c>
      <c r="C889" s="9">
        <v>45390</v>
      </c>
      <c r="D889" s="15" t="s">
        <v>994</v>
      </c>
      <c r="E889" s="8" t="s">
        <v>35</v>
      </c>
      <c r="F889" s="8">
        <v>561362</v>
      </c>
      <c r="G889" s="8" t="s">
        <v>5395</v>
      </c>
      <c r="H889" s="8" t="s">
        <v>266</v>
      </c>
      <c r="I889" s="8" t="s">
        <v>3278</v>
      </c>
      <c r="J889" s="8"/>
      <c r="K889" s="8"/>
      <c r="L889" s="8"/>
      <c r="M889" s="8"/>
      <c r="N889" s="8"/>
      <c r="O889" s="8"/>
      <c r="P889" s="8"/>
      <c r="Q889" s="8"/>
      <c r="R889" s="7"/>
      <c r="V889" s="6"/>
      <c r="W889" s="7"/>
      <c r="X889" s="7"/>
      <c r="Y889" s="7"/>
      <c r="Z889" s="7"/>
      <c r="AA889" s="7"/>
      <c r="AB889" s="7"/>
      <c r="AC889" s="7"/>
      <c r="AD889" s="14"/>
      <c r="AE889" s="12">
        <v>7345558</v>
      </c>
      <c r="AF889" s="26"/>
      <c r="AG889" s="26"/>
      <c r="AH889" s="15"/>
      <c r="AI889" s="15"/>
    </row>
    <row r="890" spans="1:35" ht="30" hidden="1">
      <c r="A890" s="11">
        <v>15</v>
      </c>
      <c r="B890" s="15" t="s">
        <v>96</v>
      </c>
      <c r="C890" s="9">
        <v>45390</v>
      </c>
      <c r="D890" s="15" t="s">
        <v>120</v>
      </c>
      <c r="E890" s="8" t="s">
        <v>35</v>
      </c>
      <c r="F890" s="8">
        <v>561363</v>
      </c>
      <c r="G890" s="8" t="s">
        <v>5396</v>
      </c>
      <c r="H890" s="8" t="s">
        <v>266</v>
      </c>
      <c r="I890" s="8" t="s">
        <v>3278</v>
      </c>
      <c r="J890" s="8"/>
      <c r="K890" s="8"/>
      <c r="L890" s="8"/>
      <c r="M890" s="8"/>
      <c r="N890" s="8"/>
      <c r="O890" s="8"/>
      <c r="P890" s="8"/>
      <c r="Q890" s="8"/>
      <c r="R890" s="7"/>
      <c r="V890" s="6"/>
      <c r="W890" s="7"/>
      <c r="X890" s="7"/>
      <c r="Y890" s="7"/>
      <c r="Z890" s="7"/>
      <c r="AA890" s="7"/>
      <c r="AB890" s="7"/>
      <c r="AC890" s="7"/>
      <c r="AD890" s="14"/>
      <c r="AE890" s="12">
        <v>6921739</v>
      </c>
      <c r="AF890" s="26"/>
      <c r="AG890" s="26"/>
      <c r="AH890" s="15"/>
      <c r="AI890" s="15"/>
    </row>
    <row r="891" spans="1:35" ht="30" hidden="1">
      <c r="A891" s="11">
        <v>15</v>
      </c>
      <c r="B891" s="15" t="s">
        <v>96</v>
      </c>
      <c r="C891" s="9">
        <v>45390</v>
      </c>
      <c r="D891" s="15" t="s">
        <v>994</v>
      </c>
      <c r="E891" s="8" t="s">
        <v>35</v>
      </c>
      <c r="F891" s="8">
        <v>561364</v>
      </c>
      <c r="G891" s="8" t="s">
        <v>5397</v>
      </c>
      <c r="H891" s="8" t="s">
        <v>266</v>
      </c>
      <c r="I891" s="8" t="s">
        <v>3278</v>
      </c>
      <c r="J891" s="8"/>
      <c r="K891" s="8"/>
      <c r="L891" s="8"/>
      <c r="M891" s="8"/>
      <c r="N891" s="8"/>
      <c r="O891" s="8"/>
      <c r="P891" s="8"/>
      <c r="Q891" s="8"/>
      <c r="R891" s="7"/>
      <c r="V891" s="6"/>
      <c r="W891" s="7"/>
      <c r="X891" s="7"/>
      <c r="Y891" s="7"/>
      <c r="Z891" s="7"/>
      <c r="AA891" s="7"/>
      <c r="AB891" s="7"/>
      <c r="AC891" s="7"/>
      <c r="AD891" s="14"/>
      <c r="AE891" s="12">
        <v>6922656</v>
      </c>
      <c r="AF891" s="26"/>
      <c r="AG891" s="26"/>
      <c r="AH891" s="15"/>
      <c r="AI891" s="15"/>
    </row>
    <row r="892" spans="1:35" ht="30" hidden="1">
      <c r="A892" s="11">
        <v>15</v>
      </c>
      <c r="B892" s="15" t="s">
        <v>96</v>
      </c>
      <c r="C892" s="9">
        <v>45390</v>
      </c>
      <c r="D892" s="15" t="s">
        <v>127</v>
      </c>
      <c r="E892" s="8" t="s">
        <v>31</v>
      </c>
      <c r="F892" s="8">
        <v>561369</v>
      </c>
      <c r="G892" s="8" t="s">
        <v>5398</v>
      </c>
      <c r="H892" s="8" t="s">
        <v>266</v>
      </c>
      <c r="I892" s="8" t="s">
        <v>50</v>
      </c>
      <c r="J892" s="8"/>
      <c r="K892" s="8"/>
      <c r="L892" s="8"/>
      <c r="M892" s="8">
        <v>4</v>
      </c>
      <c r="N892" s="8" t="s">
        <v>3409</v>
      </c>
      <c r="O892" s="8" t="s">
        <v>3409</v>
      </c>
      <c r="P892" s="8" t="s">
        <v>3370</v>
      </c>
      <c r="Q892" s="8"/>
      <c r="R892" s="7"/>
      <c r="S892" s="5">
        <v>0</v>
      </c>
      <c r="T892" s="5">
        <v>0</v>
      </c>
      <c r="U892" s="5">
        <v>0</v>
      </c>
      <c r="V892" s="6">
        <v>0</v>
      </c>
      <c r="W892" s="7">
        <v>0</v>
      </c>
      <c r="X892" s="7">
        <v>0</v>
      </c>
      <c r="Y892" s="7">
        <v>0</v>
      </c>
      <c r="Z892" s="7">
        <v>0</v>
      </c>
      <c r="AA892" s="7">
        <v>0</v>
      </c>
      <c r="AB892" s="7">
        <v>0</v>
      </c>
      <c r="AC892" s="7">
        <v>0</v>
      </c>
      <c r="AD892" s="14">
        <v>45392</v>
      </c>
      <c r="AE892" s="12" t="s">
        <v>5399</v>
      </c>
      <c r="AF892" s="28" t="s">
        <v>3273</v>
      </c>
      <c r="AG892" s="28" t="s">
        <v>3274</v>
      </c>
      <c r="AH892" s="15"/>
      <c r="AI892" s="15"/>
    </row>
    <row r="893" spans="1:35" ht="30" hidden="1">
      <c r="A893" s="11">
        <v>15</v>
      </c>
      <c r="B893" s="15" t="s">
        <v>96</v>
      </c>
      <c r="C893" s="9">
        <v>45390</v>
      </c>
      <c r="D893" s="15" t="s">
        <v>104</v>
      </c>
      <c r="E893" s="8" t="s">
        <v>90</v>
      </c>
      <c r="F893" s="8">
        <v>561370</v>
      </c>
      <c r="G893" s="8" t="s">
        <v>5400</v>
      </c>
      <c r="H893" s="8" t="s">
        <v>266</v>
      </c>
      <c r="I893" s="8" t="s">
        <v>5401</v>
      </c>
      <c r="J893" s="8" t="s">
        <v>4924</v>
      </c>
      <c r="K893" s="8" t="s">
        <v>3796</v>
      </c>
      <c r="L893" s="8"/>
      <c r="M893" s="8">
        <v>3</v>
      </c>
      <c r="N893" s="8"/>
      <c r="O893" s="8"/>
      <c r="P893" s="8"/>
      <c r="Q893" s="8"/>
      <c r="R893" s="7"/>
      <c r="V893" s="6"/>
      <c r="W893" s="7"/>
      <c r="X893" s="7"/>
      <c r="Y893" s="7"/>
      <c r="Z893" s="7"/>
      <c r="AA893" s="7"/>
      <c r="AB893" s="7"/>
      <c r="AC893" s="7"/>
      <c r="AD893" s="14"/>
      <c r="AE893" s="12">
        <v>6381627</v>
      </c>
      <c r="AF893" s="28" t="s">
        <v>3273</v>
      </c>
      <c r="AG893" s="28" t="s">
        <v>3274</v>
      </c>
      <c r="AH893" s="15"/>
      <c r="AI893" s="15"/>
    </row>
    <row r="894" spans="1:35" ht="30" hidden="1">
      <c r="A894" s="11">
        <v>15</v>
      </c>
      <c r="B894" s="15" t="s">
        <v>96</v>
      </c>
      <c r="C894" s="9">
        <v>45390</v>
      </c>
      <c r="D894" s="15" t="s">
        <v>104</v>
      </c>
      <c r="E894" s="8" t="s">
        <v>90</v>
      </c>
      <c r="F894" s="8">
        <v>561371</v>
      </c>
      <c r="G894" s="8" t="s">
        <v>5402</v>
      </c>
      <c r="H894" s="8" t="s">
        <v>266</v>
      </c>
      <c r="I894" s="4" t="s">
        <v>5403</v>
      </c>
      <c r="J894" s="4" t="s">
        <v>5404</v>
      </c>
      <c r="K894" s="4" t="s">
        <v>3538</v>
      </c>
      <c r="L894" s="4" t="s">
        <v>5405</v>
      </c>
      <c r="M894" s="4">
        <v>4</v>
      </c>
      <c r="N894" s="8"/>
      <c r="O894" s="8"/>
      <c r="P894" s="8"/>
      <c r="Q894" s="8"/>
      <c r="R894" s="7"/>
      <c r="V894" s="6"/>
      <c r="W894" s="7"/>
      <c r="X894" s="7"/>
      <c r="Y894" s="7"/>
      <c r="Z894" s="7"/>
      <c r="AA894" s="7"/>
      <c r="AB894" s="7"/>
      <c r="AC894" s="7"/>
      <c r="AD894" s="13">
        <v>45394</v>
      </c>
      <c r="AE894" s="12">
        <v>6390661</v>
      </c>
      <c r="AF894" s="28" t="s">
        <v>3273</v>
      </c>
      <c r="AG894" s="28" t="s">
        <v>3274</v>
      </c>
      <c r="AH894" s="15"/>
      <c r="AI894" s="15"/>
    </row>
    <row r="895" spans="1:35" ht="30" hidden="1">
      <c r="A895" s="11">
        <v>15</v>
      </c>
      <c r="B895" s="15" t="s">
        <v>96</v>
      </c>
      <c r="C895" s="9">
        <v>45390</v>
      </c>
      <c r="D895" s="15" t="s">
        <v>104</v>
      </c>
      <c r="E895" s="8" t="s">
        <v>90</v>
      </c>
      <c r="F895" s="8">
        <v>561372</v>
      </c>
      <c r="G895" s="8" t="s">
        <v>5406</v>
      </c>
      <c r="H895" s="8" t="s">
        <v>266</v>
      </c>
      <c r="I895" s="4" t="s">
        <v>5407</v>
      </c>
      <c r="J895" s="4" t="s">
        <v>5408</v>
      </c>
      <c r="K895" s="4" t="s">
        <v>5409</v>
      </c>
      <c r="L895" s="4"/>
      <c r="M895" s="4">
        <v>3</v>
      </c>
      <c r="N895" s="8"/>
      <c r="O895" s="8"/>
      <c r="P895" s="8"/>
      <c r="Q895" s="8"/>
      <c r="R895" s="7"/>
      <c r="V895" s="6"/>
      <c r="W895" s="7"/>
      <c r="X895" s="7"/>
      <c r="Y895" s="7"/>
      <c r="Z895" s="7"/>
      <c r="AA895" s="7"/>
      <c r="AB895" s="7"/>
      <c r="AC895" s="7"/>
      <c r="AD895" s="13">
        <v>45394</v>
      </c>
      <c r="AE895" s="12">
        <v>6381623</v>
      </c>
      <c r="AF895" s="28" t="s">
        <v>3273</v>
      </c>
      <c r="AG895" s="28" t="s">
        <v>3274</v>
      </c>
      <c r="AH895" s="15"/>
      <c r="AI895" s="15"/>
    </row>
    <row r="896" spans="1:35" ht="30" hidden="1">
      <c r="A896" s="11">
        <v>15</v>
      </c>
      <c r="B896" s="15" t="s">
        <v>96</v>
      </c>
      <c r="C896" s="9">
        <v>45390</v>
      </c>
      <c r="D896" s="15" t="s">
        <v>97</v>
      </c>
      <c r="E896" s="8" t="s">
        <v>90</v>
      </c>
      <c r="F896" s="8">
        <v>561373</v>
      </c>
      <c r="G896" s="8" t="s">
        <v>5410</v>
      </c>
      <c r="H896" s="8" t="s">
        <v>266</v>
      </c>
      <c r="I896" s="8" t="s">
        <v>5411</v>
      </c>
      <c r="J896" s="8" t="s">
        <v>5412</v>
      </c>
      <c r="K896" s="8"/>
      <c r="L896" s="8"/>
      <c r="M896" s="8">
        <v>4</v>
      </c>
      <c r="N896" s="8" t="s">
        <v>3370</v>
      </c>
      <c r="O896" s="8" t="s">
        <v>3370</v>
      </c>
      <c r="P896" s="8" t="s">
        <v>3370</v>
      </c>
      <c r="Q896" s="8"/>
      <c r="R896" s="7"/>
      <c r="S896" s="5">
        <v>0</v>
      </c>
      <c r="T896" s="5">
        <v>0</v>
      </c>
      <c r="U896" s="5">
        <v>0</v>
      </c>
      <c r="V896" s="6">
        <v>0</v>
      </c>
      <c r="W896" s="7">
        <v>0</v>
      </c>
      <c r="X896" s="7">
        <v>0</v>
      </c>
      <c r="Y896" s="7">
        <v>0</v>
      </c>
      <c r="Z896" s="7">
        <v>0.12962962962962962</v>
      </c>
      <c r="AA896" s="7">
        <v>0</v>
      </c>
      <c r="AB896" s="7">
        <v>0</v>
      </c>
      <c r="AC896" s="7">
        <v>0</v>
      </c>
      <c r="AD896" s="14">
        <v>45392</v>
      </c>
      <c r="AE896" s="12">
        <v>6390657</v>
      </c>
      <c r="AF896" s="28" t="s">
        <v>3273</v>
      </c>
      <c r="AG896" s="28" t="s">
        <v>3274</v>
      </c>
      <c r="AH896" s="15"/>
      <c r="AI896" s="15"/>
    </row>
    <row r="897" spans="1:35" ht="30" hidden="1">
      <c r="A897" s="11">
        <v>15</v>
      </c>
      <c r="B897" s="15" t="s">
        <v>96</v>
      </c>
      <c r="C897" s="9">
        <v>45390</v>
      </c>
      <c r="D897" s="15" t="s">
        <v>97</v>
      </c>
      <c r="E897" s="8" t="s">
        <v>90</v>
      </c>
      <c r="F897" s="8">
        <v>561374</v>
      </c>
      <c r="G897" s="8" t="s">
        <v>5413</v>
      </c>
      <c r="H897" s="8" t="s">
        <v>266</v>
      </c>
      <c r="I897" s="8" t="s">
        <v>5414</v>
      </c>
      <c r="J897" s="8" t="s">
        <v>5415</v>
      </c>
      <c r="K897" s="8" t="s">
        <v>5416</v>
      </c>
      <c r="L897" s="8" t="s">
        <v>5417</v>
      </c>
      <c r="M897" s="8">
        <v>3</v>
      </c>
      <c r="N897" s="8" t="s">
        <v>3661</v>
      </c>
      <c r="O897" s="8" t="s">
        <v>3409</v>
      </c>
      <c r="P897" s="8" t="s">
        <v>3661</v>
      </c>
      <c r="Q897" s="8" t="s">
        <v>4691</v>
      </c>
      <c r="R897" s="7"/>
      <c r="S897" s="5">
        <v>0</v>
      </c>
      <c r="T897" s="5">
        <v>1.3888888888888888E-2</v>
      </c>
      <c r="U897" s="5">
        <v>2.7777777777777776E-2</v>
      </c>
      <c r="V897" s="6">
        <v>8.3333333333333315E-2</v>
      </c>
      <c r="W897" s="7">
        <v>0</v>
      </c>
      <c r="X897" s="7">
        <v>0</v>
      </c>
      <c r="Y897" s="7">
        <v>0</v>
      </c>
      <c r="Z897" s="7">
        <v>0</v>
      </c>
      <c r="AA897" s="7">
        <v>0</v>
      </c>
      <c r="AB897" s="7">
        <v>5.5555555555555552E-2</v>
      </c>
      <c r="AC897" s="7">
        <v>6.9444444444444448E-2</v>
      </c>
      <c r="AD897" s="14">
        <v>45392</v>
      </c>
      <c r="AE897" s="12">
        <v>6381615</v>
      </c>
      <c r="AF897" s="28" t="s">
        <v>3273</v>
      </c>
      <c r="AG897" s="28" t="s">
        <v>3274</v>
      </c>
      <c r="AH897" s="15"/>
      <c r="AI897" s="15"/>
    </row>
    <row r="898" spans="1:35" ht="30" hidden="1">
      <c r="A898" s="11">
        <v>15</v>
      </c>
      <c r="B898" s="15" t="s">
        <v>96</v>
      </c>
      <c r="C898" s="9">
        <v>45390</v>
      </c>
      <c r="D898" s="15" t="s">
        <v>127</v>
      </c>
      <c r="E898" s="8" t="s">
        <v>90</v>
      </c>
      <c r="F898" s="8">
        <v>561375</v>
      </c>
      <c r="G898" s="8" t="s">
        <v>5418</v>
      </c>
      <c r="H898" s="8" t="s">
        <v>266</v>
      </c>
      <c r="I898" s="8" t="s">
        <v>5419</v>
      </c>
      <c r="J898" s="8" t="s">
        <v>5420</v>
      </c>
      <c r="K898" s="8" t="s">
        <v>3843</v>
      </c>
      <c r="L898" s="8"/>
      <c r="M898" s="8">
        <v>3</v>
      </c>
      <c r="N898" s="8" t="s">
        <v>3370</v>
      </c>
      <c r="O898" s="8" t="s">
        <v>3370</v>
      </c>
      <c r="P898" s="8" t="s">
        <v>3370</v>
      </c>
      <c r="Q898" s="8" t="s">
        <v>3370</v>
      </c>
      <c r="R898" s="7"/>
      <c r="S898" s="5">
        <v>0</v>
      </c>
      <c r="T898" s="5">
        <v>0</v>
      </c>
      <c r="U898" s="5">
        <v>0</v>
      </c>
      <c r="V898" s="6">
        <v>0</v>
      </c>
      <c r="W898" s="7">
        <v>0</v>
      </c>
      <c r="X898" s="7">
        <v>0</v>
      </c>
      <c r="Y898" s="7">
        <v>0.19444444444444448</v>
      </c>
      <c r="Z898" s="7">
        <v>5.5555555555555552E-2</v>
      </c>
      <c r="AA898" s="7">
        <v>0</v>
      </c>
      <c r="AB898" s="7">
        <v>0</v>
      </c>
      <c r="AC898" s="7">
        <v>0</v>
      </c>
      <c r="AD898" s="14">
        <v>45393</v>
      </c>
      <c r="AE898" s="12">
        <v>6381629</v>
      </c>
      <c r="AF898" s="28" t="s">
        <v>3273</v>
      </c>
      <c r="AG898" s="28" t="s">
        <v>3274</v>
      </c>
      <c r="AH898" s="15"/>
      <c r="AI898" s="15"/>
    </row>
    <row r="899" spans="1:35" ht="30" hidden="1">
      <c r="A899" s="11">
        <v>15</v>
      </c>
      <c r="B899" s="15" t="s">
        <v>96</v>
      </c>
      <c r="C899" s="9">
        <v>45390</v>
      </c>
      <c r="D899" s="15" t="s">
        <v>4685</v>
      </c>
      <c r="E899" s="8" t="s">
        <v>90</v>
      </c>
      <c r="F899" s="8">
        <v>561376</v>
      </c>
      <c r="G899" s="8" t="s">
        <v>5421</v>
      </c>
      <c r="H899" s="8" t="s">
        <v>266</v>
      </c>
      <c r="I899" s="8" t="s">
        <v>50</v>
      </c>
      <c r="J899" s="8"/>
      <c r="K899" s="8"/>
      <c r="L899" s="8"/>
      <c r="M899" s="8">
        <v>4</v>
      </c>
      <c r="N899" s="8" t="s">
        <v>3409</v>
      </c>
      <c r="O899" s="8" t="s">
        <v>3409</v>
      </c>
      <c r="P899" s="8" t="s">
        <v>3409</v>
      </c>
      <c r="Q899" s="8"/>
      <c r="R899" s="7"/>
      <c r="S899" s="5">
        <v>0</v>
      </c>
      <c r="T899" s="5">
        <v>0</v>
      </c>
      <c r="U899" s="5">
        <v>0</v>
      </c>
      <c r="V899" s="6">
        <v>0</v>
      </c>
      <c r="W899" s="7">
        <v>0</v>
      </c>
      <c r="X899" s="7">
        <v>0</v>
      </c>
      <c r="Y899" s="7">
        <v>0</v>
      </c>
      <c r="Z899" s="7">
        <v>0</v>
      </c>
      <c r="AA899" s="7">
        <v>0</v>
      </c>
      <c r="AB899" s="7">
        <v>0</v>
      </c>
      <c r="AC899" s="7">
        <v>0</v>
      </c>
      <c r="AD899" s="14">
        <v>45393</v>
      </c>
      <c r="AE899" s="12">
        <v>6390455</v>
      </c>
      <c r="AF899" s="28" t="s">
        <v>3273</v>
      </c>
      <c r="AG899" s="28" t="s">
        <v>3274</v>
      </c>
      <c r="AH899" s="15"/>
      <c r="AI899" s="15"/>
    </row>
    <row r="900" spans="1:35" ht="30" hidden="1">
      <c r="A900" s="11">
        <v>15</v>
      </c>
      <c r="B900" s="15" t="s">
        <v>96</v>
      </c>
      <c r="C900" s="9">
        <v>45390</v>
      </c>
      <c r="D900" s="15" t="s">
        <v>127</v>
      </c>
      <c r="E900" s="8" t="s">
        <v>147</v>
      </c>
      <c r="F900" s="8">
        <v>561377</v>
      </c>
      <c r="G900" s="8" t="s">
        <v>5422</v>
      </c>
      <c r="H900" s="8" t="s">
        <v>266</v>
      </c>
      <c r="I900" s="8" t="s">
        <v>5423</v>
      </c>
      <c r="J900" s="8" t="s">
        <v>5424</v>
      </c>
      <c r="K900" s="8" t="s">
        <v>3417</v>
      </c>
      <c r="L900" s="8"/>
      <c r="M900" s="8">
        <v>2</v>
      </c>
      <c r="N900" s="8" t="s">
        <v>3409</v>
      </c>
      <c r="O900" s="8" t="s">
        <v>3409</v>
      </c>
      <c r="P900" s="8" t="s">
        <v>3409</v>
      </c>
      <c r="Q900" s="8" t="s">
        <v>3409</v>
      </c>
      <c r="R900" s="7"/>
      <c r="S900" s="5">
        <v>0</v>
      </c>
      <c r="T900" s="5">
        <v>0</v>
      </c>
      <c r="U900" s="5">
        <v>0</v>
      </c>
      <c r="V900" s="6">
        <v>0</v>
      </c>
      <c r="W900" s="7">
        <v>0</v>
      </c>
      <c r="X900" s="7">
        <v>0</v>
      </c>
      <c r="Y900" s="7">
        <v>0.296875</v>
      </c>
      <c r="Z900" s="7">
        <v>6.25E-2</v>
      </c>
      <c r="AA900" s="7">
        <v>0</v>
      </c>
      <c r="AB900" s="7">
        <v>0</v>
      </c>
      <c r="AC900" s="7">
        <v>0</v>
      </c>
      <c r="AD900" s="14">
        <v>45393</v>
      </c>
      <c r="AE900" s="12">
        <v>7367016</v>
      </c>
      <c r="AF900" s="28" t="s">
        <v>3273</v>
      </c>
      <c r="AG900" s="28" t="s">
        <v>3274</v>
      </c>
      <c r="AH900" s="15"/>
      <c r="AI900" s="15"/>
    </row>
    <row r="901" spans="1:35" ht="30" hidden="1">
      <c r="A901" s="11">
        <v>15</v>
      </c>
      <c r="B901" s="15" t="s">
        <v>96</v>
      </c>
      <c r="C901" s="9">
        <v>45390</v>
      </c>
      <c r="D901" s="15" t="s">
        <v>127</v>
      </c>
      <c r="E901" s="8" t="s">
        <v>147</v>
      </c>
      <c r="F901" s="8">
        <v>561378</v>
      </c>
      <c r="G901" s="8" t="s">
        <v>5425</v>
      </c>
      <c r="H901" s="8" t="s">
        <v>266</v>
      </c>
      <c r="I901" s="8" t="s">
        <v>5426</v>
      </c>
      <c r="J901" s="8" t="s">
        <v>5427</v>
      </c>
      <c r="K901" s="8" t="s">
        <v>5428</v>
      </c>
      <c r="L901" s="8" t="s">
        <v>5417</v>
      </c>
      <c r="M901" s="8">
        <v>2</v>
      </c>
      <c r="N901" s="8" t="s">
        <v>3380</v>
      </c>
      <c r="O901" s="8" t="s">
        <v>3380</v>
      </c>
      <c r="P901" s="8" t="s">
        <v>3380</v>
      </c>
      <c r="Q901" s="8"/>
      <c r="R901" s="7"/>
      <c r="S901" s="5">
        <v>0</v>
      </c>
      <c r="T901" s="5">
        <v>0</v>
      </c>
      <c r="U901" s="5">
        <v>0</v>
      </c>
      <c r="V901" s="6">
        <v>6.6666666666666666E-2</v>
      </c>
      <c r="W901" s="7">
        <v>0.12222222222222222</v>
      </c>
      <c r="X901" s="7">
        <v>0</v>
      </c>
      <c r="Y901" s="7">
        <v>0</v>
      </c>
      <c r="Z901" s="7">
        <v>0</v>
      </c>
      <c r="AA901" s="7">
        <v>0</v>
      </c>
      <c r="AB901" s="7">
        <v>3.3333333333333333E-2</v>
      </c>
      <c r="AC901" s="7">
        <v>0</v>
      </c>
      <c r="AD901" s="14">
        <v>45392</v>
      </c>
      <c r="AE901" s="12">
        <v>7367021</v>
      </c>
      <c r="AF901" s="28" t="s">
        <v>3273</v>
      </c>
      <c r="AG901" s="28" t="s">
        <v>3274</v>
      </c>
      <c r="AH901" s="15"/>
      <c r="AI901" s="15"/>
    </row>
    <row r="902" spans="1:35" ht="30" hidden="1">
      <c r="A902" s="11">
        <v>15</v>
      </c>
      <c r="B902" s="15" t="s">
        <v>96</v>
      </c>
      <c r="C902" s="9">
        <v>45390</v>
      </c>
      <c r="D902" s="15" t="s">
        <v>104</v>
      </c>
      <c r="E902" s="8" t="s">
        <v>116</v>
      </c>
      <c r="F902" s="8">
        <v>561379</v>
      </c>
      <c r="G902" s="8" t="s">
        <v>5429</v>
      </c>
      <c r="H902" s="8" t="s">
        <v>266</v>
      </c>
      <c r="I902" s="4" t="s">
        <v>1706</v>
      </c>
      <c r="J902" s="4" t="s">
        <v>5430</v>
      </c>
      <c r="K902" s="4" t="s">
        <v>5431</v>
      </c>
      <c r="L902" s="4"/>
      <c r="M902" s="4">
        <v>4</v>
      </c>
      <c r="N902" s="8" t="s">
        <v>3409</v>
      </c>
      <c r="O902" s="8" t="s">
        <v>3409</v>
      </c>
      <c r="P902" s="8" t="s">
        <v>3409</v>
      </c>
      <c r="Q902" s="8" t="s">
        <v>3409</v>
      </c>
      <c r="R902" s="7" t="s">
        <v>3409</v>
      </c>
      <c r="S902" s="5">
        <v>0</v>
      </c>
      <c r="T902" s="5">
        <v>0</v>
      </c>
      <c r="U902" s="5">
        <v>0</v>
      </c>
      <c r="V902" s="6">
        <v>3.7499999999999999E-2</v>
      </c>
      <c r="W902" s="7">
        <v>0</v>
      </c>
      <c r="X902" s="7">
        <v>0</v>
      </c>
      <c r="Y902" s="7">
        <v>0.05</v>
      </c>
      <c r="Z902" s="7">
        <v>0</v>
      </c>
      <c r="AA902" s="7">
        <v>0</v>
      </c>
      <c r="AB902" s="7">
        <v>0</v>
      </c>
      <c r="AC902" s="7">
        <v>0</v>
      </c>
      <c r="AD902" s="13">
        <v>45394</v>
      </c>
      <c r="AE902" s="12">
        <v>6381559</v>
      </c>
      <c r="AF902" s="28" t="s">
        <v>3273</v>
      </c>
      <c r="AG902" s="28" t="s">
        <v>3274</v>
      </c>
      <c r="AH902" s="15"/>
      <c r="AI902" s="15"/>
    </row>
    <row r="903" spans="1:35" ht="30" hidden="1">
      <c r="A903" s="11">
        <v>15</v>
      </c>
      <c r="B903" s="15" t="s">
        <v>96</v>
      </c>
      <c r="C903" s="9">
        <v>45390</v>
      </c>
      <c r="D903" s="15" t="s">
        <v>127</v>
      </c>
      <c r="E903" s="8" t="s">
        <v>116</v>
      </c>
      <c r="F903" s="8">
        <v>561380</v>
      </c>
      <c r="G903" s="8" t="s">
        <v>5432</v>
      </c>
      <c r="H903" s="8" t="s">
        <v>266</v>
      </c>
      <c r="I903" s="8" t="s">
        <v>5433</v>
      </c>
      <c r="J903" s="8" t="s">
        <v>5434</v>
      </c>
      <c r="K903" s="8"/>
      <c r="L903" s="8"/>
      <c r="M903" s="8">
        <v>2</v>
      </c>
      <c r="N903" s="8" t="s">
        <v>3388</v>
      </c>
      <c r="O903" s="8" t="s">
        <v>3388</v>
      </c>
      <c r="P903" s="8" t="s">
        <v>3364</v>
      </c>
      <c r="Q903" s="8" t="s">
        <v>3364</v>
      </c>
      <c r="R903" s="7"/>
      <c r="S903" s="5">
        <v>0</v>
      </c>
      <c r="T903" s="5">
        <v>0</v>
      </c>
      <c r="U903" s="5">
        <v>0</v>
      </c>
      <c r="V903" s="6">
        <v>0</v>
      </c>
      <c r="W903" s="7">
        <v>0</v>
      </c>
      <c r="X903" s="7">
        <v>0</v>
      </c>
      <c r="Y903" s="7">
        <v>0</v>
      </c>
      <c r="Z903" s="7">
        <v>0</v>
      </c>
      <c r="AA903" s="7">
        <v>0</v>
      </c>
      <c r="AB903" s="7">
        <v>0</v>
      </c>
      <c r="AC903" s="7">
        <v>0.28125</v>
      </c>
      <c r="AD903" s="14">
        <v>45392</v>
      </c>
      <c r="AE903" s="12">
        <v>6381537</v>
      </c>
      <c r="AF903" s="28" t="s">
        <v>3273</v>
      </c>
      <c r="AG903" s="28" t="s">
        <v>3274</v>
      </c>
      <c r="AH903" s="15"/>
      <c r="AI903" s="15"/>
    </row>
    <row r="904" spans="1:35" ht="30" hidden="1">
      <c r="A904" s="11">
        <v>15</v>
      </c>
      <c r="B904" s="15" t="s">
        <v>96</v>
      </c>
      <c r="C904" s="9">
        <v>45390</v>
      </c>
      <c r="D904" s="15" t="s">
        <v>97</v>
      </c>
      <c r="E904" s="8" t="s">
        <v>116</v>
      </c>
      <c r="F904" s="8">
        <v>561381</v>
      </c>
      <c r="G904" s="8" t="s">
        <v>5435</v>
      </c>
      <c r="H904" s="8" t="s">
        <v>266</v>
      </c>
      <c r="I904" s="8" t="s">
        <v>5436</v>
      </c>
      <c r="J904" s="8"/>
      <c r="K904" s="8"/>
      <c r="L904" s="8"/>
      <c r="M904" s="8">
        <v>4</v>
      </c>
      <c r="N904" s="8" t="s">
        <v>3370</v>
      </c>
      <c r="O904" s="8" t="s">
        <v>3370</v>
      </c>
      <c r="P904" s="8" t="s">
        <v>3370</v>
      </c>
      <c r="Q904" s="8"/>
      <c r="R904" s="7"/>
      <c r="S904" s="5">
        <v>0</v>
      </c>
      <c r="T904" s="5">
        <v>0</v>
      </c>
      <c r="U904" s="5">
        <v>0</v>
      </c>
      <c r="V904" s="6">
        <v>0</v>
      </c>
      <c r="W904" s="7">
        <v>0</v>
      </c>
      <c r="X904" s="7">
        <v>0</v>
      </c>
      <c r="Y904" s="7">
        <v>0</v>
      </c>
      <c r="Z904" s="7">
        <v>0</v>
      </c>
      <c r="AA904" s="7">
        <v>0</v>
      </c>
      <c r="AB904" s="7">
        <v>0</v>
      </c>
      <c r="AC904" s="7">
        <v>0</v>
      </c>
      <c r="AD904" s="14">
        <v>45393</v>
      </c>
      <c r="AE904" s="12">
        <v>6381717</v>
      </c>
      <c r="AF904" s="28" t="s">
        <v>3273</v>
      </c>
      <c r="AG904" s="28" t="s">
        <v>3274</v>
      </c>
      <c r="AH904" s="15"/>
      <c r="AI904" s="15"/>
    </row>
    <row r="905" spans="1:35" ht="30" hidden="1">
      <c r="A905" s="11">
        <v>15</v>
      </c>
      <c r="B905" s="15" t="s">
        <v>96</v>
      </c>
      <c r="C905" s="9">
        <v>45390</v>
      </c>
      <c r="D905" s="15" t="s">
        <v>4685</v>
      </c>
      <c r="E905" s="8" t="s">
        <v>39</v>
      </c>
      <c r="F905" s="8">
        <v>561397</v>
      </c>
      <c r="G905" s="8" t="s">
        <v>5437</v>
      </c>
      <c r="H905" s="8" t="s">
        <v>266</v>
      </c>
      <c r="I905" s="8" t="s">
        <v>5438</v>
      </c>
      <c r="J905" s="8" t="s">
        <v>5439</v>
      </c>
      <c r="K905" s="8" t="s">
        <v>5440</v>
      </c>
      <c r="L905" s="8" t="s">
        <v>4599</v>
      </c>
      <c r="M905" s="8">
        <v>2</v>
      </c>
      <c r="N905" s="8" t="s">
        <v>3388</v>
      </c>
      <c r="O905" s="8" t="s">
        <v>3387</v>
      </c>
      <c r="P905" s="8" t="s">
        <v>3387</v>
      </c>
      <c r="Q905" s="8"/>
      <c r="R905" s="7"/>
      <c r="S905" s="5">
        <v>0</v>
      </c>
      <c r="T905" s="5">
        <v>0</v>
      </c>
      <c r="U905" s="5">
        <v>0</v>
      </c>
      <c r="V905" s="6">
        <v>6.5217391304347824E-2</v>
      </c>
      <c r="W905" s="7">
        <v>0</v>
      </c>
      <c r="X905" s="7">
        <v>0</v>
      </c>
      <c r="Y905" s="7">
        <v>2.1739130434782608E-2</v>
      </c>
      <c r="Z905" s="7">
        <v>4.3478260869565216E-2</v>
      </c>
      <c r="AA905" s="7">
        <v>0</v>
      </c>
      <c r="AB905" s="7">
        <v>0</v>
      </c>
      <c r="AC905" s="7">
        <v>0.15217391304347827</v>
      </c>
      <c r="AD905" s="14">
        <v>45392</v>
      </c>
      <c r="AE905" s="12">
        <v>7364688</v>
      </c>
      <c r="AF905" s="28" t="s">
        <v>3273</v>
      </c>
      <c r="AG905" s="28" t="s">
        <v>3274</v>
      </c>
      <c r="AH905" s="15"/>
      <c r="AI905" s="15"/>
    </row>
    <row r="906" spans="1:35" ht="30" hidden="1">
      <c r="A906" s="11">
        <v>15</v>
      </c>
      <c r="B906" s="15" t="s">
        <v>96</v>
      </c>
      <c r="C906" s="9">
        <v>45390</v>
      </c>
      <c r="D906" s="15" t="s">
        <v>555</v>
      </c>
      <c r="E906" s="8" t="s">
        <v>39</v>
      </c>
      <c r="F906" s="8">
        <v>561398</v>
      </c>
      <c r="G906" s="8" t="s">
        <v>5441</v>
      </c>
      <c r="H906" s="8" t="s">
        <v>266</v>
      </c>
      <c r="I906" s="8" t="s">
        <v>3278</v>
      </c>
      <c r="J906" s="8"/>
      <c r="K906" s="8"/>
      <c r="L906" s="8"/>
      <c r="M906" s="8"/>
      <c r="N906" s="8"/>
      <c r="O906" s="8"/>
      <c r="P906" s="8"/>
      <c r="Q906" s="8"/>
      <c r="R906" s="7"/>
      <c r="V906" s="6"/>
      <c r="W906" s="7"/>
      <c r="X906" s="7"/>
      <c r="Y906" s="7"/>
      <c r="Z906" s="7"/>
      <c r="AA906" s="7"/>
      <c r="AB906" s="7"/>
      <c r="AC906" s="7"/>
      <c r="AD906" s="14"/>
      <c r="AE906" s="12">
        <v>7364676</v>
      </c>
      <c r="AF906" s="26"/>
      <c r="AG906" s="26"/>
      <c r="AH906" s="15"/>
      <c r="AI906" s="15"/>
    </row>
    <row r="907" spans="1:35" ht="30" hidden="1">
      <c r="A907" s="11">
        <v>15</v>
      </c>
      <c r="B907" s="15" t="s">
        <v>96</v>
      </c>
      <c r="C907" s="9">
        <v>45390</v>
      </c>
      <c r="D907" s="15" t="s">
        <v>127</v>
      </c>
      <c r="E907" s="8" t="s">
        <v>39</v>
      </c>
      <c r="F907" s="8">
        <v>561399</v>
      </c>
      <c r="G907" s="8" t="s">
        <v>5442</v>
      </c>
      <c r="H907" s="8" t="s">
        <v>266</v>
      </c>
      <c r="I907" s="8" t="s">
        <v>5443</v>
      </c>
      <c r="J907" s="8" t="s">
        <v>5444</v>
      </c>
      <c r="K907" s="8" t="s">
        <v>5445</v>
      </c>
      <c r="L907" s="8" t="s">
        <v>3666</v>
      </c>
      <c r="M907" s="8">
        <v>4</v>
      </c>
      <c r="N907" s="8" t="s">
        <v>3374</v>
      </c>
      <c r="O907" s="8" t="s">
        <v>3374</v>
      </c>
      <c r="P907" s="8" t="s">
        <v>3387</v>
      </c>
      <c r="Q907" s="8"/>
      <c r="R907" s="7"/>
      <c r="S907" s="5">
        <v>0</v>
      </c>
      <c r="T907" s="5">
        <v>2.2727272727272728E-2</v>
      </c>
      <c r="U907" s="5">
        <v>0</v>
      </c>
      <c r="V907" s="6">
        <v>4.5454545454545456E-2</v>
      </c>
      <c r="W907" s="7">
        <v>0</v>
      </c>
      <c r="X907" s="7">
        <v>0</v>
      </c>
      <c r="Y907" s="7">
        <v>0</v>
      </c>
      <c r="Z907" s="7">
        <v>0</v>
      </c>
      <c r="AA907" s="7">
        <v>0</v>
      </c>
      <c r="AB907" s="7">
        <v>0</v>
      </c>
      <c r="AC907" s="7">
        <v>6.8181818181818177E-2</v>
      </c>
      <c r="AD907" s="14">
        <v>45392</v>
      </c>
      <c r="AE907" s="12">
        <v>6390711</v>
      </c>
      <c r="AF907" s="28" t="s">
        <v>3273</v>
      </c>
      <c r="AG907" s="28" t="s">
        <v>3274</v>
      </c>
      <c r="AH907" s="15"/>
      <c r="AI907" s="15"/>
    </row>
    <row r="908" spans="1:35" ht="30" hidden="1">
      <c r="A908" s="11">
        <v>15</v>
      </c>
      <c r="B908" s="15" t="s">
        <v>96</v>
      </c>
      <c r="C908" s="9">
        <v>45390</v>
      </c>
      <c r="D908" s="15" t="s">
        <v>97</v>
      </c>
      <c r="E908" s="8" t="s">
        <v>39</v>
      </c>
      <c r="F908" s="8">
        <v>561400</v>
      </c>
      <c r="G908" s="8" t="s">
        <v>5446</v>
      </c>
      <c r="H908" s="8" t="s">
        <v>266</v>
      </c>
      <c r="I908" s="8" t="s">
        <v>5447</v>
      </c>
      <c r="J908" s="8" t="s">
        <v>5448</v>
      </c>
      <c r="K908" s="8" t="s">
        <v>5449</v>
      </c>
      <c r="L908" s="8" t="s">
        <v>5404</v>
      </c>
      <c r="M908" s="8">
        <v>3</v>
      </c>
      <c r="N908" s="8" t="s">
        <v>3387</v>
      </c>
      <c r="O908" s="8" t="s">
        <v>3387</v>
      </c>
      <c r="P908" s="8" t="s">
        <v>3387</v>
      </c>
      <c r="Q908" s="8"/>
      <c r="R908" s="7"/>
      <c r="S908" s="5">
        <v>0</v>
      </c>
      <c r="T908" s="5">
        <v>0</v>
      </c>
      <c r="U908" s="5">
        <v>0</v>
      </c>
      <c r="V908" s="6">
        <v>6.25E-2</v>
      </c>
      <c r="W908" s="7">
        <v>0</v>
      </c>
      <c r="X908" s="7">
        <v>0</v>
      </c>
      <c r="Y908" s="7">
        <v>0</v>
      </c>
      <c r="Z908" s="7">
        <v>0</v>
      </c>
      <c r="AA908" s="7">
        <v>0</v>
      </c>
      <c r="AB908" s="7">
        <v>8.3333333333333315E-2</v>
      </c>
      <c r="AC908" s="7">
        <v>0.125</v>
      </c>
      <c r="AD908" s="14">
        <v>45392</v>
      </c>
      <c r="AE908" s="12">
        <v>7364680</v>
      </c>
      <c r="AF908" s="28" t="s">
        <v>3273</v>
      </c>
      <c r="AG908" s="28" t="s">
        <v>3274</v>
      </c>
      <c r="AH908" s="15"/>
      <c r="AI908" s="15"/>
    </row>
    <row r="909" spans="1:35" ht="30" hidden="1">
      <c r="A909" s="11">
        <v>15</v>
      </c>
      <c r="B909" s="15" t="s">
        <v>96</v>
      </c>
      <c r="C909" s="9">
        <v>45390</v>
      </c>
      <c r="D909" s="15" t="s">
        <v>127</v>
      </c>
      <c r="E909" s="8" t="s">
        <v>39</v>
      </c>
      <c r="F909" s="8">
        <v>561401</v>
      </c>
      <c r="G909" s="8" t="s">
        <v>5450</v>
      </c>
      <c r="H909" s="8" t="s">
        <v>266</v>
      </c>
      <c r="I909" s="8" t="s">
        <v>5451</v>
      </c>
      <c r="J909" s="8" t="s">
        <v>5115</v>
      </c>
      <c r="K909" s="8" t="s">
        <v>3414</v>
      </c>
      <c r="L909" s="8"/>
      <c r="M909" s="8">
        <v>3</v>
      </c>
      <c r="N909" s="8" t="s">
        <v>3387</v>
      </c>
      <c r="O909" s="8" t="s">
        <v>3409</v>
      </c>
      <c r="P909" s="8" t="s">
        <v>3409</v>
      </c>
      <c r="Q909" s="8"/>
      <c r="R909" s="7"/>
      <c r="S909" s="5">
        <v>0</v>
      </c>
      <c r="T909" s="5">
        <v>0</v>
      </c>
      <c r="U909" s="5">
        <v>0</v>
      </c>
      <c r="V909" s="6">
        <v>4.1666666666666657E-2</v>
      </c>
      <c r="W909" s="7">
        <v>0</v>
      </c>
      <c r="X909" s="7">
        <v>0</v>
      </c>
      <c r="Y909" s="7">
        <v>0.10416666666666669</v>
      </c>
      <c r="Z909" s="7">
        <v>0</v>
      </c>
      <c r="AA909" s="7">
        <v>0</v>
      </c>
      <c r="AB909" s="7">
        <v>0</v>
      </c>
      <c r="AC909" s="7">
        <v>0</v>
      </c>
      <c r="AD909" s="14">
        <v>45392</v>
      </c>
      <c r="AE909" s="12">
        <v>7364675</v>
      </c>
      <c r="AF909" s="28" t="s">
        <v>3273</v>
      </c>
      <c r="AG909" s="28" t="s">
        <v>3274</v>
      </c>
      <c r="AH909" s="15"/>
      <c r="AI909" s="15"/>
    </row>
    <row r="910" spans="1:35" hidden="1">
      <c r="A910" s="11">
        <v>15</v>
      </c>
      <c r="B910" s="15" t="s">
        <v>3883</v>
      </c>
      <c r="C910" s="9">
        <v>45393</v>
      </c>
      <c r="D910" s="15"/>
      <c r="E910" s="8" t="s">
        <v>17</v>
      </c>
      <c r="F910" s="8">
        <v>561396</v>
      </c>
      <c r="G910" s="8" t="s">
        <v>5452</v>
      </c>
      <c r="H910" s="8" t="s">
        <v>4341</v>
      </c>
      <c r="I910" s="8"/>
      <c r="J910" s="8"/>
      <c r="K910" s="8"/>
      <c r="L910" s="8"/>
      <c r="M910" s="8"/>
      <c r="N910" s="8"/>
      <c r="O910" s="8"/>
      <c r="P910" s="8"/>
      <c r="Q910" s="8"/>
      <c r="R910" s="7"/>
      <c r="V910" s="6"/>
      <c r="W910" s="7"/>
      <c r="X910" s="7"/>
      <c r="Y910" s="7"/>
      <c r="Z910" s="7"/>
      <c r="AA910" s="7"/>
      <c r="AB910" s="7"/>
      <c r="AC910" s="7"/>
      <c r="AD910" s="14"/>
      <c r="AE910" s="12">
        <v>7434539</v>
      </c>
      <c r="AF910" s="15"/>
      <c r="AG910" s="15"/>
      <c r="AH910" s="15"/>
      <c r="AI910" s="15"/>
    </row>
    <row r="911" spans="1:35" ht="30" hidden="1">
      <c r="A911" s="11">
        <v>15</v>
      </c>
      <c r="B911" s="15" t="s">
        <v>89</v>
      </c>
      <c r="C911" s="9">
        <v>45391</v>
      </c>
      <c r="D911" s="15"/>
      <c r="E911" s="8" t="s">
        <v>116</v>
      </c>
      <c r="F911" s="8">
        <v>561460</v>
      </c>
      <c r="G911" s="8" t="s">
        <v>5453</v>
      </c>
      <c r="H911" s="8" t="s">
        <v>4341</v>
      </c>
      <c r="I911" s="8"/>
      <c r="J911" s="8"/>
      <c r="K911" s="8"/>
      <c r="L911" s="8"/>
      <c r="M911" s="8"/>
      <c r="N911" s="8"/>
      <c r="O911" s="8"/>
      <c r="P911" s="8"/>
      <c r="Q911" s="8"/>
      <c r="R911" s="7"/>
      <c r="V911" s="6"/>
      <c r="W911" s="7"/>
      <c r="X911" s="7"/>
      <c r="Y911" s="7"/>
      <c r="Z911" s="7"/>
      <c r="AA911" s="7"/>
      <c r="AB911" s="7"/>
      <c r="AC911" s="7"/>
      <c r="AD911" s="14"/>
      <c r="AE911" s="12">
        <v>6381552</v>
      </c>
      <c r="AF911" s="26"/>
      <c r="AG911" s="17"/>
      <c r="AH911" s="15"/>
      <c r="AI911" s="15"/>
    </row>
    <row r="912" spans="1:35" ht="30" hidden="1">
      <c r="A912" s="11">
        <v>15</v>
      </c>
      <c r="B912" s="15" t="s">
        <v>89</v>
      </c>
      <c r="C912" s="9">
        <v>45391</v>
      </c>
      <c r="D912" s="15"/>
      <c r="E912" s="8" t="s">
        <v>90</v>
      </c>
      <c r="F912" s="8">
        <v>561461</v>
      </c>
      <c r="G912" s="8" t="s">
        <v>5454</v>
      </c>
      <c r="H912" s="8" t="s">
        <v>4341</v>
      </c>
      <c r="I912" s="8"/>
      <c r="J912" s="8"/>
      <c r="K912" s="8"/>
      <c r="L912" s="8"/>
      <c r="M912" s="8"/>
      <c r="N912" s="8"/>
      <c r="O912" s="8"/>
      <c r="P912" s="8"/>
      <c r="Q912" s="8"/>
      <c r="R912" s="7"/>
      <c r="V912" s="6"/>
      <c r="W912" s="7"/>
      <c r="X912" s="7"/>
      <c r="Y912" s="7"/>
      <c r="Z912" s="7"/>
      <c r="AA912" s="7"/>
      <c r="AB912" s="7"/>
      <c r="AC912" s="7"/>
      <c r="AD912" s="14"/>
      <c r="AE912" s="12">
        <v>6390488</v>
      </c>
      <c r="AF912" s="26"/>
      <c r="AG912" s="17"/>
      <c r="AH912" s="15"/>
      <c r="AI912" s="15"/>
    </row>
    <row r="913" spans="1:35" ht="30" hidden="1">
      <c r="A913" s="11">
        <v>15</v>
      </c>
      <c r="B913" s="15" t="s">
        <v>89</v>
      </c>
      <c r="C913" s="9">
        <v>45391</v>
      </c>
      <c r="D913" s="15"/>
      <c r="E913" s="8" t="s">
        <v>90</v>
      </c>
      <c r="F913" s="8">
        <v>561462</v>
      </c>
      <c r="G913" s="8" t="s">
        <v>5455</v>
      </c>
      <c r="H913" s="8" t="s">
        <v>4341</v>
      </c>
      <c r="I913" s="8"/>
      <c r="J913" s="8"/>
      <c r="K913" s="8"/>
      <c r="L913" s="8"/>
      <c r="M913" s="8"/>
      <c r="N913" s="8"/>
      <c r="O913" s="8"/>
      <c r="P913" s="8"/>
      <c r="Q913" s="8"/>
      <c r="R913" s="7"/>
      <c r="V913" s="6"/>
      <c r="W913" s="7"/>
      <c r="X913" s="7"/>
      <c r="Y913" s="7"/>
      <c r="Z913" s="7"/>
      <c r="AA913" s="7"/>
      <c r="AB913" s="7"/>
      <c r="AC913" s="7"/>
      <c r="AD913" s="14"/>
      <c r="AE913" s="12">
        <v>6390482</v>
      </c>
      <c r="AF913" s="17"/>
      <c r="AG913" s="17"/>
      <c r="AH913" s="15"/>
      <c r="AI913" s="15"/>
    </row>
    <row r="914" spans="1:35" hidden="1">
      <c r="A914" s="11">
        <v>16</v>
      </c>
      <c r="B914" s="15" t="s">
        <v>16</v>
      </c>
      <c r="C914" s="9">
        <v>45397</v>
      </c>
      <c r="D914" s="15"/>
      <c r="E914" s="4" t="s">
        <v>17</v>
      </c>
      <c r="F914" s="4">
        <v>561503</v>
      </c>
      <c r="G914" s="4" t="s">
        <v>5456</v>
      </c>
      <c r="H914" s="4" t="s">
        <v>1454</v>
      </c>
      <c r="I914" s="4" t="s">
        <v>3278</v>
      </c>
      <c r="J914" s="4"/>
      <c r="K914" s="4"/>
      <c r="L914" s="4"/>
      <c r="M914" s="4"/>
      <c r="N914" s="8"/>
      <c r="O914" s="8"/>
      <c r="P914" s="8"/>
      <c r="Q914" s="8"/>
      <c r="R914" s="7"/>
      <c r="V914" s="6"/>
      <c r="W914" s="7"/>
      <c r="X914" s="7"/>
      <c r="Y914" s="7"/>
      <c r="Z914" s="7"/>
      <c r="AA914" s="7"/>
      <c r="AB914" s="7"/>
      <c r="AC914" s="7"/>
      <c r="AD914" s="14"/>
      <c r="AE914" s="12">
        <v>7435054</v>
      </c>
      <c r="AF914" s="26"/>
      <c r="AG914" s="26"/>
      <c r="AH914" s="15"/>
      <c r="AI914" s="15"/>
    </row>
    <row r="915" spans="1:35" hidden="1">
      <c r="A915" s="11">
        <v>16</v>
      </c>
      <c r="B915" s="15" t="s">
        <v>16</v>
      </c>
      <c r="C915" s="9">
        <v>45397</v>
      </c>
      <c r="D915" s="15"/>
      <c r="E915" s="8" t="s">
        <v>17</v>
      </c>
      <c r="F915" s="8">
        <v>561504</v>
      </c>
      <c r="G915" s="8" t="s">
        <v>5457</v>
      </c>
      <c r="H915" s="4" t="s">
        <v>1454</v>
      </c>
      <c r="I915" s="8" t="s">
        <v>3278</v>
      </c>
      <c r="J915" s="8"/>
      <c r="K915" s="8"/>
      <c r="L915" s="4"/>
      <c r="M915" s="8"/>
      <c r="N915" s="8"/>
      <c r="O915" s="8"/>
      <c r="P915" s="8"/>
      <c r="Q915" s="8"/>
      <c r="R915" s="7"/>
      <c r="V915" s="6"/>
      <c r="W915" s="7"/>
      <c r="X915" s="7"/>
      <c r="Y915" s="7"/>
      <c r="Z915" s="7"/>
      <c r="AA915" s="7"/>
      <c r="AB915" s="7"/>
      <c r="AC915" s="7"/>
      <c r="AD915" s="14"/>
      <c r="AE915" s="12">
        <v>7400144</v>
      </c>
      <c r="AF915" s="26"/>
      <c r="AG915" s="26"/>
      <c r="AH915" s="15"/>
      <c r="AI915" s="15"/>
    </row>
    <row r="916" spans="1:35" ht="45" hidden="1">
      <c r="A916" s="11">
        <v>16</v>
      </c>
      <c r="B916" s="15" t="s">
        <v>16</v>
      </c>
      <c r="C916" s="9">
        <v>45397</v>
      </c>
      <c r="D916" s="15"/>
      <c r="E916" s="8" t="s">
        <v>17</v>
      </c>
      <c r="F916" s="8">
        <v>561505</v>
      </c>
      <c r="G916" s="8" t="s">
        <v>5458</v>
      </c>
      <c r="H916" s="4" t="s">
        <v>1454</v>
      </c>
      <c r="I916" s="8" t="s">
        <v>5459</v>
      </c>
      <c r="J916" s="8" t="s">
        <v>5460</v>
      </c>
      <c r="K916" s="8" t="s">
        <v>5183</v>
      </c>
      <c r="L916" s="4" t="s">
        <v>5461</v>
      </c>
      <c r="M916" s="8">
        <v>2</v>
      </c>
      <c r="N916" s="8"/>
      <c r="O916" s="8"/>
      <c r="P916" s="8"/>
      <c r="Q916" s="8"/>
      <c r="R916" s="7"/>
      <c r="V916" s="6"/>
      <c r="W916" s="7"/>
      <c r="X916" s="7"/>
      <c r="Y916" s="7"/>
      <c r="Z916" s="7"/>
      <c r="AA916" s="7"/>
      <c r="AB916" s="7"/>
      <c r="AC916" s="7"/>
      <c r="AD916" s="14">
        <v>45398</v>
      </c>
      <c r="AE916" s="12">
        <v>7400358</v>
      </c>
      <c r="AF916" s="28" t="s">
        <v>3273</v>
      </c>
      <c r="AG916" s="28" t="s">
        <v>3274</v>
      </c>
      <c r="AH916" s="15"/>
      <c r="AI916" s="15"/>
    </row>
    <row r="917" spans="1:35" ht="45" hidden="1">
      <c r="A917" s="11">
        <v>16</v>
      </c>
      <c r="B917" s="15" t="s">
        <v>16</v>
      </c>
      <c r="C917" s="9">
        <v>45397</v>
      </c>
      <c r="D917" s="15"/>
      <c r="E917" s="8" t="s">
        <v>17</v>
      </c>
      <c r="F917" s="8">
        <v>561506</v>
      </c>
      <c r="G917" s="8" t="s">
        <v>5462</v>
      </c>
      <c r="H917" s="4" t="s">
        <v>1454</v>
      </c>
      <c r="I917" s="8" t="s">
        <v>5463</v>
      </c>
      <c r="J917" s="8" t="s">
        <v>5322</v>
      </c>
      <c r="K917" s="8" t="s">
        <v>5183</v>
      </c>
      <c r="L917" s="4" t="s">
        <v>5464</v>
      </c>
      <c r="M917" s="8">
        <v>2</v>
      </c>
      <c r="N917" s="8"/>
      <c r="O917" s="8"/>
      <c r="P917" s="8"/>
      <c r="Q917" s="8"/>
      <c r="R917" s="7"/>
      <c r="V917" s="6"/>
      <c r="W917" s="7"/>
      <c r="X917" s="7"/>
      <c r="Y917" s="7"/>
      <c r="Z917" s="7"/>
      <c r="AA917" s="7"/>
      <c r="AB917" s="7"/>
      <c r="AC917" s="7"/>
      <c r="AD917" s="14"/>
      <c r="AE917" s="12">
        <v>743541</v>
      </c>
      <c r="AF917" s="28" t="s">
        <v>3273</v>
      </c>
      <c r="AG917" s="28" t="s">
        <v>3274</v>
      </c>
      <c r="AH917" s="15"/>
      <c r="AI917" s="15"/>
    </row>
    <row r="918" spans="1:35" ht="45" hidden="1">
      <c r="A918" s="11">
        <v>16</v>
      </c>
      <c r="B918" s="15" t="s">
        <v>16</v>
      </c>
      <c r="C918" s="9">
        <v>45397</v>
      </c>
      <c r="D918" s="15"/>
      <c r="E918" s="8" t="s">
        <v>45</v>
      </c>
      <c r="F918" s="8">
        <v>510507</v>
      </c>
      <c r="G918" s="8" t="s">
        <v>5465</v>
      </c>
      <c r="H918" s="4" t="s">
        <v>1454</v>
      </c>
      <c r="I918" s="8" t="s">
        <v>5466</v>
      </c>
      <c r="J918" s="8" t="s">
        <v>4642</v>
      </c>
      <c r="K918" s="8" t="s">
        <v>4350</v>
      </c>
      <c r="L918" s="4" t="s">
        <v>4530</v>
      </c>
      <c r="M918" s="8">
        <v>3</v>
      </c>
      <c r="N918" s="8"/>
      <c r="O918" s="8"/>
      <c r="P918" s="8"/>
      <c r="Q918" s="8"/>
      <c r="R918" s="7"/>
      <c r="V918" s="6"/>
      <c r="W918" s="7"/>
      <c r="X918" s="7"/>
      <c r="Y918" s="7"/>
      <c r="Z918" s="7"/>
      <c r="AA918" s="7"/>
      <c r="AB918" s="7"/>
      <c r="AC918" s="7"/>
      <c r="AD918" s="14"/>
      <c r="AE918" s="12" t="s">
        <v>5467</v>
      </c>
      <c r="AF918" s="28" t="s">
        <v>3273</v>
      </c>
      <c r="AG918" s="28" t="s">
        <v>3274</v>
      </c>
      <c r="AH918" s="15"/>
      <c r="AI918" s="15"/>
    </row>
    <row r="919" spans="1:35" ht="30" hidden="1">
      <c r="A919" s="11">
        <v>16</v>
      </c>
      <c r="B919" s="15" t="s">
        <v>16</v>
      </c>
      <c r="C919" s="9">
        <v>45397</v>
      </c>
      <c r="D919" s="15"/>
      <c r="E919" s="8" t="s">
        <v>31</v>
      </c>
      <c r="F919" s="8">
        <v>561508</v>
      </c>
      <c r="G919" s="8" t="s">
        <v>5468</v>
      </c>
      <c r="H919" s="4" t="s">
        <v>1454</v>
      </c>
      <c r="I919" s="8" t="s">
        <v>5469</v>
      </c>
      <c r="J919" s="8" t="s">
        <v>4628</v>
      </c>
      <c r="K919" s="8"/>
      <c r="L919" s="4"/>
      <c r="M919" s="8">
        <v>3</v>
      </c>
      <c r="N919" s="8"/>
      <c r="O919" s="8"/>
      <c r="P919" s="8"/>
      <c r="Q919" s="8"/>
      <c r="R919" s="7"/>
      <c r="V919" s="6"/>
      <c r="W919" s="7"/>
      <c r="X919" s="7"/>
      <c r="Y919" s="7"/>
      <c r="Z919" s="7"/>
      <c r="AA919" s="7"/>
      <c r="AB919" s="7"/>
      <c r="AC919" s="7"/>
      <c r="AD919" s="14"/>
      <c r="AE919" s="12" t="s">
        <v>5470</v>
      </c>
      <c r="AF919" s="28" t="s">
        <v>3273</v>
      </c>
      <c r="AG919" s="28" t="s">
        <v>3274</v>
      </c>
      <c r="AH919" s="15"/>
      <c r="AI919" s="15"/>
    </row>
    <row r="920" spans="1:35" hidden="1">
      <c r="A920" s="11">
        <v>16</v>
      </c>
      <c r="B920" s="15" t="s">
        <v>16</v>
      </c>
      <c r="C920" s="9">
        <v>45397</v>
      </c>
      <c r="D920" s="15"/>
      <c r="E920" s="8" t="s">
        <v>31</v>
      </c>
      <c r="F920" s="8">
        <v>561509</v>
      </c>
      <c r="G920" s="8" t="s">
        <v>5471</v>
      </c>
      <c r="H920" s="4" t="s">
        <v>1454</v>
      </c>
      <c r="I920" s="8" t="s">
        <v>3278</v>
      </c>
      <c r="J920" s="8"/>
      <c r="K920" s="8"/>
      <c r="L920" s="4"/>
      <c r="M920" s="8"/>
      <c r="N920" s="8"/>
      <c r="O920" s="8"/>
      <c r="P920" s="8"/>
      <c r="Q920" s="8"/>
      <c r="R920" s="7"/>
      <c r="V920" s="6"/>
      <c r="W920" s="7"/>
      <c r="X920" s="7"/>
      <c r="Y920" s="7"/>
      <c r="Z920" s="7"/>
      <c r="AA920" s="7"/>
      <c r="AB920" s="7"/>
      <c r="AC920" s="7"/>
      <c r="AD920" s="14"/>
      <c r="AE920" s="12" t="s">
        <v>5472</v>
      </c>
      <c r="AF920" s="26"/>
      <c r="AG920" s="26"/>
      <c r="AH920" s="15"/>
      <c r="AI920" s="15"/>
    </row>
    <row r="921" spans="1:35" hidden="1">
      <c r="A921" s="11">
        <v>16</v>
      </c>
      <c r="B921" s="15" t="s">
        <v>16</v>
      </c>
      <c r="C921" s="9">
        <v>45397</v>
      </c>
      <c r="D921" s="15"/>
      <c r="E921" s="8" t="s">
        <v>39</v>
      </c>
      <c r="F921" s="8">
        <v>561510</v>
      </c>
      <c r="G921" s="8" t="s">
        <v>5473</v>
      </c>
      <c r="H921" s="4" t="s">
        <v>1454</v>
      </c>
      <c r="I921" s="8" t="s">
        <v>4383</v>
      </c>
      <c r="J921" s="8"/>
      <c r="K921" s="8"/>
      <c r="L921" s="4"/>
      <c r="M921" s="8"/>
      <c r="N921" s="8"/>
      <c r="O921" s="8"/>
      <c r="P921" s="8"/>
      <c r="Q921" s="8"/>
      <c r="R921" s="7"/>
      <c r="V921" s="6"/>
      <c r="W921" s="7"/>
      <c r="X921" s="7"/>
      <c r="Y921" s="7"/>
      <c r="Z921" s="7"/>
      <c r="AA921" s="7"/>
      <c r="AB921" s="7"/>
      <c r="AC921" s="7"/>
      <c r="AD921" s="14"/>
      <c r="AE921" s="12">
        <v>6422945</v>
      </c>
      <c r="AF921" s="28" t="s">
        <v>3273</v>
      </c>
      <c r="AG921" s="28" t="s">
        <v>3274</v>
      </c>
      <c r="AH921" s="15"/>
      <c r="AI921" s="15"/>
    </row>
    <row r="922" spans="1:35" hidden="1">
      <c r="A922" s="11">
        <v>16</v>
      </c>
      <c r="B922" s="15" t="s">
        <v>16</v>
      </c>
      <c r="C922" s="9">
        <v>45397</v>
      </c>
      <c r="D922" s="15"/>
      <c r="E922" s="8" t="s">
        <v>39</v>
      </c>
      <c r="F922" s="8">
        <v>561511</v>
      </c>
      <c r="G922" s="8" t="s">
        <v>5474</v>
      </c>
      <c r="H922" s="4" t="s">
        <v>1454</v>
      </c>
      <c r="I922" s="8" t="s">
        <v>3278</v>
      </c>
      <c r="J922" s="8"/>
      <c r="K922" s="8"/>
      <c r="L922" s="4"/>
      <c r="M922" s="8"/>
      <c r="N922" s="8"/>
      <c r="O922" s="8"/>
      <c r="P922" s="8"/>
      <c r="Q922" s="8"/>
      <c r="R922" s="7"/>
      <c r="V922" s="6"/>
      <c r="W922" s="7"/>
      <c r="X922" s="7"/>
      <c r="Y922" s="7"/>
      <c r="Z922" s="7"/>
      <c r="AA922" s="7"/>
      <c r="AB922" s="7"/>
      <c r="AC922" s="7"/>
      <c r="AD922" s="14"/>
      <c r="AE922" s="12">
        <v>6423315</v>
      </c>
      <c r="AF922" s="26"/>
      <c r="AG922" s="26"/>
      <c r="AH922" s="15"/>
      <c r="AI922" s="15"/>
    </row>
    <row r="923" spans="1:35" hidden="1">
      <c r="A923" s="11">
        <v>16</v>
      </c>
      <c r="B923" s="15" t="s">
        <v>16</v>
      </c>
      <c r="C923" s="9">
        <v>45397</v>
      </c>
      <c r="D923" s="15"/>
      <c r="E923" s="8" t="s">
        <v>39</v>
      </c>
      <c r="F923" s="8">
        <v>561512</v>
      </c>
      <c r="G923" s="8" t="s">
        <v>5475</v>
      </c>
      <c r="H923" s="4" t="s">
        <v>1454</v>
      </c>
      <c r="I923" s="8" t="s">
        <v>3278</v>
      </c>
      <c r="J923" s="8"/>
      <c r="K923" s="8"/>
      <c r="L923" s="4"/>
      <c r="M923" s="8"/>
      <c r="N923" s="8"/>
      <c r="O923" s="8"/>
      <c r="P923" s="8"/>
      <c r="Q923" s="8"/>
      <c r="R923" s="7"/>
      <c r="V923" s="6"/>
      <c r="W923" s="7"/>
      <c r="X923" s="7"/>
      <c r="Y923" s="7"/>
      <c r="Z923" s="7"/>
      <c r="AA923" s="7"/>
      <c r="AB923" s="7"/>
      <c r="AC923" s="7"/>
      <c r="AD923" s="14"/>
      <c r="AE923" s="12">
        <v>6423273</v>
      </c>
      <c r="AF923" s="26"/>
      <c r="AG923" s="26"/>
      <c r="AH923" s="15"/>
      <c r="AI923" s="15"/>
    </row>
    <row r="924" spans="1:35" ht="30" hidden="1">
      <c r="A924" s="11">
        <v>16</v>
      </c>
      <c r="B924" s="15" t="s">
        <v>16</v>
      </c>
      <c r="C924" s="9">
        <v>45397</v>
      </c>
      <c r="D924" s="15"/>
      <c r="E924" s="8" t="s">
        <v>39</v>
      </c>
      <c r="F924" s="8">
        <v>561513</v>
      </c>
      <c r="G924" s="8" t="s">
        <v>5476</v>
      </c>
      <c r="H924" s="4" t="s">
        <v>1454</v>
      </c>
      <c r="I924" s="8" t="s">
        <v>1175</v>
      </c>
      <c r="J924" s="8" t="s">
        <v>3310</v>
      </c>
      <c r="K924" s="8"/>
      <c r="L924" s="4"/>
      <c r="M924" s="8">
        <v>3</v>
      </c>
      <c r="N924" s="8"/>
      <c r="O924" s="8"/>
      <c r="P924" s="8"/>
      <c r="Q924" s="8"/>
      <c r="R924" s="7"/>
      <c r="V924" s="6"/>
      <c r="W924" s="7"/>
      <c r="X924" s="7"/>
      <c r="Y924" s="7"/>
      <c r="Z924" s="7"/>
      <c r="AA924" s="7"/>
      <c r="AB924" s="7"/>
      <c r="AC924" s="7"/>
      <c r="AD924" s="14"/>
      <c r="AE924" s="12">
        <v>6423302</v>
      </c>
      <c r="AF924" s="28" t="s">
        <v>3273</v>
      </c>
      <c r="AG924" s="28" t="s">
        <v>3274</v>
      </c>
      <c r="AH924" s="15"/>
      <c r="AI924" s="15"/>
    </row>
    <row r="925" spans="1:35" ht="30" hidden="1">
      <c r="A925" s="11">
        <v>16</v>
      </c>
      <c r="B925" s="15" t="s">
        <v>16</v>
      </c>
      <c r="C925" s="9">
        <v>45397</v>
      </c>
      <c r="D925" s="15"/>
      <c r="E925" s="8" t="s">
        <v>65</v>
      </c>
      <c r="F925" s="8">
        <v>561526</v>
      </c>
      <c r="G925" s="8" t="s">
        <v>5477</v>
      </c>
      <c r="H925" s="4" t="s">
        <v>1454</v>
      </c>
      <c r="I925" s="8" t="s">
        <v>5478</v>
      </c>
      <c r="J925" s="8" t="s">
        <v>3310</v>
      </c>
      <c r="K925" s="8" t="s">
        <v>4530</v>
      </c>
      <c r="L925" s="4"/>
      <c r="M925" s="8">
        <v>3</v>
      </c>
      <c r="N925" s="8"/>
      <c r="O925" s="8"/>
      <c r="P925" s="8"/>
      <c r="Q925" s="8"/>
      <c r="R925" s="7"/>
      <c r="V925" s="6"/>
      <c r="W925" s="7"/>
      <c r="X925" s="7"/>
      <c r="Y925" s="7"/>
      <c r="Z925" s="7"/>
      <c r="AA925" s="7"/>
      <c r="AB925" s="7"/>
      <c r="AC925" s="7"/>
      <c r="AD925" s="14"/>
      <c r="AE925" s="12" t="s">
        <v>4220</v>
      </c>
      <c r="AF925" s="28" t="s">
        <v>3273</v>
      </c>
      <c r="AG925" s="28" t="s">
        <v>3274</v>
      </c>
      <c r="AH925" s="15"/>
      <c r="AI925" s="15"/>
    </row>
    <row r="926" spans="1:35" hidden="1">
      <c r="A926" s="11">
        <v>16</v>
      </c>
      <c r="B926" s="15" t="s">
        <v>16</v>
      </c>
      <c r="C926" s="9">
        <v>45397</v>
      </c>
      <c r="D926" s="15"/>
      <c r="E926" s="8" t="s">
        <v>35</v>
      </c>
      <c r="F926" s="8">
        <v>561527</v>
      </c>
      <c r="G926" s="8" t="s">
        <v>5479</v>
      </c>
      <c r="H926" s="4" t="s">
        <v>1454</v>
      </c>
      <c r="I926" s="8" t="s">
        <v>3278</v>
      </c>
      <c r="J926" s="8"/>
      <c r="K926" s="8"/>
      <c r="L926" s="4"/>
      <c r="M926" s="8"/>
      <c r="N926" s="8"/>
      <c r="O926" s="8"/>
      <c r="P926" s="8"/>
      <c r="Q926" s="8"/>
      <c r="R926" s="7"/>
      <c r="V926" s="6"/>
      <c r="W926" s="7"/>
      <c r="X926" s="7"/>
      <c r="Y926" s="7"/>
      <c r="Z926" s="7"/>
      <c r="AA926" s="7"/>
      <c r="AB926" s="7"/>
      <c r="AC926" s="7"/>
      <c r="AD926" s="14"/>
      <c r="AE926" s="12">
        <v>6658015</v>
      </c>
      <c r="AF926" s="26"/>
      <c r="AG926" s="26"/>
      <c r="AH926" s="15"/>
      <c r="AI926" s="15"/>
    </row>
    <row r="927" spans="1:35" hidden="1">
      <c r="A927" s="11">
        <v>16</v>
      </c>
      <c r="B927" s="15" t="s">
        <v>16</v>
      </c>
      <c r="C927" s="9">
        <v>45397</v>
      </c>
      <c r="D927" s="15"/>
      <c r="E927" s="8" t="s">
        <v>35</v>
      </c>
      <c r="F927" s="8">
        <v>561528</v>
      </c>
      <c r="G927" s="8" t="s">
        <v>5480</v>
      </c>
      <c r="H927" s="4" t="s">
        <v>1454</v>
      </c>
      <c r="I927" s="8" t="s">
        <v>3278</v>
      </c>
      <c r="J927" s="8"/>
      <c r="K927" s="8"/>
      <c r="L927" s="4"/>
      <c r="M927" s="8"/>
      <c r="N927" s="8"/>
      <c r="O927" s="8"/>
      <c r="P927" s="8"/>
      <c r="Q927" s="8"/>
      <c r="R927" s="7"/>
      <c r="V927" s="6"/>
      <c r="W927" s="7"/>
      <c r="X927" s="7"/>
      <c r="Y927" s="7"/>
      <c r="Z927" s="7"/>
      <c r="AA927" s="7"/>
      <c r="AB927" s="7"/>
      <c r="AC927" s="7"/>
      <c r="AD927" s="14"/>
      <c r="AE927" s="12">
        <v>6659554</v>
      </c>
      <c r="AF927" s="26"/>
      <c r="AG927" s="26"/>
      <c r="AH927" s="15"/>
      <c r="AI927" s="15"/>
    </row>
    <row r="928" spans="1:35" ht="30" hidden="1">
      <c r="A928" s="11">
        <v>16</v>
      </c>
      <c r="B928" s="15" t="s">
        <v>16</v>
      </c>
      <c r="C928" s="9">
        <v>45396</v>
      </c>
      <c r="D928" s="15"/>
      <c r="E928" s="8" t="s">
        <v>90</v>
      </c>
      <c r="F928" s="8">
        <v>561514</v>
      </c>
      <c r="G928" s="8" t="s">
        <v>5481</v>
      </c>
      <c r="H928" s="4" t="s">
        <v>4160</v>
      </c>
      <c r="I928" s="8" t="s">
        <v>5482</v>
      </c>
      <c r="J928" s="8" t="s">
        <v>4368</v>
      </c>
      <c r="K928" s="8"/>
      <c r="L928" s="4"/>
      <c r="M928" s="8">
        <v>4</v>
      </c>
      <c r="N928" s="8"/>
      <c r="O928" s="8"/>
      <c r="P928" s="8"/>
      <c r="Q928" s="8"/>
      <c r="R928" s="7"/>
      <c r="V928" s="6"/>
      <c r="W928" s="7"/>
      <c r="X928" s="7"/>
      <c r="Y928" s="7"/>
      <c r="Z928" s="7"/>
      <c r="AA928" s="7"/>
      <c r="AB928" s="7"/>
      <c r="AC928" s="7"/>
      <c r="AD928" s="14"/>
      <c r="AE928" s="12">
        <v>6381352</v>
      </c>
      <c r="AF928" s="28" t="s">
        <v>3273</v>
      </c>
      <c r="AG928" s="28" t="s">
        <v>3274</v>
      </c>
      <c r="AH928" s="15"/>
      <c r="AI928" s="15"/>
    </row>
    <row r="929" spans="1:35" ht="60" hidden="1">
      <c r="A929" s="11">
        <v>16</v>
      </c>
      <c r="B929" s="15" t="s">
        <v>16</v>
      </c>
      <c r="C929" s="9">
        <v>45396</v>
      </c>
      <c r="D929" s="15"/>
      <c r="E929" s="8" t="s">
        <v>90</v>
      </c>
      <c r="F929" s="8">
        <v>561515</v>
      </c>
      <c r="G929" s="8" t="s">
        <v>5483</v>
      </c>
      <c r="H929" s="4" t="s">
        <v>4160</v>
      </c>
      <c r="I929" s="8" t="s">
        <v>5484</v>
      </c>
      <c r="J929" s="8" t="s">
        <v>3310</v>
      </c>
      <c r="K929" s="8" t="s">
        <v>5485</v>
      </c>
      <c r="L929" s="4" t="s">
        <v>3786</v>
      </c>
      <c r="M929" s="8">
        <v>3</v>
      </c>
      <c r="N929" s="8"/>
      <c r="O929" s="8"/>
      <c r="P929" s="8"/>
      <c r="Q929" s="8"/>
      <c r="R929" s="7"/>
      <c r="V929" s="6"/>
      <c r="W929" s="7"/>
      <c r="X929" s="7"/>
      <c r="Y929" s="7"/>
      <c r="Z929" s="7"/>
      <c r="AA929" s="7"/>
      <c r="AB929" s="7"/>
      <c r="AC929" s="7"/>
      <c r="AD929" s="14">
        <v>45397</v>
      </c>
      <c r="AE929" s="12">
        <v>6422867</v>
      </c>
      <c r="AF929" s="28" t="s">
        <v>3273</v>
      </c>
      <c r="AG929" s="28" t="s">
        <v>3274</v>
      </c>
      <c r="AH929" s="15"/>
      <c r="AI929" s="15"/>
    </row>
    <row r="930" spans="1:35" ht="30" hidden="1">
      <c r="A930" s="11">
        <v>16</v>
      </c>
      <c r="B930" s="15" t="s">
        <v>16</v>
      </c>
      <c r="C930" s="9">
        <v>45396</v>
      </c>
      <c r="D930" s="15"/>
      <c r="E930" s="8" t="s">
        <v>90</v>
      </c>
      <c r="F930" s="8">
        <v>561516</v>
      </c>
      <c r="G930" s="8" t="s">
        <v>5486</v>
      </c>
      <c r="H930" s="4" t="s">
        <v>4160</v>
      </c>
      <c r="I930" s="8" t="s">
        <v>4383</v>
      </c>
      <c r="J930" s="8"/>
      <c r="K930" s="8"/>
      <c r="L930" s="4"/>
      <c r="M930" s="8"/>
      <c r="N930" s="8"/>
      <c r="O930" s="8"/>
      <c r="P930" s="8"/>
      <c r="Q930" s="8"/>
      <c r="R930" s="7"/>
      <c r="V930" s="6"/>
      <c r="W930" s="7"/>
      <c r="X930" s="7"/>
      <c r="Y930" s="7"/>
      <c r="Z930" s="7"/>
      <c r="AA930" s="7"/>
      <c r="AB930" s="7"/>
      <c r="AC930" s="7"/>
      <c r="AD930" s="14"/>
      <c r="AE930" s="12">
        <v>6390485</v>
      </c>
      <c r="AF930" s="28" t="s">
        <v>3273</v>
      </c>
      <c r="AG930" s="28" t="s">
        <v>3274</v>
      </c>
      <c r="AH930" s="15"/>
      <c r="AI930" s="15"/>
    </row>
    <row r="931" spans="1:35" ht="45" hidden="1">
      <c r="A931" s="11">
        <v>16</v>
      </c>
      <c r="B931" s="15" t="s">
        <v>16</v>
      </c>
      <c r="C931" s="9">
        <v>45396</v>
      </c>
      <c r="D931" s="15"/>
      <c r="E931" s="8" t="s">
        <v>90</v>
      </c>
      <c r="F931" s="8">
        <v>561517</v>
      </c>
      <c r="G931" s="8" t="s">
        <v>5487</v>
      </c>
      <c r="H931" s="4" t="s">
        <v>4160</v>
      </c>
      <c r="I931" s="8" t="s">
        <v>5488</v>
      </c>
      <c r="J931" s="8" t="s">
        <v>5460</v>
      </c>
      <c r="K931" s="8" t="s">
        <v>3310</v>
      </c>
      <c r="L931" s="4" t="s">
        <v>5489</v>
      </c>
      <c r="M931" s="8">
        <v>2</v>
      </c>
      <c r="N931" s="8"/>
      <c r="O931" s="8"/>
      <c r="P931" s="8"/>
      <c r="Q931" s="8"/>
      <c r="R931" s="7"/>
      <c r="V931" s="6"/>
      <c r="W931" s="7"/>
      <c r="X931" s="7"/>
      <c r="Y931" s="7"/>
      <c r="Z931" s="7"/>
      <c r="AA931" s="7"/>
      <c r="AB931" s="7"/>
      <c r="AC931" s="7"/>
      <c r="AD931" s="14">
        <v>45397</v>
      </c>
      <c r="AE931" s="12">
        <v>6390475</v>
      </c>
      <c r="AF931" s="28" t="s">
        <v>3273</v>
      </c>
      <c r="AG931" s="28" t="s">
        <v>3274</v>
      </c>
      <c r="AH931" s="15"/>
      <c r="AI931" s="15"/>
    </row>
    <row r="932" spans="1:35" ht="45" hidden="1">
      <c r="A932" s="11">
        <v>16</v>
      </c>
      <c r="B932" s="15" t="s">
        <v>16</v>
      </c>
      <c r="C932" s="9">
        <v>45396</v>
      </c>
      <c r="D932" s="15"/>
      <c r="E932" s="8" t="s">
        <v>90</v>
      </c>
      <c r="F932" s="8">
        <v>516518</v>
      </c>
      <c r="G932" s="8" t="s">
        <v>5490</v>
      </c>
      <c r="H932" s="4" t="s">
        <v>4160</v>
      </c>
      <c r="I932" s="8" t="s">
        <v>5491</v>
      </c>
      <c r="J932" s="8" t="s">
        <v>4628</v>
      </c>
      <c r="K932" s="8" t="s">
        <v>4904</v>
      </c>
      <c r="L932" s="4" t="s">
        <v>3786</v>
      </c>
      <c r="M932" s="8">
        <v>2</v>
      </c>
      <c r="N932" s="8"/>
      <c r="O932" s="8"/>
      <c r="P932" s="8"/>
      <c r="Q932" s="8"/>
      <c r="R932" s="7"/>
      <c r="V932" s="6"/>
      <c r="W932" s="7"/>
      <c r="X932" s="7"/>
      <c r="Y932" s="7"/>
      <c r="Z932" s="7"/>
      <c r="AA932" s="7"/>
      <c r="AB932" s="7"/>
      <c r="AC932" s="7"/>
      <c r="AD932" s="14">
        <v>45397</v>
      </c>
      <c r="AE932" s="12">
        <v>6381343</v>
      </c>
      <c r="AF932" s="28" t="s">
        <v>3273</v>
      </c>
      <c r="AG932" s="28" t="s">
        <v>3274</v>
      </c>
      <c r="AH932" s="15"/>
      <c r="AI932" s="15"/>
    </row>
    <row r="933" spans="1:35" ht="30" hidden="1">
      <c r="A933" s="11">
        <v>16</v>
      </c>
      <c r="B933" s="15" t="s">
        <v>16</v>
      </c>
      <c r="C933" s="9">
        <v>45396</v>
      </c>
      <c r="D933" s="15"/>
      <c r="E933" s="8" t="s">
        <v>147</v>
      </c>
      <c r="F933" s="8">
        <v>561519</v>
      </c>
      <c r="G933" s="8" t="s">
        <v>5492</v>
      </c>
      <c r="H933" s="4" t="s">
        <v>4160</v>
      </c>
      <c r="I933" s="8" t="s">
        <v>5493</v>
      </c>
      <c r="J933" s="8" t="s">
        <v>4368</v>
      </c>
      <c r="K933" s="8" t="s">
        <v>5494</v>
      </c>
      <c r="L933" s="4"/>
      <c r="M933" s="8">
        <v>4</v>
      </c>
      <c r="N933" s="8"/>
      <c r="O933" s="8"/>
      <c r="P933" s="8"/>
      <c r="Q933" s="8"/>
      <c r="R933" s="7"/>
      <c r="V933" s="6"/>
      <c r="W933" s="7"/>
      <c r="X933" s="7"/>
      <c r="Y933" s="7"/>
      <c r="Z933" s="7"/>
      <c r="AA933" s="7"/>
      <c r="AB933" s="7"/>
      <c r="AC933" s="7"/>
      <c r="AD933" s="14"/>
      <c r="AE933" s="12">
        <v>7327922</v>
      </c>
      <c r="AF933" s="28" t="s">
        <v>3273</v>
      </c>
      <c r="AG933" s="28" t="s">
        <v>3274</v>
      </c>
      <c r="AH933" s="15"/>
      <c r="AI933" s="15"/>
    </row>
    <row r="934" spans="1:35" ht="30" hidden="1">
      <c r="A934" s="11">
        <v>16</v>
      </c>
      <c r="B934" s="15" t="s">
        <v>16</v>
      </c>
      <c r="C934" s="9">
        <v>45396</v>
      </c>
      <c r="D934" s="15"/>
      <c r="E934" s="8" t="s">
        <v>3441</v>
      </c>
      <c r="F934" s="8">
        <v>561529</v>
      </c>
      <c r="G934" s="8" t="s">
        <v>5495</v>
      </c>
      <c r="H934" s="4" t="s">
        <v>4160</v>
      </c>
      <c r="I934" s="8" t="s">
        <v>5496</v>
      </c>
      <c r="J934" s="8" t="s">
        <v>3888</v>
      </c>
      <c r="K934" s="8" t="s">
        <v>3796</v>
      </c>
      <c r="L934" s="4"/>
      <c r="M934" s="8">
        <v>4</v>
      </c>
      <c r="N934" s="8"/>
      <c r="O934" s="8"/>
      <c r="P934" s="8"/>
      <c r="Q934" s="8"/>
      <c r="R934" s="7"/>
      <c r="V934" s="6"/>
      <c r="W934" s="7"/>
      <c r="X934" s="7"/>
      <c r="Y934" s="7"/>
      <c r="Z934" s="7"/>
      <c r="AA934" s="7"/>
      <c r="AB934" s="7"/>
      <c r="AC934" s="7"/>
      <c r="AD934" s="14">
        <v>45397</v>
      </c>
      <c r="AE934" s="12" t="s">
        <v>5497</v>
      </c>
      <c r="AF934" s="28" t="s">
        <v>3273</v>
      </c>
      <c r="AG934" s="28" t="s">
        <v>3274</v>
      </c>
      <c r="AH934" s="15"/>
      <c r="AI934" s="15"/>
    </row>
    <row r="935" spans="1:35" ht="30" hidden="1">
      <c r="A935" s="11">
        <v>16</v>
      </c>
      <c r="B935" s="15" t="s">
        <v>16</v>
      </c>
      <c r="C935" s="9">
        <v>45396</v>
      </c>
      <c r="D935" s="15"/>
      <c r="E935" s="8" t="s">
        <v>3441</v>
      </c>
      <c r="F935" s="8">
        <v>561530</v>
      </c>
      <c r="G935" s="8" t="s">
        <v>5498</v>
      </c>
      <c r="H935" s="4" t="s">
        <v>4160</v>
      </c>
      <c r="I935" s="8" t="s">
        <v>5499</v>
      </c>
      <c r="J935" s="8" t="s">
        <v>4368</v>
      </c>
      <c r="K935" s="8" t="s">
        <v>3796</v>
      </c>
      <c r="L935" s="4"/>
      <c r="M935" s="8">
        <v>4</v>
      </c>
      <c r="N935" s="8"/>
      <c r="O935" s="8"/>
      <c r="P935" s="8"/>
      <c r="Q935" s="8"/>
      <c r="R935" s="7"/>
      <c r="V935" s="6"/>
      <c r="W935" s="7"/>
      <c r="X935" s="7"/>
      <c r="Y935" s="7"/>
      <c r="Z935" s="7"/>
      <c r="AA935" s="7"/>
      <c r="AB935" s="7"/>
      <c r="AC935" s="7"/>
      <c r="AD935" s="14"/>
      <c r="AE935" s="12" t="s">
        <v>5500</v>
      </c>
      <c r="AF935" s="28" t="s">
        <v>3273</v>
      </c>
      <c r="AG935" s="28" t="s">
        <v>3274</v>
      </c>
      <c r="AH935" s="15"/>
      <c r="AI935" s="15"/>
    </row>
    <row r="936" spans="1:35" hidden="1">
      <c r="A936" s="11">
        <v>16</v>
      </c>
      <c r="B936" s="15" t="s">
        <v>16</v>
      </c>
      <c r="C936" s="9">
        <v>45396</v>
      </c>
      <c r="D936" s="15"/>
      <c r="E936" s="8" t="s">
        <v>3441</v>
      </c>
      <c r="F936" s="8">
        <v>561531</v>
      </c>
      <c r="G936" s="8" t="s">
        <v>5501</v>
      </c>
      <c r="H936" s="4" t="s">
        <v>4160</v>
      </c>
      <c r="I936" s="8" t="s">
        <v>3278</v>
      </c>
      <c r="J936" s="8"/>
      <c r="K936" s="8"/>
      <c r="L936" s="4"/>
      <c r="M936" s="8"/>
      <c r="N936" s="8"/>
      <c r="O936" s="8"/>
      <c r="P936" s="8"/>
      <c r="Q936" s="8"/>
      <c r="R936" s="7"/>
      <c r="V936" s="6"/>
      <c r="W936" s="7"/>
      <c r="X936" s="7"/>
      <c r="Y936" s="7"/>
      <c r="Z936" s="7"/>
      <c r="AA936" s="7"/>
      <c r="AB936" s="7"/>
      <c r="AC936" s="7"/>
      <c r="AD936" s="14"/>
      <c r="AE936" s="12" t="s">
        <v>5502</v>
      </c>
      <c r="AF936" s="26"/>
      <c r="AG936" s="26"/>
      <c r="AH936" s="15"/>
      <c r="AI936" s="15"/>
    </row>
    <row r="937" spans="1:35" ht="30" hidden="1">
      <c r="A937" s="11">
        <v>16</v>
      </c>
      <c r="B937" s="15" t="s">
        <v>16</v>
      </c>
      <c r="C937" s="9">
        <v>45396</v>
      </c>
      <c r="D937" s="15"/>
      <c r="E937" s="8" t="s">
        <v>3441</v>
      </c>
      <c r="F937" s="8">
        <v>561532</v>
      </c>
      <c r="G937" s="8" t="s">
        <v>5503</v>
      </c>
      <c r="H937" s="4" t="s">
        <v>4160</v>
      </c>
      <c r="I937" s="8" t="s">
        <v>5504</v>
      </c>
      <c r="J937" s="8" t="s">
        <v>4368</v>
      </c>
      <c r="K937" s="8" t="s">
        <v>3786</v>
      </c>
      <c r="L937" s="4"/>
      <c r="M937" s="8">
        <v>4</v>
      </c>
      <c r="N937" s="8"/>
      <c r="O937" s="8"/>
      <c r="P937" s="8"/>
      <c r="Q937" s="8"/>
      <c r="R937" s="7"/>
      <c r="V937" s="6"/>
      <c r="W937" s="7"/>
      <c r="X937" s="7"/>
      <c r="Y937" s="7"/>
      <c r="Z937" s="7"/>
      <c r="AA937" s="7"/>
      <c r="AB937" s="7"/>
      <c r="AC937" s="7"/>
      <c r="AD937" s="14">
        <v>45397</v>
      </c>
      <c r="AE937" s="12" t="s">
        <v>5505</v>
      </c>
      <c r="AF937" s="28" t="s">
        <v>3273</v>
      </c>
      <c r="AG937" s="28" t="s">
        <v>3274</v>
      </c>
      <c r="AH937" s="15"/>
      <c r="AI937" s="15"/>
    </row>
    <row r="938" spans="1:35" ht="30" hidden="1">
      <c r="A938" s="11">
        <v>16</v>
      </c>
      <c r="B938" s="15" t="s">
        <v>96</v>
      </c>
      <c r="C938" s="9">
        <v>45397</v>
      </c>
      <c r="D938" s="15" t="s">
        <v>104</v>
      </c>
      <c r="E938" s="8" t="s">
        <v>90</v>
      </c>
      <c r="F938" s="8">
        <v>561463</v>
      </c>
      <c r="G938" s="8" t="s">
        <v>5506</v>
      </c>
      <c r="H938" s="4" t="s">
        <v>569</v>
      </c>
      <c r="I938" s="8" t="s">
        <v>3278</v>
      </c>
      <c r="J938" s="8"/>
      <c r="K938" s="8"/>
      <c r="L938" s="4"/>
      <c r="M938" s="8"/>
      <c r="N938" s="8"/>
      <c r="O938" s="8"/>
      <c r="P938" s="8"/>
      <c r="Q938" s="8"/>
      <c r="R938" s="7"/>
      <c r="V938" s="6"/>
      <c r="W938" s="7"/>
      <c r="X938" s="7"/>
      <c r="Y938" s="7"/>
      <c r="Z938" s="7"/>
      <c r="AA938" s="7"/>
      <c r="AB938" s="7"/>
      <c r="AC938" s="7"/>
      <c r="AD938" s="14"/>
      <c r="AE938" s="12">
        <v>6390469</v>
      </c>
      <c r="AF938" s="26"/>
      <c r="AG938" s="26"/>
      <c r="AH938" s="15"/>
      <c r="AI938" s="15"/>
    </row>
    <row r="939" spans="1:35" ht="30" hidden="1">
      <c r="A939" s="11">
        <v>16</v>
      </c>
      <c r="B939" s="15" t="s">
        <v>96</v>
      </c>
      <c r="C939" s="9">
        <v>45397</v>
      </c>
      <c r="D939" s="15" t="s">
        <v>104</v>
      </c>
      <c r="E939" s="8" t="s">
        <v>90</v>
      </c>
      <c r="F939" s="8">
        <v>561464</v>
      </c>
      <c r="G939" s="8" t="s">
        <v>5507</v>
      </c>
      <c r="H939" s="4" t="s">
        <v>569</v>
      </c>
      <c r="I939" s="8" t="s">
        <v>3278</v>
      </c>
      <c r="J939" s="8"/>
      <c r="K939" s="8"/>
      <c r="L939" s="4"/>
      <c r="M939" s="8"/>
      <c r="N939" s="8"/>
      <c r="O939" s="8"/>
      <c r="P939" s="8"/>
      <c r="Q939" s="8"/>
      <c r="R939" s="7"/>
      <c r="V939" s="6"/>
      <c r="W939" s="7"/>
      <c r="X939" s="7"/>
      <c r="Y939" s="7"/>
      <c r="Z939" s="7"/>
      <c r="AA939" s="7"/>
      <c r="AB939" s="7"/>
      <c r="AC939" s="7"/>
      <c r="AD939" s="14"/>
      <c r="AE939" s="12">
        <v>6390500</v>
      </c>
      <c r="AF939" s="26"/>
      <c r="AG939" s="26"/>
      <c r="AH939" s="15"/>
      <c r="AI939" s="15"/>
    </row>
    <row r="940" spans="1:35" ht="45" hidden="1">
      <c r="A940" s="11">
        <v>16</v>
      </c>
      <c r="B940" s="15" t="s">
        <v>96</v>
      </c>
      <c r="C940" s="9">
        <v>45397</v>
      </c>
      <c r="D940" s="15" t="s">
        <v>127</v>
      </c>
      <c r="E940" s="8" t="s">
        <v>90</v>
      </c>
      <c r="F940" s="8">
        <v>561465</v>
      </c>
      <c r="G940" s="8" t="s">
        <v>5508</v>
      </c>
      <c r="H940" s="4" t="s">
        <v>569</v>
      </c>
      <c r="I940" s="8" t="s">
        <v>5509</v>
      </c>
      <c r="J940" s="8" t="s">
        <v>5417</v>
      </c>
      <c r="K940" s="8" t="s">
        <v>3844</v>
      </c>
      <c r="L940" s="4" t="s">
        <v>5510</v>
      </c>
      <c r="M940" s="8">
        <v>4</v>
      </c>
      <c r="N940" s="8" t="s">
        <v>3370</v>
      </c>
      <c r="O940" s="8" t="s">
        <v>3370</v>
      </c>
      <c r="P940" s="8" t="s">
        <v>3370</v>
      </c>
      <c r="Q940" s="8"/>
      <c r="R940" s="7"/>
      <c r="S940" s="5">
        <v>0</v>
      </c>
      <c r="T940" s="5">
        <v>0</v>
      </c>
      <c r="U940" s="5">
        <v>1.8518518518518517E-2</v>
      </c>
      <c r="V940" s="6">
        <v>0</v>
      </c>
      <c r="W940" s="7">
        <v>3.7037037037037035E-2</v>
      </c>
      <c r="X940" s="7">
        <v>0</v>
      </c>
      <c r="Y940" s="7">
        <v>0</v>
      </c>
      <c r="Z940" s="7">
        <v>0</v>
      </c>
      <c r="AA940" s="7">
        <v>1.8518518518518517E-2</v>
      </c>
      <c r="AB940" s="7">
        <v>5.5555555555555552E-2</v>
      </c>
      <c r="AC940" s="7">
        <v>0</v>
      </c>
      <c r="AD940" s="14">
        <v>45400</v>
      </c>
      <c r="AE940" s="12">
        <v>6390492</v>
      </c>
      <c r="AF940" s="28" t="s">
        <v>3273</v>
      </c>
      <c r="AG940" s="28" t="s">
        <v>3274</v>
      </c>
      <c r="AH940" s="15"/>
      <c r="AI940" s="15"/>
    </row>
    <row r="941" spans="1:35" ht="30" hidden="1">
      <c r="A941" s="11">
        <v>16</v>
      </c>
      <c r="B941" s="15" t="s">
        <v>96</v>
      </c>
      <c r="C941" s="9">
        <v>45397</v>
      </c>
      <c r="D941" s="15" t="s">
        <v>127</v>
      </c>
      <c r="E941" s="8" t="s">
        <v>90</v>
      </c>
      <c r="F941" s="8">
        <v>561466</v>
      </c>
      <c r="G941" s="8" t="s">
        <v>5511</v>
      </c>
      <c r="H941" s="4" t="s">
        <v>569</v>
      </c>
      <c r="I941" s="8" t="s">
        <v>5512</v>
      </c>
      <c r="J941" s="8" t="s">
        <v>4862</v>
      </c>
      <c r="K941" s="8" t="s">
        <v>5513</v>
      </c>
      <c r="L941" s="4" t="s">
        <v>5514</v>
      </c>
      <c r="M941" s="8">
        <v>4</v>
      </c>
      <c r="N941" s="8" t="s">
        <v>3364</v>
      </c>
      <c r="O941" s="8" t="s">
        <v>3364</v>
      </c>
      <c r="P941" s="8" t="s">
        <v>3661</v>
      </c>
      <c r="Q941" s="8" t="s">
        <v>3370</v>
      </c>
      <c r="R941" s="7" t="s">
        <v>5103</v>
      </c>
      <c r="S941" s="5">
        <v>0</v>
      </c>
      <c r="T941" s="5">
        <v>0</v>
      </c>
      <c r="U941" s="5">
        <v>0</v>
      </c>
      <c r="V941" s="6">
        <v>5.434782608695652E-2</v>
      </c>
      <c r="W941" s="7">
        <v>0</v>
      </c>
      <c r="X941" s="7">
        <v>0</v>
      </c>
      <c r="Y941" s="7">
        <v>0</v>
      </c>
      <c r="Z941" s="7">
        <v>0</v>
      </c>
      <c r="AA941" s="7">
        <v>0</v>
      </c>
      <c r="AB941" s="7">
        <v>2.1739130434782608E-2</v>
      </c>
      <c r="AC941" s="7">
        <v>4.3478260869565216E-2</v>
      </c>
      <c r="AD941" s="14">
        <v>45400</v>
      </c>
      <c r="AE941" s="12">
        <v>6422862</v>
      </c>
      <c r="AF941" s="28" t="s">
        <v>3273</v>
      </c>
      <c r="AG941" s="28" t="s">
        <v>3274</v>
      </c>
      <c r="AH941" s="15"/>
      <c r="AI941" s="15"/>
    </row>
    <row r="942" spans="1:35" ht="30" hidden="1">
      <c r="A942" s="11">
        <v>16</v>
      </c>
      <c r="B942" s="15" t="s">
        <v>96</v>
      </c>
      <c r="C942" s="9">
        <v>45397</v>
      </c>
      <c r="D942" s="15" t="s">
        <v>127</v>
      </c>
      <c r="E942" s="8" t="s">
        <v>17</v>
      </c>
      <c r="F942" s="8">
        <v>561467</v>
      </c>
      <c r="G942" s="8" t="s">
        <v>5515</v>
      </c>
      <c r="H942" s="4" t="s">
        <v>569</v>
      </c>
      <c r="I942" s="8"/>
      <c r="J942" s="8"/>
      <c r="K942" s="8"/>
      <c r="L942" s="4"/>
      <c r="M942" s="8"/>
      <c r="N942" s="8"/>
      <c r="O942" s="8"/>
      <c r="P942" s="8"/>
      <c r="Q942" s="8"/>
      <c r="R942" s="7"/>
      <c r="V942" s="6"/>
      <c r="W942" s="7"/>
      <c r="X942" s="7"/>
      <c r="Y942" s="7"/>
      <c r="Z942" s="7"/>
      <c r="AA942" s="7"/>
      <c r="AB942" s="7"/>
      <c r="AC942" s="7"/>
      <c r="AD942" s="14"/>
      <c r="AE942" s="12">
        <v>7434466</v>
      </c>
      <c r="AF942" s="26"/>
      <c r="AG942" s="26"/>
      <c r="AH942" s="15"/>
      <c r="AI942" s="15"/>
    </row>
    <row r="943" spans="1:35" ht="30" hidden="1">
      <c r="A943" s="11">
        <v>16</v>
      </c>
      <c r="B943" s="15" t="s">
        <v>96</v>
      </c>
      <c r="C943" s="9">
        <v>45397</v>
      </c>
      <c r="D943" s="15" t="s">
        <v>104</v>
      </c>
      <c r="E943" s="8" t="s">
        <v>17</v>
      </c>
      <c r="F943" s="8">
        <v>561468</v>
      </c>
      <c r="G943" s="8" t="s">
        <v>5516</v>
      </c>
      <c r="H943" s="4" t="s">
        <v>569</v>
      </c>
      <c r="I943" s="8" t="s">
        <v>3278</v>
      </c>
      <c r="J943" s="8"/>
      <c r="K943" s="8"/>
      <c r="L943" s="4"/>
      <c r="M943" s="8"/>
      <c r="N943" s="8"/>
      <c r="O943" s="8"/>
      <c r="P943" s="8"/>
      <c r="Q943" s="8"/>
      <c r="R943" s="7"/>
      <c r="V943" s="6"/>
      <c r="W943" s="7"/>
      <c r="X943" s="7"/>
      <c r="Y943" s="7"/>
      <c r="Z943" s="7"/>
      <c r="AA943" s="7"/>
      <c r="AB943" s="7"/>
      <c r="AC943" s="7"/>
      <c r="AD943" s="14"/>
      <c r="AE943" s="12">
        <v>7435064</v>
      </c>
      <c r="AF943" s="26"/>
      <c r="AG943" s="26"/>
      <c r="AH943" s="15"/>
      <c r="AI943" s="15"/>
    </row>
    <row r="944" spans="1:35" ht="45" hidden="1">
      <c r="A944" s="11">
        <v>16</v>
      </c>
      <c r="B944" s="15" t="s">
        <v>96</v>
      </c>
      <c r="C944" s="9">
        <v>45397</v>
      </c>
      <c r="D944" s="15" t="s">
        <v>97</v>
      </c>
      <c r="E944" s="8" t="s">
        <v>17</v>
      </c>
      <c r="F944" s="8">
        <v>561469</v>
      </c>
      <c r="G944" s="8" t="s">
        <v>5517</v>
      </c>
      <c r="H944" s="4" t="s">
        <v>569</v>
      </c>
      <c r="I944" s="8" t="s">
        <v>5518</v>
      </c>
      <c r="J944" s="8"/>
      <c r="K944" s="8"/>
      <c r="L944" s="4"/>
      <c r="M944" s="8"/>
      <c r="N944" s="8"/>
      <c r="O944" s="8"/>
      <c r="P944" s="8"/>
      <c r="Q944" s="8"/>
      <c r="R944" s="7"/>
      <c r="V944" s="6"/>
      <c r="W944" s="7"/>
      <c r="X944" s="7"/>
      <c r="Y944" s="7"/>
      <c r="Z944" s="7"/>
      <c r="AA944" s="7"/>
      <c r="AB944" s="7"/>
      <c r="AC944" s="7"/>
      <c r="AD944" s="14"/>
      <c r="AE944" s="12">
        <v>7434537</v>
      </c>
      <c r="AF944" s="28" t="s">
        <v>3273</v>
      </c>
      <c r="AG944" s="28" t="s">
        <v>3274</v>
      </c>
      <c r="AH944" s="15"/>
      <c r="AI944" s="15"/>
    </row>
    <row r="945" spans="1:35" ht="45" hidden="1">
      <c r="A945" s="11">
        <v>16</v>
      </c>
      <c r="B945" s="15" t="s">
        <v>96</v>
      </c>
      <c r="C945" s="9">
        <v>45397</v>
      </c>
      <c r="D945" s="15" t="s">
        <v>97</v>
      </c>
      <c r="E945" s="8" t="s">
        <v>17</v>
      </c>
      <c r="F945" s="8">
        <v>561470</v>
      </c>
      <c r="G945" s="8" t="s">
        <v>5519</v>
      </c>
      <c r="H945" s="4" t="s">
        <v>569</v>
      </c>
      <c r="I945" s="8" t="s">
        <v>5520</v>
      </c>
      <c r="J945" s="8" t="s">
        <v>5521</v>
      </c>
      <c r="K945" s="8" t="s">
        <v>5522</v>
      </c>
      <c r="L945" s="4" t="s">
        <v>5394</v>
      </c>
      <c r="M945" s="8">
        <v>1</v>
      </c>
      <c r="N945" s="8" t="s">
        <v>3369</v>
      </c>
      <c r="O945" s="8" t="s">
        <v>3369</v>
      </c>
      <c r="P945" s="8" t="s">
        <v>3388</v>
      </c>
      <c r="Q945" s="8" t="s">
        <v>3388</v>
      </c>
      <c r="R945" s="7" t="s">
        <v>3388</v>
      </c>
      <c r="S945" s="5">
        <v>0.51428571428571423</v>
      </c>
      <c r="T945" s="5">
        <v>1.4285714285714285E-2</v>
      </c>
      <c r="U945" s="5">
        <v>0</v>
      </c>
      <c r="V945" s="6">
        <v>2.8571428571428571E-2</v>
      </c>
      <c r="W945" s="7">
        <v>0</v>
      </c>
      <c r="X945" s="7">
        <v>0</v>
      </c>
      <c r="Y945" s="7">
        <v>0</v>
      </c>
      <c r="Z945" s="7">
        <v>0</v>
      </c>
      <c r="AA945" s="7">
        <v>1.4285714285714285E-2</v>
      </c>
      <c r="AB945" s="7">
        <v>0.45714285714285713</v>
      </c>
      <c r="AC945" s="7">
        <v>0</v>
      </c>
      <c r="AD945" s="14">
        <v>45399</v>
      </c>
      <c r="AE945" s="12">
        <v>7434461</v>
      </c>
      <c r="AF945" s="28" t="s">
        <v>3273</v>
      </c>
      <c r="AG945" s="28" t="s">
        <v>3274</v>
      </c>
      <c r="AH945" s="15"/>
      <c r="AI945" s="15"/>
    </row>
    <row r="946" spans="1:35" ht="60" hidden="1">
      <c r="A946" s="11">
        <v>16</v>
      </c>
      <c r="B946" s="15" t="s">
        <v>96</v>
      </c>
      <c r="C946" s="9">
        <v>45397</v>
      </c>
      <c r="D946" s="15" t="s">
        <v>1776</v>
      </c>
      <c r="E946" s="8" t="s">
        <v>17</v>
      </c>
      <c r="F946" s="8">
        <v>561471</v>
      </c>
      <c r="G946" s="8" t="s">
        <v>5523</v>
      </c>
      <c r="H946" s="4" t="s">
        <v>569</v>
      </c>
      <c r="I946" s="8" t="s">
        <v>5524</v>
      </c>
      <c r="J946" s="8"/>
      <c r="K946" s="8"/>
      <c r="L946" s="4"/>
      <c r="M946" s="8">
        <v>3</v>
      </c>
      <c r="N946" s="8"/>
      <c r="O946" s="8"/>
      <c r="P946" s="8"/>
      <c r="Q946" s="8"/>
      <c r="R946" s="7"/>
      <c r="V946" s="6"/>
      <c r="W946" s="7"/>
      <c r="X946" s="7"/>
      <c r="Y946" s="7"/>
      <c r="Z946" s="7"/>
      <c r="AA946" s="7"/>
      <c r="AB946" s="7"/>
      <c r="AC946" s="7"/>
      <c r="AD946" s="14"/>
      <c r="AE946" s="12">
        <v>7435091</v>
      </c>
      <c r="AF946" s="28" t="s">
        <v>3273</v>
      </c>
      <c r="AG946" s="28" t="s">
        <v>3274</v>
      </c>
      <c r="AH946" s="15"/>
      <c r="AI946" s="15"/>
    </row>
    <row r="947" spans="1:35" ht="30" hidden="1">
      <c r="A947" s="11">
        <v>16</v>
      </c>
      <c r="B947" s="15" t="s">
        <v>96</v>
      </c>
      <c r="C947" s="9">
        <v>45397</v>
      </c>
      <c r="D947" s="15" t="s">
        <v>581</v>
      </c>
      <c r="E947" s="8" t="s">
        <v>17</v>
      </c>
      <c r="F947" s="8">
        <v>561472</v>
      </c>
      <c r="G947" s="8" t="s">
        <v>5525</v>
      </c>
      <c r="H947" s="4" t="s">
        <v>569</v>
      </c>
      <c r="I947" s="8" t="s">
        <v>5526</v>
      </c>
      <c r="J947" s="8" t="s">
        <v>4628</v>
      </c>
      <c r="K947" s="8" t="s">
        <v>3786</v>
      </c>
      <c r="L947" s="4"/>
      <c r="M947" s="8">
        <v>3</v>
      </c>
      <c r="N947" s="8"/>
      <c r="O947" s="8"/>
      <c r="P947" s="8"/>
      <c r="Q947" s="8"/>
      <c r="R947" s="7"/>
      <c r="V947" s="6"/>
      <c r="W947" s="7"/>
      <c r="X947" s="7"/>
      <c r="Y947" s="7"/>
      <c r="Z947" s="7"/>
      <c r="AA947" s="7"/>
      <c r="AB947" s="7"/>
      <c r="AC947" s="7"/>
      <c r="AD947" s="14"/>
      <c r="AE947" s="12">
        <v>7400133</v>
      </c>
      <c r="AF947" s="28" t="s">
        <v>3273</v>
      </c>
      <c r="AG947" s="28" t="s">
        <v>3274</v>
      </c>
      <c r="AH947" s="15"/>
      <c r="AI947" s="15"/>
    </row>
    <row r="948" spans="1:35" ht="45" hidden="1">
      <c r="A948" s="11">
        <v>16</v>
      </c>
      <c r="B948" s="15" t="s">
        <v>96</v>
      </c>
      <c r="C948" s="9">
        <v>45397</v>
      </c>
      <c r="D948" s="15" t="s">
        <v>581</v>
      </c>
      <c r="E948" s="8" t="s">
        <v>17</v>
      </c>
      <c r="F948" s="8">
        <v>561473</v>
      </c>
      <c r="G948" s="8" t="s">
        <v>5527</v>
      </c>
      <c r="H948" s="4" t="s">
        <v>569</v>
      </c>
      <c r="I948" s="8" t="s">
        <v>5528</v>
      </c>
      <c r="J948" s="8" t="s">
        <v>5322</v>
      </c>
      <c r="K948" s="8" t="s">
        <v>5183</v>
      </c>
      <c r="L948" s="4" t="s">
        <v>4499</v>
      </c>
      <c r="M948" s="8">
        <v>2</v>
      </c>
      <c r="N948" s="8"/>
      <c r="O948" s="8"/>
      <c r="P948" s="8"/>
      <c r="Q948" s="8"/>
      <c r="R948" s="7"/>
      <c r="V948" s="6"/>
      <c r="W948" s="7"/>
      <c r="X948" s="7"/>
      <c r="Y948" s="7"/>
      <c r="Z948" s="7"/>
      <c r="AA948" s="7"/>
      <c r="AB948" s="7"/>
      <c r="AC948" s="7"/>
      <c r="AD948" s="14"/>
      <c r="AE948" s="12">
        <v>7435063</v>
      </c>
      <c r="AF948" s="28" t="s">
        <v>3273</v>
      </c>
      <c r="AG948" s="28" t="s">
        <v>3274</v>
      </c>
      <c r="AH948" s="15"/>
      <c r="AI948" s="15"/>
    </row>
    <row r="949" spans="1:35" ht="30" hidden="1">
      <c r="A949" s="11">
        <v>16</v>
      </c>
      <c r="B949" s="15" t="s">
        <v>96</v>
      </c>
      <c r="C949" s="9">
        <v>45397</v>
      </c>
      <c r="D949" s="15" t="s">
        <v>581</v>
      </c>
      <c r="E949" s="8" t="s">
        <v>17</v>
      </c>
      <c r="F949" s="8">
        <v>561475</v>
      </c>
      <c r="G949" s="8" t="s">
        <v>5529</v>
      </c>
      <c r="H949" s="4" t="s">
        <v>569</v>
      </c>
      <c r="I949" s="8" t="s">
        <v>5530</v>
      </c>
      <c r="J949" s="8" t="s">
        <v>5531</v>
      </c>
      <c r="K949" s="8" t="s">
        <v>5183</v>
      </c>
      <c r="L949" s="4" t="s">
        <v>3767</v>
      </c>
      <c r="M949" s="8">
        <v>2</v>
      </c>
      <c r="N949" s="8"/>
      <c r="O949" s="8"/>
      <c r="P949" s="8"/>
      <c r="Q949" s="8"/>
      <c r="R949" s="7"/>
      <c r="V949" s="6"/>
      <c r="W949" s="7"/>
      <c r="X949" s="7"/>
      <c r="Y949" s="7"/>
      <c r="Z949" s="7"/>
      <c r="AA949" s="7"/>
      <c r="AB949" s="7"/>
      <c r="AC949" s="7"/>
      <c r="AD949" s="14"/>
      <c r="AE949" s="12">
        <v>7435051</v>
      </c>
      <c r="AF949" s="28" t="s">
        <v>3273</v>
      </c>
      <c r="AG949" s="28" t="s">
        <v>3274</v>
      </c>
      <c r="AH949" s="15"/>
      <c r="AI949" s="15"/>
    </row>
    <row r="950" spans="1:35" ht="45" hidden="1">
      <c r="A950" s="11">
        <v>16</v>
      </c>
      <c r="B950" s="15" t="s">
        <v>96</v>
      </c>
      <c r="C950" s="9">
        <v>45397</v>
      </c>
      <c r="D950" s="15" t="s">
        <v>127</v>
      </c>
      <c r="E950" s="8" t="s">
        <v>17</v>
      </c>
      <c r="F950" s="8">
        <v>561476</v>
      </c>
      <c r="G950" s="8" t="s">
        <v>5532</v>
      </c>
      <c r="H950" s="4" t="s">
        <v>569</v>
      </c>
      <c r="I950" s="8" t="s">
        <v>5533</v>
      </c>
      <c r="J950" s="8" t="s">
        <v>5534</v>
      </c>
      <c r="K950" s="8" t="s">
        <v>5535</v>
      </c>
      <c r="L950" s="4" t="s">
        <v>5536</v>
      </c>
      <c r="M950" s="8">
        <v>1</v>
      </c>
      <c r="N950" s="8" t="s">
        <v>3369</v>
      </c>
      <c r="O950" s="8" t="s">
        <v>4691</v>
      </c>
      <c r="P950" s="8" t="s">
        <v>3832</v>
      </c>
      <c r="Q950" s="8" t="s">
        <v>3387</v>
      </c>
      <c r="R950" s="7" t="s">
        <v>3387</v>
      </c>
      <c r="S950" s="5">
        <v>0.25675675675675674</v>
      </c>
      <c r="T950" s="5">
        <v>0</v>
      </c>
      <c r="U950" s="5">
        <v>0</v>
      </c>
      <c r="V950" s="6">
        <v>0</v>
      </c>
      <c r="W950" s="7">
        <v>0</v>
      </c>
      <c r="X950" s="7">
        <v>0</v>
      </c>
      <c r="Y950" s="7">
        <v>0</v>
      </c>
      <c r="Z950" s="7">
        <v>0</v>
      </c>
      <c r="AA950" s="7">
        <v>0</v>
      </c>
      <c r="AB950" s="7">
        <v>9.45945945945946E-2</v>
      </c>
      <c r="AC950" s="7">
        <v>0.13513513513513514</v>
      </c>
      <c r="AD950" s="14">
        <v>45399</v>
      </c>
      <c r="AE950" s="12">
        <v>7400356</v>
      </c>
      <c r="AF950" s="28" t="s">
        <v>3273</v>
      </c>
      <c r="AG950" s="28" t="s">
        <v>3274</v>
      </c>
      <c r="AH950" s="15"/>
      <c r="AI950" s="15"/>
    </row>
    <row r="951" spans="1:35" ht="30" hidden="1">
      <c r="A951" s="11">
        <v>16</v>
      </c>
      <c r="B951" s="15" t="s">
        <v>96</v>
      </c>
      <c r="C951" s="9">
        <v>45397</v>
      </c>
      <c r="D951" s="15" t="s">
        <v>127</v>
      </c>
      <c r="E951" s="8" t="s">
        <v>35</v>
      </c>
      <c r="F951" s="8">
        <v>561477</v>
      </c>
      <c r="G951" s="8" t="s">
        <v>5537</v>
      </c>
      <c r="H951" s="4" t="s">
        <v>569</v>
      </c>
      <c r="I951" s="8" t="s">
        <v>5538</v>
      </c>
      <c r="J951" s="8" t="s">
        <v>4819</v>
      </c>
      <c r="K951" s="8" t="s">
        <v>4007</v>
      </c>
      <c r="L951" s="4" t="s">
        <v>3853</v>
      </c>
      <c r="M951" s="8">
        <v>4</v>
      </c>
      <c r="N951" s="8" t="s">
        <v>3409</v>
      </c>
      <c r="O951" s="8" t="s">
        <v>3409</v>
      </c>
      <c r="P951" s="8" t="s">
        <v>3409</v>
      </c>
      <c r="Q951" s="8"/>
      <c r="R951" s="7"/>
      <c r="S951" s="5">
        <v>0</v>
      </c>
      <c r="T951" s="5">
        <v>0</v>
      </c>
      <c r="U951" s="5">
        <v>0</v>
      </c>
      <c r="V951" s="6">
        <v>2.0833333333333329E-2</v>
      </c>
      <c r="W951" s="7">
        <v>4.1666666666666657E-2</v>
      </c>
      <c r="X951" s="7">
        <v>0</v>
      </c>
      <c r="Y951" s="7">
        <v>6.25E-2</v>
      </c>
      <c r="Z951" s="7">
        <v>0</v>
      </c>
      <c r="AA951" s="7">
        <v>0</v>
      </c>
      <c r="AB951" s="7">
        <v>0</v>
      </c>
      <c r="AC951" s="7">
        <v>0</v>
      </c>
      <c r="AD951" s="14">
        <v>45400</v>
      </c>
      <c r="AE951" s="12">
        <v>6922428</v>
      </c>
      <c r="AF951" s="28" t="s">
        <v>3273</v>
      </c>
      <c r="AG951" s="28" t="s">
        <v>3274</v>
      </c>
      <c r="AH951" s="15"/>
      <c r="AI951" s="15"/>
    </row>
    <row r="952" spans="1:35" ht="30" hidden="1">
      <c r="A952" s="11">
        <v>16</v>
      </c>
      <c r="B952" s="15" t="s">
        <v>96</v>
      </c>
      <c r="C952" s="9">
        <v>45397</v>
      </c>
      <c r="D952" s="15" t="s">
        <v>994</v>
      </c>
      <c r="E952" s="8" t="s">
        <v>35</v>
      </c>
      <c r="F952" s="8">
        <v>561478</v>
      </c>
      <c r="G952" s="8" t="s">
        <v>5539</v>
      </c>
      <c r="H952" s="4" t="s">
        <v>569</v>
      </c>
      <c r="I952" s="8" t="s">
        <v>3278</v>
      </c>
      <c r="J952" s="8"/>
      <c r="K952" s="8"/>
      <c r="L952" s="4"/>
      <c r="M952" s="8"/>
      <c r="N952" s="8"/>
      <c r="O952" s="8"/>
      <c r="P952" s="8"/>
      <c r="Q952" s="8"/>
      <c r="R952" s="7"/>
      <c r="V952" s="6"/>
      <c r="W952" s="7"/>
      <c r="X952" s="7"/>
      <c r="Y952" s="7"/>
      <c r="Z952" s="7"/>
      <c r="AA952" s="7"/>
      <c r="AB952" s="7"/>
      <c r="AC952" s="7"/>
      <c r="AD952" s="14"/>
      <c r="AE952" s="12">
        <v>7345580</v>
      </c>
      <c r="AF952" s="26"/>
      <c r="AG952" s="26"/>
      <c r="AH952" s="15"/>
      <c r="AI952" s="15"/>
    </row>
    <row r="953" spans="1:35" ht="30" hidden="1">
      <c r="A953" s="11">
        <v>16</v>
      </c>
      <c r="B953" s="15" t="s">
        <v>96</v>
      </c>
      <c r="C953" s="9">
        <v>45397</v>
      </c>
      <c r="D953" s="15" t="s">
        <v>994</v>
      </c>
      <c r="E953" s="8" t="s">
        <v>35</v>
      </c>
      <c r="F953" s="8">
        <v>561480</v>
      </c>
      <c r="G953" s="8" t="s">
        <v>5540</v>
      </c>
      <c r="H953" s="4" t="s">
        <v>569</v>
      </c>
      <c r="I953" s="8" t="s">
        <v>3278</v>
      </c>
      <c r="J953" s="8"/>
      <c r="K953" s="8"/>
      <c r="L953" s="4"/>
      <c r="M953" s="8"/>
      <c r="N953" s="8"/>
      <c r="O953" s="8"/>
      <c r="P953" s="8"/>
      <c r="Q953" s="8"/>
      <c r="R953" s="7"/>
      <c r="V953" s="6"/>
      <c r="W953" s="7"/>
      <c r="X953" s="7"/>
      <c r="Y953" s="7"/>
      <c r="Z953" s="7"/>
      <c r="AA953" s="7"/>
      <c r="AB953" s="7"/>
      <c r="AC953" s="7"/>
      <c r="AD953" s="14"/>
      <c r="AE953" s="12">
        <v>6922389</v>
      </c>
      <c r="AF953" s="26"/>
      <c r="AG953" s="26"/>
      <c r="AH953" s="15"/>
      <c r="AI953" s="15"/>
    </row>
    <row r="954" spans="1:35" ht="30" hidden="1">
      <c r="A954" s="11">
        <v>16</v>
      </c>
      <c r="B954" s="15" t="s">
        <v>96</v>
      </c>
      <c r="C954" s="9">
        <v>45397</v>
      </c>
      <c r="D954" s="15" t="s">
        <v>127</v>
      </c>
      <c r="E954" s="8" t="s">
        <v>35</v>
      </c>
      <c r="F954" s="8">
        <v>561481</v>
      </c>
      <c r="G954" s="8" t="s">
        <v>5541</v>
      </c>
      <c r="H954" s="4" t="s">
        <v>569</v>
      </c>
      <c r="I954" s="8" t="s">
        <v>5542</v>
      </c>
      <c r="J954" s="8" t="s">
        <v>3825</v>
      </c>
      <c r="K954" s="8"/>
      <c r="L954" s="4"/>
      <c r="M954" s="8">
        <v>4</v>
      </c>
      <c r="N954" s="8" t="s">
        <v>3380</v>
      </c>
      <c r="O954" s="8" t="s">
        <v>3661</v>
      </c>
      <c r="P954" s="8" t="s">
        <v>3379</v>
      </c>
      <c r="Q954" s="8"/>
      <c r="R954" s="7"/>
      <c r="S954" s="5">
        <v>0</v>
      </c>
      <c r="T954" s="5">
        <v>0</v>
      </c>
      <c r="U954" s="5">
        <v>5.405405405405405E-2</v>
      </c>
      <c r="V954" s="6">
        <v>0</v>
      </c>
      <c r="W954" s="7">
        <v>0</v>
      </c>
      <c r="X954" s="7">
        <v>0</v>
      </c>
      <c r="Y954" s="7">
        <v>0</v>
      </c>
      <c r="Z954" s="7">
        <v>0</v>
      </c>
      <c r="AA954" s="7">
        <v>0</v>
      </c>
      <c r="AB954" s="7">
        <v>0</v>
      </c>
      <c r="AC954" s="7">
        <v>0</v>
      </c>
      <c r="AD954" s="14">
        <v>45400</v>
      </c>
      <c r="AE954" s="12">
        <v>7345668</v>
      </c>
      <c r="AF954" s="28" t="s">
        <v>3273</v>
      </c>
      <c r="AG954" s="28" t="s">
        <v>3274</v>
      </c>
      <c r="AH954" s="15"/>
      <c r="AI954" s="15"/>
    </row>
    <row r="955" spans="1:35" ht="30" hidden="1">
      <c r="A955" s="11">
        <v>16</v>
      </c>
      <c r="B955" s="15" t="s">
        <v>96</v>
      </c>
      <c r="C955" s="9">
        <v>45397</v>
      </c>
      <c r="D955" s="15" t="s">
        <v>120</v>
      </c>
      <c r="E955" s="8" t="s">
        <v>35</v>
      </c>
      <c r="F955" s="8">
        <v>561482</v>
      </c>
      <c r="G955" s="8" t="s">
        <v>5543</v>
      </c>
      <c r="H955" s="4" t="s">
        <v>569</v>
      </c>
      <c r="I955" s="8" t="s">
        <v>3278</v>
      </c>
      <c r="J955" s="8"/>
      <c r="K955" s="8"/>
      <c r="L955" s="4"/>
      <c r="M955" s="8"/>
      <c r="N955" s="8"/>
      <c r="O955" s="8"/>
      <c r="P955" s="8"/>
      <c r="Q955" s="8"/>
      <c r="R955" s="7"/>
      <c r="V955" s="6"/>
      <c r="W955" s="7"/>
      <c r="X955" s="7"/>
      <c r="Y955" s="7"/>
      <c r="Z955" s="7"/>
      <c r="AA955" s="7"/>
      <c r="AB955" s="7"/>
      <c r="AC955" s="7"/>
      <c r="AD955" s="14"/>
      <c r="AE955" s="12">
        <v>6759247</v>
      </c>
      <c r="AF955" s="26"/>
      <c r="AG955" s="26"/>
      <c r="AH955" s="15"/>
      <c r="AI955" s="15"/>
    </row>
    <row r="956" spans="1:35" ht="30" hidden="1">
      <c r="A956" s="11">
        <v>16</v>
      </c>
      <c r="B956" s="15" t="s">
        <v>96</v>
      </c>
      <c r="C956" s="9">
        <v>45397</v>
      </c>
      <c r="D956" s="15" t="s">
        <v>555</v>
      </c>
      <c r="E956" s="8" t="s">
        <v>35</v>
      </c>
      <c r="F956" s="8">
        <v>561483</v>
      </c>
      <c r="G956" s="8" t="s">
        <v>5544</v>
      </c>
      <c r="H956" s="4" t="s">
        <v>569</v>
      </c>
      <c r="I956" s="8" t="s">
        <v>3278</v>
      </c>
      <c r="J956" s="8"/>
      <c r="K956" s="8"/>
      <c r="L956" s="4"/>
      <c r="M956" s="8"/>
      <c r="N956" s="8"/>
      <c r="O956" s="8"/>
      <c r="P956" s="8"/>
      <c r="Q956" s="8"/>
      <c r="R956" s="7"/>
      <c r="V956" s="6"/>
      <c r="W956" s="7"/>
      <c r="X956" s="7"/>
      <c r="Y956" s="7"/>
      <c r="Z956" s="7"/>
      <c r="AA956" s="7"/>
      <c r="AB956" s="7"/>
      <c r="AC956" s="7"/>
      <c r="AD956" s="14"/>
      <c r="AE956" s="12">
        <v>7345579</v>
      </c>
      <c r="AF956" s="26"/>
      <c r="AG956" s="26"/>
      <c r="AH956" s="15"/>
      <c r="AI956" s="15"/>
    </row>
    <row r="957" spans="1:35" ht="30" hidden="1">
      <c r="A957" s="11">
        <v>16</v>
      </c>
      <c r="B957" s="15" t="s">
        <v>96</v>
      </c>
      <c r="C957" s="9">
        <v>45397</v>
      </c>
      <c r="D957" s="15" t="s">
        <v>97</v>
      </c>
      <c r="E957" s="8" t="s">
        <v>147</v>
      </c>
      <c r="F957" s="8">
        <v>561488</v>
      </c>
      <c r="G957" s="8" t="s">
        <v>5545</v>
      </c>
      <c r="H957" s="4" t="s">
        <v>569</v>
      </c>
      <c r="I957" s="8" t="s">
        <v>139</v>
      </c>
      <c r="J957" s="8"/>
      <c r="K957" s="8"/>
      <c r="L957" s="4"/>
      <c r="M957" s="8">
        <v>4</v>
      </c>
      <c r="N957" s="8" t="s">
        <v>3409</v>
      </c>
      <c r="O957" s="8" t="s">
        <v>3409</v>
      </c>
      <c r="P957" s="8" t="s">
        <v>3409</v>
      </c>
      <c r="Q957" s="8"/>
      <c r="R957" s="7"/>
      <c r="S957" s="5">
        <v>0</v>
      </c>
      <c r="T957" s="5">
        <v>0</v>
      </c>
      <c r="U957" s="5">
        <v>0</v>
      </c>
      <c r="V957" s="6">
        <v>0</v>
      </c>
      <c r="W957" s="7">
        <v>0</v>
      </c>
      <c r="X957" s="7">
        <v>0</v>
      </c>
      <c r="Y957" s="7">
        <v>0</v>
      </c>
      <c r="Z957" s="7">
        <v>0</v>
      </c>
      <c r="AA957" s="7">
        <v>0</v>
      </c>
      <c r="AB957" s="7">
        <v>0</v>
      </c>
      <c r="AC957" s="7">
        <v>0</v>
      </c>
      <c r="AD957" s="14">
        <v>45400</v>
      </c>
      <c r="AE957" s="12">
        <v>7327811</v>
      </c>
      <c r="AF957" s="28" t="s">
        <v>3273</v>
      </c>
      <c r="AG957" s="28" t="s">
        <v>3274</v>
      </c>
      <c r="AH957" s="15"/>
      <c r="AI957" s="15"/>
    </row>
    <row r="958" spans="1:35" ht="30" hidden="1">
      <c r="A958" s="11">
        <v>16</v>
      </c>
      <c r="B958" s="15" t="s">
        <v>96</v>
      </c>
      <c r="C958" s="9">
        <v>45397</v>
      </c>
      <c r="D958" s="15" t="s">
        <v>97</v>
      </c>
      <c r="E958" s="8" t="s">
        <v>147</v>
      </c>
      <c r="F958" s="8">
        <v>561489</v>
      </c>
      <c r="G958" s="8" t="s">
        <v>5546</v>
      </c>
      <c r="H958" s="4" t="s">
        <v>569</v>
      </c>
      <c r="I958" s="8" t="s">
        <v>5547</v>
      </c>
      <c r="J958" s="8" t="s">
        <v>4824</v>
      </c>
      <c r="K958" s="8" t="s">
        <v>4727</v>
      </c>
      <c r="L958" s="4" t="s">
        <v>5514</v>
      </c>
      <c r="M958" s="8">
        <v>3</v>
      </c>
      <c r="N958" s="8" t="s">
        <v>3380</v>
      </c>
      <c r="O958" s="8" t="s">
        <v>3380</v>
      </c>
      <c r="P958" s="8" t="s">
        <v>3380</v>
      </c>
      <c r="Q958" s="8"/>
      <c r="R958" s="7"/>
      <c r="S958" s="5">
        <v>0</v>
      </c>
      <c r="T958" s="5">
        <v>0</v>
      </c>
      <c r="U958" s="5">
        <v>0.12222222222222222</v>
      </c>
      <c r="V958" s="6">
        <v>0.1</v>
      </c>
      <c r="W958" s="7">
        <v>0</v>
      </c>
      <c r="X958" s="7">
        <v>0</v>
      </c>
      <c r="Y958" s="7">
        <v>0</v>
      </c>
      <c r="Z958" s="7">
        <v>0</v>
      </c>
      <c r="AA958" s="7">
        <v>0</v>
      </c>
      <c r="AB958" s="7">
        <v>2.2222222222222223E-2</v>
      </c>
      <c r="AC958" s="7">
        <v>0</v>
      </c>
      <c r="AD958" s="14">
        <v>45399</v>
      </c>
      <c r="AE958" s="12">
        <v>7327821</v>
      </c>
      <c r="AF958" s="28" t="s">
        <v>3273</v>
      </c>
      <c r="AG958" s="28" t="s">
        <v>3274</v>
      </c>
      <c r="AH958" s="15"/>
      <c r="AI958" s="15"/>
    </row>
    <row r="959" spans="1:35" ht="30" hidden="1">
      <c r="A959" s="11">
        <v>16</v>
      </c>
      <c r="B959" s="15" t="s">
        <v>96</v>
      </c>
      <c r="C959" s="9">
        <v>45397</v>
      </c>
      <c r="D959" s="15" t="s">
        <v>97</v>
      </c>
      <c r="E959" s="8" t="s">
        <v>147</v>
      </c>
      <c r="F959" s="8">
        <v>561490</v>
      </c>
      <c r="G959" s="8" t="s">
        <v>5548</v>
      </c>
      <c r="H959" s="4" t="s">
        <v>569</v>
      </c>
      <c r="I959" s="8" t="s">
        <v>139</v>
      </c>
      <c r="J959" s="8"/>
      <c r="K959" s="8"/>
      <c r="L959" s="4"/>
      <c r="M959" s="8">
        <v>4</v>
      </c>
      <c r="N959" s="8" t="s">
        <v>3409</v>
      </c>
      <c r="O959" s="8" t="s">
        <v>3409</v>
      </c>
      <c r="P959" s="8" t="s">
        <v>3409</v>
      </c>
      <c r="Q959" s="8"/>
      <c r="R959" s="7"/>
      <c r="S959" s="5">
        <v>0</v>
      </c>
      <c r="T959" s="5">
        <v>0</v>
      </c>
      <c r="U959" s="5">
        <v>0</v>
      </c>
      <c r="V959" s="6">
        <v>0</v>
      </c>
      <c r="W959" s="7">
        <v>0</v>
      </c>
      <c r="X959" s="7">
        <v>0</v>
      </c>
      <c r="Y959" s="7">
        <v>0</v>
      </c>
      <c r="Z959" s="7">
        <v>0</v>
      </c>
      <c r="AA959" s="7">
        <v>0</v>
      </c>
      <c r="AB959" s="7">
        <v>0</v>
      </c>
      <c r="AC959" s="7">
        <v>0</v>
      </c>
      <c r="AD959" s="14">
        <v>45400</v>
      </c>
      <c r="AE959" s="12">
        <v>7327932</v>
      </c>
      <c r="AF959" s="28" t="s">
        <v>3273</v>
      </c>
      <c r="AG959" s="28" t="s">
        <v>3274</v>
      </c>
      <c r="AH959" s="15"/>
      <c r="AI959" s="15"/>
    </row>
    <row r="960" spans="1:35" ht="45" hidden="1">
      <c r="A960" s="11">
        <v>16</v>
      </c>
      <c r="B960" s="15" t="s">
        <v>96</v>
      </c>
      <c r="C960" s="9">
        <v>45397</v>
      </c>
      <c r="D960" s="15" t="s">
        <v>127</v>
      </c>
      <c r="E960" s="8" t="s">
        <v>116</v>
      </c>
      <c r="F960" s="8">
        <v>561491</v>
      </c>
      <c r="G960" s="8" t="s">
        <v>5549</v>
      </c>
      <c r="H960" s="4" t="s">
        <v>569</v>
      </c>
      <c r="I960" s="8" t="s">
        <v>5550</v>
      </c>
      <c r="J960" s="8" t="s">
        <v>5449</v>
      </c>
      <c r="K960" s="8" t="s">
        <v>4819</v>
      </c>
      <c r="L960" s="4" t="s">
        <v>5551</v>
      </c>
      <c r="M960" s="8">
        <v>3</v>
      </c>
      <c r="N960" s="8" t="s">
        <v>3409</v>
      </c>
      <c r="O960" s="8" t="s">
        <v>3409</v>
      </c>
      <c r="P960" s="8" t="s">
        <v>3409</v>
      </c>
      <c r="Q960" s="8"/>
      <c r="R960" s="7"/>
      <c r="S960" s="5">
        <v>4.1666666666666657E-2</v>
      </c>
      <c r="T960" s="5">
        <v>0</v>
      </c>
      <c r="U960" s="5">
        <v>0</v>
      </c>
      <c r="V960" s="6">
        <v>0</v>
      </c>
      <c r="W960" s="7">
        <v>0</v>
      </c>
      <c r="X960" s="7">
        <v>4.1666666666666657E-2</v>
      </c>
      <c r="Y960" s="7">
        <v>6.25E-2</v>
      </c>
      <c r="Z960" s="7">
        <v>0</v>
      </c>
      <c r="AA960" s="7">
        <v>0</v>
      </c>
      <c r="AB960" s="7">
        <v>8.3333333333333315E-2</v>
      </c>
      <c r="AC960" s="7">
        <v>0</v>
      </c>
      <c r="AD960" s="14">
        <v>45400</v>
      </c>
      <c r="AE960" s="12">
        <v>6381718</v>
      </c>
      <c r="AF960" s="28" t="s">
        <v>3273</v>
      </c>
      <c r="AG960" s="28" t="s">
        <v>3274</v>
      </c>
      <c r="AH960" s="15"/>
      <c r="AI960" s="15"/>
    </row>
    <row r="961" spans="1:35" ht="60" hidden="1">
      <c r="A961" s="11">
        <v>16</v>
      </c>
      <c r="B961" s="15" t="s">
        <v>96</v>
      </c>
      <c r="C961" s="9">
        <v>45397</v>
      </c>
      <c r="D961" s="15" t="s">
        <v>127</v>
      </c>
      <c r="E961" s="8" t="s">
        <v>116</v>
      </c>
      <c r="F961" s="8">
        <v>561492</v>
      </c>
      <c r="G961" s="8" t="s">
        <v>5552</v>
      </c>
      <c r="H961" s="4" t="s">
        <v>569</v>
      </c>
      <c r="I961" s="8" t="s">
        <v>5553</v>
      </c>
      <c r="J961" s="8" t="s">
        <v>5554</v>
      </c>
      <c r="K961" s="8" t="s">
        <v>5014</v>
      </c>
      <c r="L961" s="4" t="s">
        <v>5555</v>
      </c>
      <c r="M961" s="8">
        <v>2</v>
      </c>
      <c r="N961" s="8" t="s">
        <v>3370</v>
      </c>
      <c r="O961" s="8" t="s">
        <v>3440</v>
      </c>
      <c r="P961" s="8" t="s">
        <v>3388</v>
      </c>
      <c r="Q961" s="8"/>
      <c r="R961" s="7"/>
      <c r="S961" s="5">
        <v>0</v>
      </c>
      <c r="T961" s="5">
        <v>0</v>
      </c>
      <c r="U961" s="5">
        <v>0</v>
      </c>
      <c r="V961" s="6">
        <v>0.06</v>
      </c>
      <c r="W961" s="7">
        <v>0</v>
      </c>
      <c r="X961" s="7">
        <v>0</v>
      </c>
      <c r="Y961" s="7">
        <v>0.12</v>
      </c>
      <c r="Z961" s="7">
        <v>0.06</v>
      </c>
      <c r="AA961" s="7">
        <v>0</v>
      </c>
      <c r="AB961" s="7">
        <v>0.04</v>
      </c>
      <c r="AC961" s="7">
        <v>0.1</v>
      </c>
      <c r="AD961" s="14">
        <v>45400</v>
      </c>
      <c r="AE961" s="12">
        <v>6381555</v>
      </c>
      <c r="AF961" s="28" t="s">
        <v>3273</v>
      </c>
      <c r="AG961" s="28" t="s">
        <v>3274</v>
      </c>
      <c r="AH961" s="15"/>
      <c r="AI961" s="15"/>
    </row>
    <row r="962" spans="1:35" ht="30" hidden="1">
      <c r="A962" s="11">
        <v>16</v>
      </c>
      <c r="B962" s="15" t="s">
        <v>96</v>
      </c>
      <c r="C962" s="9">
        <v>45397</v>
      </c>
      <c r="D962" s="15" t="s">
        <v>555</v>
      </c>
      <c r="E962" s="8" t="s">
        <v>116</v>
      </c>
      <c r="F962" s="8">
        <v>561493</v>
      </c>
      <c r="G962" s="8" t="s">
        <v>5556</v>
      </c>
      <c r="H962" s="4" t="s">
        <v>569</v>
      </c>
      <c r="I962" s="8" t="s">
        <v>3278</v>
      </c>
      <c r="J962" s="8"/>
      <c r="K962" s="8"/>
      <c r="L962" s="4"/>
      <c r="M962" s="8"/>
      <c r="N962" s="8"/>
      <c r="O962" s="8"/>
      <c r="P962" s="8"/>
      <c r="Q962" s="8"/>
      <c r="R962" s="7"/>
      <c r="V962" s="6"/>
      <c r="W962" s="7"/>
      <c r="X962" s="7"/>
      <c r="Y962" s="7"/>
      <c r="Z962" s="7"/>
      <c r="AA962" s="7"/>
      <c r="AB962" s="7"/>
      <c r="AC962" s="7"/>
      <c r="AD962" s="14"/>
      <c r="AE962" s="12">
        <v>6381538</v>
      </c>
      <c r="AF962" s="26"/>
      <c r="AG962" s="26"/>
      <c r="AH962" s="15"/>
      <c r="AI962" s="15"/>
    </row>
    <row r="963" spans="1:35" ht="30" hidden="1">
      <c r="A963" s="11">
        <v>16</v>
      </c>
      <c r="B963" s="15" t="s">
        <v>96</v>
      </c>
      <c r="C963" s="9">
        <v>45397</v>
      </c>
      <c r="D963" s="15" t="s">
        <v>581</v>
      </c>
      <c r="E963" s="8" t="s">
        <v>39</v>
      </c>
      <c r="F963" s="8">
        <v>561494</v>
      </c>
      <c r="G963" s="8" t="s">
        <v>5557</v>
      </c>
      <c r="H963" s="4" t="s">
        <v>569</v>
      </c>
      <c r="I963" s="8" t="s">
        <v>5558</v>
      </c>
      <c r="J963" s="8" t="s">
        <v>3310</v>
      </c>
      <c r="K963" s="8" t="s">
        <v>4530</v>
      </c>
      <c r="L963" s="4"/>
      <c r="M963" s="8">
        <v>4</v>
      </c>
      <c r="N963" s="8"/>
      <c r="O963" s="8"/>
      <c r="P963" s="8"/>
      <c r="Q963" s="8"/>
      <c r="R963" s="7"/>
      <c r="V963" s="6"/>
      <c r="W963" s="7"/>
      <c r="X963" s="7"/>
      <c r="Y963" s="7"/>
      <c r="Z963" s="7"/>
      <c r="AA963" s="7"/>
      <c r="AB963" s="7"/>
      <c r="AC963" s="7"/>
      <c r="AD963" s="14"/>
      <c r="AE963" s="12">
        <v>6390719</v>
      </c>
      <c r="AF963" s="28" t="s">
        <v>3273</v>
      </c>
      <c r="AG963" s="28" t="s">
        <v>3274</v>
      </c>
      <c r="AH963" s="15"/>
      <c r="AI963" s="15"/>
    </row>
    <row r="964" spans="1:35" ht="30" hidden="1">
      <c r="A964" s="11">
        <v>16</v>
      </c>
      <c r="B964" s="15" t="s">
        <v>96</v>
      </c>
      <c r="C964" s="9">
        <v>45397</v>
      </c>
      <c r="D964" s="15" t="s">
        <v>97</v>
      </c>
      <c r="E964" s="8" t="s">
        <v>39</v>
      </c>
      <c r="F964" s="8">
        <v>561495</v>
      </c>
      <c r="G964" s="8" t="s">
        <v>5559</v>
      </c>
      <c r="H964" s="4" t="s">
        <v>569</v>
      </c>
      <c r="I964" s="8" t="s">
        <v>5560</v>
      </c>
      <c r="J964" s="8" t="s">
        <v>5554</v>
      </c>
      <c r="K964" s="8" t="s">
        <v>5384</v>
      </c>
      <c r="L964" s="4" t="s">
        <v>5147</v>
      </c>
      <c r="M964" s="8">
        <v>3</v>
      </c>
      <c r="N964" s="8" t="s">
        <v>3409</v>
      </c>
      <c r="O964" s="8" t="s">
        <v>3409</v>
      </c>
      <c r="P964" s="8" t="s">
        <v>3370</v>
      </c>
      <c r="Q964" s="8"/>
      <c r="R964" s="7"/>
      <c r="S964" s="5">
        <v>0</v>
      </c>
      <c r="T964" s="5">
        <v>0</v>
      </c>
      <c r="U964" s="5">
        <v>0</v>
      </c>
      <c r="V964" s="6">
        <v>0.06</v>
      </c>
      <c r="W964" s="7">
        <v>0</v>
      </c>
      <c r="X964" s="7">
        <v>0</v>
      </c>
      <c r="Y964" s="7">
        <v>0.12</v>
      </c>
      <c r="Z964" s="7">
        <v>0.02</v>
      </c>
      <c r="AA964" s="7">
        <v>0</v>
      </c>
      <c r="AB964" s="7">
        <v>0</v>
      </c>
      <c r="AC964" s="7">
        <v>0</v>
      </c>
      <c r="AD964" s="14">
        <v>45399</v>
      </c>
      <c r="AE964" s="12">
        <v>7364684</v>
      </c>
      <c r="AF964" s="28" t="s">
        <v>3273</v>
      </c>
      <c r="AG964" s="28" t="s">
        <v>3274</v>
      </c>
      <c r="AH964" s="15"/>
      <c r="AI964" s="15"/>
    </row>
    <row r="965" spans="1:35" ht="30" hidden="1">
      <c r="A965" s="11">
        <v>16</v>
      </c>
      <c r="B965" s="15" t="s">
        <v>96</v>
      </c>
      <c r="C965" s="9">
        <v>45397</v>
      </c>
      <c r="D965" s="15" t="s">
        <v>127</v>
      </c>
      <c r="E965" s="8" t="s">
        <v>39</v>
      </c>
      <c r="F965" s="8">
        <v>561496</v>
      </c>
      <c r="G965" s="8" t="s">
        <v>5561</v>
      </c>
      <c r="H965" s="4" t="s">
        <v>569</v>
      </c>
      <c r="I965" s="8" t="s">
        <v>5562</v>
      </c>
      <c r="J965" s="8" t="s">
        <v>3524</v>
      </c>
      <c r="K965" s="8"/>
      <c r="L965" s="4"/>
      <c r="M965" s="8">
        <v>3</v>
      </c>
      <c r="N965" s="8" t="s">
        <v>3409</v>
      </c>
      <c r="O965" s="8" t="s">
        <v>3409</v>
      </c>
      <c r="P965" s="8" t="s">
        <v>3409</v>
      </c>
      <c r="Q965" s="8"/>
      <c r="R965" s="7"/>
      <c r="S965" s="5">
        <v>0</v>
      </c>
      <c r="T965" s="5">
        <v>0</v>
      </c>
      <c r="U965" s="5">
        <v>0</v>
      </c>
      <c r="V965" s="6">
        <v>0</v>
      </c>
      <c r="W965" s="7">
        <v>0</v>
      </c>
      <c r="X965" s="7">
        <v>0</v>
      </c>
      <c r="Y965" s="7">
        <v>0.16666666666666663</v>
      </c>
      <c r="Z965" s="7">
        <v>0</v>
      </c>
      <c r="AA965" s="7">
        <v>0</v>
      </c>
      <c r="AB965" s="7">
        <v>0</v>
      </c>
      <c r="AC965" s="7">
        <v>0</v>
      </c>
      <c r="AD965" s="14">
        <v>45400</v>
      </c>
      <c r="AE965" s="12">
        <v>6390727</v>
      </c>
      <c r="AF965" s="28" t="s">
        <v>3273</v>
      </c>
      <c r="AG965" s="28" t="s">
        <v>3274</v>
      </c>
      <c r="AH965" s="15"/>
      <c r="AI965" s="15"/>
    </row>
    <row r="966" spans="1:35" ht="45" hidden="1">
      <c r="A966" s="11">
        <v>16</v>
      </c>
      <c r="B966" s="15" t="s">
        <v>96</v>
      </c>
      <c r="C966" s="9">
        <v>45397</v>
      </c>
      <c r="D966" s="15" t="s">
        <v>97</v>
      </c>
      <c r="E966" s="8" t="s">
        <v>39</v>
      </c>
      <c r="F966" s="8">
        <v>561497</v>
      </c>
      <c r="G966" s="8" t="s">
        <v>5563</v>
      </c>
      <c r="H966" s="4" t="s">
        <v>569</v>
      </c>
      <c r="I966" s="8" t="s">
        <v>5564</v>
      </c>
      <c r="J966" s="8" t="s">
        <v>5565</v>
      </c>
      <c r="K966" s="8" t="s">
        <v>5566</v>
      </c>
      <c r="L966" s="4" t="s">
        <v>5440</v>
      </c>
      <c r="M966" s="8">
        <v>1</v>
      </c>
      <c r="N966" s="8" t="s">
        <v>3387</v>
      </c>
      <c r="O966" s="8" t="s">
        <v>3387</v>
      </c>
      <c r="P966" s="8" t="s">
        <v>3388</v>
      </c>
      <c r="Q966" s="8"/>
      <c r="R966" s="7"/>
      <c r="S966" s="5">
        <v>0</v>
      </c>
      <c r="T966" s="5">
        <v>0</v>
      </c>
      <c r="U966" s="5">
        <v>0</v>
      </c>
      <c r="V966" s="6">
        <v>6.5217391304347824E-2</v>
      </c>
      <c r="W966" s="7">
        <v>0</v>
      </c>
      <c r="X966" s="7">
        <v>0</v>
      </c>
      <c r="Y966" s="7">
        <v>0</v>
      </c>
      <c r="Z966" s="7">
        <v>0</v>
      </c>
      <c r="AA966" s="7">
        <v>0</v>
      </c>
      <c r="AB966" s="7">
        <v>0.21739130434782608</v>
      </c>
      <c r="AC966" s="7">
        <v>0.2608695652173913</v>
      </c>
      <c r="AD966" s="14">
        <v>45399</v>
      </c>
      <c r="AE966" s="12">
        <v>7364677</v>
      </c>
      <c r="AF966" s="28" t="s">
        <v>3273</v>
      </c>
      <c r="AG966" s="28" t="s">
        <v>3274</v>
      </c>
      <c r="AH966" s="15"/>
      <c r="AI966" s="15"/>
    </row>
    <row r="967" spans="1:35" ht="30" hidden="1">
      <c r="A967" s="11">
        <v>16</v>
      </c>
      <c r="B967" s="15" t="s">
        <v>96</v>
      </c>
      <c r="C967" s="9">
        <v>45397</v>
      </c>
      <c r="D967" s="15" t="s">
        <v>127</v>
      </c>
      <c r="E967" s="8" t="s">
        <v>39</v>
      </c>
      <c r="F967" s="8">
        <v>561498</v>
      </c>
      <c r="G967" s="8" t="s">
        <v>5567</v>
      </c>
      <c r="H967" s="4" t="s">
        <v>569</v>
      </c>
      <c r="I967" s="8" t="s">
        <v>5568</v>
      </c>
      <c r="J967" s="8" t="s">
        <v>5569</v>
      </c>
      <c r="K967" s="8"/>
      <c r="L967" s="4"/>
      <c r="M967" s="8">
        <v>4</v>
      </c>
      <c r="N967" s="8" t="s">
        <v>3440</v>
      </c>
      <c r="O967" s="8" t="s">
        <v>3440</v>
      </c>
      <c r="P967" s="8" t="s">
        <v>3387</v>
      </c>
      <c r="Q967" s="8" t="s">
        <v>3387</v>
      </c>
      <c r="R967" s="7"/>
      <c r="S967" s="5">
        <v>0</v>
      </c>
      <c r="T967" s="5">
        <v>0</v>
      </c>
      <c r="U967" s="5">
        <v>0</v>
      </c>
      <c r="V967" s="6">
        <v>0</v>
      </c>
      <c r="W967" s="7">
        <v>0</v>
      </c>
      <c r="X967" s="7">
        <v>0</v>
      </c>
      <c r="Y967" s="7">
        <v>0</v>
      </c>
      <c r="Z967" s="7">
        <v>0</v>
      </c>
      <c r="AA967" s="7">
        <v>0</v>
      </c>
      <c r="AB967" s="7">
        <v>0</v>
      </c>
      <c r="AC967" s="7">
        <v>0.10294117647058823</v>
      </c>
      <c r="AD967" s="14">
        <v>45400</v>
      </c>
      <c r="AE967" s="12">
        <v>7364674</v>
      </c>
      <c r="AF967" s="28" t="s">
        <v>3273</v>
      </c>
      <c r="AG967" s="28" t="s">
        <v>3274</v>
      </c>
      <c r="AH967" s="15"/>
      <c r="AI967" s="15"/>
    </row>
    <row r="968" spans="1:35" ht="60" hidden="1">
      <c r="A968" s="11">
        <v>16</v>
      </c>
      <c r="B968" s="15" t="s">
        <v>96</v>
      </c>
      <c r="C968" s="9">
        <v>45397</v>
      </c>
      <c r="D968" s="15" t="s">
        <v>97</v>
      </c>
      <c r="E968" s="8" t="s">
        <v>39</v>
      </c>
      <c r="F968" s="8">
        <v>561499</v>
      </c>
      <c r="G968" s="8" t="s">
        <v>5570</v>
      </c>
      <c r="H968" s="4" t="s">
        <v>569</v>
      </c>
      <c r="I968" s="8" t="s">
        <v>5571</v>
      </c>
      <c r="J968" s="8" t="s">
        <v>5572</v>
      </c>
      <c r="K968" s="8" t="s">
        <v>5573</v>
      </c>
      <c r="L968" s="4" t="s">
        <v>5574</v>
      </c>
      <c r="M968" s="8">
        <v>1</v>
      </c>
      <c r="N968" s="8" t="s">
        <v>3388</v>
      </c>
      <c r="O968" s="8" t="s">
        <v>3387</v>
      </c>
      <c r="P968" s="8" t="s">
        <v>3387</v>
      </c>
      <c r="Q968" s="8" t="s">
        <v>3388</v>
      </c>
      <c r="R968" s="7" t="s">
        <v>3388</v>
      </c>
      <c r="S968" s="5">
        <v>0.24324324324324326</v>
      </c>
      <c r="T968" s="5">
        <v>1.3513513513513513E-2</v>
      </c>
      <c r="U968" s="5">
        <v>0</v>
      </c>
      <c r="V968" s="6">
        <v>0</v>
      </c>
      <c r="W968" s="7">
        <v>0</v>
      </c>
      <c r="X968" s="7">
        <v>0</v>
      </c>
      <c r="Y968" s="7">
        <v>0</v>
      </c>
      <c r="Z968" s="7">
        <v>0</v>
      </c>
      <c r="AA968" s="7">
        <v>0</v>
      </c>
      <c r="AB968" s="7">
        <v>0.35135135135135137</v>
      </c>
      <c r="AC968" s="7">
        <v>0.1081081081081081</v>
      </c>
      <c r="AD968" s="14">
        <v>45399</v>
      </c>
      <c r="AE968" s="12">
        <v>7364666</v>
      </c>
      <c r="AF968" s="28" t="s">
        <v>3273</v>
      </c>
      <c r="AG968" s="28" t="s">
        <v>3274</v>
      </c>
      <c r="AH968" s="15"/>
      <c r="AI968" s="15"/>
    </row>
    <row r="969" spans="1:35" ht="30" hidden="1">
      <c r="A969" s="11">
        <v>16</v>
      </c>
      <c r="B969" s="15" t="s">
        <v>96</v>
      </c>
      <c r="C969" s="9">
        <v>45397</v>
      </c>
      <c r="D969" s="15" t="s">
        <v>127</v>
      </c>
      <c r="E969" s="8" t="s">
        <v>39</v>
      </c>
      <c r="F969" s="8">
        <v>561500</v>
      </c>
      <c r="G969" s="8" t="s">
        <v>5575</v>
      </c>
      <c r="H969" s="4" t="s">
        <v>569</v>
      </c>
      <c r="I969" s="8" t="s">
        <v>5576</v>
      </c>
      <c r="J969" s="8" t="s">
        <v>5577</v>
      </c>
      <c r="K969" s="8" t="s">
        <v>5578</v>
      </c>
      <c r="L969" s="4"/>
      <c r="M969" s="8">
        <v>4</v>
      </c>
      <c r="N969" s="8" t="s">
        <v>3440</v>
      </c>
      <c r="O969" s="8" t="s">
        <v>3364</v>
      </c>
      <c r="P969" s="8" t="s">
        <v>3364</v>
      </c>
      <c r="Q969" s="8"/>
      <c r="R969" s="7"/>
      <c r="S969" s="5">
        <v>0</v>
      </c>
      <c r="T969" s="5">
        <v>0</v>
      </c>
      <c r="U969" s="5">
        <v>0</v>
      </c>
      <c r="V969" s="6">
        <v>7.407407407407407E-2</v>
      </c>
      <c r="W969" s="7">
        <v>0</v>
      </c>
      <c r="X969" s="7">
        <v>0</v>
      </c>
      <c r="Y969" s="7">
        <v>0</v>
      </c>
      <c r="Z969" s="7">
        <v>0</v>
      </c>
      <c r="AA969" s="7">
        <v>0</v>
      </c>
      <c r="AB969" s="7">
        <v>0</v>
      </c>
      <c r="AC969" s="7">
        <v>5.5555555555555552E-2</v>
      </c>
      <c r="AD969" s="14">
        <v>45400</v>
      </c>
      <c r="AE969" s="12">
        <v>6390718</v>
      </c>
      <c r="AF969" s="28" t="s">
        <v>3273</v>
      </c>
      <c r="AG969" s="28" t="s">
        <v>3274</v>
      </c>
      <c r="AH969" s="15"/>
      <c r="AI969" s="15"/>
    </row>
    <row r="970" spans="1:35" ht="30" hidden="1">
      <c r="A970" s="11">
        <v>16</v>
      </c>
      <c r="B970" s="15" t="s">
        <v>96</v>
      </c>
      <c r="C970" s="9">
        <v>45397</v>
      </c>
      <c r="D970" s="15" t="s">
        <v>3429</v>
      </c>
      <c r="E970" s="8" t="s">
        <v>39</v>
      </c>
      <c r="F970" s="8">
        <v>561501</v>
      </c>
      <c r="G970" s="8" t="s">
        <v>5579</v>
      </c>
      <c r="H970" s="4" t="s">
        <v>569</v>
      </c>
      <c r="I970" s="8" t="s">
        <v>3278</v>
      </c>
      <c r="J970" s="8"/>
      <c r="K970" s="8"/>
      <c r="L970" s="4"/>
      <c r="M970" s="8"/>
      <c r="N970" s="8"/>
      <c r="O970" s="8"/>
      <c r="P970" s="8"/>
      <c r="Q970" s="8"/>
      <c r="R970" s="7"/>
      <c r="V970" s="6"/>
      <c r="W970" s="7"/>
      <c r="X970" s="7"/>
      <c r="Y970" s="7"/>
      <c r="Z970" s="7"/>
      <c r="AA970" s="7"/>
      <c r="AB970" s="7"/>
      <c r="AC970" s="7"/>
      <c r="AD970" s="14"/>
      <c r="AE970" s="12">
        <v>6831570</v>
      </c>
      <c r="AF970" s="26"/>
      <c r="AG970" s="26"/>
      <c r="AH970" s="15"/>
      <c r="AI970" s="15"/>
    </row>
    <row r="971" spans="1:35" ht="30" hidden="1">
      <c r="A971" s="11">
        <v>16</v>
      </c>
      <c r="B971" s="15" t="s">
        <v>169</v>
      </c>
      <c r="C971" s="9">
        <v>45396</v>
      </c>
      <c r="D971" s="15"/>
      <c r="E971" s="8" t="s">
        <v>35</v>
      </c>
      <c r="F971" s="8">
        <v>561443</v>
      </c>
      <c r="G971" s="8" t="s">
        <v>5580</v>
      </c>
      <c r="H971" s="4" t="s">
        <v>5581</v>
      </c>
      <c r="I971" s="8"/>
      <c r="J971" s="8"/>
      <c r="K971" s="8"/>
      <c r="L971" s="4"/>
      <c r="M971" s="8"/>
      <c r="N971" s="8"/>
      <c r="O971" s="8"/>
      <c r="P971" s="8"/>
      <c r="Q971" s="8"/>
      <c r="R971" s="7"/>
      <c r="V971" s="6"/>
      <c r="W971" s="7"/>
      <c r="X971" s="7"/>
      <c r="Y971" s="7"/>
      <c r="Z971" s="7"/>
      <c r="AA971" s="7"/>
      <c r="AB971" s="7"/>
      <c r="AC971" s="7"/>
      <c r="AD971" s="14"/>
      <c r="AE971" s="12">
        <v>6924721</v>
      </c>
      <c r="AF971" s="15"/>
      <c r="AG971" s="15"/>
      <c r="AH971" s="15"/>
      <c r="AI971" s="15"/>
    </row>
    <row r="972" spans="1:35" ht="30" hidden="1">
      <c r="A972" s="11">
        <v>16</v>
      </c>
      <c r="B972" s="15" t="s">
        <v>169</v>
      </c>
      <c r="C972" s="9">
        <v>45396</v>
      </c>
      <c r="D972" s="15"/>
      <c r="E972" s="8" t="s">
        <v>35</v>
      </c>
      <c r="F972" s="8">
        <v>561444</v>
      </c>
      <c r="G972" s="8" t="s">
        <v>5582</v>
      </c>
      <c r="H972" s="4" t="s">
        <v>5581</v>
      </c>
      <c r="I972" s="8"/>
      <c r="J972" s="8"/>
      <c r="K972" s="8"/>
      <c r="L972" s="4"/>
      <c r="M972" s="8"/>
      <c r="N972" s="8"/>
      <c r="O972" s="8"/>
      <c r="P972" s="8"/>
      <c r="Q972" s="8"/>
      <c r="R972" s="7"/>
      <c r="V972" s="6"/>
      <c r="W972" s="7"/>
      <c r="X972" s="7"/>
      <c r="Y972" s="7"/>
      <c r="Z972" s="7"/>
      <c r="AA972" s="7"/>
      <c r="AB972" s="7"/>
      <c r="AC972" s="7"/>
      <c r="AD972" s="14"/>
      <c r="AE972" s="12">
        <v>7345665</v>
      </c>
      <c r="AF972" s="15"/>
      <c r="AG972" s="15"/>
      <c r="AH972" s="15"/>
      <c r="AI972" s="15"/>
    </row>
    <row r="973" spans="1:35" ht="30" hidden="1">
      <c r="A973" s="11">
        <v>16</v>
      </c>
      <c r="B973" s="15" t="s">
        <v>89</v>
      </c>
      <c r="C973" s="9">
        <v>45398</v>
      </c>
      <c r="D973" s="15"/>
      <c r="E973" s="8" t="s">
        <v>90</v>
      </c>
      <c r="F973" s="8">
        <v>561555</v>
      </c>
      <c r="G973" s="8" t="s">
        <v>5583</v>
      </c>
      <c r="H973" s="4" t="s">
        <v>5584</v>
      </c>
      <c r="I973" s="8"/>
      <c r="J973" s="8"/>
      <c r="K973" s="8"/>
      <c r="L973" s="4"/>
      <c r="M973" s="8"/>
      <c r="N973" s="8"/>
      <c r="O973" s="8"/>
      <c r="P973" s="8"/>
      <c r="Q973" s="8"/>
      <c r="R973" s="7"/>
      <c r="V973" s="6"/>
      <c r="W973" s="7"/>
      <c r="X973" s="7"/>
      <c r="Y973" s="7"/>
      <c r="Z973" s="7"/>
      <c r="AA973" s="7"/>
      <c r="AB973" s="7"/>
      <c r="AC973" s="7"/>
      <c r="AD973" s="14"/>
      <c r="AE973" s="12" t="s">
        <v>5585</v>
      </c>
      <c r="AF973" s="26"/>
      <c r="AG973" s="26"/>
      <c r="AH973" s="15"/>
      <c r="AI973" s="15"/>
    </row>
    <row r="974" spans="1:35" ht="30" hidden="1">
      <c r="A974" s="11">
        <v>16</v>
      </c>
      <c r="B974" s="15" t="s">
        <v>89</v>
      </c>
      <c r="C974" s="9">
        <v>45398</v>
      </c>
      <c r="D974" s="15"/>
      <c r="E974" s="8" t="s">
        <v>116</v>
      </c>
      <c r="F974" s="8">
        <v>561577</v>
      </c>
      <c r="G974" s="8" t="s">
        <v>5586</v>
      </c>
      <c r="H974" s="4" t="s">
        <v>5584</v>
      </c>
      <c r="I974" s="8"/>
      <c r="J974" s="8"/>
      <c r="K974" s="8"/>
      <c r="L974" s="4"/>
      <c r="M974" s="8"/>
      <c r="N974" s="8"/>
      <c r="O974" s="8"/>
      <c r="P974" s="8"/>
      <c r="Q974" s="8"/>
      <c r="R974" s="7"/>
      <c r="V974" s="6"/>
      <c r="W974" s="7"/>
      <c r="X974" s="7"/>
      <c r="Y974" s="7"/>
      <c r="Z974" s="7"/>
      <c r="AA974" s="7"/>
      <c r="AB974" s="7"/>
      <c r="AC974" s="7"/>
      <c r="AD974" s="14"/>
      <c r="AE974" s="12">
        <v>638539</v>
      </c>
      <c r="AF974" s="26"/>
      <c r="AG974" s="26"/>
      <c r="AH974" s="15"/>
      <c r="AI974" s="15"/>
    </row>
    <row r="975" spans="1:35" ht="30" hidden="1">
      <c r="A975" s="11">
        <v>16</v>
      </c>
      <c r="B975" s="15" t="s">
        <v>89</v>
      </c>
      <c r="C975" s="9">
        <v>45398</v>
      </c>
      <c r="D975" s="15"/>
      <c r="E975" s="8" t="s">
        <v>90</v>
      </c>
      <c r="F975" s="8">
        <v>561607</v>
      </c>
      <c r="G975" s="8" t="s">
        <v>5587</v>
      </c>
      <c r="H975" s="4" t="s">
        <v>5584</v>
      </c>
      <c r="I975" s="8"/>
      <c r="J975" s="8"/>
      <c r="K975" s="8"/>
      <c r="L975" s="4"/>
      <c r="M975" s="8"/>
      <c r="N975" s="8"/>
      <c r="O975" s="8"/>
      <c r="P975" s="8"/>
      <c r="Q975" s="8"/>
      <c r="R975" s="7"/>
      <c r="V975" s="6"/>
      <c r="W975" s="7"/>
      <c r="X975" s="7"/>
      <c r="Y975" s="7"/>
      <c r="Z975" s="7"/>
      <c r="AA975" s="7"/>
      <c r="AB975" s="7"/>
      <c r="AC975" s="7"/>
      <c r="AD975" s="14"/>
      <c r="AE975" s="12" t="s">
        <v>5588</v>
      </c>
      <c r="AF975" s="26"/>
      <c r="AG975" s="26"/>
      <c r="AH975" s="15"/>
      <c r="AI975" s="15"/>
    </row>
    <row r="976" spans="1:35" ht="30" hidden="1">
      <c r="A976" s="11">
        <v>17</v>
      </c>
      <c r="B976" s="15" t="s">
        <v>16</v>
      </c>
      <c r="C976" s="9">
        <v>45404</v>
      </c>
      <c r="D976" s="15" t="s">
        <v>5312</v>
      </c>
      <c r="E976" s="8" t="s">
        <v>45</v>
      </c>
      <c r="F976" s="8">
        <v>561611</v>
      </c>
      <c r="G976" s="8" t="s">
        <v>5589</v>
      </c>
      <c r="H976" s="4" t="s">
        <v>1914</v>
      </c>
      <c r="I976" s="8" t="s">
        <v>5590</v>
      </c>
      <c r="J976" s="8" t="s">
        <v>3304</v>
      </c>
      <c r="K976" s="8" t="s">
        <v>3305</v>
      </c>
      <c r="L976" s="4"/>
      <c r="M976" s="8">
        <v>3</v>
      </c>
      <c r="N976" s="8"/>
      <c r="O976" s="8"/>
      <c r="P976" s="8"/>
      <c r="Q976" s="8"/>
      <c r="R976" s="7"/>
      <c r="V976" s="6"/>
      <c r="W976" s="7"/>
      <c r="X976" s="7"/>
      <c r="Y976" s="7"/>
      <c r="Z976" s="7"/>
      <c r="AA976" s="7"/>
      <c r="AB976" s="7"/>
      <c r="AC976" s="7"/>
      <c r="AD976" s="14"/>
      <c r="AE976" s="12" t="s">
        <v>5591</v>
      </c>
      <c r="AF976" s="28" t="s">
        <v>3273</v>
      </c>
      <c r="AG976" s="28" t="s">
        <v>3274</v>
      </c>
      <c r="AH976" s="15"/>
      <c r="AI976" s="15"/>
    </row>
    <row r="977" spans="1:35" ht="30" hidden="1">
      <c r="A977" s="11">
        <v>17</v>
      </c>
      <c r="B977" s="15" t="s">
        <v>16</v>
      </c>
      <c r="C977" s="9">
        <v>45404</v>
      </c>
      <c r="D977" s="15" t="s">
        <v>5312</v>
      </c>
      <c r="E977" s="8" t="s">
        <v>17</v>
      </c>
      <c r="F977" s="8">
        <v>561612</v>
      </c>
      <c r="G977" s="8" t="s">
        <v>5592</v>
      </c>
      <c r="H977" s="4" t="s">
        <v>1914</v>
      </c>
      <c r="I977" s="8" t="s">
        <v>5593</v>
      </c>
      <c r="J977" s="8" t="s">
        <v>3888</v>
      </c>
      <c r="K977" s="8" t="s">
        <v>3786</v>
      </c>
      <c r="L977" s="4" t="s">
        <v>3772</v>
      </c>
      <c r="M977" s="8">
        <v>4</v>
      </c>
      <c r="N977" s="8"/>
      <c r="O977" s="8"/>
      <c r="P977" s="8"/>
      <c r="Q977" s="8"/>
      <c r="R977" s="7"/>
      <c r="V977" s="6"/>
      <c r="W977" s="7"/>
      <c r="X977" s="7"/>
      <c r="Y977" s="7"/>
      <c r="Z977" s="7"/>
      <c r="AA977" s="7"/>
      <c r="AB977" s="7"/>
      <c r="AC977" s="7"/>
      <c r="AD977" s="14"/>
      <c r="AE977" s="12">
        <v>7400342</v>
      </c>
      <c r="AF977" s="28" t="s">
        <v>3273</v>
      </c>
      <c r="AG977" s="28" t="s">
        <v>3274</v>
      </c>
      <c r="AH977" s="15"/>
      <c r="AI977" s="15"/>
    </row>
    <row r="978" spans="1:35" ht="30" hidden="1">
      <c r="A978" s="11">
        <v>17</v>
      </c>
      <c r="B978" s="15" t="s">
        <v>16</v>
      </c>
      <c r="C978" s="9">
        <v>45404</v>
      </c>
      <c r="D978" s="15" t="s">
        <v>5312</v>
      </c>
      <c r="E978" s="8" t="s">
        <v>17</v>
      </c>
      <c r="F978" s="8">
        <v>561613</v>
      </c>
      <c r="G978" s="8" t="s">
        <v>5594</v>
      </c>
      <c r="H978" s="4" t="s">
        <v>1914</v>
      </c>
      <c r="I978" s="8" t="s">
        <v>5595</v>
      </c>
      <c r="J978" s="8" t="s">
        <v>5331</v>
      </c>
      <c r="K978" s="8" t="s">
        <v>4949</v>
      </c>
      <c r="L978" s="4" t="s">
        <v>4499</v>
      </c>
      <c r="M978" s="8">
        <v>2</v>
      </c>
      <c r="N978" s="8"/>
      <c r="O978" s="8"/>
      <c r="P978" s="8"/>
      <c r="Q978" s="8"/>
      <c r="R978" s="7"/>
      <c r="V978" s="6"/>
      <c r="W978" s="7"/>
      <c r="X978" s="7"/>
      <c r="Y978" s="7"/>
      <c r="Z978" s="7"/>
      <c r="AA978" s="7"/>
      <c r="AB978" s="7"/>
      <c r="AC978" s="7"/>
      <c r="AD978" s="14"/>
      <c r="AE978" s="12">
        <v>7400443</v>
      </c>
      <c r="AF978" s="28" t="s">
        <v>3273</v>
      </c>
      <c r="AG978" s="28" t="s">
        <v>3274</v>
      </c>
      <c r="AH978" s="15"/>
      <c r="AI978" s="15"/>
    </row>
    <row r="979" spans="1:35" ht="30" hidden="1">
      <c r="A979" s="11">
        <v>17</v>
      </c>
      <c r="B979" s="15" t="s">
        <v>16</v>
      </c>
      <c r="C979" s="9">
        <v>45404</v>
      </c>
      <c r="D979" s="15" t="s">
        <v>5312</v>
      </c>
      <c r="E979" s="8" t="s">
        <v>17</v>
      </c>
      <c r="F979" s="8">
        <v>561614</v>
      </c>
      <c r="G979" s="8" t="s">
        <v>5596</v>
      </c>
      <c r="H979" s="4" t="s">
        <v>1914</v>
      </c>
      <c r="I979" s="8" t="s">
        <v>5597</v>
      </c>
      <c r="J979" s="8" t="s">
        <v>3317</v>
      </c>
      <c r="K979" s="8" t="s">
        <v>4368</v>
      </c>
      <c r="L979" s="4" t="s">
        <v>3786</v>
      </c>
      <c r="M979" s="8">
        <v>3</v>
      </c>
      <c r="N979" s="8"/>
      <c r="O979" s="8"/>
      <c r="P979" s="8"/>
      <c r="Q979" s="8"/>
      <c r="R979" s="7"/>
      <c r="V979" s="6"/>
      <c r="W979" s="7"/>
      <c r="X979" s="7"/>
      <c r="Y979" s="7"/>
      <c r="Z979" s="7"/>
      <c r="AA979" s="7"/>
      <c r="AB979" s="7"/>
      <c r="AC979" s="7"/>
      <c r="AD979" s="14"/>
      <c r="AE979" s="12">
        <v>7435073</v>
      </c>
      <c r="AF979" s="28" t="s">
        <v>3273</v>
      </c>
      <c r="AG979" s="28" t="s">
        <v>3274</v>
      </c>
      <c r="AH979" s="15"/>
      <c r="AI979" s="15"/>
    </row>
    <row r="980" spans="1:35" ht="30" hidden="1">
      <c r="A980" s="11">
        <v>17</v>
      </c>
      <c r="B980" s="15" t="s">
        <v>16</v>
      </c>
      <c r="C980" s="9">
        <v>45404</v>
      </c>
      <c r="D980" s="15" t="s">
        <v>4193</v>
      </c>
      <c r="E980" s="8" t="s">
        <v>17</v>
      </c>
      <c r="F980" s="8">
        <v>561616</v>
      </c>
      <c r="G980" s="8" t="s">
        <v>5598</v>
      </c>
      <c r="H980" s="4" t="s">
        <v>1914</v>
      </c>
      <c r="I980" s="8" t="s">
        <v>5599</v>
      </c>
      <c r="J980" s="8" t="s">
        <v>5600</v>
      </c>
      <c r="K980" s="8"/>
      <c r="L980" s="4"/>
      <c r="M980" s="8">
        <v>4</v>
      </c>
      <c r="N980" s="8"/>
      <c r="O980" s="8"/>
      <c r="P980" s="8"/>
      <c r="Q980" s="8"/>
      <c r="R980" s="7"/>
      <c r="V980" s="6"/>
      <c r="W980" s="7"/>
      <c r="X980" s="7"/>
      <c r="Y980" s="7"/>
      <c r="Z980" s="7"/>
      <c r="AA980" s="7"/>
      <c r="AB980" s="7"/>
      <c r="AC980" s="7"/>
      <c r="AD980" s="14"/>
      <c r="AE980" s="12">
        <v>7435050</v>
      </c>
      <c r="AF980" s="28" t="s">
        <v>3273</v>
      </c>
      <c r="AG980" s="28" t="s">
        <v>3274</v>
      </c>
      <c r="AH980" s="15"/>
      <c r="AI980" s="15"/>
    </row>
    <row r="981" spans="1:35" ht="30" hidden="1">
      <c r="A981" s="11">
        <v>17</v>
      </c>
      <c r="B981" s="15" t="s">
        <v>16</v>
      </c>
      <c r="C981" s="9">
        <v>45404</v>
      </c>
      <c r="D981" s="15" t="s">
        <v>5177</v>
      </c>
      <c r="E981" s="8" t="s">
        <v>17</v>
      </c>
      <c r="F981" s="8">
        <v>561617</v>
      </c>
      <c r="G981" s="8" t="s">
        <v>5601</v>
      </c>
      <c r="H981" s="4" t="s">
        <v>1914</v>
      </c>
      <c r="I981" s="8" t="s">
        <v>3278</v>
      </c>
      <c r="J981" s="8"/>
      <c r="K981" s="8"/>
      <c r="L981" s="4"/>
      <c r="M981" s="8"/>
      <c r="N981" s="8"/>
      <c r="O981" s="8"/>
      <c r="P981" s="8"/>
      <c r="Q981" s="8"/>
      <c r="R981" s="7"/>
      <c r="V981" s="6"/>
      <c r="W981" s="7"/>
      <c r="X981" s="7"/>
      <c r="Y981" s="7"/>
      <c r="Z981" s="7"/>
      <c r="AA981" s="7"/>
      <c r="AB981" s="7"/>
      <c r="AC981" s="7"/>
      <c r="AD981" s="14"/>
      <c r="AE981" s="12">
        <v>7434485</v>
      </c>
      <c r="AF981" s="26"/>
      <c r="AG981" s="26"/>
      <c r="AH981" s="15"/>
      <c r="AI981" s="15"/>
    </row>
    <row r="982" spans="1:35" ht="30" hidden="1">
      <c r="A982" s="11">
        <v>17</v>
      </c>
      <c r="B982" s="15" t="s">
        <v>16</v>
      </c>
      <c r="C982" s="9">
        <v>45404</v>
      </c>
      <c r="D982" s="15" t="s">
        <v>5312</v>
      </c>
      <c r="E982" s="8" t="s">
        <v>17</v>
      </c>
      <c r="F982" s="8">
        <v>561619</v>
      </c>
      <c r="G982" s="8" t="s">
        <v>5602</v>
      </c>
      <c r="H982" s="4" t="s">
        <v>1914</v>
      </c>
      <c r="I982" s="8" t="s">
        <v>5603</v>
      </c>
      <c r="J982" s="8" t="s">
        <v>4628</v>
      </c>
      <c r="K982" s="8" t="s">
        <v>3314</v>
      </c>
      <c r="L982" s="4"/>
      <c r="M982" s="8">
        <v>3</v>
      </c>
      <c r="N982" s="8"/>
      <c r="O982" s="8"/>
      <c r="P982" s="8"/>
      <c r="Q982" s="8"/>
      <c r="R982" s="7"/>
      <c r="V982" s="6"/>
      <c r="W982" s="7"/>
      <c r="X982" s="7"/>
      <c r="Y982" s="7"/>
      <c r="Z982" s="7"/>
      <c r="AA982" s="7"/>
      <c r="AB982" s="7"/>
      <c r="AC982" s="7"/>
      <c r="AD982" s="14"/>
      <c r="AE982" s="12">
        <v>7400338</v>
      </c>
      <c r="AF982" s="28" t="s">
        <v>3273</v>
      </c>
      <c r="AG982" s="28" t="s">
        <v>3274</v>
      </c>
      <c r="AH982" s="15"/>
      <c r="AI982" s="15"/>
    </row>
    <row r="983" spans="1:35" ht="45" hidden="1">
      <c r="A983" s="11">
        <v>17</v>
      </c>
      <c r="B983" s="15" t="s">
        <v>16</v>
      </c>
      <c r="C983" s="9">
        <v>45404</v>
      </c>
      <c r="D983" s="15" t="s">
        <v>41</v>
      </c>
      <c r="E983" s="8" t="s">
        <v>17</v>
      </c>
      <c r="F983" s="8">
        <v>561620</v>
      </c>
      <c r="G983" s="8" t="s">
        <v>5604</v>
      </c>
      <c r="H983" s="4" t="s">
        <v>1914</v>
      </c>
      <c r="I983" s="8" t="s">
        <v>5605</v>
      </c>
      <c r="J983" s="8" t="s">
        <v>5606</v>
      </c>
      <c r="K983" s="8" t="s">
        <v>4881</v>
      </c>
      <c r="L983" s="4" t="s">
        <v>4499</v>
      </c>
      <c r="M983" s="8">
        <v>1</v>
      </c>
      <c r="N983" s="8"/>
      <c r="O983" s="8"/>
      <c r="P983" s="8"/>
      <c r="Q983" s="8"/>
      <c r="R983" s="7"/>
      <c r="V983" s="6"/>
      <c r="W983" s="7"/>
      <c r="X983" s="7"/>
      <c r="Y983" s="7"/>
      <c r="Z983" s="7"/>
      <c r="AA983" s="7"/>
      <c r="AB983" s="7"/>
      <c r="AC983" s="7"/>
      <c r="AD983" s="14"/>
      <c r="AE983" s="12">
        <v>7434496</v>
      </c>
      <c r="AF983" s="28" t="s">
        <v>3273</v>
      </c>
      <c r="AG983" s="28" t="s">
        <v>3274</v>
      </c>
      <c r="AH983" s="15"/>
      <c r="AI983" s="15"/>
    </row>
    <row r="984" spans="1:35" ht="30" hidden="1">
      <c r="A984" s="11">
        <v>17</v>
      </c>
      <c r="B984" s="15" t="s">
        <v>16</v>
      </c>
      <c r="C984" s="9">
        <v>45404</v>
      </c>
      <c r="D984" s="15" t="s">
        <v>5312</v>
      </c>
      <c r="E984" s="8" t="s">
        <v>17</v>
      </c>
      <c r="F984" s="8">
        <v>561621</v>
      </c>
      <c r="G984" s="8" t="s">
        <v>5607</v>
      </c>
      <c r="H984" s="4" t="s">
        <v>1914</v>
      </c>
      <c r="I984" s="8" t="s">
        <v>5608</v>
      </c>
      <c r="J984" s="8" t="s">
        <v>5609</v>
      </c>
      <c r="K984" s="8" t="s">
        <v>3329</v>
      </c>
      <c r="L984" s="4"/>
      <c r="M984" s="8">
        <v>2</v>
      </c>
      <c r="N984" s="8"/>
      <c r="O984" s="8"/>
      <c r="P984" s="8"/>
      <c r="Q984" s="8"/>
      <c r="R984" s="7"/>
      <c r="V984" s="6"/>
      <c r="W984" s="7"/>
      <c r="X984" s="7"/>
      <c r="Y984" s="7"/>
      <c r="Z984" s="7"/>
      <c r="AA984" s="7"/>
      <c r="AB984" s="7"/>
      <c r="AC984" s="7"/>
      <c r="AD984" s="14"/>
      <c r="AE984" s="12"/>
      <c r="AF984" s="28" t="s">
        <v>3273</v>
      </c>
      <c r="AG984" s="28" t="s">
        <v>3274</v>
      </c>
      <c r="AH984" s="15"/>
      <c r="AI984" s="15"/>
    </row>
    <row r="985" spans="1:35" ht="30" hidden="1">
      <c r="A985" s="11">
        <v>17</v>
      </c>
      <c r="B985" s="15" t="s">
        <v>16</v>
      </c>
      <c r="C985" s="9">
        <v>45404</v>
      </c>
      <c r="D985" s="15" t="s">
        <v>5312</v>
      </c>
      <c r="E985" s="8" t="s">
        <v>17</v>
      </c>
      <c r="F985" s="8">
        <v>561622</v>
      </c>
      <c r="G985" s="8" t="s">
        <v>5610</v>
      </c>
      <c r="H985" s="4" t="s">
        <v>1914</v>
      </c>
      <c r="I985" s="8" t="s">
        <v>5611</v>
      </c>
      <c r="J985" s="8" t="s">
        <v>4628</v>
      </c>
      <c r="K985" s="8" t="s">
        <v>3733</v>
      </c>
      <c r="L985" s="4" t="s">
        <v>3324</v>
      </c>
      <c r="M985" s="8">
        <v>2</v>
      </c>
      <c r="N985" s="8"/>
      <c r="O985" s="8"/>
      <c r="P985" s="8"/>
      <c r="Q985" s="8"/>
      <c r="R985" s="7"/>
      <c r="V985" s="6"/>
      <c r="W985" s="7"/>
      <c r="X985" s="7"/>
      <c r="Y985" s="7"/>
      <c r="Z985" s="7"/>
      <c r="AA985" s="7"/>
      <c r="AB985" s="7"/>
      <c r="AC985" s="7"/>
      <c r="AD985" s="14"/>
      <c r="AE985" s="12">
        <v>7400347</v>
      </c>
      <c r="AF985" s="28" t="s">
        <v>3273</v>
      </c>
      <c r="AG985" s="28" t="s">
        <v>3274</v>
      </c>
      <c r="AH985" s="15"/>
      <c r="AI985" s="15"/>
    </row>
    <row r="986" spans="1:35" ht="30" hidden="1">
      <c r="A986" s="11">
        <v>17</v>
      </c>
      <c r="B986" s="15" t="s">
        <v>16</v>
      </c>
      <c r="C986" s="9">
        <v>45404</v>
      </c>
      <c r="D986" s="15" t="s">
        <v>5312</v>
      </c>
      <c r="E986" s="8" t="s">
        <v>65</v>
      </c>
      <c r="F986" s="8">
        <v>561623</v>
      </c>
      <c r="G986" s="8" t="s">
        <v>5612</v>
      </c>
      <c r="H986" s="4" t="s">
        <v>1914</v>
      </c>
      <c r="I986" s="8" t="s">
        <v>456</v>
      </c>
      <c r="J986" s="8" t="s">
        <v>3304</v>
      </c>
      <c r="K986" s="8"/>
      <c r="L986" s="4"/>
      <c r="M986" s="8">
        <v>4</v>
      </c>
      <c r="N986" s="8"/>
      <c r="O986" s="8"/>
      <c r="P986" s="8"/>
      <c r="Q986" s="8"/>
      <c r="R986" s="7"/>
      <c r="V986" s="6"/>
      <c r="W986" s="7"/>
      <c r="X986" s="7"/>
      <c r="Y986" s="7"/>
      <c r="Z986" s="7"/>
      <c r="AA986" s="7"/>
      <c r="AB986" s="7"/>
      <c r="AC986" s="7"/>
      <c r="AD986" s="14"/>
      <c r="AE986" s="12" t="s">
        <v>4220</v>
      </c>
      <c r="AF986" s="28" t="s">
        <v>3273</v>
      </c>
      <c r="AG986" s="28" t="s">
        <v>3274</v>
      </c>
      <c r="AH986" s="15"/>
      <c r="AI986" s="15"/>
    </row>
    <row r="987" spans="1:35" hidden="1">
      <c r="A987" s="11">
        <v>17</v>
      </c>
      <c r="B987" s="15" t="s">
        <v>16</v>
      </c>
      <c r="C987" s="9">
        <v>45404</v>
      </c>
      <c r="D987" s="15" t="s">
        <v>5312</v>
      </c>
      <c r="E987" s="8" t="s">
        <v>31</v>
      </c>
      <c r="F987" s="8">
        <v>561627</v>
      </c>
      <c r="G987" s="8" t="s">
        <v>5613</v>
      </c>
      <c r="H987" s="4" t="s">
        <v>1914</v>
      </c>
      <c r="I987" s="8" t="s">
        <v>139</v>
      </c>
      <c r="J987" s="8"/>
      <c r="K987" s="8"/>
      <c r="L987" s="4"/>
      <c r="M987" s="8">
        <v>4</v>
      </c>
      <c r="N987" s="8"/>
      <c r="O987" s="8"/>
      <c r="P987" s="8"/>
      <c r="Q987" s="8"/>
      <c r="R987" s="7"/>
      <c r="V987" s="6"/>
      <c r="W987" s="7"/>
      <c r="X987" s="7"/>
      <c r="Y987" s="7"/>
      <c r="Z987" s="7"/>
      <c r="AA987" s="7"/>
      <c r="AB987" s="7"/>
      <c r="AC987" s="7"/>
      <c r="AD987" s="14"/>
      <c r="AE987" s="12" t="s">
        <v>5614</v>
      </c>
      <c r="AF987" s="28" t="s">
        <v>3273</v>
      </c>
      <c r="AG987" s="28" t="s">
        <v>3274</v>
      </c>
      <c r="AH987" s="15"/>
      <c r="AI987" s="15"/>
    </row>
    <row r="988" spans="1:35" ht="30" hidden="1">
      <c r="A988" s="11">
        <v>17</v>
      </c>
      <c r="B988" s="15" t="s">
        <v>16</v>
      </c>
      <c r="C988" s="9">
        <v>45404</v>
      </c>
      <c r="D988" s="15" t="s">
        <v>4049</v>
      </c>
      <c r="E988" s="8" t="s">
        <v>31</v>
      </c>
      <c r="F988" s="8">
        <v>561628</v>
      </c>
      <c r="G988" s="8" t="s">
        <v>5615</v>
      </c>
      <c r="H988" s="4" t="s">
        <v>1914</v>
      </c>
      <c r="I988" s="8" t="s">
        <v>3278</v>
      </c>
      <c r="J988" s="8"/>
      <c r="K988" s="8"/>
      <c r="L988" s="4"/>
      <c r="M988" s="8"/>
      <c r="N988" s="8"/>
      <c r="O988" s="8"/>
      <c r="P988" s="8"/>
      <c r="Q988" s="8"/>
      <c r="R988" s="7"/>
      <c r="V988" s="6"/>
      <c r="W988" s="7"/>
      <c r="X988" s="7"/>
      <c r="Y988" s="7"/>
      <c r="Z988" s="7"/>
      <c r="AA988" s="7"/>
      <c r="AB988" s="7"/>
      <c r="AC988" s="7"/>
      <c r="AD988" s="14"/>
      <c r="AE988" s="12" t="s">
        <v>5616</v>
      </c>
      <c r="AF988" s="26"/>
      <c r="AG988" s="26"/>
      <c r="AH988" s="15"/>
      <c r="AI988" s="15"/>
    </row>
    <row r="989" spans="1:35" ht="30" hidden="1">
      <c r="A989" s="11">
        <v>17</v>
      </c>
      <c r="B989" s="15" t="s">
        <v>16</v>
      </c>
      <c r="C989" s="9">
        <v>45404</v>
      </c>
      <c r="D989" s="15" t="s">
        <v>5312</v>
      </c>
      <c r="E989" s="8" t="s">
        <v>39</v>
      </c>
      <c r="F989" s="8">
        <v>561629</v>
      </c>
      <c r="G989" s="8" t="s">
        <v>5617</v>
      </c>
      <c r="H989" s="4" t="s">
        <v>1914</v>
      </c>
      <c r="I989" s="8" t="s">
        <v>5590</v>
      </c>
      <c r="J989" s="8" t="s">
        <v>4628</v>
      </c>
      <c r="K989" s="8" t="s">
        <v>3314</v>
      </c>
      <c r="L989" s="4"/>
      <c r="M989" s="8">
        <v>3</v>
      </c>
      <c r="N989" s="8"/>
      <c r="O989" s="8"/>
      <c r="P989" s="8"/>
      <c r="Q989" s="8"/>
      <c r="R989" s="7"/>
      <c r="V989" s="6"/>
      <c r="W989" s="7"/>
      <c r="X989" s="7"/>
      <c r="Y989" s="7"/>
      <c r="Z989" s="7"/>
      <c r="AA989" s="7"/>
      <c r="AB989" s="7"/>
      <c r="AC989" s="7"/>
      <c r="AD989" s="14"/>
      <c r="AE989" s="12">
        <v>6423331</v>
      </c>
      <c r="AF989" s="28" t="s">
        <v>3273</v>
      </c>
      <c r="AG989" s="28" t="s">
        <v>3274</v>
      </c>
      <c r="AH989" s="15"/>
      <c r="AI989" s="15"/>
    </row>
    <row r="990" spans="1:35" ht="30" hidden="1">
      <c r="A990" s="11">
        <v>17</v>
      </c>
      <c r="B990" s="15" t="s">
        <v>16</v>
      </c>
      <c r="C990" s="9">
        <v>45404</v>
      </c>
      <c r="D990" s="15" t="s">
        <v>5312</v>
      </c>
      <c r="E990" s="8" t="s">
        <v>39</v>
      </c>
      <c r="F990" s="8">
        <v>561630</v>
      </c>
      <c r="G990" s="8" t="s">
        <v>5618</v>
      </c>
      <c r="H990" s="4" t="s">
        <v>1914</v>
      </c>
      <c r="I990" s="8" t="s">
        <v>5590</v>
      </c>
      <c r="J990" s="8" t="s">
        <v>3310</v>
      </c>
      <c r="K990" s="8" t="s">
        <v>3305</v>
      </c>
      <c r="L990" s="4"/>
      <c r="M990" s="8">
        <v>3</v>
      </c>
      <c r="N990" s="8"/>
      <c r="O990" s="8"/>
      <c r="P990" s="8"/>
      <c r="Q990" s="8"/>
      <c r="R990" s="7"/>
      <c r="V990" s="6"/>
      <c r="W990" s="7"/>
      <c r="X990" s="7"/>
      <c r="Y990" s="7"/>
      <c r="Z990" s="7"/>
      <c r="AA990" s="7"/>
      <c r="AB990" s="7"/>
      <c r="AC990" s="7"/>
      <c r="AD990" s="14"/>
      <c r="AE990" s="12">
        <v>6423281</v>
      </c>
      <c r="AF990" s="28" t="s">
        <v>3273</v>
      </c>
      <c r="AG990" s="28" t="s">
        <v>3274</v>
      </c>
      <c r="AH990" s="15"/>
      <c r="AI990" s="15"/>
    </row>
    <row r="991" spans="1:35" ht="30" hidden="1">
      <c r="A991" s="11">
        <v>17</v>
      </c>
      <c r="B991" s="15" t="s">
        <v>16</v>
      </c>
      <c r="C991" s="9">
        <v>45404</v>
      </c>
      <c r="D991" s="15" t="s">
        <v>5312</v>
      </c>
      <c r="E991" s="8" t="s">
        <v>39</v>
      </c>
      <c r="F991" s="8">
        <v>561631</v>
      </c>
      <c r="G991" s="8" t="s">
        <v>5619</v>
      </c>
      <c r="H991" s="4" t="s">
        <v>1914</v>
      </c>
      <c r="I991" s="8" t="s">
        <v>5590</v>
      </c>
      <c r="J991" s="8" t="s">
        <v>4628</v>
      </c>
      <c r="K991" s="8" t="s">
        <v>3299</v>
      </c>
      <c r="L991" s="4"/>
      <c r="M991" s="8">
        <v>3</v>
      </c>
      <c r="N991" s="8"/>
      <c r="O991" s="8"/>
      <c r="P991" s="8"/>
      <c r="Q991" s="8"/>
      <c r="R991" s="7"/>
      <c r="V991" s="6"/>
      <c r="W991" s="7"/>
      <c r="X991" s="7"/>
      <c r="Y991" s="7"/>
      <c r="Z991" s="7"/>
      <c r="AA991" s="7"/>
      <c r="AB991" s="7"/>
      <c r="AC991" s="7"/>
      <c r="AD991" s="14"/>
      <c r="AE991" s="12">
        <v>6423276</v>
      </c>
      <c r="AF991" s="28" t="s">
        <v>3273</v>
      </c>
      <c r="AG991" s="28" t="s">
        <v>3274</v>
      </c>
      <c r="AH991" s="15"/>
      <c r="AI991" s="15"/>
    </row>
    <row r="992" spans="1:35" hidden="1">
      <c r="A992" s="11">
        <v>17</v>
      </c>
      <c r="B992" s="15" t="s">
        <v>16</v>
      </c>
      <c r="C992" s="9">
        <v>45404</v>
      </c>
      <c r="D992" s="15" t="s">
        <v>5199</v>
      </c>
      <c r="E992" s="8" t="s">
        <v>35</v>
      </c>
      <c r="F992" s="8">
        <v>561632</v>
      </c>
      <c r="G992" s="8" t="s">
        <v>5620</v>
      </c>
      <c r="H992" s="4" t="s">
        <v>1914</v>
      </c>
      <c r="I992" s="8" t="s">
        <v>3278</v>
      </c>
      <c r="J992" s="8"/>
      <c r="K992" s="8"/>
      <c r="L992" s="4"/>
      <c r="M992" s="8"/>
      <c r="N992" s="8"/>
      <c r="O992" s="8"/>
      <c r="P992" s="8"/>
      <c r="Q992" s="8"/>
      <c r="R992" s="7"/>
      <c r="V992" s="6"/>
      <c r="W992" s="7"/>
      <c r="X992" s="7"/>
      <c r="Y992" s="7"/>
      <c r="Z992" s="7"/>
      <c r="AA992" s="7"/>
      <c r="AB992" s="7"/>
      <c r="AC992" s="7"/>
      <c r="AD992" s="14"/>
      <c r="AE992" s="12">
        <v>6658285</v>
      </c>
      <c r="AF992" s="26"/>
      <c r="AG992" s="26"/>
      <c r="AH992" s="15"/>
      <c r="AI992" s="15"/>
    </row>
    <row r="993" spans="1:35" hidden="1">
      <c r="A993" s="11">
        <v>17</v>
      </c>
      <c r="B993" s="15" t="s">
        <v>16</v>
      </c>
      <c r="C993" s="9">
        <v>45404</v>
      </c>
      <c r="D993" s="15" t="s">
        <v>5199</v>
      </c>
      <c r="E993" s="8" t="s">
        <v>35</v>
      </c>
      <c r="F993" s="8">
        <v>561633</v>
      </c>
      <c r="G993" s="8" t="s">
        <v>5621</v>
      </c>
      <c r="H993" s="4" t="s">
        <v>1914</v>
      </c>
      <c r="I993" s="8" t="s">
        <v>3278</v>
      </c>
      <c r="J993" s="8"/>
      <c r="K993" s="8"/>
      <c r="L993" s="4"/>
      <c r="M993" s="8"/>
      <c r="N993" s="8"/>
      <c r="O993" s="8"/>
      <c r="P993" s="8"/>
      <c r="Q993" s="8"/>
      <c r="R993" s="7"/>
      <c r="V993" s="6"/>
      <c r="W993" s="7"/>
      <c r="X993" s="7"/>
      <c r="Y993" s="7"/>
      <c r="Z993" s="7"/>
      <c r="AA993" s="7"/>
      <c r="AB993" s="7"/>
      <c r="AC993" s="7"/>
      <c r="AD993" s="14"/>
      <c r="AE993" s="12">
        <v>6659681</v>
      </c>
      <c r="AF993" s="26"/>
      <c r="AG993" s="26"/>
      <c r="AH993" s="15"/>
      <c r="AI993" s="15"/>
    </row>
    <row r="994" spans="1:35" ht="30" hidden="1">
      <c r="A994" s="11">
        <v>17</v>
      </c>
      <c r="B994" s="15" t="s">
        <v>16</v>
      </c>
      <c r="C994" s="9">
        <v>45403</v>
      </c>
      <c r="D994" s="15" t="s">
        <v>5622</v>
      </c>
      <c r="E994" s="8" t="s">
        <v>147</v>
      </c>
      <c r="F994" s="8">
        <v>561634</v>
      </c>
      <c r="G994" s="8" t="s">
        <v>5623</v>
      </c>
      <c r="H994" s="4" t="s">
        <v>2160</v>
      </c>
      <c r="I994" s="8" t="s">
        <v>3278</v>
      </c>
      <c r="J994" s="8"/>
      <c r="K994" s="8"/>
      <c r="L994" s="4"/>
      <c r="M994" s="8"/>
      <c r="N994" s="8"/>
      <c r="O994" s="8"/>
      <c r="P994" s="8"/>
      <c r="Q994" s="8"/>
      <c r="R994" s="7"/>
      <c r="V994" s="6"/>
      <c r="W994" s="7"/>
      <c r="X994" s="7"/>
      <c r="Y994" s="7"/>
      <c r="Z994" s="7"/>
      <c r="AA994" s="7"/>
      <c r="AB994" s="7"/>
      <c r="AC994" s="7"/>
      <c r="AD994" s="14"/>
      <c r="AE994" s="12">
        <v>7327840</v>
      </c>
      <c r="AF994" s="26"/>
      <c r="AG994" s="26"/>
      <c r="AH994" s="15"/>
      <c r="AI994" s="15"/>
    </row>
    <row r="995" spans="1:35" ht="30" hidden="1">
      <c r="A995" s="11">
        <v>17</v>
      </c>
      <c r="B995" s="15" t="s">
        <v>16</v>
      </c>
      <c r="C995" s="9">
        <v>45403</v>
      </c>
      <c r="D995" s="15" t="s">
        <v>5312</v>
      </c>
      <c r="E995" s="8" t="s">
        <v>90</v>
      </c>
      <c r="F995" s="8">
        <v>561635</v>
      </c>
      <c r="G995" s="8" t="s">
        <v>5624</v>
      </c>
      <c r="H995" s="4" t="s">
        <v>2160</v>
      </c>
      <c r="I995" s="8" t="s">
        <v>4765</v>
      </c>
      <c r="J995" s="8" t="s">
        <v>3304</v>
      </c>
      <c r="K995" s="8" t="s">
        <v>3796</v>
      </c>
      <c r="L995" s="4"/>
      <c r="M995" s="8">
        <v>3</v>
      </c>
      <c r="N995" s="8"/>
      <c r="O995" s="8"/>
      <c r="P995" s="8"/>
      <c r="Q995" s="8"/>
      <c r="R995" s="7"/>
      <c r="V995" s="6"/>
      <c r="W995" s="7"/>
      <c r="X995" s="7"/>
      <c r="Y995" s="7"/>
      <c r="Z995" s="7"/>
      <c r="AA995" s="7"/>
      <c r="AB995" s="7"/>
      <c r="AC995" s="7"/>
      <c r="AD995" s="14"/>
      <c r="AE995" s="12">
        <v>6390643</v>
      </c>
      <c r="AF995" s="28" t="s">
        <v>3273</v>
      </c>
      <c r="AG995" s="28" t="s">
        <v>3274</v>
      </c>
      <c r="AH995" s="15"/>
      <c r="AI995" s="15"/>
    </row>
    <row r="996" spans="1:35" ht="30" hidden="1">
      <c r="A996" s="11">
        <v>17</v>
      </c>
      <c r="B996" s="15" t="s">
        <v>16</v>
      </c>
      <c r="C996" s="9">
        <v>45403</v>
      </c>
      <c r="D996" s="15" t="s">
        <v>5312</v>
      </c>
      <c r="E996" s="8" t="s">
        <v>90</v>
      </c>
      <c r="F996" s="8">
        <v>561636</v>
      </c>
      <c r="G996" s="8" t="s">
        <v>5625</v>
      </c>
      <c r="H996" s="4" t="s">
        <v>2160</v>
      </c>
      <c r="I996" s="8" t="s">
        <v>5626</v>
      </c>
      <c r="J996" s="8" t="s">
        <v>4628</v>
      </c>
      <c r="K996" s="8" t="s">
        <v>3299</v>
      </c>
      <c r="L996" s="4" t="s">
        <v>3786</v>
      </c>
      <c r="M996" s="8">
        <v>3</v>
      </c>
      <c r="N996" s="8"/>
      <c r="O996" s="8"/>
      <c r="P996" s="8"/>
      <c r="Q996" s="8"/>
      <c r="R996" s="7"/>
      <c r="V996" s="6"/>
      <c r="W996" s="7"/>
      <c r="X996" s="7"/>
      <c r="Y996" s="7"/>
      <c r="Z996" s="7"/>
      <c r="AA996" s="7"/>
      <c r="AB996" s="7"/>
      <c r="AC996" s="7"/>
      <c r="AD996" s="14"/>
      <c r="AE996" s="12">
        <v>6381579</v>
      </c>
      <c r="AF996" s="28" t="s">
        <v>3273</v>
      </c>
      <c r="AG996" s="28" t="s">
        <v>3274</v>
      </c>
      <c r="AH996" s="15"/>
      <c r="AI996" s="15"/>
    </row>
    <row r="997" spans="1:35" ht="45" hidden="1">
      <c r="A997" s="11">
        <v>17</v>
      </c>
      <c r="B997" s="15" t="s">
        <v>16</v>
      </c>
      <c r="C997" s="9">
        <v>45403</v>
      </c>
      <c r="D997" s="15" t="s">
        <v>5312</v>
      </c>
      <c r="E997" s="8" t="s">
        <v>90</v>
      </c>
      <c r="F997" s="8">
        <v>561637</v>
      </c>
      <c r="G997" s="8" t="s">
        <v>5627</v>
      </c>
      <c r="H997" s="4" t="s">
        <v>2160</v>
      </c>
      <c r="I997" s="8" t="s">
        <v>5628</v>
      </c>
      <c r="J997" s="8" t="s">
        <v>4881</v>
      </c>
      <c r="K997" s="8" t="s">
        <v>3310</v>
      </c>
      <c r="L997" s="4"/>
      <c r="M997" s="8">
        <v>3</v>
      </c>
      <c r="N997" s="8"/>
      <c r="O997" s="8"/>
      <c r="P997" s="8"/>
      <c r="Q997" s="8"/>
      <c r="R997" s="7"/>
      <c r="V997" s="6"/>
      <c r="W997" s="7"/>
      <c r="X997" s="7"/>
      <c r="Y997" s="7"/>
      <c r="Z997" s="7"/>
      <c r="AA997" s="7"/>
      <c r="AB997" s="7"/>
      <c r="AC997" s="7"/>
      <c r="AD997" s="14"/>
      <c r="AE997" s="12">
        <v>6381614</v>
      </c>
      <c r="AF997" s="28" t="s">
        <v>3273</v>
      </c>
      <c r="AG997" s="28" t="s">
        <v>3274</v>
      </c>
      <c r="AH997" s="15"/>
      <c r="AI997" s="15"/>
    </row>
    <row r="998" spans="1:35" ht="30" hidden="1">
      <c r="A998" s="11">
        <v>17</v>
      </c>
      <c r="B998" s="15" t="s">
        <v>16</v>
      </c>
      <c r="C998" s="9">
        <v>45403</v>
      </c>
      <c r="D998" s="15" t="s">
        <v>5312</v>
      </c>
      <c r="E998" s="8" t="s">
        <v>116</v>
      </c>
      <c r="F998" s="8">
        <v>561638</v>
      </c>
      <c r="G998" s="8" t="s">
        <v>5629</v>
      </c>
      <c r="H998" s="4" t="s">
        <v>2160</v>
      </c>
      <c r="I998" s="8" t="s">
        <v>5630</v>
      </c>
      <c r="J998" s="8" t="s">
        <v>3310</v>
      </c>
      <c r="K998" s="8" t="s">
        <v>3957</v>
      </c>
      <c r="L998" s="4" t="s">
        <v>3772</v>
      </c>
      <c r="M998" s="8">
        <v>3</v>
      </c>
      <c r="N998" s="8"/>
      <c r="O998" s="8"/>
      <c r="P998" s="8"/>
      <c r="Q998" s="8"/>
      <c r="R998" s="7"/>
      <c r="V998" s="6"/>
      <c r="W998" s="7"/>
      <c r="X998" s="7"/>
      <c r="Y998" s="7"/>
      <c r="Z998" s="7"/>
      <c r="AA998" s="7"/>
      <c r="AB998" s="7"/>
      <c r="AC998" s="7"/>
      <c r="AD998" s="14"/>
      <c r="AE998" s="12">
        <v>6390660</v>
      </c>
      <c r="AF998" s="28" t="s">
        <v>3273</v>
      </c>
      <c r="AG998" s="28" t="s">
        <v>3274</v>
      </c>
      <c r="AH998" s="15"/>
      <c r="AI998" s="15"/>
    </row>
    <row r="999" spans="1:35" hidden="1">
      <c r="A999" s="11">
        <v>17</v>
      </c>
      <c r="B999" s="15" t="s">
        <v>16</v>
      </c>
      <c r="C999" s="9">
        <v>45403</v>
      </c>
      <c r="D999" s="15" t="s">
        <v>5312</v>
      </c>
      <c r="E999" s="8" t="s">
        <v>116</v>
      </c>
      <c r="F999" s="8">
        <v>561640</v>
      </c>
      <c r="G999" s="8" t="s">
        <v>5631</v>
      </c>
      <c r="H999" s="4" t="s">
        <v>2160</v>
      </c>
      <c r="I999" s="8" t="s">
        <v>139</v>
      </c>
      <c r="J999" s="8"/>
      <c r="K999" s="8"/>
      <c r="L999" s="4"/>
      <c r="M999" s="8">
        <v>4</v>
      </c>
      <c r="N999" s="8"/>
      <c r="O999" s="8"/>
      <c r="P999" s="8"/>
      <c r="Q999" s="8"/>
      <c r="R999" s="7"/>
      <c r="V999" s="6"/>
      <c r="W999" s="7"/>
      <c r="X999" s="7"/>
      <c r="Y999" s="7"/>
      <c r="Z999" s="7"/>
      <c r="AA999" s="7"/>
      <c r="AB999" s="7"/>
      <c r="AC999" s="7"/>
      <c r="AD999" s="14"/>
      <c r="AE999" s="12">
        <v>7360929</v>
      </c>
      <c r="AF999" s="28" t="s">
        <v>3273</v>
      </c>
      <c r="AG999" s="28" t="s">
        <v>3274</v>
      </c>
      <c r="AH999" s="15"/>
      <c r="AI999" s="15"/>
    </row>
    <row r="1000" spans="1:35" ht="30" hidden="1">
      <c r="A1000" s="11">
        <v>17</v>
      </c>
      <c r="B1000" s="15" t="s">
        <v>16</v>
      </c>
      <c r="C1000" s="9">
        <v>45403</v>
      </c>
      <c r="D1000" s="15" t="s">
        <v>5312</v>
      </c>
      <c r="E1000" s="8" t="s">
        <v>116</v>
      </c>
      <c r="F1000" s="8">
        <v>561641</v>
      </c>
      <c r="G1000" s="8" t="s">
        <v>5632</v>
      </c>
      <c r="H1000" s="4" t="s">
        <v>2160</v>
      </c>
      <c r="I1000" s="8" t="s">
        <v>5633</v>
      </c>
      <c r="J1000" s="8" t="s">
        <v>4368</v>
      </c>
      <c r="K1000" s="8" t="s">
        <v>5634</v>
      </c>
      <c r="L1000" s="4"/>
      <c r="M1000" s="8">
        <v>4</v>
      </c>
      <c r="N1000" s="8"/>
      <c r="O1000" s="8"/>
      <c r="P1000" s="8"/>
      <c r="Q1000" s="8"/>
      <c r="R1000" s="7"/>
      <c r="V1000" s="6"/>
      <c r="W1000" s="7"/>
      <c r="X1000" s="7"/>
      <c r="Y1000" s="7"/>
      <c r="Z1000" s="7"/>
      <c r="AA1000" s="7"/>
      <c r="AB1000" s="7"/>
      <c r="AC1000" s="7"/>
      <c r="AD1000" s="14"/>
      <c r="AE1000" s="12">
        <v>7361050</v>
      </c>
      <c r="AF1000" s="28" t="s">
        <v>3273</v>
      </c>
      <c r="AG1000" s="28" t="s">
        <v>3274</v>
      </c>
      <c r="AH1000" s="15"/>
      <c r="AI1000" s="15"/>
    </row>
    <row r="1001" spans="1:35" ht="30" hidden="1">
      <c r="A1001" s="11">
        <v>17</v>
      </c>
      <c r="B1001" s="15" t="s">
        <v>16</v>
      </c>
      <c r="C1001" s="9">
        <v>45403</v>
      </c>
      <c r="D1001" s="15" t="s">
        <v>5312</v>
      </c>
      <c r="E1001" s="8" t="s">
        <v>3441</v>
      </c>
      <c r="F1001" s="8">
        <v>561642</v>
      </c>
      <c r="G1001" s="8" t="s">
        <v>5635</v>
      </c>
      <c r="H1001" s="4" t="s">
        <v>2160</v>
      </c>
      <c r="I1001" s="8" t="s">
        <v>5636</v>
      </c>
      <c r="J1001" s="8" t="s">
        <v>3888</v>
      </c>
      <c r="K1001" s="8"/>
      <c r="L1001" s="4"/>
      <c r="M1001" s="8">
        <v>4</v>
      </c>
      <c r="N1001" s="8"/>
      <c r="O1001" s="8"/>
      <c r="P1001" s="8"/>
      <c r="Q1001" s="8"/>
      <c r="R1001" s="7"/>
      <c r="V1001" s="6"/>
      <c r="W1001" s="7"/>
      <c r="X1001" s="7"/>
      <c r="Y1001" s="7"/>
      <c r="Z1001" s="7"/>
      <c r="AA1001" s="7"/>
      <c r="AB1001" s="7"/>
      <c r="AC1001" s="7"/>
      <c r="AD1001" s="14"/>
      <c r="AE1001" s="12" t="s">
        <v>5637</v>
      </c>
      <c r="AF1001" s="28" t="s">
        <v>3273</v>
      </c>
      <c r="AG1001" s="28" t="s">
        <v>3274</v>
      </c>
      <c r="AH1001" s="15"/>
      <c r="AI1001" s="15"/>
    </row>
    <row r="1002" spans="1:35" ht="30" hidden="1">
      <c r="A1002" s="11">
        <v>17</v>
      </c>
      <c r="B1002" s="15" t="s">
        <v>16</v>
      </c>
      <c r="C1002" s="9">
        <v>45403</v>
      </c>
      <c r="D1002" s="15" t="s">
        <v>5312</v>
      </c>
      <c r="E1002" s="8" t="s">
        <v>3441</v>
      </c>
      <c r="F1002" s="8">
        <v>561643</v>
      </c>
      <c r="G1002" s="8" t="s">
        <v>5638</v>
      </c>
      <c r="H1002" s="4" t="s">
        <v>2160</v>
      </c>
      <c r="I1002" s="8" t="s">
        <v>5639</v>
      </c>
      <c r="J1002" s="8" t="s">
        <v>3602</v>
      </c>
      <c r="K1002" s="8" t="s">
        <v>4368</v>
      </c>
      <c r="L1002" s="4"/>
      <c r="M1002" s="8">
        <v>3</v>
      </c>
      <c r="N1002" s="8"/>
      <c r="O1002" s="8"/>
      <c r="P1002" s="8"/>
      <c r="Q1002" s="8"/>
      <c r="R1002" s="7"/>
      <c r="V1002" s="6"/>
      <c r="W1002" s="7"/>
      <c r="X1002" s="7"/>
      <c r="Y1002" s="7"/>
      <c r="Z1002" s="7"/>
      <c r="AA1002" s="7"/>
      <c r="AB1002" s="7"/>
      <c r="AC1002" s="7"/>
      <c r="AD1002" s="14"/>
      <c r="AE1002" s="12" t="s">
        <v>5640</v>
      </c>
      <c r="AF1002" s="28" t="s">
        <v>3273</v>
      </c>
      <c r="AG1002" s="28" t="s">
        <v>3274</v>
      </c>
      <c r="AH1002" s="15"/>
      <c r="AI1002" s="15"/>
    </row>
    <row r="1003" spans="1:35" ht="30" hidden="1">
      <c r="A1003" s="11">
        <v>17</v>
      </c>
      <c r="B1003" s="15" t="s">
        <v>16</v>
      </c>
      <c r="C1003" s="9">
        <v>45403</v>
      </c>
      <c r="D1003" s="15" t="s">
        <v>5622</v>
      </c>
      <c r="E1003" s="8" t="s">
        <v>3441</v>
      </c>
      <c r="F1003" s="8">
        <v>561644</v>
      </c>
      <c r="G1003" s="8" t="s">
        <v>5641</v>
      </c>
      <c r="H1003" s="4" t="s">
        <v>2160</v>
      </c>
      <c r="I1003" s="8" t="s">
        <v>3278</v>
      </c>
      <c r="J1003" s="8"/>
      <c r="K1003" s="8"/>
      <c r="L1003" s="4"/>
      <c r="M1003" s="8"/>
      <c r="N1003" s="8"/>
      <c r="O1003" s="8"/>
      <c r="P1003" s="8"/>
      <c r="Q1003" s="8"/>
      <c r="R1003" s="7"/>
      <c r="V1003" s="6"/>
      <c r="W1003" s="7"/>
      <c r="X1003" s="7"/>
      <c r="Y1003" s="7"/>
      <c r="Z1003" s="7"/>
      <c r="AA1003" s="7"/>
      <c r="AB1003" s="7"/>
      <c r="AC1003" s="7"/>
      <c r="AD1003" s="14"/>
      <c r="AE1003" s="12" t="s">
        <v>5642</v>
      </c>
      <c r="AF1003" s="26"/>
      <c r="AG1003" s="26"/>
      <c r="AH1003" s="15"/>
      <c r="AI1003" s="15"/>
    </row>
    <row r="1004" spans="1:35" ht="30" hidden="1">
      <c r="A1004" s="11">
        <v>17</v>
      </c>
      <c r="B1004" s="15" t="s">
        <v>96</v>
      </c>
      <c r="C1004" s="9">
        <v>45404</v>
      </c>
      <c r="D1004" s="15" t="s">
        <v>104</v>
      </c>
      <c r="E1004" s="8" t="s">
        <v>147</v>
      </c>
      <c r="F1004" s="8">
        <v>561578</v>
      </c>
      <c r="G1004" s="8" t="s">
        <v>5643</v>
      </c>
      <c r="H1004" s="4" t="s">
        <v>518</v>
      </c>
      <c r="I1004" s="8" t="s">
        <v>3278</v>
      </c>
      <c r="J1004" s="8"/>
      <c r="K1004" s="8"/>
      <c r="L1004" s="4"/>
      <c r="M1004" s="8"/>
      <c r="N1004" s="8"/>
      <c r="O1004" s="8"/>
      <c r="P1004" s="8"/>
      <c r="Q1004" s="8"/>
      <c r="R1004" s="7"/>
      <c r="V1004" s="6"/>
      <c r="W1004" s="7"/>
      <c r="X1004" s="7"/>
      <c r="Y1004" s="7"/>
      <c r="Z1004" s="7"/>
      <c r="AA1004" s="7"/>
      <c r="AB1004" s="7"/>
      <c r="AC1004" s="7"/>
      <c r="AD1004" s="14"/>
      <c r="AE1004" s="12">
        <v>7327852</v>
      </c>
      <c r="AF1004" s="26"/>
      <c r="AG1004" s="26"/>
      <c r="AH1004" s="15"/>
      <c r="AI1004" s="15"/>
    </row>
    <row r="1005" spans="1:35" ht="30" hidden="1">
      <c r="A1005" s="11">
        <v>17</v>
      </c>
      <c r="B1005" s="15" t="s">
        <v>96</v>
      </c>
      <c r="C1005" s="9">
        <v>45404</v>
      </c>
      <c r="D1005" s="15" t="s">
        <v>127</v>
      </c>
      <c r="E1005" s="8" t="s">
        <v>147</v>
      </c>
      <c r="F1005" s="8">
        <v>561579</v>
      </c>
      <c r="G1005" s="8" t="s">
        <v>5644</v>
      </c>
      <c r="H1005" s="4" t="s">
        <v>518</v>
      </c>
      <c r="I1005" s="8" t="s">
        <v>50</v>
      </c>
      <c r="J1005" s="8"/>
      <c r="K1005" s="8"/>
      <c r="L1005" s="4"/>
      <c r="M1005" s="8">
        <v>4</v>
      </c>
      <c r="N1005" s="8" t="s">
        <v>3380</v>
      </c>
      <c r="O1005" s="8" t="s">
        <v>3380</v>
      </c>
      <c r="P1005" s="8" t="s">
        <v>3380</v>
      </c>
      <c r="Q1005" s="8"/>
      <c r="R1005" s="7"/>
      <c r="S1005" s="5">
        <v>0</v>
      </c>
      <c r="T1005" s="5">
        <v>0</v>
      </c>
      <c r="U1005" s="5">
        <v>0</v>
      </c>
      <c r="V1005" s="6">
        <v>1.1111111111111112E-2</v>
      </c>
      <c r="W1005" s="7">
        <v>0</v>
      </c>
      <c r="X1005" s="7">
        <v>0</v>
      </c>
      <c r="Y1005" s="7">
        <v>0</v>
      </c>
      <c r="Z1005" s="7">
        <v>0</v>
      </c>
      <c r="AA1005" s="7">
        <v>0</v>
      </c>
      <c r="AB1005" s="7">
        <v>0</v>
      </c>
      <c r="AC1005" s="7">
        <v>0</v>
      </c>
      <c r="AD1005" s="14">
        <v>45406</v>
      </c>
      <c r="AE1005" s="12">
        <v>7327836</v>
      </c>
      <c r="AF1005" s="28" t="s">
        <v>3273</v>
      </c>
      <c r="AG1005" s="28" t="s">
        <v>3274</v>
      </c>
      <c r="AH1005" s="15"/>
      <c r="AI1005" s="15"/>
    </row>
    <row r="1006" spans="1:35" ht="30" hidden="1">
      <c r="A1006" s="11">
        <v>17</v>
      </c>
      <c r="B1006" s="15" t="s">
        <v>96</v>
      </c>
      <c r="C1006" s="9">
        <v>45404</v>
      </c>
      <c r="D1006" s="15" t="s">
        <v>5645</v>
      </c>
      <c r="E1006" s="8" t="s">
        <v>35</v>
      </c>
      <c r="F1006" s="8">
        <v>561580</v>
      </c>
      <c r="G1006" s="8" t="s">
        <v>5646</v>
      </c>
      <c r="H1006" s="4" t="s">
        <v>518</v>
      </c>
      <c r="I1006" s="8" t="s">
        <v>3278</v>
      </c>
      <c r="J1006" s="8"/>
      <c r="K1006" s="8"/>
      <c r="L1006" s="4"/>
      <c r="M1006" s="8"/>
      <c r="N1006" s="8"/>
      <c r="O1006" s="8"/>
      <c r="P1006" s="8"/>
      <c r="Q1006" s="8"/>
      <c r="R1006" s="7"/>
      <c r="V1006" s="6"/>
      <c r="W1006" s="7"/>
      <c r="X1006" s="7"/>
      <c r="Y1006" s="7"/>
      <c r="Z1006" s="7"/>
      <c r="AA1006" s="7"/>
      <c r="AB1006" s="7"/>
      <c r="AC1006" s="7"/>
      <c r="AD1006" s="14"/>
      <c r="AE1006" s="12">
        <v>6759241</v>
      </c>
      <c r="AF1006" s="26"/>
      <c r="AG1006" s="26"/>
      <c r="AH1006" s="15"/>
      <c r="AI1006" s="15"/>
    </row>
    <row r="1007" spans="1:35" ht="30" hidden="1">
      <c r="A1007" s="11">
        <v>17</v>
      </c>
      <c r="B1007" s="15" t="s">
        <v>96</v>
      </c>
      <c r="C1007" s="9">
        <v>45404</v>
      </c>
      <c r="D1007" s="15" t="s">
        <v>994</v>
      </c>
      <c r="E1007" s="8" t="s">
        <v>35</v>
      </c>
      <c r="F1007" s="8">
        <v>561581</v>
      </c>
      <c r="G1007" s="8" t="s">
        <v>5647</v>
      </c>
      <c r="H1007" s="4" t="s">
        <v>518</v>
      </c>
      <c r="I1007" s="8" t="s">
        <v>3278</v>
      </c>
      <c r="J1007" s="8"/>
      <c r="K1007" s="8"/>
      <c r="L1007" s="4"/>
      <c r="M1007" s="8"/>
      <c r="N1007" s="8"/>
      <c r="O1007" s="8"/>
      <c r="P1007" s="8"/>
      <c r="Q1007" s="8"/>
      <c r="R1007" s="7"/>
      <c r="V1007" s="6"/>
      <c r="W1007" s="7"/>
      <c r="X1007" s="7"/>
      <c r="Y1007" s="7"/>
      <c r="Z1007" s="7"/>
      <c r="AA1007" s="7"/>
      <c r="AB1007" s="7"/>
      <c r="AC1007" s="7"/>
      <c r="AD1007" s="14"/>
      <c r="AE1007" s="12" t="s">
        <v>5648</v>
      </c>
      <c r="AF1007" s="26"/>
      <c r="AG1007" s="26"/>
      <c r="AH1007" s="15"/>
      <c r="AI1007" s="15"/>
    </row>
    <row r="1008" spans="1:35" ht="30" hidden="1">
      <c r="A1008" s="11">
        <v>17</v>
      </c>
      <c r="B1008" s="15" t="s">
        <v>96</v>
      </c>
      <c r="C1008" s="9">
        <v>45404</v>
      </c>
      <c r="D1008" s="15" t="s">
        <v>994</v>
      </c>
      <c r="E1008" s="8" t="s">
        <v>35</v>
      </c>
      <c r="F1008" s="8">
        <v>561582</v>
      </c>
      <c r="G1008" s="8" t="s">
        <v>5649</v>
      </c>
      <c r="H1008" s="4" t="s">
        <v>518</v>
      </c>
      <c r="I1008" s="8" t="s">
        <v>3278</v>
      </c>
      <c r="J1008" s="8"/>
      <c r="K1008" s="8"/>
      <c r="L1008" s="4"/>
      <c r="M1008" s="8"/>
      <c r="N1008" s="8"/>
      <c r="O1008" s="8"/>
      <c r="P1008" s="8"/>
      <c r="Q1008" s="8"/>
      <c r="R1008" s="7"/>
      <c r="V1008" s="6"/>
      <c r="W1008" s="7"/>
      <c r="X1008" s="7"/>
      <c r="Y1008" s="7"/>
      <c r="Z1008" s="7"/>
      <c r="AA1008" s="7"/>
      <c r="AB1008" s="7"/>
      <c r="AC1008" s="7"/>
      <c r="AD1008" s="14"/>
      <c r="AE1008" s="12">
        <v>6922414</v>
      </c>
      <c r="AF1008" s="26"/>
      <c r="AG1008" s="26"/>
      <c r="AH1008" s="15"/>
      <c r="AI1008" s="15"/>
    </row>
    <row r="1009" spans="1:35" ht="30" hidden="1">
      <c r="A1009" s="11">
        <v>17</v>
      </c>
      <c r="B1009" s="15" t="s">
        <v>96</v>
      </c>
      <c r="C1009" s="9">
        <v>45404</v>
      </c>
      <c r="D1009" s="15" t="s">
        <v>104</v>
      </c>
      <c r="E1009" s="8" t="s">
        <v>35</v>
      </c>
      <c r="F1009" s="8">
        <v>561583</v>
      </c>
      <c r="G1009" s="8" t="s">
        <v>5650</v>
      </c>
      <c r="H1009" s="4" t="s">
        <v>518</v>
      </c>
      <c r="I1009" s="8" t="s">
        <v>3278</v>
      </c>
      <c r="J1009" s="8"/>
      <c r="K1009" s="8"/>
      <c r="L1009" s="4"/>
      <c r="M1009" s="8"/>
      <c r="N1009" s="8"/>
      <c r="O1009" s="8"/>
      <c r="P1009" s="8"/>
      <c r="Q1009" s="8"/>
      <c r="R1009" s="7"/>
      <c r="V1009" s="6"/>
      <c r="W1009" s="7"/>
      <c r="X1009" s="7"/>
      <c r="Y1009" s="7"/>
      <c r="Z1009" s="7"/>
      <c r="AA1009" s="7"/>
      <c r="AB1009" s="7"/>
      <c r="AC1009" s="7"/>
      <c r="AD1009" s="14"/>
      <c r="AE1009" s="12">
        <v>6759263</v>
      </c>
      <c r="AF1009" s="26"/>
      <c r="AG1009" s="26"/>
      <c r="AH1009" s="15"/>
      <c r="AI1009" s="15"/>
    </row>
    <row r="1010" spans="1:35" ht="30" hidden="1">
      <c r="A1010" s="11">
        <v>17</v>
      </c>
      <c r="B1010" s="15" t="s">
        <v>96</v>
      </c>
      <c r="C1010" s="9">
        <v>45404</v>
      </c>
      <c r="D1010" s="15" t="s">
        <v>120</v>
      </c>
      <c r="E1010" s="8" t="s">
        <v>35</v>
      </c>
      <c r="F1010" s="8">
        <v>561584</v>
      </c>
      <c r="G1010" s="8" t="s">
        <v>5651</v>
      </c>
      <c r="H1010" s="4" t="s">
        <v>518</v>
      </c>
      <c r="I1010" s="8" t="s">
        <v>3278</v>
      </c>
      <c r="J1010" s="8"/>
      <c r="K1010" s="8"/>
      <c r="L1010" s="4"/>
      <c r="M1010" s="8"/>
      <c r="N1010" s="8"/>
      <c r="O1010" s="8"/>
      <c r="P1010" s="8"/>
      <c r="Q1010" s="8"/>
      <c r="R1010" s="7"/>
      <c r="V1010" s="6"/>
      <c r="W1010" s="7"/>
      <c r="X1010" s="7"/>
      <c r="Y1010" s="7"/>
      <c r="Z1010" s="7"/>
      <c r="AA1010" s="7"/>
      <c r="AB1010" s="7"/>
      <c r="AC1010" s="7"/>
      <c r="AD1010" s="14"/>
      <c r="AE1010" s="12">
        <v>6943969</v>
      </c>
      <c r="AF1010" s="26"/>
      <c r="AG1010" s="26"/>
      <c r="AH1010" s="15"/>
      <c r="AI1010" s="15"/>
    </row>
    <row r="1011" spans="1:35" ht="30" hidden="1">
      <c r="A1011" s="11">
        <v>17</v>
      </c>
      <c r="B1011" s="15" t="s">
        <v>96</v>
      </c>
      <c r="C1011" s="9">
        <v>45404</v>
      </c>
      <c r="D1011" s="15" t="s">
        <v>127</v>
      </c>
      <c r="E1011" s="8" t="s">
        <v>35</v>
      </c>
      <c r="F1011" s="8">
        <v>561585</v>
      </c>
      <c r="G1011" s="8" t="s">
        <v>5652</v>
      </c>
      <c r="H1011" s="4" t="s">
        <v>518</v>
      </c>
      <c r="I1011" s="8" t="s">
        <v>5653</v>
      </c>
      <c r="J1011" s="8" t="s">
        <v>5654</v>
      </c>
      <c r="K1011" s="8" t="s">
        <v>3408</v>
      </c>
      <c r="L1011" s="4" t="s">
        <v>5655</v>
      </c>
      <c r="M1011" s="8">
        <v>3</v>
      </c>
      <c r="N1011" s="8" t="s">
        <v>3409</v>
      </c>
      <c r="O1011" s="8" t="s">
        <v>3409</v>
      </c>
      <c r="P1011" s="8" t="s">
        <v>3380</v>
      </c>
      <c r="Q1011" s="8"/>
      <c r="R1011" s="7"/>
      <c r="S1011" s="5">
        <v>0</v>
      </c>
      <c r="T1011" s="5">
        <v>0</v>
      </c>
      <c r="U1011" s="5">
        <v>0.1129032258064516</v>
      </c>
      <c r="V1011" s="6">
        <v>3.2258064516129031E-2</v>
      </c>
      <c r="W1011" s="7">
        <v>0</v>
      </c>
      <c r="X1011" s="7">
        <v>0</v>
      </c>
      <c r="Y1011" s="7">
        <v>0</v>
      </c>
      <c r="Z1011" s="7">
        <v>1.6129032258064516E-2</v>
      </c>
      <c r="AA1011" s="7">
        <v>0</v>
      </c>
      <c r="AB1011" s="7">
        <v>0</v>
      </c>
      <c r="AC1011" s="7">
        <v>0</v>
      </c>
      <c r="AD1011" s="14">
        <v>45400</v>
      </c>
      <c r="AE1011" s="12">
        <v>6924192</v>
      </c>
      <c r="AF1011" s="28" t="s">
        <v>3273</v>
      </c>
      <c r="AG1011" s="28" t="s">
        <v>3274</v>
      </c>
      <c r="AH1011" s="15"/>
      <c r="AI1011" s="15"/>
    </row>
    <row r="1012" spans="1:35" ht="45" hidden="1">
      <c r="A1012" s="11">
        <v>17</v>
      </c>
      <c r="B1012" s="15" t="s">
        <v>96</v>
      </c>
      <c r="C1012" s="9">
        <v>45404</v>
      </c>
      <c r="D1012" s="15" t="s">
        <v>97</v>
      </c>
      <c r="E1012" s="8" t="s">
        <v>17</v>
      </c>
      <c r="F1012" s="8">
        <v>561586</v>
      </c>
      <c r="G1012" s="8" t="s">
        <v>5656</v>
      </c>
      <c r="H1012" s="4" t="s">
        <v>518</v>
      </c>
      <c r="I1012" s="8" t="s">
        <v>5657</v>
      </c>
      <c r="J1012" s="8" t="s">
        <v>5658</v>
      </c>
      <c r="K1012" s="8" t="s">
        <v>5659</v>
      </c>
      <c r="L1012" s="4" t="s">
        <v>5404</v>
      </c>
      <c r="M1012" s="8">
        <v>2</v>
      </c>
      <c r="N1012" s="8" t="s">
        <v>3409</v>
      </c>
      <c r="O1012" s="8" t="s">
        <v>3409</v>
      </c>
      <c r="P1012" s="8" t="s">
        <v>3409</v>
      </c>
      <c r="Q1012" s="8" t="s">
        <v>3409</v>
      </c>
      <c r="R1012" s="7"/>
      <c r="S1012" s="5">
        <v>9.375E-2</v>
      </c>
      <c r="T1012" s="5">
        <v>0</v>
      </c>
      <c r="U1012" s="5">
        <v>0</v>
      </c>
      <c r="V1012" s="6">
        <v>6.25E-2</v>
      </c>
      <c r="W1012" s="7">
        <v>4.6875E-2</v>
      </c>
      <c r="X1012" s="7">
        <v>0</v>
      </c>
      <c r="Y1012" s="7">
        <v>0</v>
      </c>
      <c r="Z1012" s="7">
        <v>0</v>
      </c>
      <c r="AA1012" s="7">
        <v>0</v>
      </c>
      <c r="AB1012" s="7">
        <v>7.8125E-2</v>
      </c>
      <c r="AC1012" s="7">
        <v>0</v>
      </c>
      <c r="AD1012" s="14">
        <v>45407</v>
      </c>
      <c r="AE1012" s="12">
        <v>7400350</v>
      </c>
      <c r="AF1012" s="28" t="s">
        <v>3273</v>
      </c>
      <c r="AG1012" s="28" t="s">
        <v>3274</v>
      </c>
      <c r="AH1012" s="15"/>
      <c r="AI1012" s="15"/>
    </row>
    <row r="1013" spans="1:35" ht="45" hidden="1">
      <c r="A1013" s="11">
        <v>17</v>
      </c>
      <c r="B1013" s="15" t="s">
        <v>96</v>
      </c>
      <c r="C1013" s="9">
        <v>45404</v>
      </c>
      <c r="D1013" s="15" t="s">
        <v>127</v>
      </c>
      <c r="E1013" s="8" t="s">
        <v>17</v>
      </c>
      <c r="F1013" s="8">
        <v>561587</v>
      </c>
      <c r="G1013" s="8" t="s">
        <v>5660</v>
      </c>
      <c r="H1013" s="4" t="s">
        <v>518</v>
      </c>
      <c r="I1013" s="8" t="s">
        <v>5661</v>
      </c>
      <c r="J1013" s="8" t="s">
        <v>5662</v>
      </c>
      <c r="K1013" s="8" t="s">
        <v>5663</v>
      </c>
      <c r="L1013" s="4" t="s">
        <v>4857</v>
      </c>
      <c r="M1013" s="8">
        <v>2</v>
      </c>
      <c r="N1013" s="8" t="s">
        <v>3380</v>
      </c>
      <c r="O1013" s="8" t="s">
        <v>3380</v>
      </c>
      <c r="P1013" s="8" t="s">
        <v>3370</v>
      </c>
      <c r="Q1013" s="8" t="s">
        <v>3379</v>
      </c>
      <c r="R1013" s="7" t="s">
        <v>3363</v>
      </c>
      <c r="S1013" s="5">
        <v>0.14285714285714285</v>
      </c>
      <c r="T1013" s="5">
        <v>0</v>
      </c>
      <c r="U1013" s="5">
        <v>8.0357142857142863E-2</v>
      </c>
      <c r="V1013" s="6">
        <v>0</v>
      </c>
      <c r="W1013" s="7">
        <v>0.16071428571428573</v>
      </c>
      <c r="X1013" s="7">
        <v>0</v>
      </c>
      <c r="Y1013" s="7">
        <v>0</v>
      </c>
      <c r="Z1013" s="7">
        <v>0</v>
      </c>
      <c r="AA1013" s="7">
        <v>0</v>
      </c>
      <c r="AB1013" s="7">
        <v>0</v>
      </c>
      <c r="AC1013" s="7">
        <v>0</v>
      </c>
      <c r="AD1013" s="14">
        <v>45406</v>
      </c>
      <c r="AE1013" s="12">
        <v>7434540</v>
      </c>
      <c r="AF1013" s="28" t="s">
        <v>3273</v>
      </c>
      <c r="AG1013" s="28" t="s">
        <v>3274</v>
      </c>
      <c r="AH1013" s="15"/>
      <c r="AI1013" s="15"/>
    </row>
    <row r="1014" spans="1:35" ht="45" hidden="1">
      <c r="A1014" s="11">
        <v>17</v>
      </c>
      <c r="B1014" s="15" t="s">
        <v>96</v>
      </c>
      <c r="C1014" s="9">
        <v>45404</v>
      </c>
      <c r="D1014" s="15" t="s">
        <v>97</v>
      </c>
      <c r="E1014" s="8" t="s">
        <v>17</v>
      </c>
      <c r="F1014" s="8">
        <v>561588</v>
      </c>
      <c r="G1014" s="8" t="s">
        <v>5664</v>
      </c>
      <c r="H1014" s="4" t="s">
        <v>518</v>
      </c>
      <c r="I1014" s="8" t="s">
        <v>5665</v>
      </c>
      <c r="J1014" s="8" t="s">
        <v>5666</v>
      </c>
      <c r="K1014" s="8" t="s">
        <v>5667</v>
      </c>
      <c r="L1014" s="4" t="s">
        <v>5668</v>
      </c>
      <c r="M1014" s="8">
        <v>1</v>
      </c>
      <c r="N1014" s="8" t="s">
        <v>3428</v>
      </c>
      <c r="O1014" s="8" t="s">
        <v>3428</v>
      </c>
      <c r="P1014" s="8" t="s">
        <v>3428</v>
      </c>
      <c r="Q1014" s="8"/>
      <c r="R1014" s="7"/>
      <c r="S1014" s="5">
        <v>0</v>
      </c>
      <c r="T1014" s="5">
        <v>0</v>
      </c>
      <c r="U1014" s="5">
        <v>9.5238095238095233E-2</v>
      </c>
      <c r="V1014" s="6">
        <v>0.33333333333333326</v>
      </c>
      <c r="W1014" s="7">
        <v>0</v>
      </c>
      <c r="X1014" s="7">
        <v>0</v>
      </c>
      <c r="Y1014" s="7">
        <v>0</v>
      </c>
      <c r="Z1014" s="7">
        <v>0</v>
      </c>
      <c r="AA1014" s="7">
        <v>0</v>
      </c>
      <c r="AB1014" s="7">
        <v>4.7619047619047616E-2</v>
      </c>
      <c r="AC1014" s="7">
        <v>0</v>
      </c>
      <c r="AD1014" s="14">
        <v>45407</v>
      </c>
      <c r="AE1014" s="12">
        <v>7400354</v>
      </c>
      <c r="AF1014" s="28" t="s">
        <v>3273</v>
      </c>
      <c r="AG1014" s="28" t="s">
        <v>3274</v>
      </c>
      <c r="AH1014" s="15"/>
      <c r="AI1014" s="15"/>
    </row>
    <row r="1015" spans="1:35" ht="30" hidden="1">
      <c r="A1015" s="11">
        <v>17</v>
      </c>
      <c r="B1015" s="15" t="s">
        <v>96</v>
      </c>
      <c r="C1015" s="9">
        <v>45404</v>
      </c>
      <c r="D1015" s="15" t="s">
        <v>104</v>
      </c>
      <c r="E1015" s="8" t="s">
        <v>90</v>
      </c>
      <c r="F1015" s="8">
        <v>561589</v>
      </c>
      <c r="G1015" s="8" t="s">
        <v>5669</v>
      </c>
      <c r="H1015" s="4" t="s">
        <v>518</v>
      </c>
      <c r="I1015" s="8" t="s">
        <v>3278</v>
      </c>
      <c r="J1015" s="8"/>
      <c r="K1015" s="8"/>
      <c r="L1015" s="4"/>
      <c r="M1015" s="8"/>
      <c r="N1015" s="8"/>
      <c r="O1015" s="8"/>
      <c r="P1015" s="8"/>
      <c r="Q1015" s="8"/>
      <c r="R1015" s="7"/>
      <c r="V1015" s="6"/>
      <c r="W1015" s="7"/>
      <c r="X1015" s="7"/>
      <c r="Y1015" s="7"/>
      <c r="Z1015" s="7"/>
      <c r="AA1015" s="7"/>
      <c r="AB1015" s="7"/>
      <c r="AC1015" s="7"/>
      <c r="AD1015" s="14"/>
      <c r="AE1015" s="12">
        <v>6390662</v>
      </c>
      <c r="AF1015" s="26"/>
      <c r="AG1015" s="26"/>
      <c r="AH1015" s="15"/>
      <c r="AI1015" s="15"/>
    </row>
    <row r="1016" spans="1:35" ht="30" hidden="1">
      <c r="A1016" s="11">
        <v>17</v>
      </c>
      <c r="B1016" s="15" t="s">
        <v>96</v>
      </c>
      <c r="C1016" s="9">
        <v>45404</v>
      </c>
      <c r="D1016" s="15" t="s">
        <v>127</v>
      </c>
      <c r="E1016" s="8" t="s">
        <v>90</v>
      </c>
      <c r="F1016" s="8">
        <v>561590</v>
      </c>
      <c r="G1016" s="8" t="s">
        <v>5670</v>
      </c>
      <c r="H1016" s="4" t="s">
        <v>518</v>
      </c>
      <c r="I1016" s="8" t="s">
        <v>5671</v>
      </c>
      <c r="J1016" s="8" t="s">
        <v>5672</v>
      </c>
      <c r="K1016" s="8" t="s">
        <v>4462</v>
      </c>
      <c r="L1016" s="4"/>
      <c r="M1016" s="8">
        <v>4</v>
      </c>
      <c r="N1016" s="8" t="s">
        <v>3409</v>
      </c>
      <c r="O1016" s="8" t="s">
        <v>3409</v>
      </c>
      <c r="P1016" s="8" t="s">
        <v>3409</v>
      </c>
      <c r="Q1016" s="8"/>
      <c r="R1016" s="7"/>
      <c r="S1016" s="5">
        <v>0</v>
      </c>
      <c r="T1016" s="5">
        <v>0</v>
      </c>
      <c r="U1016" s="5">
        <v>0</v>
      </c>
      <c r="V1016" s="6">
        <v>0</v>
      </c>
      <c r="W1016" s="7">
        <v>0</v>
      </c>
      <c r="X1016" s="7">
        <v>0</v>
      </c>
      <c r="Y1016" s="7">
        <v>0</v>
      </c>
      <c r="Z1016" s="7">
        <v>4.1666666666666657E-2</v>
      </c>
      <c r="AA1016" s="7">
        <v>6.25E-2</v>
      </c>
      <c r="AB1016" s="7">
        <v>0</v>
      </c>
      <c r="AC1016" s="7">
        <v>0</v>
      </c>
      <c r="AD1016" s="14">
        <v>45407</v>
      </c>
      <c r="AE1016" s="12">
        <v>6390653</v>
      </c>
      <c r="AF1016" s="28" t="s">
        <v>3273</v>
      </c>
      <c r="AG1016" s="28" t="s">
        <v>3274</v>
      </c>
      <c r="AH1016" s="15"/>
      <c r="AI1016" s="15"/>
    </row>
    <row r="1017" spans="1:35" ht="30" hidden="1">
      <c r="A1017" s="11">
        <v>17</v>
      </c>
      <c r="B1017" s="15" t="s">
        <v>96</v>
      </c>
      <c r="C1017" s="9">
        <v>45404</v>
      </c>
      <c r="D1017" s="15" t="s">
        <v>127</v>
      </c>
      <c r="E1017" s="8" t="s">
        <v>90</v>
      </c>
      <c r="F1017" s="8">
        <v>561591</v>
      </c>
      <c r="G1017" s="8" t="s">
        <v>5673</v>
      </c>
      <c r="H1017" s="4" t="s">
        <v>518</v>
      </c>
      <c r="I1017" s="8" t="s">
        <v>139</v>
      </c>
      <c r="J1017" s="8"/>
      <c r="K1017" s="8"/>
      <c r="L1017" s="4"/>
      <c r="M1017" s="8">
        <v>4</v>
      </c>
      <c r="N1017" s="8" t="s">
        <v>3370</v>
      </c>
      <c r="O1017" s="8" t="s">
        <v>3370</v>
      </c>
      <c r="P1017" s="8" t="s">
        <v>3370</v>
      </c>
      <c r="Q1017" s="8"/>
      <c r="R1017" s="7"/>
      <c r="S1017" s="5">
        <v>0</v>
      </c>
      <c r="T1017" s="5">
        <v>0</v>
      </c>
      <c r="U1017" s="5">
        <v>0</v>
      </c>
      <c r="V1017" s="6">
        <v>0</v>
      </c>
      <c r="W1017" s="7">
        <v>0</v>
      </c>
      <c r="X1017" s="7">
        <v>0</v>
      </c>
      <c r="Y1017" s="7">
        <v>0</v>
      </c>
      <c r="Z1017" s="7">
        <v>0</v>
      </c>
      <c r="AA1017" s="7">
        <v>0</v>
      </c>
      <c r="AB1017" s="7">
        <v>0</v>
      </c>
      <c r="AC1017" s="7">
        <v>0</v>
      </c>
      <c r="AD1017" s="14">
        <v>45407</v>
      </c>
      <c r="AE1017" s="12">
        <v>6390642</v>
      </c>
      <c r="AF1017" s="28" t="s">
        <v>3273</v>
      </c>
      <c r="AG1017" s="28" t="s">
        <v>3274</v>
      </c>
      <c r="AH1017" s="15"/>
      <c r="AI1017" s="15"/>
    </row>
    <row r="1018" spans="1:35" ht="30" hidden="1">
      <c r="A1018" s="11">
        <v>17</v>
      </c>
      <c r="B1018" s="15" t="s">
        <v>96</v>
      </c>
      <c r="C1018" s="9">
        <v>45404</v>
      </c>
      <c r="D1018" s="15" t="s">
        <v>127</v>
      </c>
      <c r="E1018" s="8" t="s">
        <v>90</v>
      </c>
      <c r="F1018" s="8">
        <v>561592</v>
      </c>
      <c r="G1018" s="8" t="s">
        <v>5674</v>
      </c>
      <c r="H1018" s="4" t="s">
        <v>518</v>
      </c>
      <c r="I1018" s="8" t="s">
        <v>5675</v>
      </c>
      <c r="J1018" s="8" t="s">
        <v>5676</v>
      </c>
      <c r="K1018" s="8"/>
      <c r="L1018" s="4"/>
      <c r="M1018" s="8">
        <v>4</v>
      </c>
      <c r="N1018" s="8" t="s">
        <v>3409</v>
      </c>
      <c r="O1018" s="8" t="s">
        <v>3370</v>
      </c>
      <c r="P1018" s="8" t="s">
        <v>3661</v>
      </c>
      <c r="Q1018" s="8"/>
      <c r="R1018" s="7"/>
      <c r="S1018" s="5">
        <v>0</v>
      </c>
      <c r="T1018" s="5">
        <v>0</v>
      </c>
      <c r="U1018" s="5">
        <v>0</v>
      </c>
      <c r="V1018" s="6">
        <v>0</v>
      </c>
      <c r="W1018" s="7">
        <v>0</v>
      </c>
      <c r="X1018" s="7">
        <v>0</v>
      </c>
      <c r="Y1018" s="7">
        <v>0</v>
      </c>
      <c r="Z1018" s="7">
        <v>0</v>
      </c>
      <c r="AA1018" s="7">
        <v>7.407407407407407E-2</v>
      </c>
      <c r="AB1018" s="7">
        <v>0</v>
      </c>
      <c r="AC1018" s="7">
        <v>0</v>
      </c>
      <c r="AD1018" s="14">
        <v>45406</v>
      </c>
      <c r="AE1018" s="12">
        <v>6381625</v>
      </c>
      <c r="AF1018" s="28" t="s">
        <v>3273</v>
      </c>
      <c r="AG1018" s="28" t="s">
        <v>3274</v>
      </c>
      <c r="AH1018" s="15"/>
      <c r="AI1018" s="15"/>
    </row>
    <row r="1019" spans="1:35" ht="30" hidden="1">
      <c r="A1019" s="11">
        <v>17</v>
      </c>
      <c r="B1019" s="15" t="s">
        <v>96</v>
      </c>
      <c r="C1019" s="9">
        <v>45404</v>
      </c>
      <c r="D1019" s="15" t="s">
        <v>97</v>
      </c>
      <c r="E1019" s="8" t="s">
        <v>90</v>
      </c>
      <c r="F1019" s="8">
        <v>561593</v>
      </c>
      <c r="G1019" s="8" t="s">
        <v>5677</v>
      </c>
      <c r="H1019" s="4" t="s">
        <v>518</v>
      </c>
      <c r="I1019" s="8" t="s">
        <v>5678</v>
      </c>
      <c r="J1019" s="8" t="s">
        <v>5679</v>
      </c>
      <c r="K1019" s="8" t="s">
        <v>5680</v>
      </c>
      <c r="L1019" s="4" t="s">
        <v>5681</v>
      </c>
      <c r="M1019" s="8">
        <v>2</v>
      </c>
      <c r="N1019" s="8" t="s">
        <v>5103</v>
      </c>
      <c r="O1019" s="8" t="s">
        <v>4691</v>
      </c>
      <c r="P1019" s="8" t="s">
        <v>3387</v>
      </c>
      <c r="Q1019" s="8" t="s">
        <v>5103</v>
      </c>
      <c r="R1019" s="7" t="s">
        <v>5103</v>
      </c>
      <c r="S1019" s="5">
        <v>0</v>
      </c>
      <c r="T1019" s="5">
        <v>0</v>
      </c>
      <c r="U1019" s="5">
        <v>0</v>
      </c>
      <c r="V1019" s="6">
        <v>0</v>
      </c>
      <c r="W1019" s="7">
        <v>0</v>
      </c>
      <c r="X1019" s="7">
        <v>0</v>
      </c>
      <c r="Y1019" s="7">
        <v>2.3255813953488372E-2</v>
      </c>
      <c r="Z1019" s="7">
        <v>4.6511627906976744E-2</v>
      </c>
      <c r="AA1019" s="7">
        <v>0</v>
      </c>
      <c r="AB1019" s="7">
        <v>1.1627906976744186E-2</v>
      </c>
      <c r="AC1019" s="7">
        <v>0.24418604651162787</v>
      </c>
      <c r="AD1019" s="14">
        <v>45406</v>
      </c>
      <c r="AE1019" s="12">
        <v>6381628</v>
      </c>
      <c r="AF1019" s="28" t="s">
        <v>3273</v>
      </c>
      <c r="AG1019" s="28" t="s">
        <v>3274</v>
      </c>
      <c r="AH1019" s="15"/>
      <c r="AI1019" s="15"/>
    </row>
    <row r="1020" spans="1:35" ht="30" hidden="1">
      <c r="A1020" s="11">
        <v>17</v>
      </c>
      <c r="B1020" s="15" t="s">
        <v>96</v>
      </c>
      <c r="C1020" s="9">
        <v>45404</v>
      </c>
      <c r="D1020" s="15" t="s">
        <v>97</v>
      </c>
      <c r="E1020" s="8" t="s">
        <v>116</v>
      </c>
      <c r="F1020" s="8">
        <v>561594</v>
      </c>
      <c r="G1020" s="8" t="s">
        <v>5682</v>
      </c>
      <c r="H1020" s="4" t="s">
        <v>518</v>
      </c>
      <c r="I1020" s="8" t="s">
        <v>5683</v>
      </c>
      <c r="J1020" s="8" t="s">
        <v>3417</v>
      </c>
      <c r="K1020" s="8" t="s">
        <v>4007</v>
      </c>
      <c r="L1020" s="4" t="s">
        <v>5684</v>
      </c>
      <c r="M1020" s="8">
        <v>4</v>
      </c>
      <c r="N1020" s="8" t="s">
        <v>3409</v>
      </c>
      <c r="O1020" s="8" t="s">
        <v>3409</v>
      </c>
      <c r="P1020" s="8" t="s">
        <v>3409</v>
      </c>
      <c r="Q1020" s="8"/>
      <c r="R1020" s="7"/>
      <c r="S1020" s="5">
        <v>0</v>
      </c>
      <c r="T1020" s="5">
        <v>0</v>
      </c>
      <c r="U1020" s="5">
        <v>0</v>
      </c>
      <c r="V1020" s="6">
        <v>0</v>
      </c>
      <c r="W1020" s="7">
        <v>4.1666666666666657E-2</v>
      </c>
      <c r="X1020" s="7">
        <v>0</v>
      </c>
      <c r="Y1020" s="7">
        <v>2.0833333333333329E-2</v>
      </c>
      <c r="Z1020" s="7">
        <v>6.25E-2</v>
      </c>
      <c r="AA1020" s="7">
        <v>0</v>
      </c>
      <c r="AB1020" s="7">
        <v>0</v>
      </c>
      <c r="AC1020" s="7">
        <v>0</v>
      </c>
      <c r="AD1020" s="14">
        <v>45406</v>
      </c>
      <c r="AE1020" s="12">
        <v>7360918</v>
      </c>
      <c r="AF1020" s="28" t="s">
        <v>3273</v>
      </c>
      <c r="AG1020" s="28" t="s">
        <v>3274</v>
      </c>
      <c r="AH1020" s="15"/>
      <c r="AI1020" s="15"/>
    </row>
    <row r="1021" spans="1:35" ht="30" hidden="1">
      <c r="A1021" s="11">
        <v>17</v>
      </c>
      <c r="B1021" s="15" t="s">
        <v>96</v>
      </c>
      <c r="C1021" s="9">
        <v>45404</v>
      </c>
      <c r="D1021" s="15" t="s">
        <v>127</v>
      </c>
      <c r="E1021" s="8" t="s">
        <v>116</v>
      </c>
      <c r="F1021" s="8">
        <v>561595</v>
      </c>
      <c r="G1021" s="8" t="s">
        <v>5685</v>
      </c>
      <c r="H1021" s="4" t="s">
        <v>518</v>
      </c>
      <c r="I1021" s="8" t="s">
        <v>5686</v>
      </c>
      <c r="J1021" s="8" t="s">
        <v>5687</v>
      </c>
      <c r="K1021" s="8" t="s">
        <v>4835</v>
      </c>
      <c r="L1021" s="4" t="s">
        <v>5688</v>
      </c>
      <c r="M1021" s="8">
        <v>2</v>
      </c>
      <c r="N1021" s="8" t="s">
        <v>3370</v>
      </c>
      <c r="O1021" s="8" t="s">
        <v>3370</v>
      </c>
      <c r="P1021" s="8" t="s">
        <v>3370</v>
      </c>
      <c r="Q1021" s="8" t="s">
        <v>3370</v>
      </c>
      <c r="R1021" s="7"/>
      <c r="S1021" s="5">
        <v>0</v>
      </c>
      <c r="T1021" s="5">
        <v>0</v>
      </c>
      <c r="U1021" s="5">
        <v>0</v>
      </c>
      <c r="V1021" s="6">
        <v>0</v>
      </c>
      <c r="W1021" s="7">
        <v>5.5555555555555552E-2</v>
      </c>
      <c r="X1021" s="7">
        <v>0</v>
      </c>
      <c r="Y1021" s="7">
        <v>0</v>
      </c>
      <c r="Z1021" s="7">
        <v>1.3888888888888888E-2</v>
      </c>
      <c r="AA1021" s="7">
        <v>0.22222222222222221</v>
      </c>
      <c r="AB1021" s="7">
        <v>0</v>
      </c>
      <c r="AC1021" s="7">
        <v>0</v>
      </c>
      <c r="AD1021" s="14">
        <v>45406</v>
      </c>
      <c r="AE1021" s="12">
        <v>7360922</v>
      </c>
      <c r="AF1021" s="28" t="s">
        <v>3273</v>
      </c>
      <c r="AG1021" s="28" t="s">
        <v>3274</v>
      </c>
      <c r="AH1021" s="15"/>
      <c r="AI1021" s="15"/>
    </row>
    <row r="1022" spans="1:35" ht="30" hidden="1">
      <c r="A1022" s="11">
        <v>17</v>
      </c>
      <c r="B1022" s="15" t="s">
        <v>96</v>
      </c>
      <c r="C1022" s="9">
        <v>45404</v>
      </c>
      <c r="D1022" s="15" t="s">
        <v>97</v>
      </c>
      <c r="E1022" s="8" t="s">
        <v>116</v>
      </c>
      <c r="F1022" s="8">
        <v>561596</v>
      </c>
      <c r="G1022" s="8" t="s">
        <v>5689</v>
      </c>
      <c r="H1022" s="4" t="s">
        <v>518</v>
      </c>
      <c r="I1022" s="8" t="s">
        <v>5690</v>
      </c>
      <c r="J1022" s="8" t="s">
        <v>5691</v>
      </c>
      <c r="K1022" s="8" t="s">
        <v>5692</v>
      </c>
      <c r="L1022" s="4" t="s">
        <v>4725</v>
      </c>
      <c r="M1022" s="8">
        <v>4</v>
      </c>
      <c r="N1022" s="8" t="s">
        <v>3364</v>
      </c>
      <c r="O1022" s="8" t="s">
        <v>3364</v>
      </c>
      <c r="P1022" s="8" t="s">
        <v>3362</v>
      </c>
      <c r="Q1022" s="8"/>
      <c r="R1022" s="7"/>
      <c r="S1022" s="5">
        <v>0</v>
      </c>
      <c r="T1022" s="5">
        <v>0</v>
      </c>
      <c r="U1022" s="5">
        <v>0</v>
      </c>
      <c r="V1022" s="6">
        <v>1.7857142857142856E-2</v>
      </c>
      <c r="W1022" s="7">
        <v>0</v>
      </c>
      <c r="X1022" s="7">
        <v>0</v>
      </c>
      <c r="Y1022" s="7">
        <v>0</v>
      </c>
      <c r="Z1022" s="7">
        <v>3.5714285714285712E-2</v>
      </c>
      <c r="AA1022" s="7">
        <v>7.1428571428571425E-2</v>
      </c>
      <c r="AB1022" s="7">
        <v>0</v>
      </c>
      <c r="AC1022" s="7">
        <v>0</v>
      </c>
      <c r="AD1022" s="14">
        <v>45406</v>
      </c>
      <c r="AE1022" s="12">
        <v>7360876</v>
      </c>
      <c r="AF1022" s="28" t="s">
        <v>3273</v>
      </c>
      <c r="AG1022" s="28" t="s">
        <v>3274</v>
      </c>
      <c r="AH1022" s="15"/>
      <c r="AI1022" s="15"/>
    </row>
    <row r="1023" spans="1:35" ht="30" hidden="1">
      <c r="A1023" s="11">
        <v>17</v>
      </c>
      <c r="B1023" s="15" t="s">
        <v>96</v>
      </c>
      <c r="C1023" s="9">
        <v>45404</v>
      </c>
      <c r="D1023" s="15" t="s">
        <v>104</v>
      </c>
      <c r="E1023" s="8" t="s">
        <v>39</v>
      </c>
      <c r="F1023" s="8">
        <v>561597</v>
      </c>
      <c r="G1023" s="8" t="s">
        <v>5693</v>
      </c>
      <c r="H1023" s="4" t="s">
        <v>518</v>
      </c>
      <c r="I1023" s="8" t="s">
        <v>5694</v>
      </c>
      <c r="J1023" s="8" t="s">
        <v>5695</v>
      </c>
      <c r="K1023" s="8"/>
      <c r="L1023" s="4"/>
      <c r="M1023" s="8">
        <v>4</v>
      </c>
      <c r="N1023" s="8" t="s">
        <v>3409</v>
      </c>
      <c r="O1023" s="8" t="s">
        <v>3409</v>
      </c>
      <c r="P1023" s="8" t="s">
        <v>3409</v>
      </c>
      <c r="Q1023" s="8"/>
      <c r="R1023" s="7"/>
      <c r="S1023" s="5">
        <v>0</v>
      </c>
      <c r="T1023" s="5">
        <v>0</v>
      </c>
      <c r="U1023" s="5">
        <v>0</v>
      </c>
      <c r="V1023" s="6">
        <v>0</v>
      </c>
      <c r="W1023" s="7">
        <v>0</v>
      </c>
      <c r="X1023" s="7">
        <v>0</v>
      </c>
      <c r="Y1023" s="7">
        <v>0</v>
      </c>
      <c r="Z1023" s="7">
        <v>0</v>
      </c>
      <c r="AA1023" s="7">
        <v>0.10416666666666669</v>
      </c>
      <c r="AB1023" s="7">
        <v>0</v>
      </c>
      <c r="AC1023" s="7">
        <v>0</v>
      </c>
      <c r="AD1023" s="14">
        <v>45407</v>
      </c>
      <c r="AE1023" s="12">
        <v>6423263</v>
      </c>
      <c r="AF1023" s="28" t="s">
        <v>3273</v>
      </c>
      <c r="AG1023" s="28" t="s">
        <v>3274</v>
      </c>
      <c r="AH1023" s="15"/>
      <c r="AI1023" s="15"/>
    </row>
    <row r="1024" spans="1:35" ht="30" hidden="1">
      <c r="A1024" s="11">
        <v>17</v>
      </c>
      <c r="B1024" s="15" t="s">
        <v>96</v>
      </c>
      <c r="C1024" s="9">
        <v>45404</v>
      </c>
      <c r="D1024" s="15" t="s">
        <v>97</v>
      </c>
      <c r="E1024" s="8" t="s">
        <v>39</v>
      </c>
      <c r="F1024" s="8">
        <v>561598</v>
      </c>
      <c r="G1024" s="8" t="s">
        <v>5696</v>
      </c>
      <c r="H1024" s="4" t="s">
        <v>518</v>
      </c>
      <c r="I1024" s="8" t="s">
        <v>5697</v>
      </c>
      <c r="J1024" s="8" t="s">
        <v>5698</v>
      </c>
      <c r="K1024" s="8" t="s">
        <v>5001</v>
      </c>
      <c r="L1024" s="4"/>
      <c r="M1024" s="8">
        <v>3</v>
      </c>
      <c r="N1024" s="8" t="s">
        <v>3440</v>
      </c>
      <c r="O1024" s="8" t="s">
        <v>3440</v>
      </c>
      <c r="P1024" s="8" t="s">
        <v>3387</v>
      </c>
      <c r="Q1024" s="8"/>
      <c r="R1024" s="7"/>
      <c r="S1024" s="5">
        <v>0</v>
      </c>
      <c r="T1024" s="5">
        <v>0</v>
      </c>
      <c r="U1024" s="5">
        <v>0</v>
      </c>
      <c r="V1024" s="6">
        <v>0</v>
      </c>
      <c r="W1024" s="7">
        <v>0</v>
      </c>
      <c r="X1024" s="7">
        <v>0</v>
      </c>
      <c r="Y1024" s="7">
        <v>0</v>
      </c>
      <c r="Z1024" s="7">
        <v>0</v>
      </c>
      <c r="AA1024" s="7">
        <v>0</v>
      </c>
      <c r="AB1024" s="7">
        <v>5.7692307692307689E-2</v>
      </c>
      <c r="AC1024" s="7">
        <v>0.15384615384615385</v>
      </c>
      <c r="AD1024" s="14">
        <v>45406</v>
      </c>
      <c r="AE1024" s="12">
        <v>6423304</v>
      </c>
      <c r="AF1024" s="28" t="s">
        <v>3273</v>
      </c>
      <c r="AG1024" s="28" t="s">
        <v>3274</v>
      </c>
      <c r="AH1024" s="15"/>
      <c r="AI1024" s="15"/>
    </row>
    <row r="1025" spans="1:35" ht="30" hidden="1">
      <c r="A1025" s="11">
        <v>17</v>
      </c>
      <c r="B1025" s="15" t="s">
        <v>96</v>
      </c>
      <c r="C1025" s="9">
        <v>45404</v>
      </c>
      <c r="D1025" s="15" t="s">
        <v>127</v>
      </c>
      <c r="E1025" s="8" t="s">
        <v>39</v>
      </c>
      <c r="F1025" s="8">
        <v>561599</v>
      </c>
      <c r="G1025" s="8" t="s">
        <v>5699</v>
      </c>
      <c r="H1025" s="4" t="s">
        <v>518</v>
      </c>
      <c r="I1025" s="8" t="s">
        <v>5700</v>
      </c>
      <c r="J1025" s="8" t="s">
        <v>5701</v>
      </c>
      <c r="K1025" s="8" t="s">
        <v>5702</v>
      </c>
      <c r="L1025" s="4"/>
      <c r="M1025" s="8">
        <v>3</v>
      </c>
      <c r="N1025" s="8" t="s">
        <v>3387</v>
      </c>
      <c r="O1025" s="8" t="s">
        <v>3387</v>
      </c>
      <c r="P1025" s="8" t="s">
        <v>3440</v>
      </c>
      <c r="Q1025" s="8" t="s">
        <v>3387</v>
      </c>
      <c r="R1025" s="7"/>
      <c r="S1025" s="5">
        <v>0</v>
      </c>
      <c r="T1025" s="5">
        <v>0</v>
      </c>
      <c r="U1025" s="5">
        <v>0</v>
      </c>
      <c r="V1025" s="6">
        <v>1.5151515151515152E-2</v>
      </c>
      <c r="W1025" s="7">
        <v>0</v>
      </c>
      <c r="X1025" s="7">
        <v>0</v>
      </c>
      <c r="Y1025" s="7">
        <v>0</v>
      </c>
      <c r="Z1025" s="7">
        <v>0</v>
      </c>
      <c r="AA1025" s="7">
        <v>0</v>
      </c>
      <c r="AB1025" s="7">
        <v>0</v>
      </c>
      <c r="AC1025" s="7">
        <v>0.13636363636363635</v>
      </c>
      <c r="AD1025" s="14">
        <v>45406</v>
      </c>
      <c r="AE1025" s="12">
        <v>6423312</v>
      </c>
      <c r="AF1025" s="28" t="s">
        <v>3273</v>
      </c>
      <c r="AG1025" s="28" t="s">
        <v>3274</v>
      </c>
      <c r="AH1025" s="15"/>
      <c r="AI1025" s="15"/>
    </row>
    <row r="1026" spans="1:35" ht="30" hidden="1">
      <c r="A1026" s="11">
        <v>17</v>
      </c>
      <c r="B1026" s="15" t="s">
        <v>96</v>
      </c>
      <c r="C1026" s="9">
        <v>45404</v>
      </c>
      <c r="D1026" s="15" t="s">
        <v>127</v>
      </c>
      <c r="E1026" s="8" t="s">
        <v>39</v>
      </c>
      <c r="F1026" s="8">
        <v>561600</v>
      </c>
      <c r="G1026" s="8" t="s">
        <v>5703</v>
      </c>
      <c r="H1026" s="4" t="s">
        <v>518</v>
      </c>
      <c r="I1026" s="8" t="s">
        <v>5704</v>
      </c>
      <c r="J1026" s="8" t="s">
        <v>4727</v>
      </c>
      <c r="K1026" s="8"/>
      <c r="L1026" s="4"/>
      <c r="M1026" s="8">
        <v>4</v>
      </c>
      <c r="N1026" s="8" t="s">
        <v>3364</v>
      </c>
      <c r="O1026" s="8" t="s">
        <v>3364</v>
      </c>
      <c r="P1026" s="8" t="s">
        <v>3428</v>
      </c>
      <c r="Q1026" s="8"/>
      <c r="R1026" s="7"/>
      <c r="S1026" s="5">
        <v>0</v>
      </c>
      <c r="T1026" s="5">
        <v>0</v>
      </c>
      <c r="U1026" s="5">
        <v>0</v>
      </c>
      <c r="V1026" s="6">
        <v>0.1</v>
      </c>
      <c r="W1026" s="7">
        <v>0</v>
      </c>
      <c r="X1026" s="7">
        <v>0</v>
      </c>
      <c r="Y1026" s="7">
        <v>0</v>
      </c>
      <c r="Z1026" s="7">
        <v>0</v>
      </c>
      <c r="AA1026" s="7">
        <v>0</v>
      </c>
      <c r="AB1026" s="7">
        <v>0</v>
      </c>
      <c r="AC1026" s="7">
        <v>0</v>
      </c>
      <c r="AD1026" s="14">
        <v>45406</v>
      </c>
      <c r="AE1026" s="12">
        <v>6423286</v>
      </c>
      <c r="AF1026" s="28" t="s">
        <v>3273</v>
      </c>
      <c r="AG1026" s="28" t="s">
        <v>3274</v>
      </c>
      <c r="AH1026" s="15"/>
      <c r="AI1026" s="15"/>
    </row>
    <row r="1027" spans="1:35" hidden="1">
      <c r="A1027" s="11">
        <v>17</v>
      </c>
      <c r="B1027" s="15" t="s">
        <v>169</v>
      </c>
      <c r="C1027" s="9">
        <v>45403</v>
      </c>
      <c r="D1027" s="15"/>
      <c r="E1027" s="8" t="s">
        <v>35</v>
      </c>
      <c r="F1027" s="8">
        <v>561552</v>
      </c>
      <c r="G1027" s="8" t="s">
        <v>5705</v>
      </c>
      <c r="H1027" s="4" t="s">
        <v>5706</v>
      </c>
      <c r="I1027" s="8"/>
      <c r="J1027" s="8"/>
      <c r="K1027" s="8"/>
      <c r="L1027" s="4"/>
      <c r="M1027" s="8"/>
      <c r="N1027" s="8"/>
      <c r="O1027" s="8"/>
      <c r="P1027" s="8"/>
      <c r="Q1027" s="8"/>
      <c r="R1027" s="7"/>
      <c r="V1027" s="6"/>
      <c r="W1027" s="7"/>
      <c r="X1027" s="7"/>
      <c r="Y1027" s="7"/>
      <c r="Z1027" s="7"/>
      <c r="AA1027" s="7"/>
      <c r="AB1027" s="7"/>
      <c r="AC1027" s="7"/>
      <c r="AD1027" s="14"/>
      <c r="AE1027" s="12">
        <v>6758945</v>
      </c>
      <c r="AF1027" s="15"/>
      <c r="AG1027" s="15"/>
      <c r="AH1027" s="15"/>
      <c r="AI1027" s="15"/>
    </row>
    <row r="1028" spans="1:35" hidden="1">
      <c r="A1028" s="11">
        <v>17</v>
      </c>
      <c r="B1028" s="15" t="s">
        <v>169</v>
      </c>
      <c r="C1028" s="9">
        <v>45403</v>
      </c>
      <c r="D1028" s="15"/>
      <c r="E1028" s="8" t="s">
        <v>35</v>
      </c>
      <c r="F1028" s="8">
        <v>561554</v>
      </c>
      <c r="G1028" s="8" t="s">
        <v>5707</v>
      </c>
      <c r="H1028" s="4" t="s">
        <v>5706</v>
      </c>
      <c r="I1028" s="8"/>
      <c r="J1028" s="8"/>
      <c r="K1028" s="8"/>
      <c r="L1028" s="4"/>
      <c r="M1028" s="8"/>
      <c r="N1028" s="8"/>
      <c r="O1028" s="8"/>
      <c r="P1028" s="8"/>
      <c r="Q1028" s="8"/>
      <c r="R1028" s="7"/>
      <c r="V1028" s="6"/>
      <c r="W1028" s="7"/>
      <c r="X1028" s="7"/>
      <c r="Y1028" s="7"/>
      <c r="Z1028" s="7"/>
      <c r="AA1028" s="7"/>
      <c r="AB1028" s="7"/>
      <c r="AC1028" s="7"/>
      <c r="AD1028" s="14"/>
      <c r="AE1028" s="12">
        <v>6922697</v>
      </c>
      <c r="AF1028" s="15"/>
      <c r="AG1028" s="15"/>
      <c r="AH1028" s="15"/>
      <c r="AI1028" s="15"/>
    </row>
    <row r="1029" spans="1:35" ht="30" hidden="1">
      <c r="A1029" s="11">
        <v>17</v>
      </c>
      <c r="B1029" s="15" t="s">
        <v>89</v>
      </c>
      <c r="C1029" s="9">
        <v>45403</v>
      </c>
      <c r="D1029" s="15"/>
      <c r="E1029" s="8" t="s">
        <v>17</v>
      </c>
      <c r="F1029" s="8">
        <v>561609</v>
      </c>
      <c r="G1029" s="8" t="s">
        <v>5708</v>
      </c>
      <c r="H1029" s="4" t="s">
        <v>4484</v>
      </c>
      <c r="I1029" s="8"/>
      <c r="J1029" s="8"/>
      <c r="K1029" s="8"/>
      <c r="L1029" s="4"/>
      <c r="M1029" s="8"/>
      <c r="N1029" s="8"/>
      <c r="O1029" s="8"/>
      <c r="P1029" s="8"/>
      <c r="Q1029" s="8"/>
      <c r="R1029" s="7"/>
      <c r="V1029" s="6"/>
      <c r="W1029" s="7"/>
      <c r="X1029" s="7"/>
      <c r="Y1029" s="7"/>
      <c r="Z1029" s="7"/>
      <c r="AA1029" s="7"/>
      <c r="AB1029" s="7"/>
      <c r="AC1029" s="7"/>
      <c r="AD1029" s="14"/>
      <c r="AE1029" s="12">
        <v>7434518</v>
      </c>
      <c r="AF1029" s="26"/>
      <c r="AG1029" s="26"/>
      <c r="AH1029" s="15"/>
      <c r="AI1029" s="15"/>
    </row>
    <row r="1030" spans="1:35" ht="30" hidden="1">
      <c r="A1030" s="11">
        <v>17</v>
      </c>
      <c r="B1030" s="15" t="s">
        <v>89</v>
      </c>
      <c r="C1030" s="9">
        <v>45403</v>
      </c>
      <c r="D1030" s="15"/>
      <c r="E1030" s="8" t="s">
        <v>116</v>
      </c>
      <c r="F1030" s="8">
        <v>561683</v>
      </c>
      <c r="G1030" s="8" t="s">
        <v>5709</v>
      </c>
      <c r="H1030" s="4" t="s">
        <v>4484</v>
      </c>
      <c r="I1030" s="8"/>
      <c r="J1030" s="8"/>
      <c r="K1030" s="8"/>
      <c r="L1030" s="4"/>
      <c r="M1030" s="8"/>
      <c r="N1030" s="8"/>
      <c r="O1030" s="8"/>
      <c r="P1030" s="8"/>
      <c r="Q1030" s="8"/>
      <c r="R1030" s="7"/>
      <c r="V1030" s="6"/>
      <c r="W1030" s="7"/>
      <c r="X1030" s="7"/>
      <c r="Y1030" s="7"/>
      <c r="Z1030" s="7"/>
      <c r="AA1030" s="7"/>
      <c r="AB1030" s="7"/>
      <c r="AC1030" s="7"/>
      <c r="AD1030" s="14"/>
      <c r="AE1030" s="12">
        <v>7360878</v>
      </c>
      <c r="AF1030" s="26"/>
      <c r="AG1030" s="26"/>
      <c r="AH1030" s="15"/>
      <c r="AI1030" s="15"/>
    </row>
    <row r="1031" spans="1:35" ht="30" hidden="1">
      <c r="A1031" s="11">
        <v>18</v>
      </c>
      <c r="B1031" s="15" t="s">
        <v>16</v>
      </c>
      <c r="C1031" s="9">
        <v>45412</v>
      </c>
      <c r="D1031" s="15" t="s">
        <v>581</v>
      </c>
      <c r="E1031" s="8" t="s">
        <v>35</v>
      </c>
      <c r="F1031" s="8">
        <v>561708</v>
      </c>
      <c r="G1031" s="8" t="s">
        <v>5710</v>
      </c>
      <c r="H1031" s="4" t="s">
        <v>5711</v>
      </c>
      <c r="I1031" s="8" t="s">
        <v>5712</v>
      </c>
      <c r="J1031" s="8" t="s">
        <v>3329</v>
      </c>
      <c r="K1031" s="8" t="s">
        <v>3320</v>
      </c>
      <c r="L1031" s="4"/>
      <c r="M1031" s="8">
        <v>2</v>
      </c>
      <c r="N1031" s="8"/>
      <c r="O1031" s="8"/>
      <c r="P1031" s="8"/>
      <c r="Q1031" s="8"/>
      <c r="R1031" s="7"/>
      <c r="V1031" s="6"/>
      <c r="W1031" s="7"/>
      <c r="X1031" s="7"/>
      <c r="Y1031" s="7"/>
      <c r="Z1031" s="7"/>
      <c r="AA1031" s="7"/>
      <c r="AB1031" s="7"/>
      <c r="AC1031" s="7"/>
      <c r="AD1031" s="14"/>
      <c r="AE1031" s="12">
        <v>6759253</v>
      </c>
      <c r="AF1031" s="28" t="s">
        <v>3273</v>
      </c>
      <c r="AG1031" s="28" t="s">
        <v>3274</v>
      </c>
      <c r="AH1031" s="15"/>
      <c r="AI1031" s="15"/>
    </row>
    <row r="1032" spans="1:35" hidden="1">
      <c r="A1032" s="11">
        <v>18</v>
      </c>
      <c r="B1032" s="15" t="s">
        <v>16</v>
      </c>
      <c r="C1032" s="9">
        <v>45412</v>
      </c>
      <c r="D1032" s="15" t="s">
        <v>581</v>
      </c>
      <c r="E1032" s="8" t="s">
        <v>35</v>
      </c>
      <c r="F1032" s="8">
        <v>561709</v>
      </c>
      <c r="G1032" s="8" t="s">
        <v>5713</v>
      </c>
      <c r="H1032" s="4" t="s">
        <v>5711</v>
      </c>
      <c r="I1032" s="8" t="s">
        <v>4441</v>
      </c>
      <c r="J1032" s="8"/>
      <c r="K1032" s="8"/>
      <c r="L1032" s="4"/>
      <c r="M1032" s="8"/>
      <c r="N1032" s="8"/>
      <c r="O1032" s="8"/>
      <c r="P1032" s="8"/>
      <c r="Q1032" s="8"/>
      <c r="R1032" s="7"/>
      <c r="V1032" s="6"/>
      <c r="W1032" s="7"/>
      <c r="X1032" s="7"/>
      <c r="Y1032" s="7"/>
      <c r="Z1032" s="7"/>
      <c r="AA1032" s="7"/>
      <c r="AB1032" s="7"/>
      <c r="AC1032" s="7"/>
      <c r="AD1032" s="14"/>
      <c r="AE1032" s="12">
        <v>6420917</v>
      </c>
      <c r="AF1032" s="28" t="s">
        <v>3273</v>
      </c>
      <c r="AG1032" s="28" t="s">
        <v>3274</v>
      </c>
      <c r="AH1032" s="15"/>
      <c r="AI1032" s="15"/>
    </row>
    <row r="1033" spans="1:35" ht="45" hidden="1">
      <c r="A1033" s="11">
        <v>18</v>
      </c>
      <c r="B1033" s="15" t="s">
        <v>16</v>
      </c>
      <c r="C1033" s="9">
        <v>45412</v>
      </c>
      <c r="D1033" s="15" t="s">
        <v>5714</v>
      </c>
      <c r="E1033" s="8" t="s">
        <v>17</v>
      </c>
      <c r="F1033" s="8">
        <v>561754</v>
      </c>
      <c r="G1033" s="8" t="s">
        <v>5715</v>
      </c>
      <c r="H1033" s="4" t="s">
        <v>5711</v>
      </c>
      <c r="I1033" s="8" t="s">
        <v>5716</v>
      </c>
      <c r="J1033" s="8" t="s">
        <v>3310</v>
      </c>
      <c r="K1033" s="8" t="s">
        <v>4884</v>
      </c>
      <c r="L1033" s="4"/>
      <c r="M1033" s="8">
        <v>3</v>
      </c>
      <c r="N1033" s="8"/>
      <c r="O1033" s="8"/>
      <c r="P1033" s="8"/>
      <c r="Q1033" s="8"/>
      <c r="R1033" s="7"/>
      <c r="V1033" s="6"/>
      <c r="W1033" s="7"/>
      <c r="X1033" s="7"/>
      <c r="Y1033" s="7"/>
      <c r="Z1033" s="7"/>
      <c r="AA1033" s="7"/>
      <c r="AB1033" s="7"/>
      <c r="AC1033" s="7"/>
      <c r="AD1033" s="14"/>
      <c r="AE1033" s="12">
        <v>7434450</v>
      </c>
      <c r="AF1033" s="28" t="s">
        <v>3273</v>
      </c>
      <c r="AG1033" s="28" t="s">
        <v>3274</v>
      </c>
      <c r="AH1033" s="15"/>
      <c r="AI1033" s="15"/>
    </row>
    <row r="1034" spans="1:35" ht="30" hidden="1">
      <c r="A1034" s="11">
        <v>18</v>
      </c>
      <c r="B1034" s="15" t="s">
        <v>16</v>
      </c>
      <c r="C1034" s="9">
        <v>45412</v>
      </c>
      <c r="D1034" s="15" t="s">
        <v>581</v>
      </c>
      <c r="E1034" s="8" t="s">
        <v>17</v>
      </c>
      <c r="F1034" s="8">
        <v>561756</v>
      </c>
      <c r="G1034" s="8" t="s">
        <v>5717</v>
      </c>
      <c r="H1034" s="4" t="s">
        <v>5711</v>
      </c>
      <c r="I1034" s="8" t="s">
        <v>5718</v>
      </c>
      <c r="J1034" s="8" t="s">
        <v>3329</v>
      </c>
      <c r="K1034" s="8" t="s">
        <v>4364</v>
      </c>
      <c r="L1034" s="4" t="s">
        <v>5719</v>
      </c>
      <c r="M1034" s="8">
        <v>2</v>
      </c>
      <c r="N1034" s="8"/>
      <c r="O1034" s="8"/>
      <c r="P1034" s="8"/>
      <c r="Q1034" s="8"/>
      <c r="R1034" s="7"/>
      <c r="V1034" s="6"/>
      <c r="W1034" s="7"/>
      <c r="X1034" s="7"/>
      <c r="Y1034" s="7"/>
      <c r="Z1034" s="7"/>
      <c r="AA1034" s="7"/>
      <c r="AB1034" s="7"/>
      <c r="AC1034" s="7"/>
      <c r="AD1034" s="14"/>
      <c r="AE1034" s="12">
        <v>7434267</v>
      </c>
      <c r="AF1034" s="28" t="s">
        <v>3273</v>
      </c>
      <c r="AG1034" s="28" t="s">
        <v>3274</v>
      </c>
      <c r="AH1034" s="15"/>
      <c r="AI1034" s="15"/>
    </row>
    <row r="1035" spans="1:35" ht="30" hidden="1">
      <c r="A1035" s="11">
        <v>18</v>
      </c>
      <c r="B1035" s="15" t="s">
        <v>16</v>
      </c>
      <c r="C1035" s="9">
        <v>45412</v>
      </c>
      <c r="D1035" s="15" t="s">
        <v>581</v>
      </c>
      <c r="E1035" s="8" t="s">
        <v>17</v>
      </c>
      <c r="F1035" s="8">
        <v>561757</v>
      </c>
      <c r="G1035" s="8" t="s">
        <v>5720</v>
      </c>
      <c r="H1035" s="4" t="s">
        <v>5711</v>
      </c>
      <c r="I1035" s="8" t="s">
        <v>5721</v>
      </c>
      <c r="J1035" s="8" t="s">
        <v>5331</v>
      </c>
      <c r="K1035" s="8" t="s">
        <v>4956</v>
      </c>
      <c r="L1035" s="4" t="s">
        <v>5198</v>
      </c>
      <c r="M1035" s="8">
        <v>2</v>
      </c>
      <c r="N1035" s="8"/>
      <c r="O1035" s="8"/>
      <c r="P1035" s="8"/>
      <c r="Q1035" s="8"/>
      <c r="R1035" s="7"/>
      <c r="V1035" s="6"/>
      <c r="W1035" s="7"/>
      <c r="X1035" s="7"/>
      <c r="Y1035" s="7"/>
      <c r="Z1035" s="7"/>
      <c r="AA1035" s="7"/>
      <c r="AB1035" s="7"/>
      <c r="AC1035" s="7"/>
      <c r="AD1035" s="14"/>
      <c r="AE1035" s="12">
        <v>7434485</v>
      </c>
      <c r="AF1035" s="28" t="s">
        <v>3273</v>
      </c>
      <c r="AG1035" s="28" t="s">
        <v>3274</v>
      </c>
      <c r="AH1035" s="15"/>
      <c r="AI1035" s="15"/>
    </row>
    <row r="1036" spans="1:35" ht="30" hidden="1">
      <c r="A1036" s="11">
        <v>18</v>
      </c>
      <c r="B1036" s="15" t="s">
        <v>16</v>
      </c>
      <c r="C1036" s="9">
        <v>45412</v>
      </c>
      <c r="D1036" s="15" t="s">
        <v>5722</v>
      </c>
      <c r="E1036" s="8" t="s">
        <v>17</v>
      </c>
      <c r="F1036" s="8">
        <v>561762</v>
      </c>
      <c r="G1036" s="8" t="s">
        <v>5723</v>
      </c>
      <c r="H1036" s="4" t="s">
        <v>5711</v>
      </c>
      <c r="I1036" s="8" t="s">
        <v>5724</v>
      </c>
      <c r="J1036" s="8"/>
      <c r="K1036" s="8"/>
      <c r="L1036" s="4"/>
      <c r="M1036" s="8"/>
      <c r="N1036" s="8"/>
      <c r="O1036" s="8"/>
      <c r="P1036" s="8"/>
      <c r="Q1036" s="8"/>
      <c r="R1036" s="7"/>
      <c r="V1036" s="6"/>
      <c r="W1036" s="7"/>
      <c r="X1036" s="7"/>
      <c r="Y1036" s="7"/>
      <c r="Z1036" s="7"/>
      <c r="AA1036" s="7"/>
      <c r="AB1036" s="7"/>
      <c r="AC1036" s="7"/>
      <c r="AD1036" s="14"/>
      <c r="AE1036" s="12">
        <v>7400337</v>
      </c>
      <c r="AF1036" s="28" t="s">
        <v>3273</v>
      </c>
      <c r="AG1036" s="28" t="s">
        <v>3274</v>
      </c>
      <c r="AH1036" s="15"/>
      <c r="AI1036" s="15"/>
    </row>
    <row r="1037" spans="1:35" ht="30" hidden="1">
      <c r="A1037" s="11">
        <v>18</v>
      </c>
      <c r="B1037" s="15" t="s">
        <v>16</v>
      </c>
      <c r="C1037" s="9">
        <v>45412</v>
      </c>
      <c r="D1037" s="15" t="s">
        <v>581</v>
      </c>
      <c r="E1037" s="8" t="s">
        <v>17</v>
      </c>
      <c r="F1037" s="8">
        <v>561763</v>
      </c>
      <c r="G1037" s="8" t="s">
        <v>5725</v>
      </c>
      <c r="H1037" s="4" t="s">
        <v>5711</v>
      </c>
      <c r="I1037" s="8" t="s">
        <v>5726</v>
      </c>
      <c r="J1037" s="8" t="s">
        <v>3329</v>
      </c>
      <c r="K1037" s="8" t="s">
        <v>3755</v>
      </c>
      <c r="L1037" s="4"/>
      <c r="M1037" s="8">
        <v>3</v>
      </c>
      <c r="N1037" s="8"/>
      <c r="O1037" s="8"/>
      <c r="P1037" s="8"/>
      <c r="Q1037" s="8"/>
      <c r="R1037" s="7"/>
      <c r="V1037" s="6"/>
      <c r="W1037" s="7"/>
      <c r="X1037" s="7"/>
      <c r="Y1037" s="7"/>
      <c r="Z1037" s="7"/>
      <c r="AA1037" s="7"/>
      <c r="AB1037" s="7"/>
      <c r="AC1037" s="7"/>
      <c r="AD1037" s="14"/>
      <c r="AE1037" s="12">
        <v>7400339</v>
      </c>
      <c r="AF1037" s="28" t="s">
        <v>3273</v>
      </c>
      <c r="AG1037" s="28" t="s">
        <v>3274</v>
      </c>
      <c r="AH1037" s="15"/>
      <c r="AI1037" s="15"/>
    </row>
    <row r="1038" spans="1:35" ht="45" hidden="1">
      <c r="A1038" s="11">
        <v>18</v>
      </c>
      <c r="B1038" s="15" t="s">
        <v>16</v>
      </c>
      <c r="C1038" s="9">
        <v>45412</v>
      </c>
      <c r="D1038" s="15" t="s">
        <v>581</v>
      </c>
      <c r="E1038" s="8" t="s">
        <v>17</v>
      </c>
      <c r="F1038" s="8">
        <v>561764</v>
      </c>
      <c r="G1038" s="8" t="s">
        <v>5727</v>
      </c>
      <c r="H1038" s="4" t="s">
        <v>5711</v>
      </c>
      <c r="I1038" s="8" t="s">
        <v>5728</v>
      </c>
      <c r="J1038" s="8" t="s">
        <v>3329</v>
      </c>
      <c r="K1038" s="8" t="s">
        <v>4881</v>
      </c>
      <c r="L1038" s="4" t="s">
        <v>4530</v>
      </c>
      <c r="M1038" s="8">
        <v>2</v>
      </c>
      <c r="N1038" s="8"/>
      <c r="O1038" s="8"/>
      <c r="P1038" s="8"/>
      <c r="Q1038" s="8"/>
      <c r="R1038" s="7"/>
      <c r="V1038" s="6"/>
      <c r="W1038" s="7"/>
      <c r="X1038" s="7"/>
      <c r="Y1038" s="7"/>
      <c r="Z1038" s="7"/>
      <c r="AA1038" s="7"/>
      <c r="AB1038" s="7"/>
      <c r="AC1038" s="7"/>
      <c r="AD1038" s="14"/>
      <c r="AE1038" s="12">
        <v>7434521</v>
      </c>
      <c r="AF1038" s="28" t="s">
        <v>3273</v>
      </c>
      <c r="AG1038" s="28" t="s">
        <v>3274</v>
      </c>
      <c r="AH1038" s="15"/>
      <c r="AI1038" s="15"/>
    </row>
    <row r="1039" spans="1:35" ht="30" hidden="1">
      <c r="A1039" s="11">
        <v>18</v>
      </c>
      <c r="B1039" s="15" t="s">
        <v>16</v>
      </c>
      <c r="C1039" s="9">
        <v>45412</v>
      </c>
      <c r="D1039" s="15" t="s">
        <v>581</v>
      </c>
      <c r="E1039" s="8" t="s">
        <v>17</v>
      </c>
      <c r="F1039" s="8">
        <v>561766</v>
      </c>
      <c r="G1039" s="8" t="s">
        <v>5729</v>
      </c>
      <c r="H1039" s="4" t="s">
        <v>5711</v>
      </c>
      <c r="I1039" s="8" t="s">
        <v>5730</v>
      </c>
      <c r="J1039" s="8" t="s">
        <v>5331</v>
      </c>
      <c r="K1039" s="8" t="s">
        <v>4956</v>
      </c>
      <c r="L1039" s="4"/>
      <c r="M1039" s="8">
        <v>2</v>
      </c>
      <c r="N1039" s="8"/>
      <c r="O1039" s="8"/>
      <c r="P1039" s="8"/>
      <c r="Q1039" s="8"/>
      <c r="R1039" s="7"/>
      <c r="V1039" s="6"/>
      <c r="W1039" s="7"/>
      <c r="X1039" s="7"/>
      <c r="Y1039" s="7"/>
      <c r="Z1039" s="7"/>
      <c r="AA1039" s="7"/>
      <c r="AB1039" s="7"/>
      <c r="AC1039" s="7"/>
      <c r="AD1039" s="14"/>
      <c r="AE1039" s="12">
        <v>7434501</v>
      </c>
      <c r="AF1039" s="28" t="s">
        <v>3273</v>
      </c>
      <c r="AG1039" s="28" t="s">
        <v>3274</v>
      </c>
      <c r="AH1039" s="15"/>
      <c r="AI1039" s="15"/>
    </row>
    <row r="1040" spans="1:35" ht="30" hidden="1">
      <c r="A1040" s="11">
        <v>18</v>
      </c>
      <c r="B1040" s="15" t="s">
        <v>16</v>
      </c>
      <c r="C1040" s="9">
        <v>45412</v>
      </c>
      <c r="D1040" s="15" t="s">
        <v>5731</v>
      </c>
      <c r="E1040" s="8" t="s">
        <v>17</v>
      </c>
      <c r="F1040" s="8">
        <v>561767</v>
      </c>
      <c r="G1040" s="8" t="s">
        <v>5732</v>
      </c>
      <c r="H1040" s="4" t="s">
        <v>5711</v>
      </c>
      <c r="I1040" s="8" t="s">
        <v>5733</v>
      </c>
      <c r="J1040" s="8" t="s">
        <v>4628</v>
      </c>
      <c r="K1040" s="8" t="s">
        <v>3786</v>
      </c>
      <c r="L1040" s="4"/>
      <c r="M1040" s="8">
        <v>3</v>
      </c>
      <c r="N1040" s="8"/>
      <c r="O1040" s="8"/>
      <c r="P1040" s="8"/>
      <c r="Q1040" s="8"/>
      <c r="R1040" s="7"/>
      <c r="V1040" s="6"/>
      <c r="W1040" s="7"/>
      <c r="X1040" s="7"/>
      <c r="Y1040" s="7"/>
      <c r="Z1040" s="7"/>
      <c r="AA1040" s="7"/>
      <c r="AB1040" s="7"/>
      <c r="AC1040" s="7"/>
      <c r="AD1040" s="14"/>
      <c r="AE1040" s="12">
        <v>7400441</v>
      </c>
      <c r="AF1040" s="28" t="s">
        <v>3273</v>
      </c>
      <c r="AG1040" s="28" t="s">
        <v>3274</v>
      </c>
      <c r="AH1040" s="15"/>
      <c r="AI1040" s="15"/>
    </row>
    <row r="1041" spans="1:35" ht="30" hidden="1">
      <c r="A1041" s="11">
        <v>18</v>
      </c>
      <c r="B1041" s="15" t="s">
        <v>16</v>
      </c>
      <c r="C1041" s="9">
        <v>45412</v>
      </c>
      <c r="D1041" s="15" t="s">
        <v>581</v>
      </c>
      <c r="E1041" s="8" t="s">
        <v>45</v>
      </c>
      <c r="F1041" s="8">
        <v>561768</v>
      </c>
      <c r="G1041" s="8" t="s">
        <v>5734</v>
      </c>
      <c r="H1041" s="4" t="s">
        <v>5711</v>
      </c>
      <c r="I1041" s="8" t="s">
        <v>5735</v>
      </c>
      <c r="J1041" s="8"/>
      <c r="K1041" s="8"/>
      <c r="L1041" s="4"/>
      <c r="M1041" s="8"/>
      <c r="N1041" s="8"/>
      <c r="O1041" s="8"/>
      <c r="P1041" s="8"/>
      <c r="Q1041" s="8"/>
      <c r="R1041" s="7"/>
      <c r="V1041" s="6"/>
      <c r="W1041" s="7"/>
      <c r="X1041" s="7"/>
      <c r="Y1041" s="7"/>
      <c r="Z1041" s="7"/>
      <c r="AA1041" s="7"/>
      <c r="AB1041" s="7"/>
      <c r="AC1041" s="7"/>
      <c r="AD1041" s="14"/>
      <c r="AE1041" s="12" t="s">
        <v>5736</v>
      </c>
      <c r="AF1041" s="28" t="s">
        <v>3273</v>
      </c>
      <c r="AG1041" s="28" t="s">
        <v>3274</v>
      </c>
      <c r="AH1041" s="15"/>
      <c r="AI1041" s="15"/>
    </row>
    <row r="1042" spans="1:35" ht="30" hidden="1">
      <c r="A1042" s="11">
        <v>18</v>
      </c>
      <c r="B1042" s="15" t="s">
        <v>16</v>
      </c>
      <c r="C1042" s="9">
        <v>45412</v>
      </c>
      <c r="D1042" s="15" t="s">
        <v>581</v>
      </c>
      <c r="E1042" s="8" t="s">
        <v>45</v>
      </c>
      <c r="F1042" s="8">
        <v>561769</v>
      </c>
      <c r="G1042" s="8" t="s">
        <v>5737</v>
      </c>
      <c r="H1042" s="4" t="s">
        <v>5711</v>
      </c>
      <c r="I1042" s="8" t="s">
        <v>5738</v>
      </c>
      <c r="J1042" s="8"/>
      <c r="K1042" s="8"/>
      <c r="L1042" s="4"/>
      <c r="M1042" s="8"/>
      <c r="N1042" s="8"/>
      <c r="O1042" s="8"/>
      <c r="P1042" s="8"/>
      <c r="Q1042" s="8"/>
      <c r="R1042" s="7"/>
      <c r="V1042" s="6"/>
      <c r="W1042" s="7"/>
      <c r="X1042" s="7"/>
      <c r="Y1042" s="7"/>
      <c r="Z1042" s="7"/>
      <c r="AA1042" s="7"/>
      <c r="AB1042" s="7"/>
      <c r="AC1042" s="7"/>
      <c r="AD1042" s="14"/>
      <c r="AE1042" s="12" t="s">
        <v>5739</v>
      </c>
      <c r="AF1042" s="28" t="s">
        <v>3273</v>
      </c>
      <c r="AG1042" s="28" t="s">
        <v>3274</v>
      </c>
      <c r="AH1042" s="15"/>
      <c r="AI1042" s="15"/>
    </row>
    <row r="1043" spans="1:35" ht="30" hidden="1">
      <c r="A1043" s="11">
        <v>18</v>
      </c>
      <c r="B1043" s="15" t="s">
        <v>16</v>
      </c>
      <c r="C1043" s="9">
        <v>45412</v>
      </c>
      <c r="D1043" s="15" t="s">
        <v>581</v>
      </c>
      <c r="E1043" s="8" t="s">
        <v>65</v>
      </c>
      <c r="F1043" s="8">
        <v>561770</v>
      </c>
      <c r="G1043" s="8" t="s">
        <v>5740</v>
      </c>
      <c r="H1043" s="4" t="s">
        <v>5711</v>
      </c>
      <c r="I1043" s="8" t="s">
        <v>5741</v>
      </c>
      <c r="J1043" s="8" t="s">
        <v>5719</v>
      </c>
      <c r="K1043" s="8" t="s">
        <v>4368</v>
      </c>
      <c r="L1043" s="4"/>
      <c r="M1043" s="8">
        <v>3</v>
      </c>
      <c r="N1043" s="8"/>
      <c r="O1043" s="8"/>
      <c r="P1043" s="8"/>
      <c r="Q1043" s="8"/>
      <c r="R1043" s="7"/>
      <c r="V1043" s="6"/>
      <c r="W1043" s="7"/>
      <c r="X1043" s="7"/>
      <c r="Y1043" s="7"/>
      <c r="Z1043" s="7"/>
      <c r="AA1043" s="7"/>
      <c r="AB1043" s="7"/>
      <c r="AC1043" s="7"/>
      <c r="AD1043" s="14"/>
      <c r="AE1043" s="12" t="s">
        <v>5742</v>
      </c>
      <c r="AF1043" s="28" t="s">
        <v>3273</v>
      </c>
      <c r="AG1043" s="28" t="s">
        <v>3274</v>
      </c>
      <c r="AH1043" s="15"/>
      <c r="AI1043" s="15"/>
    </row>
    <row r="1044" spans="1:35" ht="30" hidden="1">
      <c r="A1044" s="11">
        <v>18</v>
      </c>
      <c r="B1044" s="15" t="s">
        <v>16</v>
      </c>
      <c r="C1044" s="9">
        <v>45412</v>
      </c>
      <c r="D1044" s="15" t="s">
        <v>581</v>
      </c>
      <c r="E1044" s="8" t="s">
        <v>39</v>
      </c>
      <c r="F1044" s="8">
        <v>561771</v>
      </c>
      <c r="G1044" s="8" t="s">
        <v>5743</v>
      </c>
      <c r="H1044" s="4" t="s">
        <v>5711</v>
      </c>
      <c r="I1044" s="8" t="s">
        <v>1175</v>
      </c>
      <c r="J1044" s="8" t="s">
        <v>3310</v>
      </c>
      <c r="K1044" s="8"/>
      <c r="L1044" s="4"/>
      <c r="M1044" s="8">
        <v>3</v>
      </c>
      <c r="N1044" s="8"/>
      <c r="O1044" s="8"/>
      <c r="P1044" s="8"/>
      <c r="Q1044" s="8"/>
      <c r="R1044" s="7"/>
      <c r="V1044" s="6"/>
      <c r="W1044" s="7"/>
      <c r="X1044" s="7"/>
      <c r="Y1044" s="7"/>
      <c r="Z1044" s="7"/>
      <c r="AA1044" s="7"/>
      <c r="AB1044" s="7"/>
      <c r="AC1044" s="7"/>
      <c r="AD1044" s="14"/>
      <c r="AE1044" s="12">
        <v>6423284</v>
      </c>
      <c r="AF1044" s="28" t="s">
        <v>3273</v>
      </c>
      <c r="AG1044" s="28" t="s">
        <v>3274</v>
      </c>
      <c r="AH1044" s="15"/>
      <c r="AI1044" s="15"/>
    </row>
    <row r="1045" spans="1:35" ht="30" hidden="1">
      <c r="A1045" s="11">
        <v>18</v>
      </c>
      <c r="B1045" s="15" t="s">
        <v>16</v>
      </c>
      <c r="C1045" s="9">
        <v>45412</v>
      </c>
      <c r="D1045" s="15" t="s">
        <v>581</v>
      </c>
      <c r="E1045" s="8" t="s">
        <v>39</v>
      </c>
      <c r="F1045" s="8">
        <v>561772</v>
      </c>
      <c r="G1045" s="8" t="s">
        <v>5744</v>
      </c>
      <c r="H1045" s="4" t="s">
        <v>5711</v>
      </c>
      <c r="I1045" s="8" t="s">
        <v>5745</v>
      </c>
      <c r="J1045" s="8" t="s">
        <v>3304</v>
      </c>
      <c r="K1045" s="8" t="s">
        <v>3772</v>
      </c>
      <c r="L1045" s="4"/>
      <c r="M1045" s="8">
        <v>4</v>
      </c>
      <c r="N1045" s="8"/>
      <c r="O1045" s="8"/>
      <c r="P1045" s="8"/>
      <c r="Q1045" s="8"/>
      <c r="R1045" s="7"/>
      <c r="V1045" s="6"/>
      <c r="W1045" s="7"/>
      <c r="X1045" s="7"/>
      <c r="Y1045" s="7"/>
      <c r="Z1045" s="7"/>
      <c r="AA1045" s="7"/>
      <c r="AB1045" s="7"/>
      <c r="AC1045" s="7"/>
      <c r="AD1045" s="14"/>
      <c r="AE1045" s="12">
        <v>6423318</v>
      </c>
      <c r="AF1045" s="28" t="s">
        <v>3273</v>
      </c>
      <c r="AG1045" s="28" t="s">
        <v>3274</v>
      </c>
      <c r="AH1045" s="15"/>
      <c r="AI1045" s="15"/>
    </row>
    <row r="1046" spans="1:35" ht="30" hidden="1">
      <c r="A1046" s="11">
        <v>18</v>
      </c>
      <c r="B1046" s="15" t="s">
        <v>16</v>
      </c>
      <c r="C1046" s="9">
        <v>45412</v>
      </c>
      <c r="D1046" s="15" t="s">
        <v>5746</v>
      </c>
      <c r="E1046" s="8" t="s">
        <v>39</v>
      </c>
      <c r="F1046" s="8">
        <v>561773</v>
      </c>
      <c r="G1046" s="8" t="s">
        <v>5747</v>
      </c>
      <c r="H1046" s="4" t="s">
        <v>5711</v>
      </c>
      <c r="I1046" s="8" t="s">
        <v>5748</v>
      </c>
      <c r="J1046" s="8" t="s">
        <v>5749</v>
      </c>
      <c r="K1046" s="8"/>
      <c r="L1046" s="4"/>
      <c r="M1046" s="8">
        <v>4</v>
      </c>
      <c r="N1046" s="8"/>
      <c r="O1046" s="8"/>
      <c r="P1046" s="8"/>
      <c r="Q1046" s="8"/>
      <c r="R1046" s="7"/>
      <c r="V1046" s="6"/>
      <c r="W1046" s="7"/>
      <c r="X1046" s="7"/>
      <c r="Y1046" s="7"/>
      <c r="Z1046" s="7"/>
      <c r="AA1046" s="7"/>
      <c r="AB1046" s="7"/>
      <c r="AC1046" s="7"/>
      <c r="AD1046" s="14"/>
      <c r="AE1046" s="12">
        <v>6423293</v>
      </c>
      <c r="AF1046" s="28" t="s">
        <v>3273</v>
      </c>
      <c r="AG1046" s="28" t="s">
        <v>3274</v>
      </c>
      <c r="AH1046" s="15"/>
      <c r="AI1046" s="15"/>
    </row>
    <row r="1047" spans="1:35" ht="30" hidden="1">
      <c r="A1047" s="11">
        <v>18</v>
      </c>
      <c r="B1047" s="15" t="s">
        <v>16</v>
      </c>
      <c r="C1047" s="9">
        <v>45412</v>
      </c>
      <c r="D1047" s="15" t="s">
        <v>4412</v>
      </c>
      <c r="E1047" s="8" t="s">
        <v>39</v>
      </c>
      <c r="F1047" s="8">
        <v>561774</v>
      </c>
      <c r="G1047" s="8" t="s">
        <v>5750</v>
      </c>
      <c r="H1047" s="4" t="s">
        <v>5711</v>
      </c>
      <c r="I1047" s="8" t="s">
        <v>5751</v>
      </c>
      <c r="J1047" s="8" t="s">
        <v>4368</v>
      </c>
      <c r="K1047" s="8" t="s">
        <v>3786</v>
      </c>
      <c r="L1047" s="4"/>
      <c r="M1047" s="8">
        <v>4</v>
      </c>
      <c r="N1047" s="8"/>
      <c r="O1047" s="8"/>
      <c r="P1047" s="8"/>
      <c r="Q1047" s="8"/>
      <c r="R1047" s="7"/>
      <c r="V1047" s="6"/>
      <c r="W1047" s="7"/>
      <c r="X1047" s="7"/>
      <c r="Y1047" s="7"/>
      <c r="Z1047" s="7"/>
      <c r="AA1047" s="7"/>
      <c r="AB1047" s="7"/>
      <c r="AC1047" s="7"/>
      <c r="AD1047" s="14"/>
      <c r="AE1047" s="12">
        <v>6423297</v>
      </c>
      <c r="AF1047" s="28" t="s">
        <v>3273</v>
      </c>
      <c r="AG1047" s="28" t="s">
        <v>3274</v>
      </c>
      <c r="AH1047" s="15"/>
      <c r="AI1047" s="15"/>
    </row>
    <row r="1048" spans="1:35" ht="30" hidden="1">
      <c r="A1048" s="11">
        <v>18</v>
      </c>
      <c r="B1048" s="15" t="s">
        <v>16</v>
      </c>
      <c r="C1048" s="9">
        <v>45412</v>
      </c>
      <c r="D1048" s="15" t="s">
        <v>581</v>
      </c>
      <c r="E1048" s="8" t="s">
        <v>39</v>
      </c>
      <c r="F1048" s="8">
        <v>561775</v>
      </c>
      <c r="G1048" s="8" t="s">
        <v>5752</v>
      </c>
      <c r="H1048" s="4" t="s">
        <v>5711</v>
      </c>
      <c r="I1048" s="8" t="s">
        <v>5753</v>
      </c>
      <c r="J1048" s="8" t="s">
        <v>4368</v>
      </c>
      <c r="K1048" s="8"/>
      <c r="L1048" s="4"/>
      <c r="M1048" s="8">
        <v>4</v>
      </c>
      <c r="N1048" s="8"/>
      <c r="O1048" s="8"/>
      <c r="P1048" s="8"/>
      <c r="Q1048" s="8"/>
      <c r="R1048" s="7"/>
      <c r="V1048" s="6"/>
      <c r="W1048" s="7"/>
      <c r="X1048" s="7"/>
      <c r="Y1048" s="7"/>
      <c r="Z1048" s="7"/>
      <c r="AA1048" s="7"/>
      <c r="AB1048" s="7"/>
      <c r="AC1048" s="7"/>
      <c r="AD1048" s="14"/>
      <c r="AE1048" s="12">
        <v>6423311</v>
      </c>
      <c r="AF1048" s="28" t="s">
        <v>3273</v>
      </c>
      <c r="AG1048" s="28" t="s">
        <v>3274</v>
      </c>
      <c r="AH1048" s="15"/>
      <c r="AI1048" s="15"/>
    </row>
    <row r="1049" spans="1:35" hidden="1">
      <c r="A1049" s="11">
        <v>18</v>
      </c>
      <c r="B1049" s="15" t="s">
        <v>16</v>
      </c>
      <c r="C1049" s="9">
        <v>45412</v>
      </c>
      <c r="D1049" s="15" t="s">
        <v>5199</v>
      </c>
      <c r="E1049" s="8" t="s">
        <v>35</v>
      </c>
      <c r="F1049" s="8">
        <v>561796</v>
      </c>
      <c r="G1049" s="8" t="s">
        <v>5754</v>
      </c>
      <c r="H1049" s="4" t="s">
        <v>5711</v>
      </c>
      <c r="I1049" s="8" t="s">
        <v>3278</v>
      </c>
      <c r="J1049" s="8"/>
      <c r="K1049" s="8"/>
      <c r="L1049" s="4"/>
      <c r="M1049" s="8"/>
      <c r="N1049" s="8"/>
      <c r="O1049" s="8"/>
      <c r="P1049" s="8"/>
      <c r="Q1049" s="8"/>
      <c r="R1049" s="7"/>
      <c r="V1049" s="6"/>
      <c r="W1049" s="7"/>
      <c r="X1049" s="7"/>
      <c r="Y1049" s="7"/>
      <c r="Z1049" s="7"/>
      <c r="AA1049" s="7"/>
      <c r="AB1049" s="7"/>
      <c r="AC1049" s="7"/>
      <c r="AD1049" s="14"/>
      <c r="AE1049" s="12">
        <v>6659674</v>
      </c>
      <c r="AF1049" s="26"/>
      <c r="AG1049" s="26"/>
      <c r="AH1049" s="15"/>
      <c r="AI1049" s="15"/>
    </row>
    <row r="1050" spans="1:35" hidden="1">
      <c r="A1050" s="11">
        <v>18</v>
      </c>
      <c r="B1050" s="15" t="s">
        <v>16</v>
      </c>
      <c r="C1050" s="9">
        <v>45412</v>
      </c>
      <c r="D1050" s="15" t="s">
        <v>5199</v>
      </c>
      <c r="E1050" s="8" t="s">
        <v>35</v>
      </c>
      <c r="F1050" s="8">
        <v>561797</v>
      </c>
      <c r="G1050" s="8" t="s">
        <v>1715</v>
      </c>
      <c r="H1050" s="4" t="s">
        <v>5711</v>
      </c>
      <c r="I1050" s="8" t="s">
        <v>3278</v>
      </c>
      <c r="J1050" s="8"/>
      <c r="K1050" s="8"/>
      <c r="L1050" s="4"/>
      <c r="M1050" s="8"/>
      <c r="N1050" s="8"/>
      <c r="O1050" s="8"/>
      <c r="P1050" s="8"/>
      <c r="Q1050" s="8"/>
      <c r="R1050" s="7"/>
      <c r="V1050" s="6"/>
      <c r="W1050" s="7"/>
      <c r="X1050" s="7"/>
      <c r="Y1050" s="7"/>
      <c r="Z1050" s="7"/>
      <c r="AA1050" s="7"/>
      <c r="AB1050" s="7"/>
      <c r="AC1050" s="7"/>
      <c r="AD1050" s="14"/>
      <c r="AE1050" s="12">
        <v>6659675</v>
      </c>
      <c r="AF1050" s="26"/>
      <c r="AG1050" s="26"/>
      <c r="AH1050" s="15"/>
      <c r="AI1050" s="15"/>
    </row>
    <row r="1051" spans="1:35" ht="30" hidden="1">
      <c r="A1051" s="11">
        <v>18</v>
      </c>
      <c r="B1051" s="15" t="s">
        <v>16</v>
      </c>
      <c r="C1051" s="9">
        <v>45410</v>
      </c>
      <c r="D1051" s="15" t="s">
        <v>581</v>
      </c>
      <c r="E1051" s="8" t="s">
        <v>147</v>
      </c>
      <c r="F1051" s="8">
        <v>561776</v>
      </c>
      <c r="G1051" s="8" t="s">
        <v>5755</v>
      </c>
      <c r="H1051" s="4" t="s">
        <v>1561</v>
      </c>
      <c r="I1051" s="8" t="s">
        <v>456</v>
      </c>
      <c r="J1051" s="8" t="s">
        <v>4368</v>
      </c>
      <c r="K1051" s="8"/>
      <c r="L1051" s="4"/>
      <c r="M1051" s="8">
        <v>4</v>
      </c>
      <c r="N1051" s="8"/>
      <c r="O1051" s="8"/>
      <c r="P1051" s="8"/>
      <c r="Q1051" s="8"/>
      <c r="R1051" s="7"/>
      <c r="V1051" s="6"/>
      <c r="W1051" s="7"/>
      <c r="X1051" s="7"/>
      <c r="Y1051" s="7"/>
      <c r="Z1051" s="7"/>
      <c r="AA1051" s="7"/>
      <c r="AB1051" s="7"/>
      <c r="AC1051" s="7"/>
      <c r="AD1051" s="14"/>
      <c r="AE1051" s="12">
        <v>7327819</v>
      </c>
      <c r="AF1051" s="28" t="s">
        <v>3273</v>
      </c>
      <c r="AG1051" s="28" t="s">
        <v>3274</v>
      </c>
      <c r="AH1051" s="15"/>
      <c r="AI1051" s="15"/>
    </row>
    <row r="1052" spans="1:35" ht="30" hidden="1">
      <c r="A1052" s="11">
        <v>18</v>
      </c>
      <c r="B1052" s="15" t="s">
        <v>16</v>
      </c>
      <c r="C1052" s="9">
        <v>45410</v>
      </c>
      <c r="D1052" s="15" t="s">
        <v>581</v>
      </c>
      <c r="E1052" s="8" t="s">
        <v>147</v>
      </c>
      <c r="F1052" s="8">
        <v>561777</v>
      </c>
      <c r="G1052" s="8" t="s">
        <v>5756</v>
      </c>
      <c r="H1052" s="4" t="s">
        <v>1561</v>
      </c>
      <c r="I1052" s="8" t="s">
        <v>5757</v>
      </c>
      <c r="J1052" s="8" t="s">
        <v>3304</v>
      </c>
      <c r="K1052" s="8"/>
      <c r="L1052" s="4"/>
      <c r="M1052" s="8">
        <v>4</v>
      </c>
      <c r="N1052" s="8"/>
      <c r="O1052" s="8"/>
      <c r="P1052" s="8"/>
      <c r="Q1052" s="8"/>
      <c r="R1052" s="7"/>
      <c r="V1052" s="6"/>
      <c r="W1052" s="7"/>
      <c r="X1052" s="7"/>
      <c r="Y1052" s="7"/>
      <c r="Z1052" s="7"/>
      <c r="AA1052" s="7"/>
      <c r="AB1052" s="7"/>
      <c r="AC1052" s="7"/>
      <c r="AD1052" s="14"/>
      <c r="AE1052" s="12">
        <v>7327871</v>
      </c>
      <c r="AF1052" s="28" t="s">
        <v>3273</v>
      </c>
      <c r="AG1052" s="28" t="s">
        <v>3274</v>
      </c>
      <c r="AH1052" s="15"/>
      <c r="AI1052" s="15"/>
    </row>
    <row r="1053" spans="1:35" hidden="1">
      <c r="A1053" s="11">
        <v>18</v>
      </c>
      <c r="B1053" s="15" t="s">
        <v>16</v>
      </c>
      <c r="C1053" s="9">
        <v>45410</v>
      </c>
      <c r="D1053" s="15" t="s">
        <v>581</v>
      </c>
      <c r="E1053" s="8" t="s">
        <v>116</v>
      </c>
      <c r="F1053" s="8">
        <v>561778</v>
      </c>
      <c r="G1053" s="8" t="s">
        <v>5758</v>
      </c>
      <c r="H1053" s="4" t="s">
        <v>1561</v>
      </c>
      <c r="I1053" s="8" t="s">
        <v>50</v>
      </c>
      <c r="J1053" s="8"/>
      <c r="K1053" s="8"/>
      <c r="L1053" s="4"/>
      <c r="M1053" s="8">
        <v>4</v>
      </c>
      <c r="N1053" s="8"/>
      <c r="O1053" s="8"/>
      <c r="P1053" s="8"/>
      <c r="Q1053" s="8"/>
      <c r="R1053" s="7"/>
      <c r="V1053" s="6"/>
      <c r="W1053" s="7"/>
      <c r="X1053" s="7"/>
      <c r="Y1053" s="7"/>
      <c r="Z1053" s="7"/>
      <c r="AA1053" s="7"/>
      <c r="AB1053" s="7"/>
      <c r="AC1053" s="7"/>
      <c r="AD1053" s="14"/>
      <c r="AE1053" s="12">
        <v>7361053</v>
      </c>
      <c r="AF1053" s="28" t="s">
        <v>3273</v>
      </c>
      <c r="AG1053" s="28" t="s">
        <v>3274</v>
      </c>
      <c r="AH1053" s="15"/>
      <c r="AI1053" s="15"/>
    </row>
    <row r="1054" spans="1:35" ht="30" hidden="1">
      <c r="A1054" s="11">
        <v>18</v>
      </c>
      <c r="B1054" s="15" t="s">
        <v>16</v>
      </c>
      <c r="C1054" s="9">
        <v>45410</v>
      </c>
      <c r="D1054" s="15" t="s">
        <v>581</v>
      </c>
      <c r="E1054" s="8" t="s">
        <v>116</v>
      </c>
      <c r="F1054" s="8">
        <v>561779</v>
      </c>
      <c r="G1054" s="8" t="s">
        <v>5759</v>
      </c>
      <c r="H1054" s="4" t="s">
        <v>1561</v>
      </c>
      <c r="I1054" s="8" t="s">
        <v>657</v>
      </c>
      <c r="J1054" s="8" t="s">
        <v>4368</v>
      </c>
      <c r="K1054" s="8"/>
      <c r="L1054" s="4"/>
      <c r="M1054" s="8">
        <v>4</v>
      </c>
      <c r="N1054" s="8"/>
      <c r="O1054" s="8"/>
      <c r="P1054" s="8"/>
      <c r="Q1054" s="8"/>
      <c r="R1054" s="7"/>
      <c r="V1054" s="6"/>
      <c r="W1054" s="7"/>
      <c r="X1054" s="7"/>
      <c r="Y1054" s="7"/>
      <c r="Z1054" s="7"/>
      <c r="AA1054" s="7"/>
      <c r="AB1054" s="7"/>
      <c r="AC1054" s="7"/>
      <c r="AD1054" s="14"/>
      <c r="AE1054" s="12">
        <v>7361098</v>
      </c>
      <c r="AF1054" s="28" t="s">
        <v>3273</v>
      </c>
      <c r="AG1054" s="28" t="s">
        <v>3274</v>
      </c>
      <c r="AH1054" s="15"/>
      <c r="AI1054" s="15"/>
    </row>
    <row r="1055" spans="1:35" ht="30" hidden="1">
      <c r="A1055" s="11">
        <v>18</v>
      </c>
      <c r="B1055" s="15" t="s">
        <v>16</v>
      </c>
      <c r="C1055" s="9">
        <v>45410</v>
      </c>
      <c r="D1055" s="15" t="s">
        <v>581</v>
      </c>
      <c r="E1055" s="8" t="s">
        <v>90</v>
      </c>
      <c r="F1055" s="8">
        <v>561780</v>
      </c>
      <c r="G1055" s="8" t="s">
        <v>5760</v>
      </c>
      <c r="H1055" s="4" t="s">
        <v>1561</v>
      </c>
      <c r="I1055" s="8" t="s">
        <v>5761</v>
      </c>
      <c r="J1055" s="8" t="s">
        <v>3310</v>
      </c>
      <c r="K1055" s="8" t="s">
        <v>3772</v>
      </c>
      <c r="L1055" s="4" t="s">
        <v>3786</v>
      </c>
      <c r="M1055" s="8">
        <v>3</v>
      </c>
      <c r="N1055" s="8"/>
      <c r="O1055" s="8"/>
      <c r="P1055" s="8"/>
      <c r="Q1055" s="8"/>
      <c r="R1055" s="7"/>
      <c r="V1055" s="6"/>
      <c r="W1055" s="7"/>
      <c r="X1055" s="7"/>
      <c r="Y1055" s="7"/>
      <c r="Z1055" s="7"/>
      <c r="AA1055" s="7"/>
      <c r="AB1055" s="7"/>
      <c r="AC1055" s="7"/>
      <c r="AD1055" s="14"/>
      <c r="AE1055" s="12">
        <v>6381342</v>
      </c>
      <c r="AF1055" s="28" t="s">
        <v>3273</v>
      </c>
      <c r="AG1055" s="28" t="s">
        <v>3274</v>
      </c>
      <c r="AH1055" s="15"/>
      <c r="AI1055" s="15"/>
    </row>
    <row r="1056" spans="1:35" ht="30" hidden="1">
      <c r="A1056" s="11">
        <v>18</v>
      </c>
      <c r="B1056" s="15" t="s">
        <v>16</v>
      </c>
      <c r="C1056" s="9">
        <v>45410</v>
      </c>
      <c r="D1056" s="15" t="s">
        <v>581</v>
      </c>
      <c r="E1056" s="8" t="s">
        <v>90</v>
      </c>
      <c r="F1056" s="8">
        <v>561781</v>
      </c>
      <c r="G1056" s="8" t="s">
        <v>5762</v>
      </c>
      <c r="H1056" s="4" t="s">
        <v>1561</v>
      </c>
      <c r="I1056" s="8" t="s">
        <v>5763</v>
      </c>
      <c r="J1056" s="8" t="s">
        <v>3310</v>
      </c>
      <c r="K1056" s="8" t="s">
        <v>4499</v>
      </c>
      <c r="L1056" s="4"/>
      <c r="M1056" s="8">
        <v>3</v>
      </c>
      <c r="N1056" s="8"/>
      <c r="O1056" s="8"/>
      <c r="P1056" s="8"/>
      <c r="Q1056" s="8"/>
      <c r="R1056" s="7"/>
      <c r="V1056" s="6"/>
      <c r="W1056" s="7"/>
      <c r="X1056" s="7"/>
      <c r="Y1056" s="7"/>
      <c r="Z1056" s="7"/>
      <c r="AA1056" s="7"/>
      <c r="AB1056" s="7"/>
      <c r="AC1056" s="7"/>
      <c r="AD1056" s="14"/>
      <c r="AE1056" s="12">
        <v>6381338</v>
      </c>
      <c r="AF1056" s="28" t="s">
        <v>3273</v>
      </c>
      <c r="AG1056" s="28" t="s">
        <v>3274</v>
      </c>
      <c r="AH1056" s="15"/>
      <c r="AI1056" s="15"/>
    </row>
    <row r="1057" spans="1:35" ht="30" hidden="1">
      <c r="A1057" s="11">
        <v>18</v>
      </c>
      <c r="B1057" s="15" t="s">
        <v>16</v>
      </c>
      <c r="C1057" s="9">
        <v>45410</v>
      </c>
      <c r="D1057" s="15" t="s">
        <v>581</v>
      </c>
      <c r="E1057" s="8" t="s">
        <v>90</v>
      </c>
      <c r="F1057" s="8">
        <v>561782</v>
      </c>
      <c r="G1057" s="8" t="s">
        <v>5764</v>
      </c>
      <c r="H1057" s="4" t="s">
        <v>1561</v>
      </c>
      <c r="I1057" s="8" t="s">
        <v>50</v>
      </c>
      <c r="J1057" s="8"/>
      <c r="K1057" s="8"/>
      <c r="L1057" s="4"/>
      <c r="M1057" s="8">
        <v>4</v>
      </c>
      <c r="N1057" s="8"/>
      <c r="O1057" s="8"/>
      <c r="P1057" s="8"/>
      <c r="Q1057" s="8"/>
      <c r="R1057" s="7"/>
      <c r="V1057" s="6"/>
      <c r="W1057" s="7"/>
      <c r="X1057" s="7"/>
      <c r="Y1057" s="7"/>
      <c r="Z1057" s="7"/>
      <c r="AA1057" s="7"/>
      <c r="AB1057" s="7"/>
      <c r="AC1057" s="7"/>
      <c r="AD1057" s="14"/>
      <c r="AE1057" s="12">
        <v>6381347</v>
      </c>
      <c r="AF1057" s="28" t="s">
        <v>3273</v>
      </c>
      <c r="AG1057" s="28" t="s">
        <v>3274</v>
      </c>
      <c r="AH1057" s="15"/>
      <c r="AI1057" s="15"/>
    </row>
    <row r="1058" spans="1:35" ht="30" hidden="1">
      <c r="A1058" s="11">
        <v>18</v>
      </c>
      <c r="B1058" s="15" t="s">
        <v>16</v>
      </c>
      <c r="C1058" s="9">
        <v>45410</v>
      </c>
      <c r="D1058" s="15" t="s">
        <v>581</v>
      </c>
      <c r="E1058" s="8" t="s">
        <v>90</v>
      </c>
      <c r="F1058" s="8">
        <v>561783</v>
      </c>
      <c r="G1058" s="8" t="s">
        <v>5765</v>
      </c>
      <c r="H1058" s="4" t="s">
        <v>1561</v>
      </c>
      <c r="I1058" s="8" t="s">
        <v>5067</v>
      </c>
      <c r="J1058" s="8" t="s">
        <v>3310</v>
      </c>
      <c r="K1058" s="8" t="s">
        <v>3772</v>
      </c>
      <c r="L1058" s="4" t="s">
        <v>3786</v>
      </c>
      <c r="M1058" s="8">
        <v>3</v>
      </c>
      <c r="N1058" s="8"/>
      <c r="O1058" s="8"/>
      <c r="P1058" s="8"/>
      <c r="Q1058" s="8"/>
      <c r="R1058" s="7"/>
      <c r="V1058" s="6"/>
      <c r="W1058" s="7"/>
      <c r="X1058" s="7"/>
      <c r="Y1058" s="7"/>
      <c r="Z1058" s="7"/>
      <c r="AA1058" s="7"/>
      <c r="AB1058" s="7"/>
      <c r="AC1058" s="7"/>
      <c r="AD1058" s="14"/>
      <c r="AE1058" s="12">
        <v>6381358</v>
      </c>
      <c r="AF1058" s="28" t="s">
        <v>3273</v>
      </c>
      <c r="AG1058" s="28" t="s">
        <v>3274</v>
      </c>
      <c r="AH1058" s="15"/>
      <c r="AI1058" s="15"/>
    </row>
    <row r="1059" spans="1:35" ht="45" hidden="1">
      <c r="A1059" s="11">
        <v>18</v>
      </c>
      <c r="B1059" s="15" t="s">
        <v>16</v>
      </c>
      <c r="C1059" s="9">
        <v>45410</v>
      </c>
      <c r="D1059" s="15" t="s">
        <v>4412</v>
      </c>
      <c r="E1059" s="8" t="s">
        <v>3441</v>
      </c>
      <c r="F1059" s="8">
        <v>561784</v>
      </c>
      <c r="G1059" s="8" t="s">
        <v>5766</v>
      </c>
      <c r="H1059" s="4" t="s">
        <v>1561</v>
      </c>
      <c r="I1059" s="8" t="s">
        <v>5767</v>
      </c>
      <c r="J1059" s="8"/>
      <c r="K1059" s="8"/>
      <c r="L1059" s="4"/>
      <c r="M1059" s="8"/>
      <c r="N1059" s="8"/>
      <c r="O1059" s="8"/>
      <c r="P1059" s="8"/>
      <c r="Q1059" s="8"/>
      <c r="R1059" s="7"/>
      <c r="V1059" s="6"/>
      <c r="W1059" s="7"/>
      <c r="X1059" s="7"/>
      <c r="Y1059" s="7"/>
      <c r="Z1059" s="7"/>
      <c r="AA1059" s="7"/>
      <c r="AB1059" s="7"/>
      <c r="AC1059" s="7"/>
      <c r="AD1059" s="14"/>
      <c r="AE1059" s="12" t="s">
        <v>5768</v>
      </c>
      <c r="AF1059" s="28" t="s">
        <v>3273</v>
      </c>
      <c r="AG1059" s="28" t="s">
        <v>3274</v>
      </c>
      <c r="AH1059" s="15"/>
      <c r="AI1059" s="15"/>
    </row>
    <row r="1060" spans="1:35" ht="30" hidden="1">
      <c r="A1060" s="11">
        <v>18</v>
      </c>
      <c r="B1060" s="15" t="s">
        <v>16</v>
      </c>
      <c r="C1060" s="9">
        <v>45410</v>
      </c>
      <c r="D1060" s="15" t="s">
        <v>4412</v>
      </c>
      <c r="E1060" s="8" t="s">
        <v>3441</v>
      </c>
      <c r="F1060" s="8">
        <v>561785</v>
      </c>
      <c r="G1060" s="8" t="s">
        <v>5769</v>
      </c>
      <c r="H1060" s="4" t="s">
        <v>1561</v>
      </c>
      <c r="I1060" s="8" t="s">
        <v>5770</v>
      </c>
      <c r="J1060" s="8"/>
      <c r="K1060" s="8"/>
      <c r="L1060" s="4"/>
      <c r="M1060" s="8">
        <v>3</v>
      </c>
      <c r="N1060" s="8"/>
      <c r="O1060" s="8"/>
      <c r="P1060" s="8"/>
      <c r="Q1060" s="8"/>
      <c r="R1060" s="7"/>
      <c r="V1060" s="6"/>
      <c r="W1060" s="7"/>
      <c r="X1060" s="7"/>
      <c r="Y1060" s="7"/>
      <c r="Z1060" s="7"/>
      <c r="AA1060" s="7"/>
      <c r="AB1060" s="7"/>
      <c r="AC1060" s="7"/>
      <c r="AD1060" s="14"/>
      <c r="AE1060" s="12" t="s">
        <v>5771</v>
      </c>
      <c r="AF1060" s="28" t="s">
        <v>3273</v>
      </c>
      <c r="AG1060" s="28" t="s">
        <v>3274</v>
      </c>
      <c r="AH1060" s="15"/>
      <c r="AI1060" s="15"/>
    </row>
    <row r="1061" spans="1:35" ht="30" hidden="1">
      <c r="A1061" s="11">
        <v>18</v>
      </c>
      <c r="B1061" s="15" t="s">
        <v>16</v>
      </c>
      <c r="C1061" s="9">
        <v>45410</v>
      </c>
      <c r="D1061" s="15" t="s">
        <v>581</v>
      </c>
      <c r="E1061" s="8" t="s">
        <v>3441</v>
      </c>
      <c r="F1061" s="8">
        <v>561786</v>
      </c>
      <c r="G1061" s="8" t="s">
        <v>5772</v>
      </c>
      <c r="H1061" s="4" t="s">
        <v>1561</v>
      </c>
      <c r="I1061" s="8" t="s">
        <v>5773</v>
      </c>
      <c r="J1061" s="8" t="s">
        <v>3310</v>
      </c>
      <c r="K1061" s="8" t="s">
        <v>3786</v>
      </c>
      <c r="L1061" s="4"/>
      <c r="M1061" s="8">
        <v>3</v>
      </c>
      <c r="N1061" s="8"/>
      <c r="O1061" s="8"/>
      <c r="P1061" s="8"/>
      <c r="Q1061" s="8"/>
      <c r="R1061" s="7"/>
      <c r="V1061" s="6"/>
      <c r="W1061" s="7"/>
      <c r="X1061" s="7"/>
      <c r="Y1061" s="7"/>
      <c r="Z1061" s="7"/>
      <c r="AA1061" s="7"/>
      <c r="AB1061" s="7"/>
      <c r="AC1061" s="7"/>
      <c r="AD1061" s="14"/>
      <c r="AE1061" s="12" t="s">
        <v>5774</v>
      </c>
      <c r="AF1061" s="28" t="s">
        <v>3273</v>
      </c>
      <c r="AG1061" s="28" t="s">
        <v>3274</v>
      </c>
      <c r="AH1061" s="15"/>
      <c r="AI1061" s="15"/>
    </row>
    <row r="1062" spans="1:35" ht="30" hidden="1">
      <c r="A1062" s="11">
        <v>18</v>
      </c>
      <c r="B1062" s="15" t="s">
        <v>16</v>
      </c>
      <c r="C1062" s="9">
        <v>45410</v>
      </c>
      <c r="D1062" s="15" t="s">
        <v>581</v>
      </c>
      <c r="E1062" s="8" t="s">
        <v>3441</v>
      </c>
      <c r="F1062" s="8">
        <v>561787</v>
      </c>
      <c r="G1062" s="8" t="s">
        <v>5775</v>
      </c>
      <c r="H1062" s="4" t="s">
        <v>1561</v>
      </c>
      <c r="I1062" s="8" t="s">
        <v>5776</v>
      </c>
      <c r="J1062" s="8" t="s">
        <v>3310</v>
      </c>
      <c r="K1062" s="8" t="s">
        <v>3755</v>
      </c>
      <c r="L1062" s="4" t="s">
        <v>3786</v>
      </c>
      <c r="M1062" s="8">
        <v>3</v>
      </c>
      <c r="N1062" s="8"/>
      <c r="O1062" s="8"/>
      <c r="P1062" s="8"/>
      <c r="Q1062" s="8"/>
      <c r="R1062" s="7"/>
      <c r="V1062" s="6"/>
      <c r="W1062" s="7"/>
      <c r="X1062" s="7"/>
      <c r="Y1062" s="7"/>
      <c r="Z1062" s="7"/>
      <c r="AA1062" s="7"/>
      <c r="AB1062" s="7"/>
      <c r="AC1062" s="7"/>
      <c r="AD1062" s="14"/>
      <c r="AE1062" s="12" t="s">
        <v>5777</v>
      </c>
      <c r="AF1062" s="28" t="s">
        <v>3273</v>
      </c>
      <c r="AG1062" s="28" t="s">
        <v>3274</v>
      </c>
      <c r="AH1062" s="15"/>
      <c r="AI1062" s="15"/>
    </row>
    <row r="1063" spans="1:35" ht="60" hidden="1">
      <c r="A1063" s="11">
        <v>18</v>
      </c>
      <c r="B1063" s="15" t="s">
        <v>16</v>
      </c>
      <c r="C1063" s="9">
        <v>45410</v>
      </c>
      <c r="D1063" s="15" t="s">
        <v>4412</v>
      </c>
      <c r="E1063" s="8" t="s">
        <v>3441</v>
      </c>
      <c r="F1063" s="8">
        <v>561788</v>
      </c>
      <c r="G1063" s="8" t="s">
        <v>5778</v>
      </c>
      <c r="H1063" s="4" t="s">
        <v>1561</v>
      </c>
      <c r="I1063" s="8" t="s">
        <v>5779</v>
      </c>
      <c r="J1063" s="8" t="s">
        <v>3310</v>
      </c>
      <c r="K1063" s="8" t="s">
        <v>5780</v>
      </c>
      <c r="L1063" s="4" t="s">
        <v>3786</v>
      </c>
      <c r="M1063" s="8">
        <v>3</v>
      </c>
      <c r="N1063" s="8"/>
      <c r="O1063" s="8"/>
      <c r="P1063" s="8"/>
      <c r="Q1063" s="8"/>
      <c r="R1063" s="7"/>
      <c r="V1063" s="6"/>
      <c r="W1063" s="7"/>
      <c r="X1063" s="7"/>
      <c r="Y1063" s="7"/>
      <c r="Z1063" s="7"/>
      <c r="AA1063" s="7"/>
      <c r="AB1063" s="7"/>
      <c r="AC1063" s="7"/>
      <c r="AD1063" s="14"/>
      <c r="AE1063" s="12" t="s">
        <v>5781</v>
      </c>
      <c r="AF1063" s="28" t="s">
        <v>3273</v>
      </c>
      <c r="AG1063" s="28" t="s">
        <v>3274</v>
      </c>
      <c r="AH1063" s="15"/>
      <c r="AI1063" s="15"/>
    </row>
    <row r="1064" spans="1:35" ht="30" hidden="1">
      <c r="A1064" s="11">
        <v>18</v>
      </c>
      <c r="B1064" s="15" t="s">
        <v>96</v>
      </c>
      <c r="C1064" s="9">
        <v>45411</v>
      </c>
      <c r="D1064" s="15" t="s">
        <v>4685</v>
      </c>
      <c r="E1064" s="8" t="s">
        <v>39</v>
      </c>
      <c r="F1064" s="8">
        <v>561690</v>
      </c>
      <c r="G1064" s="8" t="s">
        <v>5782</v>
      </c>
      <c r="H1064" s="4" t="s">
        <v>5783</v>
      </c>
      <c r="I1064" s="8" t="s">
        <v>5784</v>
      </c>
      <c r="J1064" s="8"/>
      <c r="K1064" s="8"/>
      <c r="L1064" s="4"/>
      <c r="M1064" s="8"/>
      <c r="N1064" s="8"/>
      <c r="O1064" s="8"/>
      <c r="P1064" s="8"/>
      <c r="Q1064" s="8"/>
      <c r="R1064" s="7"/>
      <c r="V1064" s="6"/>
      <c r="W1064" s="7"/>
      <c r="X1064" s="7"/>
      <c r="Y1064" s="7"/>
      <c r="Z1064" s="7"/>
      <c r="AA1064" s="7"/>
      <c r="AB1064" s="7"/>
      <c r="AC1064" s="7"/>
      <c r="AD1064" s="14"/>
      <c r="AE1064" s="12">
        <v>6423290</v>
      </c>
      <c r="AF1064" s="28" t="s">
        <v>3273</v>
      </c>
      <c r="AG1064" s="28" t="s">
        <v>3274</v>
      </c>
      <c r="AH1064" s="15"/>
      <c r="AI1064" s="15"/>
    </row>
    <row r="1065" spans="1:35" ht="30" hidden="1">
      <c r="A1065" s="11">
        <v>18</v>
      </c>
      <c r="B1065" s="15" t="s">
        <v>96</v>
      </c>
      <c r="C1065" s="9">
        <v>45411</v>
      </c>
      <c r="D1065" s="15" t="s">
        <v>127</v>
      </c>
      <c r="E1065" s="8" t="s">
        <v>147</v>
      </c>
      <c r="F1065" s="8">
        <v>561691</v>
      </c>
      <c r="G1065" s="8" t="s">
        <v>5785</v>
      </c>
      <c r="H1065" s="4" t="s">
        <v>232</v>
      </c>
      <c r="I1065" s="8" t="s">
        <v>5786</v>
      </c>
      <c r="J1065" s="8" t="s">
        <v>5787</v>
      </c>
      <c r="K1065" s="8"/>
      <c r="L1065" s="4"/>
      <c r="M1065" s="8">
        <v>4</v>
      </c>
      <c r="N1065" s="8" t="s">
        <v>3380</v>
      </c>
      <c r="O1065" s="8" t="s">
        <v>3380</v>
      </c>
      <c r="P1065" s="8" t="s">
        <v>3380</v>
      </c>
      <c r="Q1065" s="8"/>
      <c r="R1065" s="7"/>
      <c r="S1065" s="5">
        <v>0</v>
      </c>
      <c r="T1065" s="5">
        <v>0</v>
      </c>
      <c r="U1065" s="5">
        <v>8.8888888888888892E-2</v>
      </c>
      <c r="V1065" s="6">
        <v>0</v>
      </c>
      <c r="W1065" s="7">
        <v>0</v>
      </c>
      <c r="X1065" s="7">
        <v>0</v>
      </c>
      <c r="Y1065" s="7">
        <v>0</v>
      </c>
      <c r="Z1065" s="7">
        <v>0</v>
      </c>
      <c r="AA1065" s="7">
        <v>0</v>
      </c>
      <c r="AB1065" s="7">
        <v>0</v>
      </c>
      <c r="AC1065" s="7">
        <v>0</v>
      </c>
      <c r="AD1065" s="14">
        <v>45415</v>
      </c>
      <c r="AE1065" s="12">
        <v>7327757</v>
      </c>
      <c r="AF1065" s="28" t="s">
        <v>3273</v>
      </c>
      <c r="AG1065" s="28" t="s">
        <v>3274</v>
      </c>
      <c r="AH1065" s="15"/>
      <c r="AI1065" s="15"/>
    </row>
    <row r="1066" spans="1:35" ht="30" hidden="1">
      <c r="A1066" s="11">
        <v>18</v>
      </c>
      <c r="B1066" s="15" t="s">
        <v>96</v>
      </c>
      <c r="C1066" s="9">
        <v>45411</v>
      </c>
      <c r="D1066" s="15" t="s">
        <v>104</v>
      </c>
      <c r="E1066" s="8" t="s">
        <v>147</v>
      </c>
      <c r="F1066" s="8">
        <v>561692</v>
      </c>
      <c r="G1066" s="8" t="s">
        <v>5788</v>
      </c>
      <c r="H1066" s="4" t="s">
        <v>232</v>
      </c>
      <c r="I1066" s="8" t="s">
        <v>3278</v>
      </c>
      <c r="J1066" s="8"/>
      <c r="K1066" s="8"/>
      <c r="L1066" s="4"/>
      <c r="M1066" s="8"/>
      <c r="N1066" s="8"/>
      <c r="O1066" s="8"/>
      <c r="P1066" s="8"/>
      <c r="Q1066" s="8"/>
      <c r="R1066" s="7"/>
      <c r="V1066" s="6"/>
      <c r="W1066" s="7"/>
      <c r="X1066" s="7"/>
      <c r="Y1066" s="7"/>
      <c r="Z1066" s="7"/>
      <c r="AA1066" s="7"/>
      <c r="AB1066" s="7"/>
      <c r="AC1066" s="7"/>
      <c r="AD1066" s="14"/>
      <c r="AE1066" s="12">
        <v>7327833</v>
      </c>
      <c r="AF1066" s="26"/>
      <c r="AG1066" s="26"/>
      <c r="AH1066" s="15"/>
      <c r="AI1066" s="15"/>
    </row>
    <row r="1067" spans="1:35" ht="30" hidden="1">
      <c r="A1067" s="11">
        <v>18</v>
      </c>
      <c r="B1067" s="15" t="s">
        <v>96</v>
      </c>
      <c r="C1067" s="9">
        <v>45411</v>
      </c>
      <c r="D1067" s="15" t="s">
        <v>581</v>
      </c>
      <c r="E1067" s="8" t="s">
        <v>17</v>
      </c>
      <c r="F1067" s="8">
        <v>561693</v>
      </c>
      <c r="G1067" s="8" t="s">
        <v>5789</v>
      </c>
      <c r="H1067" s="4" t="s">
        <v>232</v>
      </c>
      <c r="I1067" s="8" t="s">
        <v>3278</v>
      </c>
      <c r="J1067" s="8"/>
      <c r="K1067" s="8"/>
      <c r="L1067" s="4"/>
      <c r="M1067" s="8"/>
      <c r="N1067" s="8"/>
      <c r="O1067" s="8"/>
      <c r="P1067" s="8"/>
      <c r="Q1067" s="8"/>
      <c r="R1067" s="7"/>
      <c r="V1067" s="6"/>
      <c r="W1067" s="7"/>
      <c r="X1067" s="7"/>
      <c r="Y1067" s="7"/>
      <c r="Z1067" s="7"/>
      <c r="AA1067" s="7"/>
      <c r="AB1067" s="7"/>
      <c r="AC1067" s="7"/>
      <c r="AD1067" s="14"/>
      <c r="AE1067" s="12">
        <v>7400343</v>
      </c>
      <c r="AF1067" s="26"/>
      <c r="AG1067" s="26"/>
      <c r="AH1067" s="15"/>
      <c r="AI1067" s="15"/>
    </row>
    <row r="1068" spans="1:35" ht="60" hidden="1">
      <c r="A1068" s="11">
        <v>18</v>
      </c>
      <c r="B1068" s="15" t="s">
        <v>96</v>
      </c>
      <c r="C1068" s="9">
        <v>45411</v>
      </c>
      <c r="D1068" s="15" t="s">
        <v>533</v>
      </c>
      <c r="E1068" s="8" t="s">
        <v>17</v>
      </c>
      <c r="F1068" s="8">
        <v>561694</v>
      </c>
      <c r="G1068" s="8" t="s">
        <v>5790</v>
      </c>
      <c r="H1068" s="4" t="s">
        <v>232</v>
      </c>
      <c r="I1068" s="8" t="s">
        <v>5791</v>
      </c>
      <c r="J1068" s="8"/>
      <c r="K1068" s="8"/>
      <c r="L1068" s="4"/>
      <c r="M1068" s="8"/>
      <c r="N1068" s="8"/>
      <c r="O1068" s="8"/>
      <c r="P1068" s="8"/>
      <c r="Q1068" s="8"/>
      <c r="R1068" s="7"/>
      <c r="V1068" s="6"/>
      <c r="W1068" s="7"/>
      <c r="X1068" s="7"/>
      <c r="Y1068" s="7"/>
      <c r="Z1068" s="7"/>
      <c r="AA1068" s="7"/>
      <c r="AB1068" s="7"/>
      <c r="AC1068" s="7"/>
      <c r="AD1068" s="14"/>
      <c r="AE1068" s="12">
        <v>7434480</v>
      </c>
      <c r="AF1068" s="28" t="s">
        <v>3273</v>
      </c>
      <c r="AG1068" s="28" t="s">
        <v>3274</v>
      </c>
      <c r="AH1068" s="15"/>
      <c r="AI1068" s="15"/>
    </row>
    <row r="1069" spans="1:35" ht="30" hidden="1">
      <c r="A1069" s="11">
        <v>18</v>
      </c>
      <c r="B1069" s="15" t="s">
        <v>96</v>
      </c>
      <c r="C1069" s="9">
        <v>45411</v>
      </c>
      <c r="D1069" s="15" t="s">
        <v>4685</v>
      </c>
      <c r="E1069" s="8" t="s">
        <v>17</v>
      </c>
      <c r="F1069" s="8">
        <v>561695</v>
      </c>
      <c r="G1069" s="8" t="s">
        <v>5792</v>
      </c>
      <c r="H1069" s="4" t="s">
        <v>232</v>
      </c>
      <c r="I1069" s="8" t="s">
        <v>50</v>
      </c>
      <c r="J1069" s="8"/>
      <c r="K1069" s="8"/>
      <c r="L1069" s="4"/>
      <c r="M1069" s="8">
        <v>4</v>
      </c>
      <c r="N1069" s="8" t="s">
        <v>3409</v>
      </c>
      <c r="O1069" s="8" t="s">
        <v>3409</v>
      </c>
      <c r="P1069" s="8" t="s">
        <v>3409</v>
      </c>
      <c r="Q1069" s="8"/>
      <c r="R1069" s="7"/>
      <c r="S1069" s="5">
        <v>0</v>
      </c>
      <c r="T1069" s="5">
        <v>0</v>
      </c>
      <c r="U1069" s="5">
        <v>0</v>
      </c>
      <c r="V1069" s="6">
        <v>0</v>
      </c>
      <c r="W1069" s="7">
        <v>0</v>
      </c>
      <c r="X1069" s="7">
        <v>0</v>
      </c>
      <c r="Y1069" s="7">
        <v>0</v>
      </c>
      <c r="Z1069" s="7">
        <v>0</v>
      </c>
      <c r="AA1069" s="7">
        <v>0</v>
      </c>
      <c r="AB1069" s="7">
        <v>0</v>
      </c>
      <c r="AC1069" s="7">
        <v>0</v>
      </c>
      <c r="AD1069" s="14">
        <v>45414</v>
      </c>
      <c r="AE1069" s="12">
        <v>7400379</v>
      </c>
      <c r="AF1069" s="28" t="s">
        <v>3273</v>
      </c>
      <c r="AG1069" s="28" t="s">
        <v>3274</v>
      </c>
      <c r="AH1069" s="15"/>
      <c r="AI1069" s="15"/>
    </row>
    <row r="1070" spans="1:35" ht="30" hidden="1">
      <c r="A1070" s="11">
        <v>18</v>
      </c>
      <c r="B1070" s="15" t="s">
        <v>96</v>
      </c>
      <c r="C1070" s="9">
        <v>45411</v>
      </c>
      <c r="D1070" s="15" t="s">
        <v>4685</v>
      </c>
      <c r="E1070" s="8" t="s">
        <v>17</v>
      </c>
      <c r="F1070" s="8">
        <v>561696</v>
      </c>
      <c r="G1070" s="8" t="s">
        <v>5793</v>
      </c>
      <c r="H1070" s="4" t="s">
        <v>232</v>
      </c>
      <c r="I1070" s="8" t="s">
        <v>5794</v>
      </c>
      <c r="J1070" s="8" t="s">
        <v>5795</v>
      </c>
      <c r="K1070" s="8" t="s">
        <v>5796</v>
      </c>
      <c r="L1070" s="4" t="s">
        <v>5797</v>
      </c>
      <c r="M1070" s="8">
        <v>2</v>
      </c>
      <c r="N1070" s="8" t="s">
        <v>3379</v>
      </c>
      <c r="O1070" s="8" t="s">
        <v>3379</v>
      </c>
      <c r="P1070" s="8" t="s">
        <v>3380</v>
      </c>
      <c r="Q1070" s="8" t="s">
        <v>3379</v>
      </c>
      <c r="R1070" s="7"/>
      <c r="S1070" s="5">
        <v>0</v>
      </c>
      <c r="T1070" s="5">
        <v>0</v>
      </c>
      <c r="U1070" s="5">
        <v>4.9019607843137261E-2</v>
      </c>
      <c r="V1070" s="6">
        <v>0.13725490196078433</v>
      </c>
      <c r="W1070" s="7">
        <v>0.16666666666666663</v>
      </c>
      <c r="X1070" s="7">
        <v>0</v>
      </c>
      <c r="Y1070" s="7">
        <v>0</v>
      </c>
      <c r="Z1070" s="7">
        <v>0</v>
      </c>
      <c r="AA1070" s="7">
        <v>0</v>
      </c>
      <c r="AB1070" s="7">
        <v>0</v>
      </c>
      <c r="AC1070" s="7">
        <v>0</v>
      </c>
      <c r="AD1070" s="14">
        <v>45415</v>
      </c>
      <c r="AE1070" s="12">
        <v>7400334</v>
      </c>
      <c r="AF1070" s="28" t="s">
        <v>3273</v>
      </c>
      <c r="AG1070" s="28" t="s">
        <v>3274</v>
      </c>
      <c r="AH1070" s="15"/>
      <c r="AI1070" s="15"/>
    </row>
    <row r="1071" spans="1:35" ht="30" hidden="1">
      <c r="A1071" s="11">
        <v>18</v>
      </c>
      <c r="B1071" s="15" t="s">
        <v>96</v>
      </c>
      <c r="C1071" s="9">
        <v>45411</v>
      </c>
      <c r="D1071" s="15" t="s">
        <v>994</v>
      </c>
      <c r="E1071" s="8" t="s">
        <v>35</v>
      </c>
      <c r="F1071" s="8">
        <v>561697</v>
      </c>
      <c r="G1071" s="8" t="s">
        <v>5798</v>
      </c>
      <c r="H1071" s="4" t="s">
        <v>232</v>
      </c>
      <c r="I1071" s="8" t="s">
        <v>3278</v>
      </c>
      <c r="J1071" s="8"/>
      <c r="K1071" s="8"/>
      <c r="L1071" s="4"/>
      <c r="M1071" s="8"/>
      <c r="N1071" s="8"/>
      <c r="O1071" s="8"/>
      <c r="P1071" s="8"/>
      <c r="Q1071" s="8"/>
      <c r="R1071" s="7"/>
      <c r="V1071" s="6"/>
      <c r="W1071" s="7"/>
      <c r="X1071" s="7"/>
      <c r="Y1071" s="7"/>
      <c r="Z1071" s="7"/>
      <c r="AA1071" s="7"/>
      <c r="AB1071" s="7"/>
      <c r="AC1071" s="7"/>
      <c r="AD1071" s="14"/>
      <c r="AE1071" s="12">
        <v>7345600</v>
      </c>
      <c r="AF1071" s="26"/>
      <c r="AG1071" s="26"/>
      <c r="AH1071" s="15"/>
      <c r="AI1071" s="15"/>
    </row>
    <row r="1072" spans="1:35" ht="30" hidden="1">
      <c r="A1072" s="11">
        <v>18</v>
      </c>
      <c r="B1072" s="15" t="s">
        <v>96</v>
      </c>
      <c r="C1072" s="9">
        <v>45411</v>
      </c>
      <c r="D1072" s="15" t="s">
        <v>127</v>
      </c>
      <c r="E1072" s="8" t="s">
        <v>35</v>
      </c>
      <c r="F1072" s="8">
        <v>561698</v>
      </c>
      <c r="G1072" s="8" t="s">
        <v>5799</v>
      </c>
      <c r="H1072" s="4" t="s">
        <v>232</v>
      </c>
      <c r="I1072" s="8" t="s">
        <v>5800</v>
      </c>
      <c r="J1072" s="8" t="s">
        <v>5801</v>
      </c>
      <c r="K1072" s="8" t="s">
        <v>5802</v>
      </c>
      <c r="L1072" s="4"/>
      <c r="M1072" s="8">
        <v>3</v>
      </c>
      <c r="N1072" s="8" t="s">
        <v>3661</v>
      </c>
      <c r="O1072" s="8" t="s">
        <v>3362</v>
      </c>
      <c r="P1072" s="8" t="s">
        <v>3380</v>
      </c>
      <c r="Q1072" s="8"/>
      <c r="R1072" s="7"/>
      <c r="S1072" s="5">
        <v>0</v>
      </c>
      <c r="T1072" s="5">
        <v>0</v>
      </c>
      <c r="U1072" s="5">
        <v>0.15714285714285714</v>
      </c>
      <c r="V1072" s="6">
        <v>0</v>
      </c>
      <c r="W1072" s="7">
        <v>2.8571428571428571E-2</v>
      </c>
      <c r="X1072" s="7">
        <v>0</v>
      </c>
      <c r="Y1072" s="7">
        <v>0</v>
      </c>
      <c r="Z1072" s="7">
        <v>0</v>
      </c>
      <c r="AA1072" s="7">
        <v>0</v>
      </c>
      <c r="AB1072" s="7">
        <v>0</v>
      </c>
      <c r="AC1072" s="7">
        <v>0</v>
      </c>
      <c r="AD1072" s="14">
        <v>45414</v>
      </c>
      <c r="AE1072" s="12">
        <v>6420931</v>
      </c>
      <c r="AF1072" s="28" t="s">
        <v>3273</v>
      </c>
      <c r="AG1072" s="28" t="s">
        <v>3274</v>
      </c>
      <c r="AH1072" s="15"/>
      <c r="AI1072" s="15"/>
    </row>
    <row r="1073" spans="1:35" ht="30" hidden="1">
      <c r="A1073" s="11">
        <v>18</v>
      </c>
      <c r="B1073" s="15" t="s">
        <v>96</v>
      </c>
      <c r="C1073" s="9">
        <v>45411</v>
      </c>
      <c r="D1073" s="15" t="s">
        <v>120</v>
      </c>
      <c r="E1073" s="8" t="s">
        <v>35</v>
      </c>
      <c r="F1073" s="8">
        <v>561699</v>
      </c>
      <c r="G1073" s="8" t="s">
        <v>5803</v>
      </c>
      <c r="H1073" s="4" t="s">
        <v>232</v>
      </c>
      <c r="I1073" s="8" t="s">
        <v>3278</v>
      </c>
      <c r="J1073" s="8"/>
      <c r="K1073" s="8"/>
      <c r="L1073" s="4"/>
      <c r="M1073" s="8"/>
      <c r="N1073" s="8"/>
      <c r="O1073" s="8"/>
      <c r="P1073" s="8"/>
      <c r="Q1073" s="8"/>
      <c r="R1073" s="7"/>
      <c r="V1073" s="6"/>
      <c r="W1073" s="7"/>
      <c r="X1073" s="7"/>
      <c r="Y1073" s="7"/>
      <c r="Z1073" s="7"/>
      <c r="AA1073" s="7"/>
      <c r="AB1073" s="7"/>
      <c r="AC1073" s="7"/>
      <c r="AD1073" s="14"/>
      <c r="AE1073" s="12">
        <v>6420933</v>
      </c>
      <c r="AF1073" s="26"/>
      <c r="AG1073" s="26"/>
      <c r="AH1073" s="15"/>
      <c r="AI1073" s="15"/>
    </row>
    <row r="1074" spans="1:35" ht="30" hidden="1">
      <c r="A1074" s="11">
        <v>18</v>
      </c>
      <c r="B1074" s="15" t="s">
        <v>96</v>
      </c>
      <c r="C1074" s="9">
        <v>45411</v>
      </c>
      <c r="D1074" s="15" t="s">
        <v>104</v>
      </c>
      <c r="E1074" s="8" t="s">
        <v>35</v>
      </c>
      <c r="F1074" s="8">
        <v>561700</v>
      </c>
      <c r="G1074" s="8" t="s">
        <v>5804</v>
      </c>
      <c r="H1074" s="4" t="s">
        <v>232</v>
      </c>
      <c r="I1074" s="8" t="s">
        <v>3278</v>
      </c>
      <c r="J1074" s="8"/>
      <c r="K1074" s="8"/>
      <c r="L1074" s="4"/>
      <c r="M1074" s="8"/>
      <c r="N1074" s="8"/>
      <c r="O1074" s="8"/>
      <c r="P1074" s="8"/>
      <c r="Q1074" s="8"/>
      <c r="R1074" s="7"/>
      <c r="V1074" s="6"/>
      <c r="W1074" s="7"/>
      <c r="X1074" s="7"/>
      <c r="Y1074" s="7"/>
      <c r="Z1074" s="7"/>
      <c r="AA1074" s="7"/>
      <c r="AB1074" s="7"/>
      <c r="AC1074" s="7"/>
      <c r="AD1074" s="14"/>
      <c r="AE1074" s="12">
        <v>6420935</v>
      </c>
      <c r="AF1074" s="26"/>
      <c r="AG1074" s="26"/>
      <c r="AH1074" s="15"/>
      <c r="AI1074" s="15"/>
    </row>
    <row r="1075" spans="1:35" ht="30" hidden="1">
      <c r="A1075" s="11">
        <v>18</v>
      </c>
      <c r="B1075" s="15" t="s">
        <v>96</v>
      </c>
      <c r="C1075" s="9">
        <v>45411</v>
      </c>
      <c r="D1075" s="15" t="s">
        <v>120</v>
      </c>
      <c r="E1075" s="8" t="s">
        <v>35</v>
      </c>
      <c r="F1075" s="8">
        <v>561701</v>
      </c>
      <c r="G1075" s="8" t="s">
        <v>5805</v>
      </c>
      <c r="H1075" s="4" t="s">
        <v>232</v>
      </c>
      <c r="I1075" s="8" t="s">
        <v>3278</v>
      </c>
      <c r="J1075" s="8"/>
      <c r="K1075" s="8"/>
      <c r="L1075" s="4"/>
      <c r="M1075" s="8"/>
      <c r="N1075" s="8"/>
      <c r="O1075" s="8"/>
      <c r="P1075" s="8"/>
      <c r="Q1075" s="8"/>
      <c r="R1075" s="7"/>
      <c r="V1075" s="6"/>
      <c r="W1075" s="7"/>
      <c r="X1075" s="7"/>
      <c r="Y1075" s="7"/>
      <c r="Z1075" s="7"/>
      <c r="AA1075" s="7"/>
      <c r="AB1075" s="7"/>
      <c r="AC1075" s="7"/>
      <c r="AD1075" s="14"/>
      <c r="AE1075" s="12">
        <v>6420919</v>
      </c>
      <c r="AF1075" s="26"/>
      <c r="AG1075" s="26"/>
      <c r="AH1075" s="15"/>
      <c r="AI1075" s="15"/>
    </row>
    <row r="1076" spans="1:35" ht="30" hidden="1">
      <c r="A1076" s="11">
        <v>18</v>
      </c>
      <c r="B1076" s="15" t="s">
        <v>96</v>
      </c>
      <c r="C1076" s="9">
        <v>45411</v>
      </c>
      <c r="D1076" s="15" t="s">
        <v>994</v>
      </c>
      <c r="E1076" s="8" t="s">
        <v>35</v>
      </c>
      <c r="F1076" s="8">
        <v>561702</v>
      </c>
      <c r="G1076" s="8" t="s">
        <v>5806</v>
      </c>
      <c r="H1076" s="4" t="s">
        <v>232</v>
      </c>
      <c r="I1076" s="8" t="s">
        <v>3278</v>
      </c>
      <c r="J1076" s="8"/>
      <c r="K1076" s="8"/>
      <c r="L1076" s="4"/>
      <c r="M1076" s="8"/>
      <c r="N1076" s="8"/>
      <c r="O1076" s="8"/>
      <c r="P1076" s="8"/>
      <c r="Q1076" s="8"/>
      <c r="R1076" s="7"/>
      <c r="V1076" s="6"/>
      <c r="W1076" s="7"/>
      <c r="X1076" s="7"/>
      <c r="Y1076" s="7"/>
      <c r="Z1076" s="7"/>
      <c r="AA1076" s="7"/>
      <c r="AB1076" s="7"/>
      <c r="AC1076" s="7"/>
      <c r="AD1076" s="14"/>
      <c r="AE1076" s="12">
        <v>6420831</v>
      </c>
      <c r="AF1076" s="26"/>
      <c r="AG1076" s="26"/>
      <c r="AH1076" s="15"/>
      <c r="AI1076" s="15"/>
    </row>
    <row r="1077" spans="1:35" ht="30" hidden="1">
      <c r="A1077" s="11">
        <v>18</v>
      </c>
      <c r="B1077" s="15" t="s">
        <v>96</v>
      </c>
      <c r="C1077" s="9">
        <v>45411</v>
      </c>
      <c r="D1077" s="15" t="s">
        <v>127</v>
      </c>
      <c r="E1077" s="8" t="s">
        <v>90</v>
      </c>
      <c r="F1077" s="8">
        <v>561703</v>
      </c>
      <c r="G1077" s="8" t="s">
        <v>5807</v>
      </c>
      <c r="H1077" s="4" t="s">
        <v>232</v>
      </c>
      <c r="I1077" s="8" t="s">
        <v>5808</v>
      </c>
      <c r="J1077" s="8" t="s">
        <v>5672</v>
      </c>
      <c r="K1077" s="8" t="s">
        <v>4690</v>
      </c>
      <c r="L1077" s="4"/>
      <c r="M1077" s="8">
        <v>4</v>
      </c>
      <c r="N1077" s="8" t="s">
        <v>3409</v>
      </c>
      <c r="O1077" s="8" t="s">
        <v>3409</v>
      </c>
      <c r="P1077" s="8" t="s">
        <v>3409</v>
      </c>
      <c r="Q1077" s="8"/>
      <c r="R1077" s="7"/>
      <c r="S1077" s="5">
        <v>0</v>
      </c>
      <c r="T1077" s="5">
        <v>0</v>
      </c>
      <c r="U1077" s="5">
        <v>0</v>
      </c>
      <c r="V1077" s="6">
        <v>0</v>
      </c>
      <c r="W1077" s="7">
        <v>0</v>
      </c>
      <c r="X1077" s="7">
        <v>0</v>
      </c>
      <c r="Y1077" s="7">
        <v>0</v>
      </c>
      <c r="Z1077" s="7">
        <v>2.0833333333333329E-2</v>
      </c>
      <c r="AA1077" s="7">
        <v>6.25E-2</v>
      </c>
      <c r="AB1077" s="7">
        <v>0</v>
      </c>
      <c r="AC1077" s="7">
        <v>0</v>
      </c>
      <c r="AD1077" s="14">
        <v>45412</v>
      </c>
      <c r="AE1077" s="12">
        <v>6381362</v>
      </c>
      <c r="AF1077" s="28" t="s">
        <v>3273</v>
      </c>
      <c r="AG1077" s="28" t="s">
        <v>3274</v>
      </c>
      <c r="AH1077" s="15"/>
      <c r="AI1077" s="15"/>
    </row>
    <row r="1078" spans="1:35" ht="30" hidden="1">
      <c r="A1078" s="11">
        <v>18</v>
      </c>
      <c r="B1078" s="15" t="s">
        <v>96</v>
      </c>
      <c r="C1078" s="9">
        <v>45411</v>
      </c>
      <c r="D1078" s="15" t="s">
        <v>127</v>
      </c>
      <c r="E1078" s="8" t="s">
        <v>90</v>
      </c>
      <c r="F1078" s="8">
        <v>561704</v>
      </c>
      <c r="G1078" s="8" t="s">
        <v>5809</v>
      </c>
      <c r="H1078" s="4" t="s">
        <v>232</v>
      </c>
      <c r="I1078" s="8" t="s">
        <v>5810</v>
      </c>
      <c r="J1078" s="8" t="s">
        <v>5811</v>
      </c>
      <c r="K1078" s="8" t="s">
        <v>5812</v>
      </c>
      <c r="L1078" s="4" t="s">
        <v>3417</v>
      </c>
      <c r="M1078" s="8">
        <v>2</v>
      </c>
      <c r="N1078" s="8" t="s">
        <v>3409</v>
      </c>
      <c r="O1078" s="8" t="s">
        <v>3409</v>
      </c>
      <c r="P1078" s="8" t="s">
        <v>3409</v>
      </c>
      <c r="Q1078" s="8"/>
      <c r="R1078" s="7"/>
      <c r="S1078" s="5">
        <v>0</v>
      </c>
      <c r="T1078" s="5">
        <v>0</v>
      </c>
      <c r="U1078" s="5">
        <v>0</v>
      </c>
      <c r="V1078" s="6">
        <v>0</v>
      </c>
      <c r="W1078" s="7">
        <v>0.10416666666666669</v>
      </c>
      <c r="X1078" s="7">
        <v>0</v>
      </c>
      <c r="Y1078" s="7">
        <v>0</v>
      </c>
      <c r="Z1078" s="7">
        <v>6.25E-2</v>
      </c>
      <c r="AA1078" s="7">
        <v>0.125</v>
      </c>
      <c r="AB1078" s="7">
        <v>0</v>
      </c>
      <c r="AC1078" s="7">
        <v>0</v>
      </c>
      <c r="AD1078" s="14">
        <v>45415</v>
      </c>
      <c r="AE1078" s="12">
        <v>6381363</v>
      </c>
      <c r="AF1078" s="28" t="s">
        <v>3273</v>
      </c>
      <c r="AG1078" s="28" t="s">
        <v>3274</v>
      </c>
      <c r="AH1078" s="15"/>
      <c r="AI1078" s="15"/>
    </row>
    <row r="1079" spans="1:35" ht="30" hidden="1">
      <c r="A1079" s="11">
        <v>18</v>
      </c>
      <c r="B1079" s="15" t="s">
        <v>96</v>
      </c>
      <c r="C1079" s="9">
        <v>45411</v>
      </c>
      <c r="D1079" s="15" t="s">
        <v>4685</v>
      </c>
      <c r="E1079" s="8" t="s">
        <v>90</v>
      </c>
      <c r="F1079" s="8">
        <v>561705</v>
      </c>
      <c r="G1079" s="8" t="s">
        <v>5813</v>
      </c>
      <c r="H1079" s="4" t="s">
        <v>232</v>
      </c>
      <c r="I1079" s="8" t="s">
        <v>5814</v>
      </c>
      <c r="J1079" s="8" t="s">
        <v>5815</v>
      </c>
      <c r="K1079" s="8" t="s">
        <v>5816</v>
      </c>
      <c r="L1079" s="4" t="s">
        <v>5817</v>
      </c>
      <c r="M1079" s="8">
        <v>2</v>
      </c>
      <c r="N1079" s="8" t="s">
        <v>3388</v>
      </c>
      <c r="O1079" s="8" t="s">
        <v>3388</v>
      </c>
      <c r="P1079" s="8" t="s">
        <v>3409</v>
      </c>
      <c r="Q1079" s="8" t="s">
        <v>3409</v>
      </c>
      <c r="R1079" s="7" t="s">
        <v>3370</v>
      </c>
      <c r="S1079" s="5">
        <v>0</v>
      </c>
      <c r="T1079" s="5">
        <v>0</v>
      </c>
      <c r="U1079" s="5">
        <v>0</v>
      </c>
      <c r="V1079" s="6">
        <v>2.564102564102564E-2</v>
      </c>
      <c r="W1079" s="7">
        <v>0</v>
      </c>
      <c r="X1079" s="7">
        <v>0</v>
      </c>
      <c r="Y1079" s="7">
        <v>0</v>
      </c>
      <c r="Z1079" s="7">
        <v>0</v>
      </c>
      <c r="AA1079" s="7">
        <v>0.15384615384615385</v>
      </c>
      <c r="AB1079" s="7">
        <v>0</v>
      </c>
      <c r="AC1079" s="7">
        <v>0.20512820512820512</v>
      </c>
      <c r="AD1079" s="14">
        <v>45412</v>
      </c>
      <c r="AE1079" s="12">
        <v>6381345</v>
      </c>
      <c r="AF1079" s="28" t="s">
        <v>3273</v>
      </c>
      <c r="AG1079" s="28" t="s">
        <v>3274</v>
      </c>
      <c r="AH1079" s="15"/>
      <c r="AI1079" s="15"/>
    </row>
    <row r="1080" spans="1:35" ht="30" hidden="1">
      <c r="A1080" s="11">
        <v>18</v>
      </c>
      <c r="B1080" s="15" t="s">
        <v>96</v>
      </c>
      <c r="C1080" s="9">
        <v>45411</v>
      </c>
      <c r="D1080" s="15" t="s">
        <v>127</v>
      </c>
      <c r="E1080" s="8" t="s">
        <v>90</v>
      </c>
      <c r="F1080" s="8">
        <v>561706</v>
      </c>
      <c r="G1080" s="8" t="s">
        <v>5818</v>
      </c>
      <c r="H1080" s="4" t="s">
        <v>232</v>
      </c>
      <c r="I1080" s="8" t="s">
        <v>5819</v>
      </c>
      <c r="J1080" s="8" t="s">
        <v>4834</v>
      </c>
      <c r="K1080" s="8" t="s">
        <v>3844</v>
      </c>
      <c r="L1080" s="4" t="s">
        <v>5820</v>
      </c>
      <c r="M1080" s="8">
        <v>4</v>
      </c>
      <c r="N1080" s="8" t="s">
        <v>3370</v>
      </c>
      <c r="O1080" s="8" t="s">
        <v>3370</v>
      </c>
      <c r="P1080" s="8" t="s">
        <v>3370</v>
      </c>
      <c r="Q1080" s="8"/>
      <c r="R1080" s="7"/>
      <c r="S1080" s="5">
        <v>0</v>
      </c>
      <c r="T1080" s="5">
        <v>0</v>
      </c>
      <c r="U1080" s="5">
        <v>0</v>
      </c>
      <c r="V1080" s="6">
        <v>0</v>
      </c>
      <c r="W1080" s="7">
        <v>3.7037037037037035E-2</v>
      </c>
      <c r="X1080" s="7">
        <v>0</v>
      </c>
      <c r="Y1080" s="7">
        <v>0</v>
      </c>
      <c r="Z1080" s="7">
        <v>7.407407407407407E-2</v>
      </c>
      <c r="AA1080" s="7">
        <v>1.8518518518518517E-2</v>
      </c>
      <c r="AB1080" s="7">
        <v>0</v>
      </c>
      <c r="AC1080" s="7">
        <v>0</v>
      </c>
      <c r="AD1080" s="14">
        <v>45412</v>
      </c>
      <c r="AE1080" s="12">
        <v>6381346</v>
      </c>
      <c r="AF1080" s="28" t="s">
        <v>3273</v>
      </c>
      <c r="AG1080" s="28" t="s">
        <v>3274</v>
      </c>
      <c r="AH1080" s="15"/>
      <c r="AI1080" s="15"/>
    </row>
    <row r="1081" spans="1:35" ht="30" hidden="1">
      <c r="A1081" s="11">
        <v>18</v>
      </c>
      <c r="B1081" s="15" t="s">
        <v>96</v>
      </c>
      <c r="C1081" s="9">
        <v>45411</v>
      </c>
      <c r="D1081" s="15" t="s">
        <v>4685</v>
      </c>
      <c r="E1081" s="8" t="s">
        <v>90</v>
      </c>
      <c r="F1081" s="8">
        <v>561707</v>
      </c>
      <c r="G1081" s="8" t="s">
        <v>5821</v>
      </c>
      <c r="H1081" s="4" t="s">
        <v>232</v>
      </c>
      <c r="I1081" s="8" t="s">
        <v>5822</v>
      </c>
      <c r="J1081" s="8" t="s">
        <v>5823</v>
      </c>
      <c r="K1081" s="8" t="s">
        <v>5824</v>
      </c>
      <c r="L1081" s="4" t="s">
        <v>5384</v>
      </c>
      <c r="M1081" s="8">
        <v>3</v>
      </c>
      <c r="N1081" s="8" t="s">
        <v>3409</v>
      </c>
      <c r="O1081" s="8" t="s">
        <v>5103</v>
      </c>
      <c r="P1081" s="8" t="s">
        <v>3409</v>
      </c>
      <c r="Q1081" s="8"/>
      <c r="R1081" s="7"/>
      <c r="S1081" s="5">
        <v>0.1</v>
      </c>
      <c r="T1081" s="5">
        <v>0</v>
      </c>
      <c r="U1081" s="5">
        <v>0</v>
      </c>
      <c r="V1081" s="6">
        <v>0.06</v>
      </c>
      <c r="W1081" s="7">
        <v>0</v>
      </c>
      <c r="X1081" s="7">
        <v>0</v>
      </c>
      <c r="Y1081" s="7">
        <v>0</v>
      </c>
      <c r="Z1081" s="7">
        <v>0</v>
      </c>
      <c r="AA1081" s="7">
        <v>0</v>
      </c>
      <c r="AB1081" s="7">
        <v>0.08</v>
      </c>
      <c r="AC1081" s="7">
        <v>0</v>
      </c>
      <c r="AD1081" s="14">
        <v>45412</v>
      </c>
      <c r="AE1081" s="12">
        <v>6381368</v>
      </c>
      <c r="AF1081" s="28" t="s">
        <v>3273</v>
      </c>
      <c r="AG1081" s="28" t="s">
        <v>3274</v>
      </c>
      <c r="AH1081" s="15"/>
      <c r="AI1081" s="15"/>
    </row>
    <row r="1082" spans="1:35" ht="45" hidden="1">
      <c r="A1082" s="11">
        <v>18</v>
      </c>
      <c r="B1082" s="15" t="s">
        <v>96</v>
      </c>
      <c r="C1082" s="9">
        <v>45411</v>
      </c>
      <c r="D1082" s="15" t="s">
        <v>127</v>
      </c>
      <c r="E1082" s="8" t="s">
        <v>116</v>
      </c>
      <c r="F1082" s="8">
        <v>561729</v>
      </c>
      <c r="G1082" s="8" t="s">
        <v>5825</v>
      </c>
      <c r="H1082" s="4" t="s">
        <v>232</v>
      </c>
      <c r="I1082" s="8" t="s">
        <v>5826</v>
      </c>
      <c r="J1082" s="8" t="s">
        <v>5827</v>
      </c>
      <c r="K1082" s="8" t="s">
        <v>5415</v>
      </c>
      <c r="L1082" s="4" t="s">
        <v>4462</v>
      </c>
      <c r="M1082" s="8">
        <v>3</v>
      </c>
      <c r="N1082" s="8" t="s">
        <v>3409</v>
      </c>
      <c r="O1082" s="8" t="s">
        <v>3409</v>
      </c>
      <c r="P1082" s="8" t="s">
        <v>3387</v>
      </c>
      <c r="Q1082" s="8"/>
      <c r="R1082" s="7"/>
      <c r="S1082" s="5">
        <v>0</v>
      </c>
      <c r="T1082" s="5">
        <v>0</v>
      </c>
      <c r="U1082" s="5">
        <v>0</v>
      </c>
      <c r="V1082" s="6">
        <v>8.3333333333333315E-2</v>
      </c>
      <c r="W1082" s="7">
        <v>0</v>
      </c>
      <c r="X1082" s="7">
        <v>0</v>
      </c>
      <c r="Y1082" s="7">
        <v>2.0833333333333329E-2</v>
      </c>
      <c r="Z1082" s="7">
        <v>4.1666666666666657E-2</v>
      </c>
      <c r="AA1082" s="7">
        <v>0</v>
      </c>
      <c r="AB1082" s="7">
        <v>0</v>
      </c>
      <c r="AC1082" s="7">
        <v>0.10416666666666669</v>
      </c>
      <c r="AD1082" s="14">
        <v>45412</v>
      </c>
      <c r="AE1082" s="12">
        <v>7360928</v>
      </c>
      <c r="AF1082" s="28" t="s">
        <v>3273</v>
      </c>
      <c r="AG1082" s="28" t="s">
        <v>3274</v>
      </c>
      <c r="AH1082" s="15"/>
      <c r="AI1082" s="15"/>
    </row>
    <row r="1083" spans="1:35" ht="30" hidden="1">
      <c r="A1083" s="11">
        <v>18</v>
      </c>
      <c r="B1083" s="15" t="s">
        <v>96</v>
      </c>
      <c r="C1083" s="9">
        <v>45411</v>
      </c>
      <c r="D1083" s="15" t="s">
        <v>555</v>
      </c>
      <c r="E1083" s="8" t="s">
        <v>116</v>
      </c>
      <c r="F1083" s="8">
        <v>561730</v>
      </c>
      <c r="G1083" s="8" t="s">
        <v>5828</v>
      </c>
      <c r="H1083" s="4" t="s">
        <v>232</v>
      </c>
      <c r="I1083" s="8" t="s">
        <v>3278</v>
      </c>
      <c r="J1083" s="8"/>
      <c r="K1083" s="8"/>
      <c r="L1083" s="4"/>
      <c r="M1083" s="8"/>
      <c r="N1083" s="8"/>
      <c r="O1083" s="8"/>
      <c r="P1083" s="8"/>
      <c r="Q1083" s="8"/>
      <c r="R1083" s="7"/>
      <c r="V1083" s="6"/>
      <c r="W1083" s="7"/>
      <c r="X1083" s="7"/>
      <c r="Y1083" s="7"/>
      <c r="Z1083" s="7"/>
      <c r="AA1083" s="7"/>
      <c r="AB1083" s="7"/>
      <c r="AC1083" s="7"/>
      <c r="AD1083" s="14"/>
      <c r="AE1083" s="12">
        <v>7360915</v>
      </c>
      <c r="AF1083" s="26"/>
      <c r="AG1083" s="26"/>
      <c r="AH1083" s="15"/>
      <c r="AI1083" s="15"/>
    </row>
    <row r="1084" spans="1:35" ht="30" hidden="1">
      <c r="A1084" s="11">
        <v>18</v>
      </c>
      <c r="B1084" s="15" t="s">
        <v>96</v>
      </c>
      <c r="C1084" s="9">
        <v>45411</v>
      </c>
      <c r="D1084" s="15" t="s">
        <v>4685</v>
      </c>
      <c r="E1084" s="8" t="s">
        <v>116</v>
      </c>
      <c r="F1084" s="8">
        <v>561731</v>
      </c>
      <c r="G1084" s="8" t="s">
        <v>5829</v>
      </c>
      <c r="H1084" s="4" t="s">
        <v>232</v>
      </c>
      <c r="I1084" s="8" t="s">
        <v>5830</v>
      </c>
      <c r="J1084" s="8" t="s">
        <v>5831</v>
      </c>
      <c r="K1084" s="8"/>
      <c r="L1084" s="4"/>
      <c r="M1084" s="8">
        <v>3</v>
      </c>
      <c r="N1084" s="8" t="s">
        <v>3409</v>
      </c>
      <c r="O1084" s="8" t="s">
        <v>3409</v>
      </c>
      <c r="P1084" s="8" t="s">
        <v>3409</v>
      </c>
      <c r="Q1084" s="8"/>
      <c r="R1084" s="7"/>
      <c r="S1084" s="5">
        <v>0</v>
      </c>
      <c r="T1084" s="5">
        <v>0</v>
      </c>
      <c r="U1084" s="5">
        <v>0</v>
      </c>
      <c r="V1084" s="6">
        <v>0</v>
      </c>
      <c r="W1084" s="7">
        <v>0</v>
      </c>
      <c r="X1084" s="7">
        <v>0</v>
      </c>
      <c r="Y1084" s="7">
        <v>0</v>
      </c>
      <c r="Z1084" s="7">
        <v>0</v>
      </c>
      <c r="AA1084" s="7">
        <v>0.14583333333333334</v>
      </c>
      <c r="AB1084" s="7">
        <v>0</v>
      </c>
      <c r="AC1084" s="7">
        <v>0</v>
      </c>
      <c r="AD1084" s="14">
        <v>45414</v>
      </c>
      <c r="AE1084" s="12">
        <v>7360872</v>
      </c>
      <c r="AF1084" s="28" t="s">
        <v>3273</v>
      </c>
      <c r="AG1084" s="28" t="s">
        <v>3274</v>
      </c>
      <c r="AH1084" s="15"/>
      <c r="AI1084" s="15"/>
    </row>
    <row r="1085" spans="1:35" ht="30" hidden="1">
      <c r="A1085" s="11">
        <v>18</v>
      </c>
      <c r="B1085" s="15" t="s">
        <v>96</v>
      </c>
      <c r="C1085" s="9">
        <v>45411</v>
      </c>
      <c r="D1085" s="15" t="s">
        <v>127</v>
      </c>
      <c r="E1085" s="8" t="s">
        <v>116</v>
      </c>
      <c r="F1085" s="8">
        <v>561732</v>
      </c>
      <c r="G1085" s="8" t="s">
        <v>5832</v>
      </c>
      <c r="H1085" s="4" t="s">
        <v>232</v>
      </c>
      <c r="I1085" s="8" t="s">
        <v>50</v>
      </c>
      <c r="J1085" s="8" t="s">
        <v>3843</v>
      </c>
      <c r="K1085" s="8"/>
      <c r="L1085" s="4"/>
      <c r="M1085" s="8">
        <v>4</v>
      </c>
      <c r="N1085" s="8" t="s">
        <v>3370</v>
      </c>
      <c r="O1085" s="8" t="s">
        <v>3370</v>
      </c>
      <c r="P1085" s="8" t="s">
        <v>3370</v>
      </c>
      <c r="Q1085" s="8"/>
      <c r="R1085" s="7"/>
      <c r="S1085" s="5">
        <v>0</v>
      </c>
      <c r="T1085" s="5">
        <v>0</v>
      </c>
      <c r="U1085" s="5">
        <v>0</v>
      </c>
      <c r="V1085" s="6">
        <v>0</v>
      </c>
      <c r="W1085" s="7">
        <v>0</v>
      </c>
      <c r="X1085" s="7">
        <v>0</v>
      </c>
      <c r="Y1085" s="7">
        <v>0</v>
      </c>
      <c r="Z1085" s="7">
        <v>5.5555555555555552E-2</v>
      </c>
      <c r="AA1085" s="7">
        <v>0</v>
      </c>
      <c r="AB1085" s="7">
        <v>0</v>
      </c>
      <c r="AC1085" s="7">
        <v>0</v>
      </c>
      <c r="AD1085" s="14">
        <v>45414</v>
      </c>
      <c r="AE1085" s="12">
        <v>7360917</v>
      </c>
      <c r="AF1085" s="28" t="s">
        <v>3273</v>
      </c>
      <c r="AG1085" s="28" t="s">
        <v>3274</v>
      </c>
      <c r="AH1085" s="15"/>
      <c r="AI1085" s="15"/>
    </row>
    <row r="1086" spans="1:35" ht="30" hidden="1">
      <c r="A1086" s="11">
        <v>18</v>
      </c>
      <c r="B1086" s="15" t="s">
        <v>96</v>
      </c>
      <c r="C1086" s="9">
        <v>45411</v>
      </c>
      <c r="D1086" s="15" t="s">
        <v>4685</v>
      </c>
      <c r="E1086" s="8" t="s">
        <v>39</v>
      </c>
      <c r="F1086" s="8">
        <v>561733</v>
      </c>
      <c r="G1086" s="8" t="s">
        <v>5833</v>
      </c>
      <c r="H1086" s="4" t="s">
        <v>232</v>
      </c>
      <c r="I1086" s="8" t="s">
        <v>5834</v>
      </c>
      <c r="J1086" s="8" t="s">
        <v>5835</v>
      </c>
      <c r="K1086" s="8"/>
      <c r="L1086" s="4"/>
      <c r="M1086" s="8">
        <v>4</v>
      </c>
      <c r="N1086" s="8" t="s">
        <v>3409</v>
      </c>
      <c r="O1086" s="8" t="s">
        <v>3409</v>
      </c>
      <c r="P1086" s="8" t="s">
        <v>3370</v>
      </c>
      <c r="Q1086" s="8"/>
      <c r="R1086" s="7"/>
      <c r="S1086" s="5">
        <v>0</v>
      </c>
      <c r="T1086" s="5">
        <v>0</v>
      </c>
      <c r="U1086" s="5">
        <v>0</v>
      </c>
      <c r="V1086" s="6">
        <v>0</v>
      </c>
      <c r="W1086" s="7">
        <v>0</v>
      </c>
      <c r="X1086" s="7">
        <v>0</v>
      </c>
      <c r="Y1086" s="7">
        <v>0</v>
      </c>
      <c r="Z1086" s="7">
        <v>0</v>
      </c>
      <c r="AA1086" s="7">
        <v>0.12</v>
      </c>
      <c r="AB1086" s="7">
        <v>0</v>
      </c>
      <c r="AC1086" s="7">
        <v>0</v>
      </c>
      <c r="AD1086" s="14">
        <v>45412</v>
      </c>
      <c r="AE1086" s="12">
        <v>6380936</v>
      </c>
      <c r="AF1086" s="28" t="s">
        <v>3273</v>
      </c>
      <c r="AG1086" s="28" t="s">
        <v>3274</v>
      </c>
      <c r="AH1086" s="15"/>
      <c r="AI1086" s="15"/>
    </row>
    <row r="1087" spans="1:35" ht="30" hidden="1">
      <c r="A1087" s="11">
        <v>18</v>
      </c>
      <c r="B1087" s="15" t="s">
        <v>96</v>
      </c>
      <c r="C1087" s="9">
        <v>45411</v>
      </c>
      <c r="D1087" s="15" t="s">
        <v>4685</v>
      </c>
      <c r="E1087" s="8" t="s">
        <v>39</v>
      </c>
      <c r="F1087" s="8">
        <v>561734</v>
      </c>
      <c r="G1087" s="8" t="s">
        <v>5836</v>
      </c>
      <c r="H1087" s="4" t="s">
        <v>232</v>
      </c>
      <c r="I1087" s="8" t="s">
        <v>5837</v>
      </c>
      <c r="J1087" s="8" t="s">
        <v>5838</v>
      </c>
      <c r="K1087" s="8" t="s">
        <v>4969</v>
      </c>
      <c r="L1087" s="4"/>
      <c r="M1087" s="8">
        <v>3</v>
      </c>
      <c r="N1087" s="8" t="s">
        <v>3387</v>
      </c>
      <c r="O1087" s="8" t="s">
        <v>3387</v>
      </c>
      <c r="P1087" s="8" t="s">
        <v>3440</v>
      </c>
      <c r="Q1087" s="8" t="s">
        <v>3440</v>
      </c>
      <c r="R1087" s="7"/>
      <c r="S1087" s="5">
        <v>0</v>
      </c>
      <c r="T1087" s="5">
        <v>0</v>
      </c>
      <c r="U1087" s="5">
        <v>0</v>
      </c>
      <c r="V1087" s="6">
        <v>0</v>
      </c>
      <c r="W1087" s="7">
        <v>0</v>
      </c>
      <c r="X1087" s="7">
        <v>0</v>
      </c>
      <c r="Y1087" s="7">
        <v>0</v>
      </c>
      <c r="Z1087" s="7">
        <v>0</v>
      </c>
      <c r="AA1087" s="7">
        <v>0</v>
      </c>
      <c r="AB1087" s="7">
        <v>5.8823529411764698E-2</v>
      </c>
      <c r="AC1087" s="7">
        <v>0.14705882352941177</v>
      </c>
      <c r="AD1087" s="14">
        <v>45412</v>
      </c>
      <c r="AE1087" s="12">
        <v>6423277</v>
      </c>
      <c r="AF1087" s="28" t="s">
        <v>3273</v>
      </c>
      <c r="AG1087" s="28" t="s">
        <v>3274</v>
      </c>
      <c r="AH1087" s="15"/>
      <c r="AI1087" s="15"/>
    </row>
    <row r="1088" spans="1:35" ht="30" hidden="1">
      <c r="A1088" s="11">
        <v>18</v>
      </c>
      <c r="B1088" s="15" t="s">
        <v>96</v>
      </c>
      <c r="C1088" s="9">
        <v>45411</v>
      </c>
      <c r="D1088" s="15" t="s">
        <v>127</v>
      </c>
      <c r="E1088" s="8" t="s">
        <v>39</v>
      </c>
      <c r="F1088" s="8">
        <v>561735</v>
      </c>
      <c r="G1088" s="8" t="s">
        <v>5839</v>
      </c>
      <c r="H1088" s="4" t="s">
        <v>232</v>
      </c>
      <c r="I1088" s="8" t="s">
        <v>5840</v>
      </c>
      <c r="J1088" s="8" t="s">
        <v>5841</v>
      </c>
      <c r="K1088" s="8" t="s">
        <v>5384</v>
      </c>
      <c r="L1088" s="4"/>
      <c r="M1088" s="8">
        <v>3</v>
      </c>
      <c r="N1088" s="8" t="s">
        <v>3364</v>
      </c>
      <c r="O1088" s="8" t="s">
        <v>3364</v>
      </c>
      <c r="P1088" s="8" t="s">
        <v>3428</v>
      </c>
      <c r="Q1088" s="8"/>
      <c r="R1088" s="7"/>
      <c r="S1088" s="5">
        <v>0</v>
      </c>
      <c r="T1088" s="5">
        <v>0</v>
      </c>
      <c r="U1088" s="5">
        <v>0.22</v>
      </c>
      <c r="V1088" s="6">
        <v>0.06</v>
      </c>
      <c r="W1088" s="7">
        <v>0</v>
      </c>
      <c r="X1088" s="7">
        <v>0</v>
      </c>
      <c r="Y1088" s="7">
        <v>0</v>
      </c>
      <c r="Z1088" s="7">
        <v>0</v>
      </c>
      <c r="AA1088" s="7">
        <v>0</v>
      </c>
      <c r="AB1088" s="7">
        <v>0</v>
      </c>
      <c r="AC1088" s="7">
        <v>0</v>
      </c>
      <c r="AD1088" s="14">
        <v>45415</v>
      </c>
      <c r="AE1088" s="12">
        <v>6423274</v>
      </c>
      <c r="AF1088" s="28" t="s">
        <v>3273</v>
      </c>
      <c r="AG1088" s="28" t="s">
        <v>3274</v>
      </c>
      <c r="AH1088" s="15"/>
      <c r="AI1088" s="15"/>
    </row>
    <row r="1089" spans="1:35" ht="30" hidden="1">
      <c r="A1089" s="11">
        <v>18</v>
      </c>
      <c r="B1089" s="15" t="s">
        <v>96</v>
      </c>
      <c r="C1089" s="9">
        <v>45411</v>
      </c>
      <c r="D1089" s="15" t="s">
        <v>97</v>
      </c>
      <c r="E1089" s="8" t="s">
        <v>39</v>
      </c>
      <c r="F1089" s="8">
        <v>561736</v>
      </c>
      <c r="G1089" s="8" t="s">
        <v>5842</v>
      </c>
      <c r="H1089" s="4" t="s">
        <v>232</v>
      </c>
      <c r="I1089" s="8" t="s">
        <v>5843</v>
      </c>
      <c r="J1089" s="8" t="s">
        <v>5844</v>
      </c>
      <c r="K1089" s="8" t="s">
        <v>4812</v>
      </c>
      <c r="L1089" s="4" t="s">
        <v>5845</v>
      </c>
      <c r="M1089" s="8">
        <v>2</v>
      </c>
      <c r="N1089" s="8" t="s">
        <v>3388</v>
      </c>
      <c r="O1089" s="8" t="s">
        <v>3440</v>
      </c>
      <c r="P1089" s="8" t="s">
        <v>3374</v>
      </c>
      <c r="Q1089" s="8" t="s">
        <v>3832</v>
      </c>
      <c r="R1089" s="7" t="s">
        <v>3388</v>
      </c>
      <c r="S1089" s="5">
        <v>0</v>
      </c>
      <c r="T1089" s="5">
        <v>1.3888888888888888E-2</v>
      </c>
      <c r="U1089" s="5">
        <v>0</v>
      </c>
      <c r="V1089" s="6">
        <v>0</v>
      </c>
      <c r="W1089" s="7">
        <v>0</v>
      </c>
      <c r="X1089" s="7">
        <v>0</v>
      </c>
      <c r="Y1089" s="7">
        <v>0</v>
      </c>
      <c r="Z1089" s="7">
        <v>0</v>
      </c>
      <c r="AA1089" s="7">
        <v>0</v>
      </c>
      <c r="AB1089" s="7">
        <v>4.1666666666666657E-2</v>
      </c>
      <c r="AC1089" s="7">
        <v>0.29166666666666669</v>
      </c>
      <c r="AD1089" s="14">
        <v>45412</v>
      </c>
      <c r="AE1089" s="12">
        <v>6415821</v>
      </c>
      <c r="AF1089" s="28" t="s">
        <v>3273</v>
      </c>
      <c r="AG1089" s="28" t="s">
        <v>3274</v>
      </c>
      <c r="AH1089" s="15"/>
      <c r="AI1089" s="15"/>
    </row>
    <row r="1090" spans="1:35" ht="30" hidden="1">
      <c r="A1090" s="11">
        <v>18</v>
      </c>
      <c r="B1090" s="15" t="s">
        <v>96</v>
      </c>
      <c r="C1090" s="9">
        <v>45411</v>
      </c>
      <c r="D1090" s="15" t="s">
        <v>4685</v>
      </c>
      <c r="E1090" s="8" t="s">
        <v>3441</v>
      </c>
      <c r="F1090" s="8">
        <v>561747</v>
      </c>
      <c r="G1090" s="8" t="s">
        <v>5846</v>
      </c>
      <c r="H1090" s="4" t="s">
        <v>232</v>
      </c>
      <c r="I1090" s="8" t="s">
        <v>5847</v>
      </c>
      <c r="J1090" s="8" t="s">
        <v>5848</v>
      </c>
      <c r="K1090" s="8"/>
      <c r="L1090" s="4"/>
      <c r="M1090" s="8">
        <v>3</v>
      </c>
      <c r="N1090" s="8" t="s">
        <v>3661</v>
      </c>
      <c r="O1090" s="8" t="s">
        <v>3661</v>
      </c>
      <c r="P1090" s="8" t="s">
        <v>3370</v>
      </c>
      <c r="Q1090" s="8" t="s">
        <v>3370</v>
      </c>
      <c r="R1090" s="7"/>
      <c r="S1090" s="5">
        <v>0</v>
      </c>
      <c r="T1090" s="5">
        <v>0</v>
      </c>
      <c r="U1090" s="5">
        <v>0</v>
      </c>
      <c r="V1090" s="6">
        <v>0.15789473684210525</v>
      </c>
      <c r="W1090" s="7">
        <v>0</v>
      </c>
      <c r="X1090" s="7">
        <v>0</v>
      </c>
      <c r="Y1090" s="7">
        <v>0</v>
      </c>
      <c r="Z1090" s="7">
        <v>0</v>
      </c>
      <c r="AA1090" s="7">
        <v>0</v>
      </c>
      <c r="AB1090" s="7">
        <v>0</v>
      </c>
      <c r="AC1090" s="7">
        <v>0</v>
      </c>
      <c r="AD1090" s="14">
        <v>45415</v>
      </c>
      <c r="AE1090" s="12" t="s">
        <v>5849</v>
      </c>
      <c r="AF1090" s="28" t="s">
        <v>3273</v>
      </c>
      <c r="AG1090" s="28" t="s">
        <v>3274</v>
      </c>
      <c r="AH1090" s="15"/>
      <c r="AI1090" s="15"/>
    </row>
    <row r="1091" spans="1:35" hidden="1">
      <c r="A1091" s="11">
        <v>18</v>
      </c>
      <c r="B1091" s="15" t="s">
        <v>3883</v>
      </c>
      <c r="C1091" s="9">
        <v>45409</v>
      </c>
      <c r="D1091" s="15"/>
      <c r="E1091" s="8" t="s">
        <v>17</v>
      </c>
      <c r="F1091" s="8">
        <v>561689</v>
      </c>
      <c r="G1091" s="8" t="s">
        <v>5850</v>
      </c>
      <c r="H1091" s="4" t="s">
        <v>4484</v>
      </c>
      <c r="I1091" s="8"/>
      <c r="J1091" s="8"/>
      <c r="K1091" s="8"/>
      <c r="L1091" s="4"/>
      <c r="M1091" s="8"/>
      <c r="N1091" s="8"/>
      <c r="O1091" s="8"/>
      <c r="P1091" s="8"/>
      <c r="Q1091" s="8"/>
      <c r="R1091" s="7"/>
      <c r="V1091" s="6"/>
      <c r="W1091" s="7"/>
      <c r="X1091" s="7"/>
      <c r="Y1091" s="7"/>
      <c r="Z1091" s="7"/>
      <c r="AA1091" s="7"/>
      <c r="AB1091" s="7"/>
      <c r="AC1091" s="7"/>
      <c r="AD1091" s="14"/>
      <c r="AE1091" s="12">
        <v>7400376</v>
      </c>
      <c r="AF1091" s="15"/>
      <c r="AG1091" s="15"/>
      <c r="AH1091" s="15"/>
      <c r="AI1091" s="15"/>
    </row>
    <row r="1092" spans="1:35" hidden="1">
      <c r="A1092" s="11">
        <v>18</v>
      </c>
      <c r="B1092" s="15" t="s">
        <v>169</v>
      </c>
      <c r="C1092" s="9">
        <v>45410</v>
      </c>
      <c r="D1092" s="15"/>
      <c r="E1092" s="8" t="s">
        <v>35</v>
      </c>
      <c r="F1092" s="8">
        <v>561687</v>
      </c>
      <c r="G1092" s="8" t="s">
        <v>5851</v>
      </c>
      <c r="H1092" s="4" t="s">
        <v>3728</v>
      </c>
      <c r="I1092" s="8"/>
      <c r="J1092" s="8"/>
      <c r="K1092" s="8"/>
      <c r="L1092" s="4"/>
      <c r="M1092" s="8"/>
      <c r="N1092" s="8"/>
      <c r="O1092" s="8"/>
      <c r="P1092" s="8"/>
      <c r="Q1092" s="8"/>
      <c r="R1092" s="7"/>
      <c r="V1092" s="6"/>
      <c r="W1092" s="7"/>
      <c r="X1092" s="7"/>
      <c r="Y1092" s="7"/>
      <c r="Z1092" s="7"/>
      <c r="AA1092" s="7"/>
      <c r="AB1092" s="7"/>
      <c r="AC1092" s="7"/>
      <c r="AD1092" s="14"/>
      <c r="AE1092" s="12">
        <v>7345585</v>
      </c>
      <c r="AF1092" s="15"/>
      <c r="AG1092" s="15"/>
      <c r="AH1092" s="15"/>
      <c r="AI1092" s="15"/>
    </row>
    <row r="1093" spans="1:35" hidden="1">
      <c r="A1093" s="11">
        <v>18</v>
      </c>
      <c r="B1093" s="15" t="s">
        <v>169</v>
      </c>
      <c r="C1093" s="9">
        <v>45410</v>
      </c>
      <c r="D1093" s="15"/>
      <c r="E1093" s="8" t="s">
        <v>35</v>
      </c>
      <c r="F1093" s="8">
        <v>561688</v>
      </c>
      <c r="G1093" s="8" t="s">
        <v>5852</v>
      </c>
      <c r="H1093" s="4" t="s">
        <v>3728</v>
      </c>
      <c r="I1093" s="8"/>
      <c r="J1093" s="8"/>
      <c r="K1093" s="8"/>
      <c r="L1093" s="4"/>
      <c r="M1093" s="8"/>
      <c r="N1093" s="8"/>
      <c r="O1093" s="8"/>
      <c r="P1093" s="8"/>
      <c r="Q1093" s="8"/>
      <c r="R1093" s="7"/>
      <c r="V1093" s="6"/>
      <c r="W1093" s="7"/>
      <c r="X1093" s="7"/>
      <c r="Y1093" s="7"/>
      <c r="Z1093" s="7"/>
      <c r="AA1093" s="7"/>
      <c r="AB1093" s="7"/>
      <c r="AC1093" s="7"/>
      <c r="AD1093" s="14"/>
      <c r="AE1093" s="12">
        <v>6420930</v>
      </c>
      <c r="AF1093" s="15"/>
      <c r="AG1093" s="15"/>
      <c r="AH1093" s="15"/>
      <c r="AI1093" s="15"/>
    </row>
    <row r="1094" spans="1:35" ht="30" hidden="1">
      <c r="A1094" s="11">
        <v>18</v>
      </c>
      <c r="B1094" s="15" t="s">
        <v>5853</v>
      </c>
      <c r="C1094" s="9">
        <v>45415</v>
      </c>
      <c r="D1094" s="15"/>
      <c r="E1094" s="8" t="s">
        <v>90</v>
      </c>
      <c r="F1094" s="8">
        <v>561737</v>
      </c>
      <c r="G1094" s="8" t="s">
        <v>5854</v>
      </c>
      <c r="H1094" s="4" t="s">
        <v>5855</v>
      </c>
      <c r="I1094" s="8"/>
      <c r="J1094" s="8"/>
      <c r="K1094" s="8"/>
      <c r="L1094" s="4"/>
      <c r="M1094" s="8"/>
      <c r="N1094" s="8"/>
      <c r="O1094" s="8"/>
      <c r="P1094" s="8"/>
      <c r="Q1094" s="8"/>
      <c r="R1094" s="7"/>
      <c r="V1094" s="6"/>
      <c r="W1094" s="7"/>
      <c r="X1094" s="7"/>
      <c r="Y1094" s="7"/>
      <c r="Z1094" s="7"/>
      <c r="AA1094" s="7"/>
      <c r="AB1094" s="7"/>
      <c r="AC1094" s="7"/>
      <c r="AD1094" s="14"/>
      <c r="AE1094" s="12">
        <v>6381340</v>
      </c>
      <c r="AF1094" s="15"/>
      <c r="AG1094" s="15"/>
      <c r="AH1094" s="15"/>
      <c r="AI1094" s="15"/>
    </row>
    <row r="1095" spans="1:35" ht="30" hidden="1">
      <c r="A1095" s="11">
        <v>18</v>
      </c>
      <c r="B1095" s="15" t="s">
        <v>5853</v>
      </c>
      <c r="C1095" s="9">
        <v>45415</v>
      </c>
      <c r="D1095" s="15"/>
      <c r="E1095" s="8" t="s">
        <v>90</v>
      </c>
      <c r="F1095" s="8">
        <v>561738</v>
      </c>
      <c r="G1095" s="8" t="s">
        <v>5856</v>
      </c>
      <c r="H1095" s="4" t="s">
        <v>5855</v>
      </c>
      <c r="I1095" s="8"/>
      <c r="J1095" s="8"/>
      <c r="K1095" s="8"/>
      <c r="L1095" s="4"/>
      <c r="M1095" s="8"/>
      <c r="N1095" s="8"/>
      <c r="O1095" s="8"/>
      <c r="P1095" s="8"/>
      <c r="Q1095" s="8"/>
      <c r="R1095" s="7"/>
      <c r="V1095" s="6"/>
      <c r="W1095" s="7"/>
      <c r="X1095" s="7"/>
      <c r="Y1095" s="7"/>
      <c r="Z1095" s="7"/>
      <c r="AA1095" s="7"/>
      <c r="AB1095" s="7"/>
      <c r="AC1095" s="7"/>
      <c r="AD1095" s="14"/>
      <c r="AE1095" s="12">
        <v>9381348</v>
      </c>
      <c r="AF1095" s="15"/>
      <c r="AG1095" s="15"/>
      <c r="AH1095" s="15"/>
      <c r="AI1095" s="15"/>
    </row>
    <row r="1096" spans="1:35" ht="30" hidden="1">
      <c r="A1096" s="11">
        <v>18</v>
      </c>
      <c r="B1096" s="15" t="s">
        <v>89</v>
      </c>
      <c r="C1096" s="9">
        <v>45412</v>
      </c>
      <c r="D1096" s="15"/>
      <c r="E1096" s="8" t="s">
        <v>116</v>
      </c>
      <c r="F1096" s="8">
        <v>561812</v>
      </c>
      <c r="G1096" s="8" t="s">
        <v>5857</v>
      </c>
      <c r="H1096" s="4" t="s">
        <v>4615</v>
      </c>
      <c r="I1096" s="8"/>
      <c r="J1096" s="8"/>
      <c r="K1096" s="8"/>
      <c r="L1096" s="4"/>
      <c r="M1096" s="8"/>
      <c r="N1096" s="8"/>
      <c r="O1096" s="8"/>
      <c r="P1096" s="8"/>
      <c r="Q1096" s="8"/>
      <c r="R1096" s="7"/>
      <c r="V1096" s="6"/>
      <c r="W1096" s="7"/>
      <c r="X1096" s="7"/>
      <c r="Y1096" s="7"/>
      <c r="Z1096" s="7"/>
      <c r="AA1096" s="7"/>
      <c r="AB1096" s="7"/>
      <c r="AC1096" s="7"/>
      <c r="AD1096" s="14"/>
      <c r="AE1096" s="12">
        <v>7361055</v>
      </c>
      <c r="AF1096" s="17"/>
      <c r="AG1096" s="17"/>
      <c r="AH1096" s="15"/>
      <c r="AI1096" s="15"/>
    </row>
    <row r="1097" spans="1:35" ht="30" hidden="1">
      <c r="A1097" s="11">
        <v>18</v>
      </c>
      <c r="B1097" s="15" t="s">
        <v>89</v>
      </c>
      <c r="C1097" s="9">
        <v>45412</v>
      </c>
      <c r="D1097" s="15"/>
      <c r="E1097" s="8" t="s">
        <v>90</v>
      </c>
      <c r="F1097" s="8">
        <v>561816</v>
      </c>
      <c r="G1097" s="8" t="s">
        <v>5858</v>
      </c>
      <c r="H1097" s="4" t="s">
        <v>4615</v>
      </c>
      <c r="I1097" s="8"/>
      <c r="J1097" s="8"/>
      <c r="K1097" s="8"/>
      <c r="L1097" s="4"/>
      <c r="M1097" s="8"/>
      <c r="N1097" s="8"/>
      <c r="O1097" s="8"/>
      <c r="P1097" s="8"/>
      <c r="Q1097" s="8"/>
      <c r="R1097" s="7"/>
      <c r="V1097" s="6"/>
      <c r="W1097" s="7"/>
      <c r="X1097" s="7"/>
      <c r="Y1097" s="7"/>
      <c r="Z1097" s="7"/>
      <c r="AA1097" s="7"/>
      <c r="AB1097" s="7"/>
      <c r="AC1097" s="7"/>
      <c r="AD1097" s="14"/>
      <c r="AE1097" s="12">
        <v>6416171</v>
      </c>
      <c r="AF1097" s="17"/>
      <c r="AG1097" s="17"/>
      <c r="AH1097" s="15"/>
      <c r="AI1097" s="15"/>
    </row>
    <row r="1098" spans="1:35" ht="30" hidden="1">
      <c r="A1098" s="11">
        <v>18</v>
      </c>
      <c r="B1098" s="15" t="s">
        <v>89</v>
      </c>
      <c r="C1098" s="9">
        <v>45412</v>
      </c>
      <c r="D1098" s="15"/>
      <c r="E1098" s="8" t="s">
        <v>90</v>
      </c>
      <c r="F1098" s="8">
        <v>561817</v>
      </c>
      <c r="G1098" s="8" t="s">
        <v>5859</v>
      </c>
      <c r="H1098" s="4" t="s">
        <v>4615</v>
      </c>
      <c r="I1098" s="8"/>
      <c r="J1098" s="8"/>
      <c r="K1098" s="8"/>
      <c r="L1098" s="4"/>
      <c r="M1098" s="8"/>
      <c r="N1098" s="8"/>
      <c r="O1098" s="8"/>
      <c r="P1098" s="8"/>
      <c r="Q1098" s="8"/>
      <c r="R1098" s="7"/>
      <c r="V1098" s="6"/>
      <c r="W1098" s="7"/>
      <c r="X1098" s="7"/>
      <c r="Y1098" s="7"/>
      <c r="Z1098" s="7"/>
      <c r="AA1098" s="7"/>
      <c r="AB1098" s="7"/>
      <c r="AC1098" s="7"/>
      <c r="AD1098" s="14"/>
      <c r="AE1098" s="12">
        <v>6416156</v>
      </c>
      <c r="AF1098" s="17"/>
      <c r="AG1098" s="17"/>
      <c r="AH1098" s="15"/>
      <c r="AI1098" s="15"/>
    </row>
    <row r="1099" spans="1:35" ht="30" hidden="1">
      <c r="A1099" s="11">
        <v>18</v>
      </c>
      <c r="B1099" s="15" t="s">
        <v>89</v>
      </c>
      <c r="C1099" s="9">
        <v>45412</v>
      </c>
      <c r="D1099" s="15"/>
      <c r="E1099" s="8" t="s">
        <v>90</v>
      </c>
      <c r="F1099" s="8">
        <v>561818</v>
      </c>
      <c r="G1099" s="8" t="s">
        <v>5860</v>
      </c>
      <c r="H1099" s="4" t="s">
        <v>4615</v>
      </c>
      <c r="I1099" s="8"/>
      <c r="J1099" s="8"/>
      <c r="K1099" s="8"/>
      <c r="L1099" s="4"/>
      <c r="M1099" s="8"/>
      <c r="N1099" s="8"/>
      <c r="O1099" s="8"/>
      <c r="P1099" s="8"/>
      <c r="Q1099" s="8"/>
      <c r="R1099" s="7"/>
      <c r="V1099" s="6"/>
      <c r="W1099" s="7"/>
      <c r="X1099" s="7"/>
      <c r="Y1099" s="7"/>
      <c r="Z1099" s="7"/>
      <c r="AA1099" s="7"/>
      <c r="AB1099" s="7"/>
      <c r="AC1099" s="7"/>
      <c r="AD1099" s="14"/>
      <c r="AE1099" s="12">
        <v>6416155</v>
      </c>
      <c r="AF1099" s="17"/>
      <c r="AG1099" s="17"/>
      <c r="AH1099" s="15"/>
      <c r="AI1099" s="15"/>
    </row>
    <row r="1100" spans="1:35" ht="30" hidden="1">
      <c r="A1100" s="11">
        <v>19</v>
      </c>
      <c r="B1100" s="15" t="s">
        <v>16</v>
      </c>
      <c r="C1100" s="9">
        <v>45418</v>
      </c>
      <c r="D1100" s="15"/>
      <c r="E1100" s="8" t="s">
        <v>17</v>
      </c>
      <c r="F1100" s="8">
        <v>561858</v>
      </c>
      <c r="G1100" s="8" t="s">
        <v>5861</v>
      </c>
      <c r="H1100" s="4" t="s">
        <v>471</v>
      </c>
      <c r="I1100" s="8" t="s">
        <v>5862</v>
      </c>
      <c r="J1100" s="8" t="s">
        <v>5863</v>
      </c>
      <c r="K1100" s="8" t="s">
        <v>5238</v>
      </c>
      <c r="L1100" s="4"/>
      <c r="M1100" s="8">
        <v>3</v>
      </c>
      <c r="N1100" s="8"/>
      <c r="O1100" s="8"/>
      <c r="P1100" s="8"/>
      <c r="Q1100" s="8"/>
      <c r="R1100" s="7"/>
      <c r="V1100" s="6"/>
      <c r="W1100" s="7"/>
      <c r="X1100" s="7"/>
      <c r="Y1100" s="7"/>
      <c r="Z1100" s="7"/>
      <c r="AA1100" s="7"/>
      <c r="AB1100" s="7"/>
      <c r="AC1100" s="7"/>
      <c r="AD1100" s="14"/>
      <c r="AE1100" s="12">
        <v>7344454</v>
      </c>
      <c r="AF1100" s="28" t="s">
        <v>3273</v>
      </c>
      <c r="AG1100" s="28" t="s">
        <v>3274</v>
      </c>
      <c r="AH1100" s="15"/>
      <c r="AI1100" s="15"/>
    </row>
    <row r="1101" spans="1:35" ht="30" hidden="1">
      <c r="A1101" s="11">
        <v>19</v>
      </c>
      <c r="B1101" s="15" t="s">
        <v>16</v>
      </c>
      <c r="C1101" s="9">
        <v>45418</v>
      </c>
      <c r="D1101" s="15"/>
      <c r="E1101" s="8" t="s">
        <v>17</v>
      </c>
      <c r="F1101" s="8">
        <v>561859</v>
      </c>
      <c r="G1101" s="8" t="s">
        <v>5864</v>
      </c>
      <c r="H1101" s="4" t="s">
        <v>471</v>
      </c>
      <c r="I1101" s="8" t="s">
        <v>5865</v>
      </c>
      <c r="J1101" s="8" t="s">
        <v>3304</v>
      </c>
      <c r="K1101" s="8" t="s">
        <v>3786</v>
      </c>
      <c r="L1101" s="4"/>
      <c r="M1101" s="8">
        <v>3</v>
      </c>
      <c r="N1101" s="8"/>
      <c r="O1101" s="8"/>
      <c r="P1101" s="8"/>
      <c r="Q1101" s="8"/>
      <c r="R1101" s="7"/>
      <c r="V1101" s="6"/>
      <c r="W1101" s="7"/>
      <c r="X1101" s="7"/>
      <c r="Y1101" s="7"/>
      <c r="Z1101" s="7"/>
      <c r="AA1101" s="7"/>
      <c r="AB1101" s="7"/>
      <c r="AC1101" s="7"/>
      <c r="AD1101" s="14"/>
      <c r="AE1101" s="12">
        <v>7400335</v>
      </c>
      <c r="AF1101" s="28" t="s">
        <v>3273</v>
      </c>
      <c r="AG1101" s="28" t="s">
        <v>3274</v>
      </c>
      <c r="AH1101" s="15"/>
      <c r="AI1101" s="15"/>
    </row>
    <row r="1102" spans="1:35" ht="45" hidden="1">
      <c r="A1102" s="11">
        <v>19</v>
      </c>
      <c r="B1102" s="15" t="s">
        <v>16</v>
      </c>
      <c r="C1102" s="9">
        <v>45418</v>
      </c>
      <c r="D1102" s="15" t="s">
        <v>41</v>
      </c>
      <c r="E1102" s="8" t="s">
        <v>17</v>
      </c>
      <c r="F1102" s="8">
        <v>561860</v>
      </c>
      <c r="G1102" s="8" t="s">
        <v>5866</v>
      </c>
      <c r="H1102" s="4" t="s">
        <v>471</v>
      </c>
      <c r="I1102" s="8" t="s">
        <v>5867</v>
      </c>
      <c r="J1102" s="8" t="s">
        <v>4956</v>
      </c>
      <c r="K1102" s="8" t="s">
        <v>4350</v>
      </c>
      <c r="L1102" s="4" t="s">
        <v>3957</v>
      </c>
      <c r="M1102" s="8">
        <v>3</v>
      </c>
      <c r="N1102" s="8"/>
      <c r="O1102" s="8"/>
      <c r="P1102" s="8"/>
      <c r="Q1102" s="8"/>
      <c r="R1102" s="7"/>
      <c r="V1102" s="6"/>
      <c r="W1102" s="7"/>
      <c r="X1102" s="7"/>
      <c r="Y1102" s="7"/>
      <c r="Z1102" s="7"/>
      <c r="AA1102" s="7"/>
      <c r="AB1102" s="7"/>
      <c r="AC1102" s="7"/>
      <c r="AD1102" s="14"/>
      <c r="AE1102" s="12">
        <v>7434456</v>
      </c>
      <c r="AF1102" s="28" t="s">
        <v>3273</v>
      </c>
      <c r="AG1102" s="28" t="s">
        <v>3274</v>
      </c>
      <c r="AH1102" s="15"/>
      <c r="AI1102" s="15"/>
    </row>
    <row r="1103" spans="1:35" ht="30" hidden="1">
      <c r="A1103" s="11">
        <v>19</v>
      </c>
      <c r="B1103" s="15" t="s">
        <v>16</v>
      </c>
      <c r="C1103" s="9">
        <v>45418</v>
      </c>
      <c r="D1103" s="15"/>
      <c r="E1103" s="8" t="s">
        <v>17</v>
      </c>
      <c r="F1103" s="8">
        <v>561861</v>
      </c>
      <c r="G1103" s="8" t="s">
        <v>5868</v>
      </c>
      <c r="H1103" s="4" t="s">
        <v>471</v>
      </c>
      <c r="I1103" s="8" t="s">
        <v>5869</v>
      </c>
      <c r="J1103" s="8" t="s">
        <v>4368</v>
      </c>
      <c r="K1103" s="8" t="s">
        <v>3786</v>
      </c>
      <c r="L1103" s="4" t="s">
        <v>3772</v>
      </c>
      <c r="M1103" s="8">
        <v>3</v>
      </c>
      <c r="N1103" s="8"/>
      <c r="O1103" s="8"/>
      <c r="P1103" s="8"/>
      <c r="Q1103" s="8"/>
      <c r="R1103" s="7"/>
      <c r="V1103" s="6"/>
      <c r="W1103" s="7"/>
      <c r="X1103" s="7"/>
      <c r="Y1103" s="7"/>
      <c r="Z1103" s="7"/>
      <c r="AA1103" s="7"/>
      <c r="AB1103" s="7"/>
      <c r="AC1103" s="7"/>
      <c r="AD1103" s="14"/>
      <c r="AE1103" s="12">
        <v>7434457</v>
      </c>
      <c r="AF1103" s="28" t="s">
        <v>3273</v>
      </c>
      <c r="AG1103" s="28" t="s">
        <v>3274</v>
      </c>
      <c r="AH1103" s="15"/>
      <c r="AI1103" s="15"/>
    </row>
    <row r="1104" spans="1:35" ht="30" hidden="1">
      <c r="A1104" s="11">
        <v>19</v>
      </c>
      <c r="B1104" s="15" t="s">
        <v>16</v>
      </c>
      <c r="C1104" s="9">
        <v>45418</v>
      </c>
      <c r="D1104" s="15" t="s">
        <v>5177</v>
      </c>
      <c r="E1104" s="8" t="s">
        <v>17</v>
      </c>
      <c r="F1104" s="8">
        <v>561862</v>
      </c>
      <c r="G1104" s="8" t="s">
        <v>5870</v>
      </c>
      <c r="H1104" s="4" t="s">
        <v>471</v>
      </c>
      <c r="I1104" s="8" t="s">
        <v>5871</v>
      </c>
      <c r="J1104" s="8" t="s">
        <v>3304</v>
      </c>
      <c r="K1104" s="8" t="s">
        <v>3796</v>
      </c>
      <c r="L1104" s="4"/>
      <c r="M1104" s="8">
        <v>3</v>
      </c>
      <c r="N1104" s="8"/>
      <c r="O1104" s="8"/>
      <c r="P1104" s="8"/>
      <c r="Q1104" s="8"/>
      <c r="R1104" s="7"/>
      <c r="V1104" s="6"/>
      <c r="W1104" s="7"/>
      <c r="X1104" s="7"/>
      <c r="Y1104" s="7"/>
      <c r="Z1104" s="7"/>
      <c r="AA1104" s="7"/>
      <c r="AB1104" s="7"/>
      <c r="AC1104" s="7"/>
      <c r="AD1104" s="14"/>
      <c r="AE1104" s="12">
        <v>7400336</v>
      </c>
      <c r="AF1104" s="28" t="s">
        <v>3273</v>
      </c>
      <c r="AG1104" s="28" t="s">
        <v>3274</v>
      </c>
      <c r="AH1104" s="15"/>
      <c r="AI1104" s="15"/>
    </row>
    <row r="1105" spans="1:35" ht="30" hidden="1">
      <c r="A1105" s="11">
        <v>19</v>
      </c>
      <c r="B1105" s="15" t="s">
        <v>16</v>
      </c>
      <c r="C1105" s="9">
        <v>45418</v>
      </c>
      <c r="D1105" s="15"/>
      <c r="E1105" s="8" t="s">
        <v>17</v>
      </c>
      <c r="F1105" s="8">
        <v>561863</v>
      </c>
      <c r="G1105" s="8" t="s">
        <v>5872</v>
      </c>
      <c r="H1105" s="4" t="s">
        <v>471</v>
      </c>
      <c r="I1105" s="8" t="s">
        <v>5873</v>
      </c>
      <c r="J1105" s="8" t="s">
        <v>3310</v>
      </c>
      <c r="K1105" s="8" t="s">
        <v>3786</v>
      </c>
      <c r="L1105" s="4"/>
      <c r="M1105" s="8">
        <v>3</v>
      </c>
      <c r="N1105" s="8"/>
      <c r="O1105" s="8"/>
      <c r="P1105" s="8"/>
      <c r="Q1105" s="8"/>
      <c r="R1105" s="7"/>
      <c r="V1105" s="6"/>
      <c r="W1105" s="7"/>
      <c r="X1105" s="7"/>
      <c r="Y1105" s="7"/>
      <c r="Z1105" s="7"/>
      <c r="AA1105" s="7"/>
      <c r="AB1105" s="7"/>
      <c r="AC1105" s="7"/>
      <c r="AD1105" s="14"/>
      <c r="AE1105" s="12">
        <v>7434522</v>
      </c>
      <c r="AF1105" s="28" t="s">
        <v>3273</v>
      </c>
      <c r="AG1105" s="28" t="s">
        <v>3274</v>
      </c>
      <c r="AH1105" s="15"/>
      <c r="AI1105" s="15"/>
    </row>
    <row r="1106" spans="1:35" hidden="1">
      <c r="A1106" s="11">
        <v>19</v>
      </c>
      <c r="B1106" s="15" t="s">
        <v>16</v>
      </c>
      <c r="C1106" s="9">
        <v>45418</v>
      </c>
      <c r="D1106" s="15"/>
      <c r="E1106" s="8" t="s">
        <v>17</v>
      </c>
      <c r="F1106" s="8">
        <v>561864</v>
      </c>
      <c r="G1106" s="8" t="s">
        <v>5874</v>
      </c>
      <c r="H1106" s="4" t="s">
        <v>471</v>
      </c>
      <c r="I1106" s="8" t="s">
        <v>50</v>
      </c>
      <c r="J1106" s="8"/>
      <c r="K1106" s="8"/>
      <c r="L1106" s="4"/>
      <c r="M1106" s="8">
        <v>4</v>
      </c>
      <c r="N1106" s="8"/>
      <c r="O1106" s="8"/>
      <c r="P1106" s="8"/>
      <c r="Q1106" s="8"/>
      <c r="R1106" s="7"/>
      <c r="V1106" s="6"/>
      <c r="W1106" s="7"/>
      <c r="X1106" s="7"/>
      <c r="Y1106" s="7"/>
      <c r="Z1106" s="7"/>
      <c r="AA1106" s="7"/>
      <c r="AB1106" s="7"/>
      <c r="AC1106" s="7"/>
      <c r="AD1106" s="14"/>
      <c r="AE1106" s="12">
        <v>7434447</v>
      </c>
      <c r="AF1106" s="28" t="s">
        <v>3273</v>
      </c>
      <c r="AG1106" s="28" t="s">
        <v>3274</v>
      </c>
      <c r="AH1106" s="15"/>
      <c r="AI1106" s="15"/>
    </row>
    <row r="1107" spans="1:35" ht="45" hidden="1">
      <c r="A1107" s="11">
        <v>19</v>
      </c>
      <c r="B1107" s="15" t="s">
        <v>16</v>
      </c>
      <c r="C1107" s="9">
        <v>45418</v>
      </c>
      <c r="D1107" s="15"/>
      <c r="E1107" s="8" t="s">
        <v>17</v>
      </c>
      <c r="F1107" s="8">
        <v>561865</v>
      </c>
      <c r="G1107" s="8" t="s">
        <v>5875</v>
      </c>
      <c r="H1107" s="4" t="s">
        <v>471</v>
      </c>
      <c r="I1107" s="8" t="s">
        <v>5876</v>
      </c>
      <c r="J1107" s="8" t="s">
        <v>3329</v>
      </c>
      <c r="K1107" s="8" t="s">
        <v>4364</v>
      </c>
      <c r="L1107" s="4" t="s">
        <v>5030</v>
      </c>
      <c r="M1107" s="8">
        <v>3</v>
      </c>
      <c r="N1107" s="8"/>
      <c r="O1107" s="8"/>
      <c r="P1107" s="8"/>
      <c r="Q1107" s="8"/>
      <c r="R1107" s="7"/>
      <c r="V1107" s="6"/>
      <c r="W1107" s="7"/>
      <c r="X1107" s="7"/>
      <c r="Y1107" s="7"/>
      <c r="Z1107" s="7"/>
      <c r="AA1107" s="7"/>
      <c r="AB1107" s="7"/>
      <c r="AC1107" s="7"/>
      <c r="AD1107" s="14"/>
      <c r="AE1107" s="12">
        <v>7434516</v>
      </c>
      <c r="AF1107" s="28" t="s">
        <v>3273</v>
      </c>
      <c r="AG1107" s="28" t="s">
        <v>3274</v>
      </c>
      <c r="AH1107" s="15"/>
      <c r="AI1107" s="15"/>
    </row>
    <row r="1108" spans="1:35" ht="45" hidden="1">
      <c r="A1108" s="11">
        <v>19</v>
      </c>
      <c r="B1108" s="15" t="s">
        <v>16</v>
      </c>
      <c r="C1108" s="9">
        <v>45418</v>
      </c>
      <c r="D1108" s="15"/>
      <c r="E1108" s="8" t="s">
        <v>45</v>
      </c>
      <c r="F1108" s="8">
        <v>561866</v>
      </c>
      <c r="G1108" s="8" t="s">
        <v>5877</v>
      </c>
      <c r="H1108" s="4" t="s">
        <v>471</v>
      </c>
      <c r="I1108" s="8" t="s">
        <v>5878</v>
      </c>
      <c r="J1108" s="8" t="s">
        <v>3329</v>
      </c>
      <c r="K1108" s="8" t="s">
        <v>3320</v>
      </c>
      <c r="L1108" s="4" t="s">
        <v>5176</v>
      </c>
      <c r="M1108" s="8">
        <v>3</v>
      </c>
      <c r="N1108" s="8"/>
      <c r="O1108" s="8"/>
      <c r="P1108" s="8"/>
      <c r="Q1108" s="8"/>
      <c r="R1108" s="7"/>
      <c r="V1108" s="6"/>
      <c r="W1108" s="7"/>
      <c r="X1108" s="7"/>
      <c r="Y1108" s="7"/>
      <c r="Z1108" s="7"/>
      <c r="AA1108" s="7"/>
      <c r="AB1108" s="7"/>
      <c r="AC1108" s="7"/>
      <c r="AD1108" s="14"/>
      <c r="AE1108" s="12" t="s">
        <v>5879</v>
      </c>
      <c r="AF1108" s="28" t="s">
        <v>3273</v>
      </c>
      <c r="AG1108" s="28" t="s">
        <v>3274</v>
      </c>
      <c r="AH1108" s="15"/>
      <c r="AI1108" s="15"/>
    </row>
    <row r="1109" spans="1:35" ht="45" hidden="1">
      <c r="A1109" s="11">
        <v>19</v>
      </c>
      <c r="B1109" s="15" t="s">
        <v>16</v>
      </c>
      <c r="C1109" s="9">
        <v>45418</v>
      </c>
      <c r="D1109" s="15"/>
      <c r="E1109" s="8" t="s">
        <v>45</v>
      </c>
      <c r="F1109" s="8">
        <v>561867</v>
      </c>
      <c r="G1109" s="8" t="s">
        <v>5880</v>
      </c>
      <c r="H1109" s="4" t="s">
        <v>471</v>
      </c>
      <c r="I1109" s="8" t="s">
        <v>5878</v>
      </c>
      <c r="J1109" s="8" t="s">
        <v>3329</v>
      </c>
      <c r="K1109" s="8" t="s">
        <v>3320</v>
      </c>
      <c r="L1109" s="4" t="s">
        <v>5176</v>
      </c>
      <c r="M1109" s="8">
        <v>3</v>
      </c>
      <c r="N1109" s="8"/>
      <c r="O1109" s="8"/>
      <c r="P1109" s="8"/>
      <c r="Q1109" s="8"/>
      <c r="R1109" s="7"/>
      <c r="V1109" s="6"/>
      <c r="W1109" s="7"/>
      <c r="X1109" s="7"/>
      <c r="Y1109" s="7"/>
      <c r="Z1109" s="7"/>
      <c r="AA1109" s="7"/>
      <c r="AB1109" s="7"/>
      <c r="AC1109" s="7"/>
      <c r="AD1109" s="14"/>
      <c r="AE1109" s="12" t="s">
        <v>5881</v>
      </c>
      <c r="AF1109" s="28" t="s">
        <v>3273</v>
      </c>
      <c r="AG1109" s="28" t="s">
        <v>3274</v>
      </c>
      <c r="AH1109" s="15"/>
      <c r="AI1109" s="15"/>
    </row>
    <row r="1110" spans="1:35" ht="30" hidden="1">
      <c r="A1110" s="11">
        <v>19</v>
      </c>
      <c r="B1110" s="15" t="s">
        <v>16</v>
      </c>
      <c r="C1110" s="9">
        <v>45418</v>
      </c>
      <c r="D1110" s="15"/>
      <c r="E1110" s="8" t="s">
        <v>35</v>
      </c>
      <c r="F1110" s="8">
        <v>561868</v>
      </c>
      <c r="G1110" s="8" t="s">
        <v>5882</v>
      </c>
      <c r="H1110" s="4" t="s">
        <v>471</v>
      </c>
      <c r="I1110" s="8" t="s">
        <v>1175</v>
      </c>
      <c r="J1110" s="8" t="s">
        <v>3310</v>
      </c>
      <c r="K1110" s="8"/>
      <c r="L1110" s="4"/>
      <c r="M1110" s="8">
        <v>3</v>
      </c>
      <c r="N1110" s="8"/>
      <c r="O1110" s="8"/>
      <c r="P1110" s="8"/>
      <c r="Q1110" s="8"/>
      <c r="R1110" s="7"/>
      <c r="V1110" s="6"/>
      <c r="W1110" s="7"/>
      <c r="X1110" s="7"/>
      <c r="Y1110" s="7"/>
      <c r="Z1110" s="7"/>
      <c r="AA1110" s="7"/>
      <c r="AB1110" s="7"/>
      <c r="AC1110" s="7"/>
      <c r="AD1110" s="14"/>
      <c r="AE1110" s="12">
        <v>6420901</v>
      </c>
      <c r="AF1110" s="28" t="s">
        <v>3273</v>
      </c>
      <c r="AG1110" s="28" t="s">
        <v>3274</v>
      </c>
      <c r="AH1110" s="15"/>
      <c r="AI1110" s="15"/>
    </row>
    <row r="1111" spans="1:35" hidden="1">
      <c r="A1111" s="11">
        <v>19</v>
      </c>
      <c r="B1111" s="15" t="s">
        <v>16</v>
      </c>
      <c r="C1111" s="9">
        <v>45418</v>
      </c>
      <c r="D1111" s="15" t="s">
        <v>5199</v>
      </c>
      <c r="E1111" s="8" t="s">
        <v>35</v>
      </c>
      <c r="F1111" s="8">
        <v>561869</v>
      </c>
      <c r="G1111" s="8" t="s">
        <v>5883</v>
      </c>
      <c r="H1111" s="4" t="s">
        <v>471</v>
      </c>
      <c r="I1111" s="8" t="s">
        <v>3278</v>
      </c>
      <c r="J1111" s="8"/>
      <c r="K1111" s="8"/>
      <c r="L1111" s="4"/>
      <c r="M1111" s="8"/>
      <c r="N1111" s="8"/>
      <c r="O1111" s="8"/>
      <c r="P1111" s="8"/>
      <c r="Q1111" s="8"/>
      <c r="R1111" s="7"/>
      <c r="V1111" s="6"/>
      <c r="W1111" s="7"/>
      <c r="X1111" s="7"/>
      <c r="Y1111" s="7"/>
      <c r="Z1111" s="7"/>
      <c r="AA1111" s="7"/>
      <c r="AB1111" s="7"/>
      <c r="AC1111" s="7"/>
      <c r="AD1111" s="14"/>
      <c r="AE1111" s="12">
        <v>6915427</v>
      </c>
      <c r="AF1111" s="26"/>
      <c r="AG1111" s="26"/>
      <c r="AH1111" s="15"/>
      <c r="AI1111" s="15"/>
    </row>
    <row r="1112" spans="1:35" hidden="1">
      <c r="A1112" s="11">
        <v>19</v>
      </c>
      <c r="B1112" s="15" t="s">
        <v>16</v>
      </c>
      <c r="C1112" s="9">
        <v>45418</v>
      </c>
      <c r="D1112" s="15" t="s">
        <v>5199</v>
      </c>
      <c r="E1112" s="8" t="s">
        <v>35</v>
      </c>
      <c r="F1112" s="8">
        <v>561870</v>
      </c>
      <c r="G1112" s="8" t="s">
        <v>5884</v>
      </c>
      <c r="H1112" s="4" t="s">
        <v>471</v>
      </c>
      <c r="I1112" s="8" t="s">
        <v>3278</v>
      </c>
      <c r="J1112" s="8"/>
      <c r="K1112" s="8"/>
      <c r="L1112" s="4"/>
      <c r="M1112" s="8"/>
      <c r="N1112" s="8"/>
      <c r="O1112" s="8"/>
      <c r="P1112" s="8"/>
      <c r="Q1112" s="8"/>
      <c r="R1112" s="7"/>
      <c r="V1112" s="6"/>
      <c r="W1112" s="7"/>
      <c r="X1112" s="7"/>
      <c r="Y1112" s="7"/>
      <c r="Z1112" s="7"/>
      <c r="AA1112" s="7"/>
      <c r="AB1112" s="7"/>
      <c r="AC1112" s="7"/>
      <c r="AD1112" s="14"/>
      <c r="AE1112" s="12" t="s">
        <v>5885</v>
      </c>
      <c r="AF1112" s="26"/>
      <c r="AG1112" s="26"/>
      <c r="AH1112" s="15"/>
      <c r="AI1112" s="15"/>
    </row>
    <row r="1113" spans="1:35" ht="30" hidden="1">
      <c r="A1113" s="11">
        <v>19</v>
      </c>
      <c r="B1113" s="15" t="s">
        <v>16</v>
      </c>
      <c r="C1113" s="9">
        <v>45418</v>
      </c>
      <c r="D1113" s="15"/>
      <c r="E1113" s="8" t="s">
        <v>39</v>
      </c>
      <c r="F1113" s="8">
        <v>561871</v>
      </c>
      <c r="G1113" s="8" t="s">
        <v>5886</v>
      </c>
      <c r="H1113" s="4" t="s">
        <v>471</v>
      </c>
      <c r="I1113" s="8" t="s">
        <v>5887</v>
      </c>
      <c r="J1113" s="8" t="s">
        <v>3888</v>
      </c>
      <c r="K1113" s="8" t="s">
        <v>3796</v>
      </c>
      <c r="L1113" s="4"/>
      <c r="M1113" s="8">
        <v>4</v>
      </c>
      <c r="N1113" s="8"/>
      <c r="O1113" s="8"/>
      <c r="P1113" s="8"/>
      <c r="Q1113" s="8"/>
      <c r="R1113" s="7"/>
      <c r="V1113" s="6"/>
      <c r="W1113" s="7"/>
      <c r="X1113" s="7"/>
      <c r="Y1113" s="7"/>
      <c r="Z1113" s="7"/>
      <c r="AA1113" s="7"/>
      <c r="AB1113" s="7"/>
      <c r="AC1113" s="7"/>
      <c r="AD1113" s="14"/>
      <c r="AE1113" s="12">
        <v>6380961</v>
      </c>
      <c r="AF1113" s="28" t="s">
        <v>3273</v>
      </c>
      <c r="AG1113" s="28" t="s">
        <v>3274</v>
      </c>
      <c r="AH1113" s="15"/>
      <c r="AI1113" s="15"/>
    </row>
    <row r="1114" spans="1:35" ht="30" hidden="1">
      <c r="A1114" s="11">
        <v>19</v>
      </c>
      <c r="B1114" s="15" t="s">
        <v>16</v>
      </c>
      <c r="C1114" s="9">
        <v>45418</v>
      </c>
      <c r="D1114" s="15"/>
      <c r="E1114" s="8" t="s">
        <v>39</v>
      </c>
      <c r="F1114" s="8">
        <v>561872</v>
      </c>
      <c r="G1114" s="8" t="s">
        <v>5888</v>
      </c>
      <c r="H1114" s="4" t="s">
        <v>471</v>
      </c>
      <c r="I1114" s="8" t="s">
        <v>5871</v>
      </c>
      <c r="J1114" s="8" t="s">
        <v>3304</v>
      </c>
      <c r="K1114" s="8" t="s">
        <v>3796</v>
      </c>
      <c r="L1114" s="4"/>
      <c r="M1114" s="8">
        <v>3</v>
      </c>
      <c r="N1114" s="8"/>
      <c r="O1114" s="8"/>
      <c r="P1114" s="8"/>
      <c r="Q1114" s="8"/>
      <c r="R1114" s="7"/>
      <c r="V1114" s="6"/>
      <c r="W1114" s="7"/>
      <c r="X1114" s="7"/>
      <c r="Y1114" s="7"/>
      <c r="Z1114" s="7"/>
      <c r="AA1114" s="7"/>
      <c r="AB1114" s="7"/>
      <c r="AC1114" s="7"/>
      <c r="AD1114" s="14"/>
      <c r="AE1114" s="12">
        <v>6416201</v>
      </c>
      <c r="AF1114" s="28" t="s">
        <v>3273</v>
      </c>
      <c r="AG1114" s="28" t="s">
        <v>3274</v>
      </c>
      <c r="AH1114" s="15"/>
      <c r="AI1114" s="15"/>
    </row>
    <row r="1115" spans="1:35" ht="30" hidden="1">
      <c r="A1115" s="11">
        <v>19</v>
      </c>
      <c r="B1115" s="15" t="s">
        <v>16</v>
      </c>
      <c r="C1115" s="9">
        <v>45418</v>
      </c>
      <c r="D1115" s="15" t="s">
        <v>5889</v>
      </c>
      <c r="E1115" s="8" t="s">
        <v>39</v>
      </c>
      <c r="F1115" s="8">
        <v>561873</v>
      </c>
      <c r="G1115" s="8" t="s">
        <v>5890</v>
      </c>
      <c r="H1115" s="4" t="s">
        <v>471</v>
      </c>
      <c r="I1115" s="8" t="s">
        <v>5891</v>
      </c>
      <c r="J1115" s="8" t="s">
        <v>5892</v>
      </c>
      <c r="K1115" s="8" t="s">
        <v>4530</v>
      </c>
      <c r="L1115" s="4"/>
      <c r="M1115" s="8">
        <v>3</v>
      </c>
      <c r="N1115" s="8"/>
      <c r="O1115" s="8"/>
      <c r="P1115" s="8"/>
      <c r="Q1115" s="8"/>
      <c r="R1115" s="7"/>
      <c r="V1115" s="6"/>
      <c r="W1115" s="7"/>
      <c r="X1115" s="7"/>
      <c r="Y1115" s="7"/>
      <c r="Z1115" s="7"/>
      <c r="AA1115" s="7"/>
      <c r="AB1115" s="7"/>
      <c r="AC1115" s="7"/>
      <c r="AD1115" s="14"/>
      <c r="AE1115" s="12">
        <v>6416687</v>
      </c>
      <c r="AF1115" s="28" t="s">
        <v>3273</v>
      </c>
      <c r="AG1115" s="28" t="s">
        <v>3274</v>
      </c>
      <c r="AH1115" s="15"/>
      <c r="AI1115" s="15"/>
    </row>
    <row r="1116" spans="1:35" ht="30" hidden="1">
      <c r="A1116" s="11">
        <v>19</v>
      </c>
      <c r="B1116" s="15" t="s">
        <v>16</v>
      </c>
      <c r="C1116" s="9">
        <v>45418</v>
      </c>
      <c r="D1116" s="15"/>
      <c r="E1116" s="8" t="s">
        <v>39</v>
      </c>
      <c r="F1116" s="8">
        <v>561874</v>
      </c>
      <c r="G1116" s="8" t="s">
        <v>5893</v>
      </c>
      <c r="H1116" s="4" t="s">
        <v>471</v>
      </c>
      <c r="I1116" s="8" t="s">
        <v>870</v>
      </c>
      <c r="J1116" s="8" t="s">
        <v>4199</v>
      </c>
      <c r="K1116" s="8"/>
      <c r="L1116" s="4"/>
      <c r="M1116" s="8">
        <v>4</v>
      </c>
      <c r="N1116" s="8"/>
      <c r="O1116" s="8"/>
      <c r="P1116" s="8"/>
      <c r="Q1116" s="8"/>
      <c r="R1116" s="7"/>
      <c r="V1116" s="6"/>
      <c r="W1116" s="7"/>
      <c r="X1116" s="7"/>
      <c r="Y1116" s="7"/>
      <c r="Z1116" s="7"/>
      <c r="AA1116" s="7"/>
      <c r="AB1116" s="7"/>
      <c r="AC1116" s="7"/>
      <c r="AD1116" s="14"/>
      <c r="AE1116" s="12">
        <v>6416715</v>
      </c>
      <c r="AF1116" s="28" t="s">
        <v>3273</v>
      </c>
      <c r="AG1116" s="28" t="s">
        <v>3274</v>
      </c>
      <c r="AH1116" s="15"/>
      <c r="AI1116" s="15"/>
    </row>
    <row r="1117" spans="1:35" hidden="1">
      <c r="A1117" s="11">
        <v>19</v>
      </c>
      <c r="B1117" s="15" t="s">
        <v>16</v>
      </c>
      <c r="C1117" s="9">
        <v>45418</v>
      </c>
      <c r="D1117" s="15"/>
      <c r="E1117" s="8" t="s">
        <v>39</v>
      </c>
      <c r="F1117" s="8">
        <v>561875</v>
      </c>
      <c r="G1117" s="8" t="s">
        <v>5894</v>
      </c>
      <c r="H1117" s="4" t="s">
        <v>471</v>
      </c>
      <c r="I1117" s="8" t="s">
        <v>446</v>
      </c>
      <c r="J1117" s="8"/>
      <c r="K1117" s="8"/>
      <c r="L1117" s="4"/>
      <c r="M1117" s="8">
        <v>4</v>
      </c>
      <c r="N1117" s="8"/>
      <c r="O1117" s="8"/>
      <c r="P1117" s="8"/>
      <c r="Q1117" s="8"/>
      <c r="R1117" s="7"/>
      <c r="V1117" s="6"/>
      <c r="W1117" s="7"/>
      <c r="X1117" s="7"/>
      <c r="Y1117" s="7"/>
      <c r="Z1117" s="7"/>
      <c r="AA1117" s="7"/>
      <c r="AB1117" s="7"/>
      <c r="AC1117" s="7"/>
      <c r="AD1117" s="14"/>
      <c r="AE1117" s="12">
        <v>6416696</v>
      </c>
      <c r="AF1117" s="28" t="s">
        <v>3273</v>
      </c>
      <c r="AG1117" s="28" t="s">
        <v>3274</v>
      </c>
      <c r="AH1117" s="15"/>
      <c r="AI1117" s="15"/>
    </row>
    <row r="1118" spans="1:35" ht="30" hidden="1">
      <c r="A1118" s="11">
        <v>19</v>
      </c>
      <c r="B1118" s="15" t="s">
        <v>16</v>
      </c>
      <c r="C1118" s="9">
        <v>45418</v>
      </c>
      <c r="D1118" s="15"/>
      <c r="E1118" s="8" t="s">
        <v>39</v>
      </c>
      <c r="F1118" s="8">
        <v>561876</v>
      </c>
      <c r="G1118" s="8" t="s">
        <v>5895</v>
      </c>
      <c r="H1118" s="4" t="s">
        <v>471</v>
      </c>
      <c r="I1118" s="8" t="s">
        <v>456</v>
      </c>
      <c r="J1118" s="8" t="s">
        <v>4368</v>
      </c>
      <c r="K1118" s="8"/>
      <c r="L1118" s="4"/>
      <c r="M1118" s="8">
        <v>4</v>
      </c>
      <c r="N1118" s="8"/>
      <c r="O1118" s="8"/>
      <c r="P1118" s="8"/>
      <c r="Q1118" s="8"/>
      <c r="R1118" s="7"/>
      <c r="V1118" s="6"/>
      <c r="W1118" s="7"/>
      <c r="X1118" s="7"/>
      <c r="Y1118" s="7"/>
      <c r="Z1118" s="7"/>
      <c r="AA1118" s="7"/>
      <c r="AB1118" s="7"/>
      <c r="AC1118" s="7"/>
      <c r="AD1118" s="14"/>
      <c r="AE1118" s="12">
        <v>6381025</v>
      </c>
      <c r="AF1118" s="28" t="s">
        <v>3273</v>
      </c>
      <c r="AG1118" s="28" t="s">
        <v>3274</v>
      </c>
      <c r="AH1118" s="15"/>
      <c r="AI1118" s="15"/>
    </row>
    <row r="1119" spans="1:35" ht="30" hidden="1">
      <c r="A1119" s="11">
        <v>19</v>
      </c>
      <c r="B1119" s="15" t="s">
        <v>16</v>
      </c>
      <c r="C1119" s="9">
        <v>45418</v>
      </c>
      <c r="D1119" s="15"/>
      <c r="E1119" s="8" t="s">
        <v>65</v>
      </c>
      <c r="F1119" s="8">
        <v>561877</v>
      </c>
      <c r="G1119" s="8" t="s">
        <v>5896</v>
      </c>
      <c r="H1119" s="4" t="s">
        <v>471</v>
      </c>
      <c r="I1119" s="8" t="s">
        <v>1175</v>
      </c>
      <c r="J1119" s="8" t="s">
        <v>3310</v>
      </c>
      <c r="K1119" s="8"/>
      <c r="L1119" s="4"/>
      <c r="M1119" s="8">
        <v>3</v>
      </c>
      <c r="N1119" s="8"/>
      <c r="O1119" s="8"/>
      <c r="P1119" s="8"/>
      <c r="Q1119" s="8"/>
      <c r="R1119" s="7"/>
      <c r="V1119" s="6"/>
      <c r="W1119" s="7"/>
      <c r="X1119" s="7"/>
      <c r="Y1119" s="7"/>
      <c r="Z1119" s="7"/>
      <c r="AA1119" s="7"/>
      <c r="AB1119" s="7"/>
      <c r="AC1119" s="7"/>
      <c r="AD1119" s="14"/>
      <c r="AE1119" s="12" t="s">
        <v>5897</v>
      </c>
      <c r="AF1119" s="28" t="s">
        <v>3273</v>
      </c>
      <c r="AG1119" s="28" t="s">
        <v>3274</v>
      </c>
      <c r="AH1119" s="15"/>
      <c r="AI1119" s="15"/>
    </row>
    <row r="1120" spans="1:35" ht="30" hidden="1">
      <c r="A1120" s="11">
        <v>19</v>
      </c>
      <c r="B1120" s="15" t="s">
        <v>16</v>
      </c>
      <c r="C1120" s="9">
        <v>45418</v>
      </c>
      <c r="D1120" s="15" t="s">
        <v>4049</v>
      </c>
      <c r="E1120" s="8" t="s">
        <v>31</v>
      </c>
      <c r="F1120" s="8">
        <v>561902</v>
      </c>
      <c r="G1120" s="8" t="s">
        <v>5898</v>
      </c>
      <c r="H1120" s="4" t="s">
        <v>471</v>
      </c>
      <c r="I1120" s="8" t="s">
        <v>3278</v>
      </c>
      <c r="J1120" s="8"/>
      <c r="K1120" s="8"/>
      <c r="L1120" s="4"/>
      <c r="M1120" s="8"/>
      <c r="N1120" s="8"/>
      <c r="O1120" s="8"/>
      <c r="P1120" s="8"/>
      <c r="Q1120" s="8"/>
      <c r="R1120" s="7"/>
      <c r="V1120" s="6"/>
      <c r="W1120" s="7"/>
      <c r="X1120" s="7"/>
      <c r="Y1120" s="7"/>
      <c r="Z1120" s="7"/>
      <c r="AA1120" s="7"/>
      <c r="AB1120" s="7"/>
      <c r="AC1120" s="7"/>
      <c r="AD1120" s="14"/>
      <c r="AE1120" s="12" t="s">
        <v>5899</v>
      </c>
      <c r="AF1120" s="26"/>
      <c r="AG1120" s="26"/>
      <c r="AH1120" s="15"/>
      <c r="AI1120" s="15"/>
    </row>
    <row r="1121" spans="1:35" ht="30" hidden="1">
      <c r="A1121" s="11">
        <v>19</v>
      </c>
      <c r="B1121" s="15" t="s">
        <v>16</v>
      </c>
      <c r="C1121" s="9">
        <v>45418</v>
      </c>
      <c r="D1121" s="15"/>
      <c r="E1121" s="8" t="s">
        <v>31</v>
      </c>
      <c r="F1121" s="8">
        <v>561903</v>
      </c>
      <c r="G1121" s="8" t="s">
        <v>5900</v>
      </c>
      <c r="H1121" s="4" t="s">
        <v>471</v>
      </c>
      <c r="I1121" s="8" t="s">
        <v>5901</v>
      </c>
      <c r="J1121" s="8" t="s">
        <v>4199</v>
      </c>
      <c r="K1121" s="8" t="s">
        <v>3796</v>
      </c>
      <c r="L1121" s="4"/>
      <c r="M1121" s="8">
        <v>4</v>
      </c>
      <c r="N1121" s="8"/>
      <c r="O1121" s="8"/>
      <c r="P1121" s="8"/>
      <c r="Q1121" s="8"/>
      <c r="R1121" s="7"/>
      <c r="V1121" s="6"/>
      <c r="W1121" s="7"/>
      <c r="X1121" s="7"/>
      <c r="Y1121" s="7"/>
      <c r="Z1121" s="7"/>
      <c r="AA1121" s="7"/>
      <c r="AB1121" s="7"/>
      <c r="AC1121" s="7"/>
      <c r="AD1121" s="14"/>
      <c r="AE1121" s="12" t="s">
        <v>5902</v>
      </c>
      <c r="AF1121" s="28" t="s">
        <v>3273</v>
      </c>
      <c r="AG1121" s="28" t="s">
        <v>3274</v>
      </c>
      <c r="AH1121" s="15"/>
      <c r="AI1121" s="15"/>
    </row>
    <row r="1122" spans="1:35" ht="30" hidden="1">
      <c r="A1122" s="11">
        <v>19</v>
      </c>
      <c r="B1122" s="15" t="s">
        <v>16</v>
      </c>
      <c r="C1122" s="9">
        <v>45422</v>
      </c>
      <c r="D1122" s="15"/>
      <c r="E1122" s="8" t="s">
        <v>90</v>
      </c>
      <c r="F1122" s="8">
        <v>561878</v>
      </c>
      <c r="G1122" s="8" t="s">
        <v>5903</v>
      </c>
      <c r="H1122" s="4" t="s">
        <v>5904</v>
      </c>
      <c r="I1122" s="8"/>
      <c r="J1122" s="8"/>
      <c r="K1122" s="8"/>
      <c r="L1122" s="4"/>
      <c r="M1122" s="8"/>
      <c r="N1122" s="8"/>
      <c r="O1122" s="8"/>
      <c r="P1122" s="8"/>
      <c r="Q1122" s="8"/>
      <c r="R1122" s="7"/>
      <c r="V1122" s="6"/>
      <c r="W1122" s="7"/>
      <c r="X1122" s="7"/>
      <c r="Y1122" s="7"/>
      <c r="Z1122" s="7"/>
      <c r="AA1122" s="7"/>
      <c r="AB1122" s="7"/>
      <c r="AC1122" s="7"/>
      <c r="AD1122" s="14"/>
      <c r="AE1122" s="12">
        <v>6423144</v>
      </c>
      <c r="AF1122" s="26"/>
      <c r="AG1122" s="26"/>
      <c r="AH1122" s="15"/>
      <c r="AI1122" s="15"/>
    </row>
    <row r="1123" spans="1:35" ht="30" hidden="1">
      <c r="A1123" s="11">
        <v>19</v>
      </c>
      <c r="B1123" s="15" t="s">
        <v>16</v>
      </c>
      <c r="C1123" s="9">
        <v>45422</v>
      </c>
      <c r="D1123" s="15"/>
      <c r="E1123" s="8" t="s">
        <v>90</v>
      </c>
      <c r="F1123" s="8">
        <v>561879</v>
      </c>
      <c r="G1123" s="8" t="s">
        <v>5905</v>
      </c>
      <c r="H1123" s="4" t="s">
        <v>5904</v>
      </c>
      <c r="I1123" s="8"/>
      <c r="J1123" s="8"/>
      <c r="K1123" s="8"/>
      <c r="L1123" s="4"/>
      <c r="M1123" s="8"/>
      <c r="N1123" s="8"/>
      <c r="O1123" s="8"/>
      <c r="P1123" s="8"/>
      <c r="Q1123" s="8"/>
      <c r="R1123" s="7"/>
      <c r="V1123" s="6"/>
      <c r="W1123" s="7"/>
      <c r="X1123" s="7"/>
      <c r="Y1123" s="7"/>
      <c r="Z1123" s="7"/>
      <c r="AA1123" s="7"/>
      <c r="AB1123" s="7"/>
      <c r="AC1123" s="7"/>
      <c r="AD1123" s="14"/>
      <c r="AE1123" s="12">
        <v>6423156</v>
      </c>
      <c r="AF1123" s="26"/>
      <c r="AG1123" s="26"/>
      <c r="AH1123" s="15"/>
      <c r="AI1123" s="15"/>
    </row>
    <row r="1124" spans="1:35" hidden="1">
      <c r="A1124" s="11">
        <v>19</v>
      </c>
      <c r="B1124" s="15" t="s">
        <v>16</v>
      </c>
      <c r="C1124" s="9">
        <v>45422</v>
      </c>
      <c r="D1124" s="15"/>
      <c r="E1124" s="8" t="s">
        <v>116</v>
      </c>
      <c r="F1124" s="8">
        <v>561880</v>
      </c>
      <c r="G1124" s="8" t="s">
        <v>5906</v>
      </c>
      <c r="H1124" s="4" t="s">
        <v>5904</v>
      </c>
      <c r="I1124" s="8"/>
      <c r="J1124" s="8"/>
      <c r="K1124" s="8"/>
      <c r="L1124" s="4"/>
      <c r="M1124" s="8"/>
      <c r="N1124" s="8"/>
      <c r="O1124" s="8"/>
      <c r="P1124" s="8"/>
      <c r="Q1124" s="8"/>
      <c r="R1124" s="7"/>
      <c r="V1124" s="6"/>
      <c r="W1124" s="7"/>
      <c r="X1124" s="7"/>
      <c r="Y1124" s="7"/>
      <c r="Z1124" s="7"/>
      <c r="AA1124" s="7"/>
      <c r="AB1124" s="7"/>
      <c r="AC1124" s="7"/>
      <c r="AD1124" s="14"/>
      <c r="AE1124" s="12">
        <v>7360916</v>
      </c>
      <c r="AF1124" s="26"/>
      <c r="AG1124" s="26"/>
      <c r="AH1124" s="15"/>
      <c r="AI1124" s="15"/>
    </row>
    <row r="1125" spans="1:35" hidden="1">
      <c r="A1125" s="11">
        <v>19</v>
      </c>
      <c r="B1125" s="15" t="s">
        <v>16</v>
      </c>
      <c r="C1125" s="9">
        <v>45422</v>
      </c>
      <c r="D1125" s="15"/>
      <c r="E1125" s="8" t="s">
        <v>3441</v>
      </c>
      <c r="F1125" s="8">
        <v>561893</v>
      </c>
      <c r="G1125" s="8" t="s">
        <v>5907</v>
      </c>
      <c r="H1125" s="4" t="s">
        <v>5904</v>
      </c>
      <c r="I1125" s="8"/>
      <c r="J1125" s="8"/>
      <c r="K1125" s="8"/>
      <c r="L1125" s="4"/>
      <c r="M1125" s="8"/>
      <c r="N1125" s="8"/>
      <c r="O1125" s="8"/>
      <c r="P1125" s="8"/>
      <c r="Q1125" s="8"/>
      <c r="R1125" s="7"/>
      <c r="V1125" s="6"/>
      <c r="W1125" s="7"/>
      <c r="X1125" s="7"/>
      <c r="Y1125" s="7"/>
      <c r="Z1125" s="7"/>
      <c r="AA1125" s="7"/>
      <c r="AB1125" s="7"/>
      <c r="AC1125" s="7"/>
      <c r="AD1125" s="14"/>
      <c r="AE1125" s="12" t="s">
        <v>5908</v>
      </c>
      <c r="AF1125" s="26"/>
      <c r="AG1125" s="26"/>
      <c r="AH1125" s="15"/>
      <c r="AI1125" s="15"/>
    </row>
    <row r="1126" spans="1:35" ht="30" hidden="1">
      <c r="A1126" s="11">
        <v>19</v>
      </c>
      <c r="B1126" s="15" t="s">
        <v>16</v>
      </c>
      <c r="C1126" s="9">
        <v>45422</v>
      </c>
      <c r="D1126" s="15" t="s">
        <v>4049</v>
      </c>
      <c r="E1126" s="8" t="s">
        <v>3441</v>
      </c>
      <c r="F1126" s="8">
        <v>561894</v>
      </c>
      <c r="G1126" s="8" t="s">
        <v>5909</v>
      </c>
      <c r="H1126" s="4" t="s">
        <v>5904</v>
      </c>
      <c r="I1126" s="8"/>
      <c r="J1126" s="8"/>
      <c r="K1126" s="8"/>
      <c r="L1126" s="4"/>
      <c r="M1126" s="8"/>
      <c r="N1126" s="8"/>
      <c r="O1126" s="8"/>
      <c r="P1126" s="8"/>
      <c r="Q1126" s="8"/>
      <c r="R1126" s="7"/>
      <c r="V1126" s="6"/>
      <c r="W1126" s="7"/>
      <c r="X1126" s="7"/>
      <c r="Y1126" s="7"/>
      <c r="Z1126" s="7"/>
      <c r="AA1126" s="7"/>
      <c r="AB1126" s="7"/>
      <c r="AC1126" s="7"/>
      <c r="AD1126" s="14"/>
      <c r="AE1126" s="12" t="s">
        <v>5910</v>
      </c>
      <c r="AF1126" s="26"/>
      <c r="AG1126" s="26"/>
      <c r="AH1126" s="15"/>
      <c r="AI1126" s="15"/>
    </row>
    <row r="1127" spans="1:35" ht="30" hidden="1">
      <c r="A1127" s="11">
        <v>19</v>
      </c>
      <c r="B1127" s="15" t="s">
        <v>96</v>
      </c>
      <c r="C1127" s="9">
        <v>45418</v>
      </c>
      <c r="D1127" s="15" t="s">
        <v>104</v>
      </c>
      <c r="E1127" s="8" t="s">
        <v>147</v>
      </c>
      <c r="F1127" s="8">
        <v>561840</v>
      </c>
      <c r="G1127" s="8" t="s">
        <v>5911</v>
      </c>
      <c r="H1127" s="4" t="s">
        <v>5912</v>
      </c>
      <c r="I1127" s="8" t="s">
        <v>3278</v>
      </c>
      <c r="J1127" s="8"/>
      <c r="K1127" s="8"/>
      <c r="L1127" s="4"/>
      <c r="M1127" s="8"/>
      <c r="N1127" s="8"/>
      <c r="O1127" s="8"/>
      <c r="P1127" s="8"/>
      <c r="Q1127" s="8"/>
      <c r="R1127" s="7"/>
      <c r="V1127" s="6"/>
      <c r="W1127" s="7"/>
      <c r="X1127" s="7"/>
      <c r="Y1127" s="7"/>
      <c r="Z1127" s="7"/>
      <c r="AA1127" s="7"/>
      <c r="AB1127" s="7"/>
      <c r="AC1127" s="7"/>
      <c r="AD1127" s="14"/>
      <c r="AE1127" s="12">
        <v>7327827</v>
      </c>
      <c r="AF1127" s="26"/>
      <c r="AG1127" s="26"/>
      <c r="AH1127" s="15"/>
      <c r="AI1127" s="15"/>
    </row>
    <row r="1128" spans="1:35" ht="45" hidden="1">
      <c r="A1128" s="11">
        <v>19</v>
      </c>
      <c r="B1128" s="15" t="s">
        <v>96</v>
      </c>
      <c r="C1128" s="9">
        <v>45418</v>
      </c>
      <c r="D1128" s="15" t="s">
        <v>127</v>
      </c>
      <c r="E1128" s="8" t="s">
        <v>147</v>
      </c>
      <c r="F1128" s="8">
        <v>561841</v>
      </c>
      <c r="G1128" s="8" t="s">
        <v>5913</v>
      </c>
      <c r="H1128" s="4" t="s">
        <v>5912</v>
      </c>
      <c r="I1128" s="8" t="s">
        <v>5914</v>
      </c>
      <c r="J1128" s="8" t="s">
        <v>5915</v>
      </c>
      <c r="K1128" s="8" t="s">
        <v>5916</v>
      </c>
      <c r="L1128" s="4" t="s">
        <v>5917</v>
      </c>
      <c r="M1128" s="8">
        <v>3</v>
      </c>
      <c r="N1128" s="8" t="s">
        <v>3380</v>
      </c>
      <c r="O1128" s="8" t="s">
        <v>3380</v>
      </c>
      <c r="P1128" s="8" t="s">
        <v>3380</v>
      </c>
      <c r="Q1128" s="8"/>
      <c r="R1128" s="7"/>
      <c r="S1128" s="5">
        <v>3.3333333333333333E-2</v>
      </c>
      <c r="T1128" s="5">
        <v>0</v>
      </c>
      <c r="U1128" s="5">
        <v>0</v>
      </c>
      <c r="V1128" s="6">
        <v>1.1111111111111112E-2</v>
      </c>
      <c r="W1128" s="7">
        <v>0</v>
      </c>
      <c r="X1128" s="7">
        <v>0</v>
      </c>
      <c r="Y1128" s="7">
        <v>0</v>
      </c>
      <c r="Z1128" s="7">
        <v>0</v>
      </c>
      <c r="AA1128" s="7">
        <v>0.1111111111111111</v>
      </c>
      <c r="AB1128" s="7">
        <v>4.4444444444444446E-2</v>
      </c>
      <c r="AC1128" s="7">
        <v>0</v>
      </c>
      <c r="AD1128" s="14">
        <v>45422</v>
      </c>
      <c r="AE1128" s="12">
        <v>7327802</v>
      </c>
      <c r="AF1128" s="28" t="s">
        <v>3273</v>
      </c>
      <c r="AG1128" s="28" t="s">
        <v>3274</v>
      </c>
      <c r="AH1128" s="15"/>
      <c r="AI1128" s="15"/>
    </row>
    <row r="1129" spans="1:35" ht="30" hidden="1">
      <c r="A1129" s="11">
        <v>19</v>
      </c>
      <c r="B1129" s="15" t="s">
        <v>96</v>
      </c>
      <c r="C1129" s="9">
        <v>45418</v>
      </c>
      <c r="D1129" s="15" t="s">
        <v>120</v>
      </c>
      <c r="E1129" s="8" t="s">
        <v>35</v>
      </c>
      <c r="F1129" s="8">
        <v>561842</v>
      </c>
      <c r="G1129" s="8" t="s">
        <v>5918</v>
      </c>
      <c r="H1129" s="4" t="s">
        <v>5912</v>
      </c>
      <c r="I1129" s="8" t="s">
        <v>3278</v>
      </c>
      <c r="J1129" s="8"/>
      <c r="K1129" s="8"/>
      <c r="L1129" s="4"/>
      <c r="M1129" s="8"/>
      <c r="N1129" s="8"/>
      <c r="O1129" s="8"/>
      <c r="P1129" s="8"/>
      <c r="Q1129" s="8"/>
      <c r="R1129" s="7"/>
      <c r="V1129" s="6"/>
      <c r="W1129" s="7"/>
      <c r="X1129" s="7"/>
      <c r="Y1129" s="7"/>
      <c r="Z1129" s="7"/>
      <c r="AA1129" s="7"/>
      <c r="AB1129" s="7"/>
      <c r="AC1129" s="7"/>
      <c r="AD1129" s="14"/>
      <c r="AE1129" s="12">
        <v>7345599</v>
      </c>
      <c r="AF1129" s="26"/>
      <c r="AG1129" s="26"/>
      <c r="AH1129" s="15"/>
      <c r="AI1129" s="15"/>
    </row>
    <row r="1130" spans="1:35" ht="30" hidden="1">
      <c r="A1130" s="11">
        <v>19</v>
      </c>
      <c r="B1130" s="15" t="s">
        <v>96</v>
      </c>
      <c r="C1130" s="9">
        <v>45418</v>
      </c>
      <c r="D1130" s="15" t="s">
        <v>994</v>
      </c>
      <c r="E1130" s="8" t="s">
        <v>35</v>
      </c>
      <c r="F1130" s="8">
        <v>561843</v>
      </c>
      <c r="G1130" s="8" t="s">
        <v>5919</v>
      </c>
      <c r="H1130" s="4" t="s">
        <v>5912</v>
      </c>
      <c r="I1130" s="8" t="s">
        <v>3278</v>
      </c>
      <c r="J1130" s="8"/>
      <c r="K1130" s="8"/>
      <c r="L1130" s="4"/>
      <c r="M1130" s="8"/>
      <c r="N1130" s="8"/>
      <c r="O1130" s="8"/>
      <c r="P1130" s="8"/>
      <c r="Q1130" s="8"/>
      <c r="R1130" s="7"/>
      <c r="V1130" s="6"/>
      <c r="W1130" s="7"/>
      <c r="X1130" s="7"/>
      <c r="Y1130" s="7"/>
      <c r="Z1130" s="7"/>
      <c r="AA1130" s="7"/>
      <c r="AB1130" s="7"/>
      <c r="AC1130" s="7"/>
      <c r="AD1130" s="14"/>
      <c r="AE1130" s="12">
        <v>6420909</v>
      </c>
      <c r="AF1130" s="26"/>
      <c r="AG1130" s="26"/>
      <c r="AH1130" s="15"/>
      <c r="AI1130" s="15"/>
    </row>
    <row r="1131" spans="1:35" ht="30" hidden="1">
      <c r="A1131" s="11">
        <v>19</v>
      </c>
      <c r="B1131" s="15" t="s">
        <v>96</v>
      </c>
      <c r="C1131" s="9">
        <v>45418</v>
      </c>
      <c r="D1131" s="15" t="s">
        <v>994</v>
      </c>
      <c r="E1131" s="8" t="s">
        <v>35</v>
      </c>
      <c r="F1131" s="8">
        <v>561845</v>
      </c>
      <c r="G1131" s="8" t="s">
        <v>5920</v>
      </c>
      <c r="H1131" s="4" t="s">
        <v>5912</v>
      </c>
      <c r="I1131" s="8" t="s">
        <v>3278</v>
      </c>
      <c r="J1131" s="8"/>
      <c r="K1131" s="8"/>
      <c r="L1131" s="4"/>
      <c r="M1131" s="8"/>
      <c r="N1131" s="8"/>
      <c r="O1131" s="8"/>
      <c r="P1131" s="8"/>
      <c r="Q1131" s="8"/>
      <c r="R1131" s="7"/>
      <c r="V1131" s="6"/>
      <c r="W1131" s="7"/>
      <c r="X1131" s="7"/>
      <c r="Y1131" s="7"/>
      <c r="Z1131" s="7"/>
      <c r="AA1131" s="7"/>
      <c r="AB1131" s="7"/>
      <c r="AC1131" s="7"/>
      <c r="AD1131" s="14"/>
      <c r="AE1131" s="12">
        <v>7345577</v>
      </c>
      <c r="AF1131" s="26"/>
      <c r="AG1131" s="26"/>
      <c r="AH1131" s="15"/>
      <c r="AI1131" s="15"/>
    </row>
    <row r="1132" spans="1:35" ht="30" hidden="1">
      <c r="A1132" s="11">
        <v>19</v>
      </c>
      <c r="B1132" s="15" t="s">
        <v>96</v>
      </c>
      <c r="C1132" s="9">
        <v>45418</v>
      </c>
      <c r="D1132" s="15" t="s">
        <v>97</v>
      </c>
      <c r="E1132" s="8" t="s">
        <v>35</v>
      </c>
      <c r="F1132" s="8">
        <v>561846</v>
      </c>
      <c r="G1132" s="8" t="s">
        <v>5921</v>
      </c>
      <c r="H1132" s="4" t="s">
        <v>5912</v>
      </c>
      <c r="I1132" s="8" t="s">
        <v>5922</v>
      </c>
      <c r="J1132" s="8" t="s">
        <v>5923</v>
      </c>
      <c r="K1132" s="8" t="s">
        <v>5924</v>
      </c>
      <c r="L1132" s="4" t="s">
        <v>4845</v>
      </c>
      <c r="M1132" s="8">
        <v>3</v>
      </c>
      <c r="N1132" s="8" t="s">
        <v>3409</v>
      </c>
      <c r="O1132" s="8" t="s">
        <v>3409</v>
      </c>
      <c r="P1132" s="8" t="s">
        <v>3661</v>
      </c>
      <c r="Q1132" s="8"/>
      <c r="R1132" s="7"/>
      <c r="S1132" s="5">
        <v>0</v>
      </c>
      <c r="T1132" s="5">
        <v>0</v>
      </c>
      <c r="U1132" s="5">
        <v>0</v>
      </c>
      <c r="V1132" s="6">
        <v>9.6153846153846173E-2</v>
      </c>
      <c r="W1132" s="7">
        <v>3.8461538461538464E-2</v>
      </c>
      <c r="X1132" s="7">
        <v>0</v>
      </c>
      <c r="Y1132" s="7">
        <v>0</v>
      </c>
      <c r="Z1132" s="7">
        <v>7.6923076923076927E-2</v>
      </c>
      <c r="AA1132" s="7">
        <v>0</v>
      </c>
      <c r="AB1132" s="7">
        <v>0</v>
      </c>
      <c r="AC1132" s="7">
        <v>0</v>
      </c>
      <c r="AD1132" s="14">
        <v>45419</v>
      </c>
      <c r="AE1132" s="12">
        <v>6420920</v>
      </c>
      <c r="AF1132" s="28" t="s">
        <v>3273</v>
      </c>
      <c r="AG1132" s="28" t="s">
        <v>3274</v>
      </c>
      <c r="AH1132" s="15"/>
      <c r="AI1132" s="15"/>
    </row>
    <row r="1133" spans="1:35" ht="30" hidden="1">
      <c r="A1133" s="11">
        <v>19</v>
      </c>
      <c r="B1133" s="15" t="s">
        <v>96</v>
      </c>
      <c r="C1133" s="9">
        <v>45418</v>
      </c>
      <c r="D1133" s="15" t="s">
        <v>555</v>
      </c>
      <c r="E1133" s="8" t="s">
        <v>116</v>
      </c>
      <c r="F1133" s="8">
        <v>561847</v>
      </c>
      <c r="G1133" s="8" t="s">
        <v>5925</v>
      </c>
      <c r="H1133" s="4" t="s">
        <v>5912</v>
      </c>
      <c r="I1133" s="8" t="s">
        <v>3278</v>
      </c>
      <c r="J1133" s="8"/>
      <c r="K1133" s="8"/>
      <c r="L1133" s="4"/>
      <c r="M1133" s="8"/>
      <c r="N1133" s="8"/>
      <c r="O1133" s="8"/>
      <c r="P1133" s="8"/>
      <c r="Q1133" s="8"/>
      <c r="R1133" s="7"/>
      <c r="V1133" s="6"/>
      <c r="W1133" s="7"/>
      <c r="X1133" s="7"/>
      <c r="Y1133" s="7"/>
      <c r="Z1133" s="7"/>
      <c r="AA1133" s="7"/>
      <c r="AB1133" s="7"/>
      <c r="AC1133" s="7"/>
      <c r="AD1133" s="14"/>
      <c r="AE1133" s="12">
        <v>7364697</v>
      </c>
      <c r="AF1133" s="26"/>
      <c r="AG1133" s="26"/>
      <c r="AH1133" s="15"/>
      <c r="AI1133" s="15"/>
    </row>
    <row r="1134" spans="1:35" ht="30" hidden="1">
      <c r="A1134" s="11">
        <v>19</v>
      </c>
      <c r="B1134" s="15" t="s">
        <v>96</v>
      </c>
      <c r="C1134" s="9">
        <v>45418</v>
      </c>
      <c r="D1134" s="15" t="s">
        <v>104</v>
      </c>
      <c r="E1134" s="8" t="s">
        <v>90</v>
      </c>
      <c r="F1134" s="8">
        <v>561848</v>
      </c>
      <c r="G1134" s="8" t="s">
        <v>5926</v>
      </c>
      <c r="H1134" s="4" t="s">
        <v>5912</v>
      </c>
      <c r="I1134" s="8" t="s">
        <v>3278</v>
      </c>
      <c r="J1134" s="8"/>
      <c r="K1134" s="8"/>
      <c r="L1134" s="4"/>
      <c r="M1134" s="8"/>
      <c r="N1134" s="8"/>
      <c r="O1134" s="8"/>
      <c r="P1134" s="8"/>
      <c r="Q1134" s="8"/>
      <c r="R1134" s="7"/>
      <c r="V1134" s="6"/>
      <c r="W1134" s="7"/>
      <c r="X1134" s="7"/>
      <c r="Y1134" s="7"/>
      <c r="Z1134" s="7"/>
      <c r="AA1134" s="7"/>
      <c r="AB1134" s="7"/>
      <c r="AC1134" s="7"/>
      <c r="AD1134" s="14"/>
      <c r="AE1134" s="12">
        <v>6423688</v>
      </c>
      <c r="AF1134" s="26"/>
      <c r="AG1134" s="26"/>
      <c r="AH1134" s="15"/>
      <c r="AI1134" s="15"/>
    </row>
    <row r="1135" spans="1:35" ht="30" hidden="1">
      <c r="A1135" s="11">
        <v>19</v>
      </c>
      <c r="B1135" s="15" t="s">
        <v>96</v>
      </c>
      <c r="C1135" s="9">
        <v>45418</v>
      </c>
      <c r="D1135" s="15" t="s">
        <v>104</v>
      </c>
      <c r="E1135" s="8" t="s">
        <v>90</v>
      </c>
      <c r="F1135" s="8">
        <v>561849</v>
      </c>
      <c r="G1135" s="8" t="s">
        <v>5927</v>
      </c>
      <c r="H1135" s="4" t="s">
        <v>5912</v>
      </c>
      <c r="I1135" s="8" t="s">
        <v>3278</v>
      </c>
      <c r="J1135" s="8"/>
      <c r="K1135" s="8"/>
      <c r="L1135" s="4"/>
      <c r="M1135" s="8"/>
      <c r="N1135" s="8"/>
      <c r="O1135" s="8"/>
      <c r="P1135" s="8"/>
      <c r="Q1135" s="8"/>
      <c r="R1135" s="7"/>
      <c r="V1135" s="6"/>
      <c r="W1135" s="7"/>
      <c r="X1135" s="7"/>
      <c r="Y1135" s="7"/>
      <c r="Z1135" s="7"/>
      <c r="AA1135" s="7"/>
      <c r="AB1135" s="7"/>
      <c r="AC1135" s="7"/>
      <c r="AD1135" s="14"/>
      <c r="AE1135" s="12">
        <v>6423693</v>
      </c>
      <c r="AF1135" s="26"/>
      <c r="AG1135" s="26"/>
      <c r="AH1135" s="15"/>
      <c r="AI1135" s="15"/>
    </row>
    <row r="1136" spans="1:35" ht="30" hidden="1">
      <c r="A1136" s="11">
        <v>19</v>
      </c>
      <c r="B1136" s="15" t="s">
        <v>96</v>
      </c>
      <c r="C1136" s="9">
        <v>45418</v>
      </c>
      <c r="D1136" s="15" t="s">
        <v>127</v>
      </c>
      <c r="E1136" s="8" t="s">
        <v>90</v>
      </c>
      <c r="F1136" s="8">
        <v>561850</v>
      </c>
      <c r="G1136" s="8" t="s">
        <v>5928</v>
      </c>
      <c r="H1136" s="4" t="s">
        <v>5912</v>
      </c>
      <c r="I1136" s="8" t="s">
        <v>5929</v>
      </c>
      <c r="J1136" s="8" t="s">
        <v>5930</v>
      </c>
      <c r="K1136" s="8" t="s">
        <v>5931</v>
      </c>
      <c r="L1136" s="4" t="s">
        <v>4571</v>
      </c>
      <c r="M1136" s="8">
        <v>3</v>
      </c>
      <c r="N1136" s="8" t="s">
        <v>3370</v>
      </c>
      <c r="O1136" s="8" t="s">
        <v>3370</v>
      </c>
      <c r="P1136" s="8" t="s">
        <v>3370</v>
      </c>
      <c r="Q1136" s="8"/>
      <c r="R1136" s="7"/>
      <c r="S1136" s="5">
        <v>0</v>
      </c>
      <c r="T1136" s="5">
        <v>0</v>
      </c>
      <c r="U1136" s="5">
        <v>0</v>
      </c>
      <c r="V1136" s="6">
        <v>0</v>
      </c>
      <c r="W1136" s="7">
        <v>0.14814814814814814</v>
      </c>
      <c r="X1136" s="7">
        <v>0</v>
      </c>
      <c r="Y1136" s="7">
        <v>0</v>
      </c>
      <c r="Z1136" s="7">
        <v>3.7037037037037035E-2</v>
      </c>
      <c r="AA1136" s="7">
        <v>0</v>
      </c>
      <c r="AB1136" s="7">
        <v>0</v>
      </c>
      <c r="AC1136" s="7">
        <v>7.407407407407407E-2</v>
      </c>
      <c r="AD1136" s="14">
        <v>45419</v>
      </c>
      <c r="AE1136" s="12">
        <v>6423700</v>
      </c>
      <c r="AF1136" s="28" t="s">
        <v>3273</v>
      </c>
      <c r="AG1136" s="28" t="s">
        <v>3274</v>
      </c>
      <c r="AH1136" s="15"/>
      <c r="AI1136" s="15"/>
    </row>
    <row r="1137" spans="1:35" ht="30" hidden="1">
      <c r="A1137" s="11">
        <v>19</v>
      </c>
      <c r="B1137" s="15" t="s">
        <v>96</v>
      </c>
      <c r="C1137" s="9">
        <v>45418</v>
      </c>
      <c r="D1137" s="15" t="s">
        <v>127</v>
      </c>
      <c r="E1137" s="8" t="s">
        <v>90</v>
      </c>
      <c r="F1137" s="8">
        <v>561851</v>
      </c>
      <c r="G1137" s="8" t="s">
        <v>5932</v>
      </c>
      <c r="H1137" s="4" t="s">
        <v>5912</v>
      </c>
      <c r="I1137" s="8" t="s">
        <v>5933</v>
      </c>
      <c r="J1137" s="8" t="s">
        <v>5934</v>
      </c>
      <c r="K1137" s="8" t="s">
        <v>5935</v>
      </c>
      <c r="L1137" s="4" t="s">
        <v>5936</v>
      </c>
      <c r="M1137" s="8">
        <v>3</v>
      </c>
      <c r="N1137" s="8" t="s">
        <v>3409</v>
      </c>
      <c r="O1137" s="8" t="s">
        <v>3370</v>
      </c>
      <c r="P1137" s="8" t="s">
        <v>3370</v>
      </c>
      <c r="Q1137" s="8" t="s">
        <v>4691</v>
      </c>
      <c r="R1137" s="7"/>
      <c r="S1137" s="5">
        <v>0</v>
      </c>
      <c r="T1137" s="5">
        <v>0</v>
      </c>
      <c r="U1137" s="5">
        <v>0</v>
      </c>
      <c r="V1137" s="6">
        <v>0</v>
      </c>
      <c r="W1137" s="7">
        <v>0.10294117647058823</v>
      </c>
      <c r="X1137" s="7">
        <v>0</v>
      </c>
      <c r="Y1137" s="7">
        <v>0</v>
      </c>
      <c r="Z1137" s="7">
        <v>2.9411764705882349E-2</v>
      </c>
      <c r="AA1137" s="7">
        <v>0</v>
      </c>
      <c r="AB1137" s="7">
        <v>1.4705882352941175E-2</v>
      </c>
      <c r="AC1137" s="7">
        <v>0</v>
      </c>
      <c r="AD1137" s="14">
        <v>45419</v>
      </c>
      <c r="AE1137" s="12">
        <v>6423709</v>
      </c>
      <c r="AF1137" s="28" t="s">
        <v>3273</v>
      </c>
      <c r="AG1137" s="28" t="s">
        <v>3274</v>
      </c>
      <c r="AH1137" s="15"/>
      <c r="AI1137" s="15"/>
    </row>
    <row r="1138" spans="1:35" ht="45" hidden="1">
      <c r="A1138" s="11">
        <v>19</v>
      </c>
      <c r="B1138" s="15" t="s">
        <v>96</v>
      </c>
      <c r="C1138" s="9">
        <v>45418</v>
      </c>
      <c r="D1138" s="15" t="s">
        <v>4685</v>
      </c>
      <c r="E1138" s="8" t="s">
        <v>90</v>
      </c>
      <c r="F1138" s="8">
        <v>561852</v>
      </c>
      <c r="G1138" s="8" t="s">
        <v>5937</v>
      </c>
      <c r="H1138" s="4" t="s">
        <v>5912</v>
      </c>
      <c r="I1138" s="8" t="s">
        <v>5938</v>
      </c>
      <c r="J1138" s="8" t="s">
        <v>5939</v>
      </c>
      <c r="K1138" s="8"/>
      <c r="L1138" s="4"/>
      <c r="M1138" s="8">
        <v>3</v>
      </c>
      <c r="N1138" s="8" t="s">
        <v>3409</v>
      </c>
      <c r="O1138" s="8" t="s">
        <v>4691</v>
      </c>
      <c r="P1138" s="8" t="s">
        <v>5103</v>
      </c>
      <c r="Q1138" s="8"/>
      <c r="R1138" s="7"/>
      <c r="S1138" s="5">
        <v>0</v>
      </c>
      <c r="T1138" s="5">
        <v>0</v>
      </c>
      <c r="U1138" s="5">
        <v>0</v>
      </c>
      <c r="V1138" s="6">
        <v>0</v>
      </c>
      <c r="W1138" s="7">
        <v>0</v>
      </c>
      <c r="X1138" s="7">
        <v>0</v>
      </c>
      <c r="Y1138" s="7">
        <v>0</v>
      </c>
      <c r="Z1138" s="7">
        <v>0</v>
      </c>
      <c r="AA1138" s="7">
        <v>0</v>
      </c>
      <c r="AB1138" s="7">
        <v>0</v>
      </c>
      <c r="AC1138" s="7">
        <v>0.16</v>
      </c>
      <c r="AD1138" s="14">
        <v>45419</v>
      </c>
      <c r="AE1138" s="12">
        <v>6423701</v>
      </c>
      <c r="AF1138" s="28" t="s">
        <v>3273</v>
      </c>
      <c r="AG1138" s="28" t="s">
        <v>3274</v>
      </c>
      <c r="AH1138" s="15"/>
      <c r="AI1138" s="15"/>
    </row>
    <row r="1139" spans="1:35" ht="30" hidden="1">
      <c r="A1139" s="11">
        <v>19</v>
      </c>
      <c r="B1139" s="15" t="s">
        <v>96</v>
      </c>
      <c r="C1139" s="9">
        <v>45418</v>
      </c>
      <c r="D1139" s="15" t="s">
        <v>4685</v>
      </c>
      <c r="E1139" s="8" t="s">
        <v>39</v>
      </c>
      <c r="F1139" s="8">
        <v>561853</v>
      </c>
      <c r="G1139" s="8" t="s">
        <v>5940</v>
      </c>
      <c r="H1139" s="4" t="s">
        <v>5912</v>
      </c>
      <c r="I1139" s="8" t="s">
        <v>5941</v>
      </c>
      <c r="J1139" s="8" t="s">
        <v>5942</v>
      </c>
      <c r="K1139" s="8" t="s">
        <v>3586</v>
      </c>
      <c r="L1139" s="4" t="s">
        <v>5305</v>
      </c>
      <c r="M1139" s="8">
        <v>3</v>
      </c>
      <c r="N1139" s="8" t="s">
        <v>3387</v>
      </c>
      <c r="O1139" s="8" t="s">
        <v>3387</v>
      </c>
      <c r="P1139" s="8" t="s">
        <v>3440</v>
      </c>
      <c r="Q1139" s="8"/>
      <c r="R1139" s="7"/>
      <c r="S1139" s="5">
        <v>0</v>
      </c>
      <c r="T1139" s="5">
        <v>0.02</v>
      </c>
      <c r="U1139" s="5">
        <v>0</v>
      </c>
      <c r="V1139" s="6">
        <v>0.04</v>
      </c>
      <c r="W1139" s="7">
        <v>0</v>
      </c>
      <c r="X1139" s="7">
        <v>0</v>
      </c>
      <c r="Y1139" s="7">
        <v>0</v>
      </c>
      <c r="Z1139" s="7">
        <v>0</v>
      </c>
      <c r="AA1139" s="7">
        <v>0</v>
      </c>
      <c r="AB1139" s="7">
        <v>0</v>
      </c>
      <c r="AC1139" s="7">
        <v>0.12</v>
      </c>
      <c r="AD1139" s="14">
        <v>45419</v>
      </c>
      <c r="AE1139" s="12">
        <v>6381074</v>
      </c>
      <c r="AF1139" s="28" t="s">
        <v>3273</v>
      </c>
      <c r="AG1139" s="28" t="s">
        <v>3274</v>
      </c>
      <c r="AH1139" s="15"/>
      <c r="AI1139" s="15"/>
    </row>
    <row r="1140" spans="1:35" ht="30" hidden="1">
      <c r="A1140" s="11">
        <v>19</v>
      </c>
      <c r="B1140" s="15" t="s">
        <v>96</v>
      </c>
      <c r="C1140" s="9">
        <v>45418</v>
      </c>
      <c r="D1140" s="15" t="s">
        <v>127</v>
      </c>
      <c r="E1140" s="8" t="s">
        <v>39</v>
      </c>
      <c r="F1140" s="8">
        <v>561854</v>
      </c>
      <c r="G1140" s="8" t="s">
        <v>5943</v>
      </c>
      <c r="H1140" s="4" t="s">
        <v>5912</v>
      </c>
      <c r="I1140" s="8" t="s">
        <v>5944</v>
      </c>
      <c r="J1140" s="8" t="s">
        <v>5945</v>
      </c>
      <c r="K1140" s="8" t="s">
        <v>5384</v>
      </c>
      <c r="L1140" s="4" t="s">
        <v>5946</v>
      </c>
      <c r="M1140" s="8">
        <v>3</v>
      </c>
      <c r="N1140" s="8" t="s">
        <v>3364</v>
      </c>
      <c r="O1140" s="8" t="s">
        <v>3364</v>
      </c>
      <c r="P1140" s="8" t="s">
        <v>3428</v>
      </c>
      <c r="Q1140" s="8"/>
      <c r="R1140" s="7"/>
      <c r="S1140" s="5">
        <v>0</v>
      </c>
      <c r="T1140" s="5">
        <v>0</v>
      </c>
      <c r="U1140" s="5">
        <v>0.12</v>
      </c>
      <c r="V1140" s="6">
        <v>0.06</v>
      </c>
      <c r="W1140" s="7">
        <v>0</v>
      </c>
      <c r="X1140" s="7">
        <v>0</v>
      </c>
      <c r="Y1140" s="7">
        <v>0</v>
      </c>
      <c r="Z1140" s="7">
        <v>0</v>
      </c>
      <c r="AA1140" s="7">
        <v>0</v>
      </c>
      <c r="AB1140" s="7">
        <v>0.02</v>
      </c>
      <c r="AC1140" s="7">
        <v>0</v>
      </c>
      <c r="AD1140" s="14">
        <v>45422</v>
      </c>
      <c r="AE1140" s="12">
        <v>6423292</v>
      </c>
      <c r="AF1140" s="28" t="s">
        <v>3273</v>
      </c>
      <c r="AG1140" s="28" t="s">
        <v>3274</v>
      </c>
      <c r="AH1140" s="15"/>
      <c r="AI1140" s="15"/>
    </row>
    <row r="1141" spans="1:35" ht="30" hidden="1">
      <c r="A1141" s="11">
        <v>19</v>
      </c>
      <c r="B1141" s="15" t="s">
        <v>96</v>
      </c>
      <c r="C1141" s="9">
        <v>45418</v>
      </c>
      <c r="D1141" s="15" t="s">
        <v>97</v>
      </c>
      <c r="E1141" s="8" t="s">
        <v>39</v>
      </c>
      <c r="F1141" s="8">
        <v>561855</v>
      </c>
      <c r="G1141" s="8" t="s">
        <v>5947</v>
      </c>
      <c r="H1141" s="4" t="s">
        <v>5912</v>
      </c>
      <c r="I1141" s="8" t="s">
        <v>5948</v>
      </c>
      <c r="J1141" s="8" t="s">
        <v>5949</v>
      </c>
      <c r="K1141" s="8" t="s">
        <v>5950</v>
      </c>
      <c r="L1141" s="4" t="s">
        <v>5951</v>
      </c>
      <c r="M1141" s="8">
        <v>2</v>
      </c>
      <c r="N1141" s="8" t="s">
        <v>3388</v>
      </c>
      <c r="O1141" s="8" t="s">
        <v>3387</v>
      </c>
      <c r="P1141" s="8" t="s">
        <v>3388</v>
      </c>
      <c r="Q1141" s="8"/>
      <c r="R1141" s="7"/>
      <c r="S1141" s="5">
        <v>0.13636363636363635</v>
      </c>
      <c r="T1141" s="5">
        <v>0</v>
      </c>
      <c r="U1141" s="5">
        <v>0</v>
      </c>
      <c r="V1141" s="6">
        <v>0</v>
      </c>
      <c r="W1141" s="7">
        <v>0</v>
      </c>
      <c r="X1141" s="7">
        <v>0</v>
      </c>
      <c r="Y1141" s="7">
        <v>0</v>
      </c>
      <c r="Z1141" s="7">
        <v>0</v>
      </c>
      <c r="AA1141" s="7">
        <v>0</v>
      </c>
      <c r="AB1141" s="7">
        <v>0.15909090909090909</v>
      </c>
      <c r="AC1141" s="7">
        <v>9.0909090909090912E-2</v>
      </c>
      <c r="AD1141" s="14">
        <v>45420</v>
      </c>
      <c r="AE1141" s="12">
        <v>6422946</v>
      </c>
      <c r="AF1141" s="28" t="s">
        <v>3273</v>
      </c>
      <c r="AG1141" s="28" t="s">
        <v>3274</v>
      </c>
      <c r="AH1141" s="15"/>
      <c r="AI1141" s="15"/>
    </row>
    <row r="1142" spans="1:35" ht="30" hidden="1">
      <c r="A1142" s="11">
        <v>19</v>
      </c>
      <c r="B1142" s="15" t="s">
        <v>96</v>
      </c>
      <c r="C1142" s="9">
        <v>45418</v>
      </c>
      <c r="D1142" s="15" t="s">
        <v>97</v>
      </c>
      <c r="E1142" s="8" t="s">
        <v>39</v>
      </c>
      <c r="F1142" s="8">
        <v>561856</v>
      </c>
      <c r="G1142" s="8" t="s">
        <v>5952</v>
      </c>
      <c r="H1142" s="4" t="s">
        <v>5912</v>
      </c>
      <c r="I1142" s="8" t="s">
        <v>5953</v>
      </c>
      <c r="J1142" s="8" t="s">
        <v>5954</v>
      </c>
      <c r="K1142" s="8" t="s">
        <v>5955</v>
      </c>
      <c r="L1142" s="4" t="s">
        <v>5956</v>
      </c>
      <c r="M1142" s="8">
        <v>1</v>
      </c>
      <c r="N1142" s="8" t="s">
        <v>3387</v>
      </c>
      <c r="O1142" s="8" t="s">
        <v>3388</v>
      </c>
      <c r="P1142" s="8" t="s">
        <v>3388</v>
      </c>
      <c r="Q1142" s="8" t="s">
        <v>3388</v>
      </c>
      <c r="R1142" s="7"/>
      <c r="S1142" s="5">
        <v>0.13793103448275862</v>
      </c>
      <c r="T1142" s="5">
        <v>0</v>
      </c>
      <c r="U1142" s="5">
        <v>0</v>
      </c>
      <c r="V1142" s="6">
        <v>0.18965517241379309</v>
      </c>
      <c r="W1142" s="7">
        <v>0</v>
      </c>
      <c r="X1142" s="7">
        <v>0</v>
      </c>
      <c r="Y1142" s="7">
        <v>0</v>
      </c>
      <c r="Z1142" s="7">
        <v>0</v>
      </c>
      <c r="AA1142" s="7">
        <v>0</v>
      </c>
      <c r="AB1142" s="7">
        <v>0.20689655172413793</v>
      </c>
      <c r="AC1142" s="7">
        <v>0</v>
      </c>
      <c r="AD1142" s="14">
        <v>45420</v>
      </c>
      <c r="AE1142" s="12">
        <v>6390714</v>
      </c>
      <c r="AF1142" s="28" t="s">
        <v>3273</v>
      </c>
      <c r="AG1142" s="28" t="s">
        <v>3274</v>
      </c>
      <c r="AH1142" s="15"/>
      <c r="AI1142" s="15"/>
    </row>
    <row r="1143" spans="1:35" ht="30" hidden="1">
      <c r="A1143" s="11">
        <v>19</v>
      </c>
      <c r="B1143" s="15" t="s">
        <v>96</v>
      </c>
      <c r="C1143" s="9">
        <v>45418</v>
      </c>
      <c r="D1143" s="15" t="s">
        <v>104</v>
      </c>
      <c r="E1143" s="8" t="s">
        <v>17</v>
      </c>
      <c r="F1143" s="8">
        <v>561887</v>
      </c>
      <c r="G1143" s="8" t="s">
        <v>5957</v>
      </c>
      <c r="H1143" s="4" t="s">
        <v>5912</v>
      </c>
      <c r="I1143" s="8" t="s">
        <v>3278</v>
      </c>
      <c r="J1143" s="8"/>
      <c r="K1143" s="8"/>
      <c r="L1143" s="4"/>
      <c r="M1143" s="8"/>
      <c r="N1143" s="8"/>
      <c r="O1143" s="8"/>
      <c r="P1143" s="8"/>
      <c r="Q1143" s="8"/>
      <c r="R1143" s="7"/>
      <c r="V1143" s="6"/>
      <c r="W1143" s="7"/>
      <c r="X1143" s="7"/>
      <c r="Y1143" s="7"/>
      <c r="Z1143" s="7"/>
      <c r="AA1143" s="7"/>
      <c r="AB1143" s="7"/>
      <c r="AC1143" s="7"/>
      <c r="AD1143" s="14"/>
      <c r="AE1143" s="12">
        <v>7434512</v>
      </c>
      <c r="AF1143" s="26"/>
      <c r="AG1143" s="26"/>
      <c r="AH1143" s="15"/>
      <c r="AI1143" s="15"/>
    </row>
    <row r="1144" spans="1:35" ht="30" hidden="1">
      <c r="A1144" s="11">
        <v>19</v>
      </c>
      <c r="B1144" s="15" t="s">
        <v>96</v>
      </c>
      <c r="C1144" s="9">
        <v>45418</v>
      </c>
      <c r="D1144" s="15" t="s">
        <v>581</v>
      </c>
      <c r="E1144" s="8" t="s">
        <v>17</v>
      </c>
      <c r="F1144" s="8">
        <v>561888</v>
      </c>
      <c r="G1144" s="8" t="s">
        <v>5958</v>
      </c>
      <c r="H1144" s="4" t="s">
        <v>5912</v>
      </c>
      <c r="I1144" s="8" t="s">
        <v>3278</v>
      </c>
      <c r="J1144" s="8"/>
      <c r="K1144" s="8"/>
      <c r="L1144" s="4"/>
      <c r="M1144" s="8"/>
      <c r="N1144" s="8"/>
      <c r="O1144" s="8"/>
      <c r="P1144" s="8"/>
      <c r="Q1144" s="8"/>
      <c r="R1144" s="7"/>
      <c r="V1144" s="6"/>
      <c r="W1144" s="7"/>
      <c r="X1144" s="7"/>
      <c r="Y1144" s="7"/>
      <c r="Z1144" s="7"/>
      <c r="AA1144" s="7"/>
      <c r="AB1144" s="7"/>
      <c r="AC1144" s="7"/>
      <c r="AD1144" s="14"/>
      <c r="AE1144" s="12">
        <v>7434452</v>
      </c>
      <c r="AF1144" s="26"/>
      <c r="AG1144" s="26"/>
      <c r="AH1144" s="15"/>
      <c r="AI1144" s="15"/>
    </row>
    <row r="1145" spans="1:35" ht="30" hidden="1">
      <c r="A1145" s="11">
        <v>19</v>
      </c>
      <c r="B1145" s="15" t="s">
        <v>96</v>
      </c>
      <c r="C1145" s="9">
        <v>45418</v>
      </c>
      <c r="D1145" s="15" t="s">
        <v>4685</v>
      </c>
      <c r="E1145" s="8" t="s">
        <v>17</v>
      </c>
      <c r="F1145" s="8">
        <v>561889</v>
      </c>
      <c r="G1145" s="8" t="s">
        <v>5959</v>
      </c>
      <c r="H1145" s="4" t="s">
        <v>5912</v>
      </c>
      <c r="I1145" s="8" t="s">
        <v>5960</v>
      </c>
      <c r="J1145" s="8" t="s">
        <v>3519</v>
      </c>
      <c r="K1145" s="8" t="s">
        <v>5961</v>
      </c>
      <c r="L1145" s="4" t="s">
        <v>5962</v>
      </c>
      <c r="M1145" s="8">
        <v>3</v>
      </c>
      <c r="N1145" s="8" t="s">
        <v>3409</v>
      </c>
      <c r="O1145" s="8" t="s">
        <v>3409</v>
      </c>
      <c r="P1145" s="8" t="s">
        <v>4562</v>
      </c>
      <c r="Q1145" s="8" t="s">
        <v>3370</v>
      </c>
      <c r="R1145" s="7"/>
      <c r="S1145" s="5">
        <v>0</v>
      </c>
      <c r="T1145" s="5">
        <v>0</v>
      </c>
      <c r="U1145" s="5">
        <v>0</v>
      </c>
      <c r="V1145" s="6">
        <v>0</v>
      </c>
      <c r="W1145" s="7">
        <v>0.1129032258064516</v>
      </c>
      <c r="X1145" s="7">
        <v>0</v>
      </c>
      <c r="Y1145" s="7">
        <v>0</v>
      </c>
      <c r="Z1145" s="7">
        <v>0</v>
      </c>
      <c r="AA1145" s="7">
        <v>3.2258064516129031E-2</v>
      </c>
      <c r="AB1145" s="7">
        <v>1.6129032258064516E-2</v>
      </c>
      <c r="AC1145" s="7">
        <v>0</v>
      </c>
      <c r="AD1145" s="14">
        <v>45419</v>
      </c>
      <c r="AE1145" s="12">
        <v>7434265</v>
      </c>
      <c r="AF1145" s="28" t="s">
        <v>3273</v>
      </c>
      <c r="AG1145" s="28" t="s">
        <v>3274</v>
      </c>
      <c r="AH1145" s="15"/>
      <c r="AI1145" s="15"/>
    </row>
    <row r="1146" spans="1:35" ht="30" hidden="1">
      <c r="A1146" s="11">
        <v>19</v>
      </c>
      <c r="B1146" s="15" t="s">
        <v>96</v>
      </c>
      <c r="C1146" s="9">
        <v>45418</v>
      </c>
      <c r="D1146" s="15" t="s">
        <v>127</v>
      </c>
      <c r="E1146" s="8" t="s">
        <v>17</v>
      </c>
      <c r="F1146" s="8">
        <v>561890</v>
      </c>
      <c r="G1146" s="8" t="s">
        <v>5963</v>
      </c>
      <c r="H1146" s="4" t="s">
        <v>5912</v>
      </c>
      <c r="I1146" s="8" t="s">
        <v>5964</v>
      </c>
      <c r="J1146" s="8" t="s">
        <v>5965</v>
      </c>
      <c r="K1146" s="8" t="s">
        <v>5966</v>
      </c>
      <c r="L1146" s="4" t="s">
        <v>5111</v>
      </c>
      <c r="M1146" s="8">
        <v>3</v>
      </c>
      <c r="N1146" s="8" t="s">
        <v>3409</v>
      </c>
      <c r="O1146" s="8" t="s">
        <v>3661</v>
      </c>
      <c r="P1146" s="8" t="s">
        <v>3379</v>
      </c>
      <c r="Q1146" s="8" t="s">
        <v>3379</v>
      </c>
      <c r="R1146" s="7"/>
      <c r="S1146" s="5">
        <v>0.11904761904761903</v>
      </c>
      <c r="T1146" s="5">
        <v>0</v>
      </c>
      <c r="U1146" s="5">
        <v>0</v>
      </c>
      <c r="V1146" s="6">
        <v>2.3809523809523808E-2</v>
      </c>
      <c r="W1146" s="7">
        <v>0</v>
      </c>
      <c r="X1146" s="7">
        <v>0</v>
      </c>
      <c r="Y1146" s="7">
        <v>0</v>
      </c>
      <c r="Z1146" s="7">
        <v>0</v>
      </c>
      <c r="AA1146" s="7">
        <v>0</v>
      </c>
      <c r="AB1146" s="7">
        <v>0.13095238095238096</v>
      </c>
      <c r="AC1146" s="7">
        <v>0</v>
      </c>
      <c r="AD1146" s="14">
        <v>45422</v>
      </c>
      <c r="AE1146" s="12">
        <v>7344504</v>
      </c>
      <c r="AF1146" s="28" t="s">
        <v>3273</v>
      </c>
      <c r="AG1146" s="28" t="s">
        <v>3274</v>
      </c>
      <c r="AH1146" s="15"/>
      <c r="AI1146" s="15"/>
    </row>
    <row r="1147" spans="1:35" ht="30" hidden="1">
      <c r="A1147" s="11">
        <v>19</v>
      </c>
      <c r="B1147" s="15" t="s">
        <v>169</v>
      </c>
      <c r="C1147" s="9">
        <v>45417</v>
      </c>
      <c r="D1147" s="15"/>
      <c r="E1147" s="8" t="s">
        <v>35</v>
      </c>
      <c r="F1147" s="8">
        <v>561837</v>
      </c>
      <c r="G1147" s="8" t="s">
        <v>5967</v>
      </c>
      <c r="H1147" s="4" t="s">
        <v>5968</v>
      </c>
      <c r="I1147" s="8"/>
      <c r="J1147" s="8"/>
      <c r="K1147" s="8"/>
      <c r="L1147" s="4"/>
      <c r="M1147" s="8"/>
      <c r="N1147" s="8"/>
      <c r="O1147" s="8"/>
      <c r="P1147" s="8"/>
      <c r="Q1147" s="8"/>
      <c r="R1147" s="7"/>
      <c r="V1147" s="6"/>
      <c r="W1147" s="7"/>
      <c r="X1147" s="7"/>
      <c r="Y1147" s="7"/>
      <c r="Z1147" s="7"/>
      <c r="AA1147" s="7"/>
      <c r="AB1147" s="7"/>
      <c r="AC1147" s="7"/>
      <c r="AD1147" s="14"/>
      <c r="AE1147" s="12">
        <v>6420900</v>
      </c>
      <c r="AF1147" s="15"/>
      <c r="AG1147" s="15"/>
      <c r="AH1147" s="15"/>
      <c r="AI1147" s="15"/>
    </row>
    <row r="1148" spans="1:35" ht="30" hidden="1">
      <c r="A1148" s="11">
        <v>19</v>
      </c>
      <c r="B1148" s="15" t="s">
        <v>169</v>
      </c>
      <c r="C1148" s="9">
        <v>45417</v>
      </c>
      <c r="D1148" s="15"/>
      <c r="E1148" s="8" t="s">
        <v>35</v>
      </c>
      <c r="F1148" s="8">
        <v>561838</v>
      </c>
      <c r="G1148" s="8" t="s">
        <v>5969</v>
      </c>
      <c r="H1148" s="4" t="s">
        <v>5968</v>
      </c>
      <c r="I1148" s="8"/>
      <c r="J1148" s="8"/>
      <c r="K1148" s="8"/>
      <c r="L1148" s="4"/>
      <c r="M1148" s="8"/>
      <c r="N1148" s="8"/>
      <c r="O1148" s="8"/>
      <c r="P1148" s="8"/>
      <c r="Q1148" s="8"/>
      <c r="R1148" s="7"/>
      <c r="V1148" s="6"/>
      <c r="W1148" s="7"/>
      <c r="X1148" s="7"/>
      <c r="Y1148" s="7"/>
      <c r="Z1148" s="7"/>
      <c r="AA1148" s="7"/>
      <c r="AB1148" s="7"/>
      <c r="AC1148" s="7"/>
      <c r="AD1148" s="14"/>
      <c r="AE1148" s="12">
        <v>6420918</v>
      </c>
      <c r="AF1148" s="15"/>
      <c r="AG1148" s="15"/>
      <c r="AH1148" s="15"/>
      <c r="AI1148" s="15"/>
    </row>
    <row r="1149" spans="1:35" ht="30" hidden="1">
      <c r="A1149" s="11">
        <v>19</v>
      </c>
      <c r="B1149" s="15" t="s">
        <v>169</v>
      </c>
      <c r="C1149" s="9">
        <v>45417</v>
      </c>
      <c r="D1149" s="15"/>
      <c r="E1149" s="8" t="s">
        <v>35</v>
      </c>
      <c r="F1149" s="8">
        <v>561839</v>
      </c>
      <c r="G1149" s="8" t="s">
        <v>5970</v>
      </c>
      <c r="H1149" s="4" t="s">
        <v>5968</v>
      </c>
      <c r="I1149" s="8"/>
      <c r="J1149" s="8"/>
      <c r="K1149" s="8"/>
      <c r="L1149" s="4"/>
      <c r="M1149" s="8"/>
      <c r="N1149" s="8"/>
      <c r="O1149" s="8"/>
      <c r="P1149" s="8"/>
      <c r="Q1149" s="8"/>
      <c r="R1149" s="7"/>
      <c r="V1149" s="6"/>
      <c r="W1149" s="7"/>
      <c r="X1149" s="7"/>
      <c r="Y1149" s="7"/>
      <c r="Z1149" s="7"/>
      <c r="AA1149" s="7"/>
      <c r="AB1149" s="7"/>
      <c r="AC1149" s="7"/>
      <c r="AD1149" s="14"/>
      <c r="AE1149" s="12"/>
      <c r="AF1149" s="15"/>
      <c r="AG1149" s="15"/>
      <c r="AH1149" s="15"/>
      <c r="AI1149" s="15"/>
    </row>
    <row r="1150" spans="1:35" ht="30" hidden="1">
      <c r="A1150" s="11">
        <v>19</v>
      </c>
      <c r="B1150" s="15" t="s">
        <v>89</v>
      </c>
      <c r="C1150" s="9">
        <v>45420</v>
      </c>
      <c r="D1150" s="15"/>
      <c r="E1150" s="8" t="s">
        <v>17</v>
      </c>
      <c r="F1150" s="8">
        <v>561886</v>
      </c>
      <c r="G1150" s="8" t="s">
        <v>4340</v>
      </c>
      <c r="H1150" s="4" t="s">
        <v>3592</v>
      </c>
      <c r="I1150" s="8"/>
      <c r="J1150" s="8"/>
      <c r="K1150" s="8"/>
      <c r="L1150" s="4"/>
      <c r="M1150" s="8"/>
      <c r="N1150" s="8"/>
      <c r="O1150" s="8"/>
      <c r="P1150" s="8"/>
      <c r="Q1150" s="8"/>
      <c r="R1150" s="7"/>
      <c r="V1150" s="6"/>
      <c r="W1150" s="7"/>
      <c r="X1150" s="7"/>
      <c r="Y1150" s="7"/>
      <c r="Z1150" s="7"/>
      <c r="AA1150" s="7"/>
      <c r="AB1150" s="7"/>
      <c r="AC1150" s="7"/>
      <c r="AD1150" s="14"/>
      <c r="AE1150" s="12">
        <v>7434497</v>
      </c>
      <c r="AF1150" s="17"/>
      <c r="AG1150" s="17"/>
      <c r="AH1150" s="15"/>
      <c r="AI1150" s="15"/>
    </row>
    <row r="1151" spans="1:35" ht="30" hidden="1">
      <c r="A1151" s="11">
        <v>19</v>
      </c>
      <c r="B1151" s="15" t="s">
        <v>89</v>
      </c>
      <c r="C1151" s="9">
        <v>45420</v>
      </c>
      <c r="D1151" s="15"/>
      <c r="E1151" s="8" t="s">
        <v>90</v>
      </c>
      <c r="F1151" s="8">
        <v>561926</v>
      </c>
      <c r="G1151" s="8" t="s">
        <v>5971</v>
      </c>
      <c r="H1151" s="4" t="s">
        <v>3592</v>
      </c>
      <c r="I1151" s="8"/>
      <c r="J1151" s="8"/>
      <c r="K1151" s="8"/>
      <c r="L1151" s="4"/>
      <c r="M1151" s="8"/>
      <c r="N1151" s="8"/>
      <c r="O1151" s="8"/>
      <c r="P1151" s="8"/>
      <c r="Q1151" s="8"/>
      <c r="R1151" s="7"/>
      <c r="V1151" s="6"/>
      <c r="W1151" s="7"/>
      <c r="X1151" s="7"/>
      <c r="Y1151" s="7"/>
      <c r="Z1151" s="7"/>
      <c r="AA1151" s="7"/>
      <c r="AB1151" s="7"/>
      <c r="AC1151" s="7"/>
      <c r="AD1151" s="14"/>
      <c r="AE1151" s="12">
        <v>6381612</v>
      </c>
      <c r="AF1151" s="17"/>
      <c r="AG1151" s="17"/>
      <c r="AH1151" s="15"/>
      <c r="AI1151" s="15"/>
    </row>
    <row r="1152" spans="1:35" ht="30" hidden="1">
      <c r="A1152" s="11">
        <v>19</v>
      </c>
      <c r="B1152" s="15" t="s">
        <v>89</v>
      </c>
      <c r="C1152" s="9">
        <v>45420</v>
      </c>
      <c r="D1152" s="15"/>
      <c r="E1152" s="8" t="s">
        <v>90</v>
      </c>
      <c r="F1152" s="8">
        <v>561933</v>
      </c>
      <c r="G1152" s="8" t="s">
        <v>5972</v>
      </c>
      <c r="H1152" s="4" t="s">
        <v>3592</v>
      </c>
      <c r="I1152" s="8"/>
      <c r="J1152" s="8"/>
      <c r="K1152" s="8"/>
      <c r="L1152" s="4"/>
      <c r="M1152" s="8"/>
      <c r="N1152" s="8"/>
      <c r="O1152" s="8"/>
      <c r="P1152" s="8"/>
      <c r="Q1152" s="8"/>
      <c r="R1152" s="7"/>
      <c r="V1152" s="6"/>
      <c r="W1152" s="7"/>
      <c r="X1152" s="7"/>
      <c r="Y1152" s="7"/>
      <c r="Z1152" s="7"/>
      <c r="AA1152" s="7"/>
      <c r="AB1152" s="7"/>
      <c r="AC1152" s="7"/>
      <c r="AD1152" s="14"/>
      <c r="AE1152" s="12">
        <v>6423159</v>
      </c>
      <c r="AF1152" s="17"/>
      <c r="AG1152" s="17"/>
      <c r="AH1152" s="15"/>
      <c r="AI1152" s="15"/>
    </row>
    <row r="1153" spans="1:35" ht="30" hidden="1">
      <c r="A1153" s="11">
        <v>19</v>
      </c>
      <c r="B1153" s="15" t="s">
        <v>89</v>
      </c>
      <c r="C1153" s="9">
        <v>45420</v>
      </c>
      <c r="D1153" s="15"/>
      <c r="E1153" s="8" t="s">
        <v>116</v>
      </c>
      <c r="F1153" s="8">
        <v>562002</v>
      </c>
      <c r="G1153" s="8" t="s">
        <v>5973</v>
      </c>
      <c r="H1153" s="4" t="s">
        <v>3592</v>
      </c>
      <c r="I1153" s="8"/>
      <c r="J1153" s="8"/>
      <c r="K1153" s="8"/>
      <c r="L1153" s="4"/>
      <c r="M1153" s="8"/>
      <c r="N1153" s="8"/>
      <c r="O1153" s="8"/>
      <c r="P1153" s="8"/>
      <c r="Q1153" s="8"/>
      <c r="R1153" s="7"/>
      <c r="V1153" s="6"/>
      <c r="W1153" s="7"/>
      <c r="X1153" s="7"/>
      <c r="Y1153" s="7"/>
      <c r="Z1153" s="7"/>
      <c r="AA1153" s="7"/>
      <c r="AB1153" s="7"/>
      <c r="AC1153" s="7"/>
      <c r="AD1153" s="14"/>
      <c r="AE1153" s="12"/>
      <c r="AF1153" s="17"/>
      <c r="AG1153" s="17"/>
      <c r="AH1153" s="15"/>
      <c r="AI1153" s="15"/>
    </row>
    <row r="1154" spans="1:35" ht="30" hidden="1">
      <c r="A1154" s="11">
        <v>19</v>
      </c>
      <c r="B1154" s="15" t="s">
        <v>89</v>
      </c>
      <c r="C1154" s="9">
        <v>45420</v>
      </c>
      <c r="D1154" s="15"/>
      <c r="E1154" s="8" t="s">
        <v>116</v>
      </c>
      <c r="F1154" s="8">
        <v>562003</v>
      </c>
      <c r="G1154" s="8" t="s">
        <v>5974</v>
      </c>
      <c r="H1154" s="4" t="s">
        <v>3592</v>
      </c>
      <c r="I1154" s="8"/>
      <c r="J1154" s="8"/>
      <c r="K1154" s="8"/>
      <c r="L1154" s="4"/>
      <c r="M1154" s="8"/>
      <c r="N1154" s="8"/>
      <c r="O1154" s="8"/>
      <c r="P1154" s="8"/>
      <c r="Q1154" s="8"/>
      <c r="R1154" s="7"/>
      <c r="V1154" s="6"/>
      <c r="W1154" s="7"/>
      <c r="X1154" s="7"/>
      <c r="Y1154" s="7"/>
      <c r="Z1154" s="7"/>
      <c r="AA1154" s="7"/>
      <c r="AB1154" s="7"/>
      <c r="AC1154" s="7"/>
      <c r="AD1154" s="14"/>
      <c r="AE1154" s="12"/>
      <c r="AF1154" s="17"/>
      <c r="AG1154" s="17"/>
      <c r="AH1154" s="15"/>
      <c r="AI1154" s="15"/>
    </row>
    <row r="1155" spans="1:35" ht="45" hidden="1">
      <c r="A1155" s="11">
        <v>20</v>
      </c>
      <c r="B1155" s="15" t="s">
        <v>16</v>
      </c>
      <c r="C1155" s="9">
        <v>45426</v>
      </c>
      <c r="D1155" s="15" t="s">
        <v>581</v>
      </c>
      <c r="E1155" s="8" t="s">
        <v>17</v>
      </c>
      <c r="F1155" s="8">
        <v>561962</v>
      </c>
      <c r="G1155" s="8" t="s">
        <v>5975</v>
      </c>
      <c r="H1155" s="4" t="s">
        <v>5976</v>
      </c>
      <c r="I1155" s="4" t="s">
        <v>5977</v>
      </c>
      <c r="J1155" s="4" t="s">
        <v>3329</v>
      </c>
      <c r="K1155" s="4" t="s">
        <v>3320</v>
      </c>
      <c r="L1155" s="4" t="s">
        <v>5978</v>
      </c>
      <c r="M1155" s="4">
        <v>2</v>
      </c>
      <c r="N1155" s="8"/>
      <c r="O1155" s="8"/>
      <c r="P1155" s="8"/>
      <c r="Q1155" s="8"/>
      <c r="R1155" s="7"/>
      <c r="V1155" s="6"/>
      <c r="W1155" s="7"/>
      <c r="X1155" s="7"/>
      <c r="Y1155" s="7"/>
      <c r="Z1155" s="7"/>
      <c r="AA1155" s="7"/>
      <c r="AB1155" s="7"/>
      <c r="AC1155" s="7"/>
      <c r="AD1155" s="7"/>
      <c r="AE1155" s="12">
        <v>8464768</v>
      </c>
      <c r="AF1155" s="28" t="s">
        <v>3273</v>
      </c>
      <c r="AG1155" s="28" t="s">
        <v>3274</v>
      </c>
      <c r="AH1155" s="15"/>
      <c r="AI1155" s="15"/>
    </row>
    <row r="1156" spans="1:35" ht="60" hidden="1">
      <c r="A1156" s="11">
        <v>20</v>
      </c>
      <c r="B1156" s="15" t="s">
        <v>16</v>
      </c>
      <c r="C1156" s="9">
        <v>45426</v>
      </c>
      <c r="D1156" s="15" t="s">
        <v>41</v>
      </c>
      <c r="E1156" s="8" t="s">
        <v>17</v>
      </c>
      <c r="F1156" s="8">
        <v>561963</v>
      </c>
      <c r="G1156" s="8" t="s">
        <v>5979</v>
      </c>
      <c r="H1156" s="4" t="s">
        <v>5976</v>
      </c>
      <c r="I1156" s="4" t="s">
        <v>5980</v>
      </c>
      <c r="J1156" s="4" t="s">
        <v>4628</v>
      </c>
      <c r="K1156" s="4" t="s">
        <v>3320</v>
      </c>
      <c r="L1156" s="4" t="s">
        <v>5981</v>
      </c>
      <c r="M1156" s="4">
        <v>2</v>
      </c>
      <c r="N1156" s="8"/>
      <c r="O1156" s="8"/>
      <c r="P1156" s="8"/>
      <c r="Q1156" s="8"/>
      <c r="R1156" s="7"/>
      <c r="V1156" s="6"/>
      <c r="W1156" s="7"/>
      <c r="X1156" s="7"/>
      <c r="Y1156" s="7"/>
      <c r="Z1156" s="7"/>
      <c r="AA1156" s="7"/>
      <c r="AB1156" s="7"/>
      <c r="AC1156" s="7"/>
      <c r="AD1156" s="7"/>
      <c r="AE1156" s="12">
        <v>7434445</v>
      </c>
      <c r="AF1156" s="28" t="s">
        <v>3273</v>
      </c>
      <c r="AG1156" s="28" t="s">
        <v>3274</v>
      </c>
      <c r="AH1156" s="15"/>
      <c r="AI1156" s="15"/>
    </row>
    <row r="1157" spans="1:35" ht="30" hidden="1">
      <c r="A1157" s="11">
        <v>20</v>
      </c>
      <c r="B1157" s="15" t="s">
        <v>16</v>
      </c>
      <c r="C1157" s="9">
        <v>45426</v>
      </c>
      <c r="D1157" s="15" t="s">
        <v>581</v>
      </c>
      <c r="E1157" s="8" t="s">
        <v>17</v>
      </c>
      <c r="F1157" s="8">
        <v>561964</v>
      </c>
      <c r="G1157" s="8" t="s">
        <v>5982</v>
      </c>
      <c r="H1157" s="4" t="s">
        <v>5976</v>
      </c>
      <c r="I1157" s="4" t="s">
        <v>5983</v>
      </c>
      <c r="J1157" s="4" t="s">
        <v>5331</v>
      </c>
      <c r="K1157" s="4" t="s">
        <v>3750</v>
      </c>
      <c r="L1157" s="4" t="s">
        <v>4364</v>
      </c>
      <c r="M1157" s="4">
        <v>2</v>
      </c>
      <c r="N1157" s="8"/>
      <c r="O1157" s="8"/>
      <c r="P1157" s="8"/>
      <c r="Q1157" s="8"/>
      <c r="R1157" s="7"/>
      <c r="V1157" s="6"/>
      <c r="W1157" s="7"/>
      <c r="X1157" s="7"/>
      <c r="Y1157" s="7"/>
      <c r="Z1157" s="7"/>
      <c r="AA1157" s="7"/>
      <c r="AB1157" s="7"/>
      <c r="AC1157" s="7"/>
      <c r="AD1157" s="7"/>
      <c r="AE1157" s="12">
        <v>7464781</v>
      </c>
      <c r="AF1157" s="28" t="s">
        <v>3273</v>
      </c>
      <c r="AG1157" s="28" t="s">
        <v>3274</v>
      </c>
      <c r="AH1157" s="15"/>
      <c r="AI1157" s="15"/>
    </row>
    <row r="1158" spans="1:35" ht="30" hidden="1">
      <c r="A1158" s="11">
        <v>20</v>
      </c>
      <c r="B1158" s="15" t="s">
        <v>16</v>
      </c>
      <c r="C1158" s="9">
        <v>45426</v>
      </c>
      <c r="D1158" s="15" t="s">
        <v>581</v>
      </c>
      <c r="E1158" s="8" t="s">
        <v>17</v>
      </c>
      <c r="F1158" s="8">
        <v>561965</v>
      </c>
      <c r="G1158" s="8" t="s">
        <v>5984</v>
      </c>
      <c r="H1158" s="4" t="s">
        <v>5976</v>
      </c>
      <c r="I1158" s="4" t="s">
        <v>5985</v>
      </c>
      <c r="J1158" s="4" t="s">
        <v>3329</v>
      </c>
      <c r="K1158" s="4" t="s">
        <v>3751</v>
      </c>
      <c r="L1158" s="4"/>
      <c r="M1158" s="4">
        <v>3</v>
      </c>
      <c r="N1158" s="8"/>
      <c r="O1158" s="8"/>
      <c r="P1158" s="8"/>
      <c r="Q1158" s="8"/>
      <c r="R1158" s="7"/>
      <c r="V1158" s="6"/>
      <c r="W1158" s="7"/>
      <c r="X1158" s="7"/>
      <c r="Y1158" s="7"/>
      <c r="Z1158" s="7"/>
      <c r="AA1158" s="7"/>
      <c r="AB1158" s="7"/>
      <c r="AC1158" s="7"/>
      <c r="AD1158" s="7"/>
      <c r="AE1158" s="12">
        <v>7464789</v>
      </c>
      <c r="AF1158" s="28" t="s">
        <v>3273</v>
      </c>
      <c r="AG1158" s="28" t="s">
        <v>3274</v>
      </c>
      <c r="AH1158" s="15"/>
      <c r="AI1158" s="15"/>
    </row>
    <row r="1159" spans="1:35" ht="30" hidden="1">
      <c r="A1159" s="11">
        <v>20</v>
      </c>
      <c r="B1159" s="15" t="s">
        <v>16</v>
      </c>
      <c r="C1159" s="9">
        <v>45426</v>
      </c>
      <c r="D1159" s="15" t="s">
        <v>581</v>
      </c>
      <c r="E1159" s="8" t="s">
        <v>17</v>
      </c>
      <c r="F1159" s="8">
        <v>561966</v>
      </c>
      <c r="G1159" s="8" t="s">
        <v>5986</v>
      </c>
      <c r="H1159" s="4" t="s">
        <v>5976</v>
      </c>
      <c r="I1159" s="4" t="s">
        <v>5987</v>
      </c>
      <c r="J1159" s="4" t="s">
        <v>3329</v>
      </c>
      <c r="K1159" s="4" t="s">
        <v>5198</v>
      </c>
      <c r="L1159" s="4"/>
      <c r="M1159" s="4">
        <v>3</v>
      </c>
      <c r="N1159" s="8"/>
      <c r="O1159" s="8"/>
      <c r="P1159" s="8"/>
      <c r="Q1159" s="8"/>
      <c r="R1159" s="7"/>
      <c r="V1159" s="6"/>
      <c r="W1159" s="7"/>
      <c r="X1159" s="7"/>
      <c r="Y1159" s="7"/>
      <c r="Z1159" s="7"/>
      <c r="AA1159" s="7"/>
      <c r="AB1159" s="7"/>
      <c r="AC1159" s="7"/>
      <c r="AD1159" s="7"/>
      <c r="AE1159" s="12">
        <v>7464780</v>
      </c>
      <c r="AF1159" s="28" t="s">
        <v>3273</v>
      </c>
      <c r="AG1159" s="28" t="s">
        <v>3274</v>
      </c>
      <c r="AH1159" s="15"/>
      <c r="AI1159" s="15"/>
    </row>
    <row r="1160" spans="1:35" ht="45" hidden="1">
      <c r="A1160" s="11">
        <v>20</v>
      </c>
      <c r="B1160" s="15" t="s">
        <v>16</v>
      </c>
      <c r="C1160" s="9">
        <v>45426</v>
      </c>
      <c r="D1160" s="15" t="s">
        <v>581</v>
      </c>
      <c r="E1160" s="8" t="s">
        <v>17</v>
      </c>
      <c r="F1160" s="8">
        <v>561967</v>
      </c>
      <c r="G1160" s="8" t="s">
        <v>5988</v>
      </c>
      <c r="H1160" s="4" t="s">
        <v>5976</v>
      </c>
      <c r="I1160" s="4" t="s">
        <v>5989</v>
      </c>
      <c r="J1160" s="4" t="s">
        <v>4956</v>
      </c>
      <c r="K1160" s="4" t="s">
        <v>5461</v>
      </c>
      <c r="L1160" s="4" t="s">
        <v>4350</v>
      </c>
      <c r="M1160" s="4">
        <v>2</v>
      </c>
      <c r="N1160" s="8"/>
      <c r="O1160" s="8"/>
      <c r="P1160" s="8"/>
      <c r="Q1160" s="8"/>
      <c r="R1160" s="7"/>
      <c r="V1160" s="6"/>
      <c r="W1160" s="7"/>
      <c r="X1160" s="7"/>
      <c r="Y1160" s="7"/>
      <c r="Z1160" s="7"/>
      <c r="AA1160" s="7"/>
      <c r="AB1160" s="7"/>
      <c r="AC1160" s="7"/>
      <c r="AD1160" s="7"/>
      <c r="AE1160" s="12">
        <v>7464782</v>
      </c>
      <c r="AF1160" s="28" t="s">
        <v>3273</v>
      </c>
      <c r="AG1160" s="28" t="s">
        <v>3274</v>
      </c>
      <c r="AH1160" s="15"/>
      <c r="AI1160" s="15"/>
    </row>
    <row r="1161" spans="1:35" ht="30" hidden="1">
      <c r="A1161" s="11">
        <v>20</v>
      </c>
      <c r="B1161" s="15" t="s">
        <v>16</v>
      </c>
      <c r="C1161" s="9">
        <v>45426</v>
      </c>
      <c r="D1161" s="15" t="s">
        <v>5177</v>
      </c>
      <c r="E1161" s="8" t="s">
        <v>17</v>
      </c>
      <c r="F1161" s="8">
        <v>561968</v>
      </c>
      <c r="G1161" s="8" t="s">
        <v>5990</v>
      </c>
      <c r="H1161" s="4" t="s">
        <v>5976</v>
      </c>
      <c r="I1161" s="4" t="s">
        <v>3278</v>
      </c>
      <c r="J1161" s="4"/>
      <c r="K1161" s="4"/>
      <c r="L1161" s="4"/>
      <c r="M1161" s="4"/>
      <c r="N1161" s="8"/>
      <c r="O1161" s="8"/>
      <c r="P1161" s="8"/>
      <c r="Q1161" s="8"/>
      <c r="R1161" s="7"/>
      <c r="V1161" s="6"/>
      <c r="W1161" s="7"/>
      <c r="X1161" s="7"/>
      <c r="Y1161" s="7"/>
      <c r="Z1161" s="7"/>
      <c r="AA1161" s="7"/>
      <c r="AB1161" s="7"/>
      <c r="AC1161" s="7"/>
      <c r="AD1161" s="7"/>
      <c r="AE1161" s="12">
        <v>7434449</v>
      </c>
      <c r="AF1161" s="26"/>
      <c r="AG1161" s="26"/>
      <c r="AH1161" s="15"/>
      <c r="AI1161" s="15"/>
    </row>
    <row r="1162" spans="1:35" ht="30" hidden="1">
      <c r="A1162" s="11">
        <v>20</v>
      </c>
      <c r="B1162" s="15" t="s">
        <v>16</v>
      </c>
      <c r="C1162" s="9">
        <v>45426</v>
      </c>
      <c r="D1162" s="15" t="s">
        <v>581</v>
      </c>
      <c r="E1162" s="8" t="s">
        <v>45</v>
      </c>
      <c r="F1162" s="8">
        <v>561969</v>
      </c>
      <c r="G1162" s="8" t="s">
        <v>5991</v>
      </c>
      <c r="H1162" s="4" t="s">
        <v>5976</v>
      </c>
      <c r="I1162" s="4" t="s">
        <v>5992</v>
      </c>
      <c r="J1162" s="4" t="s">
        <v>3888</v>
      </c>
      <c r="K1162" s="4"/>
      <c r="L1162" s="4"/>
      <c r="M1162" s="4">
        <v>4</v>
      </c>
      <c r="N1162" s="8"/>
      <c r="O1162" s="8"/>
      <c r="P1162" s="8"/>
      <c r="Q1162" s="8"/>
      <c r="R1162" s="7"/>
      <c r="V1162" s="6"/>
      <c r="W1162" s="7"/>
      <c r="X1162" s="7"/>
      <c r="Y1162" s="7"/>
      <c r="Z1162" s="7"/>
      <c r="AA1162" s="7"/>
      <c r="AB1162" s="7"/>
      <c r="AC1162" s="7"/>
      <c r="AD1162" s="7"/>
      <c r="AE1162" s="12" t="s">
        <v>5993</v>
      </c>
      <c r="AF1162" s="28" t="s">
        <v>3273</v>
      </c>
      <c r="AG1162" s="28" t="s">
        <v>3274</v>
      </c>
      <c r="AH1162" s="15"/>
      <c r="AI1162" s="15"/>
    </row>
    <row r="1163" spans="1:35" ht="75" hidden="1">
      <c r="A1163" s="11">
        <v>20</v>
      </c>
      <c r="B1163" s="15" t="s">
        <v>16</v>
      </c>
      <c r="C1163" s="9">
        <v>45426</v>
      </c>
      <c r="D1163" s="15" t="s">
        <v>581</v>
      </c>
      <c r="E1163" s="8" t="s">
        <v>45</v>
      </c>
      <c r="F1163" s="8">
        <v>561970</v>
      </c>
      <c r="G1163" s="8" t="s">
        <v>5994</v>
      </c>
      <c r="H1163" s="4" t="s">
        <v>5976</v>
      </c>
      <c r="I1163" s="4" t="s">
        <v>5995</v>
      </c>
      <c r="J1163" s="4"/>
      <c r="K1163" s="4"/>
      <c r="L1163" s="4"/>
      <c r="M1163" s="4"/>
      <c r="N1163" s="8"/>
      <c r="O1163" s="8"/>
      <c r="P1163" s="8"/>
      <c r="Q1163" s="8"/>
      <c r="R1163" s="7"/>
      <c r="V1163" s="6"/>
      <c r="W1163" s="7"/>
      <c r="X1163" s="7"/>
      <c r="Y1163" s="7"/>
      <c r="Z1163" s="7"/>
      <c r="AA1163" s="7"/>
      <c r="AB1163" s="7"/>
      <c r="AC1163" s="7"/>
      <c r="AD1163" s="7"/>
      <c r="AE1163" s="12" t="s">
        <v>5996</v>
      </c>
      <c r="AF1163" s="28" t="s">
        <v>3273</v>
      </c>
      <c r="AG1163" s="28" t="s">
        <v>3274</v>
      </c>
      <c r="AH1163" s="15"/>
      <c r="AI1163" s="15"/>
    </row>
    <row r="1164" spans="1:35" ht="45" hidden="1">
      <c r="A1164" s="11">
        <v>20</v>
      </c>
      <c r="B1164" s="15" t="s">
        <v>16</v>
      </c>
      <c r="C1164" s="9">
        <v>45426</v>
      </c>
      <c r="D1164" s="15" t="s">
        <v>581</v>
      </c>
      <c r="E1164" s="8" t="s">
        <v>65</v>
      </c>
      <c r="F1164" s="8">
        <v>561975</v>
      </c>
      <c r="G1164" s="8" t="s">
        <v>5997</v>
      </c>
      <c r="H1164" s="4" t="s">
        <v>5976</v>
      </c>
      <c r="I1164" s="4" t="s">
        <v>5998</v>
      </c>
      <c r="J1164" s="4" t="s">
        <v>3329</v>
      </c>
      <c r="K1164" s="4" t="s">
        <v>3751</v>
      </c>
      <c r="L1164" s="4" t="s">
        <v>5999</v>
      </c>
      <c r="M1164" s="4">
        <v>3</v>
      </c>
      <c r="N1164" s="8"/>
      <c r="O1164" s="8"/>
      <c r="P1164" s="8"/>
      <c r="Q1164" s="8"/>
      <c r="R1164" s="7"/>
      <c r="V1164" s="6"/>
      <c r="W1164" s="7"/>
      <c r="X1164" s="7"/>
      <c r="Y1164" s="7"/>
      <c r="Z1164" s="7"/>
      <c r="AA1164" s="7"/>
      <c r="AB1164" s="7"/>
      <c r="AC1164" s="7"/>
      <c r="AD1164" s="7"/>
      <c r="AE1164" s="12" t="s">
        <v>6000</v>
      </c>
      <c r="AF1164" s="28" t="s">
        <v>3273</v>
      </c>
      <c r="AG1164" s="28" t="s">
        <v>3274</v>
      </c>
      <c r="AH1164" s="15"/>
      <c r="AI1164" s="15"/>
    </row>
    <row r="1165" spans="1:35" hidden="1">
      <c r="A1165" s="11">
        <v>20</v>
      </c>
      <c r="B1165" s="15" t="s">
        <v>16</v>
      </c>
      <c r="C1165" s="9">
        <v>45426</v>
      </c>
      <c r="D1165" s="15" t="s">
        <v>5199</v>
      </c>
      <c r="E1165" s="8" t="s">
        <v>35</v>
      </c>
      <c r="F1165" s="8">
        <v>561976</v>
      </c>
      <c r="G1165" s="8" t="s">
        <v>6001</v>
      </c>
      <c r="H1165" s="4" t="s">
        <v>5976</v>
      </c>
      <c r="I1165" s="4" t="s">
        <v>3278</v>
      </c>
      <c r="J1165" s="4"/>
      <c r="K1165" s="4"/>
      <c r="L1165" s="4"/>
      <c r="M1165" s="4"/>
      <c r="N1165" s="8"/>
      <c r="O1165" s="8"/>
      <c r="P1165" s="8"/>
      <c r="Q1165" s="8"/>
      <c r="R1165" s="7"/>
      <c r="V1165" s="6"/>
      <c r="W1165" s="7"/>
      <c r="X1165" s="7"/>
      <c r="Y1165" s="7"/>
      <c r="Z1165" s="7"/>
      <c r="AA1165" s="7"/>
      <c r="AB1165" s="7"/>
      <c r="AC1165" s="7"/>
      <c r="AD1165" s="7"/>
      <c r="AE1165" s="12">
        <v>6915351</v>
      </c>
      <c r="AF1165" s="26"/>
      <c r="AG1165" s="26"/>
      <c r="AH1165" s="15"/>
      <c r="AI1165" s="15"/>
    </row>
    <row r="1166" spans="1:35" hidden="1">
      <c r="A1166" s="11">
        <v>20</v>
      </c>
      <c r="B1166" s="15" t="s">
        <v>16</v>
      </c>
      <c r="C1166" s="9">
        <v>45426</v>
      </c>
      <c r="D1166" s="15" t="s">
        <v>5199</v>
      </c>
      <c r="E1166" s="8" t="s">
        <v>35</v>
      </c>
      <c r="F1166" s="8">
        <v>561977</v>
      </c>
      <c r="G1166" s="8" t="s">
        <v>6002</v>
      </c>
      <c r="H1166" s="4" t="s">
        <v>5976</v>
      </c>
      <c r="I1166" s="4" t="s">
        <v>3278</v>
      </c>
      <c r="J1166" s="4"/>
      <c r="K1166" s="4"/>
      <c r="L1166" s="4"/>
      <c r="M1166" s="4"/>
      <c r="N1166" s="8"/>
      <c r="O1166" s="8"/>
      <c r="P1166" s="8"/>
      <c r="Q1166" s="8"/>
      <c r="R1166" s="7"/>
      <c r="V1166" s="6"/>
      <c r="W1166" s="7"/>
      <c r="X1166" s="7"/>
      <c r="Y1166" s="7"/>
      <c r="Z1166" s="7"/>
      <c r="AA1166" s="7"/>
      <c r="AB1166" s="7"/>
      <c r="AC1166" s="7"/>
      <c r="AD1166" s="7"/>
      <c r="AE1166" s="12">
        <v>6915432</v>
      </c>
      <c r="AF1166" s="26"/>
      <c r="AG1166" s="26"/>
      <c r="AH1166" s="15"/>
      <c r="AI1166" s="15"/>
    </row>
    <row r="1167" spans="1:35" ht="30" hidden="1">
      <c r="A1167" s="11">
        <v>20</v>
      </c>
      <c r="B1167" s="15" t="s">
        <v>16</v>
      </c>
      <c r="C1167" s="9">
        <v>45426</v>
      </c>
      <c r="D1167" s="15" t="s">
        <v>581</v>
      </c>
      <c r="E1167" s="8" t="s">
        <v>39</v>
      </c>
      <c r="F1167" s="8">
        <v>561979</v>
      </c>
      <c r="G1167" s="8" t="s">
        <v>6003</v>
      </c>
      <c r="H1167" s="4" t="s">
        <v>5976</v>
      </c>
      <c r="I1167" s="4" t="s">
        <v>6004</v>
      </c>
      <c r="J1167" s="4" t="s">
        <v>6005</v>
      </c>
      <c r="K1167" s="4" t="s">
        <v>3888</v>
      </c>
      <c r="L1167" s="4"/>
      <c r="M1167" s="4">
        <v>4</v>
      </c>
      <c r="N1167" s="8"/>
      <c r="O1167" s="8"/>
      <c r="P1167" s="8"/>
      <c r="Q1167" s="8"/>
      <c r="R1167" s="7"/>
      <c r="V1167" s="6"/>
      <c r="W1167" s="7"/>
      <c r="X1167" s="7"/>
      <c r="Y1167" s="7"/>
      <c r="Z1167" s="7"/>
      <c r="AA1167" s="7"/>
      <c r="AB1167" s="7"/>
      <c r="AC1167" s="7"/>
      <c r="AD1167" s="7"/>
      <c r="AE1167" s="12">
        <v>7415092</v>
      </c>
      <c r="AF1167" s="28" t="s">
        <v>3273</v>
      </c>
      <c r="AG1167" s="28" t="s">
        <v>3274</v>
      </c>
      <c r="AH1167" s="15"/>
      <c r="AI1167" s="15"/>
    </row>
    <row r="1168" spans="1:35" hidden="1">
      <c r="A1168" s="11">
        <v>20</v>
      </c>
      <c r="B1168" s="15" t="s">
        <v>16</v>
      </c>
      <c r="C1168" s="9">
        <v>45426</v>
      </c>
      <c r="D1168" s="15" t="s">
        <v>3734</v>
      </c>
      <c r="E1168" s="8" t="s">
        <v>39</v>
      </c>
      <c r="F1168" s="8">
        <v>561980</v>
      </c>
      <c r="G1168" s="8" t="s">
        <v>6006</v>
      </c>
      <c r="H1168" s="4" t="s">
        <v>5976</v>
      </c>
      <c r="I1168" s="4" t="s">
        <v>3278</v>
      </c>
      <c r="J1168" s="4"/>
      <c r="K1168" s="4"/>
      <c r="L1168" s="4"/>
      <c r="M1168" s="4"/>
      <c r="N1168" s="8"/>
      <c r="O1168" s="8"/>
      <c r="P1168" s="8"/>
      <c r="Q1168" s="8"/>
      <c r="R1168" s="7"/>
      <c r="V1168" s="6"/>
      <c r="W1168" s="7"/>
      <c r="X1168" s="7"/>
      <c r="Y1168" s="7"/>
      <c r="Z1168" s="7"/>
      <c r="AA1168" s="7"/>
      <c r="AB1168" s="7"/>
      <c r="AC1168" s="7"/>
      <c r="AD1168" s="7"/>
      <c r="AE1168" s="12">
        <v>7405935</v>
      </c>
      <c r="AF1168" s="26"/>
      <c r="AG1168" s="26"/>
      <c r="AH1168" s="15"/>
      <c r="AI1168" s="15"/>
    </row>
    <row r="1169" spans="1:35" ht="30" hidden="1">
      <c r="A1169" s="11">
        <v>20</v>
      </c>
      <c r="B1169" s="15" t="s">
        <v>16</v>
      </c>
      <c r="C1169" s="9">
        <v>45426</v>
      </c>
      <c r="D1169" s="15" t="s">
        <v>581</v>
      </c>
      <c r="E1169" s="8" t="s">
        <v>39</v>
      </c>
      <c r="F1169" s="8">
        <v>561981</v>
      </c>
      <c r="G1169" s="8" t="s">
        <v>6007</v>
      </c>
      <c r="H1169" s="4" t="s">
        <v>5976</v>
      </c>
      <c r="I1169" s="4" t="s">
        <v>6008</v>
      </c>
      <c r="J1169" s="4" t="s">
        <v>3304</v>
      </c>
      <c r="K1169" s="4" t="s">
        <v>5981</v>
      </c>
      <c r="L1169" s="4"/>
      <c r="M1169" s="4">
        <v>4</v>
      </c>
      <c r="N1169" s="8"/>
      <c r="O1169" s="8"/>
      <c r="P1169" s="8"/>
      <c r="Q1169" s="8"/>
      <c r="R1169" s="7"/>
      <c r="V1169" s="6"/>
      <c r="W1169" s="7"/>
      <c r="X1169" s="7"/>
      <c r="Y1169" s="7"/>
      <c r="Z1169" s="7"/>
      <c r="AA1169" s="7"/>
      <c r="AB1169" s="7"/>
      <c r="AC1169" s="7"/>
      <c r="AD1169" s="7"/>
      <c r="AE1169" s="12">
        <v>7416107</v>
      </c>
      <c r="AF1169" s="28" t="s">
        <v>3273</v>
      </c>
      <c r="AG1169" s="28" t="s">
        <v>3274</v>
      </c>
      <c r="AH1169" s="15"/>
      <c r="AI1169" s="15"/>
    </row>
    <row r="1170" spans="1:35" hidden="1">
      <c r="A1170" s="11">
        <v>20</v>
      </c>
      <c r="B1170" s="15" t="s">
        <v>16</v>
      </c>
      <c r="C1170" s="9">
        <v>45426</v>
      </c>
      <c r="D1170" s="15" t="s">
        <v>581</v>
      </c>
      <c r="E1170" s="8" t="s">
        <v>39</v>
      </c>
      <c r="F1170" s="8">
        <v>561982</v>
      </c>
      <c r="G1170" s="8" t="s">
        <v>6009</v>
      </c>
      <c r="H1170" s="4" t="s">
        <v>5976</v>
      </c>
      <c r="I1170" s="4" t="s">
        <v>50</v>
      </c>
      <c r="J1170" s="4"/>
      <c r="K1170" s="4"/>
      <c r="L1170" s="4"/>
      <c r="M1170" s="4">
        <v>4</v>
      </c>
      <c r="N1170" s="8"/>
      <c r="O1170" s="8"/>
      <c r="P1170" s="8"/>
      <c r="Q1170" s="8"/>
      <c r="R1170" s="7"/>
      <c r="V1170" s="6"/>
      <c r="W1170" s="7"/>
      <c r="X1170" s="7"/>
      <c r="Y1170" s="7"/>
      <c r="Z1170" s="7"/>
      <c r="AA1170" s="7"/>
      <c r="AB1170" s="7"/>
      <c r="AC1170" s="7"/>
      <c r="AD1170" s="7"/>
      <c r="AE1170" s="12">
        <v>7415115</v>
      </c>
      <c r="AF1170" s="28" t="s">
        <v>3273</v>
      </c>
      <c r="AG1170" s="28" t="s">
        <v>3274</v>
      </c>
      <c r="AH1170" s="15"/>
      <c r="AI1170" s="15"/>
    </row>
    <row r="1171" spans="1:35" hidden="1">
      <c r="A1171" s="11">
        <v>20</v>
      </c>
      <c r="B1171" s="15" t="s">
        <v>16</v>
      </c>
      <c r="C1171" s="9">
        <v>45426</v>
      </c>
      <c r="D1171" s="15" t="s">
        <v>581</v>
      </c>
      <c r="E1171" s="8" t="s">
        <v>31</v>
      </c>
      <c r="F1171" s="8">
        <v>591996</v>
      </c>
      <c r="G1171" s="8" t="s">
        <v>6010</v>
      </c>
      <c r="H1171" s="4" t="s">
        <v>5976</v>
      </c>
      <c r="I1171" s="4" t="s">
        <v>3278</v>
      </c>
      <c r="J1171" s="4"/>
      <c r="K1171" s="4"/>
      <c r="L1171" s="4"/>
      <c r="M1171" s="4"/>
      <c r="N1171" s="8"/>
      <c r="O1171" s="8"/>
      <c r="P1171" s="8"/>
      <c r="Q1171" s="8"/>
      <c r="R1171" s="7"/>
      <c r="V1171" s="6"/>
      <c r="W1171" s="7"/>
      <c r="X1171" s="7"/>
      <c r="Y1171" s="7"/>
      <c r="Z1171" s="7"/>
      <c r="AA1171" s="7"/>
      <c r="AB1171" s="7"/>
      <c r="AC1171" s="7"/>
      <c r="AD1171" s="7"/>
      <c r="AE1171" s="12" t="s">
        <v>6011</v>
      </c>
      <c r="AF1171" s="26"/>
      <c r="AG1171" s="26"/>
      <c r="AH1171" s="15"/>
      <c r="AI1171" s="15"/>
    </row>
    <row r="1172" spans="1:35" ht="30" hidden="1">
      <c r="A1172" s="11">
        <v>20</v>
      </c>
      <c r="B1172" s="15" t="s">
        <v>16</v>
      </c>
      <c r="C1172" s="9">
        <v>45426</v>
      </c>
      <c r="D1172" s="15" t="s">
        <v>581</v>
      </c>
      <c r="E1172" s="8" t="s">
        <v>116</v>
      </c>
      <c r="F1172" s="8">
        <v>561881</v>
      </c>
      <c r="G1172" s="8" t="s">
        <v>6012</v>
      </c>
      <c r="H1172" s="4" t="s">
        <v>6013</v>
      </c>
      <c r="I1172" s="4" t="s">
        <v>6014</v>
      </c>
      <c r="J1172" s="4" t="s">
        <v>3310</v>
      </c>
      <c r="K1172" s="4"/>
      <c r="L1172" s="4"/>
      <c r="M1172" s="4">
        <v>4</v>
      </c>
      <c r="N1172" s="8"/>
      <c r="O1172" s="8"/>
      <c r="P1172" s="8"/>
      <c r="Q1172" s="8"/>
      <c r="R1172" s="7"/>
      <c r="V1172" s="6"/>
      <c r="W1172" s="7"/>
      <c r="X1172" s="7"/>
      <c r="Y1172" s="7"/>
      <c r="Z1172" s="7"/>
      <c r="AA1172" s="7"/>
      <c r="AB1172" s="7"/>
      <c r="AC1172" s="7"/>
      <c r="AD1172" s="7"/>
      <c r="AE1172" s="12">
        <v>7361054</v>
      </c>
      <c r="AF1172" s="28" t="s">
        <v>3273</v>
      </c>
      <c r="AG1172" s="28" t="s">
        <v>3274</v>
      </c>
      <c r="AH1172" s="15"/>
      <c r="AI1172" s="15"/>
    </row>
    <row r="1173" spans="1:35" ht="30" hidden="1">
      <c r="A1173" s="11">
        <v>20</v>
      </c>
      <c r="B1173" s="15" t="s">
        <v>16</v>
      </c>
      <c r="C1173" s="9">
        <v>45426</v>
      </c>
      <c r="D1173" s="15" t="s">
        <v>581</v>
      </c>
      <c r="E1173" s="8" t="s">
        <v>90</v>
      </c>
      <c r="F1173" s="8">
        <v>561972</v>
      </c>
      <c r="G1173" s="8" t="s">
        <v>6015</v>
      </c>
      <c r="H1173" s="4" t="s">
        <v>810</v>
      </c>
      <c r="I1173" s="4"/>
      <c r="J1173" s="4"/>
      <c r="K1173" s="4"/>
      <c r="L1173" s="4"/>
      <c r="M1173" s="4"/>
      <c r="N1173" s="8"/>
      <c r="O1173" s="8"/>
      <c r="P1173" s="8"/>
      <c r="Q1173" s="8"/>
      <c r="R1173" s="7"/>
      <c r="V1173" s="6"/>
      <c r="W1173" s="7"/>
      <c r="X1173" s="7"/>
      <c r="Y1173" s="7"/>
      <c r="Z1173" s="7"/>
      <c r="AA1173" s="7"/>
      <c r="AB1173" s="7"/>
      <c r="AC1173" s="7"/>
      <c r="AD1173" s="7"/>
      <c r="AE1173" s="12">
        <v>6416160</v>
      </c>
      <c r="AF1173" s="26"/>
      <c r="AG1173" s="26"/>
      <c r="AH1173" s="15"/>
      <c r="AI1173" s="15"/>
    </row>
    <row r="1174" spans="1:35" ht="30" hidden="1">
      <c r="A1174" s="11">
        <v>20</v>
      </c>
      <c r="B1174" s="15" t="s">
        <v>16</v>
      </c>
      <c r="C1174" s="9">
        <v>45426</v>
      </c>
      <c r="D1174" s="15" t="s">
        <v>581</v>
      </c>
      <c r="E1174" s="8" t="s">
        <v>90</v>
      </c>
      <c r="F1174" s="8">
        <v>561973</v>
      </c>
      <c r="G1174" s="8" t="s">
        <v>6016</v>
      </c>
      <c r="H1174" s="4" t="s">
        <v>810</v>
      </c>
      <c r="I1174" s="4"/>
      <c r="J1174" s="4"/>
      <c r="K1174" s="4"/>
      <c r="L1174" s="4"/>
      <c r="M1174" s="4"/>
      <c r="N1174" s="8"/>
      <c r="O1174" s="8"/>
      <c r="P1174" s="8"/>
      <c r="Q1174" s="8"/>
      <c r="R1174" s="7"/>
      <c r="V1174" s="6"/>
      <c r="W1174" s="7"/>
      <c r="X1174" s="7"/>
      <c r="Y1174" s="7"/>
      <c r="Z1174" s="7"/>
      <c r="AA1174" s="7"/>
      <c r="AB1174" s="7"/>
      <c r="AC1174" s="7"/>
      <c r="AD1174" s="7"/>
      <c r="AE1174" s="12">
        <v>6416172</v>
      </c>
      <c r="AF1174" s="26"/>
      <c r="AG1174" s="26"/>
      <c r="AH1174" s="15"/>
      <c r="AI1174" s="15"/>
    </row>
    <row r="1175" spans="1:35" hidden="1">
      <c r="A1175" s="11">
        <v>20</v>
      </c>
      <c r="B1175" s="15" t="s">
        <v>16</v>
      </c>
      <c r="C1175" s="9">
        <v>45426</v>
      </c>
      <c r="D1175" s="15" t="s">
        <v>581</v>
      </c>
      <c r="E1175" s="8" t="s">
        <v>3441</v>
      </c>
      <c r="F1175" s="8">
        <v>561978</v>
      </c>
      <c r="G1175" s="8" t="s">
        <v>6017</v>
      </c>
      <c r="H1175" s="4" t="s">
        <v>810</v>
      </c>
      <c r="I1175" s="4"/>
      <c r="J1175" s="4"/>
      <c r="K1175" s="4"/>
      <c r="L1175" s="4"/>
      <c r="M1175" s="4"/>
      <c r="N1175" s="8"/>
      <c r="O1175" s="8"/>
      <c r="P1175" s="8"/>
      <c r="Q1175" s="8"/>
      <c r="R1175" s="7"/>
      <c r="V1175" s="6"/>
      <c r="W1175" s="7"/>
      <c r="X1175" s="7"/>
      <c r="Y1175" s="7"/>
      <c r="Z1175" s="7"/>
      <c r="AA1175" s="7"/>
      <c r="AB1175" s="7"/>
      <c r="AC1175" s="7"/>
      <c r="AD1175" s="7"/>
      <c r="AE1175" s="12" t="s">
        <v>6018</v>
      </c>
      <c r="AF1175" s="26"/>
      <c r="AG1175" s="26"/>
      <c r="AH1175" s="15"/>
      <c r="AI1175" s="15"/>
    </row>
    <row r="1176" spans="1:35" hidden="1">
      <c r="A1176" s="11">
        <v>20</v>
      </c>
      <c r="B1176" s="15" t="s">
        <v>16</v>
      </c>
      <c r="C1176" s="9">
        <v>45426</v>
      </c>
      <c r="D1176" s="15"/>
      <c r="E1176" s="8" t="s">
        <v>116</v>
      </c>
      <c r="F1176" s="8">
        <v>562088</v>
      </c>
      <c r="G1176" s="8" t="s">
        <v>6019</v>
      </c>
      <c r="H1176" s="4" t="s">
        <v>810</v>
      </c>
      <c r="I1176" s="4"/>
      <c r="J1176" s="4"/>
      <c r="K1176" s="4"/>
      <c r="L1176" s="4"/>
      <c r="M1176" s="4"/>
      <c r="N1176" s="8"/>
      <c r="O1176" s="8"/>
      <c r="P1176" s="8"/>
      <c r="Q1176" s="8"/>
      <c r="R1176" s="7"/>
      <c r="V1176" s="6"/>
      <c r="W1176" s="7"/>
      <c r="X1176" s="7"/>
      <c r="Y1176" s="7"/>
      <c r="Z1176" s="7"/>
      <c r="AA1176" s="7"/>
      <c r="AB1176" s="7"/>
      <c r="AC1176" s="7"/>
      <c r="AD1176" s="7"/>
      <c r="AE1176" s="12">
        <v>7360875</v>
      </c>
      <c r="AF1176" s="26"/>
      <c r="AG1176" s="26"/>
      <c r="AH1176" s="15"/>
      <c r="AI1176" s="15"/>
    </row>
    <row r="1177" spans="1:35" ht="30" hidden="1">
      <c r="A1177" s="11">
        <v>20</v>
      </c>
      <c r="B1177" s="15" t="s">
        <v>96</v>
      </c>
      <c r="C1177" s="9">
        <v>45425</v>
      </c>
      <c r="D1177" s="15" t="s">
        <v>104</v>
      </c>
      <c r="E1177" s="8" t="s">
        <v>17</v>
      </c>
      <c r="F1177" s="8">
        <v>561937</v>
      </c>
      <c r="G1177" s="8" t="s">
        <v>6020</v>
      </c>
      <c r="H1177" s="4" t="s">
        <v>4284</v>
      </c>
      <c r="I1177" s="4" t="s">
        <v>3278</v>
      </c>
      <c r="J1177" s="4"/>
      <c r="K1177" s="4"/>
      <c r="L1177" s="4"/>
      <c r="M1177" s="4"/>
      <c r="N1177" s="8"/>
      <c r="O1177" s="8"/>
      <c r="P1177" s="8"/>
      <c r="Q1177" s="8"/>
      <c r="R1177" s="7"/>
      <c r="V1177" s="6"/>
      <c r="W1177" s="7"/>
      <c r="X1177" s="7"/>
      <c r="Y1177" s="7"/>
      <c r="Z1177" s="7"/>
      <c r="AA1177" s="7"/>
      <c r="AB1177" s="7"/>
      <c r="AC1177" s="7"/>
      <c r="AD1177" s="7"/>
      <c r="AE1177" s="12">
        <v>7464806</v>
      </c>
      <c r="AF1177" s="26"/>
      <c r="AG1177" s="26"/>
      <c r="AH1177" s="15"/>
      <c r="AI1177" s="15"/>
    </row>
    <row r="1178" spans="1:35" ht="30" hidden="1">
      <c r="A1178" s="11">
        <v>20</v>
      </c>
      <c r="B1178" s="15" t="s">
        <v>96</v>
      </c>
      <c r="C1178" s="9">
        <v>45425</v>
      </c>
      <c r="D1178" s="15" t="s">
        <v>127</v>
      </c>
      <c r="E1178" s="8" t="s">
        <v>17</v>
      </c>
      <c r="F1178" s="8">
        <v>561938</v>
      </c>
      <c r="G1178" s="8" t="s">
        <v>6021</v>
      </c>
      <c r="H1178" s="4" t="s">
        <v>4284</v>
      </c>
      <c r="I1178" s="4" t="s">
        <v>6022</v>
      </c>
      <c r="J1178" s="4" t="s">
        <v>6023</v>
      </c>
      <c r="K1178" s="4" t="s">
        <v>6024</v>
      </c>
      <c r="L1178" s="4" t="s">
        <v>6025</v>
      </c>
      <c r="M1178" s="4">
        <v>1</v>
      </c>
      <c r="N1178" s="8" t="s">
        <v>3379</v>
      </c>
      <c r="O1178" s="8" t="s">
        <v>3379</v>
      </c>
      <c r="P1178" s="8" t="s">
        <v>3380</v>
      </c>
      <c r="Q1178" s="8"/>
      <c r="R1178" s="7"/>
      <c r="S1178" s="5">
        <v>0</v>
      </c>
      <c r="T1178" s="5">
        <v>0</v>
      </c>
      <c r="U1178" s="5">
        <v>0.23076923076923075</v>
      </c>
      <c r="V1178" s="6">
        <v>0.17948717948717949</v>
      </c>
      <c r="W1178" s="7">
        <v>0</v>
      </c>
      <c r="X1178" s="7">
        <v>0</v>
      </c>
      <c r="Y1178" s="7">
        <v>0</v>
      </c>
      <c r="Z1178" s="7">
        <v>0</v>
      </c>
      <c r="AA1178" s="7">
        <v>0</v>
      </c>
      <c r="AB1178" s="7">
        <v>5.128205128205128E-2</v>
      </c>
      <c r="AC1178" s="7">
        <v>0</v>
      </c>
      <c r="AD1178" s="13">
        <v>45426</v>
      </c>
      <c r="AE1178" s="12">
        <v>7464804</v>
      </c>
      <c r="AF1178" s="28" t="s">
        <v>3273</v>
      </c>
      <c r="AG1178" s="28" t="s">
        <v>3274</v>
      </c>
      <c r="AH1178" s="15"/>
      <c r="AI1178" s="15"/>
    </row>
    <row r="1179" spans="1:35" ht="30" hidden="1">
      <c r="A1179" s="11">
        <v>20</v>
      </c>
      <c r="B1179" s="15" t="s">
        <v>96</v>
      </c>
      <c r="C1179" s="9">
        <v>45425</v>
      </c>
      <c r="D1179" s="15" t="s">
        <v>533</v>
      </c>
      <c r="E1179" s="8" t="s">
        <v>17</v>
      </c>
      <c r="F1179" s="8">
        <v>561939</v>
      </c>
      <c r="G1179" s="8" t="s">
        <v>6026</v>
      </c>
      <c r="H1179" s="4" t="s">
        <v>4284</v>
      </c>
      <c r="I1179" s="4" t="s">
        <v>3278</v>
      </c>
      <c r="J1179" s="4"/>
      <c r="K1179" s="4"/>
      <c r="L1179" s="4"/>
      <c r="M1179" s="4"/>
      <c r="N1179" s="8"/>
      <c r="O1179" s="8"/>
      <c r="P1179" s="8"/>
      <c r="Q1179" s="8"/>
      <c r="R1179" s="7"/>
      <c r="V1179" s="6"/>
      <c r="W1179" s="7"/>
      <c r="X1179" s="7"/>
      <c r="Y1179" s="7"/>
      <c r="Z1179" s="7"/>
      <c r="AA1179" s="7"/>
      <c r="AB1179" s="7"/>
      <c r="AC1179" s="7"/>
      <c r="AD1179" s="7"/>
      <c r="AE1179" s="12">
        <v>7434451</v>
      </c>
      <c r="AF1179" s="17"/>
      <c r="AG1179" s="17"/>
      <c r="AH1179" s="15"/>
      <c r="AI1179" s="15"/>
    </row>
    <row r="1180" spans="1:35" ht="45" hidden="1">
      <c r="A1180" s="11">
        <v>20</v>
      </c>
      <c r="B1180" s="15" t="s">
        <v>96</v>
      </c>
      <c r="C1180" s="9">
        <v>45425</v>
      </c>
      <c r="D1180" s="15" t="s">
        <v>4685</v>
      </c>
      <c r="E1180" s="8" t="s">
        <v>17</v>
      </c>
      <c r="F1180" s="8">
        <v>561940</v>
      </c>
      <c r="G1180" s="8" t="s">
        <v>6027</v>
      </c>
      <c r="H1180" s="4" t="s">
        <v>4284</v>
      </c>
      <c r="I1180" s="4" t="s">
        <v>6028</v>
      </c>
      <c r="J1180" s="4" t="s">
        <v>6029</v>
      </c>
      <c r="K1180" s="4" t="s">
        <v>6030</v>
      </c>
      <c r="L1180" s="4"/>
      <c r="M1180" s="4">
        <v>2</v>
      </c>
      <c r="N1180" s="8" t="s">
        <v>5103</v>
      </c>
      <c r="O1180" s="8" t="s">
        <v>4691</v>
      </c>
      <c r="P1180" s="8" t="s">
        <v>4691</v>
      </c>
      <c r="Q1180" s="8" t="s">
        <v>3368</v>
      </c>
      <c r="R1180" s="7" t="s">
        <v>3369</v>
      </c>
      <c r="S1180" s="5">
        <v>0</v>
      </c>
      <c r="T1180" s="5">
        <v>0</v>
      </c>
      <c r="U1180" s="5">
        <v>0</v>
      </c>
      <c r="V1180" s="6">
        <v>0</v>
      </c>
      <c r="W1180" s="7">
        <v>0</v>
      </c>
      <c r="X1180" s="7">
        <v>0</v>
      </c>
      <c r="Y1180" s="7">
        <v>0</v>
      </c>
      <c r="Z1180" s="7">
        <v>0</v>
      </c>
      <c r="AA1180" s="7">
        <v>0</v>
      </c>
      <c r="AB1180" s="7">
        <v>9.2105263157894732E-2</v>
      </c>
      <c r="AC1180" s="7">
        <v>0.31578947368421051</v>
      </c>
      <c r="AD1180" s="13">
        <v>45426</v>
      </c>
      <c r="AE1180" s="12">
        <v>7464784</v>
      </c>
      <c r="AF1180" s="28" t="s">
        <v>3273</v>
      </c>
      <c r="AG1180" s="28" t="s">
        <v>3274</v>
      </c>
      <c r="AH1180" s="15"/>
      <c r="AI1180" s="15"/>
    </row>
    <row r="1181" spans="1:35" ht="45" hidden="1">
      <c r="A1181" s="11">
        <v>20</v>
      </c>
      <c r="B1181" s="15" t="s">
        <v>96</v>
      </c>
      <c r="C1181" s="9">
        <v>45425</v>
      </c>
      <c r="D1181" s="15" t="s">
        <v>127</v>
      </c>
      <c r="E1181" s="8" t="s">
        <v>17</v>
      </c>
      <c r="F1181" s="8">
        <v>561941</v>
      </c>
      <c r="G1181" s="8" t="s">
        <v>6031</v>
      </c>
      <c r="H1181" s="4" t="s">
        <v>4284</v>
      </c>
      <c r="I1181" s="4" t="s">
        <v>6032</v>
      </c>
      <c r="J1181" s="4" t="s">
        <v>6033</v>
      </c>
      <c r="K1181" s="4" t="s">
        <v>6034</v>
      </c>
      <c r="L1181" s="4" t="s">
        <v>6035</v>
      </c>
      <c r="M1181" s="4">
        <v>2</v>
      </c>
      <c r="N1181" s="8" t="s">
        <v>3370</v>
      </c>
      <c r="O1181" s="8" t="s">
        <v>3409</v>
      </c>
      <c r="P1181" s="8" t="s">
        <v>3380</v>
      </c>
      <c r="Q1181" s="8"/>
      <c r="R1181" s="7"/>
      <c r="S1181" s="5">
        <v>0</v>
      </c>
      <c r="T1181" s="5">
        <v>0</v>
      </c>
      <c r="U1181" s="5">
        <v>7.8125E-2</v>
      </c>
      <c r="V1181" s="6">
        <v>0.109375</v>
      </c>
      <c r="W1181" s="7">
        <v>6.25E-2</v>
      </c>
      <c r="X1181" s="7">
        <v>0</v>
      </c>
      <c r="Y1181" s="7">
        <v>0</v>
      </c>
      <c r="Z1181" s="7">
        <v>0</v>
      </c>
      <c r="AA1181" s="7">
        <v>0</v>
      </c>
      <c r="AB1181" s="7">
        <v>6.25E-2</v>
      </c>
      <c r="AC1181" s="7">
        <v>0</v>
      </c>
      <c r="AD1181" s="13">
        <v>45428</v>
      </c>
      <c r="AE1181" s="12">
        <v>7464808</v>
      </c>
      <c r="AF1181" s="28" t="s">
        <v>3273</v>
      </c>
      <c r="AG1181" s="28" t="s">
        <v>3274</v>
      </c>
      <c r="AH1181" s="15"/>
      <c r="AI1181" s="15"/>
    </row>
    <row r="1182" spans="1:35" ht="30" hidden="1">
      <c r="A1182" s="11">
        <v>20</v>
      </c>
      <c r="B1182" s="15" t="s">
        <v>96</v>
      </c>
      <c r="C1182" s="9">
        <v>45425</v>
      </c>
      <c r="D1182" s="15" t="s">
        <v>4685</v>
      </c>
      <c r="E1182" s="8" t="s">
        <v>90</v>
      </c>
      <c r="F1182" s="8">
        <v>561942</v>
      </c>
      <c r="G1182" s="8" t="s">
        <v>6036</v>
      </c>
      <c r="H1182" s="4" t="s">
        <v>4284</v>
      </c>
      <c r="I1182" s="4" t="s">
        <v>6037</v>
      </c>
      <c r="J1182" s="4" t="s">
        <v>5030</v>
      </c>
      <c r="K1182" s="4"/>
      <c r="L1182" s="4"/>
      <c r="M1182" s="4"/>
      <c r="N1182" s="8"/>
      <c r="O1182" s="8"/>
      <c r="P1182" s="8"/>
      <c r="Q1182" s="8"/>
      <c r="R1182" s="7"/>
      <c r="V1182" s="6"/>
      <c r="W1182" s="7"/>
      <c r="X1182" s="7"/>
      <c r="Y1182" s="7"/>
      <c r="Z1182" s="7"/>
      <c r="AA1182" s="7"/>
      <c r="AB1182" s="7"/>
      <c r="AC1182" s="7"/>
      <c r="AD1182" s="7"/>
      <c r="AE1182" s="12">
        <v>6416200</v>
      </c>
      <c r="AF1182" s="28" t="s">
        <v>3273</v>
      </c>
      <c r="AG1182" s="28" t="s">
        <v>3274</v>
      </c>
      <c r="AH1182" s="15"/>
      <c r="AI1182" s="15"/>
    </row>
    <row r="1183" spans="1:35" ht="30" hidden="1">
      <c r="A1183" s="11">
        <v>20</v>
      </c>
      <c r="B1183" s="15" t="s">
        <v>96</v>
      </c>
      <c r="C1183" s="9">
        <v>45425</v>
      </c>
      <c r="D1183" s="15" t="s">
        <v>104</v>
      </c>
      <c r="E1183" s="8" t="s">
        <v>90</v>
      </c>
      <c r="F1183" s="8">
        <v>561943</v>
      </c>
      <c r="G1183" s="8" t="s">
        <v>4714</v>
      </c>
      <c r="H1183" s="4" t="s">
        <v>4284</v>
      </c>
      <c r="I1183" s="4" t="s">
        <v>3278</v>
      </c>
      <c r="J1183" s="4"/>
      <c r="K1183" s="4"/>
      <c r="L1183" s="4"/>
      <c r="M1183" s="4"/>
      <c r="N1183" s="8"/>
      <c r="O1183" s="8"/>
      <c r="P1183" s="8"/>
      <c r="Q1183" s="8"/>
      <c r="R1183" s="7"/>
      <c r="V1183" s="6"/>
      <c r="W1183" s="7"/>
      <c r="X1183" s="7"/>
      <c r="Y1183" s="7"/>
      <c r="Z1183" s="7"/>
      <c r="AA1183" s="7"/>
      <c r="AB1183" s="7"/>
      <c r="AC1183" s="7"/>
      <c r="AD1183" s="7"/>
      <c r="AE1183" s="12">
        <v>6416158</v>
      </c>
      <c r="AF1183" s="17"/>
      <c r="AG1183" s="17"/>
      <c r="AH1183" s="15"/>
      <c r="AI1183" s="15"/>
    </row>
    <row r="1184" spans="1:35" ht="30" hidden="1">
      <c r="A1184" s="11">
        <v>20</v>
      </c>
      <c r="B1184" s="15" t="s">
        <v>96</v>
      </c>
      <c r="C1184" s="9">
        <v>45425</v>
      </c>
      <c r="D1184" s="15" t="s">
        <v>127</v>
      </c>
      <c r="E1184" s="8" t="s">
        <v>90</v>
      </c>
      <c r="F1184" s="8">
        <v>561944</v>
      </c>
      <c r="G1184" s="8" t="s">
        <v>6038</v>
      </c>
      <c r="H1184" s="4" t="s">
        <v>4284</v>
      </c>
      <c r="I1184" s="4" t="s">
        <v>6039</v>
      </c>
      <c r="J1184" s="4"/>
      <c r="K1184" s="4"/>
      <c r="L1184" s="4"/>
      <c r="M1184" s="4">
        <v>4</v>
      </c>
      <c r="N1184" s="8"/>
      <c r="O1184" s="8"/>
      <c r="P1184" s="8"/>
      <c r="Q1184" s="8"/>
      <c r="R1184" s="7"/>
      <c r="V1184" s="6"/>
      <c r="W1184" s="7"/>
      <c r="X1184" s="7"/>
      <c r="Y1184" s="7"/>
      <c r="Z1184" s="7"/>
      <c r="AA1184" s="7"/>
      <c r="AB1184" s="7"/>
      <c r="AC1184" s="7"/>
      <c r="AD1184" s="7"/>
      <c r="AE1184" s="12">
        <v>6416149</v>
      </c>
      <c r="AF1184" s="28" t="s">
        <v>3273</v>
      </c>
      <c r="AG1184" s="28" t="s">
        <v>3274</v>
      </c>
      <c r="AH1184" s="15"/>
      <c r="AI1184" s="15"/>
    </row>
    <row r="1185" spans="1:35" ht="75" hidden="1">
      <c r="A1185" s="11">
        <v>20</v>
      </c>
      <c r="B1185" s="15" t="s">
        <v>96</v>
      </c>
      <c r="C1185" s="9">
        <v>45425</v>
      </c>
      <c r="D1185" s="15" t="s">
        <v>4685</v>
      </c>
      <c r="E1185" s="8" t="s">
        <v>90</v>
      </c>
      <c r="F1185" s="8">
        <v>561945</v>
      </c>
      <c r="G1185" s="8" t="s">
        <v>6040</v>
      </c>
      <c r="H1185" s="4" t="s">
        <v>4284</v>
      </c>
      <c r="I1185" s="4" t="s">
        <v>6041</v>
      </c>
      <c r="J1185" s="4"/>
      <c r="K1185" s="4"/>
      <c r="L1185" s="4"/>
      <c r="M1185" s="4">
        <v>1</v>
      </c>
      <c r="N1185" s="8"/>
      <c r="O1185" s="8"/>
      <c r="P1185" s="8"/>
      <c r="Q1185" s="8"/>
      <c r="R1185" s="7"/>
      <c r="V1185" s="6"/>
      <c r="W1185" s="7"/>
      <c r="X1185" s="7"/>
      <c r="Y1185" s="7"/>
      <c r="Z1185" s="7"/>
      <c r="AA1185" s="7"/>
      <c r="AB1185" s="7"/>
      <c r="AC1185" s="7"/>
      <c r="AD1185" s="7"/>
      <c r="AE1185" s="12">
        <v>6416169</v>
      </c>
      <c r="AF1185" s="28" t="s">
        <v>3273</v>
      </c>
      <c r="AG1185" s="28" t="s">
        <v>3274</v>
      </c>
      <c r="AH1185" s="15"/>
      <c r="AI1185" s="15"/>
    </row>
    <row r="1186" spans="1:35" ht="30" hidden="1">
      <c r="A1186" s="11">
        <v>20</v>
      </c>
      <c r="B1186" s="15" t="s">
        <v>96</v>
      </c>
      <c r="C1186" s="9">
        <v>45425</v>
      </c>
      <c r="D1186" s="15" t="s">
        <v>127</v>
      </c>
      <c r="E1186" s="8" t="s">
        <v>90</v>
      </c>
      <c r="F1186" s="8">
        <v>561946</v>
      </c>
      <c r="G1186" s="8" t="s">
        <v>6042</v>
      </c>
      <c r="H1186" s="4" t="s">
        <v>4284</v>
      </c>
      <c r="I1186" s="4" t="s">
        <v>6043</v>
      </c>
      <c r="J1186" s="4" t="s">
        <v>6044</v>
      </c>
      <c r="K1186" s="4" t="s">
        <v>6045</v>
      </c>
      <c r="L1186" s="4" t="s">
        <v>5676</v>
      </c>
      <c r="M1186" s="4">
        <v>2</v>
      </c>
      <c r="N1186" s="8" t="s">
        <v>3370</v>
      </c>
      <c r="O1186" s="8" t="s">
        <v>3370</v>
      </c>
      <c r="P1186" s="8" t="s">
        <v>3370</v>
      </c>
      <c r="Q1186" s="8"/>
      <c r="R1186" s="7"/>
      <c r="S1186" s="5">
        <v>0</v>
      </c>
      <c r="T1186" s="5">
        <v>0</v>
      </c>
      <c r="U1186" s="5">
        <v>0</v>
      </c>
      <c r="V1186" s="6">
        <v>0</v>
      </c>
      <c r="W1186" s="7">
        <v>0.1851851851851852</v>
      </c>
      <c r="X1186" s="7">
        <v>0</v>
      </c>
      <c r="Y1186" s="7">
        <v>0</v>
      </c>
      <c r="Z1186" s="7">
        <v>0</v>
      </c>
      <c r="AA1186" s="7">
        <v>7.407407407407407E-2</v>
      </c>
      <c r="AB1186" s="7">
        <v>0.14814814814814814</v>
      </c>
      <c r="AC1186" s="7">
        <v>0</v>
      </c>
      <c r="AD1186" s="13">
        <v>45428</v>
      </c>
      <c r="AE1186" s="12">
        <v>6416135</v>
      </c>
      <c r="AF1186" s="28" t="s">
        <v>3273</v>
      </c>
      <c r="AG1186" s="28" t="s">
        <v>3274</v>
      </c>
      <c r="AH1186" s="15"/>
      <c r="AI1186" s="15"/>
    </row>
    <row r="1187" spans="1:35" ht="30" hidden="1">
      <c r="A1187" s="11">
        <v>20</v>
      </c>
      <c r="B1187" s="15" t="s">
        <v>96</v>
      </c>
      <c r="C1187" s="9">
        <v>45425</v>
      </c>
      <c r="D1187" s="15" t="s">
        <v>4685</v>
      </c>
      <c r="E1187" s="8" t="s">
        <v>147</v>
      </c>
      <c r="F1187" s="8">
        <v>561947</v>
      </c>
      <c r="G1187" s="8" t="s">
        <v>6046</v>
      </c>
      <c r="H1187" s="4" t="s">
        <v>4284</v>
      </c>
      <c r="I1187" s="4" t="s">
        <v>50</v>
      </c>
      <c r="J1187" s="4"/>
      <c r="K1187" s="4"/>
      <c r="L1187" s="4"/>
      <c r="M1187" s="4">
        <v>4</v>
      </c>
      <c r="N1187" s="8"/>
      <c r="O1187" s="8"/>
      <c r="P1187" s="8"/>
      <c r="Q1187" s="8"/>
      <c r="R1187" s="7"/>
      <c r="V1187" s="6"/>
      <c r="W1187" s="7"/>
      <c r="X1187" s="7"/>
      <c r="Y1187" s="7"/>
      <c r="Z1187" s="7"/>
      <c r="AA1187" s="7"/>
      <c r="AB1187" s="7"/>
      <c r="AC1187" s="7"/>
      <c r="AD1187" s="13">
        <v>45426</v>
      </c>
      <c r="AE1187" s="12">
        <v>7327839</v>
      </c>
      <c r="AF1187" s="28" t="s">
        <v>3273</v>
      </c>
      <c r="AG1187" s="28" t="s">
        <v>3274</v>
      </c>
      <c r="AH1187" s="15"/>
      <c r="AI1187" s="15"/>
    </row>
    <row r="1188" spans="1:35" ht="45" hidden="1">
      <c r="A1188" s="11">
        <v>20</v>
      </c>
      <c r="B1188" s="15" t="s">
        <v>96</v>
      </c>
      <c r="C1188" s="9">
        <v>45425</v>
      </c>
      <c r="D1188" s="15" t="s">
        <v>127</v>
      </c>
      <c r="E1188" s="8" t="s">
        <v>147</v>
      </c>
      <c r="F1188" s="8">
        <v>561948</v>
      </c>
      <c r="G1188" s="8" t="s">
        <v>6047</v>
      </c>
      <c r="H1188" s="4" t="s">
        <v>4284</v>
      </c>
      <c r="I1188" s="4" t="s">
        <v>6048</v>
      </c>
      <c r="J1188" s="4" t="s">
        <v>6049</v>
      </c>
      <c r="K1188" s="4" t="s">
        <v>6050</v>
      </c>
      <c r="L1188" s="4" t="s">
        <v>4600</v>
      </c>
      <c r="M1188" s="4">
        <v>3</v>
      </c>
      <c r="N1188" s="8" t="s">
        <v>3380</v>
      </c>
      <c r="O1188" s="8" t="s">
        <v>3380</v>
      </c>
      <c r="P1188" s="8" t="s">
        <v>3380</v>
      </c>
      <c r="Q1188" s="8"/>
      <c r="R1188" s="7"/>
      <c r="S1188" s="5">
        <v>0</v>
      </c>
      <c r="T1188" s="5">
        <v>0</v>
      </c>
      <c r="U1188" s="5">
        <v>0.1</v>
      </c>
      <c r="V1188" s="6">
        <v>2.2222222222222223E-2</v>
      </c>
      <c r="W1188" s="7">
        <v>0</v>
      </c>
      <c r="X1188" s="7">
        <v>0</v>
      </c>
      <c r="Y1188" s="7">
        <v>0</v>
      </c>
      <c r="Z1188" s="7">
        <v>0</v>
      </c>
      <c r="AA1188" s="7">
        <v>3.3333333333333333E-2</v>
      </c>
      <c r="AB1188" s="7">
        <v>0</v>
      </c>
      <c r="AC1188" s="7">
        <v>0</v>
      </c>
      <c r="AD1188" s="13">
        <v>45428</v>
      </c>
      <c r="AE1188" s="12">
        <v>7327830</v>
      </c>
      <c r="AF1188" s="28" t="s">
        <v>3273</v>
      </c>
      <c r="AG1188" s="28" t="s">
        <v>3274</v>
      </c>
      <c r="AH1188" s="15"/>
      <c r="AI1188" s="15"/>
    </row>
    <row r="1189" spans="1:35" ht="30" hidden="1">
      <c r="A1189" s="11">
        <v>20</v>
      </c>
      <c r="B1189" s="15" t="s">
        <v>96</v>
      </c>
      <c r="C1189" s="9">
        <v>45425</v>
      </c>
      <c r="D1189" s="15" t="s">
        <v>4685</v>
      </c>
      <c r="E1189" s="8" t="s">
        <v>116</v>
      </c>
      <c r="F1189" s="8">
        <v>561949</v>
      </c>
      <c r="G1189" s="8" t="s">
        <v>6051</v>
      </c>
      <c r="H1189" s="4" t="s">
        <v>4284</v>
      </c>
      <c r="I1189" s="4" t="s">
        <v>50</v>
      </c>
      <c r="J1189" s="4"/>
      <c r="K1189" s="4"/>
      <c r="L1189" s="4"/>
      <c r="M1189" s="4">
        <v>4</v>
      </c>
      <c r="N1189" s="8"/>
      <c r="O1189" s="8"/>
      <c r="P1189" s="8"/>
      <c r="Q1189" s="8"/>
      <c r="R1189" s="7"/>
      <c r="V1189" s="6"/>
      <c r="W1189" s="7"/>
      <c r="X1189" s="7"/>
      <c r="Y1189" s="7"/>
      <c r="Z1189" s="7"/>
      <c r="AA1189" s="7"/>
      <c r="AB1189" s="7"/>
      <c r="AC1189" s="7"/>
      <c r="AD1189" s="7"/>
      <c r="AE1189" s="12">
        <v>7360927</v>
      </c>
      <c r="AF1189" s="28" t="s">
        <v>3273</v>
      </c>
      <c r="AG1189" s="28" t="s">
        <v>3274</v>
      </c>
      <c r="AH1189" s="15"/>
      <c r="AI1189" s="15"/>
    </row>
    <row r="1190" spans="1:35" ht="30" hidden="1">
      <c r="A1190" s="11">
        <v>20</v>
      </c>
      <c r="B1190" s="15" t="s">
        <v>96</v>
      </c>
      <c r="C1190" s="9">
        <v>45425</v>
      </c>
      <c r="D1190" s="15" t="s">
        <v>555</v>
      </c>
      <c r="E1190" s="8" t="s">
        <v>116</v>
      </c>
      <c r="F1190" s="8">
        <v>561950</v>
      </c>
      <c r="G1190" s="8" t="s">
        <v>6052</v>
      </c>
      <c r="H1190" s="4" t="s">
        <v>4284</v>
      </c>
      <c r="I1190" s="4" t="s">
        <v>3278</v>
      </c>
      <c r="J1190" s="4"/>
      <c r="K1190" s="4"/>
      <c r="L1190" s="4"/>
      <c r="M1190" s="4"/>
      <c r="N1190" s="8"/>
      <c r="O1190" s="8"/>
      <c r="P1190" s="8"/>
      <c r="Q1190" s="8"/>
      <c r="R1190" s="7"/>
      <c r="V1190" s="6"/>
      <c r="W1190" s="7"/>
      <c r="X1190" s="7"/>
      <c r="Y1190" s="7"/>
      <c r="Z1190" s="7"/>
      <c r="AA1190" s="7"/>
      <c r="AB1190" s="7"/>
      <c r="AC1190" s="7"/>
      <c r="AD1190" s="7"/>
      <c r="AE1190" s="12">
        <v>7361090</v>
      </c>
      <c r="AF1190" s="17"/>
      <c r="AG1190" s="17"/>
      <c r="AH1190" s="15"/>
      <c r="AI1190" s="15"/>
    </row>
    <row r="1191" spans="1:35" ht="30" hidden="1">
      <c r="A1191" s="11">
        <v>20</v>
      </c>
      <c r="B1191" s="15" t="s">
        <v>96</v>
      </c>
      <c r="C1191" s="9">
        <v>45425</v>
      </c>
      <c r="D1191" s="15" t="s">
        <v>994</v>
      </c>
      <c r="E1191" s="8" t="s">
        <v>35</v>
      </c>
      <c r="F1191" s="8">
        <v>561951</v>
      </c>
      <c r="G1191" s="8" t="s">
        <v>6053</v>
      </c>
      <c r="H1191" s="4" t="s">
        <v>4284</v>
      </c>
      <c r="I1191" s="4" t="s">
        <v>3278</v>
      </c>
      <c r="J1191" s="4"/>
      <c r="K1191" s="4"/>
      <c r="L1191" s="4"/>
      <c r="M1191" s="4"/>
      <c r="N1191" s="8"/>
      <c r="O1191" s="8"/>
      <c r="P1191" s="8"/>
      <c r="Q1191" s="8"/>
      <c r="R1191" s="7"/>
      <c r="V1191" s="6"/>
      <c r="W1191" s="7"/>
      <c r="X1191" s="7"/>
      <c r="Y1191" s="7"/>
      <c r="Z1191" s="7"/>
      <c r="AA1191" s="7"/>
      <c r="AB1191" s="7"/>
      <c r="AC1191" s="7"/>
      <c r="AD1191" s="7"/>
      <c r="AE1191" s="12">
        <v>6420921</v>
      </c>
      <c r="AF1191" s="17"/>
      <c r="AG1191" s="17"/>
      <c r="AH1191" s="15"/>
      <c r="AI1191" s="15"/>
    </row>
    <row r="1192" spans="1:35" ht="30" hidden="1">
      <c r="A1192" s="11">
        <v>20</v>
      </c>
      <c r="B1192" s="15" t="s">
        <v>96</v>
      </c>
      <c r="C1192" s="9">
        <v>45425</v>
      </c>
      <c r="D1192" s="15" t="s">
        <v>555</v>
      </c>
      <c r="E1192" s="8" t="s">
        <v>35</v>
      </c>
      <c r="F1192" s="8">
        <v>561952</v>
      </c>
      <c r="G1192" s="8" t="s">
        <v>6054</v>
      </c>
      <c r="H1192" s="4" t="s">
        <v>4284</v>
      </c>
      <c r="I1192" s="4" t="s">
        <v>3278</v>
      </c>
      <c r="J1192" s="4"/>
      <c r="K1192" s="4"/>
      <c r="L1192" s="4"/>
      <c r="M1192" s="4"/>
      <c r="N1192" s="8"/>
      <c r="O1192" s="8"/>
      <c r="P1192" s="8"/>
      <c r="Q1192" s="8"/>
      <c r="R1192" s="7"/>
      <c r="V1192" s="6"/>
      <c r="W1192" s="7"/>
      <c r="X1192" s="7"/>
      <c r="Y1192" s="7"/>
      <c r="Z1192" s="7"/>
      <c r="AA1192" s="7"/>
      <c r="AB1192" s="7"/>
      <c r="AC1192" s="7"/>
      <c r="AD1192" s="7"/>
      <c r="AE1192" s="12">
        <v>6759028</v>
      </c>
      <c r="AF1192" s="17"/>
      <c r="AG1192" s="17"/>
      <c r="AH1192" s="15"/>
      <c r="AI1192" s="15"/>
    </row>
    <row r="1193" spans="1:35" ht="30" hidden="1">
      <c r="A1193" s="11">
        <v>20</v>
      </c>
      <c r="B1193" s="15" t="s">
        <v>96</v>
      </c>
      <c r="C1193" s="9">
        <v>45425</v>
      </c>
      <c r="D1193" s="15" t="s">
        <v>994</v>
      </c>
      <c r="E1193" s="8" t="s">
        <v>35</v>
      </c>
      <c r="F1193" s="8">
        <v>561953</v>
      </c>
      <c r="G1193" s="8" t="s">
        <v>6055</v>
      </c>
      <c r="H1193" s="4" t="s">
        <v>4284</v>
      </c>
      <c r="I1193" s="4" t="s">
        <v>3278</v>
      </c>
      <c r="J1193" s="4"/>
      <c r="K1193" s="4"/>
      <c r="L1193" s="4"/>
      <c r="M1193" s="4"/>
      <c r="N1193" s="8"/>
      <c r="O1193" s="8"/>
      <c r="P1193" s="8"/>
      <c r="Q1193" s="8"/>
      <c r="R1193" s="7"/>
      <c r="V1193" s="6"/>
      <c r="W1193" s="7"/>
      <c r="X1193" s="7"/>
      <c r="Y1193" s="7"/>
      <c r="Z1193" s="7"/>
      <c r="AA1193" s="7"/>
      <c r="AB1193" s="7"/>
      <c r="AC1193" s="7"/>
      <c r="AD1193" s="7"/>
      <c r="AE1193" s="12">
        <v>6420903</v>
      </c>
      <c r="AF1193" s="17"/>
      <c r="AG1193" s="17"/>
      <c r="AH1193" s="15"/>
      <c r="AI1193" s="15"/>
    </row>
    <row r="1194" spans="1:35" ht="30" hidden="1">
      <c r="A1194" s="11">
        <v>20</v>
      </c>
      <c r="B1194" s="15" t="s">
        <v>96</v>
      </c>
      <c r="C1194" s="9">
        <v>45425</v>
      </c>
      <c r="D1194" s="15" t="s">
        <v>994</v>
      </c>
      <c r="E1194" s="8" t="s">
        <v>35</v>
      </c>
      <c r="F1194" s="8">
        <v>561954</v>
      </c>
      <c r="G1194" s="8" t="s">
        <v>6056</v>
      </c>
      <c r="H1194" s="4" t="s">
        <v>4284</v>
      </c>
      <c r="I1194" s="4" t="s">
        <v>50</v>
      </c>
      <c r="J1194" s="4"/>
      <c r="K1194" s="4"/>
      <c r="L1194" s="4"/>
      <c r="M1194" s="4">
        <v>4</v>
      </c>
      <c r="N1194" s="8"/>
      <c r="O1194" s="8"/>
      <c r="P1194" s="8"/>
      <c r="Q1194" s="8"/>
      <c r="R1194" s="7"/>
      <c r="V1194" s="6"/>
      <c r="W1194" s="7"/>
      <c r="X1194" s="7"/>
      <c r="Y1194" s="7"/>
      <c r="Z1194" s="7"/>
      <c r="AA1194" s="7"/>
      <c r="AB1194" s="7"/>
      <c r="AC1194" s="7"/>
      <c r="AD1194" s="7"/>
      <c r="AE1194" s="12">
        <v>6758951</v>
      </c>
      <c r="AF1194" s="28" t="s">
        <v>3273</v>
      </c>
      <c r="AG1194" s="28" t="s">
        <v>3274</v>
      </c>
      <c r="AH1194" s="15"/>
      <c r="AI1194" s="15"/>
    </row>
    <row r="1195" spans="1:35" ht="30" hidden="1">
      <c r="A1195" s="11">
        <v>20</v>
      </c>
      <c r="B1195" s="15" t="s">
        <v>96</v>
      </c>
      <c r="C1195" s="9">
        <v>45425</v>
      </c>
      <c r="D1195" s="15" t="s">
        <v>120</v>
      </c>
      <c r="E1195" s="8" t="s">
        <v>35</v>
      </c>
      <c r="F1195" s="8">
        <v>561955</v>
      </c>
      <c r="G1195" s="8" t="s">
        <v>6057</v>
      </c>
      <c r="H1195" s="4" t="s">
        <v>4284</v>
      </c>
      <c r="I1195" s="4" t="s">
        <v>3278</v>
      </c>
      <c r="J1195" s="4"/>
      <c r="K1195" s="4"/>
      <c r="L1195" s="4"/>
      <c r="M1195" s="4"/>
      <c r="N1195" s="8"/>
      <c r="O1195" s="8"/>
      <c r="P1195" s="8"/>
      <c r="Q1195" s="8"/>
      <c r="R1195" s="7"/>
      <c r="V1195" s="6"/>
      <c r="W1195" s="7"/>
      <c r="X1195" s="7"/>
      <c r="Y1195" s="7"/>
      <c r="Z1195" s="7"/>
      <c r="AA1195" s="7"/>
      <c r="AB1195" s="7"/>
      <c r="AC1195" s="7"/>
      <c r="AD1195" s="7"/>
      <c r="AE1195" s="12">
        <v>6420823</v>
      </c>
      <c r="AF1195" s="17"/>
      <c r="AG1195" s="17"/>
      <c r="AH1195" s="15"/>
      <c r="AI1195" s="15"/>
    </row>
    <row r="1196" spans="1:35" ht="30" hidden="1">
      <c r="A1196" s="11">
        <v>20</v>
      </c>
      <c r="B1196" s="15" t="s">
        <v>96</v>
      </c>
      <c r="C1196" s="9">
        <v>45425</v>
      </c>
      <c r="D1196" s="15" t="s">
        <v>127</v>
      </c>
      <c r="E1196" s="8" t="s">
        <v>39</v>
      </c>
      <c r="F1196" s="8">
        <v>561956</v>
      </c>
      <c r="G1196" s="8" t="s">
        <v>6058</v>
      </c>
      <c r="H1196" s="4" t="s">
        <v>4284</v>
      </c>
      <c r="I1196" s="4" t="s">
        <v>6059</v>
      </c>
      <c r="J1196" s="4" t="s">
        <v>3433</v>
      </c>
      <c r="K1196" s="4"/>
      <c r="L1196" s="4"/>
      <c r="M1196" s="4">
        <v>4</v>
      </c>
      <c r="N1196" s="8" t="s">
        <v>3364</v>
      </c>
      <c r="O1196" s="8" t="s">
        <v>3364</v>
      </c>
      <c r="P1196" s="8" t="s">
        <v>3428</v>
      </c>
      <c r="Q1196" s="8"/>
      <c r="R1196" s="7"/>
      <c r="S1196" s="5">
        <v>0</v>
      </c>
      <c r="T1196" s="5">
        <v>0</v>
      </c>
      <c r="U1196" s="5">
        <v>0</v>
      </c>
      <c r="V1196" s="6">
        <v>0.12</v>
      </c>
      <c r="W1196" s="7">
        <v>0</v>
      </c>
      <c r="X1196" s="7">
        <v>0</v>
      </c>
      <c r="Y1196" s="7">
        <v>0</v>
      </c>
      <c r="Z1196" s="7">
        <v>0</v>
      </c>
      <c r="AA1196" s="7">
        <v>0</v>
      </c>
      <c r="AB1196" s="7">
        <v>0</v>
      </c>
      <c r="AC1196" s="7">
        <v>0</v>
      </c>
      <c r="AD1196" s="13">
        <v>45428</v>
      </c>
      <c r="AE1196" s="12">
        <v>7415317</v>
      </c>
      <c r="AF1196" s="28" t="s">
        <v>3273</v>
      </c>
      <c r="AG1196" s="28" t="s">
        <v>3274</v>
      </c>
      <c r="AH1196" s="15"/>
      <c r="AI1196" s="15"/>
    </row>
    <row r="1197" spans="1:35" ht="30" hidden="1">
      <c r="A1197" s="11">
        <v>20</v>
      </c>
      <c r="B1197" s="15" t="s">
        <v>96</v>
      </c>
      <c r="C1197" s="9">
        <v>45425</v>
      </c>
      <c r="D1197" s="15" t="s">
        <v>4685</v>
      </c>
      <c r="E1197" s="8" t="s">
        <v>39</v>
      </c>
      <c r="F1197" s="8">
        <v>561958</v>
      </c>
      <c r="G1197" s="8" t="s">
        <v>6060</v>
      </c>
      <c r="H1197" s="4" t="s">
        <v>4284</v>
      </c>
      <c r="I1197" s="4" t="s">
        <v>50</v>
      </c>
      <c r="J1197" s="4"/>
      <c r="K1197" s="4"/>
      <c r="L1197" s="4"/>
      <c r="M1197" s="4">
        <v>4</v>
      </c>
      <c r="N1197" s="8"/>
      <c r="O1197" s="8"/>
      <c r="P1197" s="8"/>
      <c r="Q1197" s="8"/>
      <c r="R1197" s="7"/>
      <c r="V1197" s="6"/>
      <c r="W1197" s="7"/>
      <c r="X1197" s="7"/>
      <c r="Y1197" s="7"/>
      <c r="Z1197" s="7"/>
      <c r="AA1197" s="7"/>
      <c r="AB1197" s="7"/>
      <c r="AC1197" s="7"/>
      <c r="AD1197" s="7"/>
      <c r="AE1197" s="12">
        <v>7405376</v>
      </c>
      <c r="AF1197" s="28" t="s">
        <v>3273</v>
      </c>
      <c r="AG1197" s="28" t="s">
        <v>3274</v>
      </c>
      <c r="AH1197" s="15"/>
      <c r="AI1197" s="15"/>
    </row>
    <row r="1198" spans="1:35" ht="30" hidden="1">
      <c r="A1198" s="11">
        <v>20</v>
      </c>
      <c r="B1198" s="15" t="s">
        <v>96</v>
      </c>
      <c r="C1198" s="9">
        <v>45425</v>
      </c>
      <c r="D1198" s="15" t="s">
        <v>4685</v>
      </c>
      <c r="E1198" s="8" t="s">
        <v>39</v>
      </c>
      <c r="F1198" s="8">
        <v>561959</v>
      </c>
      <c r="G1198" s="8" t="s">
        <v>6061</v>
      </c>
      <c r="H1198" s="4" t="s">
        <v>4284</v>
      </c>
      <c r="I1198" s="4" t="s">
        <v>6062</v>
      </c>
      <c r="J1198" s="4"/>
      <c r="K1198" s="4"/>
      <c r="L1198" s="4"/>
      <c r="M1198" s="4">
        <v>4</v>
      </c>
      <c r="N1198" s="8"/>
      <c r="O1198" s="8"/>
      <c r="P1198" s="8"/>
      <c r="Q1198" s="8"/>
      <c r="R1198" s="7"/>
      <c r="V1198" s="6"/>
      <c r="W1198" s="7"/>
      <c r="X1198" s="7"/>
      <c r="Y1198" s="7"/>
      <c r="Z1198" s="7"/>
      <c r="AA1198" s="7"/>
      <c r="AB1198" s="7"/>
      <c r="AC1198" s="7"/>
      <c r="AD1198" s="7"/>
      <c r="AE1198" s="12">
        <v>7415308</v>
      </c>
      <c r="AF1198" s="28" t="s">
        <v>3273</v>
      </c>
      <c r="AG1198" s="28" t="s">
        <v>3274</v>
      </c>
      <c r="AH1198" s="15"/>
      <c r="AI1198" s="15"/>
    </row>
    <row r="1199" spans="1:35" ht="30" hidden="1">
      <c r="A1199" s="11">
        <v>20</v>
      </c>
      <c r="B1199" s="15" t="s">
        <v>96</v>
      </c>
      <c r="C1199" s="9">
        <v>45425</v>
      </c>
      <c r="D1199" s="15" t="s">
        <v>4685</v>
      </c>
      <c r="E1199" s="8" t="s">
        <v>39</v>
      </c>
      <c r="F1199" s="8">
        <v>561960</v>
      </c>
      <c r="G1199" s="8" t="s">
        <v>6063</v>
      </c>
      <c r="H1199" s="4" t="s">
        <v>4284</v>
      </c>
      <c r="I1199" s="4" t="s">
        <v>50</v>
      </c>
      <c r="J1199" s="4"/>
      <c r="K1199" s="4"/>
      <c r="L1199" s="4"/>
      <c r="M1199" s="4">
        <v>4</v>
      </c>
      <c r="N1199" s="8"/>
      <c r="O1199" s="8"/>
      <c r="P1199" s="8"/>
      <c r="Q1199" s="8"/>
      <c r="R1199" s="7"/>
      <c r="V1199" s="6"/>
      <c r="W1199" s="7"/>
      <c r="X1199" s="7"/>
      <c r="Y1199" s="7"/>
      <c r="Z1199" s="7"/>
      <c r="AA1199" s="7"/>
      <c r="AB1199" s="7"/>
      <c r="AC1199" s="7"/>
      <c r="AD1199" s="7"/>
      <c r="AE1199" s="12">
        <v>7416540</v>
      </c>
      <c r="AF1199" s="28" t="s">
        <v>3273</v>
      </c>
      <c r="AG1199" s="28" t="s">
        <v>3274</v>
      </c>
      <c r="AH1199" s="15"/>
      <c r="AI1199" s="15"/>
    </row>
    <row r="1200" spans="1:35" ht="30" hidden="1">
      <c r="A1200" s="11">
        <v>20</v>
      </c>
      <c r="B1200" s="15" t="s">
        <v>96</v>
      </c>
      <c r="C1200" s="9">
        <v>45425</v>
      </c>
      <c r="D1200" s="15" t="s">
        <v>104</v>
      </c>
      <c r="E1200" s="8" t="s">
        <v>3441</v>
      </c>
      <c r="F1200" s="8">
        <v>561961</v>
      </c>
      <c r="G1200" s="8" t="s">
        <v>6064</v>
      </c>
      <c r="H1200" s="4" t="s">
        <v>4284</v>
      </c>
      <c r="I1200" s="4" t="s">
        <v>6065</v>
      </c>
      <c r="J1200" s="4" t="s">
        <v>6066</v>
      </c>
      <c r="K1200" s="4" t="s">
        <v>6067</v>
      </c>
      <c r="L1200" s="4" t="s">
        <v>6068</v>
      </c>
      <c r="M1200" s="4">
        <v>1</v>
      </c>
      <c r="N1200" s="8" t="s">
        <v>3409</v>
      </c>
      <c r="O1200" s="8" t="s">
        <v>3409</v>
      </c>
      <c r="P1200" s="8" t="s">
        <v>3409</v>
      </c>
      <c r="Q1200" s="8" t="s">
        <v>3409</v>
      </c>
      <c r="R1200" s="7"/>
      <c r="S1200" s="5">
        <v>0.1875</v>
      </c>
      <c r="T1200" s="5">
        <v>0.15625</v>
      </c>
      <c r="U1200" s="5">
        <v>0.234375</v>
      </c>
      <c r="V1200" s="6">
        <v>6.25E-2</v>
      </c>
      <c r="W1200" s="7">
        <v>0</v>
      </c>
      <c r="X1200" s="7">
        <v>0</v>
      </c>
      <c r="Y1200" s="7">
        <v>0</v>
      </c>
      <c r="Z1200" s="7">
        <v>0</v>
      </c>
      <c r="AA1200" s="7">
        <v>0</v>
      </c>
      <c r="AB1200" s="7">
        <v>0</v>
      </c>
      <c r="AC1200" s="7">
        <v>0</v>
      </c>
      <c r="AD1200" s="13">
        <v>45428</v>
      </c>
      <c r="AE1200" s="12" t="s">
        <v>6069</v>
      </c>
      <c r="AF1200" s="28" t="s">
        <v>3273</v>
      </c>
      <c r="AG1200" s="28" t="s">
        <v>3274</v>
      </c>
      <c r="AH1200" s="15"/>
      <c r="AI1200" s="15"/>
    </row>
    <row r="1201" spans="1:35" hidden="1">
      <c r="A1201" s="11">
        <v>20</v>
      </c>
      <c r="B1201" s="15" t="s">
        <v>169</v>
      </c>
      <c r="C1201" s="9">
        <v>45424</v>
      </c>
      <c r="D1201" s="15"/>
      <c r="E1201" s="8" t="s">
        <v>35</v>
      </c>
      <c r="F1201" s="8">
        <v>561934</v>
      </c>
      <c r="G1201" s="8" t="s">
        <v>6070</v>
      </c>
      <c r="H1201" s="4" t="s">
        <v>5165</v>
      </c>
      <c r="I1201" s="8"/>
      <c r="J1201" s="8"/>
      <c r="K1201" s="8"/>
      <c r="L1201" s="4"/>
      <c r="M1201" s="8"/>
      <c r="N1201" s="8"/>
      <c r="O1201" s="8"/>
      <c r="P1201" s="8"/>
      <c r="Q1201" s="8"/>
      <c r="R1201" s="7"/>
      <c r="V1201" s="6"/>
      <c r="W1201" s="7"/>
      <c r="X1201" s="7"/>
      <c r="Y1201" s="7"/>
      <c r="Z1201" s="7"/>
      <c r="AA1201" s="7"/>
      <c r="AB1201" s="7"/>
      <c r="AC1201" s="7"/>
      <c r="AD1201" s="14"/>
      <c r="AE1201" s="12">
        <v>6420912</v>
      </c>
      <c r="AF1201" s="15"/>
      <c r="AG1201" s="15"/>
      <c r="AH1201" s="15"/>
      <c r="AI1201" s="15"/>
    </row>
    <row r="1202" spans="1:35" hidden="1">
      <c r="A1202" s="11">
        <v>20</v>
      </c>
      <c r="B1202" s="15" t="s">
        <v>169</v>
      </c>
      <c r="C1202" s="9">
        <v>45424</v>
      </c>
      <c r="D1202" s="15"/>
      <c r="E1202" s="8" t="s">
        <v>35</v>
      </c>
      <c r="F1202" s="8">
        <v>561935</v>
      </c>
      <c r="G1202" s="8" t="s">
        <v>6071</v>
      </c>
      <c r="H1202" s="4" t="s">
        <v>5165</v>
      </c>
      <c r="I1202" s="8"/>
      <c r="J1202" s="8"/>
      <c r="K1202" s="8"/>
      <c r="L1202" s="4"/>
      <c r="M1202" s="8"/>
      <c r="N1202" s="8"/>
      <c r="O1202" s="8"/>
      <c r="P1202" s="8"/>
      <c r="Q1202" s="8"/>
      <c r="R1202" s="7"/>
      <c r="V1202" s="6"/>
      <c r="W1202" s="7"/>
      <c r="X1202" s="7"/>
      <c r="Y1202" s="7"/>
      <c r="Z1202" s="7"/>
      <c r="AA1202" s="7"/>
      <c r="AB1202" s="7"/>
      <c r="AC1202" s="7"/>
      <c r="AD1202" s="14"/>
      <c r="AE1202" s="12">
        <v>6420916</v>
      </c>
      <c r="AF1202" s="15"/>
      <c r="AG1202" s="15"/>
      <c r="AH1202" s="15"/>
      <c r="AI1202" s="15"/>
    </row>
    <row r="1203" spans="1:35" ht="30" hidden="1">
      <c r="A1203" s="11">
        <v>20</v>
      </c>
      <c r="B1203" s="15" t="s">
        <v>89</v>
      </c>
      <c r="C1203" s="9">
        <v>45427</v>
      </c>
      <c r="D1203" s="15"/>
      <c r="E1203" s="8" t="s">
        <v>116</v>
      </c>
      <c r="F1203" s="8">
        <v>561994</v>
      </c>
      <c r="G1203" s="8" t="s">
        <v>6072</v>
      </c>
      <c r="H1203" s="4" t="s">
        <v>4873</v>
      </c>
      <c r="I1203" s="8"/>
      <c r="J1203" s="8"/>
      <c r="K1203" s="8"/>
      <c r="L1203" s="4"/>
      <c r="M1203" s="8"/>
      <c r="N1203" s="8"/>
      <c r="O1203" s="8"/>
      <c r="P1203" s="8"/>
      <c r="Q1203" s="8"/>
      <c r="R1203" s="7"/>
      <c r="V1203" s="6"/>
      <c r="W1203" s="7"/>
      <c r="X1203" s="7"/>
      <c r="Y1203" s="7"/>
      <c r="Z1203" s="7"/>
      <c r="AA1203" s="7"/>
      <c r="AB1203" s="7"/>
      <c r="AC1203" s="7"/>
      <c r="AD1203" s="14"/>
      <c r="AE1203" s="12">
        <v>7361061</v>
      </c>
      <c r="AF1203" s="17"/>
      <c r="AG1203" s="17"/>
      <c r="AH1203" s="15"/>
      <c r="AI1203" s="15"/>
    </row>
    <row r="1204" spans="1:35" ht="30" hidden="1">
      <c r="A1204" s="11">
        <v>20</v>
      </c>
      <c r="B1204" s="15" t="s">
        <v>89</v>
      </c>
      <c r="C1204" s="9">
        <v>45427</v>
      </c>
      <c r="D1204" s="15"/>
      <c r="E1204" s="8" t="s">
        <v>90</v>
      </c>
      <c r="F1204" s="8">
        <v>561995</v>
      </c>
      <c r="G1204" s="8" t="s">
        <v>6073</v>
      </c>
      <c r="H1204" s="4" t="s">
        <v>4873</v>
      </c>
      <c r="I1204" s="8"/>
      <c r="J1204" s="8"/>
      <c r="K1204" s="8"/>
      <c r="L1204" s="4"/>
      <c r="M1204" s="8"/>
      <c r="N1204" s="8"/>
      <c r="O1204" s="8"/>
      <c r="P1204" s="8"/>
      <c r="Q1204" s="8"/>
      <c r="R1204" s="7"/>
      <c r="V1204" s="6"/>
      <c r="W1204" s="7"/>
      <c r="X1204" s="7"/>
      <c r="Y1204" s="7"/>
      <c r="Z1204" s="7"/>
      <c r="AA1204" s="7"/>
      <c r="AB1204" s="7"/>
      <c r="AC1204" s="7"/>
      <c r="AD1204" s="14"/>
      <c r="AE1204" s="12">
        <v>6416173</v>
      </c>
      <c r="AF1204" s="17"/>
      <c r="AG1204" s="17"/>
      <c r="AH1204" s="15"/>
      <c r="AI1204" s="15"/>
    </row>
    <row r="1205" spans="1:35" ht="30" hidden="1">
      <c r="A1205" s="11">
        <v>20</v>
      </c>
      <c r="B1205" s="15" t="s">
        <v>515</v>
      </c>
      <c r="C1205" s="9">
        <v>45429</v>
      </c>
      <c r="D1205" s="15"/>
      <c r="E1205" s="8" t="s">
        <v>17</v>
      </c>
      <c r="F1205" s="8">
        <v>562087</v>
      </c>
      <c r="G1205" s="8" t="s">
        <v>6074</v>
      </c>
      <c r="H1205" s="4" t="s">
        <v>569</v>
      </c>
      <c r="I1205" s="8"/>
      <c r="J1205" s="8"/>
      <c r="K1205" s="8"/>
      <c r="L1205" s="4"/>
      <c r="M1205" s="8"/>
      <c r="N1205" s="8"/>
      <c r="O1205" s="8"/>
      <c r="P1205" s="8"/>
      <c r="Q1205" s="8"/>
      <c r="R1205" s="7"/>
      <c r="V1205" s="6"/>
      <c r="W1205" s="7"/>
      <c r="X1205" s="7"/>
      <c r="Y1205" s="7"/>
      <c r="Z1205" s="7"/>
      <c r="AA1205" s="7"/>
      <c r="AB1205" s="7"/>
      <c r="AC1205" s="7"/>
      <c r="AD1205" s="14"/>
      <c r="AE1205" s="12">
        <v>7465024</v>
      </c>
      <c r="AF1205" s="15"/>
      <c r="AG1205" s="15"/>
      <c r="AH1205" s="15"/>
      <c r="AI1205" s="15"/>
    </row>
    <row r="1206" spans="1:35" ht="30" hidden="1">
      <c r="A1206" s="11">
        <v>21</v>
      </c>
      <c r="B1206" s="15" t="s">
        <v>16</v>
      </c>
      <c r="C1206" s="9">
        <v>45432</v>
      </c>
      <c r="D1206" s="7" t="s">
        <v>6075</v>
      </c>
      <c r="E1206" s="4" t="s">
        <v>35</v>
      </c>
      <c r="F1206" s="4">
        <v>562053</v>
      </c>
      <c r="G1206" s="4" t="s">
        <v>6076</v>
      </c>
      <c r="H1206" s="4" t="s">
        <v>6077</v>
      </c>
      <c r="I1206" s="4" t="s">
        <v>6078</v>
      </c>
      <c r="J1206" s="4" t="s">
        <v>4368</v>
      </c>
      <c r="K1206" s="4"/>
      <c r="L1206" s="4"/>
      <c r="M1206" s="4">
        <v>4</v>
      </c>
      <c r="N1206" s="8"/>
      <c r="O1206" s="8"/>
      <c r="P1206" s="8"/>
      <c r="Q1206" s="8"/>
      <c r="R1206" s="7"/>
      <c r="V1206" s="6"/>
      <c r="W1206" s="7"/>
      <c r="X1206" s="7"/>
      <c r="Y1206" s="7"/>
      <c r="Z1206" s="7"/>
      <c r="AA1206" s="7"/>
      <c r="AB1206" s="7"/>
      <c r="AC1206" s="7"/>
      <c r="AD1206" s="15"/>
      <c r="AE1206" s="12">
        <v>7345500</v>
      </c>
      <c r="AF1206" s="28" t="s">
        <v>3273</v>
      </c>
      <c r="AG1206" s="28" t="s">
        <v>3274</v>
      </c>
      <c r="AH1206" s="15"/>
      <c r="AI1206" s="15"/>
    </row>
    <row r="1207" spans="1:35" ht="30" hidden="1">
      <c r="A1207" s="11">
        <v>21</v>
      </c>
      <c r="B1207" s="15" t="s">
        <v>16</v>
      </c>
      <c r="C1207" s="9">
        <v>45432</v>
      </c>
      <c r="D1207" s="7"/>
      <c r="E1207" s="4" t="s">
        <v>45</v>
      </c>
      <c r="F1207" s="4">
        <v>562054</v>
      </c>
      <c r="G1207" s="4" t="s">
        <v>6079</v>
      </c>
      <c r="H1207" s="4" t="s">
        <v>6077</v>
      </c>
      <c r="I1207" s="8" t="s">
        <v>6080</v>
      </c>
      <c r="J1207" s="8" t="s">
        <v>4368</v>
      </c>
      <c r="K1207" s="8" t="s">
        <v>3772</v>
      </c>
      <c r="L1207" s="4"/>
      <c r="M1207" s="8">
        <v>4</v>
      </c>
      <c r="N1207" s="8"/>
      <c r="O1207" s="8"/>
      <c r="P1207" s="8"/>
      <c r="Q1207" s="8"/>
      <c r="R1207" s="7"/>
      <c r="V1207" s="6"/>
      <c r="W1207" s="7"/>
      <c r="X1207" s="7"/>
      <c r="Y1207" s="7"/>
      <c r="Z1207" s="7"/>
      <c r="AA1207" s="7"/>
      <c r="AB1207" s="7"/>
      <c r="AC1207" s="7"/>
      <c r="AD1207" s="15"/>
      <c r="AE1207" s="12" t="s">
        <v>6081</v>
      </c>
      <c r="AF1207" s="28" t="s">
        <v>3273</v>
      </c>
      <c r="AG1207" s="28" t="s">
        <v>3274</v>
      </c>
      <c r="AH1207" s="15"/>
      <c r="AI1207" s="15"/>
    </row>
    <row r="1208" spans="1:35" ht="30" hidden="1">
      <c r="A1208" s="11">
        <v>21</v>
      </c>
      <c r="B1208" s="15" t="s">
        <v>16</v>
      </c>
      <c r="C1208" s="9">
        <v>45432</v>
      </c>
      <c r="D1208" s="7"/>
      <c r="E1208" s="4" t="s">
        <v>45</v>
      </c>
      <c r="F1208" s="4">
        <v>562055</v>
      </c>
      <c r="G1208" s="4" t="s">
        <v>6082</v>
      </c>
      <c r="H1208" s="4" t="s">
        <v>6077</v>
      </c>
      <c r="I1208" s="8" t="s">
        <v>6083</v>
      </c>
      <c r="J1208" s="8" t="s">
        <v>3329</v>
      </c>
      <c r="K1208" s="8" t="s">
        <v>4364</v>
      </c>
      <c r="L1208" s="4" t="s">
        <v>4530</v>
      </c>
      <c r="M1208" s="8">
        <v>2</v>
      </c>
      <c r="N1208" s="8"/>
      <c r="O1208" s="8"/>
      <c r="P1208" s="8"/>
      <c r="Q1208" s="8"/>
      <c r="R1208" s="7"/>
      <c r="V1208" s="6"/>
      <c r="W1208" s="7"/>
      <c r="X1208" s="7"/>
      <c r="Y1208" s="7"/>
      <c r="Z1208" s="7"/>
      <c r="AA1208" s="7"/>
      <c r="AB1208" s="7"/>
      <c r="AC1208" s="7"/>
      <c r="AD1208" s="15"/>
      <c r="AE1208" s="12" t="s">
        <v>6084</v>
      </c>
      <c r="AF1208" s="28" t="s">
        <v>3273</v>
      </c>
      <c r="AG1208" s="28" t="s">
        <v>3274</v>
      </c>
      <c r="AH1208" s="15"/>
      <c r="AI1208" s="15"/>
    </row>
    <row r="1209" spans="1:35" ht="30" hidden="1">
      <c r="A1209" s="11">
        <v>21</v>
      </c>
      <c r="B1209" s="15" t="s">
        <v>16</v>
      </c>
      <c r="C1209" s="9">
        <v>45432</v>
      </c>
      <c r="D1209" s="7"/>
      <c r="E1209" s="4" t="s">
        <v>17</v>
      </c>
      <c r="F1209" s="4">
        <v>562057</v>
      </c>
      <c r="G1209" s="4" t="s">
        <v>6085</v>
      </c>
      <c r="H1209" s="4" t="s">
        <v>6077</v>
      </c>
      <c r="I1209" s="8" t="s">
        <v>6078</v>
      </c>
      <c r="J1209" s="8" t="s">
        <v>4368</v>
      </c>
      <c r="K1209" s="8"/>
      <c r="L1209" s="4"/>
      <c r="M1209" s="8">
        <v>4</v>
      </c>
      <c r="N1209" s="8"/>
      <c r="O1209" s="8"/>
      <c r="P1209" s="8"/>
      <c r="Q1209" s="8"/>
      <c r="R1209" s="7"/>
      <c r="V1209" s="6"/>
      <c r="W1209" s="7"/>
      <c r="X1209" s="7"/>
      <c r="Y1209" s="7"/>
      <c r="Z1209" s="7"/>
      <c r="AA1209" s="7"/>
      <c r="AB1209" s="7"/>
      <c r="AC1209" s="7"/>
      <c r="AD1209" s="13"/>
      <c r="AE1209" s="12">
        <v>7464796</v>
      </c>
      <c r="AF1209" s="28" t="s">
        <v>3273</v>
      </c>
      <c r="AG1209" s="28" t="s">
        <v>3274</v>
      </c>
      <c r="AH1209" s="15"/>
      <c r="AI1209" s="15"/>
    </row>
    <row r="1210" spans="1:35" ht="30" hidden="1">
      <c r="A1210" s="11">
        <v>21</v>
      </c>
      <c r="B1210" s="15" t="s">
        <v>16</v>
      </c>
      <c r="C1210" s="9">
        <v>45432</v>
      </c>
      <c r="D1210" s="7"/>
      <c r="E1210" s="4" t="s">
        <v>17</v>
      </c>
      <c r="F1210" s="4">
        <v>562058</v>
      </c>
      <c r="G1210" s="4" t="s">
        <v>6086</v>
      </c>
      <c r="H1210" s="4" t="s">
        <v>6077</v>
      </c>
      <c r="I1210" s="8" t="s">
        <v>1175</v>
      </c>
      <c r="J1210" s="8" t="s">
        <v>3310</v>
      </c>
      <c r="K1210" s="8"/>
      <c r="L1210" s="4"/>
      <c r="M1210" s="8">
        <v>3</v>
      </c>
      <c r="N1210" s="8"/>
      <c r="O1210" s="8"/>
      <c r="P1210" s="8"/>
      <c r="Q1210" s="8"/>
      <c r="R1210" s="7"/>
      <c r="V1210" s="6"/>
      <c r="W1210" s="7"/>
      <c r="X1210" s="7"/>
      <c r="Y1210" s="7"/>
      <c r="Z1210" s="7"/>
      <c r="AA1210" s="7"/>
      <c r="AB1210" s="7"/>
      <c r="AC1210" s="7"/>
      <c r="AD1210" s="13"/>
      <c r="AE1210" s="12">
        <v>7464811</v>
      </c>
      <c r="AF1210" s="28" t="s">
        <v>3273</v>
      </c>
      <c r="AG1210" s="28" t="s">
        <v>3274</v>
      </c>
      <c r="AH1210" s="15"/>
      <c r="AI1210" s="15"/>
    </row>
    <row r="1211" spans="1:35" ht="30" hidden="1">
      <c r="A1211" s="11">
        <v>21</v>
      </c>
      <c r="B1211" s="15" t="s">
        <v>16</v>
      </c>
      <c r="C1211" s="9">
        <v>45432</v>
      </c>
      <c r="D1211" s="7"/>
      <c r="E1211" s="4" t="s">
        <v>17</v>
      </c>
      <c r="F1211" s="4">
        <v>562059</v>
      </c>
      <c r="G1211" s="4" t="s">
        <v>6087</v>
      </c>
      <c r="H1211" s="4" t="s">
        <v>6077</v>
      </c>
      <c r="I1211" s="8" t="s">
        <v>6088</v>
      </c>
      <c r="J1211" s="8" t="s">
        <v>4350</v>
      </c>
      <c r="K1211" s="8" t="s">
        <v>4530</v>
      </c>
      <c r="L1211" s="4"/>
      <c r="M1211" s="8">
        <v>3</v>
      </c>
      <c r="N1211" s="8"/>
      <c r="O1211" s="8"/>
      <c r="P1211" s="8"/>
      <c r="Q1211" s="8"/>
      <c r="R1211" s="7"/>
      <c r="V1211" s="6"/>
      <c r="W1211" s="7"/>
      <c r="X1211" s="7"/>
      <c r="Y1211" s="7"/>
      <c r="Z1211" s="7"/>
      <c r="AA1211" s="7"/>
      <c r="AB1211" s="7"/>
      <c r="AC1211" s="7"/>
      <c r="AD1211" s="13"/>
      <c r="AE1211" s="12">
        <v>7464803</v>
      </c>
      <c r="AF1211" s="28" t="s">
        <v>3273</v>
      </c>
      <c r="AG1211" s="28" t="s">
        <v>3274</v>
      </c>
      <c r="AH1211" s="15"/>
      <c r="AI1211" s="15"/>
    </row>
    <row r="1212" spans="1:35" ht="30" hidden="1">
      <c r="A1212" s="11">
        <v>21</v>
      </c>
      <c r="B1212" s="15" t="s">
        <v>16</v>
      </c>
      <c r="C1212" s="9">
        <v>45432</v>
      </c>
      <c r="D1212" s="7" t="s">
        <v>6089</v>
      </c>
      <c r="E1212" s="4" t="s">
        <v>17</v>
      </c>
      <c r="F1212" s="4">
        <v>562060</v>
      </c>
      <c r="G1212" s="4" t="s">
        <v>6090</v>
      </c>
      <c r="H1212" s="4" t="s">
        <v>6077</v>
      </c>
      <c r="I1212" s="8" t="s">
        <v>3278</v>
      </c>
      <c r="J1212" s="8"/>
      <c r="K1212" s="8"/>
      <c r="L1212" s="4"/>
      <c r="M1212" s="8"/>
      <c r="N1212" s="8"/>
      <c r="O1212" s="8"/>
      <c r="P1212" s="8"/>
      <c r="Q1212" s="8"/>
      <c r="R1212" s="7"/>
      <c r="V1212" s="6"/>
      <c r="W1212" s="7"/>
      <c r="X1212" s="7"/>
      <c r="Y1212" s="7"/>
      <c r="Z1212" s="7"/>
      <c r="AA1212" s="7"/>
      <c r="AB1212" s="7"/>
      <c r="AC1212" s="7"/>
      <c r="AD1212" s="13"/>
      <c r="AE1212" s="12">
        <v>7464813</v>
      </c>
      <c r="AF1212" s="26"/>
      <c r="AG1212" s="26"/>
      <c r="AH1212" s="15"/>
      <c r="AI1212" s="15"/>
    </row>
    <row r="1213" spans="1:35" ht="30" hidden="1">
      <c r="A1213" s="11">
        <v>21</v>
      </c>
      <c r="B1213" s="15" t="s">
        <v>16</v>
      </c>
      <c r="C1213" s="9">
        <v>45432</v>
      </c>
      <c r="D1213" s="7" t="s">
        <v>30</v>
      </c>
      <c r="E1213" s="4" t="s">
        <v>17</v>
      </c>
      <c r="F1213" s="4">
        <v>562061</v>
      </c>
      <c r="G1213" s="4" t="s">
        <v>6091</v>
      </c>
      <c r="H1213" s="4" t="s">
        <v>6077</v>
      </c>
      <c r="I1213" s="8" t="s">
        <v>3278</v>
      </c>
      <c r="J1213" s="8"/>
      <c r="K1213" s="8"/>
      <c r="L1213" s="4"/>
      <c r="M1213" s="8"/>
      <c r="N1213" s="8"/>
      <c r="O1213" s="8"/>
      <c r="P1213" s="8"/>
      <c r="Q1213" s="8"/>
      <c r="R1213" s="7"/>
      <c r="V1213" s="6"/>
      <c r="W1213" s="7"/>
      <c r="X1213" s="7"/>
      <c r="Y1213" s="7"/>
      <c r="Z1213" s="7"/>
      <c r="AA1213" s="7"/>
      <c r="AB1213" s="7"/>
      <c r="AC1213" s="7"/>
      <c r="AD1213" s="13"/>
      <c r="AE1213" s="12">
        <v>7464812</v>
      </c>
      <c r="AF1213" s="26"/>
      <c r="AG1213" s="26"/>
      <c r="AH1213" s="15"/>
      <c r="AI1213" s="15"/>
    </row>
    <row r="1214" spans="1:35" ht="45" hidden="1">
      <c r="A1214" s="11">
        <v>21</v>
      </c>
      <c r="B1214" s="15" t="s">
        <v>16</v>
      </c>
      <c r="C1214" s="9">
        <v>45432</v>
      </c>
      <c r="D1214" s="7"/>
      <c r="E1214" s="4" t="s">
        <v>17</v>
      </c>
      <c r="F1214" s="4">
        <v>562062</v>
      </c>
      <c r="G1214" s="4" t="s">
        <v>6092</v>
      </c>
      <c r="H1214" s="4" t="s">
        <v>6077</v>
      </c>
      <c r="I1214" s="8" t="s">
        <v>6093</v>
      </c>
      <c r="J1214" s="8" t="s">
        <v>5331</v>
      </c>
      <c r="K1214" s="8" t="s">
        <v>6094</v>
      </c>
      <c r="L1214" s="4" t="s">
        <v>6095</v>
      </c>
      <c r="M1214" s="8">
        <v>2</v>
      </c>
      <c r="N1214" s="8"/>
      <c r="O1214" s="8"/>
      <c r="P1214" s="8"/>
      <c r="Q1214" s="8"/>
      <c r="R1214" s="7"/>
      <c r="V1214" s="6"/>
      <c r="W1214" s="7"/>
      <c r="X1214" s="7"/>
      <c r="Y1214" s="7"/>
      <c r="Z1214" s="7"/>
      <c r="AA1214" s="7"/>
      <c r="AB1214" s="7"/>
      <c r="AC1214" s="7"/>
      <c r="AD1214" s="13"/>
      <c r="AE1214" s="12">
        <v>7465021</v>
      </c>
      <c r="AF1214" s="28" t="s">
        <v>3273</v>
      </c>
      <c r="AG1214" s="28" t="s">
        <v>3274</v>
      </c>
      <c r="AH1214" s="15"/>
      <c r="AI1214" s="15"/>
    </row>
    <row r="1215" spans="1:35" ht="45" hidden="1">
      <c r="A1215" s="11">
        <v>21</v>
      </c>
      <c r="B1215" s="15" t="s">
        <v>16</v>
      </c>
      <c r="C1215" s="9">
        <v>45432</v>
      </c>
      <c r="D1215" s="7"/>
      <c r="E1215" s="4" t="s">
        <v>17</v>
      </c>
      <c r="F1215" s="4">
        <v>562064</v>
      </c>
      <c r="G1215" s="4" t="s">
        <v>6096</v>
      </c>
      <c r="H1215" s="4" t="s">
        <v>6077</v>
      </c>
      <c r="I1215" s="8" t="s">
        <v>6097</v>
      </c>
      <c r="J1215" s="8" t="s">
        <v>3329</v>
      </c>
      <c r="K1215" s="8" t="s">
        <v>6098</v>
      </c>
      <c r="L1215" s="4" t="s">
        <v>4499</v>
      </c>
      <c r="M1215" s="8">
        <v>2</v>
      </c>
      <c r="N1215" s="8"/>
      <c r="O1215" s="8"/>
      <c r="P1215" s="8"/>
      <c r="Q1215" s="8"/>
      <c r="R1215" s="7"/>
      <c r="V1215" s="6"/>
      <c r="W1215" s="7"/>
      <c r="X1215" s="7"/>
      <c r="Y1215" s="7"/>
      <c r="Z1215" s="7"/>
      <c r="AA1215" s="7"/>
      <c r="AB1215" s="7"/>
      <c r="AC1215" s="7"/>
      <c r="AD1215" s="13"/>
      <c r="AE1215" s="12">
        <v>7465020</v>
      </c>
      <c r="AF1215" s="28" t="s">
        <v>3273</v>
      </c>
      <c r="AG1215" s="28" t="s">
        <v>3274</v>
      </c>
      <c r="AH1215" s="15"/>
      <c r="AI1215" s="15"/>
    </row>
    <row r="1216" spans="1:35" ht="60" hidden="1">
      <c r="A1216" s="11">
        <v>21</v>
      </c>
      <c r="B1216" s="15" t="s">
        <v>16</v>
      </c>
      <c r="C1216" s="9">
        <v>45432</v>
      </c>
      <c r="D1216" s="7" t="s">
        <v>41</v>
      </c>
      <c r="E1216" s="4" t="s">
        <v>17</v>
      </c>
      <c r="F1216" s="4">
        <v>562065</v>
      </c>
      <c r="G1216" s="4" t="s">
        <v>6099</v>
      </c>
      <c r="H1216" s="4" t="s">
        <v>6077</v>
      </c>
      <c r="I1216" s="8" t="s">
        <v>6100</v>
      </c>
      <c r="J1216" s="8" t="s">
        <v>3329</v>
      </c>
      <c r="K1216" s="8" t="s">
        <v>5198</v>
      </c>
      <c r="L1216" s="4" t="s">
        <v>6101</v>
      </c>
      <c r="M1216" s="8">
        <v>2</v>
      </c>
      <c r="N1216" s="8"/>
      <c r="O1216" s="8"/>
      <c r="P1216" s="8"/>
      <c r="Q1216" s="8"/>
      <c r="R1216" s="7"/>
      <c r="V1216" s="6"/>
      <c r="W1216" s="7"/>
      <c r="X1216" s="7"/>
      <c r="Y1216" s="7"/>
      <c r="Z1216" s="7"/>
      <c r="AA1216" s="7"/>
      <c r="AB1216" s="7"/>
      <c r="AC1216" s="7"/>
      <c r="AD1216" s="13"/>
      <c r="AE1216" s="12">
        <v>7465026</v>
      </c>
      <c r="AF1216" s="28" t="s">
        <v>3273</v>
      </c>
      <c r="AG1216" s="28" t="s">
        <v>3274</v>
      </c>
      <c r="AH1216" s="15"/>
      <c r="AI1216" s="15"/>
    </row>
    <row r="1217" spans="1:35" ht="30" hidden="1">
      <c r="A1217" s="11">
        <v>21</v>
      </c>
      <c r="B1217" s="15" t="s">
        <v>16</v>
      </c>
      <c r="C1217" s="9">
        <v>45432</v>
      </c>
      <c r="D1217" s="7"/>
      <c r="E1217" s="4" t="s">
        <v>17</v>
      </c>
      <c r="F1217" s="4">
        <v>562066</v>
      </c>
      <c r="G1217" s="4" t="s">
        <v>6102</v>
      </c>
      <c r="H1217" s="4" t="s">
        <v>6077</v>
      </c>
      <c r="I1217" s="8" t="s">
        <v>6103</v>
      </c>
      <c r="J1217" s="8" t="s">
        <v>3751</v>
      </c>
      <c r="K1217" s="8" t="s">
        <v>4350</v>
      </c>
      <c r="L1217" s="4"/>
      <c r="M1217" s="8">
        <v>3</v>
      </c>
      <c r="N1217" s="8"/>
      <c r="O1217" s="8"/>
      <c r="P1217" s="8"/>
      <c r="Q1217" s="8"/>
      <c r="R1217" s="7"/>
      <c r="V1217" s="6"/>
      <c r="W1217" s="7"/>
      <c r="X1217" s="7"/>
      <c r="Y1217" s="7"/>
      <c r="Z1217" s="7"/>
      <c r="AA1217" s="7"/>
      <c r="AB1217" s="7"/>
      <c r="AC1217" s="7"/>
      <c r="AD1217" s="13"/>
      <c r="AE1217" s="12">
        <v>7465005</v>
      </c>
      <c r="AF1217" s="28" t="s">
        <v>3273</v>
      </c>
      <c r="AG1217" s="28" t="s">
        <v>3274</v>
      </c>
      <c r="AH1217" s="15"/>
      <c r="AI1217" s="15"/>
    </row>
    <row r="1218" spans="1:35" ht="30" hidden="1">
      <c r="A1218" s="11">
        <v>21</v>
      </c>
      <c r="B1218" s="15" t="s">
        <v>16</v>
      </c>
      <c r="C1218" s="9">
        <v>45432</v>
      </c>
      <c r="D1218" s="7"/>
      <c r="E1218" s="4" t="s">
        <v>17</v>
      </c>
      <c r="F1218" s="4">
        <v>562067</v>
      </c>
      <c r="G1218" s="4" t="s">
        <v>6104</v>
      </c>
      <c r="H1218" s="4" t="s">
        <v>6077</v>
      </c>
      <c r="I1218" s="8" t="s">
        <v>6105</v>
      </c>
      <c r="J1218" s="8" t="s">
        <v>4628</v>
      </c>
      <c r="K1218" s="8"/>
      <c r="L1218" s="4"/>
      <c r="M1218" s="8">
        <v>3</v>
      </c>
      <c r="N1218" s="8"/>
      <c r="O1218" s="8"/>
      <c r="P1218" s="8"/>
      <c r="Q1218" s="8"/>
      <c r="R1218" s="7"/>
      <c r="V1218" s="6"/>
      <c r="W1218" s="7"/>
      <c r="X1218" s="7"/>
      <c r="Y1218" s="7"/>
      <c r="Z1218" s="7"/>
      <c r="AA1218" s="7"/>
      <c r="AB1218" s="7"/>
      <c r="AC1218" s="7"/>
      <c r="AD1218" s="13"/>
      <c r="AE1218" s="12">
        <v>7464798</v>
      </c>
      <c r="AF1218" s="28" t="s">
        <v>3273</v>
      </c>
      <c r="AG1218" s="28" t="s">
        <v>3274</v>
      </c>
      <c r="AH1218" s="15"/>
      <c r="AI1218" s="15"/>
    </row>
    <row r="1219" spans="1:35" ht="30" hidden="1">
      <c r="A1219" s="11">
        <v>21</v>
      </c>
      <c r="B1219" s="15" t="s">
        <v>16</v>
      </c>
      <c r="C1219" s="9">
        <v>45432</v>
      </c>
      <c r="D1219" s="7"/>
      <c r="E1219" s="4" t="s">
        <v>39</v>
      </c>
      <c r="F1219" s="4">
        <v>562068</v>
      </c>
      <c r="G1219" s="4" t="s">
        <v>6106</v>
      </c>
      <c r="H1219" s="4" t="s">
        <v>6077</v>
      </c>
      <c r="I1219" s="8" t="s">
        <v>6088</v>
      </c>
      <c r="J1219" s="8" t="s">
        <v>4350</v>
      </c>
      <c r="K1219" s="8" t="s">
        <v>4530</v>
      </c>
      <c r="L1219" s="4"/>
      <c r="M1219" s="8">
        <v>3</v>
      </c>
      <c r="N1219" s="8"/>
      <c r="O1219" s="8"/>
      <c r="P1219" s="8"/>
      <c r="Q1219" s="8"/>
      <c r="R1219" s="7"/>
      <c r="V1219" s="6"/>
      <c r="W1219" s="7"/>
      <c r="X1219" s="7"/>
      <c r="Y1219" s="7"/>
      <c r="Z1219" s="7"/>
      <c r="AA1219" s="7"/>
      <c r="AB1219" s="7"/>
      <c r="AC1219" s="7"/>
      <c r="AD1219" s="13"/>
      <c r="AE1219" s="12">
        <v>7416553</v>
      </c>
      <c r="AF1219" s="28" t="s">
        <v>3273</v>
      </c>
      <c r="AG1219" s="28" t="s">
        <v>3274</v>
      </c>
      <c r="AH1219" s="15"/>
      <c r="AI1219" s="15"/>
    </row>
    <row r="1220" spans="1:35" ht="30" hidden="1">
      <c r="A1220" s="11">
        <v>21</v>
      </c>
      <c r="B1220" s="15" t="s">
        <v>16</v>
      </c>
      <c r="C1220" s="9">
        <v>45432</v>
      </c>
      <c r="D1220" s="7" t="s">
        <v>30</v>
      </c>
      <c r="E1220" s="4" t="s">
        <v>39</v>
      </c>
      <c r="F1220" s="4">
        <v>562069</v>
      </c>
      <c r="G1220" s="4" t="s">
        <v>6107</v>
      </c>
      <c r="H1220" s="4" t="s">
        <v>6077</v>
      </c>
      <c r="I1220" s="8" t="s">
        <v>3278</v>
      </c>
      <c r="J1220" s="8"/>
      <c r="K1220" s="8"/>
      <c r="L1220" s="4"/>
      <c r="M1220" s="8"/>
      <c r="N1220" s="8"/>
      <c r="O1220" s="8"/>
      <c r="P1220" s="8"/>
      <c r="Q1220" s="8"/>
      <c r="R1220" s="7"/>
      <c r="V1220" s="6"/>
      <c r="W1220" s="7"/>
      <c r="X1220" s="7"/>
      <c r="Y1220" s="7"/>
      <c r="Z1220" s="7"/>
      <c r="AA1220" s="7"/>
      <c r="AB1220" s="7"/>
      <c r="AC1220" s="7"/>
      <c r="AD1220" s="13"/>
      <c r="AE1220" s="12">
        <v>7415118</v>
      </c>
      <c r="AF1220" s="26"/>
      <c r="AG1220" s="26"/>
      <c r="AH1220" s="15"/>
      <c r="AI1220" s="15"/>
    </row>
    <row r="1221" spans="1:35" ht="30" hidden="1">
      <c r="A1221" s="11">
        <v>21</v>
      </c>
      <c r="B1221" s="15" t="s">
        <v>16</v>
      </c>
      <c r="C1221" s="9">
        <v>45432</v>
      </c>
      <c r="D1221" s="7" t="s">
        <v>6108</v>
      </c>
      <c r="E1221" s="4" t="s">
        <v>39</v>
      </c>
      <c r="F1221" s="4">
        <v>562070</v>
      </c>
      <c r="G1221" s="4" t="s">
        <v>6109</v>
      </c>
      <c r="H1221" s="4" t="s">
        <v>6077</v>
      </c>
      <c r="I1221" s="8" t="s">
        <v>3278</v>
      </c>
      <c r="J1221" s="8"/>
      <c r="K1221" s="8"/>
      <c r="L1221" s="4"/>
      <c r="M1221" s="8"/>
      <c r="N1221" s="8"/>
      <c r="O1221" s="8"/>
      <c r="P1221" s="8"/>
      <c r="Q1221" s="8"/>
      <c r="R1221" s="7"/>
      <c r="V1221" s="6"/>
      <c r="W1221" s="7"/>
      <c r="X1221" s="7"/>
      <c r="Y1221" s="7"/>
      <c r="Z1221" s="7"/>
      <c r="AA1221" s="7"/>
      <c r="AB1221" s="7"/>
      <c r="AC1221" s="7"/>
      <c r="AD1221" s="13"/>
      <c r="AE1221" s="12">
        <v>7415117</v>
      </c>
      <c r="AF1221" s="26"/>
      <c r="AG1221" s="26"/>
      <c r="AH1221" s="15"/>
      <c r="AI1221" s="15"/>
    </row>
    <row r="1222" spans="1:35" ht="30" hidden="1">
      <c r="A1222" s="11">
        <v>21</v>
      </c>
      <c r="B1222" s="15" t="s">
        <v>16</v>
      </c>
      <c r="C1222" s="9">
        <v>45432</v>
      </c>
      <c r="D1222" s="7"/>
      <c r="E1222" s="4" t="s">
        <v>39</v>
      </c>
      <c r="F1222" s="4">
        <v>562071</v>
      </c>
      <c r="G1222" s="4" t="s">
        <v>6110</v>
      </c>
      <c r="H1222" s="4" t="s">
        <v>6077</v>
      </c>
      <c r="I1222" s="8" t="s">
        <v>6078</v>
      </c>
      <c r="J1222" s="8" t="s">
        <v>4368</v>
      </c>
      <c r="K1222" s="8"/>
      <c r="L1222" s="4"/>
      <c r="M1222" s="8">
        <v>4</v>
      </c>
      <c r="N1222" s="8"/>
      <c r="O1222" s="8"/>
      <c r="P1222" s="8"/>
      <c r="Q1222" s="8"/>
      <c r="R1222" s="7"/>
      <c r="V1222" s="6"/>
      <c r="W1222" s="7"/>
      <c r="X1222" s="7"/>
      <c r="Y1222" s="7"/>
      <c r="Z1222" s="7"/>
      <c r="AA1222" s="7"/>
      <c r="AB1222" s="7"/>
      <c r="AC1222" s="7"/>
      <c r="AD1222" s="13"/>
      <c r="AE1222" s="12">
        <v>7415094</v>
      </c>
      <c r="AF1222" s="28" t="s">
        <v>3273</v>
      </c>
      <c r="AG1222" s="28" t="s">
        <v>3274</v>
      </c>
      <c r="AH1222" s="15"/>
      <c r="AI1222" s="15"/>
    </row>
    <row r="1223" spans="1:35" ht="30" hidden="1">
      <c r="A1223" s="11">
        <v>21</v>
      </c>
      <c r="B1223" s="15" t="s">
        <v>16</v>
      </c>
      <c r="C1223" s="9">
        <v>45432</v>
      </c>
      <c r="D1223" s="7"/>
      <c r="E1223" s="4" t="s">
        <v>39</v>
      </c>
      <c r="F1223" s="4">
        <v>562072</v>
      </c>
      <c r="G1223" s="4" t="s">
        <v>6111</v>
      </c>
      <c r="H1223" s="4" t="s">
        <v>6077</v>
      </c>
      <c r="I1223" s="8" t="s">
        <v>6112</v>
      </c>
      <c r="J1223" s="8" t="s">
        <v>3310</v>
      </c>
      <c r="K1223" s="8" t="s">
        <v>3786</v>
      </c>
      <c r="L1223" s="4" t="s">
        <v>3807</v>
      </c>
      <c r="M1223" s="8">
        <v>3</v>
      </c>
      <c r="N1223" s="8"/>
      <c r="O1223" s="8"/>
      <c r="P1223" s="8"/>
      <c r="Q1223" s="8"/>
      <c r="R1223" s="7"/>
      <c r="V1223" s="6"/>
      <c r="W1223" s="7"/>
      <c r="X1223" s="7"/>
      <c r="Y1223" s="7"/>
      <c r="Z1223" s="7"/>
      <c r="AA1223" s="7"/>
      <c r="AB1223" s="7"/>
      <c r="AC1223" s="7"/>
      <c r="AD1223" s="13"/>
      <c r="AE1223" s="12">
        <v>7415638</v>
      </c>
      <c r="AF1223" s="28" t="s">
        <v>3273</v>
      </c>
      <c r="AG1223" s="28" t="s">
        <v>3274</v>
      </c>
      <c r="AH1223" s="15"/>
      <c r="AI1223" s="15"/>
    </row>
    <row r="1224" spans="1:35" ht="30" hidden="1">
      <c r="A1224" s="11">
        <v>21</v>
      </c>
      <c r="B1224" s="15" t="s">
        <v>16</v>
      </c>
      <c r="C1224" s="9">
        <v>45432</v>
      </c>
      <c r="D1224" s="7"/>
      <c r="E1224" s="4" t="s">
        <v>65</v>
      </c>
      <c r="F1224" s="4">
        <v>562074</v>
      </c>
      <c r="G1224" s="4" t="s">
        <v>6113</v>
      </c>
      <c r="H1224" s="4" t="s">
        <v>6077</v>
      </c>
      <c r="I1224" s="8" t="s">
        <v>6114</v>
      </c>
      <c r="J1224" s="8" t="s">
        <v>4368</v>
      </c>
      <c r="K1224" s="8" t="s">
        <v>3786</v>
      </c>
      <c r="L1224" s="4"/>
      <c r="M1224" s="8">
        <v>4</v>
      </c>
      <c r="N1224" s="8"/>
      <c r="O1224" s="8"/>
      <c r="P1224" s="8"/>
      <c r="Q1224" s="8"/>
      <c r="R1224" s="7"/>
      <c r="V1224" s="6"/>
      <c r="W1224" s="7"/>
      <c r="X1224" s="7"/>
      <c r="Y1224" s="7"/>
      <c r="Z1224" s="7"/>
      <c r="AA1224" s="7"/>
      <c r="AB1224" s="7"/>
      <c r="AC1224" s="7"/>
      <c r="AD1224" s="13"/>
      <c r="AE1224" s="12" t="s">
        <v>6115</v>
      </c>
      <c r="AF1224" s="28" t="s">
        <v>3273</v>
      </c>
      <c r="AG1224" s="28" t="s">
        <v>3274</v>
      </c>
      <c r="AH1224" s="15"/>
      <c r="AI1224" s="15"/>
    </row>
    <row r="1225" spans="1:35" ht="30" hidden="1">
      <c r="A1225" s="11">
        <v>21</v>
      </c>
      <c r="B1225" s="15" t="s">
        <v>16</v>
      </c>
      <c r="C1225" s="9">
        <v>45432</v>
      </c>
      <c r="D1225" s="7"/>
      <c r="E1225" s="4" t="s">
        <v>31</v>
      </c>
      <c r="F1225" s="4">
        <v>562078</v>
      </c>
      <c r="G1225" s="4" t="s">
        <v>6116</v>
      </c>
      <c r="H1225" s="4" t="s">
        <v>6077</v>
      </c>
      <c r="I1225" s="8" t="s">
        <v>6117</v>
      </c>
      <c r="J1225" s="8" t="s">
        <v>4350</v>
      </c>
      <c r="K1225" s="8" t="s">
        <v>4530</v>
      </c>
      <c r="L1225" s="4"/>
      <c r="M1225" s="8">
        <v>4</v>
      </c>
      <c r="N1225" s="8"/>
      <c r="O1225" s="8"/>
      <c r="P1225" s="8"/>
      <c r="Q1225" s="8"/>
      <c r="R1225" s="7"/>
      <c r="V1225" s="6"/>
      <c r="W1225" s="7"/>
      <c r="X1225" s="7"/>
      <c r="Y1225" s="7"/>
      <c r="Z1225" s="7"/>
      <c r="AA1225" s="7"/>
      <c r="AB1225" s="7"/>
      <c r="AC1225" s="7"/>
      <c r="AD1225" s="13"/>
      <c r="AE1225" s="12" t="s">
        <v>6118</v>
      </c>
      <c r="AF1225" s="28" t="s">
        <v>3273</v>
      </c>
      <c r="AG1225" s="28" t="s">
        <v>3274</v>
      </c>
      <c r="AH1225" s="15"/>
      <c r="AI1225" s="15"/>
    </row>
    <row r="1226" spans="1:35" ht="30" hidden="1">
      <c r="A1226" s="11">
        <v>21</v>
      </c>
      <c r="B1226" s="15" t="s">
        <v>16</v>
      </c>
      <c r="C1226" s="9">
        <v>45431</v>
      </c>
      <c r="D1226" s="7"/>
      <c r="E1226" s="4" t="s">
        <v>90</v>
      </c>
      <c r="F1226" s="4">
        <v>562079</v>
      </c>
      <c r="G1226" s="4" t="s">
        <v>6119</v>
      </c>
      <c r="H1226" s="4" t="s">
        <v>1944</v>
      </c>
      <c r="I1226" s="8" t="s">
        <v>6078</v>
      </c>
      <c r="J1226" s="8" t="s">
        <v>4368</v>
      </c>
      <c r="K1226" s="8"/>
      <c r="L1226" s="4"/>
      <c r="M1226" s="8">
        <v>4</v>
      </c>
      <c r="N1226" s="8"/>
      <c r="O1226" s="8"/>
      <c r="P1226" s="8"/>
      <c r="Q1226" s="8"/>
      <c r="R1226" s="7"/>
      <c r="V1226" s="6"/>
      <c r="W1226" s="7"/>
      <c r="X1226" s="7"/>
      <c r="Y1226" s="7"/>
      <c r="Z1226" s="7"/>
      <c r="AA1226" s="7"/>
      <c r="AB1226" s="7"/>
      <c r="AC1226" s="7"/>
      <c r="AD1226" s="13"/>
      <c r="AE1226" s="12">
        <v>6416175</v>
      </c>
      <c r="AF1226" s="28" t="s">
        <v>3273</v>
      </c>
      <c r="AG1226" s="28" t="s">
        <v>3274</v>
      </c>
      <c r="AH1226" s="15"/>
      <c r="AI1226" s="15"/>
    </row>
    <row r="1227" spans="1:35" ht="30" hidden="1">
      <c r="A1227" s="11">
        <v>21</v>
      </c>
      <c r="B1227" s="15" t="s">
        <v>16</v>
      </c>
      <c r="C1227" s="9">
        <v>45431</v>
      </c>
      <c r="D1227" s="7"/>
      <c r="E1227" s="4" t="s">
        <v>90</v>
      </c>
      <c r="F1227" s="4">
        <v>562080</v>
      </c>
      <c r="G1227" s="4" t="s">
        <v>6120</v>
      </c>
      <c r="H1227" s="4" t="s">
        <v>1944</v>
      </c>
      <c r="I1227" s="8" t="s">
        <v>6078</v>
      </c>
      <c r="J1227" s="8" t="s">
        <v>4368</v>
      </c>
      <c r="K1227" s="8"/>
      <c r="L1227" s="4"/>
      <c r="M1227" s="8">
        <v>4</v>
      </c>
      <c r="N1227" s="8"/>
      <c r="O1227" s="8"/>
      <c r="P1227" s="8"/>
      <c r="Q1227" s="8"/>
      <c r="R1227" s="7"/>
      <c r="V1227" s="6"/>
      <c r="W1227" s="7"/>
      <c r="X1227" s="7"/>
      <c r="Y1227" s="7"/>
      <c r="Z1227" s="7"/>
      <c r="AA1227" s="7"/>
      <c r="AB1227" s="7"/>
      <c r="AC1227" s="7"/>
      <c r="AD1227" s="13"/>
      <c r="AE1227" s="12">
        <v>6416176</v>
      </c>
      <c r="AF1227" s="28" t="s">
        <v>3273</v>
      </c>
      <c r="AG1227" s="28" t="s">
        <v>3274</v>
      </c>
      <c r="AH1227" s="15"/>
      <c r="AI1227" s="15"/>
    </row>
    <row r="1228" spans="1:35" ht="30" hidden="1">
      <c r="A1228" s="11">
        <v>21</v>
      </c>
      <c r="B1228" s="15" t="s">
        <v>16</v>
      </c>
      <c r="C1228" s="9">
        <v>45431</v>
      </c>
      <c r="D1228" s="7"/>
      <c r="E1228" s="4" t="s">
        <v>90</v>
      </c>
      <c r="F1228" s="4">
        <v>562081</v>
      </c>
      <c r="G1228" s="4" t="s">
        <v>6121</v>
      </c>
      <c r="H1228" s="4" t="s">
        <v>1944</v>
      </c>
      <c r="I1228" s="8" t="s">
        <v>456</v>
      </c>
      <c r="J1228" s="8" t="s">
        <v>4350</v>
      </c>
      <c r="K1228" s="8"/>
      <c r="L1228" s="4"/>
      <c r="M1228" s="8">
        <v>3</v>
      </c>
      <c r="N1228" s="8"/>
      <c r="O1228" s="8"/>
      <c r="P1228" s="8"/>
      <c r="Q1228" s="8"/>
      <c r="R1228" s="7"/>
      <c r="V1228" s="6"/>
      <c r="W1228" s="7"/>
      <c r="X1228" s="7"/>
      <c r="Y1228" s="7"/>
      <c r="Z1228" s="7"/>
      <c r="AA1228" s="7"/>
      <c r="AB1228" s="7"/>
      <c r="AC1228" s="7"/>
      <c r="AD1228" s="13"/>
      <c r="AE1228" s="12">
        <v>6416194</v>
      </c>
      <c r="AF1228" s="28" t="s">
        <v>3273</v>
      </c>
      <c r="AG1228" s="28" t="s">
        <v>3274</v>
      </c>
      <c r="AH1228" s="15"/>
      <c r="AI1228" s="15"/>
    </row>
    <row r="1229" spans="1:35" ht="30" hidden="1">
      <c r="A1229" s="11">
        <v>21</v>
      </c>
      <c r="B1229" s="15" t="s">
        <v>16</v>
      </c>
      <c r="C1229" s="9">
        <v>45431</v>
      </c>
      <c r="D1229" s="7"/>
      <c r="E1229" s="4" t="s">
        <v>3441</v>
      </c>
      <c r="F1229" s="4">
        <v>562082</v>
      </c>
      <c r="G1229" s="4" t="s">
        <v>6122</v>
      </c>
      <c r="H1229" s="4" t="s">
        <v>1944</v>
      </c>
      <c r="I1229" s="8" t="s">
        <v>6123</v>
      </c>
      <c r="J1229" s="8" t="s">
        <v>4499</v>
      </c>
      <c r="K1229" s="8" t="s">
        <v>6124</v>
      </c>
      <c r="L1229" s="4"/>
      <c r="M1229" s="8">
        <v>3</v>
      </c>
      <c r="N1229" s="8"/>
      <c r="O1229" s="8"/>
      <c r="P1229" s="8"/>
      <c r="Q1229" s="8"/>
      <c r="R1229" s="7"/>
      <c r="V1229" s="6"/>
      <c r="W1229" s="7"/>
      <c r="X1229" s="7"/>
      <c r="Y1229" s="7"/>
      <c r="Z1229" s="7"/>
      <c r="AA1229" s="7"/>
      <c r="AB1229" s="7"/>
      <c r="AC1229" s="7"/>
      <c r="AD1229" s="13"/>
      <c r="AE1229" s="12" t="s">
        <v>6125</v>
      </c>
      <c r="AF1229" s="28" t="s">
        <v>3273</v>
      </c>
      <c r="AG1229" s="28" t="s">
        <v>3274</v>
      </c>
      <c r="AH1229" s="15"/>
      <c r="AI1229" s="15"/>
    </row>
    <row r="1230" spans="1:35" hidden="1">
      <c r="A1230" s="11">
        <v>21</v>
      </c>
      <c r="B1230" s="15" t="s">
        <v>16</v>
      </c>
      <c r="C1230" s="9">
        <v>45431</v>
      </c>
      <c r="D1230" s="7" t="s">
        <v>3275</v>
      </c>
      <c r="E1230" s="4" t="s">
        <v>3441</v>
      </c>
      <c r="F1230" s="4">
        <v>562083</v>
      </c>
      <c r="G1230" s="4" t="s">
        <v>6126</v>
      </c>
      <c r="H1230" s="4" t="s">
        <v>1944</v>
      </c>
      <c r="I1230" s="8" t="s">
        <v>3278</v>
      </c>
      <c r="J1230" s="8"/>
      <c r="K1230" s="8"/>
      <c r="L1230" s="4"/>
      <c r="M1230" s="8"/>
      <c r="N1230" s="8"/>
      <c r="O1230" s="8"/>
      <c r="P1230" s="8"/>
      <c r="Q1230" s="8"/>
      <c r="R1230" s="7"/>
      <c r="V1230" s="6"/>
      <c r="W1230" s="7"/>
      <c r="X1230" s="7"/>
      <c r="Y1230" s="7"/>
      <c r="Z1230" s="7"/>
      <c r="AA1230" s="7"/>
      <c r="AB1230" s="7"/>
      <c r="AC1230" s="7"/>
      <c r="AD1230" s="13"/>
      <c r="AE1230" s="12"/>
      <c r="AF1230" s="17"/>
      <c r="AG1230" s="17"/>
      <c r="AH1230" s="15"/>
      <c r="AI1230" s="15"/>
    </row>
    <row r="1231" spans="1:35" hidden="1">
      <c r="A1231" s="11">
        <v>21</v>
      </c>
      <c r="B1231" s="15" t="s">
        <v>16</v>
      </c>
      <c r="C1231" s="9">
        <v>45431</v>
      </c>
      <c r="D1231" s="7" t="s">
        <v>3275</v>
      </c>
      <c r="E1231" s="4" t="s">
        <v>3441</v>
      </c>
      <c r="F1231" s="4">
        <v>562084</v>
      </c>
      <c r="G1231" s="4" t="s">
        <v>6127</v>
      </c>
      <c r="H1231" s="4" t="s">
        <v>1944</v>
      </c>
      <c r="I1231" s="8" t="s">
        <v>3278</v>
      </c>
      <c r="J1231" s="8"/>
      <c r="K1231" s="8"/>
      <c r="L1231" s="4"/>
      <c r="M1231" s="8"/>
      <c r="N1231" s="8"/>
      <c r="O1231" s="8"/>
      <c r="P1231" s="8"/>
      <c r="Q1231" s="8"/>
      <c r="R1231" s="7"/>
      <c r="V1231" s="6"/>
      <c r="W1231" s="7"/>
      <c r="X1231" s="7"/>
      <c r="Y1231" s="7"/>
      <c r="Z1231" s="7"/>
      <c r="AA1231" s="7"/>
      <c r="AB1231" s="7"/>
      <c r="AC1231" s="7"/>
      <c r="AD1231" s="13"/>
      <c r="AE1231" s="12"/>
      <c r="AF1231" s="17"/>
      <c r="AG1231" s="17"/>
      <c r="AH1231" s="15"/>
      <c r="AI1231" s="15"/>
    </row>
    <row r="1232" spans="1:35" ht="30" hidden="1">
      <c r="A1232" s="11">
        <v>21</v>
      </c>
      <c r="B1232" s="15" t="s">
        <v>96</v>
      </c>
      <c r="C1232" s="9">
        <v>45432</v>
      </c>
      <c r="D1232" s="7" t="s">
        <v>104</v>
      </c>
      <c r="E1232" s="4" t="s">
        <v>17</v>
      </c>
      <c r="F1232" s="4">
        <v>562016</v>
      </c>
      <c r="G1232" s="4" t="s">
        <v>6128</v>
      </c>
      <c r="H1232" s="4" t="s">
        <v>901</v>
      </c>
      <c r="I1232" s="8" t="s">
        <v>3278</v>
      </c>
      <c r="J1232" s="8"/>
      <c r="K1232" s="8"/>
      <c r="L1232" s="4"/>
      <c r="M1232" s="8"/>
      <c r="N1232" s="8"/>
      <c r="O1232" s="8"/>
      <c r="P1232" s="8"/>
      <c r="Q1232" s="8"/>
      <c r="R1232" s="7"/>
      <c r="V1232" s="6"/>
      <c r="W1232" s="7"/>
      <c r="X1232" s="7"/>
      <c r="Y1232" s="7"/>
      <c r="Z1232" s="7"/>
      <c r="AA1232" s="7"/>
      <c r="AB1232" s="7"/>
      <c r="AC1232" s="7"/>
      <c r="AD1232" s="13"/>
      <c r="AE1232" s="12"/>
      <c r="AF1232" s="17"/>
      <c r="AG1232" s="17"/>
      <c r="AH1232" s="15"/>
      <c r="AI1232" s="15"/>
    </row>
    <row r="1233" spans="1:35" ht="30" hidden="1">
      <c r="A1233" s="11">
        <v>21</v>
      </c>
      <c r="B1233" s="15" t="s">
        <v>96</v>
      </c>
      <c r="C1233" s="9">
        <v>45432</v>
      </c>
      <c r="D1233" s="7" t="s">
        <v>97</v>
      </c>
      <c r="E1233" s="4" t="s">
        <v>17</v>
      </c>
      <c r="F1233" s="4">
        <v>562017</v>
      </c>
      <c r="G1233" s="4" t="s">
        <v>6129</v>
      </c>
      <c r="H1233" s="4" t="s">
        <v>901</v>
      </c>
      <c r="I1233" s="8" t="s">
        <v>6130</v>
      </c>
      <c r="J1233" s="8"/>
      <c r="K1233" s="8"/>
      <c r="L1233" s="4"/>
      <c r="M1233" s="8">
        <v>2</v>
      </c>
      <c r="N1233" s="8"/>
      <c r="O1233" s="8"/>
      <c r="P1233" s="8"/>
      <c r="Q1233" s="8"/>
      <c r="R1233" s="7"/>
      <c r="V1233" s="6"/>
      <c r="W1233" s="7"/>
      <c r="X1233" s="7"/>
      <c r="Y1233" s="7"/>
      <c r="Z1233" s="7"/>
      <c r="AA1233" s="7"/>
      <c r="AB1233" s="7"/>
      <c r="AC1233" s="7"/>
      <c r="AD1233" s="13"/>
      <c r="AE1233" s="12">
        <v>7464797</v>
      </c>
      <c r="AF1233" s="28" t="s">
        <v>3273</v>
      </c>
      <c r="AG1233" s="28" t="s">
        <v>3274</v>
      </c>
      <c r="AH1233" s="15"/>
      <c r="AI1233" s="15"/>
    </row>
    <row r="1234" spans="1:35" ht="30" hidden="1">
      <c r="A1234" s="11">
        <v>21</v>
      </c>
      <c r="B1234" s="15" t="s">
        <v>96</v>
      </c>
      <c r="C1234" s="9">
        <v>45432</v>
      </c>
      <c r="D1234" s="7" t="s">
        <v>38</v>
      </c>
      <c r="E1234" s="4" t="s">
        <v>17</v>
      </c>
      <c r="F1234" s="4">
        <v>562018</v>
      </c>
      <c r="G1234" s="4" t="s">
        <v>6131</v>
      </c>
      <c r="H1234" s="4" t="s">
        <v>901</v>
      </c>
      <c r="I1234" s="8" t="s">
        <v>6132</v>
      </c>
      <c r="J1234" s="8"/>
      <c r="K1234" s="8"/>
      <c r="L1234" s="4"/>
      <c r="M1234" s="8">
        <v>2</v>
      </c>
      <c r="N1234" s="8"/>
      <c r="O1234" s="8"/>
      <c r="P1234" s="8"/>
      <c r="Q1234" s="8"/>
      <c r="R1234" s="7"/>
      <c r="V1234" s="6"/>
      <c r="W1234" s="7"/>
      <c r="X1234" s="7"/>
      <c r="Y1234" s="7"/>
      <c r="Z1234" s="7"/>
      <c r="AA1234" s="7"/>
      <c r="AB1234" s="7"/>
      <c r="AC1234" s="7"/>
      <c r="AD1234" s="13"/>
      <c r="AE1234" s="12">
        <v>7464807</v>
      </c>
      <c r="AF1234" s="28" t="s">
        <v>3273</v>
      </c>
      <c r="AG1234" s="28" t="s">
        <v>3274</v>
      </c>
      <c r="AH1234" s="15"/>
      <c r="AI1234" s="15"/>
    </row>
    <row r="1235" spans="1:35" ht="45" hidden="1">
      <c r="A1235" s="11">
        <v>21</v>
      </c>
      <c r="B1235" s="15" t="s">
        <v>96</v>
      </c>
      <c r="C1235" s="9">
        <v>45432</v>
      </c>
      <c r="D1235" s="7" t="s">
        <v>127</v>
      </c>
      <c r="E1235" s="4" t="s">
        <v>17</v>
      </c>
      <c r="F1235" s="4">
        <v>562019</v>
      </c>
      <c r="G1235" s="4" t="s">
        <v>6133</v>
      </c>
      <c r="H1235" s="4" t="s">
        <v>901</v>
      </c>
      <c r="I1235" s="8" t="s">
        <v>6134</v>
      </c>
      <c r="J1235" s="8"/>
      <c r="K1235" s="8"/>
      <c r="L1235" s="4"/>
      <c r="M1235" s="8">
        <v>1</v>
      </c>
      <c r="N1235" s="8"/>
      <c r="O1235" s="8"/>
      <c r="P1235" s="8"/>
      <c r="Q1235" s="8"/>
      <c r="R1235" s="7"/>
      <c r="V1235" s="6"/>
      <c r="W1235" s="7"/>
      <c r="X1235" s="7"/>
      <c r="Y1235" s="7"/>
      <c r="Z1235" s="7"/>
      <c r="AA1235" s="7"/>
      <c r="AB1235" s="7"/>
      <c r="AC1235" s="7"/>
      <c r="AD1235" s="13"/>
      <c r="AE1235" s="12">
        <v>7400340</v>
      </c>
      <c r="AF1235" s="28" t="s">
        <v>3273</v>
      </c>
      <c r="AG1235" s="28" t="s">
        <v>3274</v>
      </c>
      <c r="AH1235" s="15"/>
      <c r="AI1235" s="15"/>
    </row>
    <row r="1236" spans="1:35" ht="30" hidden="1">
      <c r="A1236" s="11">
        <v>21</v>
      </c>
      <c r="B1236" s="15" t="s">
        <v>96</v>
      </c>
      <c r="C1236" s="9">
        <v>45432</v>
      </c>
      <c r="D1236" s="7" t="s">
        <v>97</v>
      </c>
      <c r="E1236" s="4" t="s">
        <v>17</v>
      </c>
      <c r="F1236" s="4">
        <v>562020</v>
      </c>
      <c r="G1236" s="4" t="s">
        <v>6135</v>
      </c>
      <c r="H1236" s="4" t="s">
        <v>901</v>
      </c>
      <c r="I1236" s="8" t="s">
        <v>6136</v>
      </c>
      <c r="J1236" s="8"/>
      <c r="K1236" s="8"/>
      <c r="L1236" s="4"/>
      <c r="M1236" s="8">
        <v>3</v>
      </c>
      <c r="N1236" s="8"/>
      <c r="O1236" s="8"/>
      <c r="P1236" s="8"/>
      <c r="Q1236" s="8"/>
      <c r="R1236" s="7"/>
      <c r="V1236" s="6"/>
      <c r="W1236" s="7"/>
      <c r="X1236" s="7"/>
      <c r="Y1236" s="7"/>
      <c r="Z1236" s="7"/>
      <c r="AA1236" s="7"/>
      <c r="AB1236" s="7"/>
      <c r="AC1236" s="7"/>
      <c r="AD1236" s="13"/>
      <c r="AE1236" s="12">
        <v>7464791</v>
      </c>
      <c r="AF1236" s="28" t="s">
        <v>3273</v>
      </c>
      <c r="AG1236" s="28" t="s">
        <v>3274</v>
      </c>
      <c r="AH1236" s="15"/>
      <c r="AI1236" s="15"/>
    </row>
    <row r="1237" spans="1:35" ht="30" hidden="1">
      <c r="A1237" s="11">
        <v>21</v>
      </c>
      <c r="B1237" s="15" t="s">
        <v>96</v>
      </c>
      <c r="C1237" s="9">
        <v>45432</v>
      </c>
      <c r="D1237" s="7" t="s">
        <v>104</v>
      </c>
      <c r="E1237" s="4" t="s">
        <v>147</v>
      </c>
      <c r="F1237" s="4">
        <v>562021</v>
      </c>
      <c r="G1237" s="4" t="s">
        <v>6137</v>
      </c>
      <c r="H1237" s="4" t="s">
        <v>901</v>
      </c>
      <c r="I1237" s="8" t="s">
        <v>3278</v>
      </c>
      <c r="J1237" s="8"/>
      <c r="K1237" s="8"/>
      <c r="L1237" s="4"/>
      <c r="M1237" s="8"/>
      <c r="N1237" s="8"/>
      <c r="O1237" s="8"/>
      <c r="P1237" s="8"/>
      <c r="Q1237" s="8"/>
      <c r="R1237" s="7"/>
      <c r="V1237" s="6"/>
      <c r="W1237" s="7"/>
      <c r="X1237" s="7"/>
      <c r="Y1237" s="7"/>
      <c r="Z1237" s="7"/>
      <c r="AA1237" s="7"/>
      <c r="AB1237" s="7"/>
      <c r="AC1237" s="7"/>
      <c r="AD1237" s="13"/>
      <c r="AE1237" s="12"/>
      <c r="AF1237" s="17"/>
      <c r="AG1237" s="17"/>
      <c r="AH1237" s="15"/>
      <c r="AI1237" s="15"/>
    </row>
    <row r="1238" spans="1:35" ht="30" hidden="1">
      <c r="A1238" s="11">
        <v>21</v>
      </c>
      <c r="B1238" s="15" t="s">
        <v>96</v>
      </c>
      <c r="C1238" s="9">
        <v>45432</v>
      </c>
      <c r="D1238" s="7" t="s">
        <v>127</v>
      </c>
      <c r="E1238" s="4" t="s">
        <v>147</v>
      </c>
      <c r="F1238" s="4">
        <v>562022</v>
      </c>
      <c r="G1238" s="4" t="s">
        <v>6138</v>
      </c>
      <c r="H1238" s="4" t="s">
        <v>901</v>
      </c>
      <c r="I1238" s="8" t="s">
        <v>6139</v>
      </c>
      <c r="J1238" s="8" t="s">
        <v>3848</v>
      </c>
      <c r="K1238" s="8"/>
      <c r="L1238" s="4"/>
      <c r="M1238" s="8">
        <v>4</v>
      </c>
      <c r="N1238" s="8" t="s">
        <v>3380</v>
      </c>
      <c r="O1238" s="8" t="s">
        <v>3380</v>
      </c>
      <c r="P1238" s="8" t="s">
        <v>3380</v>
      </c>
      <c r="Q1238" s="8"/>
      <c r="R1238" s="7"/>
      <c r="S1238" s="5">
        <v>0</v>
      </c>
      <c r="T1238" s="5">
        <v>0</v>
      </c>
      <c r="U1238" s="5">
        <v>0</v>
      </c>
      <c r="V1238" s="6">
        <v>6.6666666666666666E-2</v>
      </c>
      <c r="W1238" s="7">
        <v>0</v>
      </c>
      <c r="X1238" s="7">
        <v>0</v>
      </c>
      <c r="Y1238" s="7">
        <v>0</v>
      </c>
      <c r="Z1238" s="7">
        <v>0</v>
      </c>
      <c r="AA1238" s="7">
        <v>0</v>
      </c>
      <c r="AB1238" s="7">
        <v>0</v>
      </c>
      <c r="AC1238" s="7">
        <v>0</v>
      </c>
      <c r="AD1238" s="13">
        <v>45434</v>
      </c>
      <c r="AE1238" s="12">
        <v>7327828</v>
      </c>
      <c r="AF1238" s="28" t="s">
        <v>3273</v>
      </c>
      <c r="AG1238" s="28" t="s">
        <v>3274</v>
      </c>
      <c r="AH1238" s="15"/>
      <c r="AI1238" s="15"/>
    </row>
    <row r="1239" spans="1:35" ht="30" hidden="1">
      <c r="A1239" s="11">
        <v>21</v>
      </c>
      <c r="B1239" s="15" t="s">
        <v>96</v>
      </c>
      <c r="C1239" s="9">
        <v>45432</v>
      </c>
      <c r="D1239" s="7" t="s">
        <v>120</v>
      </c>
      <c r="E1239" s="4" t="s">
        <v>35</v>
      </c>
      <c r="F1239" s="4">
        <v>562023</v>
      </c>
      <c r="G1239" s="4" t="s">
        <v>6140</v>
      </c>
      <c r="H1239" s="4" t="s">
        <v>901</v>
      </c>
      <c r="I1239" s="8" t="s">
        <v>3278</v>
      </c>
      <c r="J1239" s="8"/>
      <c r="K1239" s="8"/>
      <c r="L1239" s="4"/>
      <c r="M1239" s="8"/>
      <c r="N1239" s="8"/>
      <c r="O1239" s="8"/>
      <c r="P1239" s="8"/>
      <c r="Q1239" s="8"/>
      <c r="R1239" s="7"/>
      <c r="V1239" s="6"/>
      <c r="W1239" s="7"/>
      <c r="X1239" s="7"/>
      <c r="Y1239" s="7"/>
      <c r="Z1239" s="7"/>
      <c r="AA1239" s="7"/>
      <c r="AB1239" s="7"/>
      <c r="AC1239" s="7"/>
      <c r="AD1239" s="13"/>
      <c r="AE1239" s="12"/>
      <c r="AF1239" s="17"/>
      <c r="AG1239" s="17"/>
      <c r="AH1239" s="15"/>
      <c r="AI1239" s="15"/>
    </row>
    <row r="1240" spans="1:35" ht="30" hidden="1">
      <c r="A1240" s="11">
        <v>21</v>
      </c>
      <c r="B1240" s="15" t="s">
        <v>96</v>
      </c>
      <c r="C1240" s="9">
        <v>45432</v>
      </c>
      <c r="D1240" s="7" t="s">
        <v>38</v>
      </c>
      <c r="E1240" s="4" t="s">
        <v>35</v>
      </c>
      <c r="F1240" s="4">
        <v>562024</v>
      </c>
      <c r="G1240" s="4" t="s">
        <v>6141</v>
      </c>
      <c r="H1240" s="4" t="s">
        <v>901</v>
      </c>
      <c r="I1240" s="8" t="s">
        <v>6142</v>
      </c>
      <c r="J1240" s="8" t="s">
        <v>4628</v>
      </c>
      <c r="K1240" s="8"/>
      <c r="L1240" s="4"/>
      <c r="M1240" s="8">
        <v>3</v>
      </c>
      <c r="N1240" s="8"/>
      <c r="O1240" s="8"/>
      <c r="P1240" s="8"/>
      <c r="Q1240" s="8"/>
      <c r="R1240" s="7"/>
      <c r="V1240" s="6"/>
      <c r="W1240" s="7"/>
      <c r="X1240" s="7"/>
      <c r="Y1240" s="7"/>
      <c r="Z1240" s="7"/>
      <c r="AA1240" s="7"/>
      <c r="AB1240" s="7"/>
      <c r="AC1240" s="7"/>
      <c r="AD1240" s="13"/>
      <c r="AE1240" s="12">
        <v>7350084</v>
      </c>
      <c r="AF1240" s="28" t="s">
        <v>3273</v>
      </c>
      <c r="AG1240" s="28" t="s">
        <v>3274</v>
      </c>
      <c r="AH1240" s="15"/>
      <c r="AI1240" s="15"/>
    </row>
    <row r="1241" spans="1:35" ht="30" hidden="1">
      <c r="A1241" s="11">
        <v>21</v>
      </c>
      <c r="B1241" s="15" t="s">
        <v>96</v>
      </c>
      <c r="C1241" s="9">
        <v>45432</v>
      </c>
      <c r="D1241" s="7" t="s">
        <v>994</v>
      </c>
      <c r="E1241" s="4" t="s">
        <v>35</v>
      </c>
      <c r="F1241" s="4">
        <v>562025</v>
      </c>
      <c r="G1241" s="4" t="s">
        <v>6143</v>
      </c>
      <c r="H1241" s="4" t="s">
        <v>901</v>
      </c>
      <c r="I1241" s="8" t="s">
        <v>3278</v>
      </c>
      <c r="J1241" s="8"/>
      <c r="K1241" s="8"/>
      <c r="L1241" s="4"/>
      <c r="M1241" s="8"/>
      <c r="N1241" s="8"/>
      <c r="O1241" s="8"/>
      <c r="P1241" s="8"/>
      <c r="Q1241" s="8"/>
      <c r="R1241" s="7"/>
      <c r="V1241" s="6"/>
      <c r="W1241" s="7"/>
      <c r="X1241" s="7"/>
      <c r="Y1241" s="7"/>
      <c r="Z1241" s="7"/>
      <c r="AA1241" s="7"/>
      <c r="AB1241" s="7"/>
      <c r="AC1241" s="7"/>
      <c r="AD1241" s="13"/>
      <c r="AE1241" s="12"/>
      <c r="AF1241" s="17"/>
      <c r="AG1241" s="17"/>
      <c r="AH1241" s="15"/>
      <c r="AI1241" s="15"/>
    </row>
    <row r="1242" spans="1:35" ht="30" hidden="1">
      <c r="A1242" s="11">
        <v>21</v>
      </c>
      <c r="B1242" s="15" t="s">
        <v>96</v>
      </c>
      <c r="C1242" s="9">
        <v>45432</v>
      </c>
      <c r="D1242" s="7" t="s">
        <v>994</v>
      </c>
      <c r="E1242" s="4" t="s">
        <v>35</v>
      </c>
      <c r="F1242" s="4">
        <v>562026</v>
      </c>
      <c r="G1242" s="4" t="s">
        <v>6144</v>
      </c>
      <c r="H1242" s="4" t="s">
        <v>901</v>
      </c>
      <c r="I1242" s="8" t="s">
        <v>3278</v>
      </c>
      <c r="J1242" s="8"/>
      <c r="K1242" s="8"/>
      <c r="L1242" s="4"/>
      <c r="M1242" s="8"/>
      <c r="N1242" s="8"/>
      <c r="O1242" s="8"/>
      <c r="P1242" s="8"/>
      <c r="Q1242" s="8"/>
      <c r="R1242" s="7"/>
      <c r="V1242" s="6"/>
      <c r="W1242" s="7"/>
      <c r="X1242" s="7"/>
      <c r="Y1242" s="7"/>
      <c r="Z1242" s="7"/>
      <c r="AA1242" s="7"/>
      <c r="AB1242" s="7"/>
      <c r="AC1242" s="7"/>
      <c r="AD1242" s="13"/>
      <c r="AE1242" s="12"/>
      <c r="AF1242" s="17"/>
      <c r="AG1242" s="17"/>
      <c r="AH1242" s="15"/>
      <c r="AI1242" s="15"/>
    </row>
    <row r="1243" spans="1:35" ht="30" hidden="1">
      <c r="A1243" s="11">
        <v>21</v>
      </c>
      <c r="B1243" s="15" t="s">
        <v>96</v>
      </c>
      <c r="C1243" s="9">
        <v>45432</v>
      </c>
      <c r="D1243" s="7" t="s">
        <v>104</v>
      </c>
      <c r="E1243" s="4" t="s">
        <v>35</v>
      </c>
      <c r="F1243" s="4">
        <v>562027</v>
      </c>
      <c r="G1243" s="4" t="s">
        <v>6145</v>
      </c>
      <c r="H1243" s="4" t="s">
        <v>901</v>
      </c>
      <c r="I1243" s="8" t="s">
        <v>3278</v>
      </c>
      <c r="J1243" s="8"/>
      <c r="K1243" s="8"/>
      <c r="L1243" s="4"/>
      <c r="M1243" s="8"/>
      <c r="N1243" s="8"/>
      <c r="O1243" s="8"/>
      <c r="P1243" s="8"/>
      <c r="Q1243" s="8"/>
      <c r="R1243" s="7"/>
      <c r="V1243" s="6"/>
      <c r="W1243" s="7"/>
      <c r="X1243" s="7"/>
      <c r="Y1243" s="7"/>
      <c r="Z1243" s="7"/>
      <c r="AA1243" s="7"/>
      <c r="AB1243" s="7"/>
      <c r="AC1243" s="7"/>
      <c r="AD1243" s="13"/>
      <c r="AE1243" s="12"/>
      <c r="AF1243" s="17"/>
      <c r="AG1243" s="17"/>
      <c r="AH1243" s="15"/>
      <c r="AI1243" s="15"/>
    </row>
    <row r="1244" spans="1:35" ht="45" hidden="1">
      <c r="A1244" s="11">
        <v>21</v>
      </c>
      <c r="B1244" s="15" t="s">
        <v>96</v>
      </c>
      <c r="C1244" s="9">
        <v>45432</v>
      </c>
      <c r="D1244" s="7" t="s">
        <v>127</v>
      </c>
      <c r="E1244" s="4" t="s">
        <v>35</v>
      </c>
      <c r="F1244" s="4">
        <v>562028</v>
      </c>
      <c r="G1244" s="4" t="s">
        <v>6146</v>
      </c>
      <c r="H1244" s="4" t="s">
        <v>901</v>
      </c>
      <c r="I1244" s="8" t="s">
        <v>6147</v>
      </c>
      <c r="J1244" s="8" t="s">
        <v>6148</v>
      </c>
      <c r="K1244" s="8" t="s">
        <v>6149</v>
      </c>
      <c r="L1244" s="4" t="s">
        <v>6150</v>
      </c>
      <c r="M1244" s="8">
        <v>3</v>
      </c>
      <c r="N1244" s="8" t="s">
        <v>3364</v>
      </c>
      <c r="O1244" s="8" t="s">
        <v>3661</v>
      </c>
      <c r="P1244" s="8" t="s">
        <v>3380</v>
      </c>
      <c r="Q1244" s="8"/>
      <c r="R1244" s="7"/>
      <c r="S1244" s="5">
        <v>0</v>
      </c>
      <c r="T1244" s="5">
        <v>1.4705882352941175E-2</v>
      </c>
      <c r="U1244" s="5">
        <v>0.10294117647058823</v>
      </c>
      <c r="V1244" s="6">
        <v>1.4705882352941175E-2</v>
      </c>
      <c r="W1244" s="7">
        <v>0</v>
      </c>
      <c r="X1244" s="7">
        <v>0</v>
      </c>
      <c r="Y1244" s="7">
        <v>0</v>
      </c>
      <c r="Z1244" s="7">
        <v>0</v>
      </c>
      <c r="AA1244" s="7">
        <v>0</v>
      </c>
      <c r="AB1244" s="7">
        <v>0</v>
      </c>
      <c r="AC1244" s="7">
        <v>5.8823529411764698E-2</v>
      </c>
      <c r="AD1244" s="13">
        <v>45434</v>
      </c>
      <c r="AE1244" s="12">
        <v>6420827</v>
      </c>
      <c r="AF1244" s="28" t="s">
        <v>3273</v>
      </c>
      <c r="AG1244" s="28" t="s">
        <v>3274</v>
      </c>
      <c r="AH1244" s="15"/>
      <c r="AI1244" s="15"/>
    </row>
    <row r="1245" spans="1:35" ht="30" hidden="1">
      <c r="A1245" s="11">
        <v>21</v>
      </c>
      <c r="B1245" s="15" t="s">
        <v>96</v>
      </c>
      <c r="C1245" s="9">
        <v>45432</v>
      </c>
      <c r="D1245" s="7" t="s">
        <v>127</v>
      </c>
      <c r="E1245" s="4" t="s">
        <v>90</v>
      </c>
      <c r="F1245" s="4">
        <v>562029</v>
      </c>
      <c r="G1245" s="4" t="s">
        <v>6151</v>
      </c>
      <c r="H1245" s="4" t="s">
        <v>901</v>
      </c>
      <c r="I1245" s="8" t="s">
        <v>6152</v>
      </c>
      <c r="J1245" s="8" t="s">
        <v>6153</v>
      </c>
      <c r="K1245" s="8" t="s">
        <v>5115</v>
      </c>
      <c r="L1245" s="4" t="s">
        <v>3852</v>
      </c>
      <c r="M1245" s="8">
        <v>2</v>
      </c>
      <c r="N1245" s="8" t="s">
        <v>3409</v>
      </c>
      <c r="O1245" s="8" t="s">
        <v>3409</v>
      </c>
      <c r="P1245" s="8" t="s">
        <v>3409</v>
      </c>
      <c r="Q1245" s="8"/>
      <c r="R1245" s="7"/>
      <c r="S1245" s="5">
        <v>0</v>
      </c>
      <c r="T1245" s="5">
        <v>0</v>
      </c>
      <c r="U1245" s="5">
        <v>0.16666666666666663</v>
      </c>
      <c r="V1245" s="6">
        <v>0</v>
      </c>
      <c r="W1245" s="7">
        <v>0</v>
      </c>
      <c r="X1245" s="7">
        <v>0</v>
      </c>
      <c r="Y1245" s="7">
        <v>0.10416666666666669</v>
      </c>
      <c r="Z1245" s="7">
        <v>8.3333333333333315E-2</v>
      </c>
      <c r="AA1245" s="7">
        <v>0</v>
      </c>
      <c r="AB1245" s="7">
        <v>0</v>
      </c>
      <c r="AC1245" s="7">
        <v>0</v>
      </c>
      <c r="AD1245" s="13">
        <v>45434</v>
      </c>
      <c r="AE1245" s="12">
        <v>6416159</v>
      </c>
      <c r="AF1245" s="28" t="s">
        <v>3273</v>
      </c>
      <c r="AG1245" s="28" t="s">
        <v>3274</v>
      </c>
      <c r="AH1245" s="15"/>
      <c r="AI1245" s="15"/>
    </row>
    <row r="1246" spans="1:35" ht="30" hidden="1">
      <c r="A1246" s="11">
        <v>21</v>
      </c>
      <c r="B1246" s="15" t="s">
        <v>96</v>
      </c>
      <c r="C1246" s="9">
        <v>45432</v>
      </c>
      <c r="D1246" s="7" t="s">
        <v>104</v>
      </c>
      <c r="E1246" s="4" t="s">
        <v>90</v>
      </c>
      <c r="F1246" s="4">
        <v>562030</v>
      </c>
      <c r="G1246" s="4" t="s">
        <v>6154</v>
      </c>
      <c r="H1246" s="4" t="s">
        <v>901</v>
      </c>
      <c r="I1246" s="8" t="s">
        <v>3278</v>
      </c>
      <c r="J1246" s="8"/>
      <c r="K1246" s="8"/>
      <c r="L1246" s="4"/>
      <c r="M1246" s="8"/>
      <c r="N1246" s="8"/>
      <c r="O1246" s="8"/>
      <c r="P1246" s="8"/>
      <c r="Q1246" s="8"/>
      <c r="R1246" s="7"/>
      <c r="V1246" s="6"/>
      <c r="W1246" s="7"/>
      <c r="X1246" s="7"/>
      <c r="Y1246" s="7"/>
      <c r="Z1246" s="7"/>
      <c r="AA1246" s="7"/>
      <c r="AB1246" s="7"/>
      <c r="AC1246" s="7"/>
      <c r="AD1246" s="13"/>
      <c r="AE1246" s="12"/>
      <c r="AF1246" s="17"/>
      <c r="AG1246" s="17"/>
      <c r="AH1246" s="15"/>
      <c r="AI1246" s="15"/>
    </row>
    <row r="1247" spans="1:35" ht="30" hidden="1">
      <c r="A1247" s="11">
        <v>21</v>
      </c>
      <c r="B1247" s="15" t="s">
        <v>96</v>
      </c>
      <c r="C1247" s="9">
        <v>45432</v>
      </c>
      <c r="D1247" s="7" t="s">
        <v>127</v>
      </c>
      <c r="E1247" s="4" t="s">
        <v>90</v>
      </c>
      <c r="F1247" s="4">
        <v>562031</v>
      </c>
      <c r="G1247" s="4" t="s">
        <v>6155</v>
      </c>
      <c r="H1247" s="4" t="s">
        <v>901</v>
      </c>
      <c r="I1247" s="8" t="s">
        <v>6156</v>
      </c>
      <c r="J1247" s="8"/>
      <c r="K1247" s="8"/>
      <c r="L1247" s="4"/>
      <c r="M1247" s="8">
        <v>2</v>
      </c>
      <c r="N1247" s="8"/>
      <c r="O1247" s="8"/>
      <c r="P1247" s="8"/>
      <c r="Q1247" s="8"/>
      <c r="R1247" s="7"/>
      <c r="V1247" s="6"/>
      <c r="W1247" s="7"/>
      <c r="X1247" s="7"/>
      <c r="Y1247" s="7"/>
      <c r="Z1247" s="7"/>
      <c r="AA1247" s="7"/>
      <c r="AB1247" s="7"/>
      <c r="AC1247" s="7"/>
      <c r="AD1247" s="13"/>
      <c r="AE1247" s="12">
        <v>6423129</v>
      </c>
      <c r="AF1247" s="28" t="s">
        <v>3273</v>
      </c>
      <c r="AG1247" s="28" t="s">
        <v>3274</v>
      </c>
      <c r="AH1247" s="15"/>
      <c r="AI1247" s="15"/>
    </row>
    <row r="1248" spans="1:35" ht="30" hidden="1">
      <c r="A1248" s="11">
        <v>21</v>
      </c>
      <c r="B1248" s="15" t="s">
        <v>96</v>
      </c>
      <c r="C1248" s="9">
        <v>45432</v>
      </c>
      <c r="D1248" s="7" t="s">
        <v>97</v>
      </c>
      <c r="E1248" s="4" t="s">
        <v>90</v>
      </c>
      <c r="F1248" s="4">
        <v>562032</v>
      </c>
      <c r="G1248" s="4" t="s">
        <v>6157</v>
      </c>
      <c r="H1248" s="4" t="s">
        <v>901</v>
      </c>
      <c r="I1248" s="8" t="s">
        <v>6158</v>
      </c>
      <c r="J1248" s="8"/>
      <c r="K1248" s="8"/>
      <c r="L1248" s="4"/>
      <c r="M1248" s="8">
        <v>2</v>
      </c>
      <c r="N1248" s="8"/>
      <c r="O1248" s="8"/>
      <c r="P1248" s="8"/>
      <c r="Q1248" s="8"/>
      <c r="R1248" s="7"/>
      <c r="V1248" s="6"/>
      <c r="W1248" s="7"/>
      <c r="X1248" s="7"/>
      <c r="Y1248" s="7"/>
      <c r="Z1248" s="7"/>
      <c r="AA1248" s="7"/>
      <c r="AB1248" s="7"/>
      <c r="AC1248" s="7"/>
      <c r="AD1248" s="13"/>
      <c r="AE1248" s="12">
        <v>6416193</v>
      </c>
      <c r="AF1248" s="28" t="s">
        <v>3273</v>
      </c>
      <c r="AG1248" s="28" t="s">
        <v>3274</v>
      </c>
      <c r="AH1248" s="15"/>
      <c r="AI1248" s="15"/>
    </row>
    <row r="1249" spans="1:35" ht="30" hidden="1">
      <c r="A1249" s="11">
        <v>21</v>
      </c>
      <c r="B1249" s="15" t="s">
        <v>96</v>
      </c>
      <c r="C1249" s="9">
        <v>45432</v>
      </c>
      <c r="D1249" s="7" t="s">
        <v>97</v>
      </c>
      <c r="E1249" s="4" t="s">
        <v>116</v>
      </c>
      <c r="F1249" s="4">
        <v>562045</v>
      </c>
      <c r="G1249" s="4" t="s">
        <v>6159</v>
      </c>
      <c r="H1249" s="4" t="s">
        <v>901</v>
      </c>
      <c r="I1249" s="8" t="s">
        <v>50</v>
      </c>
      <c r="J1249" s="8"/>
      <c r="K1249" s="8"/>
      <c r="L1249" s="4"/>
      <c r="M1249" s="8">
        <v>4</v>
      </c>
      <c r="N1249" s="8" t="s">
        <v>3409</v>
      </c>
      <c r="O1249" s="8" t="s">
        <v>3409</v>
      </c>
      <c r="P1249" s="8" t="s">
        <v>3387</v>
      </c>
      <c r="Q1249" s="8"/>
      <c r="R1249" s="7"/>
      <c r="S1249" s="5">
        <v>0</v>
      </c>
      <c r="T1249" s="5">
        <v>0</v>
      </c>
      <c r="U1249" s="5">
        <v>0</v>
      </c>
      <c r="V1249" s="6">
        <v>0</v>
      </c>
      <c r="W1249" s="7">
        <v>0</v>
      </c>
      <c r="X1249" s="7">
        <v>0</v>
      </c>
      <c r="Y1249" s="7">
        <v>0</v>
      </c>
      <c r="Z1249" s="7">
        <v>0</v>
      </c>
      <c r="AA1249" s="7">
        <v>0</v>
      </c>
      <c r="AB1249" s="7">
        <v>0</v>
      </c>
      <c r="AC1249" s="7">
        <v>0</v>
      </c>
      <c r="AD1249" s="13">
        <v>45434</v>
      </c>
      <c r="AE1249" s="12">
        <v>7365002</v>
      </c>
      <c r="AF1249" s="28" t="s">
        <v>3273</v>
      </c>
      <c r="AG1249" s="28" t="s">
        <v>3274</v>
      </c>
      <c r="AH1249" s="15"/>
      <c r="AI1249" s="15"/>
    </row>
    <row r="1250" spans="1:35" ht="30" hidden="1">
      <c r="A1250" s="11">
        <v>21</v>
      </c>
      <c r="B1250" s="15" t="s">
        <v>96</v>
      </c>
      <c r="C1250" s="9">
        <v>45432</v>
      </c>
      <c r="D1250" s="7" t="s">
        <v>555</v>
      </c>
      <c r="E1250" s="4" t="s">
        <v>116</v>
      </c>
      <c r="F1250" s="4">
        <v>562046</v>
      </c>
      <c r="G1250" s="4" t="s">
        <v>6160</v>
      </c>
      <c r="H1250" s="4" t="s">
        <v>901</v>
      </c>
      <c r="I1250" s="8" t="s">
        <v>3278</v>
      </c>
      <c r="J1250" s="8"/>
      <c r="K1250" s="8"/>
      <c r="L1250" s="4"/>
      <c r="M1250" s="8"/>
      <c r="N1250" s="8"/>
      <c r="O1250" s="8"/>
      <c r="P1250" s="8"/>
      <c r="Q1250" s="8"/>
      <c r="R1250" s="7"/>
      <c r="V1250" s="6"/>
      <c r="W1250" s="7"/>
      <c r="X1250" s="7"/>
      <c r="Y1250" s="7"/>
      <c r="Z1250" s="7"/>
      <c r="AA1250" s="7"/>
      <c r="AB1250" s="7"/>
      <c r="AC1250" s="7"/>
      <c r="AD1250" s="13"/>
      <c r="AE1250" s="12"/>
      <c r="AF1250" s="17"/>
      <c r="AG1250" s="17"/>
      <c r="AH1250" s="15"/>
      <c r="AI1250" s="15"/>
    </row>
    <row r="1251" spans="1:35" ht="30" hidden="1">
      <c r="A1251" s="11">
        <v>21</v>
      </c>
      <c r="B1251" s="15" t="s">
        <v>96</v>
      </c>
      <c r="C1251" s="9">
        <v>45432</v>
      </c>
      <c r="D1251" s="7" t="s">
        <v>97</v>
      </c>
      <c r="E1251" s="4" t="s">
        <v>39</v>
      </c>
      <c r="F1251" s="4">
        <v>562047</v>
      </c>
      <c r="G1251" s="4" t="s">
        <v>6161</v>
      </c>
      <c r="H1251" s="4" t="s">
        <v>901</v>
      </c>
      <c r="I1251" s="8" t="s">
        <v>6162</v>
      </c>
      <c r="J1251" s="8" t="s">
        <v>5384</v>
      </c>
      <c r="K1251" s="8"/>
      <c r="L1251" s="4"/>
      <c r="M1251" s="8">
        <v>4</v>
      </c>
      <c r="N1251" s="8" t="s">
        <v>3364</v>
      </c>
      <c r="O1251" s="8" t="s">
        <v>3364</v>
      </c>
      <c r="P1251" s="8" t="s">
        <v>3428</v>
      </c>
      <c r="Q1251" s="8"/>
      <c r="R1251" s="7"/>
      <c r="S1251" s="5">
        <v>0</v>
      </c>
      <c r="T1251" s="5">
        <v>0</v>
      </c>
      <c r="U1251" s="5">
        <v>0</v>
      </c>
      <c r="V1251" s="6">
        <v>0.06</v>
      </c>
      <c r="W1251" s="7">
        <v>0</v>
      </c>
      <c r="X1251" s="7">
        <v>0</v>
      </c>
      <c r="Y1251" s="7">
        <v>0</v>
      </c>
      <c r="Z1251" s="7">
        <v>0</v>
      </c>
      <c r="AA1251" s="7">
        <v>0</v>
      </c>
      <c r="AB1251" s="7">
        <v>0</v>
      </c>
      <c r="AC1251" s="7">
        <v>0</v>
      </c>
      <c r="AD1251" s="13">
        <v>45434</v>
      </c>
      <c r="AE1251" s="12">
        <v>7405934</v>
      </c>
      <c r="AF1251" s="28" t="s">
        <v>3273</v>
      </c>
      <c r="AG1251" s="28" t="s">
        <v>3274</v>
      </c>
      <c r="AH1251" s="15"/>
      <c r="AI1251" s="15"/>
    </row>
    <row r="1252" spans="1:35" ht="30" hidden="1">
      <c r="A1252" s="11">
        <v>21</v>
      </c>
      <c r="B1252" s="15" t="s">
        <v>96</v>
      </c>
      <c r="C1252" s="9">
        <v>45432</v>
      </c>
      <c r="D1252" s="7" t="s">
        <v>127</v>
      </c>
      <c r="E1252" s="4" t="s">
        <v>39</v>
      </c>
      <c r="F1252" s="4">
        <v>562048</v>
      </c>
      <c r="G1252" s="4" t="s">
        <v>6163</v>
      </c>
      <c r="H1252" s="4" t="s">
        <v>901</v>
      </c>
      <c r="I1252" s="8" t="s">
        <v>6164</v>
      </c>
      <c r="J1252" s="8" t="s">
        <v>5298</v>
      </c>
      <c r="K1252" s="8" t="s">
        <v>5014</v>
      </c>
      <c r="L1252" s="4" t="s">
        <v>3863</v>
      </c>
      <c r="M1252" s="8">
        <v>2</v>
      </c>
      <c r="N1252" s="8" t="s">
        <v>3387</v>
      </c>
      <c r="O1252" s="8" t="s">
        <v>3387</v>
      </c>
      <c r="P1252" s="8" t="s">
        <v>3440</v>
      </c>
      <c r="Q1252" s="8"/>
      <c r="R1252" s="7"/>
      <c r="S1252" s="5">
        <v>0</v>
      </c>
      <c r="T1252" s="5">
        <v>0.02</v>
      </c>
      <c r="U1252" s="5">
        <v>0</v>
      </c>
      <c r="V1252" s="6">
        <v>0.08</v>
      </c>
      <c r="W1252" s="7">
        <v>0</v>
      </c>
      <c r="X1252" s="7">
        <v>0</v>
      </c>
      <c r="Y1252" s="7">
        <v>0</v>
      </c>
      <c r="Z1252" s="7">
        <v>0</v>
      </c>
      <c r="AA1252" s="7">
        <v>0</v>
      </c>
      <c r="AB1252" s="7">
        <v>0.14000000000000001</v>
      </c>
      <c r="AC1252" s="7">
        <v>0.1</v>
      </c>
      <c r="AD1252" s="13">
        <v>45434</v>
      </c>
      <c r="AE1252" s="12">
        <v>7405348</v>
      </c>
      <c r="AF1252" s="28" t="s">
        <v>3273</v>
      </c>
      <c r="AG1252" s="28" t="s">
        <v>3274</v>
      </c>
      <c r="AH1252" s="15"/>
      <c r="AI1252" s="15"/>
    </row>
    <row r="1253" spans="1:35" ht="30" hidden="1">
      <c r="A1253" s="11">
        <v>21</v>
      </c>
      <c r="B1253" s="15" t="s">
        <v>96</v>
      </c>
      <c r="C1253" s="9">
        <v>45432</v>
      </c>
      <c r="D1253" s="7" t="s">
        <v>97</v>
      </c>
      <c r="E1253" s="4" t="s">
        <v>39</v>
      </c>
      <c r="F1253" s="4">
        <v>562049</v>
      </c>
      <c r="G1253" s="4" t="s">
        <v>6165</v>
      </c>
      <c r="H1253" s="4" t="s">
        <v>901</v>
      </c>
      <c r="I1253" s="8" t="s">
        <v>6166</v>
      </c>
      <c r="J1253" s="8" t="s">
        <v>6167</v>
      </c>
      <c r="K1253" s="8"/>
      <c r="L1253" s="4"/>
      <c r="M1253" s="8">
        <v>4</v>
      </c>
      <c r="N1253" s="8" t="s">
        <v>3388</v>
      </c>
      <c r="O1253" s="8" t="s">
        <v>3832</v>
      </c>
      <c r="P1253" s="8" t="s">
        <v>3388</v>
      </c>
      <c r="Q1253" s="8" t="s">
        <v>3832</v>
      </c>
      <c r="R1253" s="7"/>
      <c r="S1253" s="5">
        <v>0</v>
      </c>
      <c r="T1253" s="5">
        <v>0</v>
      </c>
      <c r="U1253" s="5">
        <v>0</v>
      </c>
      <c r="V1253" s="6">
        <v>0</v>
      </c>
      <c r="W1253" s="7">
        <v>0</v>
      </c>
      <c r="X1253" s="7">
        <v>0</v>
      </c>
      <c r="Y1253" s="7">
        <v>0</v>
      </c>
      <c r="Z1253" s="7">
        <v>0</v>
      </c>
      <c r="AA1253" s="7">
        <v>0</v>
      </c>
      <c r="AB1253" s="7">
        <v>0</v>
      </c>
      <c r="AC1253" s="7">
        <v>0.11538461538461538</v>
      </c>
      <c r="AD1253" s="13">
        <v>45434</v>
      </c>
      <c r="AE1253" s="12">
        <v>7421280</v>
      </c>
      <c r="AF1253" s="28" t="s">
        <v>3273</v>
      </c>
      <c r="AG1253" s="28" t="s">
        <v>3274</v>
      </c>
      <c r="AH1253" s="15"/>
      <c r="AI1253" s="15"/>
    </row>
    <row r="1254" spans="1:35" ht="30" hidden="1">
      <c r="A1254" s="11">
        <v>21</v>
      </c>
      <c r="B1254" s="15" t="s">
        <v>96</v>
      </c>
      <c r="C1254" s="9">
        <v>45432</v>
      </c>
      <c r="D1254" s="7" t="s">
        <v>97</v>
      </c>
      <c r="E1254" s="4" t="s">
        <v>39</v>
      </c>
      <c r="F1254" s="4">
        <v>562050</v>
      </c>
      <c r="G1254" s="4" t="s">
        <v>6168</v>
      </c>
      <c r="H1254" s="4" t="s">
        <v>901</v>
      </c>
      <c r="I1254" s="8" t="s">
        <v>6169</v>
      </c>
      <c r="J1254" s="8" t="s">
        <v>6170</v>
      </c>
      <c r="K1254" s="8"/>
      <c r="L1254" s="4"/>
      <c r="M1254" s="8">
        <v>4</v>
      </c>
      <c r="N1254" s="8"/>
      <c r="O1254" s="8"/>
      <c r="P1254" s="8"/>
      <c r="Q1254" s="8"/>
      <c r="R1254" s="7"/>
      <c r="V1254" s="6"/>
      <c r="W1254" s="7"/>
      <c r="X1254" s="7"/>
      <c r="Y1254" s="7"/>
      <c r="Z1254" s="7"/>
      <c r="AA1254" s="7"/>
      <c r="AB1254" s="7"/>
      <c r="AC1254" s="7"/>
      <c r="AD1254" s="13"/>
      <c r="AE1254" s="12">
        <v>7416570</v>
      </c>
      <c r="AF1254" s="28" t="s">
        <v>3273</v>
      </c>
      <c r="AG1254" s="28" t="s">
        <v>3274</v>
      </c>
      <c r="AH1254" s="15"/>
      <c r="AI1254" s="15"/>
    </row>
    <row r="1255" spans="1:35" ht="45" hidden="1">
      <c r="A1255" s="11">
        <v>21</v>
      </c>
      <c r="B1255" s="15" t="s">
        <v>96</v>
      </c>
      <c r="C1255" s="9">
        <v>45432</v>
      </c>
      <c r="D1255" s="7" t="s">
        <v>97</v>
      </c>
      <c r="E1255" s="4" t="s">
        <v>3441</v>
      </c>
      <c r="F1255" s="4">
        <v>562051</v>
      </c>
      <c r="G1255" s="4" t="s">
        <v>6171</v>
      </c>
      <c r="H1255" s="4" t="s">
        <v>901</v>
      </c>
      <c r="I1255" s="8" t="s">
        <v>6172</v>
      </c>
      <c r="J1255" s="8"/>
      <c r="K1255" s="8"/>
      <c r="L1255" s="4"/>
      <c r="M1255" s="8">
        <v>1</v>
      </c>
      <c r="N1255" s="8"/>
      <c r="O1255" s="8"/>
      <c r="P1255" s="8"/>
      <c r="Q1255" s="8"/>
      <c r="R1255" s="7"/>
      <c r="V1255" s="6"/>
      <c r="W1255" s="7"/>
      <c r="X1255" s="7"/>
      <c r="Y1255" s="7"/>
      <c r="Z1255" s="7"/>
      <c r="AA1255" s="7"/>
      <c r="AB1255" s="7"/>
      <c r="AC1255" s="7"/>
      <c r="AD1255" s="13"/>
      <c r="AE1255" s="12" t="s">
        <v>6173</v>
      </c>
      <c r="AF1255" s="28" t="s">
        <v>3273</v>
      </c>
      <c r="AG1255" s="28" t="s">
        <v>3274</v>
      </c>
      <c r="AH1255" s="15"/>
      <c r="AI1255" s="15"/>
    </row>
    <row r="1256" spans="1:35" hidden="1">
      <c r="A1256" s="11">
        <v>21</v>
      </c>
      <c r="B1256" s="15" t="s">
        <v>169</v>
      </c>
      <c r="C1256" s="9">
        <v>45431</v>
      </c>
      <c r="D1256" s="7"/>
      <c r="E1256" s="4" t="s">
        <v>35</v>
      </c>
      <c r="F1256" s="4">
        <v>562014</v>
      </c>
      <c r="G1256" s="4" t="s">
        <v>6174</v>
      </c>
      <c r="H1256" s="4" t="s">
        <v>436</v>
      </c>
      <c r="I1256" s="8"/>
      <c r="J1256" s="8"/>
      <c r="K1256" s="8"/>
      <c r="L1256" s="4"/>
      <c r="M1256" s="8"/>
      <c r="N1256" s="8"/>
      <c r="O1256" s="8"/>
      <c r="P1256" s="8"/>
      <c r="Q1256" s="8"/>
      <c r="R1256" s="7"/>
      <c r="V1256" s="6"/>
      <c r="W1256" s="7"/>
      <c r="X1256" s="7"/>
      <c r="Y1256" s="7"/>
      <c r="Z1256" s="7"/>
      <c r="AA1256" s="7"/>
      <c r="AB1256" s="7"/>
      <c r="AC1256" s="7"/>
      <c r="AD1256" s="13"/>
      <c r="AE1256" s="12">
        <v>7345642</v>
      </c>
      <c r="AF1256" s="17"/>
      <c r="AG1256" s="17"/>
      <c r="AH1256" s="15"/>
      <c r="AI1256" s="15"/>
    </row>
    <row r="1257" spans="1:35" hidden="1">
      <c r="A1257" s="11">
        <v>21</v>
      </c>
      <c r="B1257" s="15" t="s">
        <v>169</v>
      </c>
      <c r="C1257" s="9">
        <v>45431</v>
      </c>
      <c r="D1257" s="7"/>
      <c r="E1257" s="4" t="s">
        <v>35</v>
      </c>
      <c r="F1257" s="4">
        <v>562015</v>
      </c>
      <c r="G1257" s="4" t="s">
        <v>6175</v>
      </c>
      <c r="H1257" s="4" t="s">
        <v>436</v>
      </c>
      <c r="I1257" s="8"/>
      <c r="J1257" s="8"/>
      <c r="K1257" s="8"/>
      <c r="L1257" s="4"/>
      <c r="M1257" s="8"/>
      <c r="N1257" s="8"/>
      <c r="O1257" s="8"/>
      <c r="P1257" s="8"/>
      <c r="Q1257" s="8"/>
      <c r="R1257" s="7"/>
      <c r="V1257" s="6"/>
      <c r="W1257" s="7"/>
      <c r="X1257" s="7"/>
      <c r="Y1257" s="7"/>
      <c r="Z1257" s="7"/>
      <c r="AA1257" s="7"/>
      <c r="AB1257" s="7"/>
      <c r="AC1257" s="7"/>
      <c r="AD1257" s="13"/>
      <c r="AE1257" s="12">
        <v>6420908</v>
      </c>
      <c r="AF1257" s="17"/>
      <c r="AG1257" s="17"/>
      <c r="AH1257" s="15"/>
      <c r="AI1257" s="15"/>
    </row>
    <row r="1258" spans="1:35" hidden="1">
      <c r="A1258" s="11">
        <v>21</v>
      </c>
      <c r="B1258" s="15" t="s">
        <v>3883</v>
      </c>
      <c r="C1258" s="9">
        <v>45437</v>
      </c>
      <c r="D1258" s="7"/>
      <c r="E1258" s="4" t="s">
        <v>17</v>
      </c>
      <c r="F1258" s="4">
        <v>562043</v>
      </c>
      <c r="G1258" s="4" t="s">
        <v>6176</v>
      </c>
      <c r="H1258" s="4" t="s">
        <v>510</v>
      </c>
      <c r="I1258" s="8"/>
      <c r="J1258" s="8"/>
      <c r="K1258" s="8"/>
      <c r="L1258" s="4"/>
      <c r="M1258" s="8"/>
      <c r="N1258" s="8"/>
      <c r="O1258" s="8"/>
      <c r="P1258" s="8"/>
      <c r="Q1258" s="8"/>
      <c r="R1258" s="7"/>
      <c r="V1258" s="6"/>
      <c r="W1258" s="7"/>
      <c r="X1258" s="7"/>
      <c r="Y1258" s="7"/>
      <c r="Z1258" s="7"/>
      <c r="AA1258" s="7"/>
      <c r="AB1258" s="7"/>
      <c r="AC1258" s="7"/>
      <c r="AD1258" s="13"/>
      <c r="AE1258" s="12">
        <v>7464792</v>
      </c>
      <c r="AF1258" s="17"/>
      <c r="AG1258" s="17"/>
      <c r="AH1258" s="15"/>
      <c r="AI1258" s="15"/>
    </row>
    <row r="1259" spans="1:35" hidden="1">
      <c r="A1259" s="11">
        <v>21</v>
      </c>
      <c r="B1259" s="15" t="s">
        <v>6177</v>
      </c>
      <c r="C1259" s="9">
        <v>45434</v>
      </c>
      <c r="D1259" s="7"/>
      <c r="E1259" s="4" t="s">
        <v>116</v>
      </c>
      <c r="F1259" s="4">
        <v>562044</v>
      </c>
      <c r="G1259" s="4" t="s">
        <v>6178</v>
      </c>
      <c r="H1259" s="4" t="s">
        <v>510</v>
      </c>
      <c r="I1259" s="8"/>
      <c r="J1259" s="8"/>
      <c r="K1259" s="8"/>
      <c r="L1259" s="4"/>
      <c r="M1259" s="8"/>
      <c r="N1259" s="8"/>
      <c r="O1259" s="8"/>
      <c r="P1259" s="8"/>
      <c r="Q1259" s="8"/>
      <c r="R1259" s="7"/>
      <c r="V1259" s="6"/>
      <c r="W1259" s="7"/>
      <c r="X1259" s="7"/>
      <c r="Y1259" s="7"/>
      <c r="Z1259" s="7"/>
      <c r="AA1259" s="7"/>
      <c r="AB1259" s="7"/>
      <c r="AC1259" s="7"/>
      <c r="AD1259" s="13"/>
      <c r="AE1259" s="12">
        <v>7580907</v>
      </c>
      <c r="AF1259" s="17"/>
      <c r="AG1259" s="17"/>
      <c r="AH1259" s="15"/>
      <c r="AI1259" s="15"/>
    </row>
    <row r="1260" spans="1:35" ht="30" hidden="1">
      <c r="A1260" s="11">
        <v>21</v>
      </c>
      <c r="B1260" s="15" t="s">
        <v>89</v>
      </c>
      <c r="C1260" s="9">
        <v>45434</v>
      </c>
      <c r="D1260" s="7"/>
      <c r="E1260" s="4" t="s">
        <v>90</v>
      </c>
      <c r="F1260" s="4">
        <v>562091</v>
      </c>
      <c r="G1260" s="4" t="s">
        <v>6179</v>
      </c>
      <c r="H1260" s="4" t="s">
        <v>510</v>
      </c>
      <c r="I1260" s="8"/>
      <c r="J1260" s="8"/>
      <c r="K1260" s="8"/>
      <c r="L1260" s="4"/>
      <c r="M1260" s="8"/>
      <c r="N1260" s="8"/>
      <c r="O1260" s="8"/>
      <c r="P1260" s="8"/>
      <c r="Q1260" s="8"/>
      <c r="R1260" s="7"/>
      <c r="V1260" s="6"/>
      <c r="W1260" s="7"/>
      <c r="X1260" s="7"/>
      <c r="Y1260" s="7"/>
      <c r="Z1260" s="7"/>
      <c r="AA1260" s="7"/>
      <c r="AB1260" s="7"/>
      <c r="AC1260" s="7"/>
      <c r="AD1260" s="13"/>
      <c r="AE1260" s="12">
        <v>6423067</v>
      </c>
      <c r="AF1260" s="17"/>
      <c r="AG1260" s="17"/>
      <c r="AH1260" s="15"/>
      <c r="AI1260" s="15"/>
    </row>
    <row r="1261" spans="1:35" ht="30" hidden="1">
      <c r="A1261" s="11">
        <v>22</v>
      </c>
      <c r="B1261" s="15" t="s">
        <v>16</v>
      </c>
      <c r="C1261" s="9">
        <v>45439</v>
      </c>
      <c r="D1261" s="7" t="s">
        <v>4169</v>
      </c>
      <c r="E1261" s="4" t="s">
        <v>17</v>
      </c>
      <c r="F1261" s="4">
        <v>562137</v>
      </c>
      <c r="G1261" s="4" t="s">
        <v>6180</v>
      </c>
      <c r="H1261" s="4" t="s">
        <v>727</v>
      </c>
      <c r="I1261" s="8" t="s">
        <v>6181</v>
      </c>
      <c r="J1261" s="8" t="s">
        <v>3310</v>
      </c>
      <c r="K1261" s="8"/>
      <c r="L1261" s="4"/>
      <c r="M1261" s="8">
        <v>3</v>
      </c>
      <c r="N1261" s="8"/>
      <c r="O1261" s="8"/>
      <c r="P1261" s="8"/>
      <c r="Q1261" s="8"/>
      <c r="R1261" s="7"/>
      <c r="V1261" s="6"/>
      <c r="W1261" s="7"/>
      <c r="X1261" s="7"/>
      <c r="Y1261" s="7"/>
      <c r="Z1261" s="7"/>
      <c r="AA1261" s="7"/>
      <c r="AB1261" s="7"/>
      <c r="AC1261" s="7"/>
      <c r="AD1261" s="13"/>
      <c r="AE1261" s="12">
        <v>7464771</v>
      </c>
      <c r="AF1261" s="28" t="s">
        <v>3273</v>
      </c>
      <c r="AG1261" s="28" t="s">
        <v>3274</v>
      </c>
      <c r="AH1261" s="15"/>
      <c r="AI1261" s="15"/>
    </row>
    <row r="1262" spans="1:35" ht="30" hidden="1">
      <c r="A1262" s="11">
        <v>22</v>
      </c>
      <c r="B1262" s="15" t="s">
        <v>16</v>
      </c>
      <c r="C1262" s="9">
        <v>45439</v>
      </c>
      <c r="D1262" s="7" t="s">
        <v>6182</v>
      </c>
      <c r="E1262" s="4" t="s">
        <v>17</v>
      </c>
      <c r="F1262" s="4">
        <v>562138</v>
      </c>
      <c r="G1262" s="4" t="s">
        <v>6183</v>
      </c>
      <c r="H1262" s="4" t="s">
        <v>727</v>
      </c>
      <c r="I1262" s="8" t="s">
        <v>6184</v>
      </c>
      <c r="J1262" s="8" t="s">
        <v>3310</v>
      </c>
      <c r="K1262" s="8" t="s">
        <v>4286</v>
      </c>
      <c r="L1262" s="4"/>
      <c r="M1262" s="8">
        <v>2</v>
      </c>
      <c r="N1262" s="8"/>
      <c r="O1262" s="8"/>
      <c r="P1262" s="8"/>
      <c r="Q1262" s="8"/>
      <c r="R1262" s="7"/>
      <c r="V1262" s="6"/>
      <c r="W1262" s="7"/>
      <c r="X1262" s="7"/>
      <c r="Y1262" s="7"/>
      <c r="Z1262" s="7"/>
      <c r="AA1262" s="7"/>
      <c r="AB1262" s="7"/>
      <c r="AC1262" s="7"/>
      <c r="AD1262" s="13"/>
      <c r="AE1262" s="12">
        <v>7464751</v>
      </c>
      <c r="AF1262" s="28" t="s">
        <v>3273</v>
      </c>
      <c r="AG1262" s="28" t="s">
        <v>3274</v>
      </c>
      <c r="AH1262" s="15"/>
      <c r="AI1262" s="15"/>
    </row>
    <row r="1263" spans="1:35" ht="45" hidden="1">
      <c r="A1263" s="11">
        <v>22</v>
      </c>
      <c r="B1263" s="15" t="s">
        <v>16</v>
      </c>
      <c r="C1263" s="9">
        <v>45439</v>
      </c>
      <c r="D1263" s="7" t="s">
        <v>4412</v>
      </c>
      <c r="E1263" s="4" t="s">
        <v>17</v>
      </c>
      <c r="F1263" s="4">
        <v>562139</v>
      </c>
      <c r="G1263" s="4" t="s">
        <v>6185</v>
      </c>
      <c r="H1263" s="4" t="s">
        <v>727</v>
      </c>
      <c r="I1263" s="8" t="s">
        <v>6186</v>
      </c>
      <c r="J1263" s="8" t="s">
        <v>3474</v>
      </c>
      <c r="K1263" s="8" t="s">
        <v>4368</v>
      </c>
      <c r="L1263" s="4"/>
      <c r="M1263" s="8">
        <v>3</v>
      </c>
      <c r="N1263" s="8"/>
      <c r="O1263" s="8"/>
      <c r="P1263" s="8"/>
      <c r="Q1263" s="8"/>
      <c r="R1263" s="7"/>
      <c r="V1263" s="6"/>
      <c r="W1263" s="7"/>
      <c r="X1263" s="7"/>
      <c r="Y1263" s="7"/>
      <c r="Z1263" s="7"/>
      <c r="AA1263" s="7"/>
      <c r="AB1263" s="7"/>
      <c r="AC1263" s="7"/>
      <c r="AD1263" s="13"/>
      <c r="AE1263" s="12">
        <v>7464749</v>
      </c>
      <c r="AF1263" s="28" t="s">
        <v>3273</v>
      </c>
      <c r="AG1263" s="28" t="s">
        <v>3274</v>
      </c>
      <c r="AH1263" s="15"/>
      <c r="AI1263" s="15"/>
    </row>
    <row r="1264" spans="1:35" ht="45" hidden="1">
      <c r="A1264" s="11">
        <v>22</v>
      </c>
      <c r="B1264" s="15" t="s">
        <v>16</v>
      </c>
      <c r="C1264" s="9">
        <v>45439</v>
      </c>
      <c r="D1264" s="7" t="s">
        <v>4169</v>
      </c>
      <c r="E1264" s="4" t="s">
        <v>17</v>
      </c>
      <c r="F1264" s="4">
        <v>562140</v>
      </c>
      <c r="G1264" s="4" t="s">
        <v>6187</v>
      </c>
      <c r="H1264" s="4" t="s">
        <v>727</v>
      </c>
      <c r="I1264" s="8" t="s">
        <v>6188</v>
      </c>
      <c r="J1264" s="8" t="s">
        <v>6189</v>
      </c>
      <c r="K1264" s="8" t="s">
        <v>6190</v>
      </c>
      <c r="L1264" s="4"/>
      <c r="M1264" s="8">
        <v>3</v>
      </c>
      <c r="N1264" s="8"/>
      <c r="O1264" s="8"/>
      <c r="P1264" s="8"/>
      <c r="Q1264" s="8"/>
      <c r="R1264" s="7"/>
      <c r="V1264" s="6"/>
      <c r="W1264" s="7"/>
      <c r="X1264" s="7"/>
      <c r="Y1264" s="7"/>
      <c r="Z1264" s="7"/>
      <c r="AA1264" s="7"/>
      <c r="AB1264" s="7"/>
      <c r="AC1264" s="7"/>
      <c r="AD1264" s="13"/>
      <c r="AE1264" s="12" t="s">
        <v>6191</v>
      </c>
      <c r="AF1264" s="28" t="s">
        <v>3273</v>
      </c>
      <c r="AG1264" s="28" t="s">
        <v>3274</v>
      </c>
      <c r="AH1264" s="15"/>
      <c r="AI1264" s="15"/>
    </row>
    <row r="1265" spans="1:35" ht="30" hidden="1">
      <c r="A1265" s="11">
        <v>22</v>
      </c>
      <c r="B1265" s="15" t="s">
        <v>16</v>
      </c>
      <c r="C1265" s="9">
        <v>45439</v>
      </c>
      <c r="D1265" s="7" t="s">
        <v>41</v>
      </c>
      <c r="E1265" s="4" t="s">
        <v>17</v>
      </c>
      <c r="F1265" s="4">
        <v>562141</v>
      </c>
      <c r="G1265" s="4" t="s">
        <v>6192</v>
      </c>
      <c r="H1265" s="4" t="s">
        <v>727</v>
      </c>
      <c r="I1265" s="8" t="s">
        <v>6193</v>
      </c>
      <c r="J1265" s="8" t="s">
        <v>4628</v>
      </c>
      <c r="K1265" s="8" t="s">
        <v>4499</v>
      </c>
      <c r="L1265" s="4" t="s">
        <v>5176</v>
      </c>
      <c r="M1265" s="8">
        <v>3</v>
      </c>
      <c r="N1265" s="8"/>
      <c r="O1265" s="8"/>
      <c r="P1265" s="8"/>
      <c r="Q1265" s="8"/>
      <c r="R1265" s="7"/>
      <c r="V1265" s="6"/>
      <c r="W1265" s="7"/>
      <c r="X1265" s="7"/>
      <c r="Y1265" s="7"/>
      <c r="Z1265" s="7"/>
      <c r="AA1265" s="7"/>
      <c r="AB1265" s="7"/>
      <c r="AC1265" s="7"/>
      <c r="AD1265" s="13"/>
      <c r="AE1265" s="12"/>
      <c r="AF1265" s="28" t="s">
        <v>3273</v>
      </c>
      <c r="AG1265" s="28" t="s">
        <v>3274</v>
      </c>
      <c r="AH1265" s="15"/>
      <c r="AI1265" s="15"/>
    </row>
    <row r="1266" spans="1:35" hidden="1">
      <c r="A1266" s="11">
        <v>22</v>
      </c>
      <c r="B1266" s="15" t="s">
        <v>16</v>
      </c>
      <c r="C1266" s="9">
        <v>45439</v>
      </c>
      <c r="D1266" s="7" t="s">
        <v>4169</v>
      </c>
      <c r="E1266" s="4" t="s">
        <v>17</v>
      </c>
      <c r="F1266" s="4">
        <v>562142</v>
      </c>
      <c r="G1266" s="4" t="s">
        <v>6194</v>
      </c>
      <c r="H1266" s="4" t="s">
        <v>727</v>
      </c>
      <c r="I1266" s="8" t="s">
        <v>50</v>
      </c>
      <c r="J1266" s="8"/>
      <c r="K1266" s="8"/>
      <c r="L1266" s="4"/>
      <c r="M1266" s="8">
        <v>4</v>
      </c>
      <c r="N1266" s="8"/>
      <c r="O1266" s="8"/>
      <c r="P1266" s="8"/>
      <c r="Q1266" s="8"/>
      <c r="R1266" s="7"/>
      <c r="V1266" s="6"/>
      <c r="W1266" s="7"/>
      <c r="X1266" s="7"/>
      <c r="Y1266" s="7"/>
      <c r="Z1266" s="7"/>
      <c r="AA1266" s="7"/>
      <c r="AB1266" s="7"/>
      <c r="AC1266" s="7"/>
      <c r="AD1266" s="13"/>
      <c r="AE1266" s="12">
        <v>7464733</v>
      </c>
      <c r="AF1266" s="28" t="s">
        <v>3273</v>
      </c>
      <c r="AG1266" s="28" t="s">
        <v>3274</v>
      </c>
      <c r="AH1266" s="15"/>
      <c r="AI1266" s="15"/>
    </row>
    <row r="1267" spans="1:35" ht="30" hidden="1">
      <c r="A1267" s="11">
        <v>22</v>
      </c>
      <c r="B1267" s="15" t="s">
        <v>16</v>
      </c>
      <c r="C1267" s="9">
        <v>45439</v>
      </c>
      <c r="D1267" s="7" t="s">
        <v>4169</v>
      </c>
      <c r="E1267" s="4" t="s">
        <v>17</v>
      </c>
      <c r="F1267" s="4">
        <v>562143</v>
      </c>
      <c r="G1267" s="4" t="s">
        <v>6195</v>
      </c>
      <c r="H1267" s="4" t="s">
        <v>727</v>
      </c>
      <c r="I1267" s="8" t="s">
        <v>6196</v>
      </c>
      <c r="J1267" s="8" t="s">
        <v>4628</v>
      </c>
      <c r="K1267" s="8" t="s">
        <v>6197</v>
      </c>
      <c r="L1267" s="4"/>
      <c r="M1267" s="8">
        <v>2</v>
      </c>
      <c r="N1267" s="8"/>
      <c r="O1267" s="8"/>
      <c r="P1267" s="8"/>
      <c r="Q1267" s="8"/>
      <c r="R1267" s="7"/>
      <c r="V1267" s="6"/>
      <c r="W1267" s="7"/>
      <c r="X1267" s="7"/>
      <c r="Y1267" s="7"/>
      <c r="Z1267" s="7"/>
      <c r="AA1267" s="7"/>
      <c r="AB1267" s="7"/>
      <c r="AC1267" s="7"/>
      <c r="AD1267" s="13"/>
      <c r="AE1267" s="12"/>
      <c r="AF1267" s="28" t="s">
        <v>3273</v>
      </c>
      <c r="AG1267" s="28" t="s">
        <v>3274</v>
      </c>
      <c r="AH1267" s="15"/>
      <c r="AI1267" s="15"/>
    </row>
    <row r="1268" spans="1:35" ht="30" hidden="1">
      <c r="A1268" s="11">
        <v>22</v>
      </c>
      <c r="B1268" s="15" t="s">
        <v>16</v>
      </c>
      <c r="C1268" s="9">
        <v>45439</v>
      </c>
      <c r="D1268" s="7"/>
      <c r="E1268" s="4" t="s">
        <v>17</v>
      </c>
      <c r="F1268" s="4">
        <v>562144</v>
      </c>
      <c r="G1268" s="4" t="s">
        <v>6198</v>
      </c>
      <c r="H1268" s="4" t="s">
        <v>727</v>
      </c>
      <c r="I1268" s="8" t="s">
        <v>6199</v>
      </c>
      <c r="J1268" s="8" t="s">
        <v>4350</v>
      </c>
      <c r="K1268" s="8"/>
      <c r="L1268" s="4"/>
      <c r="M1268" s="8">
        <v>3</v>
      </c>
      <c r="N1268" s="8"/>
      <c r="O1268" s="8"/>
      <c r="P1268" s="8"/>
      <c r="Q1268" s="8"/>
      <c r="R1268" s="7"/>
      <c r="V1268" s="6"/>
      <c r="W1268" s="7"/>
      <c r="X1268" s="7"/>
      <c r="Y1268" s="7"/>
      <c r="Z1268" s="7"/>
      <c r="AA1268" s="7"/>
      <c r="AB1268" s="7"/>
      <c r="AC1268" s="7"/>
      <c r="AD1268" s="13"/>
      <c r="AE1268" s="12">
        <v>7464757</v>
      </c>
      <c r="AF1268" s="28" t="s">
        <v>3273</v>
      </c>
      <c r="AG1268" s="28" t="s">
        <v>3274</v>
      </c>
      <c r="AH1268" s="15"/>
      <c r="AI1268" s="15"/>
    </row>
    <row r="1269" spans="1:35" ht="30" hidden="1">
      <c r="A1269" s="11">
        <v>22</v>
      </c>
      <c r="B1269" s="15" t="s">
        <v>16</v>
      </c>
      <c r="C1269" s="9">
        <v>45439</v>
      </c>
      <c r="D1269" s="7" t="s">
        <v>4169</v>
      </c>
      <c r="E1269" s="4" t="s">
        <v>17</v>
      </c>
      <c r="F1269" s="4">
        <v>562145</v>
      </c>
      <c r="G1269" s="4" t="s">
        <v>6200</v>
      </c>
      <c r="H1269" s="4" t="s">
        <v>727</v>
      </c>
      <c r="I1269" s="8" t="s">
        <v>6201</v>
      </c>
      <c r="J1269" s="8" t="s">
        <v>6202</v>
      </c>
      <c r="K1269" s="8"/>
      <c r="L1269" s="4"/>
      <c r="M1269" s="8">
        <v>1</v>
      </c>
      <c r="N1269" s="8"/>
      <c r="O1269" s="8"/>
      <c r="P1269" s="8"/>
      <c r="Q1269" s="8"/>
      <c r="R1269" s="7"/>
      <c r="V1269" s="6"/>
      <c r="W1269" s="7"/>
      <c r="X1269" s="7"/>
      <c r="Y1269" s="7"/>
      <c r="Z1269" s="7"/>
      <c r="AA1269" s="7"/>
      <c r="AB1269" s="7"/>
      <c r="AC1269" s="7"/>
      <c r="AD1269" s="13"/>
      <c r="AE1269" s="12">
        <v>7464756</v>
      </c>
      <c r="AF1269" s="28" t="s">
        <v>3273</v>
      </c>
      <c r="AG1269" s="28" t="s">
        <v>3274</v>
      </c>
      <c r="AH1269" s="15"/>
      <c r="AI1269" s="15"/>
    </row>
    <row r="1270" spans="1:35" hidden="1">
      <c r="A1270" s="11">
        <v>22</v>
      </c>
      <c r="B1270" s="15" t="s">
        <v>16</v>
      </c>
      <c r="C1270" s="9">
        <v>45439</v>
      </c>
      <c r="D1270" s="7" t="s">
        <v>4169</v>
      </c>
      <c r="E1270" s="4" t="s">
        <v>17</v>
      </c>
      <c r="F1270" s="4">
        <v>562146</v>
      </c>
      <c r="G1270" s="4" t="s">
        <v>6203</v>
      </c>
      <c r="H1270" s="4" t="s">
        <v>727</v>
      </c>
      <c r="I1270" s="8" t="s">
        <v>6169</v>
      </c>
      <c r="J1270" s="8"/>
      <c r="K1270" s="8"/>
      <c r="L1270" s="4"/>
      <c r="M1270" s="8">
        <v>4</v>
      </c>
      <c r="N1270" s="8"/>
      <c r="O1270" s="8"/>
      <c r="P1270" s="8"/>
      <c r="Q1270" s="8"/>
      <c r="R1270" s="7"/>
      <c r="V1270" s="6"/>
      <c r="W1270" s="7"/>
      <c r="X1270" s="7"/>
      <c r="Y1270" s="7"/>
      <c r="Z1270" s="7"/>
      <c r="AA1270" s="7"/>
      <c r="AB1270" s="7"/>
      <c r="AC1270" s="7"/>
      <c r="AD1270" s="13"/>
      <c r="AE1270" s="12">
        <v>74654775</v>
      </c>
      <c r="AF1270" s="28" t="s">
        <v>3273</v>
      </c>
      <c r="AG1270" s="28" t="s">
        <v>3274</v>
      </c>
      <c r="AH1270" s="15"/>
      <c r="AI1270" s="15"/>
    </row>
    <row r="1271" spans="1:35" ht="45" hidden="1">
      <c r="A1271" s="11">
        <v>22</v>
      </c>
      <c r="B1271" s="15" t="s">
        <v>16</v>
      </c>
      <c r="C1271" s="9">
        <v>45439</v>
      </c>
      <c r="D1271" s="7" t="s">
        <v>6182</v>
      </c>
      <c r="E1271" s="4" t="s">
        <v>17</v>
      </c>
      <c r="F1271" s="4">
        <v>562147</v>
      </c>
      <c r="G1271" s="4" t="s">
        <v>6204</v>
      </c>
      <c r="H1271" s="4" t="s">
        <v>727</v>
      </c>
      <c r="I1271" s="8" t="s">
        <v>6205</v>
      </c>
      <c r="J1271" s="8" t="s">
        <v>6206</v>
      </c>
      <c r="K1271" s="8" t="s">
        <v>6207</v>
      </c>
      <c r="L1271" s="4"/>
      <c r="M1271" s="8">
        <v>3</v>
      </c>
      <c r="N1271" s="8"/>
      <c r="O1271" s="8"/>
      <c r="P1271" s="8"/>
      <c r="Q1271" s="8"/>
      <c r="R1271" s="7"/>
      <c r="V1271" s="6"/>
      <c r="W1271" s="7"/>
      <c r="X1271" s="7"/>
      <c r="Y1271" s="7"/>
      <c r="Z1271" s="7"/>
      <c r="AA1271" s="7"/>
      <c r="AB1271" s="7"/>
      <c r="AC1271" s="7"/>
      <c r="AD1271" s="13"/>
      <c r="AE1271" s="12">
        <v>7465030</v>
      </c>
      <c r="AF1271" s="28" t="s">
        <v>3273</v>
      </c>
      <c r="AG1271" s="28" t="s">
        <v>3274</v>
      </c>
      <c r="AH1271" s="15"/>
      <c r="AI1271" s="15"/>
    </row>
    <row r="1272" spans="1:35" ht="30" hidden="1">
      <c r="A1272" s="11">
        <v>22</v>
      </c>
      <c r="B1272" s="15" t="s">
        <v>16</v>
      </c>
      <c r="C1272" s="9">
        <v>45439</v>
      </c>
      <c r="D1272" s="7" t="s">
        <v>4412</v>
      </c>
      <c r="E1272" s="4" t="s">
        <v>17</v>
      </c>
      <c r="F1272" s="4">
        <v>562148</v>
      </c>
      <c r="G1272" s="4" t="s">
        <v>6208</v>
      </c>
      <c r="H1272" s="4" t="s">
        <v>727</v>
      </c>
      <c r="I1272" s="8" t="s">
        <v>3278</v>
      </c>
      <c r="J1272" s="8"/>
      <c r="K1272" s="8"/>
      <c r="L1272" s="4"/>
      <c r="M1272" s="8"/>
      <c r="N1272" s="8"/>
      <c r="O1272" s="8"/>
      <c r="P1272" s="8"/>
      <c r="Q1272" s="8"/>
      <c r="R1272" s="7"/>
      <c r="V1272" s="6"/>
      <c r="W1272" s="7"/>
      <c r="X1272" s="7"/>
      <c r="Y1272" s="7"/>
      <c r="Z1272" s="7"/>
      <c r="AA1272" s="7"/>
      <c r="AB1272" s="7"/>
      <c r="AC1272" s="7"/>
      <c r="AD1272" s="13"/>
      <c r="AE1272" s="12">
        <v>7465025</v>
      </c>
      <c r="AF1272" s="26"/>
      <c r="AG1272" s="26"/>
      <c r="AH1272" s="15"/>
      <c r="AI1272" s="15"/>
    </row>
    <row r="1273" spans="1:35" ht="30" hidden="1">
      <c r="A1273" s="11">
        <v>22</v>
      </c>
      <c r="B1273" s="15" t="s">
        <v>16</v>
      </c>
      <c r="C1273" s="9">
        <v>45439</v>
      </c>
      <c r="D1273" s="7" t="s">
        <v>4412</v>
      </c>
      <c r="E1273" s="4" t="s">
        <v>35</v>
      </c>
      <c r="F1273" s="4">
        <v>562149</v>
      </c>
      <c r="G1273" s="4" t="s">
        <v>6209</v>
      </c>
      <c r="H1273" s="4" t="s">
        <v>727</v>
      </c>
      <c r="I1273" s="8" t="s">
        <v>3278</v>
      </c>
      <c r="J1273" s="8"/>
      <c r="K1273" s="8"/>
      <c r="L1273" s="4"/>
      <c r="M1273" s="8"/>
      <c r="N1273" s="8"/>
      <c r="O1273" s="8"/>
      <c r="P1273" s="8"/>
      <c r="Q1273" s="8"/>
      <c r="R1273" s="7"/>
      <c r="V1273" s="6"/>
      <c r="W1273" s="7"/>
      <c r="X1273" s="7"/>
      <c r="Y1273" s="7"/>
      <c r="Z1273" s="7"/>
      <c r="AA1273" s="7"/>
      <c r="AB1273" s="7"/>
      <c r="AC1273" s="7"/>
      <c r="AD1273" s="13"/>
      <c r="AE1273" s="12">
        <v>7345649</v>
      </c>
      <c r="AF1273" s="26"/>
      <c r="AG1273" s="26"/>
      <c r="AH1273" s="15"/>
      <c r="AI1273" s="15"/>
    </row>
    <row r="1274" spans="1:35" hidden="1">
      <c r="A1274" s="11">
        <v>22</v>
      </c>
      <c r="B1274" s="15" t="s">
        <v>16</v>
      </c>
      <c r="C1274" s="9">
        <v>45439</v>
      </c>
      <c r="D1274" s="7" t="s">
        <v>4169</v>
      </c>
      <c r="E1274" s="4" t="s">
        <v>45</v>
      </c>
      <c r="F1274" s="4">
        <v>562150</v>
      </c>
      <c r="G1274" s="4" t="s">
        <v>6210</v>
      </c>
      <c r="H1274" s="4" t="s">
        <v>727</v>
      </c>
      <c r="I1274" s="8" t="s">
        <v>3278</v>
      </c>
      <c r="J1274" s="8"/>
      <c r="K1274" s="8"/>
      <c r="L1274" s="4"/>
      <c r="M1274" s="8"/>
      <c r="N1274" s="8"/>
      <c r="O1274" s="8"/>
      <c r="P1274" s="8"/>
      <c r="Q1274" s="8"/>
      <c r="R1274" s="7"/>
      <c r="V1274" s="6"/>
      <c r="W1274" s="7"/>
      <c r="X1274" s="7"/>
      <c r="Y1274" s="7"/>
      <c r="Z1274" s="7"/>
      <c r="AA1274" s="7"/>
      <c r="AB1274" s="7"/>
      <c r="AC1274" s="7"/>
      <c r="AD1274" s="13"/>
      <c r="AE1274" s="12" t="s">
        <v>6211</v>
      </c>
      <c r="AF1274" s="26"/>
      <c r="AG1274" s="26"/>
      <c r="AH1274" s="15"/>
      <c r="AI1274" s="15"/>
    </row>
    <row r="1275" spans="1:35" hidden="1">
      <c r="A1275" s="11">
        <v>22</v>
      </c>
      <c r="B1275" s="15" t="s">
        <v>16</v>
      </c>
      <c r="C1275" s="9">
        <v>45439</v>
      </c>
      <c r="D1275" s="7" t="s">
        <v>4169</v>
      </c>
      <c r="E1275" s="4" t="s">
        <v>45</v>
      </c>
      <c r="F1275" s="4">
        <v>562151</v>
      </c>
      <c r="G1275" s="4" t="s">
        <v>6212</v>
      </c>
      <c r="H1275" s="4" t="s">
        <v>727</v>
      </c>
      <c r="I1275" s="8" t="s">
        <v>6213</v>
      </c>
      <c r="J1275" s="8"/>
      <c r="K1275" s="8"/>
      <c r="L1275" s="4"/>
      <c r="M1275" s="8">
        <v>2</v>
      </c>
      <c r="N1275" s="8"/>
      <c r="O1275" s="8"/>
      <c r="P1275" s="8"/>
      <c r="Q1275" s="8"/>
      <c r="R1275" s="7"/>
      <c r="V1275" s="6"/>
      <c r="W1275" s="7"/>
      <c r="X1275" s="7"/>
      <c r="Y1275" s="7"/>
      <c r="Z1275" s="7"/>
      <c r="AA1275" s="7"/>
      <c r="AB1275" s="7"/>
      <c r="AC1275" s="7"/>
      <c r="AD1275" s="13"/>
      <c r="AE1275" s="12" t="s">
        <v>6214</v>
      </c>
      <c r="AF1275" s="28" t="s">
        <v>3273</v>
      </c>
      <c r="AG1275" s="28" t="s">
        <v>3274</v>
      </c>
      <c r="AH1275" s="15"/>
      <c r="AI1275" s="15"/>
    </row>
    <row r="1276" spans="1:35" ht="30" hidden="1">
      <c r="A1276" s="11">
        <v>22</v>
      </c>
      <c r="B1276" s="15" t="s">
        <v>16</v>
      </c>
      <c r="C1276" s="9">
        <v>45439</v>
      </c>
      <c r="D1276" s="7" t="s">
        <v>4169</v>
      </c>
      <c r="E1276" s="4" t="s">
        <v>39</v>
      </c>
      <c r="F1276" s="4">
        <v>562160</v>
      </c>
      <c r="G1276" s="4" t="s">
        <v>6215</v>
      </c>
      <c r="H1276" s="4" t="s">
        <v>727</v>
      </c>
      <c r="I1276" s="8" t="s">
        <v>4276</v>
      </c>
      <c r="J1276" s="8" t="s">
        <v>6216</v>
      </c>
      <c r="K1276" s="8"/>
      <c r="L1276" s="4"/>
      <c r="M1276" s="8">
        <v>3</v>
      </c>
      <c r="N1276" s="8"/>
      <c r="O1276" s="8"/>
      <c r="P1276" s="8"/>
      <c r="Q1276" s="8"/>
      <c r="R1276" s="7"/>
      <c r="V1276" s="6"/>
      <c r="W1276" s="7"/>
      <c r="X1276" s="7"/>
      <c r="Y1276" s="7"/>
      <c r="Z1276" s="7"/>
      <c r="AA1276" s="7"/>
      <c r="AB1276" s="7"/>
      <c r="AC1276" s="7"/>
      <c r="AD1276" s="13"/>
      <c r="AE1276" s="12">
        <v>7414838</v>
      </c>
      <c r="AF1276" s="28" t="s">
        <v>3273</v>
      </c>
      <c r="AG1276" s="28" t="s">
        <v>3274</v>
      </c>
      <c r="AH1276" s="15"/>
      <c r="AI1276" s="15"/>
    </row>
    <row r="1277" spans="1:35" ht="30" hidden="1">
      <c r="A1277" s="11">
        <v>22</v>
      </c>
      <c r="B1277" s="15" t="s">
        <v>16</v>
      </c>
      <c r="C1277" s="9">
        <v>45439</v>
      </c>
      <c r="D1277" s="7" t="s">
        <v>4412</v>
      </c>
      <c r="E1277" s="4" t="s">
        <v>39</v>
      </c>
      <c r="F1277" s="4">
        <v>562161</v>
      </c>
      <c r="G1277" s="4" t="s">
        <v>6217</v>
      </c>
      <c r="H1277" s="4" t="s">
        <v>727</v>
      </c>
      <c r="I1277" s="8" t="s">
        <v>3278</v>
      </c>
      <c r="J1277" s="8"/>
      <c r="K1277" s="8"/>
      <c r="L1277" s="4"/>
      <c r="M1277" s="8"/>
      <c r="N1277" s="8"/>
      <c r="O1277" s="8"/>
      <c r="P1277" s="8"/>
      <c r="Q1277" s="8"/>
      <c r="R1277" s="7"/>
      <c r="V1277" s="6"/>
      <c r="W1277" s="7"/>
      <c r="X1277" s="7"/>
      <c r="Y1277" s="7"/>
      <c r="Z1277" s="7"/>
      <c r="AA1277" s="7"/>
      <c r="AB1277" s="7"/>
      <c r="AC1277" s="7"/>
      <c r="AD1277" s="13"/>
      <c r="AE1277" s="12">
        <v>7414922</v>
      </c>
      <c r="AF1277" s="26"/>
      <c r="AG1277" s="26"/>
      <c r="AH1277" s="15"/>
      <c r="AI1277" s="15"/>
    </row>
    <row r="1278" spans="1:35" hidden="1">
      <c r="A1278" s="11">
        <v>22</v>
      </c>
      <c r="B1278" s="15" t="s">
        <v>16</v>
      </c>
      <c r="C1278" s="9">
        <v>45439</v>
      </c>
      <c r="D1278" s="7" t="s">
        <v>4169</v>
      </c>
      <c r="E1278" s="4" t="s">
        <v>39</v>
      </c>
      <c r="F1278" s="4">
        <v>562162</v>
      </c>
      <c r="G1278" s="4" t="s">
        <v>6218</v>
      </c>
      <c r="H1278" s="4" t="s">
        <v>727</v>
      </c>
      <c r="I1278" s="8" t="s">
        <v>50</v>
      </c>
      <c r="J1278" s="8"/>
      <c r="K1278" s="8"/>
      <c r="L1278" s="4"/>
      <c r="M1278" s="8">
        <v>4</v>
      </c>
      <c r="N1278" s="8"/>
      <c r="O1278" s="8"/>
      <c r="P1278" s="8"/>
      <c r="Q1278" s="8"/>
      <c r="R1278" s="7"/>
      <c r="V1278" s="6"/>
      <c r="W1278" s="7"/>
      <c r="X1278" s="7"/>
      <c r="Y1278" s="7"/>
      <c r="Z1278" s="7"/>
      <c r="AA1278" s="7"/>
      <c r="AB1278" s="7"/>
      <c r="AC1278" s="7"/>
      <c r="AD1278" s="13"/>
      <c r="AE1278" s="12">
        <v>7415119</v>
      </c>
      <c r="AF1278" s="28" t="s">
        <v>3273</v>
      </c>
      <c r="AG1278" s="28" t="s">
        <v>3274</v>
      </c>
      <c r="AH1278" s="15"/>
      <c r="AI1278" s="15"/>
    </row>
    <row r="1279" spans="1:35" ht="30" hidden="1">
      <c r="A1279" s="11">
        <v>22</v>
      </c>
      <c r="B1279" s="15" t="s">
        <v>16</v>
      </c>
      <c r="C1279" s="9">
        <v>45439</v>
      </c>
      <c r="D1279" s="7" t="s">
        <v>4169</v>
      </c>
      <c r="E1279" s="4" t="s">
        <v>39</v>
      </c>
      <c r="F1279" s="4">
        <v>562164</v>
      </c>
      <c r="G1279" s="4" t="s">
        <v>6219</v>
      </c>
      <c r="H1279" s="4" t="s">
        <v>727</v>
      </c>
      <c r="I1279" s="8" t="s">
        <v>4276</v>
      </c>
      <c r="J1279" s="8" t="s">
        <v>6216</v>
      </c>
      <c r="K1279" s="8"/>
      <c r="L1279" s="4"/>
      <c r="M1279" s="8">
        <v>3</v>
      </c>
      <c r="N1279" s="8"/>
      <c r="O1279" s="8"/>
      <c r="P1279" s="8"/>
      <c r="Q1279" s="8"/>
      <c r="R1279" s="7"/>
      <c r="V1279" s="6"/>
      <c r="W1279" s="7"/>
      <c r="X1279" s="7"/>
      <c r="Y1279" s="7"/>
      <c r="Z1279" s="7"/>
      <c r="AA1279" s="7"/>
      <c r="AB1279" s="7"/>
      <c r="AC1279" s="7"/>
      <c r="AD1279" s="13"/>
      <c r="AE1279" s="12">
        <v>7414845</v>
      </c>
      <c r="AF1279" s="28" t="s">
        <v>3273</v>
      </c>
      <c r="AG1279" s="28" t="s">
        <v>3274</v>
      </c>
      <c r="AH1279" s="15"/>
      <c r="AI1279" s="15"/>
    </row>
    <row r="1280" spans="1:35" ht="30" hidden="1">
      <c r="A1280" s="11">
        <v>22</v>
      </c>
      <c r="B1280" s="15" t="s">
        <v>16</v>
      </c>
      <c r="C1280" s="9">
        <v>45439</v>
      </c>
      <c r="D1280" s="7" t="s">
        <v>4169</v>
      </c>
      <c r="E1280" s="4" t="s">
        <v>39</v>
      </c>
      <c r="F1280" s="4">
        <v>562165</v>
      </c>
      <c r="G1280" s="4" t="s">
        <v>6220</v>
      </c>
      <c r="H1280" s="4" t="s">
        <v>727</v>
      </c>
      <c r="I1280" s="8" t="s">
        <v>6221</v>
      </c>
      <c r="J1280" s="8" t="s">
        <v>6222</v>
      </c>
      <c r="K1280" s="8"/>
      <c r="L1280" s="4"/>
      <c r="M1280" s="8">
        <v>3</v>
      </c>
      <c r="N1280" s="8"/>
      <c r="O1280" s="8"/>
      <c r="P1280" s="8"/>
      <c r="Q1280" s="8"/>
      <c r="R1280" s="7"/>
      <c r="V1280" s="6"/>
      <c r="W1280" s="7"/>
      <c r="X1280" s="7"/>
      <c r="Y1280" s="7"/>
      <c r="Z1280" s="7"/>
      <c r="AA1280" s="7"/>
      <c r="AB1280" s="7"/>
      <c r="AC1280" s="7"/>
      <c r="AD1280" s="13"/>
      <c r="AE1280" s="12">
        <v>7415090</v>
      </c>
      <c r="AF1280" s="28" t="s">
        <v>3273</v>
      </c>
      <c r="AG1280" s="28" t="s">
        <v>3274</v>
      </c>
      <c r="AH1280" s="15"/>
      <c r="AI1280" s="15"/>
    </row>
    <row r="1281" spans="1:35" hidden="1">
      <c r="A1281" s="11">
        <v>22</v>
      </c>
      <c r="B1281" s="15" t="s">
        <v>16</v>
      </c>
      <c r="C1281" s="9">
        <v>45439</v>
      </c>
      <c r="D1281" s="7" t="s">
        <v>6223</v>
      </c>
      <c r="E1281" s="4" t="s">
        <v>35</v>
      </c>
      <c r="F1281" s="4">
        <v>562167</v>
      </c>
      <c r="G1281" s="4" t="s">
        <v>6224</v>
      </c>
      <c r="H1281" s="4" t="s">
        <v>727</v>
      </c>
      <c r="I1281" s="8" t="s">
        <v>3278</v>
      </c>
      <c r="J1281" s="8"/>
      <c r="K1281" s="8"/>
      <c r="L1281" s="4"/>
      <c r="M1281" s="8"/>
      <c r="N1281" s="8"/>
      <c r="O1281" s="8"/>
      <c r="P1281" s="8"/>
      <c r="Q1281" s="8"/>
      <c r="R1281" s="7"/>
      <c r="V1281" s="6"/>
      <c r="W1281" s="7"/>
      <c r="X1281" s="7"/>
      <c r="Y1281" s="7"/>
      <c r="Z1281" s="7"/>
      <c r="AA1281" s="7"/>
      <c r="AB1281" s="7"/>
      <c r="AC1281" s="7"/>
      <c r="AD1281" s="13"/>
      <c r="AE1281" s="12">
        <v>6708918</v>
      </c>
      <c r="AF1281" s="26"/>
      <c r="AG1281" s="26"/>
      <c r="AH1281" s="15"/>
      <c r="AI1281" s="15"/>
    </row>
    <row r="1282" spans="1:35" hidden="1">
      <c r="A1282" s="11">
        <v>22</v>
      </c>
      <c r="B1282" s="15" t="s">
        <v>16</v>
      </c>
      <c r="C1282" s="9">
        <v>45439</v>
      </c>
      <c r="D1282" s="7" t="s">
        <v>4169</v>
      </c>
      <c r="E1282" s="4" t="s">
        <v>65</v>
      </c>
      <c r="F1282" s="4">
        <v>562179</v>
      </c>
      <c r="G1282" s="4" t="s">
        <v>6225</v>
      </c>
      <c r="H1282" s="4" t="s">
        <v>727</v>
      </c>
      <c r="I1282" s="8" t="s">
        <v>50</v>
      </c>
      <c r="J1282" s="8"/>
      <c r="K1282" s="8"/>
      <c r="L1282" s="4"/>
      <c r="M1282" s="8">
        <v>4</v>
      </c>
      <c r="N1282" s="8"/>
      <c r="O1282" s="8"/>
      <c r="P1282" s="8"/>
      <c r="Q1282" s="8"/>
      <c r="R1282" s="7"/>
      <c r="V1282" s="6"/>
      <c r="W1282" s="7"/>
      <c r="X1282" s="7"/>
      <c r="Y1282" s="7"/>
      <c r="Z1282" s="7"/>
      <c r="AA1282" s="7"/>
      <c r="AB1282" s="7"/>
      <c r="AC1282" s="7"/>
      <c r="AD1282" s="13"/>
      <c r="AE1282" s="12" t="s">
        <v>6226</v>
      </c>
      <c r="AF1282" s="28" t="s">
        <v>3273</v>
      </c>
      <c r="AG1282" s="28" t="s">
        <v>3274</v>
      </c>
      <c r="AH1282" s="15"/>
      <c r="AI1282" s="15"/>
    </row>
    <row r="1283" spans="1:35" hidden="1">
      <c r="A1283" s="11">
        <v>22</v>
      </c>
      <c r="B1283" s="15" t="s">
        <v>16</v>
      </c>
      <c r="C1283" s="9">
        <v>45439</v>
      </c>
      <c r="D1283" s="7" t="s">
        <v>4169</v>
      </c>
      <c r="E1283" s="4" t="s">
        <v>31</v>
      </c>
      <c r="F1283" s="4">
        <v>562197</v>
      </c>
      <c r="G1283" s="4" t="s">
        <v>6227</v>
      </c>
      <c r="H1283" s="4" t="s">
        <v>727</v>
      </c>
      <c r="I1283" s="8" t="s">
        <v>50</v>
      </c>
      <c r="J1283" s="8"/>
      <c r="K1283" s="8"/>
      <c r="L1283" s="4"/>
      <c r="M1283" s="8">
        <v>4</v>
      </c>
      <c r="N1283" s="8"/>
      <c r="O1283" s="8"/>
      <c r="P1283" s="8"/>
      <c r="Q1283" s="8"/>
      <c r="R1283" s="7"/>
      <c r="V1283" s="6"/>
      <c r="W1283" s="7"/>
      <c r="X1283" s="7"/>
      <c r="Y1283" s="7"/>
      <c r="Z1283" s="7"/>
      <c r="AA1283" s="7"/>
      <c r="AB1283" s="7"/>
      <c r="AC1283" s="7"/>
      <c r="AD1283" s="13"/>
      <c r="AE1283" s="12" t="s">
        <v>6228</v>
      </c>
      <c r="AF1283" s="28" t="s">
        <v>3273</v>
      </c>
      <c r="AG1283" s="28" t="s">
        <v>3274</v>
      </c>
      <c r="AH1283" s="15"/>
      <c r="AI1283" s="15"/>
    </row>
    <row r="1284" spans="1:35" ht="30" hidden="1">
      <c r="A1284" s="11">
        <v>22</v>
      </c>
      <c r="B1284" s="15" t="s">
        <v>16</v>
      </c>
      <c r="C1284" s="9">
        <v>45439</v>
      </c>
      <c r="D1284" s="7" t="s">
        <v>4169</v>
      </c>
      <c r="E1284" s="4" t="s">
        <v>31</v>
      </c>
      <c r="F1284" s="4">
        <v>562198</v>
      </c>
      <c r="G1284" s="4" t="s">
        <v>6229</v>
      </c>
      <c r="H1284" s="4" t="s">
        <v>727</v>
      </c>
      <c r="I1284" s="8" t="s">
        <v>6230</v>
      </c>
      <c r="J1284" s="8" t="s">
        <v>6231</v>
      </c>
      <c r="K1284" s="8"/>
      <c r="L1284" s="4"/>
      <c r="M1284" s="8">
        <v>4</v>
      </c>
      <c r="N1284" s="8"/>
      <c r="O1284" s="8"/>
      <c r="P1284" s="8"/>
      <c r="Q1284" s="8"/>
      <c r="R1284" s="7"/>
      <c r="V1284" s="6"/>
      <c r="W1284" s="7"/>
      <c r="X1284" s="7"/>
      <c r="Y1284" s="7"/>
      <c r="Z1284" s="7"/>
      <c r="AA1284" s="7"/>
      <c r="AB1284" s="7"/>
      <c r="AC1284" s="7"/>
      <c r="AD1284" s="13"/>
      <c r="AE1284" s="12" t="s">
        <v>6232</v>
      </c>
      <c r="AF1284" s="28" t="s">
        <v>3273</v>
      </c>
      <c r="AG1284" s="28" t="s">
        <v>3274</v>
      </c>
      <c r="AH1284" s="15"/>
      <c r="AI1284" s="15"/>
    </row>
    <row r="1285" spans="1:35" ht="30" hidden="1">
      <c r="A1285" s="11">
        <v>22</v>
      </c>
      <c r="B1285" s="15" t="s">
        <v>16</v>
      </c>
      <c r="C1285" s="9">
        <v>45438</v>
      </c>
      <c r="D1285" s="7" t="s">
        <v>4169</v>
      </c>
      <c r="E1285" s="4" t="s">
        <v>116</v>
      </c>
      <c r="F1285" s="4">
        <v>562152</v>
      </c>
      <c r="G1285" s="4" t="s">
        <v>6233</v>
      </c>
      <c r="H1285" s="4" t="s">
        <v>6234</v>
      </c>
      <c r="I1285" s="8" t="s">
        <v>6235</v>
      </c>
      <c r="J1285" s="8" t="s">
        <v>4142</v>
      </c>
      <c r="K1285" s="8"/>
      <c r="L1285" s="4"/>
      <c r="M1285" s="8">
        <v>3</v>
      </c>
      <c r="N1285" s="8"/>
      <c r="O1285" s="8"/>
      <c r="P1285" s="8"/>
      <c r="Q1285" s="8"/>
      <c r="R1285" s="7"/>
      <c r="V1285" s="6"/>
      <c r="W1285" s="7"/>
      <c r="X1285" s="7"/>
      <c r="Y1285" s="7"/>
      <c r="Z1285" s="7"/>
      <c r="AA1285" s="7"/>
      <c r="AB1285" s="7"/>
      <c r="AC1285" s="7"/>
      <c r="AD1285" s="13"/>
      <c r="AE1285" s="12">
        <v>7582520</v>
      </c>
      <c r="AF1285" s="28" t="s">
        <v>3273</v>
      </c>
      <c r="AG1285" s="28" t="s">
        <v>3274</v>
      </c>
      <c r="AH1285" s="15"/>
      <c r="AI1285" s="15"/>
    </row>
    <row r="1286" spans="1:35" ht="30" hidden="1">
      <c r="A1286" s="11">
        <v>22</v>
      </c>
      <c r="B1286" s="15" t="s">
        <v>16</v>
      </c>
      <c r="C1286" s="9">
        <v>45438</v>
      </c>
      <c r="D1286" s="7" t="s">
        <v>4169</v>
      </c>
      <c r="E1286" s="4" t="s">
        <v>90</v>
      </c>
      <c r="F1286" s="4">
        <v>562153</v>
      </c>
      <c r="G1286" s="4" t="s">
        <v>6236</v>
      </c>
      <c r="H1286" s="4" t="s">
        <v>6234</v>
      </c>
      <c r="I1286" s="8" t="s">
        <v>50</v>
      </c>
      <c r="J1286" s="8"/>
      <c r="K1286" s="8"/>
      <c r="L1286" s="4"/>
      <c r="M1286" s="8"/>
      <c r="N1286" s="8"/>
      <c r="O1286" s="8"/>
      <c r="P1286" s="8"/>
      <c r="Q1286" s="8"/>
      <c r="R1286" s="7"/>
      <c r="V1286" s="6"/>
      <c r="W1286" s="7"/>
      <c r="X1286" s="7"/>
      <c r="Y1286" s="7"/>
      <c r="Z1286" s="7"/>
      <c r="AA1286" s="7"/>
      <c r="AB1286" s="7"/>
      <c r="AC1286" s="7"/>
      <c r="AD1286" s="13"/>
      <c r="AE1286" s="12">
        <v>6416198</v>
      </c>
      <c r="AF1286" s="28" t="s">
        <v>3273</v>
      </c>
      <c r="AG1286" s="28" t="s">
        <v>3274</v>
      </c>
      <c r="AH1286" s="15"/>
      <c r="AI1286" s="15"/>
    </row>
    <row r="1287" spans="1:35" ht="30" hidden="1">
      <c r="A1287" s="11">
        <v>22</v>
      </c>
      <c r="B1287" s="15" t="s">
        <v>16</v>
      </c>
      <c r="C1287" s="9">
        <v>45438</v>
      </c>
      <c r="D1287" s="7" t="s">
        <v>4169</v>
      </c>
      <c r="E1287" s="4" t="s">
        <v>90</v>
      </c>
      <c r="F1287" s="4">
        <v>562154</v>
      </c>
      <c r="G1287" s="4" t="s">
        <v>6237</v>
      </c>
      <c r="H1287" s="4" t="s">
        <v>6234</v>
      </c>
      <c r="I1287" s="8" t="s">
        <v>50</v>
      </c>
      <c r="J1287" s="8"/>
      <c r="K1287" s="8"/>
      <c r="L1287" s="4"/>
      <c r="M1287" s="8">
        <v>4</v>
      </c>
      <c r="N1287" s="8"/>
      <c r="O1287" s="8"/>
      <c r="P1287" s="8"/>
      <c r="Q1287" s="8"/>
      <c r="R1287" s="7"/>
      <c r="V1287" s="6"/>
      <c r="W1287" s="7"/>
      <c r="X1287" s="7"/>
      <c r="Y1287" s="7"/>
      <c r="Z1287" s="7"/>
      <c r="AA1287" s="7"/>
      <c r="AB1287" s="7"/>
      <c r="AC1287" s="7"/>
      <c r="AD1287" s="13"/>
      <c r="AE1287" s="12">
        <v>6423130</v>
      </c>
      <c r="AF1287" s="28" t="s">
        <v>3273</v>
      </c>
      <c r="AG1287" s="28" t="s">
        <v>3274</v>
      </c>
      <c r="AH1287" s="15"/>
      <c r="AI1287" s="15"/>
    </row>
    <row r="1288" spans="1:35" ht="30" hidden="1">
      <c r="A1288" s="11">
        <v>22</v>
      </c>
      <c r="B1288" s="15" t="s">
        <v>16</v>
      </c>
      <c r="C1288" s="9">
        <v>45438</v>
      </c>
      <c r="D1288" s="7" t="s">
        <v>4169</v>
      </c>
      <c r="E1288" s="4" t="s">
        <v>90</v>
      </c>
      <c r="F1288" s="4">
        <v>562155</v>
      </c>
      <c r="G1288" s="4" t="s">
        <v>6238</v>
      </c>
      <c r="H1288" s="4" t="s">
        <v>6234</v>
      </c>
      <c r="I1288" s="8" t="s">
        <v>6181</v>
      </c>
      <c r="J1288" s="8" t="s">
        <v>6216</v>
      </c>
      <c r="K1288" s="8"/>
      <c r="L1288" s="4"/>
      <c r="M1288" s="8">
        <v>3</v>
      </c>
      <c r="N1288" s="8"/>
      <c r="O1288" s="8"/>
      <c r="P1288" s="8"/>
      <c r="Q1288" s="8"/>
      <c r="R1288" s="7"/>
      <c r="V1288" s="6"/>
      <c r="W1288" s="7"/>
      <c r="X1288" s="7"/>
      <c r="Y1288" s="7"/>
      <c r="Z1288" s="7"/>
      <c r="AA1288" s="7"/>
      <c r="AB1288" s="7"/>
      <c r="AC1288" s="7"/>
      <c r="AD1288" s="13"/>
      <c r="AE1288" s="12">
        <v>6416192</v>
      </c>
      <c r="AF1288" s="28" t="s">
        <v>3273</v>
      </c>
      <c r="AG1288" s="28" t="s">
        <v>3274</v>
      </c>
      <c r="AH1288" s="15"/>
      <c r="AI1288" s="15"/>
    </row>
    <row r="1289" spans="1:35" hidden="1">
      <c r="A1289" s="11">
        <v>22</v>
      </c>
      <c r="B1289" s="15" t="s">
        <v>16</v>
      </c>
      <c r="C1289" s="9">
        <v>45438</v>
      </c>
      <c r="D1289" s="7" t="s">
        <v>6223</v>
      </c>
      <c r="E1289" s="4" t="s">
        <v>3441</v>
      </c>
      <c r="F1289" s="4">
        <v>562168</v>
      </c>
      <c r="G1289" s="4" t="s">
        <v>6239</v>
      </c>
      <c r="H1289" s="4" t="s">
        <v>6234</v>
      </c>
      <c r="I1289" s="8" t="s">
        <v>3278</v>
      </c>
      <c r="J1289" s="8"/>
      <c r="K1289" s="8"/>
      <c r="L1289" s="4"/>
      <c r="M1289" s="8"/>
      <c r="N1289" s="8"/>
      <c r="O1289" s="8"/>
      <c r="P1289" s="8"/>
      <c r="Q1289" s="8"/>
      <c r="R1289" s="7"/>
      <c r="V1289" s="6"/>
      <c r="W1289" s="7"/>
      <c r="X1289" s="7"/>
      <c r="Y1289" s="7"/>
      <c r="Z1289" s="7"/>
      <c r="AA1289" s="7"/>
      <c r="AB1289" s="7"/>
      <c r="AC1289" s="7"/>
      <c r="AD1289" s="13"/>
      <c r="AE1289" s="12" t="s">
        <v>6240</v>
      </c>
      <c r="AF1289" s="26"/>
      <c r="AG1289" s="26"/>
      <c r="AH1289" s="15"/>
      <c r="AI1289" s="15"/>
    </row>
    <row r="1290" spans="1:35" hidden="1">
      <c r="A1290" s="11">
        <v>22</v>
      </c>
      <c r="B1290" s="15" t="s">
        <v>16</v>
      </c>
      <c r="C1290" s="9">
        <v>45438</v>
      </c>
      <c r="D1290" s="7" t="s">
        <v>6223</v>
      </c>
      <c r="E1290" s="4" t="s">
        <v>3441</v>
      </c>
      <c r="F1290" s="4">
        <v>562169</v>
      </c>
      <c r="G1290" s="4" t="s">
        <v>6241</v>
      </c>
      <c r="H1290" s="4" t="s">
        <v>6234</v>
      </c>
      <c r="I1290" s="8" t="s">
        <v>3278</v>
      </c>
      <c r="J1290" s="8"/>
      <c r="K1290" s="8"/>
      <c r="L1290" s="4"/>
      <c r="M1290" s="8"/>
      <c r="N1290" s="8"/>
      <c r="O1290" s="8"/>
      <c r="P1290" s="8"/>
      <c r="Q1290" s="8"/>
      <c r="R1290" s="7"/>
      <c r="V1290" s="6"/>
      <c r="W1290" s="7"/>
      <c r="X1290" s="7"/>
      <c r="Y1290" s="7"/>
      <c r="Z1290" s="7"/>
      <c r="AA1290" s="7"/>
      <c r="AB1290" s="7"/>
      <c r="AC1290" s="7"/>
      <c r="AD1290" s="13"/>
      <c r="AE1290" s="12" t="s">
        <v>6242</v>
      </c>
      <c r="AF1290" s="26"/>
      <c r="AG1290" s="26"/>
      <c r="AH1290" s="15"/>
      <c r="AI1290" s="15"/>
    </row>
    <row r="1291" spans="1:35" ht="30" hidden="1">
      <c r="A1291" s="11">
        <v>22</v>
      </c>
      <c r="B1291" s="15" t="s">
        <v>96</v>
      </c>
      <c r="C1291" s="9">
        <v>45439</v>
      </c>
      <c r="D1291" s="7" t="s">
        <v>533</v>
      </c>
      <c r="E1291" s="4" t="s">
        <v>17</v>
      </c>
      <c r="F1291" s="4">
        <v>562108</v>
      </c>
      <c r="G1291" s="4" t="s">
        <v>6243</v>
      </c>
      <c r="H1291" s="4" t="s">
        <v>569</v>
      </c>
      <c r="I1291" s="8" t="s">
        <v>6244</v>
      </c>
      <c r="J1291" s="8"/>
      <c r="K1291" s="8"/>
      <c r="L1291" s="4"/>
      <c r="M1291" s="8"/>
      <c r="N1291" s="8"/>
      <c r="O1291" s="8"/>
      <c r="P1291" s="8"/>
      <c r="Q1291" s="8"/>
      <c r="R1291" s="7"/>
      <c r="V1291" s="6"/>
      <c r="W1291" s="7"/>
      <c r="X1291" s="7"/>
      <c r="Y1291" s="7"/>
      <c r="Z1291" s="7"/>
      <c r="AA1291" s="7"/>
      <c r="AB1291" s="7"/>
      <c r="AC1291" s="7"/>
      <c r="AD1291" s="13"/>
      <c r="AE1291" s="12">
        <v>7465027</v>
      </c>
      <c r="AF1291" s="28" t="s">
        <v>3273</v>
      </c>
      <c r="AG1291" s="28" t="s">
        <v>3274</v>
      </c>
      <c r="AH1291" s="15"/>
      <c r="AI1291" s="15"/>
    </row>
    <row r="1292" spans="1:35" ht="35.25" hidden="1" customHeight="1">
      <c r="A1292" s="11">
        <v>22</v>
      </c>
      <c r="B1292" s="15" t="s">
        <v>96</v>
      </c>
      <c r="C1292" s="9">
        <v>45439</v>
      </c>
      <c r="D1292" s="7" t="s">
        <v>97</v>
      </c>
      <c r="E1292" s="4" t="s">
        <v>17</v>
      </c>
      <c r="F1292" s="4">
        <v>562109</v>
      </c>
      <c r="G1292" s="4" t="s">
        <v>6245</v>
      </c>
      <c r="H1292" s="4" t="s">
        <v>569</v>
      </c>
      <c r="I1292" s="8" t="s">
        <v>6246</v>
      </c>
      <c r="J1292" s="8" t="s">
        <v>6247</v>
      </c>
      <c r="K1292" s="8" t="s">
        <v>6248</v>
      </c>
      <c r="L1292" s="4"/>
      <c r="M1292" s="8">
        <v>1</v>
      </c>
      <c r="N1292" s="8"/>
      <c r="O1292" s="8"/>
      <c r="P1292" s="8"/>
      <c r="Q1292" s="8"/>
      <c r="R1292" s="7"/>
      <c r="V1292" s="6"/>
      <c r="W1292" s="7"/>
      <c r="X1292" s="7"/>
      <c r="Y1292" s="7"/>
      <c r="Z1292" s="7"/>
      <c r="AA1292" s="7"/>
      <c r="AB1292" s="7"/>
      <c r="AC1292" s="7"/>
      <c r="AD1292" s="13"/>
      <c r="AE1292" s="12">
        <v>7464739</v>
      </c>
      <c r="AF1292" s="28" t="s">
        <v>3273</v>
      </c>
      <c r="AG1292" s="28" t="s">
        <v>3274</v>
      </c>
      <c r="AH1292" s="15"/>
      <c r="AI1292" s="15"/>
    </row>
    <row r="1293" spans="1:35" ht="30" hidden="1">
      <c r="A1293" s="11">
        <v>22</v>
      </c>
      <c r="B1293" s="15" t="s">
        <v>96</v>
      </c>
      <c r="C1293" s="9">
        <v>45439</v>
      </c>
      <c r="D1293" s="7" t="s">
        <v>533</v>
      </c>
      <c r="E1293" s="4" t="s">
        <v>17</v>
      </c>
      <c r="F1293" s="4">
        <v>562110</v>
      </c>
      <c r="G1293" s="4" t="s">
        <v>6249</v>
      </c>
      <c r="H1293" s="4" t="s">
        <v>569</v>
      </c>
      <c r="I1293" s="8" t="s">
        <v>6244</v>
      </c>
      <c r="J1293" s="8"/>
      <c r="K1293" s="8"/>
      <c r="L1293" s="4"/>
      <c r="M1293" s="8"/>
      <c r="N1293" s="8"/>
      <c r="O1293" s="8"/>
      <c r="P1293" s="8"/>
      <c r="Q1293" s="8"/>
      <c r="R1293" s="7"/>
      <c r="V1293" s="6"/>
      <c r="W1293" s="7"/>
      <c r="X1293" s="7"/>
      <c r="Y1293" s="7"/>
      <c r="Z1293" s="7"/>
      <c r="AA1293" s="7"/>
      <c r="AB1293" s="7"/>
      <c r="AC1293" s="7"/>
      <c r="AD1293" s="13"/>
      <c r="AE1293" s="12">
        <v>7465023</v>
      </c>
      <c r="AF1293" s="28" t="s">
        <v>3273</v>
      </c>
      <c r="AG1293" s="28" t="s">
        <v>3274</v>
      </c>
      <c r="AH1293" s="15"/>
      <c r="AI1293" s="15"/>
    </row>
    <row r="1294" spans="1:35" ht="30" hidden="1">
      <c r="A1294" s="11">
        <v>22</v>
      </c>
      <c r="B1294" s="15" t="s">
        <v>96</v>
      </c>
      <c r="C1294" s="9">
        <v>45439</v>
      </c>
      <c r="D1294" s="7" t="s">
        <v>533</v>
      </c>
      <c r="E1294" s="4" t="s">
        <v>17</v>
      </c>
      <c r="F1294" s="4">
        <v>562111</v>
      </c>
      <c r="G1294" s="4" t="s">
        <v>6250</v>
      </c>
      <c r="H1294" s="4" t="s">
        <v>569</v>
      </c>
      <c r="I1294" s="8" t="s">
        <v>6244</v>
      </c>
      <c r="J1294" s="8"/>
      <c r="K1294" s="8"/>
      <c r="L1294" s="4"/>
      <c r="M1294" s="8"/>
      <c r="N1294" s="8"/>
      <c r="O1294" s="8"/>
      <c r="P1294" s="8"/>
      <c r="Q1294" s="8"/>
      <c r="R1294" s="7"/>
      <c r="V1294" s="6"/>
      <c r="W1294" s="7"/>
      <c r="X1294" s="7"/>
      <c r="Y1294" s="7"/>
      <c r="Z1294" s="7"/>
      <c r="AA1294" s="7"/>
      <c r="AB1294" s="7"/>
      <c r="AC1294" s="7"/>
      <c r="AD1294" s="13"/>
      <c r="AE1294" s="12">
        <v>7465004</v>
      </c>
      <c r="AF1294" s="28" t="s">
        <v>3273</v>
      </c>
      <c r="AG1294" s="28" t="s">
        <v>3274</v>
      </c>
      <c r="AH1294" s="15"/>
      <c r="AI1294" s="15"/>
    </row>
    <row r="1295" spans="1:35" ht="30" hidden="1">
      <c r="A1295" s="11">
        <v>22</v>
      </c>
      <c r="B1295" s="15" t="s">
        <v>96</v>
      </c>
      <c r="C1295" s="9">
        <v>45439</v>
      </c>
      <c r="D1295" s="7" t="s">
        <v>120</v>
      </c>
      <c r="E1295" s="4" t="s">
        <v>35</v>
      </c>
      <c r="F1295" s="4">
        <v>562112</v>
      </c>
      <c r="G1295" s="4" t="s">
        <v>6251</v>
      </c>
      <c r="H1295" s="4" t="s">
        <v>569</v>
      </c>
      <c r="I1295" s="8" t="s">
        <v>6244</v>
      </c>
      <c r="J1295" s="8"/>
      <c r="K1295" s="8"/>
      <c r="L1295" s="4"/>
      <c r="M1295" s="8"/>
      <c r="N1295" s="8"/>
      <c r="O1295" s="8"/>
      <c r="P1295" s="8"/>
      <c r="Q1295" s="8"/>
      <c r="R1295" s="7"/>
      <c r="V1295" s="6"/>
      <c r="W1295" s="7"/>
      <c r="X1295" s="7"/>
      <c r="Y1295" s="7"/>
      <c r="Z1295" s="7"/>
      <c r="AA1295" s="7"/>
      <c r="AB1295" s="7"/>
      <c r="AC1295" s="7"/>
      <c r="AD1295" s="13"/>
      <c r="AE1295" s="12">
        <v>7345636</v>
      </c>
      <c r="AF1295" s="28" t="s">
        <v>3273</v>
      </c>
      <c r="AG1295" s="28" t="s">
        <v>3274</v>
      </c>
      <c r="AH1295" s="15"/>
      <c r="AI1295" s="15"/>
    </row>
    <row r="1296" spans="1:35" ht="30" hidden="1">
      <c r="A1296" s="11">
        <v>22</v>
      </c>
      <c r="B1296" s="15" t="s">
        <v>96</v>
      </c>
      <c r="C1296" s="9">
        <v>45439</v>
      </c>
      <c r="D1296" s="7" t="s">
        <v>994</v>
      </c>
      <c r="E1296" s="4" t="s">
        <v>35</v>
      </c>
      <c r="F1296" s="4">
        <v>562113</v>
      </c>
      <c r="G1296" s="4" t="s">
        <v>6252</v>
      </c>
      <c r="H1296" s="4" t="s">
        <v>569</v>
      </c>
      <c r="I1296" s="8" t="s">
        <v>6244</v>
      </c>
      <c r="J1296" s="8"/>
      <c r="K1296" s="8"/>
      <c r="L1296" s="4"/>
      <c r="M1296" s="8"/>
      <c r="N1296" s="8"/>
      <c r="O1296" s="8"/>
      <c r="P1296" s="8"/>
      <c r="Q1296" s="8"/>
      <c r="R1296" s="7"/>
      <c r="V1296" s="6"/>
      <c r="W1296" s="7"/>
      <c r="X1296" s="7"/>
      <c r="Y1296" s="7"/>
      <c r="Z1296" s="7"/>
      <c r="AA1296" s="7"/>
      <c r="AB1296" s="7"/>
      <c r="AC1296" s="7"/>
      <c r="AD1296" s="13"/>
      <c r="AE1296" s="12">
        <v>7345696</v>
      </c>
      <c r="AF1296" s="28" t="s">
        <v>3273</v>
      </c>
      <c r="AG1296" s="28" t="s">
        <v>3274</v>
      </c>
      <c r="AH1296" s="15"/>
      <c r="AI1296" s="15"/>
    </row>
    <row r="1297" spans="1:35" ht="30" hidden="1">
      <c r="A1297" s="11">
        <v>22</v>
      </c>
      <c r="B1297" s="15" t="s">
        <v>96</v>
      </c>
      <c r="C1297" s="9">
        <v>45439</v>
      </c>
      <c r="D1297" s="7" t="s">
        <v>104</v>
      </c>
      <c r="E1297" s="4" t="s">
        <v>35</v>
      </c>
      <c r="F1297" s="4">
        <v>562114</v>
      </c>
      <c r="G1297" s="4" t="s">
        <v>6253</v>
      </c>
      <c r="H1297" s="4" t="s">
        <v>569</v>
      </c>
      <c r="I1297" s="8" t="s">
        <v>530</v>
      </c>
      <c r="J1297" s="8"/>
      <c r="K1297" s="8"/>
      <c r="L1297" s="4"/>
      <c r="M1297" s="8">
        <v>4</v>
      </c>
      <c r="N1297" s="8"/>
      <c r="O1297" s="8"/>
      <c r="P1297" s="8"/>
      <c r="Q1297" s="8"/>
      <c r="R1297" s="7"/>
      <c r="V1297" s="6"/>
      <c r="W1297" s="7"/>
      <c r="X1297" s="7"/>
      <c r="Y1297" s="7"/>
      <c r="Z1297" s="7"/>
      <c r="AA1297" s="7"/>
      <c r="AB1297" s="7"/>
      <c r="AC1297" s="7"/>
      <c r="AD1297" s="13"/>
      <c r="AE1297" s="12">
        <v>7350099</v>
      </c>
      <c r="AF1297" s="28" t="s">
        <v>3273</v>
      </c>
      <c r="AG1297" s="28" t="s">
        <v>3274</v>
      </c>
      <c r="AH1297" s="15"/>
      <c r="AI1297" s="15"/>
    </row>
    <row r="1298" spans="1:35" ht="30" hidden="1">
      <c r="A1298" s="11">
        <v>22</v>
      </c>
      <c r="B1298" s="15" t="s">
        <v>96</v>
      </c>
      <c r="C1298" s="9">
        <v>45439</v>
      </c>
      <c r="D1298" s="7" t="s">
        <v>555</v>
      </c>
      <c r="E1298" s="4" t="s">
        <v>35</v>
      </c>
      <c r="F1298" s="4">
        <v>562115</v>
      </c>
      <c r="G1298" s="4" t="s">
        <v>6254</v>
      </c>
      <c r="H1298" s="4" t="s">
        <v>569</v>
      </c>
      <c r="I1298" s="8" t="s">
        <v>6244</v>
      </c>
      <c r="J1298" s="8"/>
      <c r="K1298" s="8"/>
      <c r="L1298" s="4"/>
      <c r="M1298" s="8"/>
      <c r="N1298" s="8"/>
      <c r="O1298" s="8"/>
      <c r="P1298" s="8"/>
      <c r="Q1298" s="8"/>
      <c r="R1298" s="7"/>
      <c r="V1298" s="6"/>
      <c r="W1298" s="7"/>
      <c r="X1298" s="7"/>
      <c r="Y1298" s="7"/>
      <c r="Z1298" s="7"/>
      <c r="AA1298" s="7"/>
      <c r="AB1298" s="7"/>
      <c r="AC1298" s="7"/>
      <c r="AD1298" s="13"/>
      <c r="AE1298" s="12">
        <v>6420926</v>
      </c>
      <c r="AF1298" s="28" t="s">
        <v>3273</v>
      </c>
      <c r="AG1298" s="28" t="s">
        <v>3274</v>
      </c>
      <c r="AH1298" s="15"/>
      <c r="AI1298" s="15"/>
    </row>
    <row r="1299" spans="1:35" ht="30" hidden="1">
      <c r="A1299" s="11">
        <v>22</v>
      </c>
      <c r="B1299" s="15" t="s">
        <v>96</v>
      </c>
      <c r="C1299" s="9">
        <v>45439</v>
      </c>
      <c r="D1299" s="7" t="s">
        <v>127</v>
      </c>
      <c r="E1299" s="4" t="s">
        <v>35</v>
      </c>
      <c r="F1299" s="4">
        <v>562116</v>
      </c>
      <c r="G1299" s="4" t="s">
        <v>6255</v>
      </c>
      <c r="H1299" s="4" t="s">
        <v>569</v>
      </c>
      <c r="I1299" s="8" t="s">
        <v>6256</v>
      </c>
      <c r="J1299" s="8" t="s">
        <v>6257</v>
      </c>
      <c r="K1299" s="8"/>
      <c r="L1299" s="4"/>
      <c r="M1299" s="8">
        <v>3</v>
      </c>
      <c r="N1299" s="8"/>
      <c r="O1299" s="8"/>
      <c r="P1299" s="8"/>
      <c r="Q1299" s="8"/>
      <c r="R1299" s="7"/>
      <c r="V1299" s="6"/>
      <c r="W1299" s="7"/>
      <c r="X1299" s="7"/>
      <c r="Y1299" s="7"/>
      <c r="Z1299" s="7"/>
      <c r="AA1299" s="7"/>
      <c r="AB1299" s="7"/>
      <c r="AC1299" s="7"/>
      <c r="AD1299" s="13"/>
      <c r="AE1299" s="12">
        <v>7345640</v>
      </c>
      <c r="AF1299" s="28" t="s">
        <v>3273</v>
      </c>
      <c r="AG1299" s="28" t="s">
        <v>3274</v>
      </c>
      <c r="AH1299" s="15"/>
      <c r="AI1299" s="15"/>
    </row>
    <row r="1300" spans="1:35" ht="45" hidden="1">
      <c r="A1300" s="11">
        <v>22</v>
      </c>
      <c r="B1300" s="15" t="s">
        <v>96</v>
      </c>
      <c r="C1300" s="9">
        <v>45439</v>
      </c>
      <c r="D1300" s="7" t="s">
        <v>97</v>
      </c>
      <c r="E1300" s="4" t="s">
        <v>90</v>
      </c>
      <c r="F1300" s="4">
        <v>562119</v>
      </c>
      <c r="G1300" s="4" t="s">
        <v>6258</v>
      </c>
      <c r="H1300" s="4" t="s">
        <v>569</v>
      </c>
      <c r="I1300" s="8" t="s">
        <v>6259</v>
      </c>
      <c r="J1300" s="8" t="s">
        <v>6248</v>
      </c>
      <c r="K1300" s="8" t="s">
        <v>6260</v>
      </c>
      <c r="L1300" s="4"/>
      <c r="M1300" s="8">
        <v>3</v>
      </c>
      <c r="N1300" s="8"/>
      <c r="O1300" s="8"/>
      <c r="P1300" s="8"/>
      <c r="Q1300" s="8"/>
      <c r="R1300" s="7"/>
      <c r="V1300" s="6"/>
      <c r="W1300" s="7"/>
      <c r="X1300" s="7"/>
      <c r="Y1300" s="7"/>
      <c r="Z1300" s="7"/>
      <c r="AA1300" s="7"/>
      <c r="AB1300" s="7"/>
      <c r="AC1300" s="7"/>
      <c r="AD1300" s="13"/>
      <c r="AE1300" s="12">
        <v>6423053</v>
      </c>
      <c r="AF1300" s="28" t="s">
        <v>3273</v>
      </c>
      <c r="AG1300" s="28" t="s">
        <v>3274</v>
      </c>
      <c r="AH1300" s="15"/>
      <c r="AI1300" s="15"/>
    </row>
    <row r="1301" spans="1:35" ht="30" hidden="1">
      <c r="A1301" s="11">
        <v>22</v>
      </c>
      <c r="B1301" s="15" t="s">
        <v>96</v>
      </c>
      <c r="C1301" s="9">
        <v>45439</v>
      </c>
      <c r="D1301" s="7" t="s">
        <v>104</v>
      </c>
      <c r="E1301" s="4" t="s">
        <v>90</v>
      </c>
      <c r="F1301" s="4">
        <v>562120</v>
      </c>
      <c r="G1301" s="4" t="s">
        <v>6261</v>
      </c>
      <c r="H1301" s="4" t="s">
        <v>569</v>
      </c>
      <c r="I1301" s="8" t="s">
        <v>680</v>
      </c>
      <c r="J1301" s="8"/>
      <c r="K1301" s="8"/>
      <c r="L1301" s="4"/>
      <c r="M1301" s="8"/>
      <c r="N1301" s="8"/>
      <c r="O1301" s="8"/>
      <c r="P1301" s="8"/>
      <c r="Q1301" s="8"/>
      <c r="R1301" s="7"/>
      <c r="V1301" s="6"/>
      <c r="W1301" s="7"/>
      <c r="X1301" s="7"/>
      <c r="Y1301" s="7"/>
      <c r="Z1301" s="7"/>
      <c r="AA1301" s="7"/>
      <c r="AB1301" s="7"/>
      <c r="AC1301" s="7"/>
      <c r="AD1301" s="13"/>
      <c r="AE1301" s="12">
        <v>6423070</v>
      </c>
      <c r="AF1301" s="28" t="s">
        <v>3273</v>
      </c>
      <c r="AG1301" s="28" t="s">
        <v>3274</v>
      </c>
      <c r="AH1301" s="15"/>
      <c r="AI1301" s="15"/>
    </row>
    <row r="1302" spans="1:35" ht="30" hidden="1">
      <c r="A1302" s="11">
        <v>22</v>
      </c>
      <c r="B1302" s="15" t="s">
        <v>96</v>
      </c>
      <c r="C1302" s="9">
        <v>45439</v>
      </c>
      <c r="D1302" s="7" t="s">
        <v>97</v>
      </c>
      <c r="E1302" s="4" t="s">
        <v>90</v>
      </c>
      <c r="F1302" s="4">
        <v>562121</v>
      </c>
      <c r="G1302" s="4" t="s">
        <v>6262</v>
      </c>
      <c r="H1302" s="4" t="s">
        <v>569</v>
      </c>
      <c r="I1302" s="8" t="s">
        <v>446</v>
      </c>
      <c r="J1302" s="8"/>
      <c r="K1302" s="8"/>
      <c r="L1302" s="4"/>
      <c r="M1302" s="8">
        <v>4</v>
      </c>
      <c r="N1302" s="8"/>
      <c r="O1302" s="8"/>
      <c r="P1302" s="8"/>
      <c r="Q1302" s="8"/>
      <c r="R1302" s="7"/>
      <c r="V1302" s="6"/>
      <c r="W1302" s="7"/>
      <c r="X1302" s="7"/>
      <c r="Y1302" s="7"/>
      <c r="Z1302" s="7"/>
      <c r="AA1302" s="7"/>
      <c r="AB1302" s="7"/>
      <c r="AC1302" s="7"/>
      <c r="AD1302" s="13"/>
      <c r="AE1302" s="12">
        <v>6423068</v>
      </c>
      <c r="AF1302" s="28" t="s">
        <v>3273</v>
      </c>
      <c r="AG1302" s="28" t="s">
        <v>3274</v>
      </c>
      <c r="AH1302" s="15"/>
      <c r="AI1302" s="15"/>
    </row>
    <row r="1303" spans="1:35" ht="30" hidden="1">
      <c r="A1303" s="11">
        <v>22</v>
      </c>
      <c r="B1303" s="15" t="s">
        <v>96</v>
      </c>
      <c r="C1303" s="9">
        <v>45439</v>
      </c>
      <c r="D1303" s="7" t="s">
        <v>97</v>
      </c>
      <c r="E1303" s="4" t="s">
        <v>90</v>
      </c>
      <c r="F1303" s="4">
        <v>562122</v>
      </c>
      <c r="G1303" s="4" t="s">
        <v>6263</v>
      </c>
      <c r="H1303" s="4" t="s">
        <v>569</v>
      </c>
      <c r="I1303" s="8" t="s">
        <v>6264</v>
      </c>
      <c r="J1303" s="8" t="s">
        <v>6265</v>
      </c>
      <c r="K1303" s="8" t="s">
        <v>6266</v>
      </c>
      <c r="L1303" s="4"/>
      <c r="M1303" s="8">
        <v>3</v>
      </c>
      <c r="N1303" s="8"/>
      <c r="O1303" s="8"/>
      <c r="P1303" s="8"/>
      <c r="Q1303" s="8"/>
      <c r="R1303" s="7"/>
      <c r="V1303" s="6"/>
      <c r="W1303" s="7"/>
      <c r="X1303" s="7"/>
      <c r="Y1303" s="7"/>
      <c r="Z1303" s="7"/>
      <c r="AA1303" s="7"/>
      <c r="AB1303" s="7"/>
      <c r="AC1303" s="7"/>
      <c r="AD1303" s="13"/>
      <c r="AE1303" s="12">
        <v>6390172</v>
      </c>
      <c r="AF1303" s="28" t="s">
        <v>3273</v>
      </c>
      <c r="AG1303" s="28" t="s">
        <v>3274</v>
      </c>
      <c r="AH1303" s="15"/>
      <c r="AI1303" s="15"/>
    </row>
    <row r="1304" spans="1:35" ht="30" hidden="1">
      <c r="A1304" s="11">
        <v>22</v>
      </c>
      <c r="B1304" s="15" t="s">
        <v>96</v>
      </c>
      <c r="C1304" s="9">
        <v>45439</v>
      </c>
      <c r="D1304" s="7" t="s">
        <v>127</v>
      </c>
      <c r="E1304" s="4" t="s">
        <v>90</v>
      </c>
      <c r="F1304" s="4">
        <v>562123</v>
      </c>
      <c r="G1304" s="4" t="s">
        <v>6267</v>
      </c>
      <c r="H1304" s="4" t="s">
        <v>569</v>
      </c>
      <c r="I1304" s="8" t="s">
        <v>6268</v>
      </c>
      <c r="J1304" s="8" t="s">
        <v>6269</v>
      </c>
      <c r="K1304" s="8"/>
      <c r="L1304" s="4"/>
      <c r="M1304" s="8">
        <v>4</v>
      </c>
      <c r="N1304" s="8"/>
      <c r="O1304" s="8"/>
      <c r="P1304" s="8"/>
      <c r="Q1304" s="8"/>
      <c r="R1304" s="7"/>
      <c r="V1304" s="6"/>
      <c r="W1304" s="7"/>
      <c r="X1304" s="7"/>
      <c r="Y1304" s="7"/>
      <c r="Z1304" s="7"/>
      <c r="AA1304" s="7"/>
      <c r="AB1304" s="7"/>
      <c r="AC1304" s="7"/>
      <c r="AD1304" s="13"/>
      <c r="AE1304" s="12">
        <v>6423056</v>
      </c>
      <c r="AF1304" s="28" t="s">
        <v>3273</v>
      </c>
      <c r="AG1304" s="28" t="s">
        <v>3274</v>
      </c>
      <c r="AH1304" s="15"/>
      <c r="AI1304" s="15"/>
    </row>
    <row r="1305" spans="1:35" ht="45" hidden="1">
      <c r="A1305" s="11">
        <v>22</v>
      </c>
      <c r="B1305" s="15" t="s">
        <v>96</v>
      </c>
      <c r="C1305" s="9">
        <v>45439</v>
      </c>
      <c r="D1305" s="7" t="s">
        <v>97</v>
      </c>
      <c r="E1305" s="4" t="s">
        <v>90</v>
      </c>
      <c r="F1305" s="4">
        <v>562124</v>
      </c>
      <c r="G1305" s="4" t="s">
        <v>6270</v>
      </c>
      <c r="H1305" s="4" t="s">
        <v>569</v>
      </c>
      <c r="I1305" s="8" t="s">
        <v>6271</v>
      </c>
      <c r="J1305" s="8" t="s">
        <v>4066</v>
      </c>
      <c r="K1305" s="8"/>
      <c r="L1305" s="4"/>
      <c r="M1305" s="8">
        <v>3</v>
      </c>
      <c r="N1305" s="8"/>
      <c r="O1305" s="8"/>
      <c r="P1305" s="8"/>
      <c r="Q1305" s="8"/>
      <c r="R1305" s="7"/>
      <c r="V1305" s="6"/>
      <c r="W1305" s="7"/>
      <c r="X1305" s="7"/>
      <c r="Y1305" s="7"/>
      <c r="Z1305" s="7"/>
      <c r="AA1305" s="7"/>
      <c r="AB1305" s="7"/>
      <c r="AC1305" s="7"/>
      <c r="AD1305" s="13"/>
      <c r="AE1305" s="12">
        <v>6423059</v>
      </c>
      <c r="AF1305" s="28" t="s">
        <v>3273</v>
      </c>
      <c r="AG1305" s="28" t="s">
        <v>3274</v>
      </c>
      <c r="AH1305" s="15"/>
      <c r="AI1305" s="15"/>
    </row>
    <row r="1306" spans="1:35" ht="30" hidden="1">
      <c r="A1306" s="11">
        <v>22</v>
      </c>
      <c r="B1306" s="15" t="s">
        <v>96</v>
      </c>
      <c r="C1306" s="9">
        <v>45439</v>
      </c>
      <c r="D1306" s="7" t="s">
        <v>127</v>
      </c>
      <c r="E1306" s="4" t="s">
        <v>31</v>
      </c>
      <c r="F1306" s="4">
        <v>562125</v>
      </c>
      <c r="G1306" s="4" t="s">
        <v>6272</v>
      </c>
      <c r="H1306" s="4" t="s">
        <v>569</v>
      </c>
      <c r="I1306" s="8" t="s">
        <v>6273</v>
      </c>
      <c r="J1306" s="8" t="s">
        <v>6274</v>
      </c>
      <c r="K1306" s="8"/>
      <c r="L1306" s="4"/>
      <c r="M1306" s="8">
        <v>4</v>
      </c>
      <c r="N1306" s="8"/>
      <c r="O1306" s="8"/>
      <c r="P1306" s="8"/>
      <c r="Q1306" s="8"/>
      <c r="R1306" s="7"/>
      <c r="V1306" s="6"/>
      <c r="W1306" s="7"/>
      <c r="X1306" s="7"/>
      <c r="Y1306" s="7"/>
      <c r="Z1306" s="7"/>
      <c r="AA1306" s="7"/>
      <c r="AB1306" s="7"/>
      <c r="AC1306" s="7"/>
      <c r="AD1306" s="13"/>
      <c r="AE1306" s="12" t="s">
        <v>6275</v>
      </c>
      <c r="AF1306" s="28" t="s">
        <v>3273</v>
      </c>
      <c r="AG1306" s="28" t="s">
        <v>3274</v>
      </c>
      <c r="AH1306" s="15"/>
      <c r="AI1306" s="15"/>
    </row>
    <row r="1307" spans="1:35" ht="30" hidden="1">
      <c r="A1307" s="11">
        <v>22</v>
      </c>
      <c r="B1307" s="15" t="s">
        <v>96</v>
      </c>
      <c r="C1307" s="9">
        <v>45439</v>
      </c>
      <c r="D1307" s="7" t="s">
        <v>555</v>
      </c>
      <c r="E1307" s="4" t="s">
        <v>116</v>
      </c>
      <c r="F1307" s="4">
        <v>562126</v>
      </c>
      <c r="G1307" s="4" t="s">
        <v>6276</v>
      </c>
      <c r="H1307" s="4" t="s">
        <v>569</v>
      </c>
      <c r="I1307" s="8" t="s">
        <v>680</v>
      </c>
      <c r="J1307" s="8"/>
      <c r="K1307" s="8"/>
      <c r="L1307" s="4"/>
      <c r="M1307" s="8"/>
      <c r="N1307" s="8"/>
      <c r="O1307" s="8"/>
      <c r="P1307" s="8"/>
      <c r="Q1307" s="8"/>
      <c r="R1307" s="7"/>
      <c r="V1307" s="6"/>
      <c r="W1307" s="7"/>
      <c r="X1307" s="7"/>
      <c r="Y1307" s="7"/>
      <c r="Z1307" s="7"/>
      <c r="AA1307" s="7"/>
      <c r="AB1307" s="7"/>
      <c r="AC1307" s="7"/>
      <c r="AD1307" s="13"/>
      <c r="AE1307" s="12">
        <v>7580687</v>
      </c>
      <c r="AF1307" s="28" t="s">
        <v>3273</v>
      </c>
      <c r="AG1307" s="28" t="s">
        <v>3274</v>
      </c>
      <c r="AH1307" s="15"/>
      <c r="AI1307" s="15"/>
    </row>
    <row r="1308" spans="1:35" ht="30" hidden="1">
      <c r="A1308" s="11">
        <v>22</v>
      </c>
      <c r="B1308" s="15" t="s">
        <v>96</v>
      </c>
      <c r="C1308" s="9">
        <v>45439</v>
      </c>
      <c r="D1308" s="7" t="s">
        <v>994</v>
      </c>
      <c r="E1308" s="4" t="s">
        <v>116</v>
      </c>
      <c r="F1308" s="4">
        <v>562127</v>
      </c>
      <c r="G1308" s="4" t="s">
        <v>6277</v>
      </c>
      <c r="H1308" s="4" t="s">
        <v>569</v>
      </c>
      <c r="I1308" s="8" t="s">
        <v>680</v>
      </c>
      <c r="J1308" s="8"/>
      <c r="K1308" s="8"/>
      <c r="L1308" s="4"/>
      <c r="M1308" s="8"/>
      <c r="N1308" s="8"/>
      <c r="O1308" s="8"/>
      <c r="P1308" s="8"/>
      <c r="Q1308" s="8"/>
      <c r="R1308" s="7"/>
      <c r="V1308" s="6"/>
      <c r="W1308" s="7"/>
      <c r="X1308" s="7"/>
      <c r="Y1308" s="7"/>
      <c r="Z1308" s="7"/>
      <c r="AA1308" s="7"/>
      <c r="AB1308" s="7"/>
      <c r="AC1308" s="7"/>
      <c r="AD1308" s="13"/>
      <c r="AE1308" s="12">
        <v>758523</v>
      </c>
      <c r="AF1308" s="28" t="s">
        <v>3273</v>
      </c>
      <c r="AG1308" s="28" t="s">
        <v>3274</v>
      </c>
      <c r="AH1308" s="15"/>
      <c r="AI1308" s="15"/>
    </row>
    <row r="1309" spans="1:35" ht="30" hidden="1">
      <c r="A1309" s="11">
        <v>22</v>
      </c>
      <c r="B1309" s="15" t="s">
        <v>96</v>
      </c>
      <c r="C1309" s="9">
        <v>45439</v>
      </c>
      <c r="D1309" s="7" t="s">
        <v>127</v>
      </c>
      <c r="E1309" s="4" t="s">
        <v>116</v>
      </c>
      <c r="F1309" s="4">
        <v>562128</v>
      </c>
      <c r="G1309" s="4" t="s">
        <v>6278</v>
      </c>
      <c r="H1309" s="4" t="s">
        <v>569</v>
      </c>
      <c r="I1309" s="8" t="s">
        <v>6279</v>
      </c>
      <c r="J1309" s="8"/>
      <c r="K1309" s="8"/>
      <c r="L1309" s="4"/>
      <c r="M1309" s="8">
        <v>3</v>
      </c>
      <c r="N1309" s="8"/>
      <c r="O1309" s="8"/>
      <c r="P1309" s="8"/>
      <c r="Q1309" s="8"/>
      <c r="R1309" s="7"/>
      <c r="V1309" s="6"/>
      <c r="W1309" s="7"/>
      <c r="X1309" s="7"/>
      <c r="Y1309" s="7"/>
      <c r="Z1309" s="7"/>
      <c r="AA1309" s="7"/>
      <c r="AB1309" s="7"/>
      <c r="AC1309" s="7"/>
      <c r="AD1309" s="13"/>
      <c r="AE1309" s="12">
        <v>758526</v>
      </c>
      <c r="AF1309" s="28" t="s">
        <v>3273</v>
      </c>
      <c r="AG1309" s="28" t="s">
        <v>3274</v>
      </c>
      <c r="AH1309" s="15"/>
      <c r="AI1309" s="15"/>
    </row>
    <row r="1310" spans="1:35" ht="45" hidden="1">
      <c r="A1310" s="11">
        <v>22</v>
      </c>
      <c r="B1310" s="15" t="s">
        <v>96</v>
      </c>
      <c r="C1310" s="9">
        <v>45439</v>
      </c>
      <c r="D1310" s="7" t="s">
        <v>104</v>
      </c>
      <c r="E1310" s="4" t="s">
        <v>147</v>
      </c>
      <c r="F1310" s="4">
        <v>562129</v>
      </c>
      <c r="G1310" s="4" t="s">
        <v>6280</v>
      </c>
      <c r="H1310" s="4" t="s">
        <v>569</v>
      </c>
      <c r="I1310" s="8" t="s">
        <v>6281</v>
      </c>
      <c r="J1310" s="8"/>
      <c r="K1310" s="8"/>
      <c r="L1310" s="4"/>
      <c r="M1310" s="8">
        <v>1</v>
      </c>
      <c r="N1310" s="8"/>
      <c r="O1310" s="8"/>
      <c r="P1310" s="8"/>
      <c r="Q1310" s="8"/>
      <c r="R1310" s="7"/>
      <c r="V1310" s="6"/>
      <c r="W1310" s="7"/>
      <c r="X1310" s="7"/>
      <c r="Y1310" s="7"/>
      <c r="Z1310" s="7"/>
      <c r="AA1310" s="7"/>
      <c r="AB1310" s="7"/>
      <c r="AC1310" s="7"/>
      <c r="AD1310" s="13"/>
      <c r="AE1310" s="12">
        <v>7327923</v>
      </c>
      <c r="AF1310" s="28" t="s">
        <v>3273</v>
      </c>
      <c r="AG1310" s="28" t="s">
        <v>3274</v>
      </c>
      <c r="AH1310" s="15"/>
      <c r="AI1310" s="15"/>
    </row>
    <row r="1311" spans="1:35" ht="30" hidden="1">
      <c r="A1311" s="11">
        <v>22</v>
      </c>
      <c r="B1311" s="15" t="s">
        <v>96</v>
      </c>
      <c r="C1311" s="9">
        <v>45439</v>
      </c>
      <c r="D1311" s="7" t="s">
        <v>97</v>
      </c>
      <c r="E1311" s="4" t="s">
        <v>147</v>
      </c>
      <c r="F1311" s="4">
        <v>562130</v>
      </c>
      <c r="G1311" s="4" t="s">
        <v>6282</v>
      </c>
      <c r="H1311" s="4" t="s">
        <v>569</v>
      </c>
      <c r="I1311" s="8" t="s">
        <v>6283</v>
      </c>
      <c r="J1311" s="8"/>
      <c r="K1311" s="8"/>
      <c r="L1311" s="4"/>
      <c r="M1311" s="8">
        <v>4</v>
      </c>
      <c r="N1311" s="8"/>
      <c r="O1311" s="8"/>
      <c r="P1311" s="8"/>
      <c r="Q1311" s="8"/>
      <c r="R1311" s="7"/>
      <c r="V1311" s="6"/>
      <c r="W1311" s="7"/>
      <c r="X1311" s="7"/>
      <c r="Y1311" s="7"/>
      <c r="Z1311" s="7"/>
      <c r="AA1311" s="7"/>
      <c r="AB1311" s="7"/>
      <c r="AC1311" s="7"/>
      <c r="AD1311" s="13"/>
      <c r="AE1311" s="12">
        <v>7327838</v>
      </c>
      <c r="AF1311" s="28" t="s">
        <v>3273</v>
      </c>
      <c r="AG1311" s="28" t="s">
        <v>3274</v>
      </c>
      <c r="AH1311" s="15"/>
      <c r="AI1311" s="15"/>
    </row>
    <row r="1312" spans="1:35" ht="30" hidden="1">
      <c r="A1312" s="11">
        <v>22</v>
      </c>
      <c r="B1312" s="15" t="s">
        <v>96</v>
      </c>
      <c r="C1312" s="9">
        <v>45439</v>
      </c>
      <c r="D1312" s="7" t="s">
        <v>127</v>
      </c>
      <c r="E1312" s="4" t="s">
        <v>147</v>
      </c>
      <c r="F1312" s="4">
        <v>562131</v>
      </c>
      <c r="G1312" s="4" t="s">
        <v>6284</v>
      </c>
      <c r="H1312" s="4" t="s">
        <v>569</v>
      </c>
      <c r="I1312" s="8" t="s">
        <v>530</v>
      </c>
      <c r="J1312" s="8"/>
      <c r="K1312" s="8"/>
      <c r="L1312" s="4"/>
      <c r="M1312" s="8">
        <v>4</v>
      </c>
      <c r="N1312" s="8"/>
      <c r="O1312" s="8"/>
      <c r="P1312" s="8"/>
      <c r="Q1312" s="8"/>
      <c r="R1312" s="7"/>
      <c r="V1312" s="6"/>
      <c r="W1312" s="7"/>
      <c r="X1312" s="7"/>
      <c r="Y1312" s="7"/>
      <c r="Z1312" s="7"/>
      <c r="AA1312" s="7"/>
      <c r="AB1312" s="7"/>
      <c r="AC1312" s="7"/>
      <c r="AD1312" s="13"/>
      <c r="AE1312" s="12">
        <v>7327928</v>
      </c>
      <c r="AF1312" s="28" t="s">
        <v>3273</v>
      </c>
      <c r="AG1312" s="28" t="s">
        <v>3274</v>
      </c>
      <c r="AH1312" s="15"/>
      <c r="AI1312" s="15"/>
    </row>
    <row r="1313" spans="1:35" ht="30" hidden="1">
      <c r="A1313" s="11">
        <v>22</v>
      </c>
      <c r="B1313" s="15" t="s">
        <v>96</v>
      </c>
      <c r="C1313" s="9">
        <v>45439</v>
      </c>
      <c r="D1313" s="7" t="s">
        <v>127</v>
      </c>
      <c r="E1313" s="4" t="s">
        <v>39</v>
      </c>
      <c r="F1313" s="4">
        <v>532132</v>
      </c>
      <c r="G1313" s="4" t="s">
        <v>6285</v>
      </c>
      <c r="H1313" s="4" t="s">
        <v>569</v>
      </c>
      <c r="I1313" s="8" t="s">
        <v>6286</v>
      </c>
      <c r="J1313" s="8" t="s">
        <v>6287</v>
      </c>
      <c r="K1313" s="8"/>
      <c r="L1313" s="4"/>
      <c r="M1313" s="8">
        <v>3</v>
      </c>
      <c r="N1313" s="8"/>
      <c r="O1313" s="8"/>
      <c r="P1313" s="8"/>
      <c r="Q1313" s="8"/>
      <c r="R1313" s="7"/>
      <c r="V1313" s="6"/>
      <c r="W1313" s="7"/>
      <c r="X1313" s="7"/>
      <c r="Y1313" s="7"/>
      <c r="Z1313" s="7"/>
      <c r="AA1313" s="7"/>
      <c r="AB1313" s="7"/>
      <c r="AC1313" s="7"/>
      <c r="AD1313" s="13"/>
      <c r="AE1313" s="12">
        <v>7415093</v>
      </c>
      <c r="AF1313" s="28" t="s">
        <v>3273</v>
      </c>
      <c r="AG1313" s="28" t="s">
        <v>3274</v>
      </c>
      <c r="AH1313" s="15"/>
      <c r="AI1313" s="15"/>
    </row>
    <row r="1314" spans="1:35" ht="30" hidden="1">
      <c r="A1314" s="11">
        <v>22</v>
      </c>
      <c r="B1314" s="15" t="s">
        <v>96</v>
      </c>
      <c r="C1314" s="9">
        <v>45439</v>
      </c>
      <c r="D1314" s="7" t="s">
        <v>97</v>
      </c>
      <c r="E1314" s="4" t="s">
        <v>39</v>
      </c>
      <c r="F1314" s="4">
        <v>562133</v>
      </c>
      <c r="G1314" s="4" t="s">
        <v>6288</v>
      </c>
      <c r="H1314" s="4" t="s">
        <v>569</v>
      </c>
      <c r="I1314" s="8" t="s">
        <v>6283</v>
      </c>
      <c r="J1314" s="8"/>
      <c r="K1314" s="8"/>
      <c r="L1314" s="4"/>
      <c r="M1314" s="8">
        <v>4</v>
      </c>
      <c r="N1314" s="8"/>
      <c r="O1314" s="8"/>
      <c r="P1314" s="8"/>
      <c r="Q1314" s="8"/>
      <c r="R1314" s="7"/>
      <c r="V1314" s="6"/>
      <c r="W1314" s="7"/>
      <c r="X1314" s="7"/>
      <c r="Y1314" s="7"/>
      <c r="Z1314" s="7"/>
      <c r="AA1314" s="7"/>
      <c r="AB1314" s="7"/>
      <c r="AC1314" s="7"/>
      <c r="AD1314" s="13"/>
      <c r="AE1314" s="12">
        <v>7415076</v>
      </c>
      <c r="AF1314" s="28" t="s">
        <v>3273</v>
      </c>
      <c r="AG1314" s="28" t="s">
        <v>3274</v>
      </c>
      <c r="AH1314" s="15"/>
      <c r="AI1314" s="15"/>
    </row>
    <row r="1315" spans="1:35" ht="30" hidden="1">
      <c r="A1315" s="11">
        <v>22</v>
      </c>
      <c r="B1315" s="15" t="s">
        <v>96</v>
      </c>
      <c r="C1315" s="9">
        <v>45439</v>
      </c>
      <c r="D1315" s="7" t="s">
        <v>38</v>
      </c>
      <c r="E1315" s="4" t="s">
        <v>39</v>
      </c>
      <c r="F1315" s="4">
        <v>562134</v>
      </c>
      <c r="G1315" s="4" t="s">
        <v>6289</v>
      </c>
      <c r="H1315" s="4" t="s">
        <v>569</v>
      </c>
      <c r="I1315" s="8" t="s">
        <v>4510</v>
      </c>
      <c r="J1315" s="8" t="s">
        <v>6290</v>
      </c>
      <c r="K1315" s="8"/>
      <c r="L1315" s="4"/>
      <c r="M1315" s="8">
        <v>4</v>
      </c>
      <c r="N1315" s="8"/>
      <c r="O1315" s="8"/>
      <c r="P1315" s="8"/>
      <c r="Q1315" s="8"/>
      <c r="R1315" s="7"/>
      <c r="V1315" s="6"/>
      <c r="W1315" s="7"/>
      <c r="X1315" s="7"/>
      <c r="Y1315" s="7"/>
      <c r="Z1315" s="7"/>
      <c r="AA1315" s="7"/>
      <c r="AB1315" s="7"/>
      <c r="AC1315" s="7"/>
      <c r="AD1315" s="13"/>
      <c r="AE1315" s="12">
        <v>7414920</v>
      </c>
      <c r="AF1315" s="28" t="s">
        <v>3273</v>
      </c>
      <c r="AG1315" s="28" t="s">
        <v>3274</v>
      </c>
      <c r="AH1315" s="15"/>
      <c r="AI1315" s="15"/>
    </row>
    <row r="1316" spans="1:35" ht="30" hidden="1">
      <c r="A1316" s="11">
        <v>22</v>
      </c>
      <c r="B1316" s="15" t="s">
        <v>96</v>
      </c>
      <c r="C1316" s="9">
        <v>45439</v>
      </c>
      <c r="D1316" s="7" t="s">
        <v>97</v>
      </c>
      <c r="E1316" s="4" t="s">
        <v>39</v>
      </c>
      <c r="F1316" s="4">
        <v>562135</v>
      </c>
      <c r="G1316" s="4" t="s">
        <v>6291</v>
      </c>
      <c r="H1316" s="4" t="s">
        <v>569</v>
      </c>
      <c r="I1316" s="8" t="s">
        <v>6292</v>
      </c>
      <c r="J1316" s="8"/>
      <c r="K1316" s="8"/>
      <c r="L1316" s="4"/>
      <c r="M1316" s="8">
        <v>4</v>
      </c>
      <c r="N1316" s="8"/>
      <c r="O1316" s="8"/>
      <c r="P1316" s="8"/>
      <c r="Q1316" s="8"/>
      <c r="R1316" s="7"/>
      <c r="V1316" s="6"/>
      <c r="W1316" s="7"/>
      <c r="X1316" s="7"/>
      <c r="Y1316" s="7"/>
      <c r="Z1316" s="7"/>
      <c r="AA1316" s="7"/>
      <c r="AB1316" s="7"/>
      <c r="AC1316" s="7"/>
      <c r="AD1316" s="13"/>
      <c r="AE1316" s="12">
        <v>7415081</v>
      </c>
      <c r="AF1316" s="28" t="s">
        <v>3273</v>
      </c>
      <c r="AG1316" s="28" t="s">
        <v>3274</v>
      </c>
      <c r="AH1316" s="15"/>
      <c r="AI1316" s="15"/>
    </row>
    <row r="1317" spans="1:35" ht="30" hidden="1">
      <c r="A1317" s="11">
        <v>22</v>
      </c>
      <c r="B1317" s="15" t="s">
        <v>96</v>
      </c>
      <c r="C1317" s="9">
        <v>45439</v>
      </c>
      <c r="D1317" s="7" t="s">
        <v>127</v>
      </c>
      <c r="E1317" s="4" t="s">
        <v>39</v>
      </c>
      <c r="F1317" s="4">
        <v>562136</v>
      </c>
      <c r="G1317" s="4" t="s">
        <v>6293</v>
      </c>
      <c r="H1317" s="4" t="s">
        <v>569</v>
      </c>
      <c r="I1317" s="8" t="s">
        <v>446</v>
      </c>
      <c r="J1317" s="8"/>
      <c r="K1317" s="8"/>
      <c r="L1317" s="4"/>
      <c r="M1317" s="8">
        <v>4</v>
      </c>
      <c r="N1317" s="8"/>
      <c r="O1317" s="8"/>
      <c r="P1317" s="8"/>
      <c r="Q1317" s="8"/>
      <c r="R1317" s="7"/>
      <c r="V1317" s="6"/>
      <c r="W1317" s="7"/>
      <c r="X1317" s="7"/>
      <c r="Y1317" s="7"/>
      <c r="Z1317" s="7"/>
      <c r="AA1317" s="7"/>
      <c r="AB1317" s="7"/>
      <c r="AC1317" s="7"/>
      <c r="AD1317" s="13"/>
      <c r="AE1317" s="12">
        <v>7416125</v>
      </c>
      <c r="AF1317" s="28" t="s">
        <v>3273</v>
      </c>
      <c r="AG1317" s="28" t="s">
        <v>3274</v>
      </c>
      <c r="AH1317" s="15"/>
      <c r="AI1317" s="15"/>
    </row>
    <row r="1318" spans="1:35" ht="30" hidden="1">
      <c r="A1318" s="11">
        <v>22</v>
      </c>
      <c r="B1318" s="15" t="s">
        <v>96</v>
      </c>
      <c r="C1318" s="9">
        <v>45439</v>
      </c>
      <c r="D1318" s="7" t="s">
        <v>97</v>
      </c>
      <c r="E1318" s="4" t="s">
        <v>3441</v>
      </c>
      <c r="F1318" s="4">
        <v>562158</v>
      </c>
      <c r="G1318" s="4" t="s">
        <v>6294</v>
      </c>
      <c r="H1318" s="4" t="s">
        <v>569</v>
      </c>
      <c r="I1318" s="8" t="s">
        <v>680</v>
      </c>
      <c r="J1318" s="8"/>
      <c r="K1318" s="8"/>
      <c r="L1318" s="4"/>
      <c r="M1318" s="8"/>
      <c r="N1318" s="8"/>
      <c r="O1318" s="8"/>
      <c r="P1318" s="8"/>
      <c r="Q1318" s="8"/>
      <c r="R1318" s="7"/>
      <c r="V1318" s="6"/>
      <c r="W1318" s="7"/>
      <c r="X1318" s="7"/>
      <c r="Y1318" s="7"/>
      <c r="Z1318" s="7"/>
      <c r="AA1318" s="7"/>
      <c r="AB1318" s="7"/>
      <c r="AC1318" s="7"/>
      <c r="AD1318" s="13"/>
      <c r="AE1318" s="12" t="s">
        <v>6295</v>
      </c>
      <c r="AF1318" s="28" t="s">
        <v>3273</v>
      </c>
      <c r="AG1318" s="28" t="s">
        <v>3274</v>
      </c>
      <c r="AH1318" s="15"/>
      <c r="AI1318" s="15"/>
    </row>
    <row r="1319" spans="1:35" ht="30" hidden="1">
      <c r="A1319" s="11">
        <v>22</v>
      </c>
      <c r="B1319" s="15" t="s">
        <v>169</v>
      </c>
      <c r="C1319" s="9">
        <v>45437</v>
      </c>
      <c r="D1319" s="7"/>
      <c r="E1319" s="4" t="s">
        <v>35</v>
      </c>
      <c r="F1319" s="4">
        <v>562098</v>
      </c>
      <c r="G1319" s="4" t="s">
        <v>6296</v>
      </c>
      <c r="H1319" s="4" t="s">
        <v>6297</v>
      </c>
      <c r="I1319" s="8"/>
      <c r="J1319" s="8"/>
      <c r="K1319" s="8"/>
      <c r="L1319" s="4"/>
      <c r="M1319" s="8"/>
      <c r="N1319" s="8"/>
      <c r="O1319" s="8"/>
      <c r="P1319" s="8"/>
      <c r="Q1319" s="8"/>
      <c r="R1319" s="7"/>
      <c r="V1319" s="6"/>
      <c r="W1319" s="7"/>
      <c r="X1319" s="7"/>
      <c r="Y1319" s="7"/>
      <c r="Z1319" s="7"/>
      <c r="AA1319" s="7"/>
      <c r="AB1319" s="7"/>
      <c r="AC1319" s="7"/>
      <c r="AD1319" s="13"/>
      <c r="AE1319" s="12">
        <v>6420932</v>
      </c>
      <c r="AF1319" s="17"/>
      <c r="AG1319" s="17"/>
      <c r="AH1319" s="15"/>
      <c r="AI1319" s="15"/>
    </row>
    <row r="1320" spans="1:35" ht="30" hidden="1">
      <c r="A1320" s="11">
        <v>22</v>
      </c>
      <c r="B1320" s="15" t="s">
        <v>169</v>
      </c>
      <c r="C1320" s="9">
        <v>45437</v>
      </c>
      <c r="D1320" s="7"/>
      <c r="E1320" s="4" t="s">
        <v>35</v>
      </c>
      <c r="F1320" s="4">
        <v>562099</v>
      </c>
      <c r="G1320" s="4" t="s">
        <v>6298</v>
      </c>
      <c r="H1320" s="4" t="s">
        <v>6297</v>
      </c>
      <c r="I1320" s="8"/>
      <c r="J1320" s="8"/>
      <c r="K1320" s="8"/>
      <c r="L1320" s="4"/>
      <c r="M1320" s="8"/>
      <c r="N1320" s="8"/>
      <c r="O1320" s="8"/>
      <c r="P1320" s="8"/>
      <c r="Q1320" s="8"/>
      <c r="R1320" s="7"/>
      <c r="V1320" s="6"/>
      <c r="W1320" s="7"/>
      <c r="X1320" s="7"/>
      <c r="Y1320" s="7"/>
      <c r="Z1320" s="7"/>
      <c r="AA1320" s="7"/>
      <c r="AB1320" s="7"/>
      <c r="AC1320" s="7"/>
      <c r="AD1320" s="13"/>
      <c r="AE1320" s="12">
        <v>7345632</v>
      </c>
      <c r="AF1320" s="17"/>
      <c r="AG1320" s="17"/>
      <c r="AH1320" s="15"/>
      <c r="AI1320" s="15"/>
    </row>
    <row r="1321" spans="1:35" ht="30" hidden="1">
      <c r="A1321" s="11">
        <v>22</v>
      </c>
      <c r="B1321" s="15" t="s">
        <v>6177</v>
      </c>
      <c r="C1321" s="9">
        <v>45443</v>
      </c>
      <c r="D1321" s="7"/>
      <c r="E1321" s="4" t="s">
        <v>90</v>
      </c>
      <c r="F1321" s="4">
        <v>562104</v>
      </c>
      <c r="G1321" s="4" t="s">
        <v>6299</v>
      </c>
      <c r="H1321" s="4" t="s">
        <v>6300</v>
      </c>
      <c r="I1321" s="8"/>
      <c r="J1321" s="8"/>
      <c r="K1321" s="8"/>
      <c r="L1321" s="4"/>
      <c r="M1321" s="8"/>
      <c r="N1321" s="8"/>
      <c r="O1321" s="8"/>
      <c r="P1321" s="8"/>
      <c r="Q1321" s="8"/>
      <c r="R1321" s="7"/>
      <c r="V1321" s="6"/>
      <c r="W1321" s="7"/>
      <c r="X1321" s="7"/>
      <c r="Y1321" s="7"/>
      <c r="Z1321" s="7"/>
      <c r="AA1321" s="7"/>
      <c r="AB1321" s="7"/>
      <c r="AC1321" s="7"/>
      <c r="AD1321" s="13"/>
      <c r="AE1321" s="12">
        <v>6423064</v>
      </c>
      <c r="AF1321" s="17"/>
      <c r="AG1321" s="17"/>
      <c r="AH1321" s="15"/>
      <c r="AI1321" s="15"/>
    </row>
    <row r="1322" spans="1:35" hidden="1">
      <c r="A1322" s="11">
        <v>22</v>
      </c>
      <c r="B1322" s="15" t="s">
        <v>3883</v>
      </c>
      <c r="C1322" s="9">
        <v>45444</v>
      </c>
      <c r="D1322" s="7"/>
      <c r="E1322" s="4" t="s">
        <v>17</v>
      </c>
      <c r="F1322" s="4">
        <v>562159</v>
      </c>
      <c r="G1322" s="4" t="s">
        <v>6301</v>
      </c>
      <c r="H1322" s="4" t="s">
        <v>4038</v>
      </c>
      <c r="I1322" s="8"/>
      <c r="J1322" s="8"/>
      <c r="K1322" s="8"/>
      <c r="L1322" s="4"/>
      <c r="M1322" s="8"/>
      <c r="N1322" s="8"/>
      <c r="O1322" s="8"/>
      <c r="P1322" s="8"/>
      <c r="Q1322" s="8"/>
      <c r="R1322" s="7"/>
      <c r="V1322" s="6"/>
      <c r="W1322" s="7"/>
      <c r="X1322" s="7"/>
      <c r="Y1322" s="7"/>
      <c r="Z1322" s="7"/>
      <c r="AA1322" s="7"/>
      <c r="AB1322" s="7"/>
      <c r="AC1322" s="7"/>
      <c r="AD1322" s="13"/>
      <c r="AE1322" s="12">
        <v>7459041</v>
      </c>
      <c r="AF1322" s="17"/>
      <c r="AG1322" s="17"/>
      <c r="AH1322" s="15"/>
      <c r="AI1322" s="15"/>
    </row>
    <row r="1323" spans="1:35" ht="30" hidden="1">
      <c r="A1323" s="11">
        <v>22</v>
      </c>
      <c r="B1323" s="15" t="s">
        <v>89</v>
      </c>
      <c r="C1323" s="9">
        <v>45441</v>
      </c>
      <c r="D1323" s="7"/>
      <c r="E1323" s="4" t="s">
        <v>90</v>
      </c>
      <c r="F1323" s="4">
        <v>562205</v>
      </c>
      <c r="G1323" s="4" t="s">
        <v>6302</v>
      </c>
      <c r="H1323" s="4" t="s">
        <v>4038</v>
      </c>
      <c r="I1323" s="8"/>
      <c r="J1323" s="8"/>
      <c r="K1323" s="8"/>
      <c r="L1323" s="4"/>
      <c r="M1323" s="8"/>
      <c r="N1323" s="8"/>
      <c r="O1323" s="8"/>
      <c r="P1323" s="8"/>
      <c r="Q1323" s="8"/>
      <c r="R1323" s="7"/>
      <c r="V1323" s="6"/>
      <c r="W1323" s="7"/>
      <c r="X1323" s="7"/>
      <c r="Y1323" s="7"/>
      <c r="Z1323" s="7"/>
      <c r="AA1323" s="7"/>
      <c r="AB1323" s="7"/>
      <c r="AC1323" s="7"/>
      <c r="AD1323" s="13"/>
      <c r="AE1323" s="12"/>
      <c r="AF1323" s="17"/>
      <c r="AG1323" s="17"/>
      <c r="AH1323" s="15"/>
      <c r="AI1323" s="15"/>
    </row>
    <row r="1324" spans="1:35" ht="30" hidden="1">
      <c r="A1324" s="11">
        <v>22</v>
      </c>
      <c r="B1324" s="15" t="s">
        <v>89</v>
      </c>
      <c r="C1324" s="9">
        <v>45441</v>
      </c>
      <c r="D1324" s="7"/>
      <c r="E1324" s="4" t="s">
        <v>90</v>
      </c>
      <c r="F1324" s="4">
        <v>562206</v>
      </c>
      <c r="G1324" s="4" t="s">
        <v>6303</v>
      </c>
      <c r="H1324" s="4" t="s">
        <v>4038</v>
      </c>
      <c r="I1324" s="8"/>
      <c r="J1324" s="8"/>
      <c r="K1324" s="8"/>
      <c r="L1324" s="4"/>
      <c r="M1324" s="8"/>
      <c r="N1324" s="8"/>
      <c r="O1324" s="8"/>
      <c r="P1324" s="8"/>
      <c r="Q1324" s="8"/>
      <c r="R1324" s="7"/>
      <c r="V1324" s="6"/>
      <c r="W1324" s="7"/>
      <c r="X1324" s="7"/>
      <c r="Y1324" s="7"/>
      <c r="Z1324" s="7"/>
      <c r="AA1324" s="7"/>
      <c r="AB1324" s="7"/>
      <c r="AC1324" s="7"/>
      <c r="AD1324" s="13"/>
      <c r="AE1324" s="12"/>
      <c r="AF1324" s="17"/>
      <c r="AG1324" s="17"/>
      <c r="AH1324" s="15"/>
      <c r="AI1324" s="15"/>
    </row>
    <row r="1325" spans="1:35" ht="30" hidden="1">
      <c r="A1325" s="11">
        <v>22</v>
      </c>
      <c r="B1325" s="15" t="s">
        <v>89</v>
      </c>
      <c r="C1325" s="9">
        <v>45441</v>
      </c>
      <c r="D1325" s="7"/>
      <c r="E1325" s="4" t="s">
        <v>116</v>
      </c>
      <c r="F1325" s="4">
        <v>562207</v>
      </c>
      <c r="G1325" s="4" t="s">
        <v>6304</v>
      </c>
      <c r="H1325" s="4" t="s">
        <v>4038</v>
      </c>
      <c r="I1325" s="8"/>
      <c r="J1325" s="8"/>
      <c r="K1325" s="8"/>
      <c r="L1325" s="4"/>
      <c r="M1325" s="8"/>
      <c r="N1325" s="8"/>
      <c r="O1325" s="8"/>
      <c r="P1325" s="8"/>
      <c r="Q1325" s="8"/>
      <c r="R1325" s="7"/>
      <c r="V1325" s="6"/>
      <c r="W1325" s="7"/>
      <c r="X1325" s="7"/>
      <c r="Y1325" s="7"/>
      <c r="Z1325" s="7"/>
      <c r="AA1325" s="7"/>
      <c r="AB1325" s="7"/>
      <c r="AC1325" s="7"/>
      <c r="AD1325" s="13"/>
      <c r="AE1325" s="12"/>
      <c r="AF1325" s="17"/>
      <c r="AG1325" s="17"/>
      <c r="AH1325" s="15"/>
      <c r="AI1325" s="15"/>
    </row>
    <row r="1326" spans="1:35" ht="30" hidden="1">
      <c r="A1326" s="11">
        <v>22</v>
      </c>
      <c r="B1326" s="15" t="s">
        <v>89</v>
      </c>
      <c r="C1326" s="9">
        <v>45441</v>
      </c>
      <c r="D1326" s="7"/>
      <c r="E1326" s="4" t="s">
        <v>116</v>
      </c>
      <c r="F1326" s="4">
        <v>562208</v>
      </c>
      <c r="G1326" s="4" t="s">
        <v>6305</v>
      </c>
      <c r="H1326" s="4" t="s">
        <v>4038</v>
      </c>
      <c r="I1326" s="8"/>
      <c r="J1326" s="8"/>
      <c r="K1326" s="8"/>
      <c r="L1326" s="4"/>
      <c r="M1326" s="8"/>
      <c r="N1326" s="8"/>
      <c r="O1326" s="8"/>
      <c r="P1326" s="8"/>
      <c r="Q1326" s="8"/>
      <c r="R1326" s="7"/>
      <c r="V1326" s="6"/>
      <c r="W1326" s="7"/>
      <c r="X1326" s="7"/>
      <c r="Y1326" s="7"/>
      <c r="Z1326" s="7"/>
      <c r="AA1326" s="7"/>
      <c r="AB1326" s="7"/>
      <c r="AC1326" s="7"/>
      <c r="AD1326" s="13"/>
      <c r="AE1326" s="12"/>
      <c r="AF1326" s="17"/>
      <c r="AG1326" s="17"/>
      <c r="AH1326" s="15"/>
      <c r="AI1326" s="15"/>
    </row>
    <row r="1327" spans="1:35" ht="30" hidden="1">
      <c r="A1327" s="11">
        <v>23</v>
      </c>
      <c r="B1327" s="15" t="s">
        <v>16</v>
      </c>
      <c r="C1327" s="9" t="s">
        <v>6306</v>
      </c>
      <c r="D1327" s="7" t="s">
        <v>144</v>
      </c>
      <c r="E1327" s="4" t="s">
        <v>45</v>
      </c>
      <c r="F1327" s="4">
        <v>562243</v>
      </c>
      <c r="G1327" s="4" t="s">
        <v>6307</v>
      </c>
      <c r="H1327" s="4" t="s">
        <v>1454</v>
      </c>
      <c r="I1327" s="23" t="s">
        <v>6308</v>
      </c>
      <c r="J1327" s="23" t="s">
        <v>3304</v>
      </c>
      <c r="K1327" s="23" t="s">
        <v>6309</v>
      </c>
      <c r="L1327" s="24"/>
      <c r="M1327" s="25">
        <v>3</v>
      </c>
      <c r="N1327" s="8"/>
      <c r="O1327" s="8"/>
      <c r="P1327" s="8"/>
      <c r="Q1327" s="8"/>
      <c r="R1327" s="7"/>
      <c r="S1327" s="21"/>
      <c r="T1327" s="21"/>
      <c r="U1327" s="21"/>
      <c r="V1327" s="22"/>
      <c r="W1327" s="20"/>
      <c r="X1327" s="20"/>
      <c r="Y1327" s="20"/>
      <c r="Z1327" s="20"/>
      <c r="AA1327" s="20"/>
      <c r="AB1327" s="20"/>
      <c r="AC1327" s="20"/>
      <c r="AD1327" s="7"/>
      <c r="AE1327" s="12"/>
      <c r="AF1327" s="28" t="s">
        <v>3273</v>
      </c>
      <c r="AG1327" s="28" t="s">
        <v>3274</v>
      </c>
      <c r="AH1327" s="15"/>
      <c r="AI1327" s="15"/>
    </row>
    <row r="1328" spans="1:35" ht="30" hidden="1">
      <c r="A1328" s="11">
        <v>23</v>
      </c>
      <c r="B1328" s="15" t="s">
        <v>16</v>
      </c>
      <c r="C1328" s="9" t="s">
        <v>6306</v>
      </c>
      <c r="D1328" s="7" t="s">
        <v>144</v>
      </c>
      <c r="E1328" s="4" t="s">
        <v>45</v>
      </c>
      <c r="F1328" s="4">
        <v>562244</v>
      </c>
      <c r="G1328" s="4" t="s">
        <v>6310</v>
      </c>
      <c r="H1328" s="4" t="s">
        <v>1454</v>
      </c>
      <c r="I1328" s="23" t="s">
        <v>6308</v>
      </c>
      <c r="J1328" s="23" t="s">
        <v>3304</v>
      </c>
      <c r="K1328" s="23" t="s">
        <v>6309</v>
      </c>
      <c r="L1328" s="24"/>
      <c r="M1328" s="25">
        <v>3</v>
      </c>
      <c r="N1328" s="8"/>
      <c r="O1328" s="8"/>
      <c r="P1328" s="8"/>
      <c r="Q1328" s="8"/>
      <c r="R1328" s="7"/>
      <c r="S1328" s="21"/>
      <c r="T1328" s="21"/>
      <c r="U1328" s="21"/>
      <c r="V1328" s="22"/>
      <c r="W1328" s="20"/>
      <c r="X1328" s="20"/>
      <c r="Y1328" s="20"/>
      <c r="Z1328" s="20"/>
      <c r="AA1328" s="20"/>
      <c r="AB1328" s="20"/>
      <c r="AC1328" s="20"/>
      <c r="AD1328" s="7"/>
      <c r="AE1328" s="12" t="s">
        <v>6311</v>
      </c>
      <c r="AF1328" s="28" t="s">
        <v>3273</v>
      </c>
      <c r="AG1328" s="28" t="s">
        <v>3274</v>
      </c>
      <c r="AH1328" s="15"/>
      <c r="AI1328" s="15"/>
    </row>
    <row r="1329" spans="1:35" ht="30" hidden="1">
      <c r="A1329" s="11">
        <v>23</v>
      </c>
      <c r="B1329" s="15" t="s">
        <v>16</v>
      </c>
      <c r="C1329" s="9" t="s">
        <v>6306</v>
      </c>
      <c r="D1329" s="7" t="s">
        <v>144</v>
      </c>
      <c r="E1329" s="4" t="s">
        <v>35</v>
      </c>
      <c r="F1329" s="4">
        <v>562245</v>
      </c>
      <c r="G1329" s="4" t="s">
        <v>6312</v>
      </c>
      <c r="H1329" s="4" t="s">
        <v>1454</v>
      </c>
      <c r="I1329" s="23" t="s">
        <v>6313</v>
      </c>
      <c r="J1329" s="23" t="s">
        <v>3310</v>
      </c>
      <c r="K1329" s="23" t="s">
        <v>6309</v>
      </c>
      <c r="L1329" s="24"/>
      <c r="M1329" s="25">
        <v>3</v>
      </c>
      <c r="N1329" s="8"/>
      <c r="O1329" s="8"/>
      <c r="P1329" s="8"/>
      <c r="Q1329" s="8"/>
      <c r="R1329" s="7"/>
      <c r="S1329" s="21"/>
      <c r="T1329" s="21"/>
      <c r="U1329" s="21"/>
      <c r="V1329" s="22"/>
      <c r="W1329" s="20"/>
      <c r="X1329" s="20"/>
      <c r="Y1329" s="20"/>
      <c r="Z1329" s="20"/>
      <c r="AA1329" s="20"/>
      <c r="AB1329" s="20"/>
      <c r="AC1329" s="20"/>
      <c r="AD1329" s="7"/>
      <c r="AE1329" s="12" t="s">
        <v>6314</v>
      </c>
      <c r="AF1329" s="28" t="s">
        <v>3273</v>
      </c>
      <c r="AG1329" s="28" t="s">
        <v>3274</v>
      </c>
      <c r="AH1329" s="15"/>
      <c r="AI1329" s="15"/>
    </row>
    <row r="1330" spans="1:35" ht="30" hidden="1">
      <c r="A1330" s="11">
        <v>23</v>
      </c>
      <c r="B1330" s="15" t="s">
        <v>16</v>
      </c>
      <c r="C1330" s="9" t="s">
        <v>6306</v>
      </c>
      <c r="D1330" s="7" t="s">
        <v>30</v>
      </c>
      <c r="E1330" s="4" t="s">
        <v>35</v>
      </c>
      <c r="F1330" s="4">
        <v>562246</v>
      </c>
      <c r="G1330" s="4" t="s">
        <v>6315</v>
      </c>
      <c r="H1330" s="4" t="s">
        <v>1454</v>
      </c>
      <c r="I1330" s="4" t="s">
        <v>3278</v>
      </c>
      <c r="J1330" s="8"/>
      <c r="K1330" s="8"/>
      <c r="L1330" s="4"/>
      <c r="M1330" s="8"/>
      <c r="N1330" s="8"/>
      <c r="O1330" s="8"/>
      <c r="P1330" s="8"/>
      <c r="Q1330" s="8"/>
      <c r="R1330" s="7"/>
      <c r="S1330" s="21"/>
      <c r="T1330" s="21"/>
      <c r="U1330" s="21"/>
      <c r="V1330" s="22"/>
      <c r="W1330" s="20"/>
      <c r="X1330" s="20"/>
      <c r="Y1330" s="20"/>
      <c r="Z1330" s="20"/>
      <c r="AA1330" s="20"/>
      <c r="AB1330" s="20"/>
      <c r="AC1330" s="20"/>
      <c r="AD1330" s="7"/>
      <c r="AE1330" s="12" t="s">
        <v>6316</v>
      </c>
      <c r="AF1330" s="15"/>
      <c r="AG1330" s="15"/>
      <c r="AH1330" s="15"/>
      <c r="AI1330" s="15"/>
    </row>
    <row r="1331" spans="1:35" ht="30" hidden="1">
      <c r="A1331" s="11">
        <v>23</v>
      </c>
      <c r="B1331" s="15" t="s">
        <v>16</v>
      </c>
      <c r="C1331" s="9" t="s">
        <v>6306</v>
      </c>
      <c r="D1331" s="7" t="s">
        <v>144</v>
      </c>
      <c r="E1331" s="4" t="s">
        <v>35</v>
      </c>
      <c r="F1331" s="4">
        <v>562247</v>
      </c>
      <c r="G1331" s="4" t="s">
        <v>6317</v>
      </c>
      <c r="H1331" s="4" t="s">
        <v>1454</v>
      </c>
      <c r="I1331" s="8" t="s">
        <v>6318</v>
      </c>
      <c r="J1331" s="8" t="s">
        <v>4253</v>
      </c>
      <c r="K1331" s="8"/>
      <c r="L1331" s="4"/>
      <c r="M1331" s="8">
        <v>3</v>
      </c>
      <c r="N1331" s="8"/>
      <c r="O1331" s="8"/>
      <c r="P1331" s="8"/>
      <c r="Q1331" s="8"/>
      <c r="R1331" s="7"/>
      <c r="S1331" s="21"/>
      <c r="T1331" s="21"/>
      <c r="U1331" s="21"/>
      <c r="V1331" s="22"/>
      <c r="W1331" s="20"/>
      <c r="X1331" s="20"/>
      <c r="Y1331" s="20"/>
      <c r="Z1331" s="20"/>
      <c r="AA1331" s="20"/>
      <c r="AB1331" s="20"/>
      <c r="AC1331" s="20"/>
      <c r="AD1331" s="7"/>
      <c r="AE1331" s="12" t="s">
        <v>6319</v>
      </c>
      <c r="AF1331" s="28" t="s">
        <v>3273</v>
      </c>
      <c r="AG1331" s="28" t="s">
        <v>3274</v>
      </c>
      <c r="AH1331" s="15"/>
      <c r="AI1331" s="15"/>
    </row>
    <row r="1332" spans="1:35" ht="60" hidden="1">
      <c r="A1332" s="11">
        <v>23</v>
      </c>
      <c r="B1332" s="15" t="s">
        <v>16</v>
      </c>
      <c r="C1332" s="9" t="s">
        <v>6306</v>
      </c>
      <c r="D1332" s="7" t="s">
        <v>144</v>
      </c>
      <c r="E1332" s="4" t="s">
        <v>17</v>
      </c>
      <c r="F1332" s="4">
        <v>562250</v>
      </c>
      <c r="G1332" s="4" t="s">
        <v>6320</v>
      </c>
      <c r="H1332" s="4" t="s">
        <v>1454</v>
      </c>
      <c r="I1332" s="8" t="s">
        <v>6321</v>
      </c>
      <c r="J1332" s="8" t="s">
        <v>3304</v>
      </c>
      <c r="K1332" s="8" t="s">
        <v>6322</v>
      </c>
      <c r="L1332" s="4"/>
      <c r="M1332" s="8">
        <v>2</v>
      </c>
      <c r="N1332" s="8"/>
      <c r="O1332" s="8"/>
      <c r="P1332" s="8"/>
      <c r="Q1332" s="8"/>
      <c r="R1332" s="7"/>
      <c r="S1332" s="21"/>
      <c r="T1332" s="21"/>
      <c r="U1332" s="21"/>
      <c r="V1332" s="22"/>
      <c r="W1332" s="20"/>
      <c r="X1332" s="20"/>
      <c r="Y1332" s="20"/>
      <c r="Z1332" s="20"/>
      <c r="AA1332" s="20"/>
      <c r="AB1332" s="20"/>
      <c r="AC1332" s="20"/>
      <c r="AD1332" s="7"/>
      <c r="AE1332" s="12">
        <v>7459037</v>
      </c>
      <c r="AF1332" s="28" t="s">
        <v>3273</v>
      </c>
      <c r="AG1332" s="28" t="s">
        <v>3274</v>
      </c>
      <c r="AH1332" s="15"/>
      <c r="AI1332" s="15"/>
    </row>
    <row r="1333" spans="1:35" ht="45" hidden="1">
      <c r="A1333" s="11">
        <v>23</v>
      </c>
      <c r="B1333" s="15" t="s">
        <v>16</v>
      </c>
      <c r="C1333" s="9" t="s">
        <v>6306</v>
      </c>
      <c r="D1333" s="7" t="s">
        <v>144</v>
      </c>
      <c r="E1333" s="4" t="s">
        <v>17</v>
      </c>
      <c r="F1333" s="4">
        <v>562252</v>
      </c>
      <c r="G1333" s="4" t="s">
        <v>6323</v>
      </c>
      <c r="H1333" s="4" t="s">
        <v>1454</v>
      </c>
      <c r="I1333" s="8" t="s">
        <v>6324</v>
      </c>
      <c r="J1333" s="8" t="s">
        <v>3304</v>
      </c>
      <c r="K1333" s="8" t="s">
        <v>6325</v>
      </c>
      <c r="L1333" s="4"/>
      <c r="M1333" s="8">
        <v>2</v>
      </c>
      <c r="N1333" s="8"/>
      <c r="O1333" s="8"/>
      <c r="P1333" s="8"/>
      <c r="Q1333" s="8"/>
      <c r="R1333" s="7"/>
      <c r="S1333" s="21"/>
      <c r="T1333" s="21"/>
      <c r="U1333" s="21"/>
      <c r="V1333" s="22"/>
      <c r="W1333" s="20"/>
      <c r="X1333" s="20"/>
      <c r="Y1333" s="20"/>
      <c r="Z1333" s="20"/>
      <c r="AA1333" s="20"/>
      <c r="AB1333" s="20"/>
      <c r="AC1333" s="20"/>
      <c r="AD1333" s="7"/>
      <c r="AE1333" s="12">
        <v>7459074</v>
      </c>
      <c r="AF1333" s="28" t="s">
        <v>3273</v>
      </c>
      <c r="AG1333" s="28" t="s">
        <v>3274</v>
      </c>
      <c r="AH1333" s="15"/>
      <c r="AI1333" s="15"/>
    </row>
    <row r="1334" spans="1:35" ht="45" hidden="1">
      <c r="A1334" s="11">
        <v>23</v>
      </c>
      <c r="B1334" s="15" t="s">
        <v>16</v>
      </c>
      <c r="C1334" s="9" t="s">
        <v>6306</v>
      </c>
      <c r="D1334" s="7" t="s">
        <v>6326</v>
      </c>
      <c r="E1334" s="4" t="s">
        <v>17</v>
      </c>
      <c r="F1334" s="4">
        <v>562254</v>
      </c>
      <c r="G1334" s="4" t="s">
        <v>6327</v>
      </c>
      <c r="H1334" s="4" t="s">
        <v>1454</v>
      </c>
      <c r="I1334" s="4" t="s">
        <v>3278</v>
      </c>
      <c r="J1334" s="8"/>
      <c r="K1334" s="8"/>
      <c r="L1334" s="4"/>
      <c r="M1334" s="8"/>
      <c r="N1334" s="8"/>
      <c r="O1334" s="8"/>
      <c r="P1334" s="8"/>
      <c r="Q1334" s="8"/>
      <c r="R1334" s="7"/>
      <c r="S1334" s="21"/>
      <c r="T1334" s="21"/>
      <c r="U1334" s="21"/>
      <c r="V1334" s="22"/>
      <c r="W1334" s="20"/>
      <c r="X1334" s="20"/>
      <c r="Y1334" s="20"/>
      <c r="Z1334" s="20"/>
      <c r="AA1334" s="20"/>
      <c r="AB1334" s="20"/>
      <c r="AC1334" s="20"/>
      <c r="AD1334" s="7"/>
      <c r="AE1334" s="12">
        <v>7459075</v>
      </c>
      <c r="AF1334" s="15"/>
      <c r="AG1334" s="15"/>
      <c r="AH1334" s="15"/>
      <c r="AI1334" s="15"/>
    </row>
    <row r="1335" spans="1:35" ht="60" hidden="1">
      <c r="A1335" s="11">
        <v>23</v>
      </c>
      <c r="B1335" s="15" t="s">
        <v>16</v>
      </c>
      <c r="C1335" s="9" t="s">
        <v>6306</v>
      </c>
      <c r="D1335" s="7" t="s">
        <v>144</v>
      </c>
      <c r="E1335" s="4" t="s">
        <v>17</v>
      </c>
      <c r="F1335" s="4">
        <v>562255</v>
      </c>
      <c r="G1335" s="4" t="s">
        <v>6328</v>
      </c>
      <c r="H1335" s="4" t="s">
        <v>1454</v>
      </c>
      <c r="I1335" s="19" t="s">
        <v>6329</v>
      </c>
      <c r="J1335" s="8" t="s">
        <v>3310</v>
      </c>
      <c r="K1335" s="8" t="s">
        <v>6330</v>
      </c>
      <c r="L1335" s="4"/>
      <c r="M1335" s="8">
        <v>2</v>
      </c>
      <c r="N1335" s="8"/>
      <c r="O1335" s="8"/>
      <c r="P1335" s="8"/>
      <c r="Q1335" s="8"/>
      <c r="R1335" s="7"/>
      <c r="S1335" s="21"/>
      <c r="T1335" s="21"/>
      <c r="U1335" s="21"/>
      <c r="V1335" s="22"/>
      <c r="W1335" s="20"/>
      <c r="X1335" s="20"/>
      <c r="Y1335" s="20"/>
      <c r="Z1335" s="20"/>
      <c r="AA1335" s="20"/>
      <c r="AB1335" s="20"/>
      <c r="AC1335" s="20"/>
      <c r="AD1335" s="7"/>
      <c r="AE1335" s="12">
        <v>7459078</v>
      </c>
      <c r="AF1335" s="28" t="s">
        <v>3273</v>
      </c>
      <c r="AG1335" s="28" t="s">
        <v>3274</v>
      </c>
      <c r="AH1335" s="15"/>
      <c r="AI1335" s="15"/>
    </row>
    <row r="1336" spans="1:35" ht="30" hidden="1">
      <c r="A1336" s="11">
        <v>23</v>
      </c>
      <c r="B1336" s="15" t="s">
        <v>16</v>
      </c>
      <c r="C1336" s="9" t="s">
        <v>6306</v>
      </c>
      <c r="D1336" s="7" t="s">
        <v>144</v>
      </c>
      <c r="E1336" s="4" t="s">
        <v>17</v>
      </c>
      <c r="F1336" s="4">
        <v>562256</v>
      </c>
      <c r="G1336" s="4" t="s">
        <v>6331</v>
      </c>
      <c r="H1336" s="4" t="s">
        <v>1454</v>
      </c>
      <c r="I1336" s="8" t="s">
        <v>6332</v>
      </c>
      <c r="J1336" s="8" t="s">
        <v>4253</v>
      </c>
      <c r="K1336" s="8" t="s">
        <v>6333</v>
      </c>
      <c r="L1336" s="4"/>
      <c r="M1336" s="8">
        <v>3</v>
      </c>
      <c r="N1336" s="8"/>
      <c r="O1336" s="8"/>
      <c r="P1336" s="8"/>
      <c r="Q1336" s="8"/>
      <c r="R1336" s="7"/>
      <c r="S1336" s="21"/>
      <c r="T1336" s="21"/>
      <c r="U1336" s="21"/>
      <c r="V1336" s="22"/>
      <c r="W1336" s="20"/>
      <c r="X1336" s="20"/>
      <c r="Y1336" s="20"/>
      <c r="Z1336" s="20"/>
      <c r="AA1336" s="20"/>
      <c r="AB1336" s="20"/>
      <c r="AC1336" s="20"/>
      <c r="AD1336" s="7"/>
      <c r="AE1336" s="12">
        <v>7459108</v>
      </c>
      <c r="AF1336" s="28" t="s">
        <v>3273</v>
      </c>
      <c r="AG1336" s="28" t="s">
        <v>3274</v>
      </c>
      <c r="AH1336" s="15"/>
      <c r="AI1336" s="15"/>
    </row>
    <row r="1337" spans="1:35" ht="30" hidden="1">
      <c r="A1337" s="11">
        <v>23</v>
      </c>
      <c r="B1337" s="15" t="s">
        <v>16</v>
      </c>
      <c r="C1337" s="9" t="s">
        <v>6306</v>
      </c>
      <c r="D1337" s="7" t="s">
        <v>144</v>
      </c>
      <c r="E1337" s="4" t="s">
        <v>17</v>
      </c>
      <c r="F1337" s="4">
        <v>562257</v>
      </c>
      <c r="G1337" s="4" t="s">
        <v>6334</v>
      </c>
      <c r="H1337" s="4" t="s">
        <v>1454</v>
      </c>
      <c r="I1337" s="8" t="s">
        <v>6335</v>
      </c>
      <c r="J1337" s="8" t="s">
        <v>4253</v>
      </c>
      <c r="K1337" s="8"/>
      <c r="L1337" s="4"/>
      <c r="M1337" s="8">
        <v>3</v>
      </c>
      <c r="N1337" s="8"/>
      <c r="O1337" s="8"/>
      <c r="P1337" s="8"/>
      <c r="Q1337" s="8"/>
      <c r="R1337" s="7"/>
      <c r="S1337" s="21"/>
      <c r="T1337" s="21"/>
      <c r="U1337" s="21"/>
      <c r="V1337" s="22"/>
      <c r="W1337" s="20"/>
      <c r="X1337" s="20"/>
      <c r="Y1337" s="20"/>
      <c r="Z1337" s="20"/>
      <c r="AA1337" s="20"/>
      <c r="AB1337" s="20"/>
      <c r="AC1337" s="20"/>
      <c r="AD1337" s="7"/>
      <c r="AE1337" s="12">
        <v>7467194</v>
      </c>
      <c r="AF1337" s="28" t="s">
        <v>3273</v>
      </c>
      <c r="AG1337" s="28" t="s">
        <v>3274</v>
      </c>
      <c r="AH1337" s="15"/>
      <c r="AI1337" s="15"/>
    </row>
    <row r="1338" spans="1:35" ht="30" hidden="1">
      <c r="A1338" s="11">
        <v>23</v>
      </c>
      <c r="B1338" s="15" t="s">
        <v>16</v>
      </c>
      <c r="C1338" s="9" t="s">
        <v>6306</v>
      </c>
      <c r="D1338" s="7" t="s">
        <v>144</v>
      </c>
      <c r="E1338" s="4" t="s">
        <v>17</v>
      </c>
      <c r="F1338" s="4">
        <v>562258</v>
      </c>
      <c r="G1338" s="4" t="s">
        <v>6336</v>
      </c>
      <c r="H1338" s="4" t="s">
        <v>1454</v>
      </c>
      <c r="I1338" s="8" t="s">
        <v>6337</v>
      </c>
      <c r="J1338" s="8" t="s">
        <v>4628</v>
      </c>
      <c r="K1338" s="8" t="s">
        <v>3755</v>
      </c>
      <c r="L1338" s="4"/>
      <c r="M1338" s="8">
        <v>3</v>
      </c>
      <c r="N1338" s="8"/>
      <c r="O1338" s="8"/>
      <c r="P1338" s="8"/>
      <c r="Q1338" s="8"/>
      <c r="R1338" s="7"/>
      <c r="S1338" s="21"/>
      <c r="T1338" s="21"/>
      <c r="U1338" s="21"/>
      <c r="V1338" s="22"/>
      <c r="W1338" s="20"/>
      <c r="X1338" s="20"/>
      <c r="Y1338" s="20"/>
      <c r="Z1338" s="20"/>
      <c r="AA1338" s="20"/>
      <c r="AB1338" s="20"/>
      <c r="AC1338" s="20"/>
      <c r="AD1338" s="7"/>
      <c r="AE1338" s="12">
        <v>7459107</v>
      </c>
      <c r="AF1338" s="28" t="s">
        <v>3273</v>
      </c>
      <c r="AG1338" s="28" t="s">
        <v>3274</v>
      </c>
      <c r="AH1338" s="15"/>
      <c r="AI1338" s="15"/>
    </row>
    <row r="1339" spans="1:35" ht="30" hidden="1">
      <c r="A1339" s="11">
        <v>23</v>
      </c>
      <c r="B1339" s="15" t="s">
        <v>16</v>
      </c>
      <c r="C1339" s="9" t="s">
        <v>6306</v>
      </c>
      <c r="D1339" s="7" t="s">
        <v>6338</v>
      </c>
      <c r="E1339" s="4" t="s">
        <v>17</v>
      </c>
      <c r="F1339" s="4">
        <v>562259</v>
      </c>
      <c r="G1339" s="4" t="s">
        <v>6339</v>
      </c>
      <c r="H1339" s="4" t="s">
        <v>1454</v>
      </c>
      <c r="I1339" s="4" t="s">
        <v>3278</v>
      </c>
      <c r="J1339" s="8"/>
      <c r="K1339" s="8"/>
      <c r="L1339" s="4"/>
      <c r="M1339" s="8"/>
      <c r="N1339" s="8"/>
      <c r="O1339" s="8"/>
      <c r="P1339" s="8"/>
      <c r="Q1339" s="8"/>
      <c r="R1339" s="7"/>
      <c r="S1339" s="21"/>
      <c r="T1339" s="21"/>
      <c r="U1339" s="21"/>
      <c r="V1339" s="22"/>
      <c r="W1339" s="20"/>
      <c r="X1339" s="20"/>
      <c r="Y1339" s="20"/>
      <c r="Z1339" s="20"/>
      <c r="AA1339" s="20"/>
      <c r="AB1339" s="20"/>
      <c r="AC1339" s="20"/>
      <c r="AD1339" s="7"/>
      <c r="AE1339" s="12">
        <v>7459082</v>
      </c>
      <c r="AF1339" s="15"/>
      <c r="AG1339" s="15"/>
      <c r="AH1339" s="15"/>
      <c r="AI1339" s="15"/>
    </row>
    <row r="1340" spans="1:35" ht="75" hidden="1">
      <c r="A1340" s="11">
        <v>23</v>
      </c>
      <c r="B1340" s="15" t="s">
        <v>16</v>
      </c>
      <c r="C1340" s="9" t="s">
        <v>6306</v>
      </c>
      <c r="D1340" s="7" t="s">
        <v>41</v>
      </c>
      <c r="E1340" s="4" t="s">
        <v>17</v>
      </c>
      <c r="F1340" s="4">
        <v>562260</v>
      </c>
      <c r="G1340" s="4" t="s">
        <v>6340</v>
      </c>
      <c r="H1340" s="4" t="s">
        <v>1454</v>
      </c>
      <c r="I1340" s="8" t="s">
        <v>6341</v>
      </c>
      <c r="J1340" s="8"/>
      <c r="K1340" s="8"/>
      <c r="L1340" s="4"/>
      <c r="M1340" s="8"/>
      <c r="N1340" s="8"/>
      <c r="O1340" s="8"/>
      <c r="P1340" s="8"/>
      <c r="Q1340" s="8"/>
      <c r="R1340" s="7"/>
      <c r="S1340" s="21"/>
      <c r="T1340" s="21"/>
      <c r="U1340" s="21"/>
      <c r="V1340" s="22"/>
      <c r="W1340" s="20"/>
      <c r="X1340" s="20"/>
      <c r="Y1340" s="20"/>
      <c r="Z1340" s="20"/>
      <c r="AA1340" s="20"/>
      <c r="AB1340" s="20"/>
      <c r="AC1340" s="20"/>
      <c r="AD1340" s="7"/>
      <c r="AE1340" s="12">
        <v>7459044</v>
      </c>
      <c r="AF1340" s="28" t="s">
        <v>3273</v>
      </c>
      <c r="AG1340" s="28" t="s">
        <v>3274</v>
      </c>
      <c r="AH1340" s="15"/>
      <c r="AI1340" s="15"/>
    </row>
    <row r="1341" spans="1:35" ht="30" hidden="1">
      <c r="A1341" s="11">
        <v>23</v>
      </c>
      <c r="B1341" s="15" t="s">
        <v>16</v>
      </c>
      <c r="C1341" s="9" t="s">
        <v>6306</v>
      </c>
      <c r="D1341" s="7" t="s">
        <v>6338</v>
      </c>
      <c r="E1341" s="4" t="s">
        <v>17</v>
      </c>
      <c r="F1341" s="4">
        <v>562261</v>
      </c>
      <c r="G1341" s="4" t="s">
        <v>6342</v>
      </c>
      <c r="H1341" s="4" t="s">
        <v>1454</v>
      </c>
      <c r="I1341" s="4" t="s">
        <v>3278</v>
      </c>
      <c r="J1341" s="8"/>
      <c r="K1341" s="8"/>
      <c r="L1341" s="4"/>
      <c r="M1341" s="8"/>
      <c r="N1341" s="8"/>
      <c r="O1341" s="8"/>
      <c r="P1341" s="8"/>
      <c r="Q1341" s="8"/>
      <c r="R1341" s="7"/>
      <c r="S1341" s="21"/>
      <c r="T1341" s="21"/>
      <c r="U1341" s="21"/>
      <c r="V1341" s="22"/>
      <c r="W1341" s="20"/>
      <c r="X1341" s="20"/>
      <c r="Y1341" s="20"/>
      <c r="Z1341" s="20"/>
      <c r="AA1341" s="20"/>
      <c r="AB1341" s="20"/>
      <c r="AC1341" s="20"/>
      <c r="AD1341" s="7"/>
      <c r="AE1341" s="12">
        <v>7459050</v>
      </c>
      <c r="AF1341" s="15"/>
      <c r="AG1341" s="15"/>
      <c r="AH1341" s="15"/>
      <c r="AI1341" s="15"/>
    </row>
    <row r="1342" spans="1:35" ht="75" hidden="1">
      <c r="A1342" s="11">
        <v>23</v>
      </c>
      <c r="B1342" s="15" t="s">
        <v>16</v>
      </c>
      <c r="C1342" s="9" t="s">
        <v>6306</v>
      </c>
      <c r="D1342" s="7" t="s">
        <v>41</v>
      </c>
      <c r="E1342" s="4" t="s">
        <v>17</v>
      </c>
      <c r="F1342" s="4">
        <v>562262</v>
      </c>
      <c r="G1342" s="4" t="s">
        <v>6343</v>
      </c>
      <c r="H1342" s="4" t="s">
        <v>1454</v>
      </c>
      <c r="I1342" s="8" t="s">
        <v>6344</v>
      </c>
      <c r="J1342" s="8"/>
      <c r="K1342" s="8"/>
      <c r="L1342" s="4"/>
      <c r="M1342" s="8"/>
      <c r="N1342" s="8"/>
      <c r="O1342" s="8"/>
      <c r="P1342" s="8"/>
      <c r="Q1342" s="8"/>
      <c r="R1342" s="7"/>
      <c r="S1342" s="21"/>
      <c r="T1342" s="21"/>
      <c r="U1342" s="21"/>
      <c r="V1342" s="22"/>
      <c r="W1342" s="20"/>
      <c r="X1342" s="20"/>
      <c r="Y1342" s="20"/>
      <c r="Z1342" s="20"/>
      <c r="AA1342" s="20"/>
      <c r="AB1342" s="20"/>
      <c r="AC1342" s="20"/>
      <c r="AD1342" s="7"/>
      <c r="AE1342" s="12">
        <v>7459112</v>
      </c>
      <c r="AF1342" s="28" t="s">
        <v>3273</v>
      </c>
      <c r="AG1342" s="28" t="s">
        <v>3274</v>
      </c>
      <c r="AH1342" s="15"/>
      <c r="AI1342" s="15"/>
    </row>
    <row r="1343" spans="1:35" ht="30" hidden="1">
      <c r="A1343" s="11">
        <v>23</v>
      </c>
      <c r="B1343" s="15" t="s">
        <v>16</v>
      </c>
      <c r="C1343" s="9" t="s">
        <v>6306</v>
      </c>
      <c r="D1343" s="7" t="s">
        <v>144</v>
      </c>
      <c r="E1343" s="4" t="s">
        <v>17</v>
      </c>
      <c r="F1343" s="4">
        <v>562263</v>
      </c>
      <c r="G1343" s="4" t="s">
        <v>6345</v>
      </c>
      <c r="H1343" s="4" t="s">
        <v>1454</v>
      </c>
      <c r="I1343" s="8" t="s">
        <v>6346</v>
      </c>
      <c r="J1343" s="8" t="s">
        <v>4628</v>
      </c>
      <c r="K1343" s="8" t="s">
        <v>3755</v>
      </c>
      <c r="L1343" s="4" t="s">
        <v>3786</v>
      </c>
      <c r="M1343" s="8">
        <v>2</v>
      </c>
      <c r="N1343" s="8"/>
      <c r="O1343" s="8"/>
      <c r="P1343" s="8"/>
      <c r="Q1343" s="8"/>
      <c r="R1343" s="7"/>
      <c r="S1343" s="21"/>
      <c r="T1343" s="21"/>
      <c r="U1343" s="21"/>
      <c r="V1343" s="22"/>
      <c r="W1343" s="20"/>
      <c r="X1343" s="20"/>
      <c r="Y1343" s="20"/>
      <c r="Z1343" s="20"/>
      <c r="AA1343" s="20"/>
      <c r="AB1343" s="20"/>
      <c r="AC1343" s="20"/>
      <c r="AD1343" s="7"/>
      <c r="AE1343" s="12">
        <v>7465927</v>
      </c>
      <c r="AF1343" s="28" t="s">
        <v>3273</v>
      </c>
      <c r="AG1343" s="28" t="s">
        <v>3274</v>
      </c>
      <c r="AH1343" s="15"/>
      <c r="AI1343" s="15"/>
    </row>
    <row r="1344" spans="1:35" ht="30" hidden="1">
      <c r="A1344" s="11">
        <v>23</v>
      </c>
      <c r="B1344" s="15" t="s">
        <v>16</v>
      </c>
      <c r="C1344" s="9" t="s">
        <v>6306</v>
      </c>
      <c r="D1344" s="7" t="s">
        <v>144</v>
      </c>
      <c r="E1344" s="4" t="s">
        <v>17</v>
      </c>
      <c r="F1344" s="4">
        <v>562264</v>
      </c>
      <c r="G1344" s="4" t="s">
        <v>6347</v>
      </c>
      <c r="H1344" s="4" t="s">
        <v>1454</v>
      </c>
      <c r="I1344" s="8" t="s">
        <v>6348</v>
      </c>
      <c r="J1344" s="8" t="s">
        <v>5331</v>
      </c>
      <c r="K1344" s="8"/>
      <c r="L1344" s="4"/>
      <c r="M1344" s="8">
        <v>2</v>
      </c>
      <c r="N1344" s="8"/>
      <c r="O1344" s="8"/>
      <c r="P1344" s="8"/>
      <c r="Q1344" s="8"/>
      <c r="R1344" s="7"/>
      <c r="S1344" s="21"/>
      <c r="T1344" s="21"/>
      <c r="U1344" s="21"/>
      <c r="V1344" s="22"/>
      <c r="W1344" s="20"/>
      <c r="X1344" s="20"/>
      <c r="Y1344" s="20"/>
      <c r="Z1344" s="20"/>
      <c r="AA1344" s="20"/>
      <c r="AB1344" s="20"/>
      <c r="AC1344" s="20"/>
      <c r="AD1344" s="7"/>
      <c r="AE1344" s="12">
        <v>7459099</v>
      </c>
      <c r="AF1344" s="28" t="s">
        <v>3273</v>
      </c>
      <c r="AG1344" s="28" t="s">
        <v>3274</v>
      </c>
      <c r="AH1344" s="15"/>
      <c r="AI1344" s="15"/>
    </row>
    <row r="1345" spans="1:35" ht="30" hidden="1">
      <c r="A1345" s="11">
        <v>23</v>
      </c>
      <c r="B1345" s="15" t="s">
        <v>16</v>
      </c>
      <c r="C1345" s="9" t="s">
        <v>6306</v>
      </c>
      <c r="D1345" s="7" t="s">
        <v>41</v>
      </c>
      <c r="E1345" s="4" t="s">
        <v>17</v>
      </c>
      <c r="F1345" s="4">
        <v>562265</v>
      </c>
      <c r="G1345" s="4" t="s">
        <v>6349</v>
      </c>
      <c r="H1345" s="4" t="s">
        <v>1454</v>
      </c>
      <c r="I1345" s="8" t="s">
        <v>6350</v>
      </c>
      <c r="J1345" s="8"/>
      <c r="K1345" s="8"/>
      <c r="L1345" s="4"/>
      <c r="M1345" s="8"/>
      <c r="N1345" s="8"/>
      <c r="O1345" s="8"/>
      <c r="P1345" s="8"/>
      <c r="Q1345" s="8"/>
      <c r="R1345" s="7"/>
      <c r="S1345" s="21"/>
      <c r="T1345" s="21"/>
      <c r="U1345" s="21"/>
      <c r="V1345" s="22"/>
      <c r="W1345" s="20"/>
      <c r="X1345" s="20"/>
      <c r="Y1345" s="20"/>
      <c r="Z1345" s="20"/>
      <c r="AA1345" s="20"/>
      <c r="AB1345" s="20"/>
      <c r="AC1345" s="20"/>
      <c r="AD1345" s="7"/>
      <c r="AE1345" s="12">
        <v>7459073</v>
      </c>
      <c r="AF1345" s="28" t="s">
        <v>3273</v>
      </c>
      <c r="AG1345" s="28" t="s">
        <v>3274</v>
      </c>
      <c r="AH1345" s="15"/>
      <c r="AI1345" s="15"/>
    </row>
    <row r="1346" spans="1:35" ht="30" hidden="1">
      <c r="A1346" s="11">
        <v>23</v>
      </c>
      <c r="B1346" s="15" t="s">
        <v>16</v>
      </c>
      <c r="C1346" s="9" t="s">
        <v>6306</v>
      </c>
      <c r="D1346" s="7" t="s">
        <v>144</v>
      </c>
      <c r="E1346" s="4" t="s">
        <v>39</v>
      </c>
      <c r="F1346" s="4">
        <v>562267</v>
      </c>
      <c r="G1346" s="4" t="s">
        <v>6351</v>
      </c>
      <c r="H1346" s="4" t="s">
        <v>1454</v>
      </c>
      <c r="I1346" s="8" t="s">
        <v>5704</v>
      </c>
      <c r="J1346" s="8" t="s">
        <v>4350</v>
      </c>
      <c r="K1346" s="8"/>
      <c r="L1346" s="4"/>
      <c r="M1346" s="8">
        <v>4</v>
      </c>
      <c r="N1346" s="8"/>
      <c r="O1346" s="8"/>
      <c r="P1346" s="8"/>
      <c r="Q1346" s="8"/>
      <c r="R1346" s="7"/>
      <c r="S1346" s="21"/>
      <c r="T1346" s="21"/>
      <c r="U1346" s="21"/>
      <c r="V1346" s="22"/>
      <c r="W1346" s="20"/>
      <c r="X1346" s="20"/>
      <c r="Y1346" s="20"/>
      <c r="Z1346" s="20"/>
      <c r="AA1346" s="20"/>
      <c r="AB1346" s="20"/>
      <c r="AC1346" s="20"/>
      <c r="AD1346" s="7"/>
      <c r="AE1346" s="12">
        <v>6390323</v>
      </c>
      <c r="AF1346" s="28" t="s">
        <v>3273</v>
      </c>
      <c r="AG1346" s="28" t="s">
        <v>3274</v>
      </c>
      <c r="AH1346" s="15"/>
      <c r="AI1346" s="15"/>
    </row>
    <row r="1347" spans="1:35" ht="30" hidden="1">
      <c r="A1347" s="11">
        <v>23</v>
      </c>
      <c r="B1347" s="15" t="s">
        <v>16</v>
      </c>
      <c r="C1347" s="9" t="s">
        <v>6306</v>
      </c>
      <c r="D1347" s="7" t="s">
        <v>30</v>
      </c>
      <c r="E1347" s="4" t="s">
        <v>39</v>
      </c>
      <c r="F1347" s="4">
        <v>562268</v>
      </c>
      <c r="G1347" s="4" t="s">
        <v>6352</v>
      </c>
      <c r="H1347" s="4" t="s">
        <v>1454</v>
      </c>
      <c r="I1347" s="4" t="s">
        <v>3278</v>
      </c>
      <c r="J1347" s="8"/>
      <c r="K1347" s="8"/>
      <c r="L1347" s="4"/>
      <c r="M1347" s="8"/>
      <c r="N1347" s="8"/>
      <c r="O1347" s="8"/>
      <c r="P1347" s="8"/>
      <c r="Q1347" s="8"/>
      <c r="R1347" s="7"/>
      <c r="S1347" s="21"/>
      <c r="T1347" s="21"/>
      <c r="U1347" s="21"/>
      <c r="V1347" s="22"/>
      <c r="W1347" s="20"/>
      <c r="X1347" s="20"/>
      <c r="Y1347" s="20"/>
      <c r="Z1347" s="20"/>
      <c r="AA1347" s="20"/>
      <c r="AB1347" s="20"/>
      <c r="AC1347" s="20"/>
      <c r="AD1347" s="7"/>
      <c r="AE1347" s="12">
        <v>6390300</v>
      </c>
      <c r="AF1347" s="15"/>
      <c r="AG1347" s="15"/>
      <c r="AH1347" s="15"/>
      <c r="AI1347" s="15"/>
    </row>
    <row r="1348" spans="1:35" ht="30" hidden="1">
      <c r="A1348" s="11">
        <v>23</v>
      </c>
      <c r="B1348" s="15" t="s">
        <v>16</v>
      </c>
      <c r="C1348" s="9" t="s">
        <v>6306</v>
      </c>
      <c r="D1348" s="7" t="s">
        <v>144</v>
      </c>
      <c r="E1348" s="4" t="s">
        <v>39</v>
      </c>
      <c r="F1348" s="4">
        <v>562269</v>
      </c>
      <c r="G1348" s="4" t="s">
        <v>6353</v>
      </c>
      <c r="H1348" s="4" t="s">
        <v>1454</v>
      </c>
      <c r="I1348" s="8" t="s">
        <v>5071</v>
      </c>
      <c r="J1348" s="8" t="s">
        <v>4628</v>
      </c>
      <c r="K1348" s="8" t="s">
        <v>3751</v>
      </c>
      <c r="L1348" s="4"/>
      <c r="M1348" s="8">
        <v>3</v>
      </c>
      <c r="N1348" s="8"/>
      <c r="O1348" s="8"/>
      <c r="P1348" s="8"/>
      <c r="Q1348" s="8"/>
      <c r="R1348" s="7"/>
      <c r="S1348" s="21"/>
      <c r="T1348" s="21"/>
      <c r="U1348" s="21"/>
      <c r="V1348" s="22"/>
      <c r="W1348" s="20"/>
      <c r="X1348" s="20"/>
      <c r="Y1348" s="20"/>
      <c r="Z1348" s="20"/>
      <c r="AA1348" s="20"/>
      <c r="AB1348" s="20"/>
      <c r="AC1348" s="20"/>
      <c r="AD1348" s="7"/>
      <c r="AE1348" s="12">
        <v>6390059</v>
      </c>
      <c r="AF1348" s="28" t="s">
        <v>3273</v>
      </c>
      <c r="AG1348" s="28" t="s">
        <v>3274</v>
      </c>
      <c r="AH1348" s="15"/>
      <c r="AI1348" s="15"/>
    </row>
    <row r="1349" spans="1:35" ht="30" hidden="1">
      <c r="A1349" s="11">
        <v>23</v>
      </c>
      <c r="B1349" s="15" t="s">
        <v>16</v>
      </c>
      <c r="C1349" s="9" t="s">
        <v>6306</v>
      </c>
      <c r="D1349" s="7" t="s">
        <v>144</v>
      </c>
      <c r="E1349" s="4" t="s">
        <v>39</v>
      </c>
      <c r="F1349" s="4">
        <v>562270</v>
      </c>
      <c r="G1349" s="4" t="s">
        <v>6354</v>
      </c>
      <c r="H1349" s="4" t="s">
        <v>1454</v>
      </c>
      <c r="I1349" s="8" t="s">
        <v>50</v>
      </c>
      <c r="J1349" s="8"/>
      <c r="K1349" s="8"/>
      <c r="L1349" s="4"/>
      <c r="M1349" s="8">
        <v>4</v>
      </c>
      <c r="N1349" s="8"/>
      <c r="O1349" s="8"/>
      <c r="P1349" s="8"/>
      <c r="Q1349" s="8"/>
      <c r="R1349" s="7"/>
      <c r="S1349" s="21"/>
      <c r="T1349" s="21"/>
      <c r="U1349" s="21"/>
      <c r="V1349" s="22"/>
      <c r="W1349" s="20"/>
      <c r="X1349" s="20"/>
      <c r="Y1349" s="20"/>
      <c r="Z1349" s="20"/>
      <c r="AA1349" s="20"/>
      <c r="AB1349" s="20"/>
      <c r="AC1349" s="20"/>
      <c r="AD1349" s="7"/>
      <c r="AE1349" s="12">
        <v>6415853</v>
      </c>
      <c r="AF1349" s="28" t="s">
        <v>3273</v>
      </c>
      <c r="AG1349" s="28" t="s">
        <v>3274</v>
      </c>
      <c r="AH1349" s="15"/>
      <c r="AI1349" s="15"/>
    </row>
    <row r="1350" spans="1:35" ht="30" hidden="1">
      <c r="A1350" s="11">
        <v>23</v>
      </c>
      <c r="B1350" s="15" t="s">
        <v>16</v>
      </c>
      <c r="C1350" s="9" t="s">
        <v>6306</v>
      </c>
      <c r="D1350" s="7" t="s">
        <v>144</v>
      </c>
      <c r="E1350" s="4" t="s">
        <v>65</v>
      </c>
      <c r="F1350" s="4">
        <v>562271</v>
      </c>
      <c r="G1350" s="4" t="s">
        <v>6355</v>
      </c>
      <c r="H1350" s="4" t="s">
        <v>1454</v>
      </c>
      <c r="I1350" s="8" t="s">
        <v>6356</v>
      </c>
      <c r="J1350" s="8" t="s">
        <v>5719</v>
      </c>
      <c r="K1350" s="8" t="s">
        <v>3304</v>
      </c>
      <c r="L1350" s="4"/>
      <c r="M1350" s="8">
        <v>3</v>
      </c>
      <c r="N1350" s="8"/>
      <c r="O1350" s="8"/>
      <c r="P1350" s="8"/>
      <c r="Q1350" s="8"/>
      <c r="R1350" s="7"/>
      <c r="S1350" s="21"/>
      <c r="T1350" s="21"/>
      <c r="U1350" s="21"/>
      <c r="V1350" s="22"/>
      <c r="W1350" s="20"/>
      <c r="X1350" s="20"/>
      <c r="Y1350" s="20"/>
      <c r="Z1350" s="20"/>
      <c r="AA1350" s="20"/>
      <c r="AB1350" s="20"/>
      <c r="AC1350" s="20"/>
      <c r="AD1350" s="7"/>
      <c r="AE1350" s="12" t="s">
        <v>6357</v>
      </c>
      <c r="AF1350" s="28" t="s">
        <v>3273</v>
      </c>
      <c r="AG1350" s="28" t="s">
        <v>3274</v>
      </c>
      <c r="AH1350" s="15"/>
      <c r="AI1350" s="15"/>
    </row>
    <row r="1351" spans="1:35" ht="30" hidden="1">
      <c r="A1351" s="11">
        <v>23</v>
      </c>
      <c r="B1351" s="15" t="s">
        <v>16</v>
      </c>
      <c r="C1351" s="9" t="s">
        <v>6306</v>
      </c>
      <c r="D1351" s="7" t="s">
        <v>144</v>
      </c>
      <c r="E1351" s="4" t="s">
        <v>31</v>
      </c>
      <c r="F1351" s="4">
        <v>562272</v>
      </c>
      <c r="G1351" s="4" t="s">
        <v>6358</v>
      </c>
      <c r="H1351" s="4" t="s">
        <v>1454</v>
      </c>
      <c r="I1351" s="8" t="s">
        <v>6359</v>
      </c>
      <c r="J1351" s="8" t="s">
        <v>4628</v>
      </c>
      <c r="K1351" s="8" t="s">
        <v>3786</v>
      </c>
      <c r="L1351" s="4"/>
      <c r="M1351" s="8">
        <v>3</v>
      </c>
      <c r="N1351" s="8"/>
      <c r="O1351" s="8"/>
      <c r="P1351" s="8"/>
      <c r="Q1351" s="8"/>
      <c r="R1351" s="7"/>
      <c r="S1351" s="21"/>
      <c r="T1351" s="21"/>
      <c r="U1351" s="21"/>
      <c r="V1351" s="22"/>
      <c r="W1351" s="20"/>
      <c r="X1351" s="20"/>
      <c r="Y1351" s="20"/>
      <c r="Z1351" s="20"/>
      <c r="AA1351" s="20"/>
      <c r="AB1351" s="20"/>
      <c r="AC1351" s="20"/>
      <c r="AD1351" s="7"/>
      <c r="AE1351" s="12" t="s">
        <v>6360</v>
      </c>
      <c r="AF1351" s="28" t="s">
        <v>3273</v>
      </c>
      <c r="AG1351" s="28" t="s">
        <v>3274</v>
      </c>
      <c r="AH1351" s="15"/>
      <c r="AI1351" s="15"/>
    </row>
    <row r="1352" spans="1:35" ht="30" hidden="1">
      <c r="A1352" s="11">
        <v>23</v>
      </c>
      <c r="B1352" s="15" t="s">
        <v>16</v>
      </c>
      <c r="C1352" s="9" t="s">
        <v>6306</v>
      </c>
      <c r="D1352" s="7" t="s">
        <v>144</v>
      </c>
      <c r="E1352" s="4" t="s">
        <v>31</v>
      </c>
      <c r="F1352" s="4">
        <v>562273</v>
      </c>
      <c r="G1352" s="4" t="s">
        <v>6361</v>
      </c>
      <c r="H1352" s="4" t="s">
        <v>1454</v>
      </c>
      <c r="I1352" s="8" t="s">
        <v>6362</v>
      </c>
      <c r="J1352" s="8" t="s">
        <v>4628</v>
      </c>
      <c r="K1352" s="8" t="s">
        <v>3751</v>
      </c>
      <c r="L1352" s="4" t="s">
        <v>3786</v>
      </c>
      <c r="M1352" s="8">
        <v>3</v>
      </c>
      <c r="N1352" s="8"/>
      <c r="O1352" s="8"/>
      <c r="P1352" s="8"/>
      <c r="Q1352" s="8"/>
      <c r="R1352" s="7"/>
      <c r="S1352" s="21"/>
      <c r="T1352" s="21"/>
      <c r="U1352" s="21"/>
      <c r="V1352" s="22"/>
      <c r="W1352" s="20"/>
      <c r="X1352" s="20"/>
      <c r="Y1352" s="20"/>
      <c r="Z1352" s="20"/>
      <c r="AA1352" s="20"/>
      <c r="AB1352" s="20"/>
      <c r="AC1352" s="20"/>
      <c r="AD1352" s="7"/>
      <c r="AE1352" s="12" t="s">
        <v>6360</v>
      </c>
      <c r="AF1352" s="28" t="s">
        <v>3273</v>
      </c>
      <c r="AG1352" s="28" t="s">
        <v>3274</v>
      </c>
      <c r="AH1352" s="15"/>
      <c r="AI1352" s="15"/>
    </row>
    <row r="1353" spans="1:35" ht="30" hidden="1">
      <c r="A1353" s="11">
        <v>23</v>
      </c>
      <c r="B1353" s="15" t="s">
        <v>16</v>
      </c>
      <c r="C1353" s="9" t="s">
        <v>6306</v>
      </c>
      <c r="D1353" s="7" t="s">
        <v>144</v>
      </c>
      <c r="E1353" s="4" t="s">
        <v>31</v>
      </c>
      <c r="F1353" s="4">
        <v>562274</v>
      </c>
      <c r="G1353" s="4" t="s">
        <v>6363</v>
      </c>
      <c r="H1353" s="4" t="s">
        <v>1454</v>
      </c>
      <c r="I1353" s="8" t="s">
        <v>6359</v>
      </c>
      <c r="J1353" s="8" t="s">
        <v>4628</v>
      </c>
      <c r="K1353" s="8" t="s">
        <v>3786</v>
      </c>
      <c r="L1353" s="4"/>
      <c r="M1353" s="8">
        <v>3</v>
      </c>
      <c r="N1353" s="8"/>
      <c r="O1353" s="8"/>
      <c r="P1353" s="8"/>
      <c r="Q1353" s="8"/>
      <c r="R1353" s="7"/>
      <c r="S1353" s="21"/>
      <c r="T1353" s="21"/>
      <c r="U1353" s="21"/>
      <c r="V1353" s="22"/>
      <c r="W1353" s="20"/>
      <c r="X1353" s="20"/>
      <c r="Y1353" s="20"/>
      <c r="Z1353" s="20"/>
      <c r="AA1353" s="20"/>
      <c r="AB1353" s="20"/>
      <c r="AC1353" s="20"/>
      <c r="AD1353" s="7"/>
      <c r="AE1353" s="12" t="s">
        <v>6364</v>
      </c>
      <c r="AF1353" s="28" t="s">
        <v>3273</v>
      </c>
      <c r="AG1353" s="28" t="s">
        <v>3274</v>
      </c>
      <c r="AH1353" s="15"/>
      <c r="AI1353" s="15"/>
    </row>
    <row r="1354" spans="1:35" hidden="1">
      <c r="A1354" s="11">
        <v>23</v>
      </c>
      <c r="B1354" s="15" t="s">
        <v>16</v>
      </c>
      <c r="C1354" s="9" t="s">
        <v>6306</v>
      </c>
      <c r="D1354" s="7" t="s">
        <v>3275</v>
      </c>
      <c r="E1354" s="4" t="s">
        <v>35</v>
      </c>
      <c r="F1354" s="4">
        <v>562275</v>
      </c>
      <c r="G1354" s="4" t="s">
        <v>6365</v>
      </c>
      <c r="H1354" s="4" t="s">
        <v>1454</v>
      </c>
      <c r="I1354" s="4" t="s">
        <v>3278</v>
      </c>
      <c r="J1354" s="8"/>
      <c r="K1354" s="8"/>
      <c r="L1354" s="4"/>
      <c r="M1354" s="8"/>
      <c r="N1354" s="8"/>
      <c r="O1354" s="8"/>
      <c r="P1354" s="8"/>
      <c r="Q1354" s="8"/>
      <c r="R1354" s="7"/>
      <c r="S1354" s="21"/>
      <c r="T1354" s="21"/>
      <c r="U1354" s="21"/>
      <c r="V1354" s="22"/>
      <c r="W1354" s="20"/>
      <c r="X1354" s="20"/>
      <c r="Y1354" s="20"/>
      <c r="Z1354" s="20"/>
      <c r="AA1354" s="20"/>
      <c r="AB1354" s="20"/>
      <c r="AC1354" s="20"/>
      <c r="AD1354" s="7"/>
      <c r="AE1354" s="12">
        <v>6708926</v>
      </c>
      <c r="AF1354" s="15"/>
      <c r="AG1354" s="15"/>
      <c r="AH1354" s="15"/>
      <c r="AI1354" s="15"/>
    </row>
    <row r="1355" spans="1:35" hidden="1">
      <c r="A1355" s="11">
        <v>23</v>
      </c>
      <c r="B1355" s="15" t="s">
        <v>16</v>
      </c>
      <c r="C1355" s="9" t="s">
        <v>6306</v>
      </c>
      <c r="D1355" s="7" t="s">
        <v>3275</v>
      </c>
      <c r="E1355" s="4" t="s">
        <v>35</v>
      </c>
      <c r="F1355" s="4">
        <v>562276</v>
      </c>
      <c r="G1355" s="4" t="s">
        <v>6366</v>
      </c>
      <c r="H1355" s="4" t="s">
        <v>1454</v>
      </c>
      <c r="I1355" s="4" t="s">
        <v>3278</v>
      </c>
      <c r="J1355" s="8"/>
      <c r="K1355" s="8"/>
      <c r="L1355" s="4"/>
      <c r="M1355" s="8"/>
      <c r="N1355" s="8"/>
      <c r="O1355" s="8"/>
      <c r="P1355" s="8"/>
      <c r="Q1355" s="8"/>
      <c r="R1355" s="7"/>
      <c r="S1355" s="21"/>
      <c r="T1355" s="21"/>
      <c r="U1355" s="21"/>
      <c r="V1355" s="22"/>
      <c r="W1355" s="20"/>
      <c r="X1355" s="20"/>
      <c r="Y1355" s="20"/>
      <c r="Z1355" s="20"/>
      <c r="AA1355" s="20"/>
      <c r="AB1355" s="20"/>
      <c r="AC1355" s="20"/>
      <c r="AD1355" s="7"/>
      <c r="AE1355" s="12">
        <v>6703718</v>
      </c>
      <c r="AF1355" s="15"/>
      <c r="AG1355" s="15"/>
      <c r="AH1355" s="15"/>
      <c r="AI1355" s="15"/>
    </row>
    <row r="1356" spans="1:35" ht="30" hidden="1">
      <c r="A1356" s="11">
        <v>23</v>
      </c>
      <c r="B1356" s="15" t="s">
        <v>16</v>
      </c>
      <c r="C1356" s="9" t="s">
        <v>6367</v>
      </c>
      <c r="D1356" s="7" t="s">
        <v>144</v>
      </c>
      <c r="E1356" s="4" t="s">
        <v>90</v>
      </c>
      <c r="F1356" s="4">
        <v>562277</v>
      </c>
      <c r="G1356" s="4" t="s">
        <v>6368</v>
      </c>
      <c r="H1356" s="4" t="s">
        <v>1340</v>
      </c>
      <c r="I1356" s="8" t="s">
        <v>6369</v>
      </c>
      <c r="J1356" s="8" t="s">
        <v>6370</v>
      </c>
      <c r="K1356" s="8" t="s">
        <v>3786</v>
      </c>
      <c r="L1356" s="4"/>
      <c r="M1356" s="8">
        <v>3</v>
      </c>
      <c r="N1356" s="8"/>
      <c r="O1356" s="8"/>
      <c r="P1356" s="8"/>
      <c r="Q1356" s="8"/>
      <c r="R1356" s="7"/>
      <c r="S1356" s="21"/>
      <c r="T1356" s="21"/>
      <c r="U1356" s="21"/>
      <c r="V1356" s="22"/>
      <c r="W1356" s="20"/>
      <c r="X1356" s="20"/>
      <c r="Y1356" s="20"/>
      <c r="Z1356" s="20"/>
      <c r="AA1356" s="20"/>
      <c r="AB1356" s="20"/>
      <c r="AC1356" s="20"/>
      <c r="AD1356" s="7"/>
      <c r="AE1356" s="12">
        <v>6423090</v>
      </c>
      <c r="AF1356" s="28" t="s">
        <v>3273</v>
      </c>
      <c r="AG1356" s="28" t="s">
        <v>3274</v>
      </c>
      <c r="AH1356" s="15"/>
      <c r="AI1356" s="15"/>
    </row>
    <row r="1357" spans="1:35" ht="30" hidden="1">
      <c r="A1357" s="11">
        <v>23</v>
      </c>
      <c r="B1357" s="15" t="s">
        <v>16</v>
      </c>
      <c r="C1357" s="9" t="s">
        <v>6367</v>
      </c>
      <c r="D1357" s="7" t="s">
        <v>144</v>
      </c>
      <c r="E1357" s="4" t="s">
        <v>90</v>
      </c>
      <c r="F1357" s="4">
        <v>562278</v>
      </c>
      <c r="G1357" s="4" t="s">
        <v>6371</v>
      </c>
      <c r="H1357" s="4" t="s">
        <v>1340</v>
      </c>
      <c r="I1357" s="8" t="s">
        <v>6372</v>
      </c>
      <c r="J1357" s="8" t="s">
        <v>4368</v>
      </c>
      <c r="K1357" s="8" t="s">
        <v>4530</v>
      </c>
      <c r="L1357" s="4"/>
      <c r="M1357" s="8">
        <v>4</v>
      </c>
      <c r="N1357" s="8"/>
      <c r="O1357" s="8"/>
      <c r="P1357" s="8"/>
      <c r="Q1357" s="8"/>
      <c r="R1357" s="7"/>
      <c r="S1357" s="21"/>
      <c r="T1357" s="21"/>
      <c r="U1357" s="21"/>
      <c r="V1357" s="22"/>
      <c r="W1357" s="20"/>
      <c r="X1357" s="20"/>
      <c r="Y1357" s="20"/>
      <c r="Z1357" s="20"/>
      <c r="AA1357" s="20"/>
      <c r="AB1357" s="20"/>
      <c r="AC1357" s="20"/>
      <c r="AD1357" s="7"/>
      <c r="AE1357" s="12">
        <v>6423055</v>
      </c>
      <c r="AF1357" s="28" t="s">
        <v>3273</v>
      </c>
      <c r="AG1357" s="28" t="s">
        <v>3274</v>
      </c>
      <c r="AH1357" s="15"/>
      <c r="AI1357" s="15"/>
    </row>
    <row r="1358" spans="1:35" ht="30" hidden="1">
      <c r="A1358" s="11">
        <v>23</v>
      </c>
      <c r="B1358" s="15" t="s">
        <v>16</v>
      </c>
      <c r="C1358" s="9" t="s">
        <v>6367</v>
      </c>
      <c r="D1358" s="7" t="s">
        <v>144</v>
      </c>
      <c r="E1358" s="4" t="s">
        <v>90</v>
      </c>
      <c r="F1358" s="4">
        <v>562279</v>
      </c>
      <c r="G1358" s="4" t="s">
        <v>6373</v>
      </c>
      <c r="H1358" s="4" t="s">
        <v>1340</v>
      </c>
      <c r="I1358" s="8" t="s">
        <v>50</v>
      </c>
      <c r="J1358" s="8"/>
      <c r="K1358" s="8"/>
      <c r="L1358" s="4"/>
      <c r="M1358" s="8">
        <v>4</v>
      </c>
      <c r="N1358" s="8"/>
      <c r="O1358" s="8"/>
      <c r="P1358" s="8"/>
      <c r="Q1358" s="8"/>
      <c r="R1358" s="7"/>
      <c r="S1358" s="21"/>
      <c r="T1358" s="21"/>
      <c r="U1358" s="21"/>
      <c r="V1358" s="22"/>
      <c r="W1358" s="20"/>
      <c r="X1358" s="20"/>
      <c r="Y1358" s="20"/>
      <c r="Z1358" s="20"/>
      <c r="AA1358" s="20"/>
      <c r="AB1358" s="20"/>
      <c r="AC1358" s="20"/>
      <c r="AD1358" s="7"/>
      <c r="AE1358" s="12">
        <v>6930166</v>
      </c>
      <c r="AF1358" s="28" t="s">
        <v>3273</v>
      </c>
      <c r="AG1358" s="28" t="s">
        <v>3274</v>
      </c>
      <c r="AH1358" s="15"/>
      <c r="AI1358" s="15"/>
    </row>
    <row r="1359" spans="1:35" ht="30" hidden="1">
      <c r="A1359" s="11">
        <v>23</v>
      </c>
      <c r="B1359" s="15" t="s">
        <v>16</v>
      </c>
      <c r="C1359" s="9" t="s">
        <v>6367</v>
      </c>
      <c r="D1359" s="7" t="s">
        <v>144</v>
      </c>
      <c r="E1359" s="4" t="s">
        <v>90</v>
      </c>
      <c r="F1359" s="4">
        <v>562280</v>
      </c>
      <c r="G1359" s="4" t="s">
        <v>6374</v>
      </c>
      <c r="H1359" s="4" t="s">
        <v>1340</v>
      </c>
      <c r="I1359" s="8" t="s">
        <v>6375</v>
      </c>
      <c r="J1359" s="8" t="s">
        <v>6370</v>
      </c>
      <c r="K1359" s="8" t="s">
        <v>3733</v>
      </c>
      <c r="L1359" s="4" t="s">
        <v>4530</v>
      </c>
      <c r="M1359" s="8">
        <v>3</v>
      </c>
      <c r="N1359" s="8"/>
      <c r="O1359" s="8"/>
      <c r="P1359" s="8"/>
      <c r="Q1359" s="8"/>
      <c r="R1359" s="7"/>
      <c r="S1359" s="21"/>
      <c r="T1359" s="21"/>
      <c r="U1359" s="21"/>
      <c r="V1359" s="22"/>
      <c r="W1359" s="20"/>
      <c r="X1359" s="20"/>
      <c r="Y1359" s="20"/>
      <c r="Z1359" s="20"/>
      <c r="AA1359" s="20"/>
      <c r="AB1359" s="20"/>
      <c r="AC1359" s="20"/>
      <c r="AD1359" s="7"/>
      <c r="AE1359" s="12">
        <v>6423089</v>
      </c>
      <c r="AF1359" s="28" t="s">
        <v>3273</v>
      </c>
      <c r="AG1359" s="28" t="s">
        <v>3274</v>
      </c>
      <c r="AH1359" s="15"/>
      <c r="AI1359" s="15"/>
    </row>
    <row r="1360" spans="1:35" ht="60" hidden="1">
      <c r="A1360" s="11">
        <v>23</v>
      </c>
      <c r="B1360" s="15" t="s">
        <v>16</v>
      </c>
      <c r="C1360" s="9" t="s">
        <v>6367</v>
      </c>
      <c r="D1360" s="7" t="s">
        <v>144</v>
      </c>
      <c r="E1360" s="4" t="s">
        <v>3441</v>
      </c>
      <c r="F1360" s="4">
        <v>562283</v>
      </c>
      <c r="G1360" s="4" t="s">
        <v>6376</v>
      </c>
      <c r="H1360" s="4" t="s">
        <v>1340</v>
      </c>
      <c r="I1360" s="8" t="s">
        <v>6377</v>
      </c>
      <c r="J1360" s="8"/>
      <c r="K1360" s="8"/>
      <c r="L1360" s="4"/>
      <c r="M1360" s="8">
        <v>1</v>
      </c>
      <c r="N1360" s="8"/>
      <c r="O1360" s="8"/>
      <c r="P1360" s="8"/>
      <c r="Q1360" s="8"/>
      <c r="R1360" s="7"/>
      <c r="S1360" s="21"/>
      <c r="T1360" s="21"/>
      <c r="U1360" s="21"/>
      <c r="V1360" s="22"/>
      <c r="W1360" s="20"/>
      <c r="X1360" s="20"/>
      <c r="Y1360" s="20"/>
      <c r="Z1360" s="20"/>
      <c r="AA1360" s="20"/>
      <c r="AB1360" s="20"/>
      <c r="AC1360" s="20"/>
      <c r="AD1360" s="7"/>
      <c r="AE1360" s="12" t="s">
        <v>6378</v>
      </c>
      <c r="AF1360" s="28" t="s">
        <v>3273</v>
      </c>
      <c r="AG1360" s="28" t="s">
        <v>3274</v>
      </c>
      <c r="AH1360" s="15"/>
      <c r="AI1360" s="15"/>
    </row>
    <row r="1361" spans="1:35" ht="30" hidden="1">
      <c r="A1361" s="11">
        <v>23</v>
      </c>
      <c r="B1361" s="15" t="s">
        <v>16</v>
      </c>
      <c r="C1361" s="9" t="s">
        <v>6367</v>
      </c>
      <c r="D1361" s="7" t="s">
        <v>748</v>
      </c>
      <c r="E1361" s="4" t="s">
        <v>3441</v>
      </c>
      <c r="F1361" s="4">
        <v>562284</v>
      </c>
      <c r="G1361" s="4" t="s">
        <v>6379</v>
      </c>
      <c r="H1361" s="4" t="s">
        <v>1340</v>
      </c>
      <c r="I1361" s="8" t="s">
        <v>50</v>
      </c>
      <c r="J1361" s="8"/>
      <c r="K1361" s="8"/>
      <c r="L1361" s="4"/>
      <c r="M1361" s="8"/>
      <c r="N1361" s="8"/>
      <c r="O1361" s="8"/>
      <c r="P1361" s="8"/>
      <c r="Q1361" s="8"/>
      <c r="R1361" s="7"/>
      <c r="S1361" s="21"/>
      <c r="T1361" s="21"/>
      <c r="U1361" s="21"/>
      <c r="V1361" s="22"/>
      <c r="W1361" s="20"/>
      <c r="X1361" s="20"/>
      <c r="Y1361" s="20"/>
      <c r="Z1361" s="20"/>
      <c r="AA1361" s="20"/>
      <c r="AB1361" s="20"/>
      <c r="AC1361" s="20"/>
      <c r="AD1361" s="7"/>
      <c r="AE1361" s="12" t="s">
        <v>6380</v>
      </c>
      <c r="AF1361" s="28" t="s">
        <v>3273</v>
      </c>
      <c r="AG1361" s="28" t="s">
        <v>3274</v>
      </c>
      <c r="AH1361" s="15"/>
      <c r="AI1361" s="15"/>
    </row>
    <row r="1362" spans="1:35" ht="30" hidden="1">
      <c r="A1362" s="11">
        <v>23</v>
      </c>
      <c r="B1362" s="15" t="s">
        <v>96</v>
      </c>
      <c r="C1362" s="9" t="s">
        <v>6381</v>
      </c>
      <c r="D1362" s="7" t="s">
        <v>97</v>
      </c>
      <c r="E1362" s="4" t="s">
        <v>17</v>
      </c>
      <c r="F1362" s="4">
        <v>562213</v>
      </c>
      <c r="G1362" s="4" t="s">
        <v>6382</v>
      </c>
      <c r="H1362" s="4" t="s">
        <v>100</v>
      </c>
      <c r="I1362" s="8" t="s">
        <v>6383</v>
      </c>
      <c r="J1362" s="8"/>
      <c r="K1362" s="8"/>
      <c r="L1362" s="4"/>
      <c r="M1362" s="8">
        <v>1</v>
      </c>
      <c r="N1362" s="8"/>
      <c r="O1362" s="8"/>
      <c r="P1362" s="8"/>
      <c r="Q1362" s="8"/>
      <c r="R1362" s="7"/>
      <c r="S1362" s="21"/>
      <c r="T1362" s="21"/>
      <c r="U1362" s="21"/>
      <c r="V1362" s="22"/>
      <c r="W1362" s="20"/>
      <c r="X1362" s="20"/>
      <c r="Y1362" s="20"/>
      <c r="Z1362" s="20"/>
      <c r="AA1362" s="20"/>
      <c r="AB1362" s="20"/>
      <c r="AC1362" s="20"/>
      <c r="AD1362" s="7"/>
      <c r="AE1362" s="12">
        <v>7459038</v>
      </c>
      <c r="AF1362" s="28" t="s">
        <v>3273</v>
      </c>
      <c r="AG1362" s="28" t="s">
        <v>3274</v>
      </c>
      <c r="AH1362" s="15"/>
      <c r="AI1362" s="15"/>
    </row>
    <row r="1363" spans="1:35" ht="30" hidden="1">
      <c r="A1363" s="11">
        <v>23</v>
      </c>
      <c r="B1363" s="15" t="s">
        <v>96</v>
      </c>
      <c r="C1363" s="9" t="s">
        <v>6381</v>
      </c>
      <c r="D1363" s="7" t="s">
        <v>97</v>
      </c>
      <c r="E1363" s="4" t="s">
        <v>17</v>
      </c>
      <c r="F1363" s="4">
        <v>562214</v>
      </c>
      <c r="G1363" s="4" t="s">
        <v>6384</v>
      </c>
      <c r="H1363" s="4" t="s">
        <v>100</v>
      </c>
      <c r="I1363" s="8" t="s">
        <v>6385</v>
      </c>
      <c r="J1363" s="8"/>
      <c r="K1363" s="8"/>
      <c r="L1363" s="4"/>
      <c r="M1363" s="8">
        <v>2</v>
      </c>
      <c r="N1363" s="8"/>
      <c r="O1363" s="8"/>
      <c r="P1363" s="8"/>
      <c r="Q1363" s="8"/>
      <c r="R1363" s="7"/>
      <c r="S1363" s="21"/>
      <c r="T1363" s="21"/>
      <c r="U1363" s="21"/>
      <c r="V1363" s="22"/>
      <c r="W1363" s="20"/>
      <c r="X1363" s="20"/>
      <c r="Y1363" s="20"/>
      <c r="Z1363" s="20"/>
      <c r="AA1363" s="20"/>
      <c r="AB1363" s="20"/>
      <c r="AC1363" s="20"/>
      <c r="AD1363" s="7"/>
      <c r="AE1363" s="12">
        <v>7465457</v>
      </c>
      <c r="AF1363" s="28" t="s">
        <v>3273</v>
      </c>
      <c r="AG1363" s="28" t="s">
        <v>3274</v>
      </c>
      <c r="AH1363" s="15"/>
      <c r="AI1363" s="15"/>
    </row>
    <row r="1364" spans="1:35" ht="30" hidden="1">
      <c r="A1364" s="11">
        <v>23</v>
      </c>
      <c r="B1364" s="15" t="s">
        <v>96</v>
      </c>
      <c r="C1364" s="9" t="s">
        <v>6381</v>
      </c>
      <c r="D1364" s="7" t="s">
        <v>127</v>
      </c>
      <c r="E1364" s="4" t="s">
        <v>17</v>
      </c>
      <c r="F1364" s="4">
        <v>562215</v>
      </c>
      <c r="G1364" s="4" t="s">
        <v>6386</v>
      </c>
      <c r="H1364" s="4" t="s">
        <v>100</v>
      </c>
      <c r="I1364" s="8" t="s">
        <v>6387</v>
      </c>
      <c r="J1364" s="8" t="s">
        <v>5945</v>
      </c>
      <c r="K1364" s="8" t="s">
        <v>5384</v>
      </c>
      <c r="L1364" s="4" t="s">
        <v>6388</v>
      </c>
      <c r="M1364" s="8">
        <v>3</v>
      </c>
      <c r="N1364" s="8" t="s">
        <v>3409</v>
      </c>
      <c r="O1364" s="8" t="s">
        <v>3409</v>
      </c>
      <c r="P1364" s="8" t="s">
        <v>3364</v>
      </c>
      <c r="Q1364" s="8"/>
      <c r="R1364" s="7"/>
      <c r="S1364" s="21">
        <v>0</v>
      </c>
      <c r="T1364" s="21">
        <v>0</v>
      </c>
      <c r="U1364" s="21">
        <v>0.12</v>
      </c>
      <c r="V1364" s="22">
        <v>0.06</v>
      </c>
      <c r="W1364" s="20">
        <v>0.02</v>
      </c>
      <c r="X1364" s="20">
        <v>0</v>
      </c>
      <c r="Y1364" s="20">
        <v>0</v>
      </c>
      <c r="Z1364" s="20">
        <v>0</v>
      </c>
      <c r="AA1364" s="20">
        <v>0</v>
      </c>
      <c r="AB1364" s="20">
        <v>0</v>
      </c>
      <c r="AC1364" s="20">
        <v>0</v>
      </c>
      <c r="AD1364" s="13">
        <v>45448</v>
      </c>
      <c r="AE1364" s="12">
        <v>7459081</v>
      </c>
      <c r="AF1364" s="28" t="s">
        <v>3273</v>
      </c>
      <c r="AG1364" s="28" t="s">
        <v>3274</v>
      </c>
      <c r="AH1364" s="15"/>
      <c r="AI1364" s="15"/>
    </row>
    <row r="1365" spans="1:35" ht="45" hidden="1">
      <c r="A1365" s="11">
        <v>23</v>
      </c>
      <c r="B1365" s="15" t="s">
        <v>96</v>
      </c>
      <c r="C1365" s="9" t="s">
        <v>6381</v>
      </c>
      <c r="D1365" s="7" t="s">
        <v>97</v>
      </c>
      <c r="E1365" s="4" t="s">
        <v>17</v>
      </c>
      <c r="F1365" s="4">
        <v>562216</v>
      </c>
      <c r="G1365" s="4" t="s">
        <v>6389</v>
      </c>
      <c r="H1365" s="4" t="s">
        <v>100</v>
      </c>
      <c r="I1365" s="8" t="s">
        <v>6390</v>
      </c>
      <c r="J1365" s="8"/>
      <c r="K1365" s="8"/>
      <c r="L1365" s="4"/>
      <c r="M1365" s="8"/>
      <c r="N1365" s="8"/>
      <c r="O1365" s="8"/>
      <c r="P1365" s="8"/>
      <c r="Q1365" s="8"/>
      <c r="R1365" s="7"/>
      <c r="S1365" s="21"/>
      <c r="T1365" s="21"/>
      <c r="U1365" s="21"/>
      <c r="V1365" s="22"/>
      <c r="W1365" s="20"/>
      <c r="X1365" s="20"/>
      <c r="Y1365" s="20"/>
      <c r="Z1365" s="20"/>
      <c r="AA1365" s="20"/>
      <c r="AB1365" s="20"/>
      <c r="AC1365" s="20"/>
      <c r="AD1365" s="7"/>
      <c r="AE1365" s="12">
        <v>7465456</v>
      </c>
      <c r="AF1365" s="28" t="s">
        <v>3273</v>
      </c>
      <c r="AG1365" s="28" t="s">
        <v>3274</v>
      </c>
      <c r="AH1365" s="15"/>
      <c r="AI1365" s="15"/>
    </row>
    <row r="1366" spans="1:35" ht="60" hidden="1">
      <c r="A1366" s="11">
        <v>23</v>
      </c>
      <c r="B1366" s="15" t="s">
        <v>96</v>
      </c>
      <c r="C1366" s="9" t="s">
        <v>6381</v>
      </c>
      <c r="D1366" s="7" t="s">
        <v>533</v>
      </c>
      <c r="E1366" s="4" t="s">
        <v>17</v>
      </c>
      <c r="F1366" s="4">
        <v>562217</v>
      </c>
      <c r="G1366" s="4" t="s">
        <v>6391</v>
      </c>
      <c r="H1366" s="4" t="s">
        <v>100</v>
      </c>
      <c r="I1366" s="8" t="s">
        <v>6392</v>
      </c>
      <c r="J1366" s="8"/>
      <c r="K1366" s="8"/>
      <c r="L1366" s="4"/>
      <c r="M1366" s="8">
        <v>2</v>
      </c>
      <c r="N1366" s="8"/>
      <c r="O1366" s="8"/>
      <c r="P1366" s="8"/>
      <c r="Q1366" s="8"/>
      <c r="R1366" s="7"/>
      <c r="S1366" s="21"/>
      <c r="T1366" s="21"/>
      <c r="U1366" s="21"/>
      <c r="V1366" s="22"/>
      <c r="W1366" s="20"/>
      <c r="X1366" s="20"/>
      <c r="Y1366" s="20"/>
      <c r="Z1366" s="20"/>
      <c r="AA1366" s="20"/>
      <c r="AB1366" s="20"/>
      <c r="AC1366" s="20"/>
      <c r="AD1366" s="7"/>
      <c r="AE1366" s="12">
        <v>7459076</v>
      </c>
      <c r="AF1366" s="28" t="s">
        <v>3273</v>
      </c>
      <c r="AG1366" s="28" t="s">
        <v>3274</v>
      </c>
      <c r="AH1366" s="15"/>
      <c r="AI1366" s="15"/>
    </row>
    <row r="1367" spans="1:35" ht="30" hidden="1">
      <c r="A1367" s="11">
        <v>23</v>
      </c>
      <c r="B1367" s="15" t="s">
        <v>96</v>
      </c>
      <c r="C1367" s="9" t="s">
        <v>6381</v>
      </c>
      <c r="D1367" s="7" t="s">
        <v>104</v>
      </c>
      <c r="E1367" s="4" t="s">
        <v>17</v>
      </c>
      <c r="F1367" s="4">
        <v>562218</v>
      </c>
      <c r="G1367" s="4" t="s">
        <v>6393</v>
      </c>
      <c r="H1367" s="4" t="s">
        <v>100</v>
      </c>
      <c r="I1367" s="4" t="s">
        <v>3278</v>
      </c>
      <c r="J1367" s="8"/>
      <c r="K1367" s="8"/>
      <c r="L1367" s="4"/>
      <c r="M1367" s="8"/>
      <c r="N1367" s="8"/>
      <c r="O1367" s="8"/>
      <c r="P1367" s="8"/>
      <c r="Q1367" s="8"/>
      <c r="R1367" s="7"/>
      <c r="S1367" s="21"/>
      <c r="T1367" s="21"/>
      <c r="U1367" s="21"/>
      <c r="V1367" s="22"/>
      <c r="W1367" s="20"/>
      <c r="X1367" s="20"/>
      <c r="Y1367" s="20"/>
      <c r="Z1367" s="20"/>
      <c r="AA1367" s="20"/>
      <c r="AB1367" s="20"/>
      <c r="AC1367" s="20"/>
      <c r="AD1367" s="7"/>
      <c r="AE1367" s="12">
        <v>7465456</v>
      </c>
      <c r="AF1367" s="15"/>
      <c r="AG1367" s="15"/>
      <c r="AH1367" s="15"/>
      <c r="AI1367" s="15"/>
    </row>
    <row r="1368" spans="1:35" ht="30" hidden="1">
      <c r="A1368" s="11">
        <v>23</v>
      </c>
      <c r="B1368" s="15" t="s">
        <v>96</v>
      </c>
      <c r="C1368" s="9" t="s">
        <v>6381</v>
      </c>
      <c r="D1368" s="7" t="s">
        <v>104</v>
      </c>
      <c r="E1368" s="4" t="s">
        <v>17</v>
      </c>
      <c r="F1368" s="4">
        <v>562220</v>
      </c>
      <c r="G1368" s="4" t="s">
        <v>6394</v>
      </c>
      <c r="H1368" s="4" t="s">
        <v>100</v>
      </c>
      <c r="I1368" s="4" t="s">
        <v>3278</v>
      </c>
      <c r="J1368" s="8"/>
      <c r="K1368" s="8"/>
      <c r="L1368" s="4"/>
      <c r="M1368" s="8"/>
      <c r="N1368" s="8"/>
      <c r="O1368" s="8"/>
      <c r="P1368" s="8"/>
      <c r="Q1368" s="8"/>
      <c r="R1368" s="7"/>
      <c r="S1368" s="21"/>
      <c r="T1368" s="21"/>
      <c r="U1368" s="21"/>
      <c r="V1368" s="22"/>
      <c r="W1368" s="20"/>
      <c r="X1368" s="20"/>
      <c r="Y1368" s="20"/>
      <c r="Z1368" s="20"/>
      <c r="AA1368" s="20"/>
      <c r="AB1368" s="20"/>
      <c r="AC1368" s="20"/>
      <c r="AD1368" s="7"/>
      <c r="AE1368" s="12">
        <v>7459061</v>
      </c>
      <c r="AF1368" s="15"/>
      <c r="AG1368" s="15"/>
      <c r="AH1368" s="15"/>
      <c r="AI1368" s="15"/>
    </row>
    <row r="1369" spans="1:35" ht="30" hidden="1">
      <c r="A1369" s="11">
        <v>23</v>
      </c>
      <c r="B1369" s="15" t="s">
        <v>96</v>
      </c>
      <c r="C1369" s="9" t="s">
        <v>6381</v>
      </c>
      <c r="D1369" s="7" t="s">
        <v>127</v>
      </c>
      <c r="E1369" s="4" t="s">
        <v>35</v>
      </c>
      <c r="F1369" s="4">
        <v>562221</v>
      </c>
      <c r="G1369" s="4" t="s">
        <v>6395</v>
      </c>
      <c r="H1369" s="4" t="s">
        <v>100</v>
      </c>
      <c r="I1369" s="8" t="s">
        <v>6396</v>
      </c>
      <c r="J1369" s="8" t="s">
        <v>3549</v>
      </c>
      <c r="K1369" s="8" t="s">
        <v>6397</v>
      </c>
      <c r="L1369" s="4" t="s">
        <v>6398</v>
      </c>
      <c r="M1369" s="8">
        <v>3</v>
      </c>
      <c r="N1369" s="8" t="s">
        <v>3379</v>
      </c>
      <c r="O1369" s="8" t="s">
        <v>3409</v>
      </c>
      <c r="P1369" s="8" t="s">
        <v>3661</v>
      </c>
      <c r="Q1369" s="8"/>
      <c r="R1369" s="7"/>
      <c r="S1369" s="21">
        <v>6.6666666666666666E-2</v>
      </c>
      <c r="T1369" s="21">
        <v>0</v>
      </c>
      <c r="U1369" s="21">
        <v>0</v>
      </c>
      <c r="V1369" s="22">
        <v>1.6666666666666666E-2</v>
      </c>
      <c r="W1369" s="20">
        <v>0</v>
      </c>
      <c r="X1369" s="20">
        <v>0</v>
      </c>
      <c r="Y1369" s="20">
        <v>0</v>
      </c>
      <c r="Z1369" s="20">
        <v>0</v>
      </c>
      <c r="AA1369" s="20">
        <v>0</v>
      </c>
      <c r="AB1369" s="20">
        <v>0.1</v>
      </c>
      <c r="AC1369" s="20">
        <v>0</v>
      </c>
      <c r="AD1369" s="13">
        <v>45448</v>
      </c>
      <c r="AE1369" s="12">
        <v>6420820</v>
      </c>
      <c r="AF1369" s="28" t="s">
        <v>3273</v>
      </c>
      <c r="AG1369" s="28" t="s">
        <v>3274</v>
      </c>
      <c r="AH1369" s="15"/>
      <c r="AI1369" s="15"/>
    </row>
    <row r="1370" spans="1:35" ht="30" hidden="1">
      <c r="A1370" s="11">
        <v>23</v>
      </c>
      <c r="B1370" s="15" t="s">
        <v>96</v>
      </c>
      <c r="C1370" s="9" t="s">
        <v>6381</v>
      </c>
      <c r="D1370" s="7" t="s">
        <v>994</v>
      </c>
      <c r="E1370" s="4" t="s">
        <v>35</v>
      </c>
      <c r="F1370" s="4">
        <v>562222</v>
      </c>
      <c r="G1370" s="4" t="s">
        <v>6399</v>
      </c>
      <c r="H1370" s="4" t="s">
        <v>100</v>
      </c>
      <c r="I1370" s="4" t="s">
        <v>3278</v>
      </c>
      <c r="J1370" s="8"/>
      <c r="K1370" s="8"/>
      <c r="L1370" s="4"/>
      <c r="M1370" s="8"/>
      <c r="N1370" s="8"/>
      <c r="O1370" s="8"/>
      <c r="P1370" s="8"/>
      <c r="Q1370" s="8"/>
      <c r="R1370" s="7"/>
      <c r="S1370" s="21"/>
      <c r="T1370" s="21"/>
      <c r="U1370" s="21"/>
      <c r="V1370" s="22"/>
      <c r="W1370" s="20"/>
      <c r="X1370" s="20"/>
      <c r="Y1370" s="20"/>
      <c r="Z1370" s="20"/>
      <c r="AA1370" s="20"/>
      <c r="AB1370" s="20"/>
      <c r="AC1370" s="20"/>
      <c r="AD1370" s="7"/>
      <c r="AE1370" s="12">
        <v>6420899</v>
      </c>
      <c r="AF1370" s="15"/>
      <c r="AG1370" s="15"/>
      <c r="AH1370" s="15"/>
      <c r="AI1370" s="15"/>
    </row>
    <row r="1371" spans="1:35" ht="30" hidden="1">
      <c r="A1371" s="11">
        <v>23</v>
      </c>
      <c r="B1371" s="15" t="s">
        <v>96</v>
      </c>
      <c r="C1371" s="9" t="s">
        <v>6381</v>
      </c>
      <c r="D1371" s="7" t="s">
        <v>994</v>
      </c>
      <c r="E1371" s="4" t="s">
        <v>35</v>
      </c>
      <c r="F1371" s="4">
        <v>562223</v>
      </c>
      <c r="G1371" s="4" t="s">
        <v>6400</v>
      </c>
      <c r="H1371" s="4" t="s">
        <v>100</v>
      </c>
      <c r="I1371" s="4" t="s">
        <v>3278</v>
      </c>
      <c r="J1371" s="8"/>
      <c r="K1371" s="8"/>
      <c r="L1371" s="4"/>
      <c r="M1371" s="8"/>
      <c r="N1371" s="8"/>
      <c r="O1371" s="8"/>
      <c r="P1371" s="8"/>
      <c r="Q1371" s="8"/>
      <c r="R1371" s="7"/>
      <c r="S1371" s="21"/>
      <c r="T1371" s="21"/>
      <c r="U1371" s="21"/>
      <c r="V1371" s="22"/>
      <c r="W1371" s="20"/>
      <c r="X1371" s="20"/>
      <c r="Y1371" s="20"/>
      <c r="Z1371" s="20"/>
      <c r="AA1371" s="20"/>
      <c r="AB1371" s="20"/>
      <c r="AC1371" s="20"/>
      <c r="AD1371" s="7"/>
      <c r="AE1371" s="12">
        <v>6420821</v>
      </c>
      <c r="AF1371" s="15"/>
      <c r="AG1371" s="15"/>
      <c r="AH1371" s="15"/>
      <c r="AI1371" s="15"/>
    </row>
    <row r="1372" spans="1:35" ht="75" hidden="1">
      <c r="A1372" s="11">
        <v>23</v>
      </c>
      <c r="B1372" s="15" t="s">
        <v>96</v>
      </c>
      <c r="C1372" s="9" t="s">
        <v>6381</v>
      </c>
      <c r="D1372" s="7" t="s">
        <v>127</v>
      </c>
      <c r="E1372" s="4" t="s">
        <v>35</v>
      </c>
      <c r="F1372" s="4">
        <v>562224</v>
      </c>
      <c r="G1372" s="4" t="s">
        <v>6401</v>
      </c>
      <c r="H1372" s="4" t="s">
        <v>100</v>
      </c>
      <c r="I1372" s="8" t="s">
        <v>6402</v>
      </c>
      <c r="J1372" s="8" t="s">
        <v>6403</v>
      </c>
      <c r="K1372" s="8"/>
      <c r="L1372" s="4"/>
      <c r="M1372" s="8">
        <v>4</v>
      </c>
      <c r="N1372" s="8" t="s">
        <v>3409</v>
      </c>
      <c r="O1372" s="8" t="s">
        <v>3409</v>
      </c>
      <c r="P1372" s="8" t="s">
        <v>3409</v>
      </c>
      <c r="Q1372" s="8"/>
      <c r="R1372" s="7"/>
      <c r="S1372" s="21">
        <v>0</v>
      </c>
      <c r="T1372" s="21">
        <v>0</v>
      </c>
      <c r="U1372" s="21">
        <v>2.0833333333333329E-2</v>
      </c>
      <c r="V1372" s="22">
        <v>2.0833333333333329E-2</v>
      </c>
      <c r="W1372" s="20">
        <v>0</v>
      </c>
      <c r="X1372" s="20">
        <v>0</v>
      </c>
      <c r="Y1372" s="20">
        <v>2.0833333333333329E-2</v>
      </c>
      <c r="Z1372" s="20">
        <v>0</v>
      </c>
      <c r="AA1372" s="20">
        <v>0</v>
      </c>
      <c r="AB1372" s="20">
        <v>0</v>
      </c>
      <c r="AC1372" s="20">
        <v>0</v>
      </c>
      <c r="AD1372" s="13">
        <v>45448</v>
      </c>
      <c r="AE1372" s="12">
        <v>7352098</v>
      </c>
      <c r="AF1372" s="28" t="s">
        <v>3273</v>
      </c>
      <c r="AG1372" s="28" t="s">
        <v>3274</v>
      </c>
      <c r="AH1372" s="15"/>
      <c r="AI1372" s="15"/>
    </row>
    <row r="1373" spans="1:35" ht="30" hidden="1">
      <c r="A1373" s="11">
        <v>23</v>
      </c>
      <c r="B1373" s="15" t="s">
        <v>96</v>
      </c>
      <c r="C1373" s="9" t="s">
        <v>6381</v>
      </c>
      <c r="D1373" s="7" t="s">
        <v>120</v>
      </c>
      <c r="E1373" s="4" t="s">
        <v>35</v>
      </c>
      <c r="F1373" s="4">
        <v>562225</v>
      </c>
      <c r="G1373" s="4" t="s">
        <v>6404</v>
      </c>
      <c r="H1373" s="4" t="s">
        <v>100</v>
      </c>
      <c r="I1373" s="4" t="s">
        <v>3278</v>
      </c>
      <c r="J1373" s="8"/>
      <c r="K1373" s="8"/>
      <c r="L1373" s="4"/>
      <c r="M1373" s="8"/>
      <c r="N1373" s="8"/>
      <c r="O1373" s="8"/>
      <c r="P1373" s="8"/>
      <c r="Q1373" s="8"/>
      <c r="R1373" s="7"/>
      <c r="S1373" s="21"/>
      <c r="T1373" s="21"/>
      <c r="U1373" s="21"/>
      <c r="V1373" s="22"/>
      <c r="W1373" s="20"/>
      <c r="X1373" s="20"/>
      <c r="Y1373" s="20"/>
      <c r="Z1373" s="20"/>
      <c r="AA1373" s="20"/>
      <c r="AB1373" s="20"/>
      <c r="AC1373" s="20"/>
      <c r="AD1373" s="7"/>
      <c r="AE1373" s="12">
        <v>7352134</v>
      </c>
      <c r="AF1373" s="15"/>
      <c r="AG1373" s="15"/>
      <c r="AH1373" s="15"/>
      <c r="AI1373" s="15"/>
    </row>
    <row r="1374" spans="1:35" ht="30" hidden="1">
      <c r="A1374" s="11">
        <v>23</v>
      </c>
      <c r="B1374" s="15" t="s">
        <v>96</v>
      </c>
      <c r="C1374" s="9" t="s">
        <v>6381</v>
      </c>
      <c r="D1374" s="7" t="s">
        <v>127</v>
      </c>
      <c r="E1374" s="4" t="s">
        <v>90</v>
      </c>
      <c r="F1374" s="4">
        <v>562226</v>
      </c>
      <c r="G1374" s="4" t="s">
        <v>6405</v>
      </c>
      <c r="H1374" s="4" t="s">
        <v>100</v>
      </c>
      <c r="I1374" s="8" t="s">
        <v>6406</v>
      </c>
      <c r="J1374" s="8" t="s">
        <v>6407</v>
      </c>
      <c r="K1374" s="8" t="s">
        <v>4688</v>
      </c>
      <c r="L1374" s="4" t="s">
        <v>3853</v>
      </c>
      <c r="M1374" s="8">
        <v>3</v>
      </c>
      <c r="N1374" s="8" t="s">
        <v>3409</v>
      </c>
      <c r="O1374" s="8" t="s">
        <v>3409</v>
      </c>
      <c r="P1374" s="8" t="s">
        <v>3409</v>
      </c>
      <c r="Q1374" s="8"/>
      <c r="R1374" s="7"/>
      <c r="S1374" s="21">
        <v>0</v>
      </c>
      <c r="T1374" s="21">
        <v>0</v>
      </c>
      <c r="U1374" s="21">
        <v>0</v>
      </c>
      <c r="V1374" s="22">
        <v>2.0833333333333329E-2</v>
      </c>
      <c r="W1374" s="20">
        <v>0</v>
      </c>
      <c r="X1374" s="20">
        <v>0</v>
      </c>
      <c r="Y1374" s="20">
        <v>8.3333333333333315E-2</v>
      </c>
      <c r="Z1374" s="20">
        <v>0.16666666666666663</v>
      </c>
      <c r="AA1374" s="20">
        <v>0</v>
      </c>
      <c r="AB1374" s="20">
        <v>0</v>
      </c>
      <c r="AC1374" s="20">
        <v>0</v>
      </c>
      <c r="AD1374" s="13">
        <v>45448</v>
      </c>
      <c r="AE1374" s="12">
        <v>6423084</v>
      </c>
      <c r="AF1374" s="28" t="s">
        <v>3273</v>
      </c>
      <c r="AG1374" s="28" t="s">
        <v>3274</v>
      </c>
      <c r="AH1374" s="15"/>
      <c r="AI1374" s="15"/>
    </row>
    <row r="1375" spans="1:35" ht="30" hidden="1">
      <c r="A1375" s="11">
        <v>23</v>
      </c>
      <c r="B1375" s="15" t="s">
        <v>96</v>
      </c>
      <c r="C1375" s="9" t="s">
        <v>6381</v>
      </c>
      <c r="D1375" s="7" t="s">
        <v>97</v>
      </c>
      <c r="E1375" s="4" t="s">
        <v>90</v>
      </c>
      <c r="F1375" s="4">
        <v>562227</v>
      </c>
      <c r="G1375" s="4" t="s">
        <v>6408</v>
      </c>
      <c r="H1375" s="4" t="s">
        <v>100</v>
      </c>
      <c r="I1375" s="8" t="s">
        <v>6409</v>
      </c>
      <c r="J1375" s="8" t="s">
        <v>6410</v>
      </c>
      <c r="K1375" s="8" t="s">
        <v>3414</v>
      </c>
      <c r="L1375" s="4" t="s">
        <v>5684</v>
      </c>
      <c r="M1375" s="8">
        <v>3</v>
      </c>
      <c r="N1375" s="8" t="s">
        <v>3409</v>
      </c>
      <c r="O1375" s="8" t="s">
        <v>3409</v>
      </c>
      <c r="P1375" s="8" t="s">
        <v>3409</v>
      </c>
      <c r="Q1375" s="8"/>
      <c r="R1375" s="7"/>
      <c r="S1375" s="21">
        <v>0</v>
      </c>
      <c r="T1375" s="21">
        <v>0</v>
      </c>
      <c r="U1375" s="21">
        <v>0</v>
      </c>
      <c r="V1375" s="22">
        <v>4.1666666666666657E-2</v>
      </c>
      <c r="W1375" s="20">
        <v>0</v>
      </c>
      <c r="X1375" s="20">
        <v>0</v>
      </c>
      <c r="Y1375" s="20">
        <v>2.0833333333333329E-2</v>
      </c>
      <c r="Z1375" s="20">
        <v>0.14583333333333334</v>
      </c>
      <c r="AA1375" s="20">
        <v>0</v>
      </c>
      <c r="AB1375" s="20">
        <v>0</v>
      </c>
      <c r="AC1375" s="20">
        <v>0</v>
      </c>
      <c r="AD1375" s="13">
        <v>45448</v>
      </c>
      <c r="AE1375" s="12">
        <v>6423082</v>
      </c>
      <c r="AF1375" s="28" t="s">
        <v>3273</v>
      </c>
      <c r="AG1375" s="28" t="s">
        <v>3274</v>
      </c>
      <c r="AH1375" s="15"/>
      <c r="AI1375" s="15"/>
    </row>
    <row r="1376" spans="1:35" ht="30" hidden="1">
      <c r="A1376" s="11">
        <v>23</v>
      </c>
      <c r="B1376" s="15" t="s">
        <v>96</v>
      </c>
      <c r="C1376" s="9" t="s">
        <v>6381</v>
      </c>
      <c r="D1376" s="7" t="s">
        <v>127</v>
      </c>
      <c r="E1376" s="4" t="s">
        <v>90</v>
      </c>
      <c r="F1376" s="4">
        <v>562228</v>
      </c>
      <c r="G1376" s="4" t="s">
        <v>6411</v>
      </c>
      <c r="H1376" s="4" t="s">
        <v>100</v>
      </c>
      <c r="I1376" s="8" t="s">
        <v>6412</v>
      </c>
      <c r="J1376" s="8" t="s">
        <v>6413</v>
      </c>
      <c r="K1376" s="8" t="s">
        <v>4027</v>
      </c>
      <c r="L1376" s="4" t="s">
        <v>6414</v>
      </c>
      <c r="M1376" s="8">
        <v>3</v>
      </c>
      <c r="N1376" s="8" t="s">
        <v>3409</v>
      </c>
      <c r="O1376" s="8" t="s">
        <v>3370</v>
      </c>
      <c r="P1376" s="8" t="s">
        <v>3409</v>
      </c>
      <c r="Q1376" s="8"/>
      <c r="R1376" s="7"/>
      <c r="S1376" s="21">
        <v>0</v>
      </c>
      <c r="T1376" s="21">
        <v>0.04</v>
      </c>
      <c r="U1376" s="21">
        <v>0</v>
      </c>
      <c r="V1376" s="22">
        <v>0</v>
      </c>
      <c r="W1376" s="20">
        <v>0</v>
      </c>
      <c r="X1376" s="20">
        <v>0.08</v>
      </c>
      <c r="Y1376" s="20">
        <v>0</v>
      </c>
      <c r="Z1376" s="20">
        <v>0.06</v>
      </c>
      <c r="AA1376" s="20">
        <v>0</v>
      </c>
      <c r="AB1376" s="20">
        <v>0</v>
      </c>
      <c r="AC1376" s="20">
        <v>0</v>
      </c>
      <c r="AD1376" s="13">
        <v>45448</v>
      </c>
      <c r="AE1376" s="12">
        <v>6423083</v>
      </c>
      <c r="AF1376" s="28" t="s">
        <v>3273</v>
      </c>
      <c r="AG1376" s="28" t="s">
        <v>3274</v>
      </c>
      <c r="AH1376" s="15"/>
      <c r="AI1376" s="15"/>
    </row>
    <row r="1377" spans="1:35" ht="30" hidden="1">
      <c r="A1377" s="11">
        <v>23</v>
      </c>
      <c r="B1377" s="15" t="s">
        <v>96</v>
      </c>
      <c r="C1377" s="9" t="s">
        <v>6381</v>
      </c>
      <c r="D1377" s="7" t="s">
        <v>127</v>
      </c>
      <c r="E1377" s="4" t="s">
        <v>90</v>
      </c>
      <c r="F1377" s="4">
        <v>562229</v>
      </c>
      <c r="G1377" s="4" t="s">
        <v>6415</v>
      </c>
      <c r="H1377" s="4" t="s">
        <v>100</v>
      </c>
      <c r="I1377" s="8" t="s">
        <v>6416</v>
      </c>
      <c r="J1377" s="8" t="s">
        <v>6417</v>
      </c>
      <c r="K1377" s="8"/>
      <c r="L1377" s="4"/>
      <c r="M1377" s="8">
        <v>4</v>
      </c>
      <c r="N1377" s="8" t="s">
        <v>3388</v>
      </c>
      <c r="O1377" s="8" t="s">
        <v>3387</v>
      </c>
      <c r="P1377" s="8" t="s">
        <v>3409</v>
      </c>
      <c r="Q1377" s="8"/>
      <c r="R1377" s="7"/>
      <c r="S1377" s="21">
        <v>0</v>
      </c>
      <c r="T1377" s="21">
        <v>0</v>
      </c>
      <c r="U1377" s="21">
        <v>0</v>
      </c>
      <c r="V1377" s="22">
        <v>0</v>
      </c>
      <c r="W1377" s="20">
        <v>0</v>
      </c>
      <c r="X1377" s="20">
        <v>0</v>
      </c>
      <c r="Y1377" s="20">
        <v>0</v>
      </c>
      <c r="Z1377" s="20">
        <v>0</v>
      </c>
      <c r="AA1377" s="20">
        <v>0</v>
      </c>
      <c r="AB1377" s="20">
        <v>0</v>
      </c>
      <c r="AC1377" s="20">
        <v>0.13043478260869565</v>
      </c>
      <c r="AD1377" s="13">
        <v>45448</v>
      </c>
      <c r="AE1377" s="12">
        <v>6423076</v>
      </c>
      <c r="AF1377" s="28" t="s">
        <v>3273</v>
      </c>
      <c r="AG1377" s="28" t="s">
        <v>3274</v>
      </c>
      <c r="AH1377" s="15"/>
      <c r="AI1377" s="15"/>
    </row>
    <row r="1378" spans="1:35" ht="30" hidden="1">
      <c r="A1378" s="11">
        <v>23</v>
      </c>
      <c r="B1378" s="15" t="s">
        <v>96</v>
      </c>
      <c r="C1378" s="9" t="s">
        <v>6381</v>
      </c>
      <c r="D1378" s="7" t="s">
        <v>127</v>
      </c>
      <c r="E1378" s="4" t="s">
        <v>90</v>
      </c>
      <c r="F1378" s="4">
        <v>562230</v>
      </c>
      <c r="G1378" s="4" t="s">
        <v>6418</v>
      </c>
      <c r="H1378" s="4" t="s">
        <v>100</v>
      </c>
      <c r="I1378" s="8" t="s">
        <v>50</v>
      </c>
      <c r="J1378" s="8" t="s">
        <v>4743</v>
      </c>
      <c r="K1378" s="8"/>
      <c r="L1378" s="4"/>
      <c r="M1378" s="8">
        <v>4</v>
      </c>
      <c r="N1378" s="8" t="s">
        <v>3409</v>
      </c>
      <c r="O1378" s="8" t="s">
        <v>3370</v>
      </c>
      <c r="P1378" s="8" t="s">
        <v>3409</v>
      </c>
      <c r="Q1378" s="8"/>
      <c r="R1378" s="7"/>
      <c r="S1378" s="21">
        <v>0</v>
      </c>
      <c r="T1378" s="21">
        <v>0</v>
      </c>
      <c r="U1378" s="21">
        <v>0</v>
      </c>
      <c r="V1378" s="22">
        <v>0</v>
      </c>
      <c r="W1378" s="20">
        <v>0</v>
      </c>
      <c r="X1378" s="20">
        <v>0</v>
      </c>
      <c r="Y1378" s="20">
        <v>0</v>
      </c>
      <c r="Z1378" s="20">
        <v>0.04</v>
      </c>
      <c r="AA1378" s="20">
        <v>0</v>
      </c>
      <c r="AB1378" s="20">
        <v>0</v>
      </c>
      <c r="AC1378" s="20">
        <v>0</v>
      </c>
      <c r="AD1378" s="13">
        <v>45448</v>
      </c>
      <c r="AE1378" s="12">
        <v>6423074</v>
      </c>
      <c r="AF1378" s="28" t="s">
        <v>3273</v>
      </c>
      <c r="AG1378" s="28" t="s">
        <v>3274</v>
      </c>
      <c r="AH1378" s="15"/>
      <c r="AI1378" s="15"/>
    </row>
    <row r="1379" spans="1:35" ht="30" hidden="1">
      <c r="A1379" s="11">
        <v>23</v>
      </c>
      <c r="B1379" s="15" t="s">
        <v>96</v>
      </c>
      <c r="C1379" s="9" t="s">
        <v>6381</v>
      </c>
      <c r="D1379" s="7" t="s">
        <v>127</v>
      </c>
      <c r="E1379" s="4" t="s">
        <v>147</v>
      </c>
      <c r="F1379" s="4">
        <v>562231</v>
      </c>
      <c r="G1379" s="4" t="s">
        <v>6419</v>
      </c>
      <c r="H1379" s="4" t="s">
        <v>100</v>
      </c>
      <c r="I1379" s="8" t="s">
        <v>6420</v>
      </c>
      <c r="J1379" s="8" t="s">
        <v>4600</v>
      </c>
      <c r="K1379" s="8" t="s">
        <v>6421</v>
      </c>
      <c r="L1379" s="4"/>
      <c r="M1379" s="8">
        <v>4</v>
      </c>
      <c r="N1379" s="8" t="s">
        <v>3380</v>
      </c>
      <c r="O1379" s="8" t="s">
        <v>3380</v>
      </c>
      <c r="P1379" s="8" t="s">
        <v>3380</v>
      </c>
      <c r="Q1379" s="8"/>
      <c r="R1379" s="7"/>
      <c r="S1379" s="21">
        <v>0</v>
      </c>
      <c r="T1379" s="21">
        <v>0</v>
      </c>
      <c r="U1379" s="21">
        <v>1.1111111111111112E-2</v>
      </c>
      <c r="V1379" s="22">
        <v>2.2222222222222223E-2</v>
      </c>
      <c r="W1379" s="20">
        <v>0</v>
      </c>
      <c r="X1379" s="20">
        <v>0</v>
      </c>
      <c r="Y1379" s="20">
        <v>0</v>
      </c>
      <c r="Z1379" s="20">
        <v>0</v>
      </c>
      <c r="AA1379" s="20">
        <v>0</v>
      </c>
      <c r="AB1379" s="20">
        <v>0</v>
      </c>
      <c r="AC1379" s="20">
        <v>0</v>
      </c>
      <c r="AD1379" s="13">
        <v>45448</v>
      </c>
      <c r="AE1379" s="12">
        <v>7327873</v>
      </c>
      <c r="AF1379" s="28" t="s">
        <v>3273</v>
      </c>
      <c r="AG1379" s="28" t="s">
        <v>3274</v>
      </c>
      <c r="AH1379" s="15"/>
      <c r="AI1379" s="15"/>
    </row>
    <row r="1380" spans="1:35" ht="30" hidden="1">
      <c r="A1380" s="11">
        <v>23</v>
      </c>
      <c r="B1380" s="15" t="s">
        <v>96</v>
      </c>
      <c r="C1380" s="9" t="s">
        <v>6381</v>
      </c>
      <c r="D1380" s="7" t="s">
        <v>104</v>
      </c>
      <c r="E1380" s="4" t="s">
        <v>147</v>
      </c>
      <c r="F1380" s="4">
        <v>562232</v>
      </c>
      <c r="G1380" s="4" t="s">
        <v>6422</v>
      </c>
      <c r="H1380" s="4" t="s">
        <v>100</v>
      </c>
      <c r="I1380" s="4" t="s">
        <v>3278</v>
      </c>
      <c r="J1380" s="8"/>
      <c r="K1380" s="8"/>
      <c r="L1380" s="4"/>
      <c r="M1380" s="8"/>
      <c r="N1380" s="8"/>
      <c r="O1380" s="8"/>
      <c r="P1380" s="8"/>
      <c r="Q1380" s="8"/>
      <c r="R1380" s="7"/>
      <c r="S1380" s="21"/>
      <c r="T1380" s="21"/>
      <c r="U1380" s="21"/>
      <c r="V1380" s="22"/>
      <c r="W1380" s="20"/>
      <c r="X1380" s="20"/>
      <c r="Y1380" s="20"/>
      <c r="Z1380" s="20"/>
      <c r="AA1380" s="20"/>
      <c r="AB1380" s="20"/>
      <c r="AC1380" s="20"/>
      <c r="AD1380" s="7"/>
      <c r="AE1380" s="12">
        <v>7327807</v>
      </c>
      <c r="AF1380" s="15"/>
      <c r="AG1380" s="15"/>
      <c r="AH1380" s="15"/>
      <c r="AI1380" s="15"/>
    </row>
    <row r="1381" spans="1:35" ht="30" hidden="1">
      <c r="A1381" s="11">
        <v>23</v>
      </c>
      <c r="B1381" s="15" t="s">
        <v>96</v>
      </c>
      <c r="C1381" s="9" t="s">
        <v>6381</v>
      </c>
      <c r="D1381" s="7" t="s">
        <v>104</v>
      </c>
      <c r="E1381" s="4" t="s">
        <v>147</v>
      </c>
      <c r="F1381" s="4">
        <v>562233</v>
      </c>
      <c r="G1381" s="4" t="s">
        <v>6423</v>
      </c>
      <c r="H1381" s="4" t="s">
        <v>100</v>
      </c>
      <c r="I1381" s="4" t="s">
        <v>3278</v>
      </c>
      <c r="J1381" s="8"/>
      <c r="K1381" s="8"/>
      <c r="L1381" s="4"/>
      <c r="M1381" s="8"/>
      <c r="N1381" s="8"/>
      <c r="O1381" s="8"/>
      <c r="P1381" s="8"/>
      <c r="Q1381" s="8"/>
      <c r="R1381" s="7"/>
      <c r="S1381" s="21"/>
      <c r="T1381" s="21"/>
      <c r="U1381" s="21"/>
      <c r="V1381" s="22"/>
      <c r="W1381" s="20"/>
      <c r="X1381" s="20"/>
      <c r="Y1381" s="20"/>
      <c r="Z1381" s="20"/>
      <c r="AA1381" s="20"/>
      <c r="AB1381" s="20"/>
      <c r="AC1381" s="20"/>
      <c r="AD1381" s="7"/>
      <c r="AE1381" s="12">
        <v>7327824</v>
      </c>
      <c r="AF1381" s="15"/>
      <c r="AG1381" s="15"/>
      <c r="AH1381" s="15"/>
      <c r="AI1381" s="15"/>
    </row>
    <row r="1382" spans="1:35" ht="30" hidden="1">
      <c r="A1382" s="11">
        <v>23</v>
      </c>
      <c r="B1382" s="15" t="s">
        <v>96</v>
      </c>
      <c r="C1382" s="9" t="s">
        <v>6381</v>
      </c>
      <c r="D1382" s="7" t="s">
        <v>3963</v>
      </c>
      <c r="E1382" s="4" t="s">
        <v>31</v>
      </c>
      <c r="F1382" s="4">
        <v>562234</v>
      </c>
      <c r="G1382" s="4" t="s">
        <v>6424</v>
      </c>
      <c r="H1382" s="4" t="s">
        <v>100</v>
      </c>
      <c r="I1382" s="8" t="s">
        <v>6425</v>
      </c>
      <c r="J1382" s="8" t="s">
        <v>5415</v>
      </c>
      <c r="K1382" s="8" t="s">
        <v>4689</v>
      </c>
      <c r="L1382" s="4" t="s">
        <v>6426</v>
      </c>
      <c r="M1382" s="8">
        <v>3</v>
      </c>
      <c r="N1382" s="8" t="s">
        <v>6427</v>
      </c>
      <c r="O1382" s="8" t="s">
        <v>6427</v>
      </c>
      <c r="P1382" s="8" t="s">
        <v>6427</v>
      </c>
      <c r="Q1382" s="8"/>
      <c r="R1382" s="7"/>
      <c r="S1382" s="21">
        <v>0</v>
      </c>
      <c r="T1382" s="21">
        <v>4.1666666666666657E-2</v>
      </c>
      <c r="U1382" s="21">
        <v>6.25E-2</v>
      </c>
      <c r="V1382" s="22">
        <v>8.3333333333333315E-2</v>
      </c>
      <c r="W1382" s="20">
        <v>0</v>
      </c>
      <c r="X1382" s="20">
        <v>0</v>
      </c>
      <c r="Y1382" s="20">
        <v>0</v>
      </c>
      <c r="Z1382" s="20">
        <v>0</v>
      </c>
      <c r="AA1382" s="20">
        <v>0</v>
      </c>
      <c r="AB1382" s="20">
        <v>0</v>
      </c>
      <c r="AC1382" s="20">
        <v>0</v>
      </c>
      <c r="AD1382" s="13">
        <v>45448</v>
      </c>
      <c r="AE1382" s="12" t="s">
        <v>6428</v>
      </c>
      <c r="AF1382" s="28" t="s">
        <v>3273</v>
      </c>
      <c r="AG1382" s="28" t="s">
        <v>3274</v>
      </c>
      <c r="AH1382" s="15"/>
      <c r="AI1382" s="15"/>
    </row>
    <row r="1383" spans="1:35" ht="30" hidden="1">
      <c r="A1383" s="11">
        <v>23</v>
      </c>
      <c r="B1383" s="15" t="s">
        <v>96</v>
      </c>
      <c r="C1383" s="9" t="s">
        <v>6381</v>
      </c>
      <c r="D1383" s="7" t="s">
        <v>555</v>
      </c>
      <c r="E1383" s="4" t="s">
        <v>116</v>
      </c>
      <c r="F1383" s="4">
        <v>562235</v>
      </c>
      <c r="G1383" s="4" t="s">
        <v>6429</v>
      </c>
      <c r="H1383" s="4" t="s">
        <v>100</v>
      </c>
      <c r="I1383" s="4" t="s">
        <v>3278</v>
      </c>
      <c r="J1383" s="8"/>
      <c r="K1383" s="8"/>
      <c r="L1383" s="4"/>
      <c r="M1383" s="8"/>
      <c r="N1383" s="8"/>
      <c r="O1383" s="8"/>
      <c r="P1383" s="8"/>
      <c r="Q1383" s="8"/>
      <c r="R1383" s="7"/>
      <c r="S1383" s="21"/>
      <c r="T1383" s="21"/>
      <c r="U1383" s="21"/>
      <c r="V1383" s="22"/>
      <c r="W1383" s="20"/>
      <c r="X1383" s="20"/>
      <c r="Y1383" s="20"/>
      <c r="Z1383" s="20"/>
      <c r="AA1383" s="20"/>
      <c r="AB1383" s="20"/>
      <c r="AC1383" s="20"/>
      <c r="AD1383" s="7"/>
      <c r="AE1383" s="12">
        <v>7580660</v>
      </c>
      <c r="AF1383" s="15"/>
      <c r="AG1383" s="15"/>
      <c r="AH1383" s="15"/>
      <c r="AI1383" s="15"/>
    </row>
    <row r="1384" spans="1:35" ht="30" hidden="1">
      <c r="A1384" s="11">
        <v>23</v>
      </c>
      <c r="B1384" s="15" t="s">
        <v>96</v>
      </c>
      <c r="C1384" s="9" t="s">
        <v>6381</v>
      </c>
      <c r="D1384" s="7" t="s">
        <v>97</v>
      </c>
      <c r="E1384" s="4" t="s">
        <v>116</v>
      </c>
      <c r="F1384" s="4">
        <v>562236</v>
      </c>
      <c r="G1384" s="4" t="s">
        <v>6430</v>
      </c>
      <c r="H1384" s="4" t="s">
        <v>100</v>
      </c>
      <c r="I1384" s="8" t="s">
        <v>50</v>
      </c>
      <c r="J1384" s="8"/>
      <c r="K1384" s="8"/>
      <c r="L1384" s="4"/>
      <c r="M1384" s="8">
        <v>4</v>
      </c>
      <c r="N1384" s="8" t="s">
        <v>3409</v>
      </c>
      <c r="O1384" s="8" t="s">
        <v>3409</v>
      </c>
      <c r="P1384" s="8" t="s">
        <v>3370</v>
      </c>
      <c r="Q1384" s="8"/>
      <c r="R1384" s="7"/>
      <c r="S1384" s="21">
        <v>0</v>
      </c>
      <c r="T1384" s="21">
        <v>0</v>
      </c>
      <c r="U1384" s="21">
        <v>0</v>
      </c>
      <c r="V1384" s="22">
        <v>0</v>
      </c>
      <c r="W1384" s="20">
        <v>0</v>
      </c>
      <c r="X1384" s="20">
        <v>0</v>
      </c>
      <c r="Y1384" s="20">
        <v>0</v>
      </c>
      <c r="Z1384" s="20">
        <v>0</v>
      </c>
      <c r="AA1384" s="20">
        <v>0</v>
      </c>
      <c r="AB1384" s="20">
        <v>0</v>
      </c>
      <c r="AC1384" s="20">
        <v>0</v>
      </c>
      <c r="AD1384" s="13">
        <v>45448</v>
      </c>
      <c r="AE1384" s="12">
        <v>7580667</v>
      </c>
      <c r="AF1384" s="28" t="s">
        <v>3273</v>
      </c>
      <c r="AG1384" s="28" t="s">
        <v>3274</v>
      </c>
      <c r="AH1384" s="15"/>
      <c r="AI1384" s="15"/>
    </row>
    <row r="1385" spans="1:35" ht="30" hidden="1">
      <c r="A1385" s="11">
        <v>23</v>
      </c>
      <c r="B1385" s="15" t="s">
        <v>96</v>
      </c>
      <c r="C1385" s="9" t="s">
        <v>6381</v>
      </c>
      <c r="D1385" s="7" t="s">
        <v>97</v>
      </c>
      <c r="E1385" s="4" t="s">
        <v>39</v>
      </c>
      <c r="F1385" s="4">
        <v>562237</v>
      </c>
      <c r="G1385" s="4" t="s">
        <v>6431</v>
      </c>
      <c r="H1385" s="4" t="s">
        <v>100</v>
      </c>
      <c r="I1385" s="8" t="s">
        <v>6432</v>
      </c>
      <c r="J1385" s="8"/>
      <c r="K1385" s="8"/>
      <c r="L1385" s="4"/>
      <c r="M1385" s="8">
        <v>2</v>
      </c>
      <c r="N1385" s="8"/>
      <c r="O1385" s="8"/>
      <c r="P1385" s="8"/>
      <c r="Q1385" s="8"/>
      <c r="R1385" s="7"/>
      <c r="S1385" s="21"/>
      <c r="T1385" s="21"/>
      <c r="U1385" s="21"/>
      <c r="V1385" s="22"/>
      <c r="W1385" s="20"/>
      <c r="X1385" s="20"/>
      <c r="Y1385" s="20"/>
      <c r="Z1385" s="20"/>
      <c r="AA1385" s="20"/>
      <c r="AB1385" s="20"/>
      <c r="AC1385" s="20"/>
      <c r="AD1385" s="7"/>
      <c r="AE1385" s="12">
        <v>7414926</v>
      </c>
      <c r="AF1385" s="28" t="s">
        <v>3273</v>
      </c>
      <c r="AG1385" s="28" t="s">
        <v>3274</v>
      </c>
      <c r="AH1385" s="15"/>
      <c r="AI1385" s="15"/>
    </row>
    <row r="1386" spans="1:35" ht="30" hidden="1">
      <c r="A1386" s="11">
        <v>23</v>
      </c>
      <c r="B1386" s="15" t="s">
        <v>96</v>
      </c>
      <c r="C1386" s="9" t="s">
        <v>6381</v>
      </c>
      <c r="D1386" s="7" t="s">
        <v>97</v>
      </c>
      <c r="E1386" s="4" t="s">
        <v>39</v>
      </c>
      <c r="F1386" s="4">
        <v>562238</v>
      </c>
      <c r="G1386" s="4" t="s">
        <v>6433</v>
      </c>
      <c r="H1386" s="4" t="s">
        <v>100</v>
      </c>
      <c r="I1386" s="8" t="s">
        <v>50</v>
      </c>
      <c r="J1386" s="8"/>
      <c r="K1386" s="8"/>
      <c r="L1386" s="4"/>
      <c r="M1386" s="8">
        <v>4</v>
      </c>
      <c r="N1386" s="8" t="s">
        <v>3409</v>
      </c>
      <c r="O1386" s="8" t="s">
        <v>3370</v>
      </c>
      <c r="P1386" s="8" t="s">
        <v>3409</v>
      </c>
      <c r="Q1386" s="8"/>
      <c r="R1386" s="7"/>
      <c r="S1386" s="21">
        <v>0</v>
      </c>
      <c r="T1386" s="21">
        <v>0</v>
      </c>
      <c r="U1386" s="21">
        <v>0</v>
      </c>
      <c r="V1386" s="22">
        <v>0</v>
      </c>
      <c r="W1386" s="20">
        <v>0</v>
      </c>
      <c r="X1386" s="20">
        <v>0</v>
      </c>
      <c r="Y1386" s="20">
        <v>0</v>
      </c>
      <c r="Z1386" s="20">
        <v>0</v>
      </c>
      <c r="AA1386" s="20">
        <v>0</v>
      </c>
      <c r="AB1386" s="20">
        <v>0</v>
      </c>
      <c r="AC1386" s="20">
        <v>0</v>
      </c>
      <c r="AD1386" s="13">
        <v>45448</v>
      </c>
      <c r="AE1386" s="12">
        <v>6390325</v>
      </c>
      <c r="AF1386" s="28" t="s">
        <v>3273</v>
      </c>
      <c r="AG1386" s="28" t="s">
        <v>3274</v>
      </c>
      <c r="AH1386" s="15"/>
      <c r="AI1386" s="15"/>
    </row>
    <row r="1387" spans="1:35" ht="30" hidden="1">
      <c r="A1387" s="11">
        <v>23</v>
      </c>
      <c r="B1387" s="15" t="s">
        <v>96</v>
      </c>
      <c r="C1387" s="9" t="s">
        <v>6381</v>
      </c>
      <c r="D1387" s="7" t="s">
        <v>97</v>
      </c>
      <c r="E1387" s="4" t="s">
        <v>39</v>
      </c>
      <c r="F1387" s="4">
        <v>562239</v>
      </c>
      <c r="G1387" s="4" t="s">
        <v>6434</v>
      </c>
      <c r="H1387" s="4" t="s">
        <v>100</v>
      </c>
      <c r="I1387" s="8" t="s">
        <v>50</v>
      </c>
      <c r="J1387" s="8"/>
      <c r="K1387" s="8"/>
      <c r="L1387" s="4"/>
      <c r="M1387" s="8">
        <v>4</v>
      </c>
      <c r="N1387" s="8"/>
      <c r="O1387" s="8"/>
      <c r="P1387" s="8"/>
      <c r="Q1387" s="8"/>
      <c r="R1387" s="7"/>
      <c r="S1387" s="21"/>
      <c r="T1387" s="21"/>
      <c r="U1387" s="21"/>
      <c r="V1387" s="22"/>
      <c r="W1387" s="20"/>
      <c r="X1387" s="20"/>
      <c r="Y1387" s="20"/>
      <c r="Z1387" s="20"/>
      <c r="AA1387" s="20"/>
      <c r="AB1387" s="20"/>
      <c r="AC1387" s="20"/>
      <c r="AD1387" s="7"/>
      <c r="AE1387" s="12">
        <v>6390281</v>
      </c>
      <c r="AF1387" s="28" t="s">
        <v>3273</v>
      </c>
      <c r="AG1387" s="28" t="s">
        <v>3274</v>
      </c>
      <c r="AH1387" s="15"/>
      <c r="AI1387" s="15"/>
    </row>
    <row r="1388" spans="1:35" ht="45" hidden="1">
      <c r="A1388" s="11">
        <v>23</v>
      </c>
      <c r="B1388" s="15" t="s">
        <v>96</v>
      </c>
      <c r="C1388" s="9" t="s">
        <v>6381</v>
      </c>
      <c r="D1388" s="7" t="s">
        <v>97</v>
      </c>
      <c r="E1388" s="4" t="s">
        <v>39</v>
      </c>
      <c r="F1388" s="4">
        <v>562240</v>
      </c>
      <c r="G1388" s="4" t="s">
        <v>6435</v>
      </c>
      <c r="H1388" s="4" t="s">
        <v>100</v>
      </c>
      <c r="I1388" s="8" t="s">
        <v>6436</v>
      </c>
      <c r="J1388" s="8" t="s">
        <v>6437</v>
      </c>
      <c r="K1388" s="8" t="s">
        <v>6438</v>
      </c>
      <c r="L1388" s="4" t="s">
        <v>6438</v>
      </c>
      <c r="M1388" s="8">
        <v>3</v>
      </c>
      <c r="N1388" s="8" t="s">
        <v>3387</v>
      </c>
      <c r="O1388" s="8" t="s">
        <v>3440</v>
      </c>
      <c r="P1388" s="8" t="s">
        <v>3387</v>
      </c>
      <c r="Q1388" s="8"/>
      <c r="R1388" s="7"/>
      <c r="S1388" s="21">
        <v>0</v>
      </c>
      <c r="T1388" s="21">
        <v>0.04</v>
      </c>
      <c r="U1388" s="21">
        <v>0</v>
      </c>
      <c r="V1388" s="22">
        <v>0.04</v>
      </c>
      <c r="W1388" s="20">
        <v>0</v>
      </c>
      <c r="X1388" s="20">
        <v>0</v>
      </c>
      <c r="Y1388" s="20">
        <v>0</v>
      </c>
      <c r="Z1388" s="20">
        <v>0</v>
      </c>
      <c r="AA1388" s="20">
        <v>0</v>
      </c>
      <c r="AB1388" s="20">
        <v>0.12</v>
      </c>
      <c r="AC1388" s="20">
        <v>0</v>
      </c>
      <c r="AD1388" s="13">
        <v>45448</v>
      </c>
      <c r="AE1388" s="12">
        <v>6390322</v>
      </c>
      <c r="AF1388" s="28" t="s">
        <v>3273</v>
      </c>
      <c r="AG1388" s="28" t="s">
        <v>3274</v>
      </c>
      <c r="AH1388" s="15"/>
      <c r="AI1388" s="15"/>
    </row>
    <row r="1389" spans="1:35" ht="30" hidden="1">
      <c r="A1389" s="11">
        <v>23</v>
      </c>
      <c r="B1389" s="15" t="s">
        <v>96</v>
      </c>
      <c r="C1389" s="9" t="s">
        <v>6381</v>
      </c>
      <c r="D1389" s="7" t="s">
        <v>97</v>
      </c>
      <c r="E1389" s="4" t="s">
        <v>39</v>
      </c>
      <c r="F1389" s="4">
        <v>562241</v>
      </c>
      <c r="G1389" s="4" t="s">
        <v>6439</v>
      </c>
      <c r="H1389" s="4" t="s">
        <v>100</v>
      </c>
      <c r="I1389" s="8" t="s">
        <v>6440</v>
      </c>
      <c r="J1389" s="8" t="s">
        <v>6441</v>
      </c>
      <c r="K1389" s="8" t="s">
        <v>3863</v>
      </c>
      <c r="L1389" s="4" t="s">
        <v>5283</v>
      </c>
      <c r="M1389" s="8">
        <v>3</v>
      </c>
      <c r="N1389" s="8" t="s">
        <v>6442</v>
      </c>
      <c r="O1389" s="8" t="s">
        <v>6443</v>
      </c>
      <c r="P1389" s="8" t="s">
        <v>6443</v>
      </c>
      <c r="Q1389" s="8"/>
      <c r="R1389" s="7"/>
      <c r="S1389" s="21">
        <v>0</v>
      </c>
      <c r="T1389" s="21">
        <v>0.02</v>
      </c>
      <c r="U1389" s="21">
        <v>0.06</v>
      </c>
      <c r="V1389" s="22">
        <v>0.08</v>
      </c>
      <c r="W1389" s="20">
        <v>0</v>
      </c>
      <c r="X1389" s="20">
        <v>0.12</v>
      </c>
      <c r="Y1389" s="20">
        <v>0</v>
      </c>
      <c r="Z1389" s="20">
        <v>0</v>
      </c>
      <c r="AA1389" s="20">
        <v>0</v>
      </c>
      <c r="AB1389" s="20">
        <v>0</v>
      </c>
      <c r="AC1389" s="20">
        <v>0</v>
      </c>
      <c r="AD1389" s="13">
        <v>45448</v>
      </c>
      <c r="AE1389" s="12">
        <v>7415129</v>
      </c>
      <c r="AF1389" s="28" t="s">
        <v>3273</v>
      </c>
      <c r="AG1389" s="28" t="s">
        <v>3274</v>
      </c>
      <c r="AH1389" s="15"/>
      <c r="AI1389" s="15"/>
    </row>
    <row r="1390" spans="1:35" ht="30" hidden="1">
      <c r="A1390" s="11">
        <v>23</v>
      </c>
      <c r="B1390" s="15" t="s">
        <v>96</v>
      </c>
      <c r="C1390" s="9" t="s">
        <v>6381</v>
      </c>
      <c r="D1390" s="7" t="s">
        <v>97</v>
      </c>
      <c r="E1390" s="4" t="s">
        <v>39</v>
      </c>
      <c r="F1390" s="4">
        <v>562242</v>
      </c>
      <c r="G1390" s="4" t="s">
        <v>6444</v>
      </c>
      <c r="H1390" s="4" t="s">
        <v>100</v>
      </c>
      <c r="I1390" s="8" t="s">
        <v>6445</v>
      </c>
      <c r="J1390" s="8" t="s">
        <v>5265</v>
      </c>
      <c r="K1390" s="8" t="s">
        <v>4575</v>
      </c>
      <c r="L1390" s="4" t="s">
        <v>3533</v>
      </c>
      <c r="M1390" s="8">
        <v>3</v>
      </c>
      <c r="N1390" s="8" t="s">
        <v>3388</v>
      </c>
      <c r="O1390" s="8" t="s">
        <v>3388</v>
      </c>
      <c r="P1390" s="8" t="s">
        <v>3428</v>
      </c>
      <c r="Q1390" s="8"/>
      <c r="R1390" s="7"/>
      <c r="S1390" s="21">
        <v>0</v>
      </c>
      <c r="T1390" s="21">
        <v>0</v>
      </c>
      <c r="U1390" s="21">
        <v>2.3809523809523808E-2</v>
      </c>
      <c r="V1390" s="22">
        <v>9.5238095238095233E-2</v>
      </c>
      <c r="W1390" s="20">
        <v>0</v>
      </c>
      <c r="X1390" s="20">
        <v>0</v>
      </c>
      <c r="Y1390" s="20">
        <v>0</v>
      </c>
      <c r="Z1390" s="20">
        <v>0</v>
      </c>
      <c r="AA1390" s="20">
        <v>0</v>
      </c>
      <c r="AB1390" s="20">
        <v>0</v>
      </c>
      <c r="AC1390" s="20">
        <v>7.1428571428571425E-2</v>
      </c>
      <c r="AD1390" s="13">
        <v>45448</v>
      </c>
      <c r="AE1390" s="12">
        <v>7414927</v>
      </c>
      <c r="AF1390" s="28" t="s">
        <v>3273</v>
      </c>
      <c r="AG1390" s="28" t="s">
        <v>3274</v>
      </c>
      <c r="AH1390" s="15"/>
      <c r="AI1390" s="15"/>
    </row>
    <row r="1391" spans="1:35" ht="30" hidden="1">
      <c r="A1391" s="11">
        <v>23</v>
      </c>
      <c r="B1391" s="15" t="s">
        <v>169</v>
      </c>
      <c r="C1391" s="9" t="s">
        <v>6367</v>
      </c>
      <c r="D1391" s="7"/>
      <c r="E1391" s="4" t="s">
        <v>35</v>
      </c>
      <c r="F1391" s="4">
        <v>562211</v>
      </c>
      <c r="G1391" s="4" t="s">
        <v>6446</v>
      </c>
      <c r="H1391" s="4" t="s">
        <v>6447</v>
      </c>
      <c r="I1391" s="8"/>
      <c r="J1391" s="8"/>
      <c r="K1391" s="8"/>
      <c r="L1391" s="4"/>
      <c r="M1391" s="8"/>
      <c r="N1391" s="8"/>
      <c r="O1391" s="8"/>
      <c r="P1391" s="8"/>
      <c r="Q1391" s="8"/>
      <c r="R1391" s="7"/>
      <c r="V1391" s="6"/>
      <c r="W1391" s="7"/>
      <c r="X1391" s="7"/>
      <c r="Y1391" s="7"/>
      <c r="Z1391" s="7"/>
      <c r="AA1391" s="7"/>
      <c r="AB1391" s="7"/>
      <c r="AC1391" s="7"/>
      <c r="AD1391" s="13"/>
      <c r="AE1391" s="12">
        <v>7352118</v>
      </c>
      <c r="AF1391" s="15"/>
      <c r="AG1391" s="15"/>
      <c r="AH1391" s="15"/>
      <c r="AI1391" s="15"/>
    </row>
    <row r="1392" spans="1:35" ht="30" hidden="1">
      <c r="A1392" s="11">
        <v>23</v>
      </c>
      <c r="B1392" s="15" t="s">
        <v>169</v>
      </c>
      <c r="C1392" s="9" t="s">
        <v>6367</v>
      </c>
      <c r="D1392" s="7"/>
      <c r="E1392" s="4" t="s">
        <v>35</v>
      </c>
      <c r="F1392" s="4">
        <v>562212</v>
      </c>
      <c r="G1392" s="4" t="s">
        <v>6448</v>
      </c>
      <c r="H1392" s="4" t="s">
        <v>6447</v>
      </c>
      <c r="I1392" s="8"/>
      <c r="J1392" s="8"/>
      <c r="K1392" s="8"/>
      <c r="L1392" s="4"/>
      <c r="M1392" s="8"/>
      <c r="N1392" s="8"/>
      <c r="O1392" s="8"/>
      <c r="P1392" s="8"/>
      <c r="Q1392" s="8"/>
      <c r="R1392" s="7"/>
      <c r="V1392" s="6"/>
      <c r="W1392" s="7"/>
      <c r="X1392" s="7"/>
      <c r="Y1392" s="7"/>
      <c r="Z1392" s="7"/>
      <c r="AA1392" s="7"/>
      <c r="AB1392" s="7"/>
      <c r="AC1392" s="7"/>
      <c r="AD1392" s="13"/>
      <c r="AE1392" s="12">
        <v>6420819</v>
      </c>
      <c r="AF1392" s="15"/>
      <c r="AG1392" s="15"/>
      <c r="AH1392" s="15"/>
      <c r="AI1392" s="15"/>
    </row>
    <row r="1393" spans="1:35" ht="30" hidden="1">
      <c r="A1393" s="11">
        <v>23</v>
      </c>
      <c r="B1393" s="15" t="s">
        <v>89</v>
      </c>
      <c r="C1393" s="9" t="s">
        <v>6449</v>
      </c>
      <c r="D1393" s="7"/>
      <c r="E1393" s="4" t="s">
        <v>116</v>
      </c>
      <c r="F1393" s="4">
        <v>562296</v>
      </c>
      <c r="G1393" s="4" t="s">
        <v>6450</v>
      </c>
      <c r="H1393" s="4" t="s">
        <v>4163</v>
      </c>
      <c r="I1393" s="8"/>
      <c r="J1393" s="8"/>
      <c r="K1393" s="8"/>
      <c r="L1393" s="4"/>
      <c r="M1393" s="8"/>
      <c r="N1393" s="8"/>
      <c r="O1393" s="8"/>
      <c r="P1393" s="8"/>
      <c r="Q1393" s="8"/>
      <c r="R1393" s="7"/>
      <c r="V1393" s="6"/>
      <c r="W1393" s="7"/>
      <c r="X1393" s="7"/>
      <c r="Y1393" s="7"/>
      <c r="Z1393" s="7"/>
      <c r="AA1393" s="7"/>
      <c r="AB1393" s="7"/>
      <c r="AC1393" s="7"/>
      <c r="AD1393" s="13"/>
      <c r="AE1393" s="12">
        <v>7582500</v>
      </c>
      <c r="AF1393" s="15"/>
      <c r="AG1393" s="15"/>
      <c r="AH1393" s="15"/>
      <c r="AI1393" s="15"/>
    </row>
    <row r="1394" spans="1:35" ht="30" hidden="1">
      <c r="A1394" s="11">
        <v>23</v>
      </c>
      <c r="B1394" s="15" t="s">
        <v>89</v>
      </c>
      <c r="C1394" s="9" t="s">
        <v>6449</v>
      </c>
      <c r="D1394" s="7"/>
      <c r="E1394" s="4" t="s">
        <v>90</v>
      </c>
      <c r="F1394" s="4">
        <v>562297</v>
      </c>
      <c r="G1394" s="4" t="s">
        <v>6451</v>
      </c>
      <c r="H1394" s="4" t="s">
        <v>4163</v>
      </c>
      <c r="I1394" s="8"/>
      <c r="J1394" s="8"/>
      <c r="K1394" s="8"/>
      <c r="L1394" s="4"/>
      <c r="M1394" s="8"/>
      <c r="N1394" s="8"/>
      <c r="O1394" s="8"/>
      <c r="P1394" s="8"/>
      <c r="Q1394" s="8"/>
      <c r="R1394" s="7"/>
      <c r="V1394" s="6"/>
      <c r="W1394" s="7"/>
      <c r="X1394" s="7"/>
      <c r="Y1394" s="7"/>
      <c r="Z1394" s="7"/>
      <c r="AA1394" s="7"/>
      <c r="AB1394" s="7"/>
      <c r="AC1394" s="7"/>
      <c r="AD1394" s="13"/>
      <c r="AE1394" s="12">
        <v>6423100</v>
      </c>
      <c r="AF1394" s="15"/>
      <c r="AG1394" s="15"/>
      <c r="AH1394" s="15"/>
      <c r="AI1394" s="15"/>
    </row>
    <row r="1395" spans="1:35" ht="30" hidden="1">
      <c r="A1395" s="11">
        <v>23</v>
      </c>
      <c r="B1395" s="15" t="s">
        <v>89</v>
      </c>
      <c r="C1395" s="9" t="s">
        <v>6449</v>
      </c>
      <c r="D1395" s="7"/>
      <c r="E1395" s="4" t="s">
        <v>90</v>
      </c>
      <c r="F1395" s="4">
        <v>562298</v>
      </c>
      <c r="G1395" s="4" t="s">
        <v>6452</v>
      </c>
      <c r="H1395" s="4" t="s">
        <v>4163</v>
      </c>
      <c r="I1395" s="8"/>
      <c r="J1395" s="8"/>
      <c r="K1395" s="8"/>
      <c r="L1395" s="4"/>
      <c r="M1395" s="8"/>
      <c r="N1395" s="8"/>
      <c r="O1395" s="8"/>
      <c r="P1395" s="8"/>
      <c r="Q1395" s="8"/>
      <c r="R1395" s="7"/>
      <c r="V1395" s="6"/>
      <c r="W1395" s="7"/>
      <c r="X1395" s="7"/>
      <c r="Y1395" s="7"/>
      <c r="Z1395" s="7"/>
      <c r="AA1395" s="7"/>
      <c r="AB1395" s="7"/>
      <c r="AC1395" s="7"/>
      <c r="AD1395" s="13"/>
      <c r="AE1395" s="12">
        <v>6423091</v>
      </c>
      <c r="AF1395" s="15"/>
      <c r="AG1395" s="15"/>
      <c r="AH1395" s="15"/>
      <c r="AI1395" s="15"/>
    </row>
    <row r="1396" spans="1:35" hidden="1">
      <c r="A1396" s="11">
        <v>23</v>
      </c>
      <c r="B1396" s="15" t="s">
        <v>3883</v>
      </c>
      <c r="C1396" s="9" t="s">
        <v>6453</v>
      </c>
      <c r="D1396" s="7"/>
      <c r="E1396" s="4" t="s">
        <v>17</v>
      </c>
      <c r="F1396" s="4">
        <v>562299</v>
      </c>
      <c r="G1396" s="4" t="s">
        <v>6454</v>
      </c>
      <c r="H1396" s="4" t="s">
        <v>4163</v>
      </c>
      <c r="I1396" s="8"/>
      <c r="J1396" s="8"/>
      <c r="K1396" s="8"/>
      <c r="L1396" s="4"/>
      <c r="M1396" s="8"/>
      <c r="N1396" s="8"/>
      <c r="O1396" s="8"/>
      <c r="P1396" s="8"/>
      <c r="Q1396" s="8"/>
      <c r="R1396" s="7"/>
      <c r="V1396" s="6"/>
      <c r="W1396" s="7"/>
      <c r="X1396" s="7"/>
      <c r="Y1396" s="7"/>
      <c r="Z1396" s="7"/>
      <c r="AA1396" s="7"/>
      <c r="AB1396" s="7"/>
      <c r="AC1396" s="7"/>
      <c r="AD1396" s="13"/>
      <c r="AE1396" s="12">
        <v>7459035</v>
      </c>
      <c r="AF1396" s="15"/>
      <c r="AG1396" s="15"/>
      <c r="AH1396" s="15"/>
      <c r="AI1396" s="15"/>
    </row>
    <row r="1397" spans="1:35" ht="30" hidden="1">
      <c r="A1397" s="11">
        <v>24</v>
      </c>
      <c r="B1397" s="15" t="s">
        <v>16</v>
      </c>
      <c r="C1397" s="9">
        <v>45454</v>
      </c>
      <c r="D1397" s="7" t="s">
        <v>154</v>
      </c>
      <c r="E1397" s="4" t="s">
        <v>45</v>
      </c>
      <c r="F1397" s="4">
        <v>562320</v>
      </c>
      <c r="G1397" s="4" t="s">
        <v>6455</v>
      </c>
      <c r="H1397" s="4" t="s">
        <v>1914</v>
      </c>
      <c r="I1397" s="8" t="s">
        <v>6456</v>
      </c>
      <c r="J1397" s="8" t="s">
        <v>4350</v>
      </c>
      <c r="K1397" s="8" t="s">
        <v>4530</v>
      </c>
      <c r="L1397" s="4" t="s">
        <v>6457</v>
      </c>
      <c r="M1397" s="8">
        <v>3</v>
      </c>
      <c r="N1397" s="8"/>
      <c r="O1397" s="8"/>
      <c r="P1397" s="8"/>
      <c r="Q1397" s="8"/>
      <c r="R1397" s="7"/>
      <c r="V1397" s="6"/>
      <c r="W1397" s="7"/>
      <c r="X1397" s="7"/>
      <c r="Y1397" s="7"/>
      <c r="Z1397" s="7"/>
      <c r="AA1397" s="7"/>
      <c r="AB1397" s="7"/>
      <c r="AC1397" s="7"/>
      <c r="AD1397" s="13"/>
      <c r="AE1397" s="12"/>
      <c r="AF1397" s="28" t="s">
        <v>3273</v>
      </c>
      <c r="AG1397" s="28" t="s">
        <v>3274</v>
      </c>
      <c r="AH1397" s="15"/>
      <c r="AI1397" s="15"/>
    </row>
    <row r="1398" spans="1:35" ht="30" hidden="1">
      <c r="A1398" s="11">
        <v>24</v>
      </c>
      <c r="B1398" s="15" t="s">
        <v>16</v>
      </c>
      <c r="C1398" s="9">
        <v>45454</v>
      </c>
      <c r="D1398" s="7" t="s">
        <v>154</v>
      </c>
      <c r="E1398" s="4" t="s">
        <v>45</v>
      </c>
      <c r="F1398" s="4">
        <v>562322</v>
      </c>
      <c r="G1398" s="4" t="s">
        <v>6458</v>
      </c>
      <c r="H1398" s="4" t="s">
        <v>1914</v>
      </c>
      <c r="I1398" s="8" t="s">
        <v>6459</v>
      </c>
      <c r="J1398" s="8" t="s">
        <v>4368</v>
      </c>
      <c r="K1398" s="8" t="s">
        <v>3772</v>
      </c>
      <c r="L1398" s="4"/>
      <c r="M1398" s="8">
        <v>4</v>
      </c>
      <c r="N1398" s="8"/>
      <c r="O1398" s="8"/>
      <c r="P1398" s="8"/>
      <c r="Q1398" s="8"/>
      <c r="R1398" s="7"/>
      <c r="V1398" s="6"/>
      <c r="W1398" s="7"/>
      <c r="X1398" s="7"/>
      <c r="Y1398" s="7"/>
      <c r="Z1398" s="7"/>
      <c r="AA1398" s="7"/>
      <c r="AB1398" s="7"/>
      <c r="AC1398" s="7"/>
      <c r="AD1398" s="13"/>
      <c r="AE1398" s="12"/>
      <c r="AF1398" s="28" t="s">
        <v>3273</v>
      </c>
      <c r="AG1398" s="28" t="s">
        <v>3274</v>
      </c>
      <c r="AH1398" s="15"/>
      <c r="AI1398" s="15"/>
    </row>
    <row r="1399" spans="1:35" ht="30" hidden="1">
      <c r="A1399" s="11">
        <v>24</v>
      </c>
      <c r="B1399" s="15" t="s">
        <v>16</v>
      </c>
      <c r="C1399" s="9">
        <v>45454</v>
      </c>
      <c r="D1399" s="7" t="s">
        <v>6460</v>
      </c>
      <c r="E1399" s="4" t="s">
        <v>35</v>
      </c>
      <c r="F1399" s="4">
        <v>562386</v>
      </c>
      <c r="G1399" s="4" t="s">
        <v>6461</v>
      </c>
      <c r="H1399" s="4" t="s">
        <v>1914</v>
      </c>
      <c r="I1399" s="8" t="s">
        <v>3278</v>
      </c>
      <c r="J1399" s="8"/>
      <c r="K1399" s="8"/>
      <c r="L1399" s="4"/>
      <c r="M1399" s="8"/>
      <c r="N1399" s="8"/>
      <c r="O1399" s="8"/>
      <c r="P1399" s="8"/>
      <c r="Q1399" s="8"/>
      <c r="R1399" s="7"/>
      <c r="V1399" s="6"/>
      <c r="W1399" s="7"/>
      <c r="X1399" s="7"/>
      <c r="Y1399" s="7"/>
      <c r="Z1399" s="7"/>
      <c r="AA1399" s="7"/>
      <c r="AB1399" s="7"/>
      <c r="AC1399" s="7"/>
      <c r="AD1399" s="13"/>
      <c r="AE1399" s="12"/>
      <c r="AF1399" s="26"/>
      <c r="AG1399" s="26"/>
      <c r="AH1399" s="15"/>
      <c r="AI1399" s="15"/>
    </row>
    <row r="1400" spans="1:35" ht="30" hidden="1">
      <c r="A1400" s="11">
        <v>24</v>
      </c>
      <c r="B1400" s="15" t="s">
        <v>16</v>
      </c>
      <c r="C1400" s="9">
        <v>45454</v>
      </c>
      <c r="D1400" s="7" t="s">
        <v>6460</v>
      </c>
      <c r="E1400" s="4" t="s">
        <v>35</v>
      </c>
      <c r="F1400" s="4">
        <v>562387</v>
      </c>
      <c r="G1400" s="4" t="s">
        <v>6462</v>
      </c>
      <c r="H1400" s="4" t="s">
        <v>1914</v>
      </c>
      <c r="I1400" s="8" t="s">
        <v>3278</v>
      </c>
      <c r="J1400" s="8"/>
      <c r="K1400" s="8"/>
      <c r="L1400" s="4"/>
      <c r="M1400" s="8"/>
      <c r="N1400" s="8"/>
      <c r="O1400" s="8"/>
      <c r="P1400" s="8"/>
      <c r="Q1400" s="8"/>
      <c r="R1400" s="7"/>
      <c r="V1400" s="6"/>
      <c r="W1400" s="7"/>
      <c r="X1400" s="7"/>
      <c r="Y1400" s="7"/>
      <c r="Z1400" s="7"/>
      <c r="AA1400" s="7"/>
      <c r="AB1400" s="7"/>
      <c r="AC1400" s="7"/>
      <c r="AD1400" s="13"/>
      <c r="AE1400" s="12"/>
      <c r="AF1400" s="26"/>
      <c r="AG1400" s="26"/>
      <c r="AH1400" s="15"/>
      <c r="AI1400" s="15"/>
    </row>
    <row r="1401" spans="1:35" ht="30" hidden="1">
      <c r="A1401" s="11">
        <v>24</v>
      </c>
      <c r="B1401" s="15" t="s">
        <v>16</v>
      </c>
      <c r="C1401" s="9">
        <v>45454</v>
      </c>
      <c r="D1401" s="7" t="s">
        <v>154</v>
      </c>
      <c r="E1401" s="4" t="s">
        <v>39</v>
      </c>
      <c r="F1401" s="4">
        <v>562352</v>
      </c>
      <c r="G1401" s="4" t="s">
        <v>6463</v>
      </c>
      <c r="H1401" s="4" t="s">
        <v>1914</v>
      </c>
      <c r="I1401" s="8" t="s">
        <v>6464</v>
      </c>
      <c r="J1401" s="8"/>
      <c r="K1401" s="8"/>
      <c r="L1401" s="4"/>
      <c r="M1401" s="8">
        <v>4</v>
      </c>
      <c r="N1401" s="8"/>
      <c r="O1401" s="8"/>
      <c r="P1401" s="8"/>
      <c r="Q1401" s="8"/>
      <c r="R1401" s="7"/>
      <c r="V1401" s="6"/>
      <c r="W1401" s="7"/>
      <c r="X1401" s="7"/>
      <c r="Y1401" s="7"/>
      <c r="Z1401" s="7"/>
      <c r="AA1401" s="7"/>
      <c r="AB1401" s="7"/>
      <c r="AC1401" s="7"/>
      <c r="AD1401" s="13"/>
      <c r="AE1401" s="12"/>
      <c r="AF1401" s="28" t="s">
        <v>3273</v>
      </c>
      <c r="AG1401" s="28" t="s">
        <v>3274</v>
      </c>
      <c r="AH1401" s="15"/>
      <c r="AI1401" s="15"/>
    </row>
    <row r="1402" spans="1:35" ht="30" hidden="1">
      <c r="A1402" s="11">
        <v>24</v>
      </c>
      <c r="B1402" s="15" t="s">
        <v>16</v>
      </c>
      <c r="C1402" s="9">
        <v>45454</v>
      </c>
      <c r="D1402" s="7" t="s">
        <v>154</v>
      </c>
      <c r="E1402" s="4" t="s">
        <v>39</v>
      </c>
      <c r="F1402" s="4">
        <v>562353</v>
      </c>
      <c r="G1402" s="4" t="s">
        <v>6465</v>
      </c>
      <c r="H1402" s="4" t="s">
        <v>1914</v>
      </c>
      <c r="I1402" s="8" t="s">
        <v>870</v>
      </c>
      <c r="J1402" s="8"/>
      <c r="K1402" s="8"/>
      <c r="L1402" s="4"/>
      <c r="M1402" s="8">
        <v>4</v>
      </c>
      <c r="N1402" s="8"/>
      <c r="O1402" s="8"/>
      <c r="P1402" s="8"/>
      <c r="Q1402" s="8"/>
      <c r="R1402" s="7"/>
      <c r="V1402" s="6"/>
      <c r="W1402" s="7"/>
      <c r="X1402" s="7"/>
      <c r="Y1402" s="7"/>
      <c r="Z1402" s="7"/>
      <c r="AA1402" s="7"/>
      <c r="AB1402" s="7"/>
      <c r="AC1402" s="7"/>
      <c r="AD1402" s="13"/>
      <c r="AE1402" s="12"/>
      <c r="AF1402" s="28" t="s">
        <v>3273</v>
      </c>
      <c r="AG1402" s="28" t="s">
        <v>3274</v>
      </c>
      <c r="AH1402" s="15"/>
      <c r="AI1402" s="15"/>
    </row>
    <row r="1403" spans="1:35" ht="30" hidden="1">
      <c r="A1403" s="11">
        <v>24</v>
      </c>
      <c r="B1403" s="15" t="s">
        <v>16</v>
      </c>
      <c r="C1403" s="9">
        <v>45454</v>
      </c>
      <c r="D1403" s="7" t="s">
        <v>154</v>
      </c>
      <c r="E1403" s="4" t="s">
        <v>39</v>
      </c>
      <c r="F1403" s="4">
        <v>562354</v>
      </c>
      <c r="G1403" s="4" t="s">
        <v>6466</v>
      </c>
      <c r="H1403" s="4" t="s">
        <v>1914</v>
      </c>
      <c r="I1403" s="8" t="s">
        <v>870</v>
      </c>
      <c r="J1403" s="8"/>
      <c r="K1403" s="8"/>
      <c r="L1403" s="4"/>
      <c r="M1403" s="8">
        <v>4</v>
      </c>
      <c r="N1403" s="8"/>
      <c r="O1403" s="8"/>
      <c r="P1403" s="8"/>
      <c r="Q1403" s="8"/>
      <c r="R1403" s="7"/>
      <c r="V1403" s="6"/>
      <c r="W1403" s="7"/>
      <c r="X1403" s="7"/>
      <c r="Y1403" s="7"/>
      <c r="Z1403" s="7"/>
      <c r="AA1403" s="7"/>
      <c r="AB1403" s="7"/>
      <c r="AC1403" s="7"/>
      <c r="AD1403" s="13"/>
      <c r="AE1403" s="12"/>
      <c r="AF1403" s="28" t="s">
        <v>3273</v>
      </c>
      <c r="AG1403" s="28" t="s">
        <v>3274</v>
      </c>
      <c r="AH1403" s="15"/>
      <c r="AI1403" s="15"/>
    </row>
    <row r="1404" spans="1:35" ht="30" hidden="1">
      <c r="A1404" s="11">
        <v>24</v>
      </c>
      <c r="B1404" s="15" t="s">
        <v>16</v>
      </c>
      <c r="C1404" s="9">
        <v>45454</v>
      </c>
      <c r="D1404" s="7" t="s">
        <v>154</v>
      </c>
      <c r="E1404" s="4" t="s">
        <v>39</v>
      </c>
      <c r="F1404" s="4">
        <v>562355</v>
      </c>
      <c r="G1404" s="4" t="s">
        <v>6467</v>
      </c>
      <c r="H1404" s="4" t="s">
        <v>1914</v>
      </c>
      <c r="I1404" s="8" t="s">
        <v>6468</v>
      </c>
      <c r="J1404" s="8"/>
      <c r="K1404" s="8"/>
      <c r="L1404" s="4"/>
      <c r="M1404" s="8">
        <v>4</v>
      </c>
      <c r="N1404" s="8"/>
      <c r="O1404" s="8"/>
      <c r="P1404" s="8"/>
      <c r="Q1404" s="8"/>
      <c r="R1404" s="7"/>
      <c r="V1404" s="6"/>
      <c r="W1404" s="7"/>
      <c r="X1404" s="7"/>
      <c r="Y1404" s="7"/>
      <c r="Z1404" s="7"/>
      <c r="AA1404" s="7"/>
      <c r="AB1404" s="7"/>
      <c r="AC1404" s="7"/>
      <c r="AD1404" s="13"/>
      <c r="AE1404" s="12"/>
      <c r="AF1404" s="28" t="s">
        <v>3273</v>
      </c>
      <c r="AG1404" s="28" t="s">
        <v>3274</v>
      </c>
      <c r="AH1404" s="15"/>
      <c r="AI1404" s="15"/>
    </row>
    <row r="1405" spans="1:35" ht="30" hidden="1">
      <c r="A1405" s="11">
        <v>24</v>
      </c>
      <c r="B1405" s="15" t="s">
        <v>16</v>
      </c>
      <c r="C1405" s="9">
        <v>45454</v>
      </c>
      <c r="D1405" s="7" t="s">
        <v>154</v>
      </c>
      <c r="E1405" s="4" t="s">
        <v>39</v>
      </c>
      <c r="F1405" s="4">
        <v>562356</v>
      </c>
      <c r="G1405" s="4" t="s">
        <v>6469</v>
      </c>
      <c r="H1405" s="4" t="s">
        <v>1914</v>
      </c>
      <c r="I1405" s="8"/>
      <c r="J1405" s="8"/>
      <c r="K1405" s="8"/>
      <c r="L1405" s="4"/>
      <c r="M1405" s="8"/>
      <c r="N1405" s="8"/>
      <c r="O1405" s="8"/>
      <c r="P1405" s="8"/>
      <c r="Q1405" s="8"/>
      <c r="R1405" s="7"/>
      <c r="V1405" s="6"/>
      <c r="W1405" s="7"/>
      <c r="X1405" s="7"/>
      <c r="Y1405" s="7"/>
      <c r="Z1405" s="7"/>
      <c r="AA1405" s="7"/>
      <c r="AB1405" s="7"/>
      <c r="AC1405" s="7"/>
      <c r="AD1405" s="13"/>
      <c r="AE1405" s="12"/>
      <c r="AF1405" s="26"/>
      <c r="AG1405" s="26"/>
      <c r="AH1405" s="15"/>
      <c r="AI1405" s="15"/>
    </row>
    <row r="1406" spans="1:35" ht="30" hidden="1">
      <c r="A1406" s="11">
        <v>24</v>
      </c>
      <c r="B1406" s="15" t="s">
        <v>16</v>
      </c>
      <c r="C1406" s="9">
        <v>45454</v>
      </c>
      <c r="D1406" s="7" t="s">
        <v>6470</v>
      </c>
      <c r="E1406" s="4" t="s">
        <v>39</v>
      </c>
      <c r="F1406" s="4">
        <v>562357</v>
      </c>
      <c r="G1406" s="4" t="s">
        <v>6471</v>
      </c>
      <c r="H1406" s="4" t="s">
        <v>1914</v>
      </c>
      <c r="I1406" s="8" t="s">
        <v>3278</v>
      </c>
      <c r="J1406" s="8"/>
      <c r="K1406" s="8"/>
      <c r="L1406" s="4"/>
      <c r="M1406" s="8"/>
      <c r="N1406" s="8"/>
      <c r="O1406" s="8"/>
      <c r="P1406" s="8"/>
      <c r="Q1406" s="8"/>
      <c r="R1406" s="7"/>
      <c r="V1406" s="6"/>
      <c r="W1406" s="7"/>
      <c r="X1406" s="7"/>
      <c r="Y1406" s="7"/>
      <c r="Z1406" s="7"/>
      <c r="AA1406" s="7"/>
      <c r="AB1406" s="7"/>
      <c r="AC1406" s="7"/>
      <c r="AD1406" s="13"/>
      <c r="AE1406" s="12"/>
      <c r="AF1406" s="26"/>
      <c r="AG1406" s="26"/>
      <c r="AH1406" s="15"/>
      <c r="AI1406" s="15"/>
    </row>
    <row r="1407" spans="1:35" ht="30" hidden="1">
      <c r="A1407" s="11">
        <v>24</v>
      </c>
      <c r="B1407" s="15" t="s">
        <v>16</v>
      </c>
      <c r="C1407" s="9">
        <v>45454</v>
      </c>
      <c r="D1407" s="7" t="s">
        <v>154</v>
      </c>
      <c r="E1407" s="4" t="s">
        <v>39</v>
      </c>
      <c r="F1407" s="4">
        <v>562358</v>
      </c>
      <c r="G1407" s="4" t="s">
        <v>6472</v>
      </c>
      <c r="H1407" s="4" t="s">
        <v>1914</v>
      </c>
      <c r="I1407" s="8" t="s">
        <v>6473</v>
      </c>
      <c r="J1407" s="8"/>
      <c r="K1407" s="8"/>
      <c r="L1407" s="4"/>
      <c r="M1407" s="8">
        <v>3</v>
      </c>
      <c r="N1407" s="8"/>
      <c r="O1407" s="8"/>
      <c r="P1407" s="8"/>
      <c r="Q1407" s="8"/>
      <c r="R1407" s="7"/>
      <c r="V1407" s="6"/>
      <c r="W1407" s="7"/>
      <c r="X1407" s="7"/>
      <c r="Y1407" s="7"/>
      <c r="Z1407" s="7"/>
      <c r="AA1407" s="7"/>
      <c r="AB1407" s="7"/>
      <c r="AC1407" s="7"/>
      <c r="AD1407" s="13"/>
      <c r="AE1407" s="12"/>
      <c r="AF1407" s="28" t="s">
        <v>3273</v>
      </c>
      <c r="AG1407" s="28" t="s">
        <v>3274</v>
      </c>
      <c r="AH1407" s="15"/>
      <c r="AI1407" s="15"/>
    </row>
    <row r="1408" spans="1:35" ht="30" hidden="1">
      <c r="A1408" s="11">
        <v>24</v>
      </c>
      <c r="B1408" s="15" t="s">
        <v>16</v>
      </c>
      <c r="C1408" s="9">
        <v>45454</v>
      </c>
      <c r="D1408" s="7" t="s">
        <v>6474</v>
      </c>
      <c r="E1408" s="4" t="s">
        <v>39</v>
      </c>
      <c r="F1408" s="4">
        <v>562359</v>
      </c>
      <c r="G1408" s="4" t="s">
        <v>6475</v>
      </c>
      <c r="H1408" s="4" t="s">
        <v>1914</v>
      </c>
      <c r="I1408" s="8" t="s">
        <v>3278</v>
      </c>
      <c r="J1408" s="8"/>
      <c r="K1408" s="8"/>
      <c r="L1408" s="4"/>
      <c r="M1408" s="8"/>
      <c r="N1408" s="8"/>
      <c r="O1408" s="8"/>
      <c r="P1408" s="8"/>
      <c r="Q1408" s="8"/>
      <c r="R1408" s="7"/>
      <c r="V1408" s="6"/>
      <c r="W1408" s="7"/>
      <c r="X1408" s="7"/>
      <c r="Y1408" s="7"/>
      <c r="Z1408" s="7"/>
      <c r="AA1408" s="7"/>
      <c r="AB1408" s="7"/>
      <c r="AC1408" s="7"/>
      <c r="AD1408" s="13"/>
      <c r="AE1408" s="12"/>
      <c r="AF1408" s="26"/>
      <c r="AG1408" s="26"/>
      <c r="AH1408" s="15"/>
      <c r="AI1408" s="15"/>
    </row>
    <row r="1409" spans="1:35" ht="30" hidden="1">
      <c r="A1409" s="11">
        <v>24</v>
      </c>
      <c r="B1409" s="15" t="s">
        <v>16</v>
      </c>
      <c r="C1409" s="9">
        <v>45454</v>
      </c>
      <c r="D1409" s="7" t="s">
        <v>6476</v>
      </c>
      <c r="E1409" s="4" t="s">
        <v>17</v>
      </c>
      <c r="F1409" s="4">
        <v>562364</v>
      </c>
      <c r="G1409" s="4" t="s">
        <v>6477</v>
      </c>
      <c r="H1409" s="4" t="s">
        <v>1914</v>
      </c>
      <c r="I1409" s="8" t="s">
        <v>3278</v>
      </c>
      <c r="J1409" s="8"/>
      <c r="K1409" s="8"/>
      <c r="L1409" s="4"/>
      <c r="M1409" s="8"/>
      <c r="N1409" s="8"/>
      <c r="O1409" s="8"/>
      <c r="P1409" s="8"/>
      <c r="Q1409" s="8"/>
      <c r="R1409" s="7"/>
      <c r="V1409" s="6"/>
      <c r="W1409" s="7"/>
      <c r="X1409" s="7"/>
      <c r="Y1409" s="7"/>
      <c r="Z1409" s="7"/>
      <c r="AA1409" s="7"/>
      <c r="AB1409" s="7"/>
      <c r="AC1409" s="7"/>
      <c r="AD1409" s="13"/>
      <c r="AE1409" s="12"/>
      <c r="AF1409" s="26"/>
      <c r="AG1409" s="26"/>
      <c r="AH1409" s="15"/>
      <c r="AI1409" s="15"/>
    </row>
    <row r="1410" spans="1:35" ht="30" hidden="1">
      <c r="A1410" s="11">
        <v>24</v>
      </c>
      <c r="B1410" s="15" t="s">
        <v>16</v>
      </c>
      <c r="C1410" s="9">
        <v>45454</v>
      </c>
      <c r="D1410" s="7" t="s">
        <v>6476</v>
      </c>
      <c r="E1410" s="4" t="s">
        <v>17</v>
      </c>
      <c r="F1410" s="4">
        <v>562365</v>
      </c>
      <c r="G1410" s="4" t="s">
        <v>6478</v>
      </c>
      <c r="H1410" s="4" t="s">
        <v>1914</v>
      </c>
      <c r="I1410" s="8" t="s">
        <v>3278</v>
      </c>
      <c r="J1410" s="8"/>
      <c r="K1410" s="8"/>
      <c r="L1410" s="4"/>
      <c r="M1410" s="8"/>
      <c r="N1410" s="8"/>
      <c r="O1410" s="8"/>
      <c r="P1410" s="8"/>
      <c r="Q1410" s="8"/>
      <c r="R1410" s="7"/>
      <c r="V1410" s="6"/>
      <c r="W1410" s="7"/>
      <c r="X1410" s="7"/>
      <c r="Y1410" s="7"/>
      <c r="Z1410" s="7"/>
      <c r="AA1410" s="7"/>
      <c r="AB1410" s="7"/>
      <c r="AC1410" s="7"/>
      <c r="AD1410" s="13"/>
      <c r="AE1410" s="12"/>
      <c r="AF1410" s="26"/>
      <c r="AG1410" s="26"/>
      <c r="AH1410" s="15"/>
      <c r="AI1410" s="15"/>
    </row>
    <row r="1411" spans="1:35" ht="30" hidden="1">
      <c r="A1411" s="11">
        <v>24</v>
      </c>
      <c r="B1411" s="15" t="s">
        <v>16</v>
      </c>
      <c r="C1411" s="9">
        <v>45454</v>
      </c>
      <c r="D1411" s="7" t="s">
        <v>4412</v>
      </c>
      <c r="E1411" s="4" t="s">
        <v>17</v>
      </c>
      <c r="F1411" s="4">
        <v>562366</v>
      </c>
      <c r="G1411" s="4" t="s">
        <v>6479</v>
      </c>
      <c r="H1411" s="4" t="s">
        <v>1914</v>
      </c>
      <c r="I1411" s="8" t="s">
        <v>6480</v>
      </c>
      <c r="J1411" s="8"/>
      <c r="K1411" s="8"/>
      <c r="L1411" s="4"/>
      <c r="M1411" s="8">
        <v>4</v>
      </c>
      <c r="N1411" s="8"/>
      <c r="O1411" s="8"/>
      <c r="P1411" s="8"/>
      <c r="Q1411" s="8"/>
      <c r="R1411" s="7"/>
      <c r="V1411" s="6"/>
      <c r="W1411" s="7"/>
      <c r="X1411" s="7"/>
      <c r="Y1411" s="7"/>
      <c r="Z1411" s="7"/>
      <c r="AA1411" s="7"/>
      <c r="AB1411" s="7"/>
      <c r="AC1411" s="7"/>
      <c r="AD1411" s="13"/>
      <c r="AE1411" s="12"/>
      <c r="AF1411" s="28" t="s">
        <v>3273</v>
      </c>
      <c r="AG1411" s="28" t="s">
        <v>3274</v>
      </c>
      <c r="AH1411" s="15"/>
      <c r="AI1411" s="15"/>
    </row>
    <row r="1412" spans="1:35" ht="30" hidden="1">
      <c r="A1412" s="11">
        <v>24</v>
      </c>
      <c r="B1412" s="15" t="s">
        <v>16</v>
      </c>
      <c r="C1412" s="9">
        <v>45454</v>
      </c>
      <c r="D1412" s="7" t="s">
        <v>4412</v>
      </c>
      <c r="E1412" s="4" t="s">
        <v>17</v>
      </c>
      <c r="F1412" s="4">
        <v>562367</v>
      </c>
      <c r="G1412" s="4" t="s">
        <v>6481</v>
      </c>
      <c r="H1412" s="4" t="s">
        <v>1914</v>
      </c>
      <c r="I1412" s="8" t="s">
        <v>6482</v>
      </c>
      <c r="J1412" s="8"/>
      <c r="K1412" s="8"/>
      <c r="L1412" s="4"/>
      <c r="M1412" s="8">
        <v>4</v>
      </c>
      <c r="N1412" s="8"/>
      <c r="O1412" s="8"/>
      <c r="P1412" s="8"/>
      <c r="Q1412" s="8"/>
      <c r="R1412" s="7"/>
      <c r="V1412" s="6"/>
      <c r="W1412" s="7"/>
      <c r="X1412" s="7"/>
      <c r="Y1412" s="7"/>
      <c r="Z1412" s="7"/>
      <c r="AA1412" s="7"/>
      <c r="AB1412" s="7"/>
      <c r="AC1412" s="7"/>
      <c r="AD1412" s="13"/>
      <c r="AE1412" s="12"/>
      <c r="AF1412" s="28" t="s">
        <v>3273</v>
      </c>
      <c r="AG1412" s="28" t="s">
        <v>3274</v>
      </c>
      <c r="AH1412" s="15"/>
      <c r="AI1412" s="15"/>
    </row>
    <row r="1413" spans="1:35" ht="30" hidden="1">
      <c r="A1413" s="11">
        <v>24</v>
      </c>
      <c r="B1413" s="15" t="s">
        <v>16</v>
      </c>
      <c r="C1413" s="9">
        <v>45454</v>
      </c>
      <c r="D1413" s="7" t="s">
        <v>4412</v>
      </c>
      <c r="E1413" s="4" t="s">
        <v>17</v>
      </c>
      <c r="F1413" s="4">
        <v>562368</v>
      </c>
      <c r="G1413" s="4" t="s">
        <v>6483</v>
      </c>
      <c r="H1413" s="4" t="s">
        <v>1914</v>
      </c>
      <c r="I1413" s="8" t="s">
        <v>6480</v>
      </c>
      <c r="J1413" s="8"/>
      <c r="K1413" s="8"/>
      <c r="L1413" s="4"/>
      <c r="M1413" s="8">
        <v>4</v>
      </c>
      <c r="N1413" s="8"/>
      <c r="O1413" s="8"/>
      <c r="P1413" s="8"/>
      <c r="Q1413" s="8"/>
      <c r="R1413" s="7"/>
      <c r="V1413" s="6"/>
      <c r="W1413" s="7"/>
      <c r="X1413" s="7"/>
      <c r="Y1413" s="7"/>
      <c r="Z1413" s="7"/>
      <c r="AA1413" s="7"/>
      <c r="AB1413" s="7"/>
      <c r="AC1413" s="7"/>
      <c r="AD1413" s="13"/>
      <c r="AE1413" s="12"/>
      <c r="AF1413" s="28" t="s">
        <v>3273</v>
      </c>
      <c r="AG1413" s="28" t="s">
        <v>3274</v>
      </c>
      <c r="AH1413" s="15"/>
      <c r="AI1413" s="15"/>
    </row>
    <row r="1414" spans="1:35" ht="30" hidden="1">
      <c r="A1414" s="11">
        <v>24</v>
      </c>
      <c r="B1414" s="15" t="s">
        <v>16</v>
      </c>
      <c r="C1414" s="9">
        <v>45454</v>
      </c>
      <c r="D1414" s="7" t="s">
        <v>154</v>
      </c>
      <c r="E1414" s="4" t="s">
        <v>17</v>
      </c>
      <c r="F1414" s="4">
        <v>562369</v>
      </c>
      <c r="G1414" s="4" t="s">
        <v>6484</v>
      </c>
      <c r="H1414" s="4" t="s">
        <v>1914</v>
      </c>
      <c r="I1414" s="8" t="s">
        <v>6485</v>
      </c>
      <c r="J1414" s="8"/>
      <c r="K1414" s="8"/>
      <c r="L1414" s="4"/>
      <c r="M1414" s="8">
        <v>3</v>
      </c>
      <c r="N1414" s="8"/>
      <c r="O1414" s="8"/>
      <c r="P1414" s="8"/>
      <c r="Q1414" s="8"/>
      <c r="R1414" s="7"/>
      <c r="V1414" s="6"/>
      <c r="W1414" s="7"/>
      <c r="X1414" s="7"/>
      <c r="Y1414" s="7"/>
      <c r="Z1414" s="7"/>
      <c r="AA1414" s="7"/>
      <c r="AB1414" s="7"/>
      <c r="AC1414" s="7"/>
      <c r="AD1414" s="13"/>
      <c r="AE1414" s="12"/>
      <c r="AF1414" s="28" t="s">
        <v>3273</v>
      </c>
      <c r="AG1414" s="28" t="s">
        <v>3274</v>
      </c>
      <c r="AH1414" s="15"/>
      <c r="AI1414" s="15"/>
    </row>
    <row r="1415" spans="1:35" ht="60" hidden="1">
      <c r="A1415" s="11">
        <v>24</v>
      </c>
      <c r="B1415" s="15" t="s">
        <v>16</v>
      </c>
      <c r="C1415" s="9">
        <v>45454</v>
      </c>
      <c r="D1415" s="7" t="s">
        <v>41</v>
      </c>
      <c r="E1415" s="4" t="s">
        <v>17</v>
      </c>
      <c r="F1415" s="4">
        <v>562370</v>
      </c>
      <c r="G1415" s="4" t="s">
        <v>6486</v>
      </c>
      <c r="H1415" s="4" t="s">
        <v>1914</v>
      </c>
      <c r="I1415" s="8" t="s">
        <v>6487</v>
      </c>
      <c r="J1415" s="8"/>
      <c r="K1415" s="8"/>
      <c r="L1415" s="4"/>
      <c r="M1415" s="8">
        <v>2</v>
      </c>
      <c r="N1415" s="8"/>
      <c r="O1415" s="8"/>
      <c r="P1415" s="8"/>
      <c r="Q1415" s="8"/>
      <c r="R1415" s="7"/>
      <c r="V1415" s="6"/>
      <c r="W1415" s="7"/>
      <c r="X1415" s="7"/>
      <c r="Y1415" s="7"/>
      <c r="Z1415" s="7"/>
      <c r="AA1415" s="7"/>
      <c r="AB1415" s="7"/>
      <c r="AC1415" s="7"/>
      <c r="AD1415" s="13"/>
      <c r="AE1415" s="12"/>
      <c r="AF1415" s="28" t="s">
        <v>3273</v>
      </c>
      <c r="AG1415" s="28" t="s">
        <v>3274</v>
      </c>
      <c r="AH1415" s="15"/>
      <c r="AI1415" s="15"/>
    </row>
    <row r="1416" spans="1:35" ht="30" hidden="1">
      <c r="A1416" s="11">
        <v>24</v>
      </c>
      <c r="B1416" s="15" t="s">
        <v>16</v>
      </c>
      <c r="C1416" s="9">
        <v>45454</v>
      </c>
      <c r="D1416" s="7" t="s">
        <v>154</v>
      </c>
      <c r="E1416" s="4" t="s">
        <v>17</v>
      </c>
      <c r="F1416" s="4">
        <v>562371</v>
      </c>
      <c r="G1416" s="4" t="s">
        <v>6488</v>
      </c>
      <c r="H1416" s="4" t="s">
        <v>1914</v>
      </c>
      <c r="I1416" s="8" t="s">
        <v>6489</v>
      </c>
      <c r="J1416" s="8"/>
      <c r="K1416" s="8"/>
      <c r="L1416" s="4"/>
      <c r="M1416" s="8">
        <v>3</v>
      </c>
      <c r="N1416" s="8"/>
      <c r="O1416" s="8"/>
      <c r="P1416" s="8"/>
      <c r="Q1416" s="8"/>
      <c r="R1416" s="7"/>
      <c r="V1416" s="6"/>
      <c r="W1416" s="7"/>
      <c r="X1416" s="7"/>
      <c r="Y1416" s="7"/>
      <c r="Z1416" s="7"/>
      <c r="AA1416" s="7"/>
      <c r="AB1416" s="7"/>
      <c r="AC1416" s="7"/>
      <c r="AD1416" s="13"/>
      <c r="AE1416" s="12"/>
      <c r="AF1416" s="28" t="s">
        <v>3273</v>
      </c>
      <c r="AG1416" s="28" t="s">
        <v>3274</v>
      </c>
      <c r="AH1416" s="15"/>
      <c r="AI1416" s="15"/>
    </row>
    <row r="1417" spans="1:35" ht="30" hidden="1">
      <c r="A1417" s="11">
        <v>24</v>
      </c>
      <c r="B1417" s="15" t="s">
        <v>16</v>
      </c>
      <c r="C1417" s="9">
        <v>45454</v>
      </c>
      <c r="D1417" s="7" t="s">
        <v>154</v>
      </c>
      <c r="E1417" s="4" t="s">
        <v>17</v>
      </c>
      <c r="F1417" s="4">
        <v>562372</v>
      </c>
      <c r="G1417" s="4" t="s">
        <v>6490</v>
      </c>
      <c r="H1417" s="4" t="s">
        <v>1914</v>
      </c>
      <c r="I1417" s="8" t="s">
        <v>6491</v>
      </c>
      <c r="J1417" s="8"/>
      <c r="K1417" s="8"/>
      <c r="L1417" s="4"/>
      <c r="M1417" s="8">
        <v>3</v>
      </c>
      <c r="N1417" s="8"/>
      <c r="O1417" s="8"/>
      <c r="P1417" s="8"/>
      <c r="Q1417" s="8"/>
      <c r="R1417" s="7"/>
      <c r="V1417" s="6"/>
      <c r="W1417" s="7"/>
      <c r="X1417" s="7"/>
      <c r="Y1417" s="7"/>
      <c r="Z1417" s="7"/>
      <c r="AA1417" s="7"/>
      <c r="AB1417" s="7"/>
      <c r="AC1417" s="7"/>
      <c r="AD1417" s="13"/>
      <c r="AE1417" s="12"/>
      <c r="AF1417" s="28" t="s">
        <v>3273</v>
      </c>
      <c r="AG1417" s="28" t="s">
        <v>3274</v>
      </c>
      <c r="AH1417" s="15"/>
      <c r="AI1417" s="15"/>
    </row>
    <row r="1418" spans="1:35" ht="30" hidden="1">
      <c r="A1418" s="11">
        <v>24</v>
      </c>
      <c r="B1418" s="15" t="s">
        <v>16</v>
      </c>
      <c r="C1418" s="9">
        <v>45454</v>
      </c>
      <c r="D1418" s="7" t="s">
        <v>154</v>
      </c>
      <c r="E1418" s="4" t="s">
        <v>17</v>
      </c>
      <c r="F1418" s="4">
        <v>562373</v>
      </c>
      <c r="G1418" s="4" t="s">
        <v>6492</v>
      </c>
      <c r="H1418" s="4" t="s">
        <v>1914</v>
      </c>
      <c r="I1418" s="8" t="s">
        <v>6493</v>
      </c>
      <c r="J1418" s="8"/>
      <c r="K1418" s="8"/>
      <c r="L1418" s="4"/>
      <c r="M1418" s="8">
        <v>2</v>
      </c>
      <c r="N1418" s="8"/>
      <c r="O1418" s="8"/>
      <c r="P1418" s="8"/>
      <c r="Q1418" s="8"/>
      <c r="R1418" s="7"/>
      <c r="V1418" s="6"/>
      <c r="W1418" s="7"/>
      <c r="X1418" s="7"/>
      <c r="Y1418" s="7"/>
      <c r="Z1418" s="7"/>
      <c r="AA1418" s="7"/>
      <c r="AB1418" s="7"/>
      <c r="AC1418" s="7"/>
      <c r="AD1418" s="13"/>
      <c r="AE1418" s="12"/>
      <c r="AF1418" s="28" t="s">
        <v>3273</v>
      </c>
      <c r="AG1418" s="28" t="s">
        <v>3274</v>
      </c>
      <c r="AH1418" s="15"/>
      <c r="AI1418" s="15"/>
    </row>
    <row r="1419" spans="1:35" ht="30" hidden="1">
      <c r="A1419" s="11">
        <v>24</v>
      </c>
      <c r="B1419" s="15" t="s">
        <v>16</v>
      </c>
      <c r="C1419" s="9">
        <v>45454</v>
      </c>
      <c r="D1419" s="7" t="s">
        <v>154</v>
      </c>
      <c r="E1419" s="4" t="s">
        <v>17</v>
      </c>
      <c r="F1419" s="4">
        <v>562374</v>
      </c>
      <c r="G1419" s="4" t="s">
        <v>6494</v>
      </c>
      <c r="H1419" s="4" t="s">
        <v>1914</v>
      </c>
      <c r="I1419" s="8" t="s">
        <v>6495</v>
      </c>
      <c r="J1419" s="8"/>
      <c r="K1419" s="8"/>
      <c r="L1419" s="4"/>
      <c r="M1419" s="8">
        <v>1</v>
      </c>
      <c r="N1419" s="8"/>
      <c r="O1419" s="8"/>
      <c r="P1419" s="8"/>
      <c r="Q1419" s="8"/>
      <c r="R1419" s="7"/>
      <c r="V1419" s="6"/>
      <c r="W1419" s="7"/>
      <c r="X1419" s="7"/>
      <c r="Y1419" s="7"/>
      <c r="Z1419" s="7"/>
      <c r="AA1419" s="7"/>
      <c r="AB1419" s="7"/>
      <c r="AC1419" s="7"/>
      <c r="AD1419" s="13"/>
      <c r="AE1419" s="12"/>
      <c r="AF1419" s="28" t="s">
        <v>3273</v>
      </c>
      <c r="AG1419" s="28" t="s">
        <v>3274</v>
      </c>
      <c r="AH1419" s="15"/>
      <c r="AI1419" s="15"/>
    </row>
    <row r="1420" spans="1:35" ht="30" hidden="1">
      <c r="A1420" s="11">
        <v>24</v>
      </c>
      <c r="B1420" s="15" t="s">
        <v>16</v>
      </c>
      <c r="C1420" s="9">
        <v>45454</v>
      </c>
      <c r="D1420" s="7" t="s">
        <v>154</v>
      </c>
      <c r="E1420" s="4" t="s">
        <v>17</v>
      </c>
      <c r="F1420" s="4">
        <v>562375</v>
      </c>
      <c r="G1420" s="4" t="s">
        <v>6496</v>
      </c>
      <c r="H1420" s="4" t="s">
        <v>1914</v>
      </c>
      <c r="I1420" s="8" t="s">
        <v>6497</v>
      </c>
      <c r="J1420" s="8"/>
      <c r="K1420" s="8"/>
      <c r="L1420" s="4"/>
      <c r="M1420" s="8">
        <v>3</v>
      </c>
      <c r="N1420" s="8"/>
      <c r="O1420" s="8"/>
      <c r="P1420" s="8"/>
      <c r="Q1420" s="8"/>
      <c r="R1420" s="7"/>
      <c r="V1420" s="6"/>
      <c r="W1420" s="7"/>
      <c r="X1420" s="7"/>
      <c r="Y1420" s="7"/>
      <c r="Z1420" s="7"/>
      <c r="AA1420" s="7"/>
      <c r="AB1420" s="7"/>
      <c r="AC1420" s="7"/>
      <c r="AD1420" s="13"/>
      <c r="AE1420" s="12"/>
      <c r="AF1420" s="28" t="s">
        <v>3273</v>
      </c>
      <c r="AG1420" s="28" t="s">
        <v>3274</v>
      </c>
      <c r="AH1420" s="15"/>
      <c r="AI1420" s="15"/>
    </row>
    <row r="1421" spans="1:35" ht="30" hidden="1">
      <c r="A1421" s="11">
        <v>24</v>
      </c>
      <c r="B1421" s="15" t="s">
        <v>16</v>
      </c>
      <c r="C1421" s="9">
        <v>45454</v>
      </c>
      <c r="D1421" s="7" t="s">
        <v>154</v>
      </c>
      <c r="E1421" s="4" t="s">
        <v>17</v>
      </c>
      <c r="F1421" s="4">
        <v>562376</v>
      </c>
      <c r="G1421" s="4" t="s">
        <v>6498</v>
      </c>
      <c r="H1421" s="4" t="s">
        <v>1914</v>
      </c>
      <c r="I1421" s="8" t="s">
        <v>6499</v>
      </c>
      <c r="J1421" s="8"/>
      <c r="K1421" s="8"/>
      <c r="L1421" s="4"/>
      <c r="M1421" s="8">
        <v>3</v>
      </c>
      <c r="N1421" s="8"/>
      <c r="O1421" s="8"/>
      <c r="P1421" s="8"/>
      <c r="Q1421" s="8"/>
      <c r="R1421" s="7"/>
      <c r="V1421" s="6"/>
      <c r="W1421" s="7"/>
      <c r="X1421" s="7"/>
      <c r="Y1421" s="7"/>
      <c r="Z1421" s="7"/>
      <c r="AA1421" s="7"/>
      <c r="AB1421" s="7"/>
      <c r="AC1421" s="7"/>
      <c r="AD1421" s="13"/>
      <c r="AE1421" s="12"/>
      <c r="AF1421" s="28" t="s">
        <v>3273</v>
      </c>
      <c r="AG1421" s="28" t="s">
        <v>3274</v>
      </c>
      <c r="AH1421" s="15"/>
      <c r="AI1421" s="15"/>
    </row>
    <row r="1422" spans="1:35" ht="30" hidden="1">
      <c r="A1422" s="11">
        <v>24</v>
      </c>
      <c r="B1422" s="15" t="s">
        <v>16</v>
      </c>
      <c r="C1422" s="9">
        <v>45454</v>
      </c>
      <c r="D1422" s="7" t="s">
        <v>154</v>
      </c>
      <c r="E1422" s="4" t="s">
        <v>17</v>
      </c>
      <c r="F1422" s="4">
        <v>562377</v>
      </c>
      <c r="G1422" s="4" t="s">
        <v>6500</v>
      </c>
      <c r="H1422" s="4" t="s">
        <v>1914</v>
      </c>
      <c r="I1422" s="8" t="s">
        <v>6501</v>
      </c>
      <c r="J1422" s="8"/>
      <c r="K1422" s="8"/>
      <c r="L1422" s="4"/>
      <c r="M1422" s="8">
        <v>3</v>
      </c>
      <c r="N1422" s="8"/>
      <c r="O1422" s="8"/>
      <c r="P1422" s="8"/>
      <c r="Q1422" s="8"/>
      <c r="R1422" s="7"/>
      <c r="V1422" s="6"/>
      <c r="W1422" s="7"/>
      <c r="X1422" s="7"/>
      <c r="Y1422" s="7"/>
      <c r="Z1422" s="7"/>
      <c r="AA1422" s="7"/>
      <c r="AB1422" s="7"/>
      <c r="AC1422" s="7"/>
      <c r="AD1422" s="13"/>
      <c r="AE1422" s="12"/>
      <c r="AF1422" s="28" t="s">
        <v>3273</v>
      </c>
      <c r="AG1422" s="28" t="s">
        <v>3274</v>
      </c>
      <c r="AH1422" s="15"/>
      <c r="AI1422" s="15"/>
    </row>
    <row r="1423" spans="1:35" ht="30" hidden="1">
      <c r="A1423" s="11">
        <v>24</v>
      </c>
      <c r="B1423" s="15" t="s">
        <v>16</v>
      </c>
      <c r="C1423" s="9">
        <v>45454</v>
      </c>
      <c r="D1423" s="7" t="s">
        <v>154</v>
      </c>
      <c r="E1423" s="4" t="s">
        <v>31</v>
      </c>
      <c r="F1423" s="4">
        <v>562348</v>
      </c>
      <c r="G1423" s="4" t="s">
        <v>6502</v>
      </c>
      <c r="H1423" s="4" t="s">
        <v>1914</v>
      </c>
      <c r="I1423" s="8" t="s">
        <v>6503</v>
      </c>
      <c r="J1423" s="8"/>
      <c r="K1423" s="8"/>
      <c r="L1423" s="4"/>
      <c r="M1423" s="8">
        <v>3</v>
      </c>
      <c r="N1423" s="8"/>
      <c r="O1423" s="8"/>
      <c r="P1423" s="8"/>
      <c r="Q1423" s="8"/>
      <c r="R1423" s="7"/>
      <c r="V1423" s="6"/>
      <c r="W1423" s="7"/>
      <c r="X1423" s="7"/>
      <c r="Y1423" s="7"/>
      <c r="Z1423" s="7"/>
      <c r="AA1423" s="7"/>
      <c r="AB1423" s="7"/>
      <c r="AC1423" s="7"/>
      <c r="AD1423" s="13"/>
      <c r="AE1423" s="12"/>
      <c r="AF1423" s="28" t="s">
        <v>3273</v>
      </c>
      <c r="AG1423" s="28" t="s">
        <v>3274</v>
      </c>
      <c r="AH1423" s="15"/>
      <c r="AI1423" s="15"/>
    </row>
    <row r="1424" spans="1:35" ht="45" hidden="1">
      <c r="A1424" s="11">
        <v>24</v>
      </c>
      <c r="B1424" s="15" t="s">
        <v>16</v>
      </c>
      <c r="C1424" s="9">
        <v>45454</v>
      </c>
      <c r="D1424" s="7" t="s">
        <v>154</v>
      </c>
      <c r="E1424" s="4" t="s">
        <v>31</v>
      </c>
      <c r="F1424" s="4">
        <v>562349</v>
      </c>
      <c r="G1424" s="4" t="s">
        <v>6504</v>
      </c>
      <c r="H1424" s="4" t="s">
        <v>1914</v>
      </c>
      <c r="I1424" s="8" t="s">
        <v>6505</v>
      </c>
      <c r="J1424" s="8"/>
      <c r="K1424" s="8"/>
      <c r="L1424" s="4"/>
      <c r="M1424" s="8">
        <v>2</v>
      </c>
      <c r="N1424" s="8"/>
      <c r="O1424" s="8"/>
      <c r="P1424" s="8"/>
      <c r="Q1424" s="8"/>
      <c r="R1424" s="7"/>
      <c r="V1424" s="6"/>
      <c r="W1424" s="7"/>
      <c r="X1424" s="7"/>
      <c r="Y1424" s="7"/>
      <c r="Z1424" s="7"/>
      <c r="AA1424" s="7"/>
      <c r="AB1424" s="7"/>
      <c r="AC1424" s="7"/>
      <c r="AD1424" s="13"/>
      <c r="AE1424" s="12"/>
      <c r="AF1424" s="28" t="s">
        <v>3273</v>
      </c>
      <c r="AG1424" s="28" t="s">
        <v>3274</v>
      </c>
      <c r="AH1424" s="15"/>
      <c r="AI1424" s="15"/>
    </row>
    <row r="1425" spans="1:35" ht="45" hidden="1">
      <c r="A1425" s="11">
        <v>24</v>
      </c>
      <c r="B1425" s="15" t="s">
        <v>16</v>
      </c>
      <c r="C1425" s="9">
        <v>45454</v>
      </c>
      <c r="D1425" s="7" t="s">
        <v>154</v>
      </c>
      <c r="E1425" s="4" t="s">
        <v>31</v>
      </c>
      <c r="F1425" s="4">
        <v>562350</v>
      </c>
      <c r="G1425" s="4" t="s">
        <v>6506</v>
      </c>
      <c r="H1425" s="4" t="s">
        <v>1914</v>
      </c>
      <c r="I1425" s="8" t="s">
        <v>6507</v>
      </c>
      <c r="J1425" s="8"/>
      <c r="K1425" s="8"/>
      <c r="L1425" s="4"/>
      <c r="M1425" s="8">
        <v>2</v>
      </c>
      <c r="N1425" s="8"/>
      <c r="O1425" s="8"/>
      <c r="P1425" s="8"/>
      <c r="Q1425" s="8"/>
      <c r="R1425" s="7"/>
      <c r="V1425" s="6"/>
      <c r="W1425" s="7"/>
      <c r="X1425" s="7"/>
      <c r="Y1425" s="7"/>
      <c r="Z1425" s="7"/>
      <c r="AA1425" s="7"/>
      <c r="AB1425" s="7"/>
      <c r="AC1425" s="7"/>
      <c r="AD1425" s="13"/>
      <c r="AE1425" s="12"/>
      <c r="AF1425" s="28" t="s">
        <v>3273</v>
      </c>
      <c r="AG1425" s="28" t="s">
        <v>3274</v>
      </c>
      <c r="AH1425" s="15"/>
      <c r="AI1425" s="15"/>
    </row>
    <row r="1426" spans="1:35" ht="30" hidden="1">
      <c r="A1426" s="11">
        <v>24</v>
      </c>
      <c r="B1426" s="15" t="s">
        <v>16</v>
      </c>
      <c r="C1426" s="9">
        <v>45454</v>
      </c>
      <c r="D1426" s="7" t="s">
        <v>154</v>
      </c>
      <c r="E1426" s="4" t="s">
        <v>31</v>
      </c>
      <c r="F1426" s="4">
        <v>562351</v>
      </c>
      <c r="G1426" s="4" t="s">
        <v>6508</v>
      </c>
      <c r="H1426" s="4" t="s">
        <v>1914</v>
      </c>
      <c r="I1426" s="8" t="s">
        <v>6503</v>
      </c>
      <c r="J1426" s="8"/>
      <c r="K1426" s="8"/>
      <c r="L1426" s="4"/>
      <c r="M1426" s="8">
        <v>3</v>
      </c>
      <c r="N1426" s="8"/>
      <c r="O1426" s="8"/>
      <c r="P1426" s="8"/>
      <c r="Q1426" s="8"/>
      <c r="R1426" s="7"/>
      <c r="V1426" s="6"/>
      <c r="W1426" s="7"/>
      <c r="X1426" s="7"/>
      <c r="Y1426" s="7"/>
      <c r="Z1426" s="7"/>
      <c r="AA1426" s="7"/>
      <c r="AB1426" s="7"/>
      <c r="AC1426" s="7"/>
      <c r="AD1426" s="13"/>
      <c r="AE1426" s="12"/>
      <c r="AF1426" s="28" t="s">
        <v>3273</v>
      </c>
      <c r="AG1426" s="28" t="s">
        <v>3274</v>
      </c>
      <c r="AH1426" s="15"/>
      <c r="AI1426" s="15"/>
    </row>
    <row r="1427" spans="1:35" ht="45" hidden="1">
      <c r="A1427" s="11">
        <v>24</v>
      </c>
      <c r="B1427" s="15" t="s">
        <v>16</v>
      </c>
      <c r="C1427" s="9">
        <v>45454</v>
      </c>
      <c r="D1427" s="7" t="s">
        <v>154</v>
      </c>
      <c r="E1427" s="4" t="s">
        <v>65</v>
      </c>
      <c r="F1427" s="4">
        <v>562388</v>
      </c>
      <c r="G1427" s="4" t="s">
        <v>6509</v>
      </c>
      <c r="H1427" s="4" t="s">
        <v>1914</v>
      </c>
      <c r="I1427" s="8" t="s">
        <v>6510</v>
      </c>
      <c r="J1427" s="8"/>
      <c r="K1427" s="8"/>
      <c r="L1427" s="4"/>
      <c r="M1427" s="8">
        <v>2</v>
      </c>
      <c r="N1427" s="8"/>
      <c r="O1427" s="8"/>
      <c r="P1427" s="8"/>
      <c r="Q1427" s="8"/>
      <c r="R1427" s="7"/>
      <c r="V1427" s="6"/>
      <c r="W1427" s="7"/>
      <c r="X1427" s="7"/>
      <c r="Y1427" s="7"/>
      <c r="Z1427" s="7"/>
      <c r="AA1427" s="7"/>
      <c r="AB1427" s="7"/>
      <c r="AC1427" s="7"/>
      <c r="AD1427" s="13"/>
      <c r="AE1427" s="12"/>
      <c r="AF1427" s="28" t="s">
        <v>3273</v>
      </c>
      <c r="AG1427" s="28" t="s">
        <v>3274</v>
      </c>
      <c r="AH1427" s="15"/>
      <c r="AI1427" s="15"/>
    </row>
    <row r="1428" spans="1:35" ht="30" hidden="1">
      <c r="A1428" s="11">
        <v>24</v>
      </c>
      <c r="B1428" s="15" t="s">
        <v>16</v>
      </c>
      <c r="C1428" s="9">
        <v>45452</v>
      </c>
      <c r="D1428" s="7" t="s">
        <v>154</v>
      </c>
      <c r="E1428" s="4" t="s">
        <v>116</v>
      </c>
      <c r="F1428" s="4">
        <v>562313</v>
      </c>
      <c r="G1428" s="4" t="s">
        <v>6511</v>
      </c>
      <c r="H1428" s="4" t="s">
        <v>6512</v>
      </c>
      <c r="I1428" s="8" t="s">
        <v>6513</v>
      </c>
      <c r="J1428" s="8"/>
      <c r="K1428" s="8"/>
      <c r="L1428" s="4"/>
      <c r="M1428" s="8">
        <v>3</v>
      </c>
      <c r="N1428" s="8"/>
      <c r="O1428" s="8"/>
      <c r="P1428" s="8"/>
      <c r="Q1428" s="8"/>
      <c r="R1428" s="7"/>
      <c r="V1428" s="6"/>
      <c r="W1428" s="7"/>
      <c r="X1428" s="7"/>
      <c r="Y1428" s="7"/>
      <c r="Z1428" s="7"/>
      <c r="AA1428" s="7"/>
      <c r="AB1428" s="7"/>
      <c r="AC1428" s="7"/>
      <c r="AD1428" s="13"/>
      <c r="AE1428" s="12"/>
      <c r="AF1428" s="28" t="s">
        <v>3273</v>
      </c>
      <c r="AG1428" s="28" t="s">
        <v>3274</v>
      </c>
      <c r="AH1428" s="15"/>
      <c r="AI1428" s="15"/>
    </row>
    <row r="1429" spans="1:35" ht="30" hidden="1">
      <c r="A1429" s="11">
        <v>24</v>
      </c>
      <c r="B1429" s="15" t="s">
        <v>16</v>
      </c>
      <c r="C1429" s="9">
        <v>45452</v>
      </c>
      <c r="D1429" s="7" t="s">
        <v>154</v>
      </c>
      <c r="E1429" s="4" t="s">
        <v>90</v>
      </c>
      <c r="F1429" s="4">
        <v>562360</v>
      </c>
      <c r="G1429" s="4" t="s">
        <v>6514</v>
      </c>
      <c r="H1429" s="4" t="s">
        <v>6512</v>
      </c>
      <c r="I1429" s="8" t="s">
        <v>6515</v>
      </c>
      <c r="J1429" s="8"/>
      <c r="K1429" s="8"/>
      <c r="L1429" s="4"/>
      <c r="M1429" s="8">
        <v>3</v>
      </c>
      <c r="N1429" s="8"/>
      <c r="O1429" s="8"/>
      <c r="P1429" s="8"/>
      <c r="Q1429" s="8"/>
      <c r="R1429" s="7"/>
      <c r="V1429" s="6"/>
      <c r="W1429" s="7"/>
      <c r="X1429" s="7"/>
      <c r="Y1429" s="7"/>
      <c r="Z1429" s="7"/>
      <c r="AA1429" s="7"/>
      <c r="AB1429" s="7"/>
      <c r="AC1429" s="7"/>
      <c r="AD1429" s="13"/>
      <c r="AE1429" s="12"/>
      <c r="AF1429" s="28" t="s">
        <v>3273</v>
      </c>
      <c r="AG1429" s="28" t="s">
        <v>3274</v>
      </c>
      <c r="AH1429" s="15"/>
      <c r="AI1429" s="15"/>
    </row>
    <row r="1430" spans="1:35" ht="30" hidden="1">
      <c r="A1430" s="11">
        <v>24</v>
      </c>
      <c r="B1430" s="15" t="s">
        <v>16</v>
      </c>
      <c r="C1430" s="9">
        <v>45452</v>
      </c>
      <c r="D1430" s="7" t="s">
        <v>154</v>
      </c>
      <c r="E1430" s="4" t="s">
        <v>90</v>
      </c>
      <c r="F1430" s="4">
        <v>562361</v>
      </c>
      <c r="G1430" s="4" t="s">
        <v>6516</v>
      </c>
      <c r="H1430" s="4" t="s">
        <v>6512</v>
      </c>
      <c r="I1430" s="8" t="s">
        <v>6517</v>
      </c>
      <c r="J1430" s="8"/>
      <c r="K1430" s="8"/>
      <c r="L1430" s="4"/>
      <c r="M1430" s="8">
        <v>3</v>
      </c>
      <c r="N1430" s="8"/>
      <c r="O1430" s="8"/>
      <c r="P1430" s="8"/>
      <c r="Q1430" s="8"/>
      <c r="R1430" s="7"/>
      <c r="V1430" s="6"/>
      <c r="W1430" s="7"/>
      <c r="X1430" s="7"/>
      <c r="Y1430" s="7"/>
      <c r="Z1430" s="7"/>
      <c r="AA1430" s="7"/>
      <c r="AB1430" s="7"/>
      <c r="AC1430" s="7"/>
      <c r="AD1430" s="13"/>
      <c r="AE1430" s="12"/>
      <c r="AF1430" s="28" t="s">
        <v>3273</v>
      </c>
      <c r="AG1430" s="28" t="s">
        <v>3274</v>
      </c>
      <c r="AH1430" s="15"/>
      <c r="AI1430" s="15"/>
    </row>
    <row r="1431" spans="1:35" ht="30" hidden="1">
      <c r="A1431" s="11">
        <v>24</v>
      </c>
      <c r="B1431" s="15" t="s">
        <v>16</v>
      </c>
      <c r="C1431" s="9">
        <v>45452</v>
      </c>
      <c r="D1431" s="7" t="s">
        <v>154</v>
      </c>
      <c r="E1431" s="4" t="s">
        <v>3441</v>
      </c>
      <c r="F1431" s="4">
        <v>562383</v>
      </c>
      <c r="G1431" s="4" t="s">
        <v>6518</v>
      </c>
      <c r="H1431" s="4" t="s">
        <v>6512</v>
      </c>
      <c r="I1431" s="8" t="s">
        <v>6519</v>
      </c>
      <c r="J1431" s="8"/>
      <c r="K1431" s="8"/>
      <c r="L1431" s="4"/>
      <c r="M1431" s="8">
        <v>3</v>
      </c>
      <c r="N1431" s="8"/>
      <c r="O1431" s="8"/>
      <c r="P1431" s="8"/>
      <c r="Q1431" s="8"/>
      <c r="R1431" s="7"/>
      <c r="V1431" s="6"/>
      <c r="W1431" s="7"/>
      <c r="X1431" s="7"/>
      <c r="Y1431" s="7"/>
      <c r="Z1431" s="7"/>
      <c r="AA1431" s="7"/>
      <c r="AB1431" s="7"/>
      <c r="AC1431" s="7"/>
      <c r="AD1431" s="13"/>
      <c r="AE1431" s="12"/>
      <c r="AF1431" s="28" t="s">
        <v>3273</v>
      </c>
      <c r="AG1431" s="28" t="s">
        <v>3274</v>
      </c>
      <c r="AH1431" s="15"/>
      <c r="AI1431" s="15"/>
    </row>
    <row r="1432" spans="1:35" ht="45" hidden="1">
      <c r="A1432" s="11">
        <v>24</v>
      </c>
      <c r="B1432" s="15" t="s">
        <v>16</v>
      </c>
      <c r="C1432" s="9">
        <v>45452</v>
      </c>
      <c r="D1432" s="7" t="s">
        <v>4412</v>
      </c>
      <c r="E1432" s="4" t="s">
        <v>3441</v>
      </c>
      <c r="F1432" s="4">
        <v>562384</v>
      </c>
      <c r="G1432" s="4" t="s">
        <v>6520</v>
      </c>
      <c r="H1432" s="4" t="s">
        <v>6512</v>
      </c>
      <c r="I1432" s="8" t="s">
        <v>6521</v>
      </c>
      <c r="J1432" s="8"/>
      <c r="K1432" s="8"/>
      <c r="L1432" s="4"/>
      <c r="M1432" s="8">
        <v>3</v>
      </c>
      <c r="N1432" s="8"/>
      <c r="O1432" s="8"/>
      <c r="P1432" s="8"/>
      <c r="Q1432" s="8"/>
      <c r="R1432" s="7"/>
      <c r="V1432" s="6"/>
      <c r="W1432" s="7"/>
      <c r="X1432" s="7"/>
      <c r="Y1432" s="7"/>
      <c r="Z1432" s="7"/>
      <c r="AA1432" s="7"/>
      <c r="AB1432" s="7"/>
      <c r="AC1432" s="7"/>
      <c r="AD1432" s="13"/>
      <c r="AE1432" s="12"/>
      <c r="AF1432" s="28" t="s">
        <v>3273</v>
      </c>
      <c r="AG1432" s="28" t="s">
        <v>3274</v>
      </c>
      <c r="AH1432" s="15"/>
      <c r="AI1432" s="15"/>
    </row>
    <row r="1433" spans="1:35" ht="45" hidden="1">
      <c r="A1433" s="11">
        <v>24</v>
      </c>
      <c r="B1433" s="15" t="s">
        <v>16</v>
      </c>
      <c r="C1433" s="9">
        <v>45452</v>
      </c>
      <c r="D1433" s="7" t="s">
        <v>154</v>
      </c>
      <c r="E1433" s="4" t="s">
        <v>116</v>
      </c>
      <c r="F1433" s="4">
        <v>562385</v>
      </c>
      <c r="G1433" s="4" t="s">
        <v>6522</v>
      </c>
      <c r="H1433" s="4" t="s">
        <v>6512</v>
      </c>
      <c r="I1433" s="8" t="s">
        <v>6523</v>
      </c>
      <c r="J1433" s="8"/>
      <c r="K1433" s="8"/>
      <c r="L1433" s="4"/>
      <c r="M1433" s="8">
        <v>3</v>
      </c>
      <c r="N1433" s="8"/>
      <c r="O1433" s="8"/>
      <c r="P1433" s="8"/>
      <c r="Q1433" s="8"/>
      <c r="R1433" s="7"/>
      <c r="V1433" s="6"/>
      <c r="W1433" s="7"/>
      <c r="X1433" s="7"/>
      <c r="Y1433" s="7"/>
      <c r="Z1433" s="7"/>
      <c r="AA1433" s="7"/>
      <c r="AB1433" s="7"/>
      <c r="AC1433" s="7"/>
      <c r="AD1433" s="13"/>
      <c r="AE1433" s="12"/>
      <c r="AF1433" s="28" t="s">
        <v>3273</v>
      </c>
      <c r="AG1433" s="28" t="s">
        <v>3274</v>
      </c>
      <c r="AH1433" s="15"/>
      <c r="AI1433" s="15"/>
    </row>
    <row r="1434" spans="1:35" ht="45" hidden="1">
      <c r="A1434" s="11">
        <v>24</v>
      </c>
      <c r="B1434" s="15" t="s">
        <v>96</v>
      </c>
      <c r="C1434" s="9">
        <v>45453</v>
      </c>
      <c r="D1434" s="7" t="s">
        <v>6524</v>
      </c>
      <c r="E1434" s="4" t="s">
        <v>147</v>
      </c>
      <c r="F1434" s="4">
        <v>562291</v>
      </c>
      <c r="G1434" s="4" t="s">
        <v>6525</v>
      </c>
      <c r="H1434" s="4" t="s">
        <v>232</v>
      </c>
      <c r="I1434" s="8" t="s">
        <v>6526</v>
      </c>
      <c r="J1434" s="8"/>
      <c r="K1434" s="8"/>
      <c r="L1434" s="4"/>
      <c r="M1434" s="8">
        <v>3</v>
      </c>
      <c r="N1434" s="8"/>
      <c r="O1434" s="8"/>
      <c r="P1434" s="8"/>
      <c r="Q1434" s="8"/>
      <c r="R1434" s="7"/>
      <c r="V1434" s="6"/>
      <c r="W1434" s="7"/>
      <c r="X1434" s="7"/>
      <c r="Y1434" s="7"/>
      <c r="Z1434" s="7"/>
      <c r="AA1434" s="7"/>
      <c r="AB1434" s="7"/>
      <c r="AC1434" s="7"/>
      <c r="AD1434" s="13"/>
      <c r="AE1434" s="12"/>
      <c r="AF1434" s="28" t="s">
        <v>3273</v>
      </c>
      <c r="AG1434" s="28" t="s">
        <v>3274</v>
      </c>
      <c r="AH1434" s="15"/>
      <c r="AI1434" s="15"/>
    </row>
    <row r="1435" spans="1:35" ht="45" hidden="1">
      <c r="A1435" s="11">
        <v>24</v>
      </c>
      <c r="B1435" s="15" t="s">
        <v>96</v>
      </c>
      <c r="C1435" s="9">
        <v>45453</v>
      </c>
      <c r="D1435" s="7" t="s">
        <v>127</v>
      </c>
      <c r="E1435" s="4" t="s">
        <v>147</v>
      </c>
      <c r="F1435" s="4">
        <v>562307</v>
      </c>
      <c r="G1435" s="4" t="s">
        <v>6527</v>
      </c>
      <c r="H1435" s="4" t="s">
        <v>232</v>
      </c>
      <c r="I1435" s="8" t="s">
        <v>6528</v>
      </c>
      <c r="J1435" s="8" t="s">
        <v>6034</v>
      </c>
      <c r="K1435" s="8" t="s">
        <v>6529</v>
      </c>
      <c r="L1435" s="4" t="s">
        <v>6050</v>
      </c>
      <c r="M1435" s="8">
        <v>3</v>
      </c>
      <c r="N1435" s="8" t="s">
        <v>3380</v>
      </c>
      <c r="O1435" s="8" t="s">
        <v>3380</v>
      </c>
      <c r="P1435" s="8" t="s">
        <v>3380</v>
      </c>
      <c r="Q1435" s="8"/>
      <c r="R1435" s="7"/>
      <c r="S1435" s="5">
        <v>0</v>
      </c>
      <c r="T1435" s="5">
        <v>0</v>
      </c>
      <c r="U1435" s="5">
        <v>7.7777777777777779E-2</v>
      </c>
      <c r="V1435" s="6">
        <v>0</v>
      </c>
      <c r="W1435" s="7">
        <v>4.4444444444444446E-2</v>
      </c>
      <c r="X1435" s="7">
        <v>0</v>
      </c>
      <c r="Y1435" s="7">
        <v>0</v>
      </c>
      <c r="Z1435" s="7">
        <v>0</v>
      </c>
      <c r="AA1435" s="7">
        <v>3.3333333333333333E-2</v>
      </c>
      <c r="AB1435" s="7">
        <v>0</v>
      </c>
      <c r="AC1435" s="7">
        <v>0</v>
      </c>
      <c r="AD1435" s="13">
        <v>45455</v>
      </c>
      <c r="AE1435" s="12"/>
      <c r="AF1435" s="28" t="s">
        <v>3273</v>
      </c>
      <c r="AG1435" s="28" t="s">
        <v>3274</v>
      </c>
      <c r="AH1435" s="15"/>
      <c r="AI1435" s="15"/>
    </row>
    <row r="1436" spans="1:35" ht="30" hidden="1">
      <c r="A1436" s="11">
        <v>24</v>
      </c>
      <c r="B1436" s="15" t="s">
        <v>96</v>
      </c>
      <c r="C1436" s="9">
        <v>45453</v>
      </c>
      <c r="D1436" s="7" t="s">
        <v>97</v>
      </c>
      <c r="E1436" s="4" t="s">
        <v>147</v>
      </c>
      <c r="F1436" s="4">
        <v>562308</v>
      </c>
      <c r="G1436" s="4" t="s">
        <v>6530</v>
      </c>
      <c r="H1436" s="4" t="s">
        <v>232</v>
      </c>
      <c r="I1436" s="8" t="s">
        <v>6531</v>
      </c>
      <c r="J1436" s="8"/>
      <c r="K1436" s="8"/>
      <c r="L1436" s="4"/>
      <c r="M1436" s="8">
        <v>2</v>
      </c>
      <c r="N1436" s="8"/>
      <c r="O1436" s="8"/>
      <c r="P1436" s="8"/>
      <c r="Q1436" s="8"/>
      <c r="R1436" s="7"/>
      <c r="V1436" s="6"/>
      <c r="W1436" s="7"/>
      <c r="X1436" s="7"/>
      <c r="Y1436" s="7"/>
      <c r="Z1436" s="7"/>
      <c r="AA1436" s="7"/>
      <c r="AB1436" s="7"/>
      <c r="AC1436" s="7"/>
      <c r="AD1436" s="13"/>
      <c r="AE1436" s="12"/>
      <c r="AF1436" s="28" t="s">
        <v>3273</v>
      </c>
      <c r="AG1436" s="28" t="s">
        <v>3274</v>
      </c>
      <c r="AH1436" s="15"/>
      <c r="AI1436" s="15"/>
    </row>
    <row r="1437" spans="1:35" ht="30" hidden="1">
      <c r="A1437" s="11">
        <v>24</v>
      </c>
      <c r="B1437" s="15" t="s">
        <v>96</v>
      </c>
      <c r="C1437" s="9">
        <v>45453</v>
      </c>
      <c r="D1437" s="7" t="s">
        <v>120</v>
      </c>
      <c r="E1437" s="4" t="s">
        <v>35</v>
      </c>
      <c r="F1437" s="4">
        <v>562309</v>
      </c>
      <c r="G1437" s="4" t="s">
        <v>6532</v>
      </c>
      <c r="H1437" s="4" t="s">
        <v>232</v>
      </c>
      <c r="I1437" s="8" t="s">
        <v>3278</v>
      </c>
      <c r="J1437" s="8"/>
      <c r="K1437" s="8"/>
      <c r="L1437" s="4"/>
      <c r="M1437" s="8"/>
      <c r="N1437" s="8"/>
      <c r="O1437" s="8"/>
      <c r="P1437" s="8"/>
      <c r="Q1437" s="8"/>
      <c r="R1437" s="7"/>
      <c r="V1437" s="6"/>
      <c r="W1437" s="7"/>
      <c r="X1437" s="7"/>
      <c r="Y1437" s="7"/>
      <c r="Z1437" s="7"/>
      <c r="AA1437" s="7"/>
      <c r="AB1437" s="7"/>
      <c r="AC1437" s="7"/>
      <c r="AD1437" s="13"/>
      <c r="AE1437" s="12"/>
      <c r="AF1437" s="26"/>
      <c r="AG1437" s="26"/>
      <c r="AH1437" s="15"/>
      <c r="AI1437" s="15"/>
    </row>
    <row r="1438" spans="1:35" ht="30" hidden="1">
      <c r="A1438" s="11">
        <v>24</v>
      </c>
      <c r="B1438" s="15" t="s">
        <v>96</v>
      </c>
      <c r="C1438" s="9">
        <v>45453</v>
      </c>
      <c r="D1438" s="7" t="s">
        <v>108</v>
      </c>
      <c r="E1438" s="4" t="s">
        <v>35</v>
      </c>
      <c r="F1438" s="4">
        <v>562310</v>
      </c>
      <c r="G1438" s="4" t="s">
        <v>6533</v>
      </c>
      <c r="H1438" s="4" t="s">
        <v>232</v>
      </c>
      <c r="I1438" s="8" t="s">
        <v>3278</v>
      </c>
      <c r="J1438" s="8"/>
      <c r="K1438" s="8"/>
      <c r="L1438" s="4"/>
      <c r="M1438" s="8"/>
      <c r="N1438" s="8"/>
      <c r="O1438" s="8"/>
      <c r="P1438" s="8"/>
      <c r="Q1438" s="8"/>
      <c r="R1438" s="7"/>
      <c r="V1438" s="6"/>
      <c r="W1438" s="7"/>
      <c r="X1438" s="7"/>
      <c r="Y1438" s="7"/>
      <c r="Z1438" s="7"/>
      <c r="AA1438" s="7"/>
      <c r="AB1438" s="7"/>
      <c r="AC1438" s="7"/>
      <c r="AD1438" s="13"/>
      <c r="AE1438" s="12"/>
      <c r="AF1438" s="26"/>
      <c r="AG1438" s="26"/>
      <c r="AH1438" s="15"/>
      <c r="AI1438" s="15"/>
    </row>
    <row r="1439" spans="1:35" ht="30" hidden="1">
      <c r="A1439" s="11">
        <v>24</v>
      </c>
      <c r="B1439" s="15" t="s">
        <v>96</v>
      </c>
      <c r="C1439" s="9">
        <v>45453</v>
      </c>
      <c r="D1439" s="7" t="s">
        <v>127</v>
      </c>
      <c r="E1439" s="4" t="s">
        <v>35</v>
      </c>
      <c r="F1439" s="4">
        <v>562311</v>
      </c>
      <c r="G1439" s="4" t="s">
        <v>6534</v>
      </c>
      <c r="H1439" s="4" t="s">
        <v>232</v>
      </c>
      <c r="I1439" s="8" t="s">
        <v>50</v>
      </c>
      <c r="J1439" s="8"/>
      <c r="K1439" s="8"/>
      <c r="L1439" s="4"/>
      <c r="M1439" s="8">
        <v>4</v>
      </c>
      <c r="N1439" s="8" t="s">
        <v>3379</v>
      </c>
      <c r="O1439" s="8" t="s">
        <v>3379</v>
      </c>
      <c r="P1439" s="8" t="s">
        <v>3364</v>
      </c>
      <c r="Q1439" s="8"/>
      <c r="R1439" s="7"/>
      <c r="S1439" s="5">
        <v>0</v>
      </c>
      <c r="T1439" s="5">
        <v>0</v>
      </c>
      <c r="U1439" s="5">
        <v>0</v>
      </c>
      <c r="V1439" s="6">
        <v>0</v>
      </c>
      <c r="W1439" s="7">
        <v>0</v>
      </c>
      <c r="X1439" s="7">
        <v>0</v>
      </c>
      <c r="Y1439" s="7">
        <v>0</v>
      </c>
      <c r="Z1439" s="7">
        <v>0</v>
      </c>
      <c r="AA1439" s="7">
        <v>0</v>
      </c>
      <c r="AB1439" s="7">
        <v>0</v>
      </c>
      <c r="AC1439" s="7">
        <v>0</v>
      </c>
      <c r="AD1439" s="13">
        <v>45455</v>
      </c>
      <c r="AE1439" s="12"/>
      <c r="AF1439" s="28" t="s">
        <v>3273</v>
      </c>
      <c r="AG1439" s="28" t="s">
        <v>3274</v>
      </c>
      <c r="AH1439" s="15"/>
      <c r="AI1439" s="15"/>
    </row>
    <row r="1440" spans="1:35" ht="30" hidden="1">
      <c r="A1440" s="11">
        <v>24</v>
      </c>
      <c r="B1440" s="15" t="s">
        <v>96</v>
      </c>
      <c r="C1440" s="9">
        <v>45453</v>
      </c>
      <c r="D1440" s="7" t="s">
        <v>127</v>
      </c>
      <c r="E1440" s="4" t="s">
        <v>90</v>
      </c>
      <c r="F1440" s="4">
        <v>562323</v>
      </c>
      <c r="G1440" s="4" t="s">
        <v>6535</v>
      </c>
      <c r="H1440" s="4" t="s">
        <v>232</v>
      </c>
      <c r="I1440" s="8" t="s">
        <v>6536</v>
      </c>
      <c r="J1440" s="8" t="s">
        <v>6537</v>
      </c>
      <c r="K1440" s="8" t="s">
        <v>6538</v>
      </c>
      <c r="L1440" s="4" t="s">
        <v>6539</v>
      </c>
      <c r="M1440" s="8">
        <v>2</v>
      </c>
      <c r="N1440" s="8" t="s">
        <v>4691</v>
      </c>
      <c r="O1440" s="8" t="s">
        <v>3409</v>
      </c>
      <c r="P1440" s="8" t="s">
        <v>5103</v>
      </c>
      <c r="Q1440" s="8" t="s">
        <v>3387</v>
      </c>
      <c r="R1440" s="7"/>
      <c r="S1440" s="5">
        <v>0</v>
      </c>
      <c r="T1440" s="5">
        <v>3.0303030303030304E-2</v>
      </c>
      <c r="U1440" s="5">
        <v>0</v>
      </c>
      <c r="V1440" s="6">
        <v>0.10606060606060605</v>
      </c>
      <c r="W1440" s="7">
        <v>0</v>
      </c>
      <c r="X1440" s="7">
        <v>0</v>
      </c>
      <c r="Y1440" s="7">
        <v>0</v>
      </c>
      <c r="Z1440" s="7">
        <v>0</v>
      </c>
      <c r="AA1440" s="7">
        <v>0</v>
      </c>
      <c r="AB1440" s="7">
        <v>0</v>
      </c>
      <c r="AC1440" s="7">
        <v>0.19696969696969696</v>
      </c>
      <c r="AD1440" s="13">
        <v>45455</v>
      </c>
      <c r="AE1440" s="12"/>
      <c r="AF1440" s="28" t="s">
        <v>3273</v>
      </c>
      <c r="AG1440" s="28" t="s">
        <v>3274</v>
      </c>
      <c r="AH1440" s="15"/>
      <c r="AI1440" s="15"/>
    </row>
    <row r="1441" spans="1:35" ht="30" hidden="1">
      <c r="A1441" s="11">
        <v>24</v>
      </c>
      <c r="B1441" s="15" t="s">
        <v>96</v>
      </c>
      <c r="C1441" s="9">
        <v>45453</v>
      </c>
      <c r="D1441" s="7" t="s">
        <v>104</v>
      </c>
      <c r="E1441" s="4" t="s">
        <v>90</v>
      </c>
      <c r="F1441" s="4">
        <v>562324</v>
      </c>
      <c r="G1441" s="4" t="s">
        <v>6540</v>
      </c>
      <c r="H1441" s="4" t="s">
        <v>232</v>
      </c>
      <c r="I1441" s="8" t="s">
        <v>3278</v>
      </c>
      <c r="J1441" s="8"/>
      <c r="K1441" s="8"/>
      <c r="L1441" s="4"/>
      <c r="M1441" s="8"/>
      <c r="N1441" s="8"/>
      <c r="O1441" s="8"/>
      <c r="P1441" s="8"/>
      <c r="Q1441" s="8"/>
      <c r="R1441" s="7"/>
      <c r="V1441" s="6"/>
      <c r="W1441" s="7"/>
      <c r="X1441" s="7"/>
      <c r="Y1441" s="7"/>
      <c r="Z1441" s="7"/>
      <c r="AA1441" s="7"/>
      <c r="AB1441" s="7"/>
      <c r="AC1441" s="7"/>
      <c r="AD1441" s="13"/>
      <c r="AE1441" s="12"/>
      <c r="AF1441" s="26"/>
      <c r="AG1441" s="26"/>
      <c r="AH1441" s="15"/>
      <c r="AI1441" s="15"/>
    </row>
    <row r="1442" spans="1:35" ht="30" hidden="1">
      <c r="A1442" s="11">
        <v>24</v>
      </c>
      <c r="B1442" s="15" t="s">
        <v>96</v>
      </c>
      <c r="C1442" s="9">
        <v>45453</v>
      </c>
      <c r="D1442" s="7" t="s">
        <v>104</v>
      </c>
      <c r="E1442" s="4" t="s">
        <v>90</v>
      </c>
      <c r="F1442" s="4">
        <v>562325</v>
      </c>
      <c r="G1442" s="4" t="s">
        <v>6541</v>
      </c>
      <c r="H1442" s="4" t="s">
        <v>232</v>
      </c>
      <c r="I1442" s="8" t="s">
        <v>3278</v>
      </c>
      <c r="J1442" s="8"/>
      <c r="K1442" s="8"/>
      <c r="L1442" s="4"/>
      <c r="M1442" s="8"/>
      <c r="N1442" s="8"/>
      <c r="O1442" s="8"/>
      <c r="P1442" s="8"/>
      <c r="Q1442" s="8"/>
      <c r="R1442" s="7"/>
      <c r="V1442" s="6"/>
      <c r="W1442" s="7"/>
      <c r="X1442" s="7"/>
      <c r="Y1442" s="7"/>
      <c r="Z1442" s="7"/>
      <c r="AA1442" s="7"/>
      <c r="AB1442" s="7"/>
      <c r="AC1442" s="7"/>
      <c r="AD1442" s="13"/>
      <c r="AE1442" s="12"/>
      <c r="AF1442" s="26"/>
      <c r="AG1442" s="26"/>
      <c r="AH1442" s="15"/>
      <c r="AI1442" s="15"/>
    </row>
    <row r="1443" spans="1:35" ht="30" hidden="1">
      <c r="A1443" s="11">
        <v>24</v>
      </c>
      <c r="B1443" s="15" t="s">
        <v>96</v>
      </c>
      <c r="C1443" s="9">
        <v>45453</v>
      </c>
      <c r="D1443" s="7" t="s">
        <v>127</v>
      </c>
      <c r="E1443" s="4" t="s">
        <v>90</v>
      </c>
      <c r="F1443" s="4">
        <v>562326</v>
      </c>
      <c r="G1443" s="4" t="s">
        <v>6542</v>
      </c>
      <c r="H1443" s="4" t="s">
        <v>232</v>
      </c>
      <c r="I1443" s="8" t="s">
        <v>6543</v>
      </c>
      <c r="J1443" s="8" t="s">
        <v>4834</v>
      </c>
      <c r="K1443" s="8" t="s">
        <v>4836</v>
      </c>
      <c r="L1443" s="4" t="s">
        <v>3557</v>
      </c>
      <c r="M1443" s="8">
        <v>4</v>
      </c>
      <c r="N1443" s="8" t="s">
        <v>3370</v>
      </c>
      <c r="O1443" s="8" t="s">
        <v>3370</v>
      </c>
      <c r="P1443" s="8" t="s">
        <v>3370</v>
      </c>
      <c r="Q1443" s="8"/>
      <c r="R1443" s="7"/>
      <c r="S1443" s="5">
        <v>0</v>
      </c>
      <c r="T1443" s="5">
        <v>0</v>
      </c>
      <c r="U1443" s="5">
        <v>0</v>
      </c>
      <c r="V1443" s="6">
        <v>1.8518518518518517E-2</v>
      </c>
      <c r="W1443" s="7">
        <v>0</v>
      </c>
      <c r="X1443" s="7">
        <v>3.7037037037037035E-2</v>
      </c>
      <c r="Y1443" s="7">
        <v>0</v>
      </c>
      <c r="Z1443" s="7">
        <v>7.407407407407407E-2</v>
      </c>
      <c r="AA1443" s="7">
        <v>0</v>
      </c>
      <c r="AB1443" s="7">
        <v>0</v>
      </c>
      <c r="AC1443" s="7">
        <v>0</v>
      </c>
      <c r="AD1443" s="13">
        <v>45455</v>
      </c>
      <c r="AE1443" s="12"/>
      <c r="AF1443" s="28" t="s">
        <v>3273</v>
      </c>
      <c r="AG1443" s="28" t="s">
        <v>3274</v>
      </c>
      <c r="AH1443" s="15"/>
      <c r="AI1443" s="15"/>
    </row>
    <row r="1444" spans="1:35" ht="30" hidden="1">
      <c r="A1444" s="11">
        <v>24</v>
      </c>
      <c r="B1444" s="15" t="s">
        <v>96</v>
      </c>
      <c r="C1444" s="9">
        <v>45453</v>
      </c>
      <c r="D1444" s="7" t="s">
        <v>555</v>
      </c>
      <c r="E1444" s="4" t="s">
        <v>90</v>
      </c>
      <c r="F1444" s="4">
        <v>562327</v>
      </c>
      <c r="G1444" s="4" t="s">
        <v>6544</v>
      </c>
      <c r="H1444" s="4" t="s">
        <v>232</v>
      </c>
      <c r="I1444" s="8" t="s">
        <v>3278</v>
      </c>
      <c r="J1444" s="8"/>
      <c r="K1444" s="8"/>
      <c r="L1444" s="4"/>
      <c r="M1444" s="8"/>
      <c r="N1444" s="8"/>
      <c r="O1444" s="8"/>
      <c r="P1444" s="8"/>
      <c r="Q1444" s="8"/>
      <c r="R1444" s="7"/>
      <c r="V1444" s="6"/>
      <c r="W1444" s="7"/>
      <c r="X1444" s="7"/>
      <c r="Y1444" s="7"/>
      <c r="Z1444" s="7"/>
      <c r="AA1444" s="7"/>
      <c r="AB1444" s="7"/>
      <c r="AC1444" s="7"/>
      <c r="AD1444" s="13"/>
      <c r="AE1444" s="12"/>
      <c r="AF1444" s="26"/>
      <c r="AG1444" s="26"/>
      <c r="AH1444" s="15"/>
      <c r="AI1444" s="15"/>
    </row>
    <row r="1445" spans="1:35" ht="30" hidden="1">
      <c r="A1445" s="11">
        <v>24</v>
      </c>
      <c r="B1445" s="15" t="s">
        <v>96</v>
      </c>
      <c r="C1445" s="9">
        <v>45453</v>
      </c>
      <c r="D1445" s="7" t="s">
        <v>555</v>
      </c>
      <c r="E1445" s="4" t="s">
        <v>116</v>
      </c>
      <c r="F1445" s="4">
        <v>562336</v>
      </c>
      <c r="G1445" s="4" t="s">
        <v>6545</v>
      </c>
      <c r="H1445" s="4" t="s">
        <v>232</v>
      </c>
      <c r="I1445" s="8" t="s">
        <v>3278</v>
      </c>
      <c r="J1445" s="8"/>
      <c r="K1445" s="8"/>
      <c r="L1445" s="4"/>
      <c r="M1445" s="8"/>
      <c r="N1445" s="8"/>
      <c r="O1445" s="8"/>
      <c r="P1445" s="8"/>
      <c r="Q1445" s="8"/>
      <c r="R1445" s="7"/>
      <c r="V1445" s="6"/>
      <c r="W1445" s="7"/>
      <c r="X1445" s="7"/>
      <c r="Y1445" s="7"/>
      <c r="Z1445" s="7"/>
      <c r="AA1445" s="7"/>
      <c r="AB1445" s="7"/>
      <c r="AC1445" s="7"/>
      <c r="AD1445" s="13"/>
      <c r="AE1445" s="12"/>
      <c r="AF1445" s="26"/>
      <c r="AG1445" s="26"/>
      <c r="AH1445" s="15"/>
      <c r="AI1445" s="15"/>
    </row>
    <row r="1446" spans="1:35" ht="30" hidden="1">
      <c r="A1446" s="11">
        <v>24</v>
      </c>
      <c r="B1446" s="15" t="s">
        <v>96</v>
      </c>
      <c r="C1446" s="9">
        <v>45453</v>
      </c>
      <c r="D1446" s="7" t="s">
        <v>127</v>
      </c>
      <c r="E1446" s="4" t="s">
        <v>116</v>
      </c>
      <c r="F1446" s="4">
        <v>562337</v>
      </c>
      <c r="G1446" s="4" t="s">
        <v>6546</v>
      </c>
      <c r="H1446" s="4" t="s">
        <v>232</v>
      </c>
      <c r="I1446" s="8" t="s">
        <v>6547</v>
      </c>
      <c r="J1446" s="8" t="s">
        <v>6437</v>
      </c>
      <c r="K1446" s="8" t="s">
        <v>4727</v>
      </c>
      <c r="L1446" s="4" t="s">
        <v>5304</v>
      </c>
      <c r="M1446" s="8">
        <v>2</v>
      </c>
      <c r="N1446" s="8" t="s">
        <v>3387</v>
      </c>
      <c r="O1446" s="8" t="s">
        <v>3387</v>
      </c>
      <c r="P1446" s="8" t="s">
        <v>3440</v>
      </c>
      <c r="Q1446" s="8"/>
      <c r="R1446" s="7"/>
      <c r="S1446" s="5">
        <v>0</v>
      </c>
      <c r="T1446" s="5">
        <v>0.04</v>
      </c>
      <c r="U1446" s="5">
        <v>0</v>
      </c>
      <c r="V1446" s="6">
        <v>0.1</v>
      </c>
      <c r="W1446" s="7">
        <v>0</v>
      </c>
      <c r="X1446" s="7">
        <v>0</v>
      </c>
      <c r="Y1446" s="7">
        <v>0</v>
      </c>
      <c r="Z1446" s="7">
        <v>0</v>
      </c>
      <c r="AA1446" s="7">
        <v>0</v>
      </c>
      <c r="AB1446" s="7">
        <v>0.12</v>
      </c>
      <c r="AC1446" s="7">
        <v>0.08</v>
      </c>
      <c r="AD1446" s="13">
        <v>45455</v>
      </c>
      <c r="AE1446" s="12"/>
      <c r="AF1446" s="28" t="s">
        <v>3273</v>
      </c>
      <c r="AG1446" s="28" t="s">
        <v>3274</v>
      </c>
      <c r="AH1446" s="15"/>
      <c r="AI1446" s="15"/>
    </row>
    <row r="1447" spans="1:35" ht="90" hidden="1">
      <c r="A1447" s="11">
        <v>24</v>
      </c>
      <c r="B1447" s="15" t="s">
        <v>96</v>
      </c>
      <c r="C1447" s="9">
        <v>45453</v>
      </c>
      <c r="D1447" s="7" t="s">
        <v>97</v>
      </c>
      <c r="E1447" s="4" t="s">
        <v>39</v>
      </c>
      <c r="F1447" s="4">
        <v>562329</v>
      </c>
      <c r="G1447" s="4" t="s">
        <v>6548</v>
      </c>
      <c r="H1447" s="4" t="s">
        <v>232</v>
      </c>
      <c r="I1447" s="8" t="s">
        <v>6549</v>
      </c>
      <c r="J1447" s="8"/>
      <c r="K1447" s="8"/>
      <c r="L1447" s="4"/>
      <c r="M1447" s="8">
        <v>1</v>
      </c>
      <c r="N1447" s="8"/>
      <c r="O1447" s="8"/>
      <c r="P1447" s="8"/>
      <c r="Q1447" s="8"/>
      <c r="R1447" s="7"/>
      <c r="V1447" s="6"/>
      <c r="W1447" s="7"/>
      <c r="X1447" s="7"/>
      <c r="Y1447" s="7"/>
      <c r="Z1447" s="7"/>
      <c r="AA1447" s="7"/>
      <c r="AB1447" s="7"/>
      <c r="AC1447" s="7"/>
      <c r="AD1447" s="13"/>
      <c r="AE1447" s="12"/>
      <c r="AF1447" s="28" t="s">
        <v>3273</v>
      </c>
      <c r="AG1447" s="28" t="s">
        <v>3274</v>
      </c>
      <c r="AH1447" s="15"/>
      <c r="AI1447" s="15"/>
    </row>
    <row r="1448" spans="1:35" ht="30" hidden="1">
      <c r="A1448" s="11">
        <v>24</v>
      </c>
      <c r="B1448" s="15" t="s">
        <v>96</v>
      </c>
      <c r="C1448" s="9">
        <v>45453</v>
      </c>
      <c r="D1448" s="7" t="s">
        <v>97</v>
      </c>
      <c r="E1448" s="4" t="s">
        <v>39</v>
      </c>
      <c r="F1448" s="4">
        <v>562331</v>
      </c>
      <c r="G1448" s="4" t="s">
        <v>6550</v>
      </c>
      <c r="H1448" s="4" t="s">
        <v>232</v>
      </c>
      <c r="I1448" s="8" t="s">
        <v>6551</v>
      </c>
      <c r="J1448" s="8"/>
      <c r="K1448" s="8"/>
      <c r="L1448" s="4"/>
      <c r="M1448" s="8">
        <v>1</v>
      </c>
      <c r="N1448" s="8"/>
      <c r="O1448" s="8"/>
      <c r="P1448" s="8"/>
      <c r="Q1448" s="8"/>
      <c r="R1448" s="7"/>
      <c r="V1448" s="6"/>
      <c r="W1448" s="7"/>
      <c r="X1448" s="7"/>
      <c r="Y1448" s="7"/>
      <c r="Z1448" s="7"/>
      <c r="AA1448" s="7"/>
      <c r="AB1448" s="7"/>
      <c r="AC1448" s="7"/>
      <c r="AD1448" s="13"/>
      <c r="AE1448" s="12"/>
      <c r="AF1448" s="28" t="s">
        <v>3273</v>
      </c>
      <c r="AG1448" s="28" t="s">
        <v>3274</v>
      </c>
      <c r="AH1448" s="15"/>
      <c r="AI1448" s="15"/>
    </row>
    <row r="1449" spans="1:35" ht="30" hidden="1">
      <c r="A1449" s="11">
        <v>24</v>
      </c>
      <c r="B1449" s="15" t="s">
        <v>96</v>
      </c>
      <c r="C1449" s="9">
        <v>45453</v>
      </c>
      <c r="D1449" s="7" t="s">
        <v>154</v>
      </c>
      <c r="E1449" s="4" t="s">
        <v>39</v>
      </c>
      <c r="F1449" s="4">
        <v>562332</v>
      </c>
      <c r="G1449" s="4" t="s">
        <v>6552</v>
      </c>
      <c r="H1449" s="4" t="s">
        <v>232</v>
      </c>
      <c r="I1449" s="8" t="s">
        <v>6553</v>
      </c>
      <c r="J1449" s="8"/>
      <c r="K1449" s="8"/>
      <c r="L1449" s="4"/>
      <c r="M1449" s="8">
        <v>3</v>
      </c>
      <c r="N1449" s="8"/>
      <c r="O1449" s="8"/>
      <c r="P1449" s="8"/>
      <c r="Q1449" s="8"/>
      <c r="R1449" s="7"/>
      <c r="V1449" s="6"/>
      <c r="W1449" s="7"/>
      <c r="X1449" s="7"/>
      <c r="Y1449" s="7"/>
      <c r="Z1449" s="7"/>
      <c r="AA1449" s="7"/>
      <c r="AB1449" s="7"/>
      <c r="AC1449" s="7"/>
      <c r="AD1449" s="13"/>
      <c r="AE1449" s="12"/>
      <c r="AF1449" s="28" t="s">
        <v>3273</v>
      </c>
      <c r="AG1449" s="28" t="s">
        <v>3274</v>
      </c>
      <c r="AH1449" s="15"/>
      <c r="AI1449" s="15"/>
    </row>
    <row r="1450" spans="1:35" ht="30" hidden="1">
      <c r="A1450" s="11">
        <v>24</v>
      </c>
      <c r="B1450" s="15" t="s">
        <v>96</v>
      </c>
      <c r="C1450" s="9">
        <v>45453</v>
      </c>
      <c r="D1450" s="7" t="s">
        <v>97</v>
      </c>
      <c r="E1450" s="4" t="s">
        <v>39</v>
      </c>
      <c r="F1450" s="4">
        <v>562333</v>
      </c>
      <c r="G1450" s="4" t="s">
        <v>6554</v>
      </c>
      <c r="H1450" s="4" t="s">
        <v>232</v>
      </c>
      <c r="I1450" s="8" t="s">
        <v>6555</v>
      </c>
      <c r="J1450" s="8"/>
      <c r="K1450" s="8"/>
      <c r="L1450" s="4"/>
      <c r="M1450" s="8">
        <v>1</v>
      </c>
      <c r="N1450" s="8"/>
      <c r="O1450" s="8"/>
      <c r="P1450" s="8"/>
      <c r="Q1450" s="8"/>
      <c r="R1450" s="7"/>
      <c r="V1450" s="6"/>
      <c r="W1450" s="7"/>
      <c r="X1450" s="7"/>
      <c r="Y1450" s="7"/>
      <c r="Z1450" s="7"/>
      <c r="AA1450" s="7"/>
      <c r="AB1450" s="7"/>
      <c r="AC1450" s="7"/>
      <c r="AD1450" s="13"/>
      <c r="AE1450" s="12"/>
      <c r="AF1450" s="28" t="s">
        <v>3273</v>
      </c>
      <c r="AG1450" s="28" t="s">
        <v>3274</v>
      </c>
      <c r="AH1450" s="15"/>
      <c r="AI1450" s="15"/>
    </row>
    <row r="1451" spans="1:35" ht="30" hidden="1">
      <c r="A1451" s="11">
        <v>24</v>
      </c>
      <c r="B1451" s="15" t="s">
        <v>96</v>
      </c>
      <c r="C1451" s="9">
        <v>45453</v>
      </c>
      <c r="D1451" s="7" t="s">
        <v>127</v>
      </c>
      <c r="E1451" s="4" t="s">
        <v>39</v>
      </c>
      <c r="F1451" s="4">
        <v>562334</v>
      </c>
      <c r="G1451" s="4" t="s">
        <v>6556</v>
      </c>
      <c r="H1451" s="4" t="s">
        <v>232</v>
      </c>
      <c r="I1451" s="8" t="s">
        <v>6557</v>
      </c>
      <c r="J1451" s="8" t="s">
        <v>6558</v>
      </c>
      <c r="K1451" s="8" t="s">
        <v>6559</v>
      </c>
      <c r="L1451" s="4" t="s">
        <v>6560</v>
      </c>
      <c r="M1451" s="8">
        <v>1</v>
      </c>
      <c r="N1451" s="8" t="s">
        <v>3387</v>
      </c>
      <c r="O1451" s="8" t="s">
        <v>3387</v>
      </c>
      <c r="P1451" s="8" t="s">
        <v>3440</v>
      </c>
      <c r="Q1451" s="8" t="s">
        <v>3387</v>
      </c>
      <c r="R1451" s="7" t="s">
        <v>3388</v>
      </c>
      <c r="S1451" s="5">
        <v>0</v>
      </c>
      <c r="T1451" s="5">
        <v>0.21249999999999999</v>
      </c>
      <c r="U1451" s="5">
        <v>0</v>
      </c>
      <c r="V1451" s="6">
        <v>0.17499999999999999</v>
      </c>
      <c r="W1451" s="7">
        <v>0</v>
      </c>
      <c r="X1451" s="7">
        <v>0</v>
      </c>
      <c r="Y1451" s="7">
        <v>0</v>
      </c>
      <c r="Z1451" s="7">
        <v>0</v>
      </c>
      <c r="AA1451" s="7">
        <v>0</v>
      </c>
      <c r="AB1451" s="7">
        <v>7.4999999999999997E-2</v>
      </c>
      <c r="AC1451" s="7">
        <v>0.25</v>
      </c>
      <c r="AD1451" s="13">
        <v>45455</v>
      </c>
      <c r="AE1451" s="12"/>
      <c r="AF1451" s="28" t="s">
        <v>3273</v>
      </c>
      <c r="AG1451" s="28" t="s">
        <v>3274</v>
      </c>
      <c r="AH1451" s="15"/>
      <c r="AI1451" s="15"/>
    </row>
    <row r="1452" spans="1:35" ht="45" hidden="1">
      <c r="A1452" s="11">
        <v>24</v>
      </c>
      <c r="B1452" s="15" t="s">
        <v>96</v>
      </c>
      <c r="C1452" s="9">
        <v>45453</v>
      </c>
      <c r="D1452" s="7" t="s">
        <v>97</v>
      </c>
      <c r="E1452" s="4" t="s">
        <v>39</v>
      </c>
      <c r="F1452" s="4">
        <v>562335</v>
      </c>
      <c r="G1452" s="4" t="s">
        <v>6561</v>
      </c>
      <c r="H1452" s="4" t="s">
        <v>232</v>
      </c>
      <c r="I1452" s="8" t="s">
        <v>6562</v>
      </c>
      <c r="J1452" s="8" t="s">
        <v>5924</v>
      </c>
      <c r="K1452" s="8" t="s">
        <v>6563</v>
      </c>
      <c r="L1452" s="4" t="s">
        <v>6564</v>
      </c>
      <c r="M1452" s="8">
        <v>3</v>
      </c>
      <c r="N1452" s="8"/>
      <c r="O1452" s="8"/>
      <c r="P1452" s="8"/>
      <c r="Q1452" s="8"/>
      <c r="R1452" s="7"/>
      <c r="V1452" s="6"/>
      <c r="W1452" s="7"/>
      <c r="X1452" s="7"/>
      <c r="Y1452" s="7"/>
      <c r="Z1452" s="7"/>
      <c r="AA1452" s="7"/>
      <c r="AB1452" s="7"/>
      <c r="AC1452" s="7"/>
      <c r="AD1452" s="13"/>
      <c r="AE1452" s="12"/>
      <c r="AF1452" s="28" t="s">
        <v>3273</v>
      </c>
      <c r="AG1452" s="28" t="s">
        <v>3274</v>
      </c>
      <c r="AH1452" s="15"/>
      <c r="AI1452" s="15"/>
    </row>
    <row r="1453" spans="1:35" ht="30" hidden="1">
      <c r="A1453" s="11">
        <v>24</v>
      </c>
      <c r="B1453" s="15" t="s">
        <v>96</v>
      </c>
      <c r="C1453" s="9">
        <v>45453</v>
      </c>
      <c r="D1453" s="7" t="s">
        <v>97</v>
      </c>
      <c r="E1453" s="4" t="s">
        <v>17</v>
      </c>
      <c r="F1453" s="4">
        <v>562341</v>
      </c>
      <c r="G1453" s="4" t="s">
        <v>6565</v>
      </c>
      <c r="H1453" s="4" t="s">
        <v>232</v>
      </c>
      <c r="I1453" s="8" t="s">
        <v>6566</v>
      </c>
      <c r="J1453" s="8" t="s">
        <v>6567</v>
      </c>
      <c r="K1453" s="8" t="s">
        <v>6568</v>
      </c>
      <c r="L1453" s="4" t="s">
        <v>5801</v>
      </c>
      <c r="M1453" s="8">
        <v>1</v>
      </c>
      <c r="N1453" s="8" t="s">
        <v>3661</v>
      </c>
      <c r="O1453" s="8" t="s">
        <v>3661</v>
      </c>
      <c r="P1453" s="8" t="s">
        <v>3380</v>
      </c>
      <c r="Q1453" s="8"/>
      <c r="R1453" s="7"/>
      <c r="S1453" s="5">
        <v>0.18571428571428572</v>
      </c>
      <c r="T1453" s="5">
        <v>1.4285714285714285E-2</v>
      </c>
      <c r="U1453" s="5">
        <v>0.15714285714285714</v>
      </c>
      <c r="V1453" s="6">
        <v>0.2857142857142857</v>
      </c>
      <c r="W1453" s="7">
        <v>0</v>
      </c>
      <c r="X1453" s="7">
        <v>0</v>
      </c>
      <c r="Y1453" s="7">
        <v>0</v>
      </c>
      <c r="Z1453" s="7">
        <v>0</v>
      </c>
      <c r="AA1453" s="7">
        <v>0</v>
      </c>
      <c r="AB1453" s="7">
        <v>0.12857142857142856</v>
      </c>
      <c r="AC1453" s="7">
        <v>0</v>
      </c>
      <c r="AD1453" s="13">
        <v>45455</v>
      </c>
      <c r="AE1453" s="12"/>
      <c r="AF1453" s="28" t="s">
        <v>3273</v>
      </c>
      <c r="AG1453" s="28" t="s">
        <v>3274</v>
      </c>
      <c r="AH1453" s="15"/>
      <c r="AI1453" s="15"/>
    </row>
    <row r="1454" spans="1:35" ht="30" hidden="1">
      <c r="A1454" s="11">
        <v>24</v>
      </c>
      <c r="B1454" s="15" t="s">
        <v>96</v>
      </c>
      <c r="C1454" s="9">
        <v>45453</v>
      </c>
      <c r="D1454" s="7" t="s">
        <v>127</v>
      </c>
      <c r="E1454" s="4" t="s">
        <v>17</v>
      </c>
      <c r="F1454" s="4">
        <v>562342</v>
      </c>
      <c r="G1454" s="4" t="s">
        <v>6569</v>
      </c>
      <c r="H1454" s="4" t="s">
        <v>232</v>
      </c>
      <c r="I1454" s="8" t="s">
        <v>50</v>
      </c>
      <c r="J1454" s="8"/>
      <c r="K1454" s="8"/>
      <c r="L1454" s="4"/>
      <c r="M1454" s="8">
        <v>4</v>
      </c>
      <c r="N1454" s="8" t="s">
        <v>3409</v>
      </c>
      <c r="O1454" s="8" t="s">
        <v>3409</v>
      </c>
      <c r="P1454" s="8" t="s">
        <v>3409</v>
      </c>
      <c r="Q1454" s="8"/>
      <c r="R1454" s="7"/>
      <c r="S1454" s="5">
        <v>0</v>
      </c>
      <c r="T1454" s="5">
        <v>0</v>
      </c>
      <c r="U1454" s="5">
        <v>0</v>
      </c>
      <c r="V1454" s="6">
        <v>0</v>
      </c>
      <c r="W1454" s="7">
        <v>0</v>
      </c>
      <c r="X1454" s="7">
        <v>0</v>
      </c>
      <c r="Y1454" s="7">
        <v>0</v>
      </c>
      <c r="Z1454" s="7">
        <v>0</v>
      </c>
      <c r="AA1454" s="7">
        <v>0</v>
      </c>
      <c r="AB1454" s="7">
        <v>0</v>
      </c>
      <c r="AC1454" s="7">
        <v>0</v>
      </c>
      <c r="AD1454" s="13">
        <v>45456</v>
      </c>
      <c r="AE1454" s="12"/>
      <c r="AF1454" s="28" t="s">
        <v>3273</v>
      </c>
      <c r="AG1454" s="28" t="s">
        <v>3274</v>
      </c>
      <c r="AH1454" s="15"/>
      <c r="AI1454" s="15"/>
    </row>
    <row r="1455" spans="1:35" ht="30" hidden="1">
      <c r="A1455" s="11">
        <v>24</v>
      </c>
      <c r="B1455" s="15" t="s">
        <v>96</v>
      </c>
      <c r="C1455" s="9">
        <v>45453</v>
      </c>
      <c r="D1455" s="7" t="s">
        <v>97</v>
      </c>
      <c r="E1455" s="4" t="s">
        <v>17</v>
      </c>
      <c r="F1455" s="4">
        <v>562343</v>
      </c>
      <c r="G1455" s="4" t="s">
        <v>6570</v>
      </c>
      <c r="H1455" s="4" t="s">
        <v>232</v>
      </c>
      <c r="I1455" s="8" t="s">
        <v>6571</v>
      </c>
      <c r="J1455" s="8" t="s">
        <v>6572</v>
      </c>
      <c r="K1455" s="8" t="s">
        <v>6573</v>
      </c>
      <c r="L1455" s="4" t="s">
        <v>3853</v>
      </c>
      <c r="M1455" s="8">
        <v>2</v>
      </c>
      <c r="N1455" s="8" t="s">
        <v>3409</v>
      </c>
      <c r="O1455" s="8" t="s">
        <v>3409</v>
      </c>
      <c r="P1455" s="8" t="s">
        <v>3409</v>
      </c>
      <c r="Q1455" s="8"/>
      <c r="R1455" s="7"/>
      <c r="S1455" s="5">
        <v>0</v>
      </c>
      <c r="T1455" s="5">
        <v>0</v>
      </c>
      <c r="U1455" s="5">
        <v>0.14583333333333334</v>
      </c>
      <c r="V1455" s="6">
        <v>2.0833333333333329E-2</v>
      </c>
      <c r="W1455" s="7">
        <v>0</v>
      </c>
      <c r="X1455" s="7">
        <v>0.1875</v>
      </c>
      <c r="Y1455" s="7">
        <v>0</v>
      </c>
      <c r="Z1455" s="7">
        <v>0</v>
      </c>
      <c r="AA1455" s="7">
        <v>0</v>
      </c>
      <c r="AB1455" s="7">
        <v>0</v>
      </c>
      <c r="AC1455" s="7">
        <v>0</v>
      </c>
      <c r="AD1455" s="13">
        <v>45456</v>
      </c>
      <c r="AE1455" s="12"/>
      <c r="AF1455" s="28" t="s">
        <v>3273</v>
      </c>
      <c r="AG1455" s="28" t="s">
        <v>3274</v>
      </c>
      <c r="AH1455" s="15"/>
      <c r="AI1455" s="15"/>
    </row>
    <row r="1456" spans="1:35" ht="30" hidden="1">
      <c r="A1456" s="11">
        <v>24</v>
      </c>
      <c r="B1456" s="15" t="s">
        <v>96</v>
      </c>
      <c r="C1456" s="9">
        <v>45453</v>
      </c>
      <c r="D1456" s="7" t="s">
        <v>97</v>
      </c>
      <c r="E1456" s="4" t="s">
        <v>17</v>
      </c>
      <c r="F1456" s="4">
        <v>562344</v>
      </c>
      <c r="G1456" s="4" t="s">
        <v>6574</v>
      </c>
      <c r="H1456" s="4" t="s">
        <v>232</v>
      </c>
      <c r="I1456" s="8" t="s">
        <v>6575</v>
      </c>
      <c r="J1456" s="8" t="s">
        <v>6576</v>
      </c>
      <c r="K1456" s="8" t="s">
        <v>6577</v>
      </c>
      <c r="L1456" s="4" t="s">
        <v>3683</v>
      </c>
      <c r="M1456" s="8">
        <v>3</v>
      </c>
      <c r="N1456" s="8" t="s">
        <v>3370</v>
      </c>
      <c r="O1456" s="8" t="s">
        <v>3370</v>
      </c>
      <c r="P1456" s="8" t="s">
        <v>3370</v>
      </c>
      <c r="Q1456" s="8"/>
      <c r="R1456" s="7"/>
      <c r="S1456" s="5">
        <v>0</v>
      </c>
      <c r="T1456" s="5">
        <v>1.8518518518518517E-2</v>
      </c>
      <c r="U1456" s="5">
        <v>0</v>
      </c>
      <c r="V1456" s="6">
        <v>9.2592592592592601E-2</v>
      </c>
      <c r="W1456" s="7">
        <v>0.1111111111111111</v>
      </c>
      <c r="X1456" s="7">
        <v>0</v>
      </c>
      <c r="Y1456" s="7">
        <v>0</v>
      </c>
      <c r="Z1456" s="7">
        <v>0</v>
      </c>
      <c r="AA1456" s="7">
        <v>0</v>
      </c>
      <c r="AB1456" s="7">
        <v>0</v>
      </c>
      <c r="AC1456" s="7">
        <v>0</v>
      </c>
      <c r="AD1456" s="13">
        <v>45456</v>
      </c>
      <c r="AE1456" s="12"/>
      <c r="AF1456" s="28" t="s">
        <v>3273</v>
      </c>
      <c r="AG1456" s="28" t="s">
        <v>3274</v>
      </c>
      <c r="AH1456" s="15"/>
      <c r="AI1456" s="15"/>
    </row>
    <row r="1457" spans="1:35" ht="30" hidden="1">
      <c r="A1457" s="11">
        <v>24</v>
      </c>
      <c r="B1457" s="15" t="s">
        <v>96</v>
      </c>
      <c r="C1457" s="9">
        <v>45453</v>
      </c>
      <c r="D1457" s="7" t="s">
        <v>127</v>
      </c>
      <c r="E1457" s="4" t="s">
        <v>17</v>
      </c>
      <c r="F1457" s="4">
        <v>562345</v>
      </c>
      <c r="G1457" s="4" t="s">
        <v>6578</v>
      </c>
      <c r="H1457" s="4" t="s">
        <v>232</v>
      </c>
      <c r="I1457" s="8" t="s">
        <v>6579</v>
      </c>
      <c r="J1457" s="8" t="s">
        <v>6413</v>
      </c>
      <c r="K1457" s="8" t="s">
        <v>5283</v>
      </c>
      <c r="L1457" s="4" t="s">
        <v>6580</v>
      </c>
      <c r="M1457" s="8">
        <v>3</v>
      </c>
      <c r="N1457" s="8" t="s">
        <v>3409</v>
      </c>
      <c r="O1457" s="8" t="s">
        <v>3409</v>
      </c>
      <c r="P1457" s="8" t="s">
        <v>3370</v>
      </c>
      <c r="Q1457" s="8"/>
      <c r="R1457" s="7"/>
      <c r="S1457" s="5">
        <v>0</v>
      </c>
      <c r="T1457" s="5">
        <v>0.02</v>
      </c>
      <c r="U1457" s="5">
        <v>0.06</v>
      </c>
      <c r="V1457" s="6">
        <v>0</v>
      </c>
      <c r="W1457" s="7">
        <v>0</v>
      </c>
      <c r="X1457" s="7">
        <v>0.08</v>
      </c>
      <c r="Y1457" s="7">
        <v>0</v>
      </c>
      <c r="Z1457" s="7">
        <v>0</v>
      </c>
      <c r="AA1457" s="7">
        <v>0</v>
      </c>
      <c r="AB1457" s="7">
        <v>0.04</v>
      </c>
      <c r="AC1457" s="7">
        <v>0</v>
      </c>
      <c r="AD1457" s="13">
        <v>45456</v>
      </c>
      <c r="AE1457" s="12"/>
      <c r="AF1457" s="28" t="s">
        <v>3273</v>
      </c>
      <c r="AG1457" s="28" t="s">
        <v>3274</v>
      </c>
      <c r="AH1457" s="15"/>
      <c r="AI1457" s="15"/>
    </row>
    <row r="1458" spans="1:35" ht="45" hidden="1">
      <c r="A1458" s="11">
        <v>24</v>
      </c>
      <c r="B1458" s="15" t="s">
        <v>96</v>
      </c>
      <c r="C1458" s="9">
        <v>45453</v>
      </c>
      <c r="D1458" s="7" t="s">
        <v>97</v>
      </c>
      <c r="E1458" s="4" t="s">
        <v>17</v>
      </c>
      <c r="F1458" s="4">
        <v>562346</v>
      </c>
      <c r="G1458" s="4" t="s">
        <v>6581</v>
      </c>
      <c r="H1458" s="4" t="s">
        <v>232</v>
      </c>
      <c r="I1458" s="8" t="s">
        <v>6582</v>
      </c>
      <c r="J1458" s="8" t="s">
        <v>6583</v>
      </c>
      <c r="K1458" s="8" t="s">
        <v>6584</v>
      </c>
      <c r="L1458" s="4" t="s">
        <v>6585</v>
      </c>
      <c r="M1458" s="8">
        <v>1</v>
      </c>
      <c r="N1458" s="8" t="s">
        <v>5124</v>
      </c>
      <c r="O1458" s="8" t="s">
        <v>5124</v>
      </c>
      <c r="P1458" s="8" t="s">
        <v>3387</v>
      </c>
      <c r="Q1458" s="8"/>
      <c r="R1458" s="7"/>
      <c r="S1458" s="5">
        <v>0</v>
      </c>
      <c r="T1458" s="5">
        <v>2.7777777777777776E-2</v>
      </c>
      <c r="U1458" s="5">
        <v>8.3333333333333315E-2</v>
      </c>
      <c r="V1458" s="6">
        <v>0.16666666666666663</v>
      </c>
      <c r="W1458" s="7">
        <v>0</v>
      </c>
      <c r="X1458" s="7">
        <v>0</v>
      </c>
      <c r="Y1458" s="7">
        <v>8.3333333333333315E-2</v>
      </c>
      <c r="Z1458" s="7">
        <v>0</v>
      </c>
      <c r="AA1458" s="7">
        <v>0</v>
      </c>
      <c r="AB1458" s="7">
        <v>0.41666666666666674</v>
      </c>
      <c r="AC1458" s="7">
        <v>0</v>
      </c>
      <c r="AD1458" s="13">
        <v>45456</v>
      </c>
      <c r="AE1458" s="12"/>
      <c r="AF1458" s="28" t="s">
        <v>3273</v>
      </c>
      <c r="AG1458" s="28" t="s">
        <v>3274</v>
      </c>
      <c r="AH1458" s="15"/>
      <c r="AI1458" s="15"/>
    </row>
    <row r="1459" spans="1:35" ht="45" hidden="1">
      <c r="A1459" s="11">
        <v>24</v>
      </c>
      <c r="B1459" s="15" t="s">
        <v>96</v>
      </c>
      <c r="C1459" s="9">
        <v>45453</v>
      </c>
      <c r="D1459" s="7" t="s">
        <v>97</v>
      </c>
      <c r="E1459" s="4" t="s">
        <v>17</v>
      </c>
      <c r="F1459" s="4">
        <v>562347</v>
      </c>
      <c r="G1459" s="4" t="s">
        <v>6586</v>
      </c>
      <c r="H1459" s="4" t="s">
        <v>232</v>
      </c>
      <c r="I1459" s="8" t="s">
        <v>139</v>
      </c>
      <c r="J1459" s="8" t="s">
        <v>6587</v>
      </c>
      <c r="K1459" s="8"/>
      <c r="L1459" s="4"/>
      <c r="M1459" s="8">
        <v>4</v>
      </c>
      <c r="N1459" s="8" t="s">
        <v>3370</v>
      </c>
      <c r="O1459" s="8" t="s">
        <v>3370</v>
      </c>
      <c r="P1459" s="8" t="s">
        <v>3362</v>
      </c>
      <c r="Q1459" s="8"/>
      <c r="R1459" s="7"/>
      <c r="S1459" s="5">
        <v>0</v>
      </c>
      <c r="T1459" s="5">
        <v>1.7857142857142856E-2</v>
      </c>
      <c r="U1459" s="5">
        <v>0</v>
      </c>
      <c r="V1459" s="6">
        <v>1.7857142857142856E-2</v>
      </c>
      <c r="W1459" s="7">
        <v>0</v>
      </c>
      <c r="X1459" s="7">
        <v>0</v>
      </c>
      <c r="Y1459" s="7">
        <v>0</v>
      </c>
      <c r="Z1459" s="7">
        <v>0</v>
      </c>
      <c r="AA1459" s="7">
        <v>0</v>
      </c>
      <c r="AB1459" s="7">
        <v>0</v>
      </c>
      <c r="AC1459" s="7">
        <v>0</v>
      </c>
      <c r="AD1459" s="13">
        <v>45456</v>
      </c>
      <c r="AE1459" s="12"/>
      <c r="AF1459" s="28" t="s">
        <v>3273</v>
      </c>
      <c r="AG1459" s="28" t="s">
        <v>3274</v>
      </c>
      <c r="AH1459" s="15"/>
      <c r="AI1459" s="15"/>
    </row>
    <row r="1460" spans="1:35" hidden="1">
      <c r="A1460" s="11">
        <v>24</v>
      </c>
      <c r="B1460" s="15" t="s">
        <v>169</v>
      </c>
      <c r="C1460" s="9">
        <v>45452</v>
      </c>
      <c r="D1460" s="7"/>
      <c r="E1460" s="4" t="s">
        <v>35</v>
      </c>
      <c r="F1460" s="4">
        <v>562300</v>
      </c>
      <c r="G1460" s="4" t="s">
        <v>6588</v>
      </c>
      <c r="H1460" s="4" t="s">
        <v>3596</v>
      </c>
      <c r="I1460" s="8"/>
      <c r="J1460" s="8"/>
      <c r="K1460" s="8"/>
      <c r="L1460" s="4"/>
      <c r="M1460" s="8"/>
      <c r="N1460" s="8"/>
      <c r="O1460" s="8"/>
      <c r="P1460" s="8"/>
      <c r="Q1460" s="8"/>
      <c r="R1460" s="7"/>
      <c r="V1460" s="6"/>
      <c r="W1460" s="7"/>
      <c r="X1460" s="7"/>
      <c r="Y1460" s="7"/>
      <c r="Z1460" s="7"/>
      <c r="AA1460" s="7"/>
      <c r="AB1460" s="7"/>
      <c r="AC1460" s="7"/>
      <c r="AD1460" s="13"/>
      <c r="AE1460" s="13"/>
      <c r="AF1460" s="15"/>
      <c r="AG1460" s="15"/>
      <c r="AH1460" s="15"/>
      <c r="AI1460" s="15"/>
    </row>
    <row r="1461" spans="1:35" hidden="1">
      <c r="A1461" s="11">
        <v>24</v>
      </c>
      <c r="B1461" s="15" t="s">
        <v>169</v>
      </c>
      <c r="C1461" s="9">
        <v>45452</v>
      </c>
      <c r="D1461" s="7"/>
      <c r="E1461" s="4" t="s">
        <v>35</v>
      </c>
      <c r="F1461" s="4">
        <v>562301</v>
      </c>
      <c r="G1461" s="4" t="s">
        <v>6589</v>
      </c>
      <c r="H1461" s="4" t="s">
        <v>3596</v>
      </c>
      <c r="I1461" s="8"/>
      <c r="J1461" s="8"/>
      <c r="K1461" s="8"/>
      <c r="L1461" s="4"/>
      <c r="M1461" s="8"/>
      <c r="N1461" s="8"/>
      <c r="O1461" s="8"/>
      <c r="P1461" s="8"/>
      <c r="Q1461" s="8"/>
      <c r="R1461" s="7"/>
      <c r="V1461" s="6"/>
      <c r="W1461" s="7"/>
      <c r="X1461" s="7"/>
      <c r="Y1461" s="7"/>
      <c r="Z1461" s="7"/>
      <c r="AA1461" s="7"/>
      <c r="AB1461" s="7"/>
      <c r="AC1461" s="7"/>
      <c r="AD1461" s="13"/>
      <c r="AE1461" s="13"/>
      <c r="AF1461" s="15"/>
      <c r="AG1461" s="15"/>
      <c r="AH1461" s="15"/>
      <c r="AI1461" s="15"/>
    </row>
    <row r="1462" spans="1:35" hidden="1">
      <c r="A1462" s="11">
        <v>24</v>
      </c>
      <c r="B1462" s="15" t="s">
        <v>169</v>
      </c>
      <c r="C1462" s="9">
        <v>45452</v>
      </c>
      <c r="D1462" s="7"/>
      <c r="E1462" s="4" t="s">
        <v>35</v>
      </c>
      <c r="F1462" s="4">
        <v>562302</v>
      </c>
      <c r="G1462" s="4" t="s">
        <v>6590</v>
      </c>
      <c r="H1462" s="4" t="s">
        <v>3596</v>
      </c>
      <c r="I1462" s="8"/>
      <c r="J1462" s="8"/>
      <c r="K1462" s="8"/>
      <c r="L1462" s="4"/>
      <c r="M1462" s="8"/>
      <c r="N1462" s="8"/>
      <c r="O1462" s="8"/>
      <c r="P1462" s="8"/>
      <c r="Q1462" s="8"/>
      <c r="R1462" s="7"/>
      <c r="V1462" s="6"/>
      <c r="W1462" s="7"/>
      <c r="X1462" s="7"/>
      <c r="Y1462" s="7"/>
      <c r="Z1462" s="7"/>
      <c r="AA1462" s="7"/>
      <c r="AB1462" s="7"/>
      <c r="AC1462" s="7"/>
      <c r="AD1462" s="13"/>
      <c r="AE1462" s="13"/>
      <c r="AF1462" s="15"/>
      <c r="AG1462" s="15"/>
      <c r="AH1462" s="15"/>
      <c r="AI1462" s="15"/>
    </row>
    <row r="1463" spans="1:35" ht="30" hidden="1">
      <c r="A1463" s="11">
        <v>24</v>
      </c>
      <c r="B1463" s="15" t="s">
        <v>6177</v>
      </c>
      <c r="C1463" s="9">
        <v>45457</v>
      </c>
      <c r="D1463" s="7"/>
      <c r="E1463" s="4" t="s">
        <v>90</v>
      </c>
      <c r="F1463" s="4">
        <v>562362</v>
      </c>
      <c r="G1463" s="4" t="s">
        <v>6591</v>
      </c>
      <c r="H1463" s="4" t="s">
        <v>6592</v>
      </c>
      <c r="I1463" s="8"/>
      <c r="J1463" s="8"/>
      <c r="K1463" s="8"/>
      <c r="L1463" s="4"/>
      <c r="M1463" s="8"/>
      <c r="N1463" s="8"/>
      <c r="O1463" s="8"/>
      <c r="P1463" s="8"/>
      <c r="Q1463" s="8"/>
      <c r="R1463" s="7"/>
      <c r="V1463" s="6"/>
      <c r="W1463" s="7"/>
      <c r="X1463" s="7"/>
      <c r="Y1463" s="7"/>
      <c r="Z1463" s="7"/>
      <c r="AA1463" s="7"/>
      <c r="AB1463" s="7"/>
      <c r="AC1463" s="7"/>
      <c r="AD1463" s="13"/>
      <c r="AE1463" s="13"/>
      <c r="AF1463" s="15"/>
      <c r="AG1463" s="15"/>
      <c r="AH1463" s="15"/>
      <c r="AI1463" s="15"/>
    </row>
    <row r="1464" spans="1:35" hidden="1">
      <c r="A1464" s="11">
        <v>24</v>
      </c>
      <c r="B1464" s="15" t="s">
        <v>6177</v>
      </c>
      <c r="C1464" s="9">
        <v>45457</v>
      </c>
      <c r="D1464" s="7"/>
      <c r="E1464" s="4" t="s">
        <v>116</v>
      </c>
      <c r="F1464" s="4">
        <v>562363</v>
      </c>
      <c r="G1464" s="4" t="s">
        <v>6593</v>
      </c>
      <c r="H1464" s="4" t="s">
        <v>6592</v>
      </c>
      <c r="I1464" s="8"/>
      <c r="J1464" s="8"/>
      <c r="K1464" s="8"/>
      <c r="L1464" s="4"/>
      <c r="M1464" s="8"/>
      <c r="N1464" s="8"/>
      <c r="O1464" s="8"/>
      <c r="P1464" s="8"/>
      <c r="Q1464" s="8"/>
      <c r="R1464" s="7"/>
      <c r="V1464" s="6"/>
      <c r="W1464" s="7"/>
      <c r="X1464" s="7"/>
      <c r="Y1464" s="7"/>
      <c r="Z1464" s="7"/>
      <c r="AA1464" s="7"/>
      <c r="AB1464" s="7"/>
      <c r="AC1464" s="7"/>
      <c r="AD1464" s="13"/>
      <c r="AE1464" s="13"/>
      <c r="AF1464" s="15"/>
      <c r="AG1464" s="15"/>
      <c r="AH1464" s="15"/>
      <c r="AI1464" s="15"/>
    </row>
    <row r="1465" spans="1:35" ht="30" hidden="1">
      <c r="A1465" s="11">
        <v>24</v>
      </c>
      <c r="B1465" s="15" t="s">
        <v>89</v>
      </c>
      <c r="C1465" s="9">
        <v>45455</v>
      </c>
      <c r="D1465" s="7"/>
      <c r="E1465" s="4" t="s">
        <v>90</v>
      </c>
      <c r="F1465" s="4">
        <v>562414</v>
      </c>
      <c r="G1465" s="4" t="s">
        <v>6594</v>
      </c>
      <c r="H1465" s="4" t="s">
        <v>669</v>
      </c>
      <c r="I1465" s="8"/>
      <c r="J1465" s="8"/>
      <c r="K1465" s="8"/>
      <c r="L1465" s="4"/>
      <c r="M1465" s="8"/>
      <c r="N1465" s="8"/>
      <c r="O1465" s="8"/>
      <c r="P1465" s="8"/>
      <c r="Q1465" s="8"/>
      <c r="R1465" s="7"/>
      <c r="V1465" s="6"/>
      <c r="W1465" s="7"/>
      <c r="X1465" s="7"/>
      <c r="Y1465" s="7"/>
      <c r="Z1465" s="7"/>
      <c r="AA1465" s="7"/>
      <c r="AB1465" s="7"/>
      <c r="AC1465" s="7"/>
      <c r="AD1465" s="13"/>
      <c r="AE1465" s="13"/>
      <c r="AF1465" s="26"/>
      <c r="AG1465" s="26"/>
      <c r="AH1465" s="15"/>
      <c r="AI1465" s="15"/>
    </row>
    <row r="1466" spans="1:35" ht="30" hidden="1">
      <c r="A1466" s="11">
        <v>24</v>
      </c>
      <c r="B1466" s="15" t="s">
        <v>89</v>
      </c>
      <c r="C1466" s="9">
        <v>45455</v>
      </c>
      <c r="D1466" s="7"/>
      <c r="E1466" s="4" t="s">
        <v>116</v>
      </c>
      <c r="F1466" s="4">
        <v>562415</v>
      </c>
      <c r="G1466" s="4" t="s">
        <v>6595</v>
      </c>
      <c r="H1466" s="4" t="s">
        <v>669</v>
      </c>
      <c r="I1466" s="8"/>
      <c r="J1466" s="8"/>
      <c r="K1466" s="8"/>
      <c r="L1466" s="4"/>
      <c r="M1466" s="8"/>
      <c r="N1466" s="8"/>
      <c r="O1466" s="8"/>
      <c r="P1466" s="8"/>
      <c r="Q1466" s="8"/>
      <c r="R1466" s="7"/>
      <c r="V1466" s="6"/>
      <c r="W1466" s="7"/>
      <c r="X1466" s="7"/>
      <c r="Y1466" s="7"/>
      <c r="Z1466" s="7"/>
      <c r="AA1466" s="7"/>
      <c r="AB1466" s="7"/>
      <c r="AC1466" s="7"/>
      <c r="AD1466" s="13"/>
      <c r="AE1466" s="13"/>
      <c r="AF1466" s="26"/>
      <c r="AG1466" s="26"/>
      <c r="AH1466" s="15"/>
      <c r="AI1466" s="15"/>
    </row>
    <row r="1467" spans="1:35" ht="30" hidden="1">
      <c r="A1467" s="11">
        <v>25</v>
      </c>
      <c r="B1467" s="15" t="s">
        <v>16</v>
      </c>
      <c r="C1467" s="9">
        <v>45461</v>
      </c>
      <c r="D1467" s="7" t="s">
        <v>154</v>
      </c>
      <c r="E1467" s="4" t="s">
        <v>147</v>
      </c>
      <c r="F1467" s="4">
        <v>562462</v>
      </c>
      <c r="G1467" s="4" t="s">
        <v>6596</v>
      </c>
      <c r="H1467" s="4" t="s">
        <v>853</v>
      </c>
      <c r="I1467" s="8" t="s">
        <v>3345</v>
      </c>
      <c r="J1467" s="8" t="s">
        <v>3888</v>
      </c>
      <c r="K1467" s="8"/>
      <c r="L1467" s="4"/>
      <c r="M1467" s="8">
        <v>4</v>
      </c>
      <c r="N1467" s="8"/>
      <c r="O1467" s="8"/>
      <c r="P1467" s="8"/>
      <c r="Q1467" s="8"/>
      <c r="R1467" s="7"/>
      <c r="V1467" s="6"/>
      <c r="W1467" s="7"/>
      <c r="X1467" s="7"/>
      <c r="Y1467" s="7"/>
      <c r="Z1467" s="7"/>
      <c r="AA1467" s="7"/>
      <c r="AB1467" s="7"/>
      <c r="AC1467" s="7"/>
      <c r="AD1467" s="13"/>
      <c r="AE1467" s="13"/>
      <c r="AF1467" s="28" t="s">
        <v>3273</v>
      </c>
      <c r="AG1467" s="28" t="s">
        <v>3274</v>
      </c>
      <c r="AH1467" s="15"/>
      <c r="AI1467" s="15"/>
    </row>
    <row r="1468" spans="1:35" ht="30" hidden="1">
      <c r="A1468" s="11">
        <v>25</v>
      </c>
      <c r="B1468" s="15" t="s">
        <v>16</v>
      </c>
      <c r="C1468" s="9">
        <v>45461</v>
      </c>
      <c r="D1468" s="7" t="s">
        <v>154</v>
      </c>
      <c r="E1468" s="4" t="s">
        <v>45</v>
      </c>
      <c r="F1468" s="4">
        <v>562463</v>
      </c>
      <c r="G1468" s="4" t="s">
        <v>6597</v>
      </c>
      <c r="H1468" s="4" t="s">
        <v>853</v>
      </c>
      <c r="I1468" s="8" t="s">
        <v>6598</v>
      </c>
      <c r="J1468" s="8" t="s">
        <v>3786</v>
      </c>
      <c r="K1468" s="8"/>
      <c r="L1468" s="4"/>
      <c r="M1468" s="8">
        <v>4</v>
      </c>
      <c r="N1468" s="8"/>
      <c r="O1468" s="8"/>
      <c r="P1468" s="8"/>
      <c r="Q1468" s="8"/>
      <c r="R1468" s="7"/>
      <c r="V1468" s="6"/>
      <c r="W1468" s="7"/>
      <c r="X1468" s="7"/>
      <c r="Y1468" s="7"/>
      <c r="Z1468" s="7"/>
      <c r="AA1468" s="7"/>
      <c r="AB1468" s="7"/>
      <c r="AC1468" s="7"/>
      <c r="AD1468" s="13"/>
      <c r="AE1468" s="13"/>
      <c r="AF1468" s="28" t="s">
        <v>3273</v>
      </c>
      <c r="AG1468" s="28" t="s">
        <v>3274</v>
      </c>
      <c r="AH1468" s="15"/>
      <c r="AI1468" s="15"/>
    </row>
    <row r="1469" spans="1:35" ht="30" hidden="1">
      <c r="A1469" s="11">
        <v>25</v>
      </c>
      <c r="B1469" s="15" t="s">
        <v>16</v>
      </c>
      <c r="C1469" s="9">
        <v>45461</v>
      </c>
      <c r="D1469" s="7" t="s">
        <v>154</v>
      </c>
      <c r="E1469" s="4" t="s">
        <v>45</v>
      </c>
      <c r="F1469" s="4">
        <v>562464</v>
      </c>
      <c r="G1469" s="4" t="s">
        <v>6599</v>
      </c>
      <c r="H1469" s="4" t="s">
        <v>853</v>
      </c>
      <c r="I1469" s="8" t="s">
        <v>6600</v>
      </c>
      <c r="J1469" s="8" t="s">
        <v>4350</v>
      </c>
      <c r="K1469" s="8" t="s">
        <v>4530</v>
      </c>
      <c r="L1469" s="4"/>
      <c r="M1469" s="8">
        <v>3</v>
      </c>
      <c r="N1469" s="8"/>
      <c r="O1469" s="8"/>
      <c r="P1469" s="8"/>
      <c r="Q1469" s="8"/>
      <c r="R1469" s="7"/>
      <c r="V1469" s="6"/>
      <c r="W1469" s="7"/>
      <c r="X1469" s="7"/>
      <c r="Y1469" s="7"/>
      <c r="Z1469" s="7"/>
      <c r="AA1469" s="7"/>
      <c r="AB1469" s="7"/>
      <c r="AC1469" s="7"/>
      <c r="AD1469" s="13"/>
      <c r="AE1469" s="13"/>
      <c r="AF1469" s="28" t="s">
        <v>3273</v>
      </c>
      <c r="AG1469" s="28" t="s">
        <v>3274</v>
      </c>
      <c r="AH1469" s="15"/>
      <c r="AI1469" s="15"/>
    </row>
    <row r="1470" spans="1:35" ht="45" hidden="1">
      <c r="A1470" s="11">
        <v>25</v>
      </c>
      <c r="B1470" s="15" t="s">
        <v>16</v>
      </c>
      <c r="C1470" s="9">
        <v>45461</v>
      </c>
      <c r="D1470" s="7" t="s">
        <v>154</v>
      </c>
      <c r="E1470" s="4" t="s">
        <v>17</v>
      </c>
      <c r="F1470" s="4">
        <v>562465</v>
      </c>
      <c r="G1470" s="4" t="s">
        <v>6601</v>
      </c>
      <c r="H1470" s="4" t="s">
        <v>853</v>
      </c>
      <c r="I1470" s="8" t="s">
        <v>6602</v>
      </c>
      <c r="J1470" s="8" t="s">
        <v>4881</v>
      </c>
      <c r="K1470" s="8" t="s">
        <v>4368</v>
      </c>
      <c r="L1470" s="4" t="s">
        <v>3786</v>
      </c>
      <c r="M1470" s="8">
        <v>3</v>
      </c>
      <c r="N1470" s="8"/>
      <c r="O1470" s="8"/>
      <c r="P1470" s="8"/>
      <c r="Q1470" s="8"/>
      <c r="R1470" s="7"/>
      <c r="V1470" s="6"/>
      <c r="W1470" s="7"/>
      <c r="X1470" s="7"/>
      <c r="Y1470" s="7"/>
      <c r="Z1470" s="7"/>
      <c r="AA1470" s="7"/>
      <c r="AB1470" s="7"/>
      <c r="AC1470" s="7"/>
      <c r="AD1470" s="13"/>
      <c r="AE1470" s="13"/>
      <c r="AF1470" s="28" t="s">
        <v>3273</v>
      </c>
      <c r="AG1470" s="28" t="s">
        <v>3274</v>
      </c>
      <c r="AH1470" s="15"/>
      <c r="AI1470" s="15"/>
    </row>
    <row r="1471" spans="1:35" ht="45" hidden="1">
      <c r="A1471" s="11">
        <v>25</v>
      </c>
      <c r="B1471" s="15" t="s">
        <v>16</v>
      </c>
      <c r="C1471" s="9">
        <v>45461</v>
      </c>
      <c r="D1471" s="7" t="s">
        <v>154</v>
      </c>
      <c r="E1471" s="4" t="s">
        <v>17</v>
      </c>
      <c r="F1471" s="4">
        <v>562466</v>
      </c>
      <c r="G1471" s="4" t="s">
        <v>6603</v>
      </c>
      <c r="H1471" s="4" t="s">
        <v>853</v>
      </c>
      <c r="I1471" s="8" t="s">
        <v>6604</v>
      </c>
      <c r="J1471" s="8" t="s">
        <v>6605</v>
      </c>
      <c r="K1471" s="8" t="s">
        <v>4881</v>
      </c>
      <c r="L1471" s="4" t="s">
        <v>6606</v>
      </c>
      <c r="M1471" s="8">
        <v>2</v>
      </c>
      <c r="N1471" s="8"/>
      <c r="O1471" s="8"/>
      <c r="P1471" s="8"/>
      <c r="Q1471" s="8"/>
      <c r="R1471" s="7"/>
      <c r="V1471" s="6"/>
      <c r="W1471" s="7"/>
      <c r="X1471" s="7"/>
      <c r="Y1471" s="7"/>
      <c r="Z1471" s="7"/>
      <c r="AA1471" s="7"/>
      <c r="AB1471" s="7"/>
      <c r="AC1471" s="7"/>
      <c r="AD1471" s="13"/>
      <c r="AE1471" s="13"/>
      <c r="AF1471" s="28" t="s">
        <v>3273</v>
      </c>
      <c r="AG1471" s="28" t="s">
        <v>3274</v>
      </c>
      <c r="AH1471" s="15"/>
      <c r="AI1471" s="15"/>
    </row>
    <row r="1472" spans="1:35" ht="30" hidden="1">
      <c r="A1472" s="11">
        <v>25</v>
      </c>
      <c r="B1472" s="15" t="s">
        <v>16</v>
      </c>
      <c r="C1472" s="9">
        <v>45461</v>
      </c>
      <c r="D1472" s="7" t="s">
        <v>154</v>
      </c>
      <c r="E1472" s="4" t="s">
        <v>17</v>
      </c>
      <c r="F1472" s="4">
        <v>562467</v>
      </c>
      <c r="G1472" s="4" t="s">
        <v>6607</v>
      </c>
      <c r="H1472" s="4" t="s">
        <v>853</v>
      </c>
      <c r="I1472" s="8" t="s">
        <v>6608</v>
      </c>
      <c r="J1472" s="8" t="s">
        <v>3329</v>
      </c>
      <c r="K1472" s="8" t="s">
        <v>4530</v>
      </c>
      <c r="L1472" s="4"/>
      <c r="M1472" s="8">
        <v>2</v>
      </c>
      <c r="N1472" s="8"/>
      <c r="O1472" s="8"/>
      <c r="P1472" s="8"/>
      <c r="Q1472" s="8"/>
      <c r="R1472" s="7"/>
      <c r="V1472" s="6"/>
      <c r="W1472" s="7"/>
      <c r="X1472" s="7"/>
      <c r="Y1472" s="7"/>
      <c r="Z1472" s="7"/>
      <c r="AA1472" s="7"/>
      <c r="AB1472" s="7"/>
      <c r="AC1472" s="7"/>
      <c r="AD1472" s="13"/>
      <c r="AE1472" s="13"/>
      <c r="AF1472" s="28" t="s">
        <v>3273</v>
      </c>
      <c r="AG1472" s="28" t="s">
        <v>3274</v>
      </c>
      <c r="AH1472" s="15"/>
      <c r="AI1472" s="15"/>
    </row>
    <row r="1473" spans="1:35" ht="60" hidden="1">
      <c r="A1473" s="11">
        <v>25</v>
      </c>
      <c r="B1473" s="15" t="s">
        <v>16</v>
      </c>
      <c r="C1473" s="9">
        <v>45461</v>
      </c>
      <c r="D1473" s="7" t="s">
        <v>41</v>
      </c>
      <c r="E1473" s="4" t="s">
        <v>17</v>
      </c>
      <c r="F1473" s="4">
        <v>562468</v>
      </c>
      <c r="G1473" s="4" t="s">
        <v>6609</v>
      </c>
      <c r="H1473" s="4" t="s">
        <v>853</v>
      </c>
      <c r="I1473" s="8" t="s">
        <v>6610</v>
      </c>
      <c r="J1473" s="8" t="s">
        <v>6611</v>
      </c>
      <c r="K1473" s="8" t="s">
        <v>3329</v>
      </c>
      <c r="L1473" s="4" t="s">
        <v>6612</v>
      </c>
      <c r="M1473" s="8">
        <v>2</v>
      </c>
      <c r="N1473" s="8"/>
      <c r="O1473" s="8"/>
      <c r="P1473" s="8"/>
      <c r="Q1473" s="8"/>
      <c r="R1473" s="7"/>
      <c r="V1473" s="6"/>
      <c r="W1473" s="7"/>
      <c r="X1473" s="7"/>
      <c r="Y1473" s="7"/>
      <c r="Z1473" s="7"/>
      <c r="AA1473" s="7"/>
      <c r="AB1473" s="7"/>
      <c r="AC1473" s="7"/>
      <c r="AD1473" s="13"/>
      <c r="AE1473" s="13"/>
      <c r="AF1473" s="28" t="s">
        <v>3273</v>
      </c>
      <c r="AG1473" s="28" t="s">
        <v>3274</v>
      </c>
      <c r="AH1473" s="15"/>
      <c r="AI1473" s="15"/>
    </row>
    <row r="1474" spans="1:35" ht="30" hidden="1">
      <c r="A1474" s="11">
        <v>25</v>
      </c>
      <c r="B1474" s="15" t="s">
        <v>16</v>
      </c>
      <c r="C1474" s="9">
        <v>45461</v>
      </c>
      <c r="D1474" s="7" t="s">
        <v>5187</v>
      </c>
      <c r="E1474" s="4" t="s">
        <v>17</v>
      </c>
      <c r="F1474" s="4">
        <v>562469</v>
      </c>
      <c r="G1474" s="4" t="s">
        <v>6613</v>
      </c>
      <c r="H1474" s="4" t="s">
        <v>853</v>
      </c>
      <c r="I1474" s="8" t="s">
        <v>6614</v>
      </c>
      <c r="J1474" s="8"/>
      <c r="K1474" s="8"/>
      <c r="L1474" s="4"/>
      <c r="M1474" s="8"/>
      <c r="N1474" s="8"/>
      <c r="O1474" s="8"/>
      <c r="P1474" s="8"/>
      <c r="Q1474" s="8"/>
      <c r="R1474" s="7"/>
      <c r="V1474" s="6"/>
      <c r="W1474" s="7"/>
      <c r="X1474" s="7"/>
      <c r="Y1474" s="7"/>
      <c r="Z1474" s="7"/>
      <c r="AA1474" s="7"/>
      <c r="AB1474" s="7"/>
      <c r="AC1474" s="7"/>
      <c r="AD1474" s="13"/>
      <c r="AE1474" s="13"/>
      <c r="AF1474" s="28" t="s">
        <v>3273</v>
      </c>
      <c r="AG1474" s="28" t="s">
        <v>3274</v>
      </c>
      <c r="AH1474" s="15"/>
      <c r="AI1474" s="15"/>
    </row>
    <row r="1475" spans="1:35" ht="45" hidden="1">
      <c r="A1475" s="11">
        <v>25</v>
      </c>
      <c r="B1475" s="15" t="s">
        <v>16</v>
      </c>
      <c r="C1475" s="9">
        <v>45461</v>
      </c>
      <c r="D1475" s="7" t="s">
        <v>154</v>
      </c>
      <c r="E1475" s="4" t="s">
        <v>17</v>
      </c>
      <c r="F1475" s="4">
        <v>562470</v>
      </c>
      <c r="G1475" s="4" t="s">
        <v>6615</v>
      </c>
      <c r="H1475" s="4" t="s">
        <v>853</v>
      </c>
      <c r="I1475" s="8" t="s">
        <v>6616</v>
      </c>
      <c r="J1475" s="8" t="s">
        <v>4628</v>
      </c>
      <c r="K1475" s="8" t="s">
        <v>5719</v>
      </c>
      <c r="L1475" s="4" t="s">
        <v>6612</v>
      </c>
      <c r="M1475" s="8">
        <v>2</v>
      </c>
      <c r="N1475" s="8"/>
      <c r="O1475" s="8"/>
      <c r="P1475" s="8"/>
      <c r="Q1475" s="8"/>
      <c r="R1475" s="7"/>
      <c r="V1475" s="6"/>
      <c r="W1475" s="7"/>
      <c r="X1475" s="7"/>
      <c r="Y1475" s="7"/>
      <c r="Z1475" s="7"/>
      <c r="AA1475" s="7"/>
      <c r="AB1475" s="7"/>
      <c r="AC1475" s="7"/>
      <c r="AD1475" s="13"/>
      <c r="AE1475" s="13"/>
      <c r="AF1475" s="28" t="s">
        <v>3273</v>
      </c>
      <c r="AG1475" s="28" t="s">
        <v>3274</v>
      </c>
      <c r="AH1475" s="15"/>
      <c r="AI1475" s="15"/>
    </row>
    <row r="1476" spans="1:35" ht="30" hidden="1">
      <c r="A1476" s="11">
        <v>25</v>
      </c>
      <c r="B1476" s="15" t="s">
        <v>16</v>
      </c>
      <c r="C1476" s="9">
        <v>45461</v>
      </c>
      <c r="D1476" s="7" t="s">
        <v>154</v>
      </c>
      <c r="E1476" s="4" t="s">
        <v>17</v>
      </c>
      <c r="F1476" s="4">
        <v>562471</v>
      </c>
      <c r="G1476" s="4" t="s">
        <v>6617</v>
      </c>
      <c r="H1476" s="4" t="s">
        <v>853</v>
      </c>
      <c r="I1476" s="8" t="s">
        <v>6618</v>
      </c>
      <c r="J1476" s="8" t="s">
        <v>4368</v>
      </c>
      <c r="K1476" s="8" t="s">
        <v>3786</v>
      </c>
      <c r="L1476" s="4"/>
      <c r="M1476" s="8">
        <v>4</v>
      </c>
      <c r="N1476" s="8"/>
      <c r="O1476" s="8"/>
      <c r="P1476" s="8"/>
      <c r="Q1476" s="8"/>
      <c r="R1476" s="7"/>
      <c r="V1476" s="6"/>
      <c r="W1476" s="7"/>
      <c r="X1476" s="7"/>
      <c r="Y1476" s="7"/>
      <c r="Z1476" s="7"/>
      <c r="AA1476" s="7"/>
      <c r="AB1476" s="7"/>
      <c r="AC1476" s="7"/>
      <c r="AD1476" s="13"/>
      <c r="AE1476" s="13"/>
      <c r="AF1476" s="28" t="s">
        <v>3273</v>
      </c>
      <c r="AG1476" s="28" t="s">
        <v>3274</v>
      </c>
      <c r="AH1476" s="15"/>
      <c r="AI1476" s="15"/>
    </row>
    <row r="1477" spans="1:35" ht="30" hidden="1">
      <c r="A1477" s="11">
        <v>25</v>
      </c>
      <c r="B1477" s="15" t="s">
        <v>16</v>
      </c>
      <c r="C1477" s="9">
        <v>45461</v>
      </c>
      <c r="D1477" s="7" t="s">
        <v>154</v>
      </c>
      <c r="E1477" s="4" t="s">
        <v>17</v>
      </c>
      <c r="F1477" s="4">
        <v>562472</v>
      </c>
      <c r="G1477" s="4" t="s">
        <v>6619</v>
      </c>
      <c r="H1477" s="4" t="s">
        <v>853</v>
      </c>
      <c r="I1477" s="8" t="s">
        <v>6618</v>
      </c>
      <c r="J1477" s="8" t="s">
        <v>4368</v>
      </c>
      <c r="K1477" s="8" t="s">
        <v>3786</v>
      </c>
      <c r="L1477" s="4"/>
      <c r="M1477" s="8">
        <v>4</v>
      </c>
      <c r="N1477" s="8"/>
      <c r="O1477" s="8"/>
      <c r="P1477" s="8"/>
      <c r="Q1477" s="8"/>
      <c r="R1477" s="7"/>
      <c r="V1477" s="6"/>
      <c r="W1477" s="7"/>
      <c r="X1477" s="7"/>
      <c r="Y1477" s="7"/>
      <c r="Z1477" s="7"/>
      <c r="AA1477" s="7"/>
      <c r="AB1477" s="7"/>
      <c r="AC1477" s="7"/>
      <c r="AD1477" s="13"/>
      <c r="AE1477" s="13"/>
      <c r="AF1477" s="28" t="s">
        <v>3273</v>
      </c>
      <c r="AG1477" s="28" t="s">
        <v>3274</v>
      </c>
      <c r="AH1477" s="15"/>
      <c r="AI1477" s="15"/>
    </row>
    <row r="1478" spans="1:35" ht="45" hidden="1">
      <c r="A1478" s="11">
        <v>25</v>
      </c>
      <c r="B1478" s="15" t="s">
        <v>16</v>
      </c>
      <c r="C1478" s="9">
        <v>45461</v>
      </c>
      <c r="D1478" s="7" t="s">
        <v>154</v>
      </c>
      <c r="E1478" s="4" t="s">
        <v>17</v>
      </c>
      <c r="F1478" s="4">
        <v>562473</v>
      </c>
      <c r="G1478" s="4" t="s">
        <v>6620</v>
      </c>
      <c r="H1478" s="4" t="s">
        <v>853</v>
      </c>
      <c r="I1478" s="8" t="s">
        <v>6621</v>
      </c>
      <c r="J1478" s="8" t="s">
        <v>6370</v>
      </c>
      <c r="K1478" s="8" t="s">
        <v>4884</v>
      </c>
      <c r="L1478" s="4" t="s">
        <v>6622</v>
      </c>
      <c r="M1478" s="8">
        <v>3</v>
      </c>
      <c r="N1478" s="8"/>
      <c r="O1478" s="8"/>
      <c r="P1478" s="8"/>
      <c r="Q1478" s="8"/>
      <c r="R1478" s="7"/>
      <c r="V1478" s="6"/>
      <c r="W1478" s="7"/>
      <c r="X1478" s="7"/>
      <c r="Y1478" s="7"/>
      <c r="Z1478" s="7"/>
      <c r="AA1478" s="7"/>
      <c r="AB1478" s="7"/>
      <c r="AC1478" s="7"/>
      <c r="AD1478" s="13"/>
      <c r="AE1478" s="13"/>
      <c r="AF1478" s="28" t="s">
        <v>3273</v>
      </c>
      <c r="AG1478" s="28" t="s">
        <v>3274</v>
      </c>
      <c r="AH1478" s="15"/>
      <c r="AI1478" s="15"/>
    </row>
    <row r="1479" spans="1:35" ht="30" hidden="1">
      <c r="A1479" s="11">
        <v>25</v>
      </c>
      <c r="B1479" s="15" t="s">
        <v>16</v>
      </c>
      <c r="C1479" s="9">
        <v>45461</v>
      </c>
      <c r="D1479" s="7" t="s">
        <v>154</v>
      </c>
      <c r="E1479" s="4" t="s">
        <v>17</v>
      </c>
      <c r="F1479" s="4">
        <v>562474</v>
      </c>
      <c r="G1479" s="4" t="s">
        <v>6623</v>
      </c>
      <c r="H1479" s="4" t="s">
        <v>853</v>
      </c>
      <c r="I1479" s="8" t="s">
        <v>6624</v>
      </c>
      <c r="J1479" s="8" t="s">
        <v>6370</v>
      </c>
      <c r="K1479" s="8" t="s">
        <v>6625</v>
      </c>
      <c r="L1479" s="4"/>
      <c r="M1479" s="8">
        <v>3</v>
      </c>
      <c r="N1479" s="8"/>
      <c r="O1479" s="8"/>
      <c r="P1479" s="8"/>
      <c r="Q1479" s="8"/>
      <c r="R1479" s="7"/>
      <c r="V1479" s="6"/>
      <c r="W1479" s="7"/>
      <c r="X1479" s="7"/>
      <c r="Y1479" s="7"/>
      <c r="Z1479" s="7"/>
      <c r="AA1479" s="7"/>
      <c r="AB1479" s="7"/>
      <c r="AC1479" s="7"/>
      <c r="AD1479" s="13"/>
      <c r="AE1479" s="13"/>
      <c r="AF1479" s="28" t="s">
        <v>3273</v>
      </c>
      <c r="AG1479" s="28" t="s">
        <v>3274</v>
      </c>
      <c r="AH1479" s="15"/>
      <c r="AI1479" s="15"/>
    </row>
    <row r="1480" spans="1:35" ht="30" hidden="1">
      <c r="A1480" s="11">
        <v>25</v>
      </c>
      <c r="B1480" s="15" t="s">
        <v>16</v>
      </c>
      <c r="C1480" s="9">
        <v>45461</v>
      </c>
      <c r="D1480" s="7" t="s">
        <v>154</v>
      </c>
      <c r="E1480" s="4" t="s">
        <v>17</v>
      </c>
      <c r="F1480" s="4">
        <v>562475</v>
      </c>
      <c r="G1480" s="4" t="s">
        <v>6626</v>
      </c>
      <c r="H1480" s="4" t="s">
        <v>853</v>
      </c>
      <c r="I1480" s="8" t="s">
        <v>6627</v>
      </c>
      <c r="J1480" s="8" t="s">
        <v>4628</v>
      </c>
      <c r="K1480" s="8" t="s">
        <v>6628</v>
      </c>
      <c r="L1480" s="4" t="s">
        <v>6457</v>
      </c>
      <c r="M1480" s="8">
        <v>3</v>
      </c>
      <c r="N1480" s="8"/>
      <c r="O1480" s="8"/>
      <c r="P1480" s="8"/>
      <c r="Q1480" s="8"/>
      <c r="R1480" s="7"/>
      <c r="V1480" s="6"/>
      <c r="W1480" s="7"/>
      <c r="X1480" s="7"/>
      <c r="Y1480" s="7"/>
      <c r="Z1480" s="7"/>
      <c r="AA1480" s="7"/>
      <c r="AB1480" s="7"/>
      <c r="AC1480" s="7"/>
      <c r="AD1480" s="13"/>
      <c r="AE1480" s="13"/>
      <c r="AF1480" s="28" t="s">
        <v>3273</v>
      </c>
      <c r="AG1480" s="28" t="s">
        <v>3274</v>
      </c>
      <c r="AH1480" s="15"/>
      <c r="AI1480" s="15"/>
    </row>
    <row r="1481" spans="1:35" ht="30" hidden="1">
      <c r="A1481" s="11">
        <v>25</v>
      </c>
      <c r="B1481" s="15" t="s">
        <v>16</v>
      </c>
      <c r="C1481" s="9">
        <v>45461</v>
      </c>
      <c r="D1481" s="7" t="s">
        <v>6629</v>
      </c>
      <c r="E1481" s="4" t="s">
        <v>17</v>
      </c>
      <c r="F1481" s="4">
        <v>562476</v>
      </c>
      <c r="G1481" s="4" t="s">
        <v>6630</v>
      </c>
      <c r="H1481" s="4" t="s">
        <v>853</v>
      </c>
      <c r="I1481" s="8" t="s">
        <v>3278</v>
      </c>
      <c r="J1481" s="8"/>
      <c r="K1481" s="8"/>
      <c r="L1481" s="4"/>
      <c r="M1481" s="8"/>
      <c r="N1481" s="8"/>
      <c r="O1481" s="8"/>
      <c r="P1481" s="8"/>
      <c r="Q1481" s="8"/>
      <c r="R1481" s="7"/>
      <c r="V1481" s="6"/>
      <c r="W1481" s="7"/>
      <c r="X1481" s="7"/>
      <c r="Y1481" s="7"/>
      <c r="Z1481" s="7"/>
      <c r="AA1481" s="7"/>
      <c r="AB1481" s="7"/>
      <c r="AC1481" s="7"/>
      <c r="AD1481" s="13"/>
      <c r="AE1481" s="13"/>
      <c r="AF1481" t="s">
        <v>3273</v>
      </c>
      <c r="AG1481" t="s">
        <v>3274</v>
      </c>
      <c r="AH1481" s="15"/>
      <c r="AI1481" s="15"/>
    </row>
    <row r="1482" spans="1:35" ht="30" hidden="1">
      <c r="A1482" s="11">
        <v>25</v>
      </c>
      <c r="B1482" s="15" t="s">
        <v>16</v>
      </c>
      <c r="C1482" s="9">
        <v>45461</v>
      </c>
      <c r="D1482" s="7" t="s">
        <v>6629</v>
      </c>
      <c r="E1482" s="4" t="s">
        <v>17</v>
      </c>
      <c r="F1482" s="4">
        <v>562477</v>
      </c>
      <c r="G1482" s="4" t="s">
        <v>6631</v>
      </c>
      <c r="H1482" s="4" t="s">
        <v>853</v>
      </c>
      <c r="I1482" s="8" t="s">
        <v>3278</v>
      </c>
      <c r="J1482" s="8"/>
      <c r="K1482" s="8"/>
      <c r="L1482" s="4"/>
      <c r="M1482" s="8"/>
      <c r="N1482" s="8"/>
      <c r="O1482" s="8"/>
      <c r="P1482" s="8"/>
      <c r="Q1482" s="8"/>
      <c r="R1482" s="7"/>
      <c r="V1482" s="6"/>
      <c r="W1482" s="7"/>
      <c r="X1482" s="7"/>
      <c r="Y1482" s="7"/>
      <c r="Z1482" s="7"/>
      <c r="AA1482" s="7"/>
      <c r="AB1482" s="7"/>
      <c r="AC1482" s="7"/>
      <c r="AD1482" s="13"/>
      <c r="AE1482" s="13"/>
      <c r="AF1482" t="s">
        <v>3273</v>
      </c>
      <c r="AG1482" t="s">
        <v>3274</v>
      </c>
      <c r="AH1482" s="15"/>
      <c r="AI1482" s="15"/>
    </row>
    <row r="1483" spans="1:35" ht="30" hidden="1">
      <c r="A1483" s="11">
        <v>25</v>
      </c>
      <c r="B1483" s="15" t="s">
        <v>16</v>
      </c>
      <c r="C1483" s="9">
        <v>45461</v>
      </c>
      <c r="D1483" s="7" t="s">
        <v>5187</v>
      </c>
      <c r="E1483" s="4" t="s">
        <v>39</v>
      </c>
      <c r="F1483" s="4">
        <v>562478</v>
      </c>
      <c r="G1483" s="4" t="s">
        <v>6632</v>
      </c>
      <c r="H1483" s="4" t="s">
        <v>853</v>
      </c>
      <c r="I1483" s="8" t="s">
        <v>3278</v>
      </c>
      <c r="J1483" s="8"/>
      <c r="K1483" s="8"/>
      <c r="L1483" s="4"/>
      <c r="M1483" s="8"/>
      <c r="N1483" s="8"/>
      <c r="O1483" s="8"/>
      <c r="P1483" s="8"/>
      <c r="Q1483" s="8"/>
      <c r="R1483" s="7"/>
      <c r="V1483" s="6"/>
      <c r="W1483" s="7"/>
      <c r="X1483" s="7"/>
      <c r="Y1483" s="7"/>
      <c r="Z1483" s="7"/>
      <c r="AA1483" s="7"/>
      <c r="AB1483" s="7"/>
      <c r="AC1483" s="7"/>
      <c r="AD1483" s="13"/>
      <c r="AE1483" s="13"/>
      <c r="AF1483" t="s">
        <v>3273</v>
      </c>
      <c r="AG1483" t="s">
        <v>3274</v>
      </c>
      <c r="AH1483" s="15"/>
      <c r="AI1483" s="15"/>
    </row>
    <row r="1484" spans="1:35" ht="30" hidden="1">
      <c r="A1484" s="11">
        <v>25</v>
      </c>
      <c r="B1484" s="15" t="s">
        <v>16</v>
      </c>
      <c r="C1484" s="9">
        <v>45461</v>
      </c>
      <c r="D1484" s="7" t="s">
        <v>5187</v>
      </c>
      <c r="E1484" s="4" t="s">
        <v>39</v>
      </c>
      <c r="F1484" s="4">
        <v>562479</v>
      </c>
      <c r="G1484" s="4" t="s">
        <v>6633</v>
      </c>
      <c r="H1484" s="4" t="s">
        <v>853</v>
      </c>
      <c r="I1484" s="8" t="s">
        <v>6634</v>
      </c>
      <c r="J1484" s="8"/>
      <c r="K1484" s="8"/>
      <c r="L1484" s="4"/>
      <c r="M1484" s="8">
        <v>4</v>
      </c>
      <c r="N1484" s="8"/>
      <c r="O1484" s="8"/>
      <c r="P1484" s="8"/>
      <c r="Q1484" s="8"/>
      <c r="R1484" s="7"/>
      <c r="V1484" s="6"/>
      <c r="W1484" s="7"/>
      <c r="X1484" s="7"/>
      <c r="Y1484" s="7"/>
      <c r="Z1484" s="7"/>
      <c r="AA1484" s="7"/>
      <c r="AB1484" s="7"/>
      <c r="AC1484" s="7"/>
      <c r="AD1484" s="13"/>
      <c r="AE1484" s="13"/>
      <c r="AF1484" s="28" t="s">
        <v>3273</v>
      </c>
      <c r="AG1484" s="28" t="s">
        <v>3274</v>
      </c>
      <c r="AH1484" s="15"/>
      <c r="AI1484" s="15"/>
    </row>
    <row r="1485" spans="1:35" ht="30" hidden="1">
      <c r="A1485" s="11">
        <v>25</v>
      </c>
      <c r="B1485" s="15" t="s">
        <v>16</v>
      </c>
      <c r="C1485" s="9">
        <v>45461</v>
      </c>
      <c r="D1485" s="7"/>
      <c r="E1485" s="4" t="s">
        <v>39</v>
      </c>
      <c r="F1485" s="4">
        <v>562480</v>
      </c>
      <c r="G1485" s="4" t="s">
        <v>6635</v>
      </c>
      <c r="H1485" s="4" t="s">
        <v>853</v>
      </c>
      <c r="I1485" s="8" t="s">
        <v>6636</v>
      </c>
      <c r="J1485" s="8" t="s">
        <v>4628</v>
      </c>
      <c r="K1485" s="8" t="s">
        <v>3755</v>
      </c>
      <c r="L1485" s="4"/>
      <c r="M1485" s="8">
        <v>3</v>
      </c>
      <c r="N1485" s="8"/>
      <c r="O1485" s="8"/>
      <c r="P1485" s="8"/>
      <c r="Q1485" s="8"/>
      <c r="R1485" s="7"/>
      <c r="V1485" s="6"/>
      <c r="W1485" s="7"/>
      <c r="X1485" s="7"/>
      <c r="Y1485" s="7"/>
      <c r="Z1485" s="7"/>
      <c r="AA1485" s="7"/>
      <c r="AB1485" s="7"/>
      <c r="AC1485" s="7"/>
      <c r="AD1485" s="13"/>
      <c r="AE1485" s="13"/>
      <c r="AF1485" s="28" t="s">
        <v>3273</v>
      </c>
      <c r="AG1485" s="28" t="s">
        <v>3274</v>
      </c>
      <c r="AH1485" s="15"/>
      <c r="AI1485" s="15"/>
    </row>
    <row r="1486" spans="1:35" ht="30" hidden="1">
      <c r="A1486" s="11">
        <v>25</v>
      </c>
      <c r="B1486" s="15" t="s">
        <v>16</v>
      </c>
      <c r="C1486" s="9">
        <v>45461</v>
      </c>
      <c r="D1486" s="7" t="s">
        <v>6470</v>
      </c>
      <c r="E1486" s="4" t="s">
        <v>39</v>
      </c>
      <c r="F1486" s="4">
        <v>562481</v>
      </c>
      <c r="G1486" s="4" t="s">
        <v>6637</v>
      </c>
      <c r="H1486" s="4" t="s">
        <v>853</v>
      </c>
      <c r="I1486" s="8" t="s">
        <v>50</v>
      </c>
      <c r="J1486" s="8"/>
      <c r="K1486" s="8"/>
      <c r="L1486" s="4"/>
      <c r="M1486" s="8">
        <v>4</v>
      </c>
      <c r="N1486" s="8"/>
      <c r="O1486" s="8"/>
      <c r="P1486" s="8"/>
      <c r="Q1486" s="8"/>
      <c r="R1486" s="7"/>
      <c r="V1486" s="6"/>
      <c r="W1486" s="7"/>
      <c r="X1486" s="7"/>
      <c r="Y1486" s="7"/>
      <c r="Z1486" s="7"/>
      <c r="AA1486" s="7"/>
      <c r="AB1486" s="7"/>
      <c r="AC1486" s="7"/>
      <c r="AD1486" s="13"/>
      <c r="AE1486" s="13"/>
      <c r="AF1486" s="28" t="s">
        <v>3273</v>
      </c>
      <c r="AG1486" s="28" t="s">
        <v>3274</v>
      </c>
      <c r="AH1486" s="15"/>
      <c r="AI1486" s="15"/>
    </row>
    <row r="1487" spans="1:35" ht="30" hidden="1">
      <c r="A1487" s="11">
        <v>25</v>
      </c>
      <c r="B1487" s="15" t="s">
        <v>16</v>
      </c>
      <c r="C1487" s="9">
        <v>45461</v>
      </c>
      <c r="D1487" s="7" t="s">
        <v>127</v>
      </c>
      <c r="E1487" s="4" t="s">
        <v>39</v>
      </c>
      <c r="F1487" s="4">
        <v>562482</v>
      </c>
      <c r="G1487" s="4" t="s">
        <v>6638</v>
      </c>
      <c r="H1487" s="4" t="s">
        <v>853</v>
      </c>
      <c r="I1487" s="8" t="s">
        <v>6639</v>
      </c>
      <c r="J1487" s="8" t="s">
        <v>6640</v>
      </c>
      <c r="K1487" s="8" t="s">
        <v>5122</v>
      </c>
      <c r="L1487" s="4" t="s">
        <v>5684</v>
      </c>
      <c r="M1487" s="8">
        <v>3</v>
      </c>
      <c r="N1487" s="8" t="s">
        <v>3387</v>
      </c>
      <c r="O1487" s="8" t="s">
        <v>3387</v>
      </c>
      <c r="P1487" s="8" t="s">
        <v>3387</v>
      </c>
      <c r="Q1487" s="8"/>
      <c r="R1487" s="7"/>
      <c r="S1487" s="5">
        <v>0</v>
      </c>
      <c r="T1487" s="5">
        <v>0.10416666666666669</v>
      </c>
      <c r="U1487" s="5">
        <v>0</v>
      </c>
      <c r="V1487" s="6">
        <v>0</v>
      </c>
      <c r="W1487" s="7">
        <v>0</v>
      </c>
      <c r="X1487" s="7">
        <v>0</v>
      </c>
      <c r="Y1487" s="7">
        <v>2.0833333333333329E-2</v>
      </c>
      <c r="Z1487" s="7">
        <v>0</v>
      </c>
      <c r="AA1487" s="7">
        <v>0</v>
      </c>
      <c r="AB1487" s="7">
        <v>0</v>
      </c>
      <c r="AC1487" s="7">
        <v>8.3333333333333315E-2</v>
      </c>
      <c r="AD1487" s="13">
        <v>45463</v>
      </c>
      <c r="AE1487" s="13"/>
      <c r="AF1487" s="28" t="s">
        <v>3273</v>
      </c>
      <c r="AG1487" s="28" t="s">
        <v>3274</v>
      </c>
      <c r="AH1487" s="15"/>
      <c r="AI1487" s="15"/>
    </row>
    <row r="1488" spans="1:35" ht="30" hidden="1">
      <c r="A1488" s="11">
        <v>25</v>
      </c>
      <c r="B1488" s="15" t="s">
        <v>16</v>
      </c>
      <c r="C1488" s="9">
        <v>45461</v>
      </c>
      <c r="D1488" s="7" t="s">
        <v>97</v>
      </c>
      <c r="E1488" s="4" t="s">
        <v>39</v>
      </c>
      <c r="F1488" s="4">
        <v>562483</v>
      </c>
      <c r="G1488" s="4" t="s">
        <v>6641</v>
      </c>
      <c r="H1488" s="4" t="s">
        <v>853</v>
      </c>
      <c r="I1488" s="8" t="s">
        <v>6642</v>
      </c>
      <c r="J1488" s="8" t="s">
        <v>5701</v>
      </c>
      <c r="K1488" s="8" t="s">
        <v>6643</v>
      </c>
      <c r="L1488" s="4" t="s">
        <v>6644</v>
      </c>
      <c r="M1488" s="8">
        <v>2</v>
      </c>
      <c r="N1488" s="8" t="s">
        <v>3387</v>
      </c>
      <c r="O1488" s="8" t="s">
        <v>3387</v>
      </c>
      <c r="P1488" s="8" t="s">
        <v>3832</v>
      </c>
      <c r="Q1488" s="8"/>
      <c r="R1488" s="7"/>
      <c r="S1488" s="5">
        <v>0</v>
      </c>
      <c r="T1488" s="5">
        <v>6.8181818181818177E-2</v>
      </c>
      <c r="U1488" s="5">
        <v>0</v>
      </c>
      <c r="V1488" s="6">
        <v>0.11363636363636363</v>
      </c>
      <c r="W1488" s="7">
        <v>0</v>
      </c>
      <c r="X1488" s="7">
        <v>0</v>
      </c>
      <c r="Y1488" s="7">
        <v>0</v>
      </c>
      <c r="Z1488" s="7">
        <v>0</v>
      </c>
      <c r="AA1488" s="7">
        <v>0</v>
      </c>
      <c r="AB1488" s="7">
        <v>0</v>
      </c>
      <c r="AC1488" s="7">
        <v>0.13636363636363635</v>
      </c>
      <c r="AD1488" s="13">
        <v>45463</v>
      </c>
      <c r="AE1488" s="13"/>
      <c r="AF1488" s="28" t="s">
        <v>3273</v>
      </c>
      <c r="AG1488" s="28" t="s">
        <v>3274</v>
      </c>
      <c r="AH1488" s="15"/>
      <c r="AI1488" s="15"/>
    </row>
    <row r="1489" spans="1:35" ht="30" hidden="1">
      <c r="A1489" s="11">
        <v>25</v>
      </c>
      <c r="B1489" s="15" t="s">
        <v>16</v>
      </c>
      <c r="C1489" s="9">
        <v>45461</v>
      </c>
      <c r="D1489" s="7" t="s">
        <v>154</v>
      </c>
      <c r="E1489" s="4" t="s">
        <v>39</v>
      </c>
      <c r="F1489" s="4">
        <v>562484</v>
      </c>
      <c r="G1489" s="4" t="s">
        <v>6645</v>
      </c>
      <c r="H1489" s="4" t="s">
        <v>853</v>
      </c>
      <c r="I1489" s="8" t="s">
        <v>6646</v>
      </c>
      <c r="J1489" s="8" t="s">
        <v>4628</v>
      </c>
      <c r="K1489" s="8" t="s">
        <v>3733</v>
      </c>
      <c r="L1489" s="4" t="s">
        <v>6457</v>
      </c>
      <c r="M1489" s="8">
        <v>3</v>
      </c>
      <c r="N1489" s="8"/>
      <c r="O1489" s="8"/>
      <c r="P1489" s="8"/>
      <c r="Q1489" s="8"/>
      <c r="R1489" s="7"/>
      <c r="V1489" s="6"/>
      <c r="W1489" s="7"/>
      <c r="X1489" s="7"/>
      <c r="Y1489" s="7"/>
      <c r="Z1489" s="7"/>
      <c r="AA1489" s="7"/>
      <c r="AB1489" s="7"/>
      <c r="AC1489" s="7"/>
      <c r="AD1489" s="13"/>
      <c r="AE1489" s="13"/>
      <c r="AF1489" s="28" t="s">
        <v>3273</v>
      </c>
      <c r="AG1489" s="28" t="s">
        <v>3274</v>
      </c>
      <c r="AH1489" s="15"/>
      <c r="AI1489" s="15"/>
    </row>
    <row r="1490" spans="1:35" ht="30" hidden="1">
      <c r="A1490" s="11">
        <v>25</v>
      </c>
      <c r="B1490" s="15" t="s">
        <v>16</v>
      </c>
      <c r="C1490" s="9">
        <v>45461</v>
      </c>
      <c r="D1490" s="7" t="s">
        <v>97</v>
      </c>
      <c r="E1490" s="4" t="s">
        <v>39</v>
      </c>
      <c r="F1490" s="4">
        <v>562485</v>
      </c>
      <c r="G1490" s="4" t="s">
        <v>6647</v>
      </c>
      <c r="H1490" s="4" t="s">
        <v>853</v>
      </c>
      <c r="I1490" s="8" t="s">
        <v>6648</v>
      </c>
      <c r="J1490" s="8" t="s">
        <v>6649</v>
      </c>
      <c r="K1490" s="8" t="s">
        <v>3653</v>
      </c>
      <c r="L1490" s="4" t="s">
        <v>5015</v>
      </c>
      <c r="M1490" s="8">
        <v>1</v>
      </c>
      <c r="N1490" s="8" t="s">
        <v>3440</v>
      </c>
      <c r="O1490" s="8" t="s">
        <v>3440</v>
      </c>
      <c r="P1490" s="8" t="s">
        <v>3388</v>
      </c>
      <c r="Q1490" s="8"/>
      <c r="R1490" s="7"/>
      <c r="S1490" s="5">
        <v>0</v>
      </c>
      <c r="T1490" s="5">
        <v>0.28000000000000003</v>
      </c>
      <c r="U1490" s="5">
        <v>0</v>
      </c>
      <c r="V1490" s="6">
        <v>0.16</v>
      </c>
      <c r="W1490" s="7">
        <v>0</v>
      </c>
      <c r="X1490" s="7">
        <v>0</v>
      </c>
      <c r="Y1490" s="7">
        <v>0</v>
      </c>
      <c r="Z1490" s="7">
        <v>0</v>
      </c>
      <c r="AA1490" s="7">
        <v>0</v>
      </c>
      <c r="AB1490" s="7">
        <v>0.06</v>
      </c>
      <c r="AC1490" s="7">
        <v>0</v>
      </c>
      <c r="AD1490" s="13">
        <v>45463</v>
      </c>
      <c r="AE1490" s="13"/>
      <c r="AF1490" s="28" t="s">
        <v>3273</v>
      </c>
      <c r="AG1490" s="28" t="s">
        <v>3274</v>
      </c>
      <c r="AH1490" s="15"/>
      <c r="AI1490" s="15"/>
    </row>
    <row r="1491" spans="1:35" ht="45" hidden="1">
      <c r="A1491" s="11">
        <v>25</v>
      </c>
      <c r="B1491" s="15" t="s">
        <v>16</v>
      </c>
      <c r="C1491" s="9">
        <v>45461</v>
      </c>
      <c r="D1491" s="7" t="s">
        <v>127</v>
      </c>
      <c r="E1491" s="4" t="s">
        <v>39</v>
      </c>
      <c r="F1491" s="4">
        <v>562486</v>
      </c>
      <c r="G1491" s="4" t="s">
        <v>6650</v>
      </c>
      <c r="H1491" s="4" t="s">
        <v>853</v>
      </c>
      <c r="I1491" s="8" t="s">
        <v>6651</v>
      </c>
      <c r="J1491" s="8" t="s">
        <v>6652</v>
      </c>
      <c r="K1491" s="8" t="s">
        <v>6653</v>
      </c>
      <c r="L1491" s="4" t="s">
        <v>6654</v>
      </c>
      <c r="M1491" s="8">
        <v>3</v>
      </c>
      <c r="N1491" s="8" t="s">
        <v>3370</v>
      </c>
      <c r="O1491" s="8" t="s">
        <v>3370</v>
      </c>
      <c r="P1491" s="8" t="s">
        <v>3388</v>
      </c>
      <c r="Q1491" s="8"/>
      <c r="R1491" s="7"/>
      <c r="S1491" s="5">
        <v>0</v>
      </c>
      <c r="T1491" s="5">
        <v>0.06</v>
      </c>
      <c r="U1491" s="5">
        <v>0</v>
      </c>
      <c r="V1491" s="6">
        <v>0.14000000000000001</v>
      </c>
      <c r="W1491" s="7">
        <v>0</v>
      </c>
      <c r="X1491" s="7">
        <v>0</v>
      </c>
      <c r="Y1491" s="7">
        <v>0.04</v>
      </c>
      <c r="Z1491" s="7">
        <v>0</v>
      </c>
      <c r="AA1491" s="7">
        <v>0</v>
      </c>
      <c r="AB1491" s="7">
        <v>0.04</v>
      </c>
      <c r="AC1491" s="7">
        <v>0</v>
      </c>
      <c r="AD1491" s="13">
        <v>45463</v>
      </c>
      <c r="AE1491" s="13"/>
      <c r="AF1491" s="28" t="s">
        <v>3273</v>
      </c>
      <c r="AG1491" s="28" t="s">
        <v>3274</v>
      </c>
      <c r="AH1491" s="15"/>
      <c r="AI1491" s="15"/>
    </row>
    <row r="1492" spans="1:35" ht="30" hidden="1">
      <c r="A1492" s="11">
        <v>25</v>
      </c>
      <c r="B1492" s="15" t="s">
        <v>16</v>
      </c>
      <c r="C1492" s="9">
        <v>45461</v>
      </c>
      <c r="D1492" s="7" t="s">
        <v>154</v>
      </c>
      <c r="E1492" s="4" t="s">
        <v>39</v>
      </c>
      <c r="F1492" s="4">
        <v>562487</v>
      </c>
      <c r="G1492" s="4" t="s">
        <v>6655</v>
      </c>
      <c r="H1492" s="4" t="s">
        <v>853</v>
      </c>
      <c r="I1492" s="8" t="s">
        <v>6656</v>
      </c>
      <c r="J1492" s="8"/>
      <c r="K1492" s="8"/>
      <c r="L1492" s="4"/>
      <c r="M1492" s="8">
        <v>4</v>
      </c>
      <c r="N1492" s="8"/>
      <c r="O1492" s="8"/>
      <c r="P1492" s="8"/>
      <c r="Q1492" s="8"/>
      <c r="R1492" s="7"/>
      <c r="V1492" s="6"/>
      <c r="W1492" s="7"/>
      <c r="X1492" s="7"/>
      <c r="Y1492" s="7"/>
      <c r="Z1492" s="7"/>
      <c r="AA1492" s="7"/>
      <c r="AB1492" s="7"/>
      <c r="AC1492" s="7"/>
      <c r="AD1492" s="13"/>
      <c r="AE1492" s="13"/>
      <c r="AF1492" s="28" t="s">
        <v>3273</v>
      </c>
      <c r="AG1492" s="28" t="s">
        <v>3274</v>
      </c>
      <c r="AH1492" s="15"/>
      <c r="AI1492" s="15"/>
    </row>
    <row r="1493" spans="1:35" hidden="1">
      <c r="A1493" s="11">
        <v>25</v>
      </c>
      <c r="B1493" s="15" t="s">
        <v>16</v>
      </c>
      <c r="C1493" s="9">
        <v>45461</v>
      </c>
      <c r="D1493" s="7" t="s">
        <v>3275</v>
      </c>
      <c r="E1493" s="4" t="s">
        <v>35</v>
      </c>
      <c r="F1493" s="4">
        <v>562488</v>
      </c>
      <c r="G1493" s="4" t="s">
        <v>6657</v>
      </c>
      <c r="H1493" s="4" t="s">
        <v>853</v>
      </c>
      <c r="I1493" s="8" t="s">
        <v>3278</v>
      </c>
      <c r="J1493" s="8"/>
      <c r="K1493" s="8"/>
      <c r="L1493" s="4"/>
      <c r="M1493" s="8"/>
      <c r="N1493" s="8"/>
      <c r="O1493" s="8"/>
      <c r="P1493" s="8"/>
      <c r="Q1493" s="8"/>
      <c r="R1493" s="7"/>
      <c r="V1493" s="6"/>
      <c r="W1493" s="7"/>
      <c r="X1493" s="7"/>
      <c r="Y1493" s="7"/>
      <c r="Z1493" s="7"/>
      <c r="AA1493" s="7"/>
      <c r="AB1493" s="7"/>
      <c r="AC1493" s="7"/>
      <c r="AD1493" s="13"/>
      <c r="AE1493" s="13"/>
      <c r="AF1493" t="s">
        <v>3273</v>
      </c>
      <c r="AG1493" t="s">
        <v>3274</v>
      </c>
      <c r="AH1493" s="15"/>
      <c r="AI1493" s="15"/>
    </row>
    <row r="1494" spans="1:35" hidden="1">
      <c r="A1494" s="11">
        <v>25</v>
      </c>
      <c r="B1494" s="15" t="s">
        <v>16</v>
      </c>
      <c r="C1494" s="9">
        <v>45461</v>
      </c>
      <c r="D1494" s="7" t="s">
        <v>3275</v>
      </c>
      <c r="E1494" s="4" t="s">
        <v>35</v>
      </c>
      <c r="F1494" s="4">
        <v>562489</v>
      </c>
      <c r="G1494" s="4" t="s">
        <v>6658</v>
      </c>
      <c r="H1494" s="4" t="s">
        <v>853</v>
      </c>
      <c r="I1494" s="8" t="s">
        <v>3278</v>
      </c>
      <c r="J1494" s="8"/>
      <c r="K1494" s="8"/>
      <c r="L1494" s="4"/>
      <c r="M1494" s="8"/>
      <c r="N1494" s="8"/>
      <c r="O1494" s="8"/>
      <c r="P1494" s="8"/>
      <c r="Q1494" s="8"/>
      <c r="R1494" s="7"/>
      <c r="V1494" s="6"/>
      <c r="W1494" s="7"/>
      <c r="X1494" s="7"/>
      <c r="Y1494" s="7"/>
      <c r="Z1494" s="7"/>
      <c r="AA1494" s="7"/>
      <c r="AB1494" s="7"/>
      <c r="AC1494" s="7"/>
      <c r="AD1494" s="13"/>
      <c r="AE1494" s="13"/>
      <c r="AF1494" t="s">
        <v>3273</v>
      </c>
      <c r="AG1494" t="s">
        <v>3274</v>
      </c>
      <c r="AH1494" s="15"/>
      <c r="AI1494" s="15"/>
    </row>
    <row r="1495" spans="1:35" ht="30" hidden="1">
      <c r="A1495" s="11">
        <v>25</v>
      </c>
      <c r="B1495" s="15" t="s">
        <v>16</v>
      </c>
      <c r="C1495" s="9">
        <v>45461</v>
      </c>
      <c r="D1495" s="7" t="s">
        <v>154</v>
      </c>
      <c r="E1495" s="4" t="s">
        <v>65</v>
      </c>
      <c r="F1495" s="4">
        <v>562490</v>
      </c>
      <c r="G1495" s="4" t="s">
        <v>6659</v>
      </c>
      <c r="H1495" s="4" t="s">
        <v>853</v>
      </c>
      <c r="I1495" s="8" t="s">
        <v>6660</v>
      </c>
      <c r="J1495" s="8" t="s">
        <v>3750</v>
      </c>
      <c r="K1495" s="8" t="s">
        <v>3310</v>
      </c>
      <c r="L1495" s="4" t="s">
        <v>6457</v>
      </c>
      <c r="M1495" s="8">
        <v>3</v>
      </c>
      <c r="N1495" s="8"/>
      <c r="O1495" s="8"/>
      <c r="P1495" s="8"/>
      <c r="Q1495" s="8"/>
      <c r="R1495" s="7"/>
      <c r="V1495" s="6"/>
      <c r="W1495" s="7"/>
      <c r="X1495" s="7"/>
      <c r="Y1495" s="7"/>
      <c r="Z1495" s="7"/>
      <c r="AA1495" s="7"/>
      <c r="AB1495" s="7"/>
      <c r="AC1495" s="7"/>
      <c r="AD1495" s="13"/>
      <c r="AE1495" s="13"/>
      <c r="AF1495" s="28" t="s">
        <v>3273</v>
      </c>
      <c r="AG1495" s="28" t="s">
        <v>3274</v>
      </c>
      <c r="AH1495" s="15"/>
      <c r="AI1495" s="15"/>
    </row>
    <row r="1496" spans="1:35" ht="30" hidden="1">
      <c r="A1496" s="11">
        <v>25</v>
      </c>
      <c r="B1496" s="15" t="s">
        <v>16</v>
      </c>
      <c r="C1496" s="9">
        <v>45461</v>
      </c>
      <c r="D1496" s="7" t="s">
        <v>154</v>
      </c>
      <c r="E1496" s="4" t="s">
        <v>31</v>
      </c>
      <c r="F1496" s="4">
        <v>562491</v>
      </c>
      <c r="G1496" s="4" t="s">
        <v>6661</v>
      </c>
      <c r="H1496" s="4" t="s">
        <v>853</v>
      </c>
      <c r="I1496" s="8" t="s">
        <v>6662</v>
      </c>
      <c r="J1496" s="8" t="s">
        <v>4350</v>
      </c>
      <c r="K1496" s="8"/>
      <c r="L1496" s="4"/>
      <c r="M1496" s="8">
        <v>4</v>
      </c>
      <c r="N1496" s="8"/>
      <c r="O1496" s="8"/>
      <c r="P1496" s="8"/>
      <c r="Q1496" s="8"/>
      <c r="R1496" s="7"/>
      <c r="V1496" s="6"/>
      <c r="W1496" s="7"/>
      <c r="X1496" s="7"/>
      <c r="Y1496" s="7"/>
      <c r="Z1496" s="7"/>
      <c r="AA1496" s="7"/>
      <c r="AB1496" s="7"/>
      <c r="AC1496" s="7"/>
      <c r="AD1496" s="13"/>
      <c r="AE1496" s="13"/>
      <c r="AF1496" s="28" t="s">
        <v>3273</v>
      </c>
      <c r="AG1496" s="28" t="s">
        <v>3274</v>
      </c>
      <c r="AH1496" s="15"/>
      <c r="AI1496" s="15"/>
    </row>
    <row r="1497" spans="1:35" ht="60" hidden="1">
      <c r="A1497" s="11">
        <v>25</v>
      </c>
      <c r="B1497" s="15" t="s">
        <v>16</v>
      </c>
      <c r="C1497" s="9">
        <v>45461</v>
      </c>
      <c r="D1497" s="7" t="s">
        <v>154</v>
      </c>
      <c r="E1497" s="4" t="s">
        <v>31</v>
      </c>
      <c r="F1497" s="4">
        <v>562492</v>
      </c>
      <c r="G1497" s="4" t="s">
        <v>6663</v>
      </c>
      <c r="H1497" s="4" t="s">
        <v>853</v>
      </c>
      <c r="I1497" s="8" t="s">
        <v>6664</v>
      </c>
      <c r="J1497" s="8" t="s">
        <v>3329</v>
      </c>
      <c r="K1497" s="8" t="s">
        <v>5719</v>
      </c>
      <c r="L1497" s="4" t="s">
        <v>6665</v>
      </c>
      <c r="M1497" s="8">
        <v>2</v>
      </c>
      <c r="N1497" s="8"/>
      <c r="O1497" s="8"/>
      <c r="P1497" s="8"/>
      <c r="Q1497" s="8"/>
      <c r="R1497" s="7"/>
      <c r="V1497" s="6"/>
      <c r="W1497" s="7"/>
      <c r="X1497" s="7"/>
      <c r="Y1497" s="7"/>
      <c r="Z1497" s="7"/>
      <c r="AA1497" s="7"/>
      <c r="AB1497" s="7"/>
      <c r="AC1497" s="7"/>
      <c r="AD1497" s="13"/>
      <c r="AE1497" s="13"/>
      <c r="AF1497" s="28" t="s">
        <v>3273</v>
      </c>
      <c r="AG1497" s="28" t="s">
        <v>3274</v>
      </c>
      <c r="AH1497" s="15"/>
      <c r="AI1497" s="15"/>
    </row>
    <row r="1498" spans="1:35" ht="30" hidden="1">
      <c r="A1498" s="11">
        <v>25</v>
      </c>
      <c r="B1498" s="15" t="s">
        <v>16</v>
      </c>
      <c r="C1498" s="9">
        <v>45461</v>
      </c>
      <c r="D1498" s="7" t="s">
        <v>154</v>
      </c>
      <c r="E1498" s="4" t="s">
        <v>31</v>
      </c>
      <c r="F1498" s="4">
        <v>562493</v>
      </c>
      <c r="G1498" s="4" t="s">
        <v>6666</v>
      </c>
      <c r="H1498" s="4" t="s">
        <v>853</v>
      </c>
      <c r="I1498" s="8" t="s">
        <v>6667</v>
      </c>
      <c r="J1498" s="8" t="s">
        <v>4628</v>
      </c>
      <c r="K1498" s="8"/>
      <c r="L1498" s="4"/>
      <c r="M1498" s="8">
        <v>3</v>
      </c>
      <c r="N1498" s="8"/>
      <c r="O1498" s="8"/>
      <c r="P1498" s="8"/>
      <c r="Q1498" s="8"/>
      <c r="R1498" s="7"/>
      <c r="V1498" s="6"/>
      <c r="W1498" s="7"/>
      <c r="X1498" s="7"/>
      <c r="Y1498" s="7"/>
      <c r="Z1498" s="7"/>
      <c r="AA1498" s="7"/>
      <c r="AB1498" s="7"/>
      <c r="AC1498" s="7"/>
      <c r="AD1498" s="13"/>
      <c r="AE1498" s="13"/>
      <c r="AF1498" s="28" t="s">
        <v>3273</v>
      </c>
      <c r="AG1498" s="28" t="s">
        <v>3274</v>
      </c>
      <c r="AH1498" s="15"/>
      <c r="AI1498" s="15"/>
    </row>
    <row r="1499" spans="1:35" ht="30" hidden="1">
      <c r="A1499" s="11">
        <v>25</v>
      </c>
      <c r="B1499" s="15" t="s">
        <v>16</v>
      </c>
      <c r="C1499" s="9">
        <v>45461</v>
      </c>
      <c r="D1499" s="7" t="s">
        <v>154</v>
      </c>
      <c r="E1499" s="4" t="s">
        <v>31</v>
      </c>
      <c r="F1499" s="4">
        <v>562494</v>
      </c>
      <c r="G1499" s="4" t="s">
        <v>6668</v>
      </c>
      <c r="H1499" s="4" t="s">
        <v>853</v>
      </c>
      <c r="I1499" s="8" t="s">
        <v>6667</v>
      </c>
      <c r="J1499" s="8" t="s">
        <v>4628</v>
      </c>
      <c r="K1499" s="8"/>
      <c r="L1499" s="4"/>
      <c r="M1499" s="8">
        <v>3</v>
      </c>
      <c r="N1499" s="8"/>
      <c r="O1499" s="8"/>
      <c r="P1499" s="8"/>
      <c r="Q1499" s="8"/>
      <c r="R1499" s="7"/>
      <c r="V1499" s="6"/>
      <c r="W1499" s="7"/>
      <c r="X1499" s="7"/>
      <c r="Y1499" s="7"/>
      <c r="Z1499" s="7"/>
      <c r="AA1499" s="7"/>
      <c r="AB1499" s="7"/>
      <c r="AC1499" s="7"/>
      <c r="AD1499" s="13"/>
      <c r="AE1499" s="13"/>
      <c r="AF1499" s="28" t="s">
        <v>3273</v>
      </c>
      <c r="AG1499" s="28" t="s">
        <v>3274</v>
      </c>
      <c r="AH1499" s="15"/>
      <c r="AI1499" s="15"/>
    </row>
    <row r="1500" spans="1:35" ht="30" hidden="1">
      <c r="A1500" s="11">
        <v>25</v>
      </c>
      <c r="B1500" s="15" t="s">
        <v>16</v>
      </c>
      <c r="C1500" s="9">
        <v>45461</v>
      </c>
      <c r="D1500" s="7" t="s">
        <v>154</v>
      </c>
      <c r="E1500" s="4" t="s">
        <v>31</v>
      </c>
      <c r="F1500" s="4">
        <v>562496</v>
      </c>
      <c r="G1500" s="4" t="s">
        <v>6669</v>
      </c>
      <c r="H1500" s="4" t="s">
        <v>853</v>
      </c>
      <c r="I1500" s="8" t="s">
        <v>6670</v>
      </c>
      <c r="J1500" s="8" t="s">
        <v>6370</v>
      </c>
      <c r="K1500" s="8"/>
      <c r="L1500" s="4"/>
      <c r="M1500" s="8">
        <v>3</v>
      </c>
      <c r="N1500" s="8"/>
      <c r="O1500" s="8"/>
      <c r="P1500" s="8"/>
      <c r="Q1500" s="8"/>
      <c r="R1500" s="7"/>
      <c r="V1500" s="6"/>
      <c r="W1500" s="7"/>
      <c r="X1500" s="7"/>
      <c r="Y1500" s="7"/>
      <c r="Z1500" s="7"/>
      <c r="AA1500" s="7"/>
      <c r="AB1500" s="7"/>
      <c r="AC1500" s="7"/>
      <c r="AD1500" s="13"/>
      <c r="AE1500" s="13"/>
      <c r="AF1500" s="28" t="s">
        <v>3273</v>
      </c>
      <c r="AG1500" s="28" t="s">
        <v>3274</v>
      </c>
      <c r="AH1500" s="15"/>
      <c r="AI1500" s="15"/>
    </row>
    <row r="1501" spans="1:35" ht="30" hidden="1">
      <c r="A1501" s="11">
        <v>25</v>
      </c>
      <c r="B1501" s="15" t="s">
        <v>16</v>
      </c>
      <c r="C1501" s="9">
        <v>45459</v>
      </c>
      <c r="D1501" s="7" t="s">
        <v>154</v>
      </c>
      <c r="E1501" s="4" t="s">
        <v>90</v>
      </c>
      <c r="F1501" s="4">
        <v>562456</v>
      </c>
      <c r="G1501" s="4" t="s">
        <v>6671</v>
      </c>
      <c r="H1501" s="4" t="s">
        <v>5228</v>
      </c>
      <c r="I1501" s="8" t="s">
        <v>6672</v>
      </c>
      <c r="J1501" s="8" t="s">
        <v>6370</v>
      </c>
      <c r="K1501" s="8" t="s">
        <v>3733</v>
      </c>
      <c r="L1501" s="4" t="s">
        <v>3787</v>
      </c>
      <c r="M1501" s="8">
        <v>3</v>
      </c>
      <c r="N1501" s="8"/>
      <c r="O1501" s="8"/>
      <c r="P1501" s="8"/>
      <c r="Q1501" s="8"/>
      <c r="R1501" s="7"/>
      <c r="V1501" s="6"/>
      <c r="W1501" s="7"/>
      <c r="X1501" s="7"/>
      <c r="Y1501" s="7"/>
      <c r="Z1501" s="7"/>
      <c r="AA1501" s="7"/>
      <c r="AB1501" s="7"/>
      <c r="AC1501" s="7"/>
      <c r="AD1501" s="13"/>
      <c r="AE1501" s="13"/>
      <c r="AF1501" s="28" t="s">
        <v>3273</v>
      </c>
      <c r="AG1501" s="28" t="s">
        <v>3274</v>
      </c>
      <c r="AH1501" s="15"/>
      <c r="AI1501" s="15"/>
    </row>
    <row r="1502" spans="1:35" ht="30" hidden="1">
      <c r="A1502" s="11">
        <v>25</v>
      </c>
      <c r="B1502" s="15" t="s">
        <v>16</v>
      </c>
      <c r="C1502" s="9">
        <v>45459</v>
      </c>
      <c r="D1502" s="7" t="s">
        <v>154</v>
      </c>
      <c r="E1502" s="4" t="s">
        <v>90</v>
      </c>
      <c r="F1502" s="4">
        <v>562457</v>
      </c>
      <c r="G1502" s="4" t="s">
        <v>6673</v>
      </c>
      <c r="H1502" s="4" t="s">
        <v>5228</v>
      </c>
      <c r="I1502" s="8" t="s">
        <v>456</v>
      </c>
      <c r="J1502" s="8" t="s">
        <v>4368</v>
      </c>
      <c r="K1502" s="8"/>
      <c r="L1502" s="4"/>
      <c r="M1502" s="8">
        <v>4</v>
      </c>
      <c r="N1502" s="8"/>
      <c r="O1502" s="8"/>
      <c r="P1502" s="8"/>
      <c r="Q1502" s="8"/>
      <c r="R1502" s="7"/>
      <c r="V1502" s="6"/>
      <c r="W1502" s="7"/>
      <c r="X1502" s="7"/>
      <c r="Y1502" s="7"/>
      <c r="Z1502" s="7"/>
      <c r="AA1502" s="7"/>
      <c r="AB1502" s="7"/>
      <c r="AC1502" s="7"/>
      <c r="AD1502" s="13"/>
      <c r="AE1502" s="13"/>
      <c r="AF1502" s="28" t="s">
        <v>3273</v>
      </c>
      <c r="AG1502" s="28" t="s">
        <v>3274</v>
      </c>
      <c r="AH1502" s="15"/>
      <c r="AI1502" s="15"/>
    </row>
    <row r="1503" spans="1:35" ht="30" hidden="1">
      <c r="A1503" s="11">
        <v>25</v>
      </c>
      <c r="B1503" s="15" t="s">
        <v>16</v>
      </c>
      <c r="C1503" s="9">
        <v>45459</v>
      </c>
      <c r="D1503" s="7" t="s">
        <v>154</v>
      </c>
      <c r="E1503" s="4" t="s">
        <v>90</v>
      </c>
      <c r="F1503" s="4">
        <v>562458</v>
      </c>
      <c r="G1503" s="4" t="s">
        <v>6674</v>
      </c>
      <c r="H1503" s="4" t="s">
        <v>5228</v>
      </c>
      <c r="I1503" s="8" t="s">
        <v>6675</v>
      </c>
      <c r="J1503" s="8" t="s">
        <v>6370</v>
      </c>
      <c r="K1503" s="8" t="s">
        <v>3733</v>
      </c>
      <c r="L1503" s="4"/>
      <c r="M1503" s="8">
        <v>3</v>
      </c>
      <c r="N1503" s="8"/>
      <c r="O1503" s="8"/>
      <c r="P1503" s="8"/>
      <c r="Q1503" s="8"/>
      <c r="R1503" s="7"/>
      <c r="V1503" s="6"/>
      <c r="W1503" s="7"/>
      <c r="X1503" s="7"/>
      <c r="Y1503" s="7"/>
      <c r="Z1503" s="7"/>
      <c r="AA1503" s="7"/>
      <c r="AB1503" s="7"/>
      <c r="AC1503" s="7"/>
      <c r="AD1503" s="13"/>
      <c r="AE1503" s="13"/>
      <c r="AF1503" s="28" t="s">
        <v>3273</v>
      </c>
      <c r="AG1503" s="28" t="s">
        <v>3274</v>
      </c>
      <c r="AH1503" s="15"/>
      <c r="AI1503" s="15"/>
    </row>
    <row r="1504" spans="1:35" ht="30" hidden="1">
      <c r="A1504" s="11">
        <v>25</v>
      </c>
      <c r="B1504" s="15" t="s">
        <v>16</v>
      </c>
      <c r="C1504" s="9">
        <v>45459</v>
      </c>
      <c r="D1504" s="7" t="s">
        <v>154</v>
      </c>
      <c r="E1504" s="4" t="s">
        <v>3441</v>
      </c>
      <c r="F1504" s="4">
        <v>562459</v>
      </c>
      <c r="G1504" s="4" t="s">
        <v>6676</v>
      </c>
      <c r="H1504" s="4" t="s">
        <v>5228</v>
      </c>
      <c r="I1504" s="8" t="s">
        <v>6677</v>
      </c>
      <c r="J1504" s="8" t="s">
        <v>4368</v>
      </c>
      <c r="K1504" s="8" t="s">
        <v>3786</v>
      </c>
      <c r="L1504" s="4"/>
      <c r="M1504" s="8">
        <v>4</v>
      </c>
      <c r="N1504" s="8"/>
      <c r="O1504" s="8"/>
      <c r="P1504" s="8"/>
      <c r="Q1504" s="8"/>
      <c r="R1504" s="7"/>
      <c r="V1504" s="6"/>
      <c r="W1504" s="7"/>
      <c r="X1504" s="7"/>
      <c r="Y1504" s="7"/>
      <c r="Z1504" s="7"/>
      <c r="AA1504" s="7"/>
      <c r="AB1504" s="7"/>
      <c r="AC1504" s="7"/>
      <c r="AD1504" s="13"/>
      <c r="AE1504" s="13"/>
      <c r="AF1504" s="28" t="s">
        <v>3273</v>
      </c>
      <c r="AG1504" s="28" t="s">
        <v>3274</v>
      </c>
      <c r="AH1504" s="15"/>
      <c r="AI1504" s="15"/>
    </row>
    <row r="1505" spans="1:35" hidden="1">
      <c r="A1505" s="11">
        <v>25</v>
      </c>
      <c r="B1505" s="15" t="s">
        <v>16</v>
      </c>
      <c r="C1505" s="9">
        <v>45459</v>
      </c>
      <c r="D1505" s="7" t="s">
        <v>3275</v>
      </c>
      <c r="E1505" s="4" t="s">
        <v>3441</v>
      </c>
      <c r="F1505" s="4">
        <v>562460</v>
      </c>
      <c r="G1505" s="4" t="s">
        <v>6678</v>
      </c>
      <c r="H1505" s="4" t="s">
        <v>5228</v>
      </c>
      <c r="I1505" s="8" t="s">
        <v>3278</v>
      </c>
      <c r="J1505" s="8"/>
      <c r="K1505" s="8"/>
      <c r="L1505" s="4"/>
      <c r="M1505" s="8"/>
      <c r="N1505" s="8"/>
      <c r="O1505" s="8"/>
      <c r="P1505" s="8"/>
      <c r="Q1505" s="8"/>
      <c r="R1505" s="7"/>
      <c r="V1505" s="6"/>
      <c r="W1505" s="7"/>
      <c r="X1505" s="7"/>
      <c r="Y1505" s="7"/>
      <c r="Z1505" s="7"/>
      <c r="AA1505" s="7"/>
      <c r="AB1505" s="7"/>
      <c r="AC1505" s="7"/>
      <c r="AD1505" s="13"/>
      <c r="AE1505" s="13"/>
      <c r="AF1505" t="s">
        <v>3273</v>
      </c>
      <c r="AG1505" t="s">
        <v>3274</v>
      </c>
      <c r="AH1505" s="15"/>
      <c r="AI1505" s="15"/>
    </row>
    <row r="1506" spans="1:35" ht="30" hidden="1">
      <c r="A1506" s="11">
        <v>25</v>
      </c>
      <c r="B1506" s="15" t="s">
        <v>16</v>
      </c>
      <c r="C1506" s="9">
        <v>45459</v>
      </c>
      <c r="D1506" s="7" t="s">
        <v>154</v>
      </c>
      <c r="E1506" s="4" t="s">
        <v>3441</v>
      </c>
      <c r="F1506" s="4">
        <v>562461</v>
      </c>
      <c r="G1506" s="4" t="s">
        <v>6679</v>
      </c>
      <c r="H1506" s="4" t="s">
        <v>5228</v>
      </c>
      <c r="I1506" s="8" t="s">
        <v>6680</v>
      </c>
      <c r="J1506" s="8" t="s">
        <v>5331</v>
      </c>
      <c r="K1506" s="8" t="s">
        <v>5198</v>
      </c>
      <c r="L1506" s="4"/>
      <c r="M1506" s="8">
        <v>2</v>
      </c>
      <c r="N1506" s="8"/>
      <c r="O1506" s="8"/>
      <c r="P1506" s="8"/>
      <c r="Q1506" s="8"/>
      <c r="R1506" s="7"/>
      <c r="V1506" s="6"/>
      <c r="W1506" s="7"/>
      <c r="X1506" s="7"/>
      <c r="Y1506" s="7"/>
      <c r="Z1506" s="7"/>
      <c r="AA1506" s="7"/>
      <c r="AB1506" s="7"/>
      <c r="AC1506" s="7"/>
      <c r="AD1506" s="13"/>
      <c r="AE1506" s="13"/>
      <c r="AF1506" s="28" t="s">
        <v>3273</v>
      </c>
      <c r="AG1506" s="28" t="s">
        <v>3274</v>
      </c>
      <c r="AH1506" s="15"/>
      <c r="AI1506" s="15"/>
    </row>
    <row r="1507" spans="1:35" ht="30" hidden="1">
      <c r="A1507" s="11">
        <v>25</v>
      </c>
      <c r="B1507" s="15" t="s">
        <v>96</v>
      </c>
      <c r="C1507" s="9">
        <v>45460</v>
      </c>
      <c r="D1507" s="7" t="s">
        <v>97</v>
      </c>
      <c r="E1507" s="4" t="s">
        <v>17</v>
      </c>
      <c r="F1507" s="4">
        <v>562437</v>
      </c>
      <c r="G1507" s="4" t="s">
        <v>6681</v>
      </c>
      <c r="H1507" s="4" t="s">
        <v>6682</v>
      </c>
      <c r="I1507" s="8" t="s">
        <v>6683</v>
      </c>
      <c r="J1507" s="8" t="s">
        <v>6684</v>
      </c>
      <c r="K1507" s="8" t="s">
        <v>3549</v>
      </c>
      <c r="L1507" s="4" t="s">
        <v>6685</v>
      </c>
      <c r="M1507" s="8">
        <v>3</v>
      </c>
      <c r="N1507" s="8" t="s">
        <v>3409</v>
      </c>
      <c r="O1507" s="8" t="s">
        <v>3374</v>
      </c>
      <c r="P1507" s="8" t="s">
        <v>5124</v>
      </c>
      <c r="Q1507" s="8"/>
      <c r="R1507" s="7"/>
      <c r="S1507" s="5">
        <v>0</v>
      </c>
      <c r="T1507" s="5">
        <v>0</v>
      </c>
      <c r="U1507" s="5">
        <v>0</v>
      </c>
      <c r="V1507" s="6">
        <v>0.15</v>
      </c>
      <c r="W1507" s="7">
        <v>0</v>
      </c>
      <c r="X1507" s="7">
        <v>0</v>
      </c>
      <c r="Y1507" s="7">
        <v>0</v>
      </c>
      <c r="Z1507" s="7">
        <v>0</v>
      </c>
      <c r="AA1507" s="7">
        <v>0</v>
      </c>
      <c r="AB1507" s="7">
        <v>0.1</v>
      </c>
      <c r="AC1507" s="7">
        <v>2.5000000000000001E-2</v>
      </c>
      <c r="AD1507" s="13">
        <v>45462</v>
      </c>
      <c r="AE1507" s="13"/>
      <c r="AF1507" s="28" t="s">
        <v>3273</v>
      </c>
      <c r="AG1507" s="28" t="s">
        <v>3274</v>
      </c>
      <c r="AH1507" s="15"/>
      <c r="AI1507" s="15"/>
    </row>
    <row r="1508" spans="1:35" ht="30" hidden="1">
      <c r="A1508" s="11">
        <v>25</v>
      </c>
      <c r="B1508" s="15" t="s">
        <v>96</v>
      </c>
      <c r="C1508" s="9">
        <v>45460</v>
      </c>
      <c r="D1508" s="7" t="s">
        <v>127</v>
      </c>
      <c r="E1508" s="4" t="s">
        <v>17</v>
      </c>
      <c r="F1508" s="4">
        <v>562438</v>
      </c>
      <c r="G1508" s="4" t="s">
        <v>6686</v>
      </c>
      <c r="H1508" s="4" t="s">
        <v>6682</v>
      </c>
      <c r="I1508" s="8" t="s">
        <v>6687</v>
      </c>
      <c r="J1508" s="8" t="s">
        <v>5404</v>
      </c>
      <c r="K1508" s="8" t="s">
        <v>6426</v>
      </c>
      <c r="L1508" s="4" t="s">
        <v>6688</v>
      </c>
      <c r="M1508" s="8">
        <v>4</v>
      </c>
      <c r="N1508" s="8" t="s">
        <v>3409</v>
      </c>
      <c r="O1508" s="8" t="s">
        <v>3409</v>
      </c>
      <c r="P1508" s="8" t="s">
        <v>3409</v>
      </c>
      <c r="Q1508" s="8"/>
      <c r="R1508" s="7"/>
      <c r="S1508" s="5">
        <v>0</v>
      </c>
      <c r="T1508" s="5">
        <v>4.1666666666666657E-2</v>
      </c>
      <c r="U1508" s="5">
        <v>0</v>
      </c>
      <c r="V1508" s="6">
        <v>6.25E-2</v>
      </c>
      <c r="W1508" s="7">
        <v>0</v>
      </c>
      <c r="X1508" s="7">
        <v>0</v>
      </c>
      <c r="Y1508" s="7">
        <v>0</v>
      </c>
      <c r="Z1508" s="7">
        <v>0</v>
      </c>
      <c r="AA1508" s="7">
        <v>0</v>
      </c>
      <c r="AB1508" s="7">
        <v>2.0833333333333329E-2</v>
      </c>
      <c r="AC1508" s="7">
        <v>0</v>
      </c>
      <c r="AD1508" s="13">
        <v>45463</v>
      </c>
      <c r="AE1508" s="13"/>
      <c r="AF1508" s="28" t="s">
        <v>3273</v>
      </c>
      <c r="AG1508" s="28" t="s">
        <v>3274</v>
      </c>
      <c r="AH1508" s="15"/>
      <c r="AI1508" s="15"/>
    </row>
    <row r="1509" spans="1:35" ht="30" hidden="1">
      <c r="A1509" s="11">
        <v>25</v>
      </c>
      <c r="B1509" s="15" t="s">
        <v>96</v>
      </c>
      <c r="C1509" s="9">
        <v>45460</v>
      </c>
      <c r="D1509" s="7" t="s">
        <v>97</v>
      </c>
      <c r="E1509" s="4" t="s">
        <v>17</v>
      </c>
      <c r="F1509" s="4">
        <v>562439</v>
      </c>
      <c r="G1509" s="4" t="s">
        <v>6689</v>
      </c>
      <c r="H1509" s="4" t="s">
        <v>6682</v>
      </c>
      <c r="I1509" s="8" t="s">
        <v>50</v>
      </c>
      <c r="J1509" s="8" t="s">
        <v>6690</v>
      </c>
      <c r="K1509" s="8"/>
      <c r="L1509" s="4"/>
      <c r="M1509" s="8">
        <v>4</v>
      </c>
      <c r="N1509" s="8" t="s">
        <v>3374</v>
      </c>
      <c r="O1509" s="8" t="s">
        <v>3409</v>
      </c>
      <c r="P1509" s="8" t="s">
        <v>4562</v>
      </c>
      <c r="Q1509" s="8"/>
      <c r="R1509" s="7"/>
      <c r="S1509" s="5">
        <v>0</v>
      </c>
      <c r="T1509" s="5">
        <v>0</v>
      </c>
      <c r="U1509" s="5">
        <v>0</v>
      </c>
      <c r="V1509" s="6">
        <v>0.11904761904761903</v>
      </c>
      <c r="W1509" s="7">
        <v>0</v>
      </c>
      <c r="X1509" s="7">
        <v>0</v>
      </c>
      <c r="Y1509" s="7">
        <v>0</v>
      </c>
      <c r="Z1509" s="7">
        <v>0</v>
      </c>
      <c r="AA1509" s="7">
        <v>0</v>
      </c>
      <c r="AB1509" s="7">
        <v>0</v>
      </c>
      <c r="AC1509" s="7">
        <v>0</v>
      </c>
      <c r="AD1509" s="13">
        <v>45462</v>
      </c>
      <c r="AE1509" s="13"/>
      <c r="AF1509" s="28" t="s">
        <v>3273</v>
      </c>
      <c r="AG1509" s="28" t="s">
        <v>3274</v>
      </c>
      <c r="AH1509" s="15"/>
      <c r="AI1509" s="15"/>
    </row>
    <row r="1510" spans="1:35" ht="45" hidden="1">
      <c r="A1510" s="11">
        <v>25</v>
      </c>
      <c r="B1510" s="15" t="s">
        <v>96</v>
      </c>
      <c r="C1510" s="9">
        <v>45460</v>
      </c>
      <c r="D1510" s="7" t="s">
        <v>533</v>
      </c>
      <c r="E1510" s="4" t="s">
        <v>17</v>
      </c>
      <c r="F1510" s="4">
        <v>562440</v>
      </c>
      <c r="G1510" s="4" t="s">
        <v>6691</v>
      </c>
      <c r="H1510" s="4" t="s">
        <v>6682</v>
      </c>
      <c r="I1510" s="8" t="s">
        <v>6692</v>
      </c>
      <c r="J1510" s="8" t="s">
        <v>4628</v>
      </c>
      <c r="K1510" s="8" t="s">
        <v>6612</v>
      </c>
      <c r="L1510" s="4"/>
      <c r="M1510" s="8">
        <v>2</v>
      </c>
      <c r="N1510" s="8"/>
      <c r="O1510" s="8"/>
      <c r="P1510" s="8"/>
      <c r="Q1510" s="8"/>
      <c r="R1510" s="7"/>
      <c r="V1510" s="6"/>
      <c r="W1510" s="7"/>
      <c r="X1510" s="7"/>
      <c r="Y1510" s="7"/>
      <c r="Z1510" s="7"/>
      <c r="AA1510" s="7"/>
      <c r="AB1510" s="7"/>
      <c r="AC1510" s="7"/>
      <c r="AD1510" s="13"/>
      <c r="AE1510" s="13"/>
      <c r="AF1510" s="28" t="s">
        <v>3273</v>
      </c>
      <c r="AG1510" s="28" t="s">
        <v>3274</v>
      </c>
      <c r="AH1510" s="15"/>
      <c r="AI1510" s="15"/>
    </row>
    <row r="1511" spans="1:35" ht="45" hidden="1">
      <c r="A1511" s="11">
        <v>25</v>
      </c>
      <c r="B1511" s="15" t="s">
        <v>96</v>
      </c>
      <c r="C1511" s="9">
        <v>45460</v>
      </c>
      <c r="D1511" s="7" t="s">
        <v>127</v>
      </c>
      <c r="E1511" s="4" t="s">
        <v>17</v>
      </c>
      <c r="F1511" s="4">
        <v>562441</v>
      </c>
      <c r="G1511" s="4" t="s">
        <v>6693</v>
      </c>
      <c r="H1511" s="4" t="s">
        <v>6682</v>
      </c>
      <c r="I1511" s="8" t="s">
        <v>6694</v>
      </c>
      <c r="J1511" s="8" t="s">
        <v>6695</v>
      </c>
      <c r="K1511" s="8" t="s">
        <v>6045</v>
      </c>
      <c r="L1511" s="4" t="s">
        <v>6696</v>
      </c>
      <c r="M1511" s="8">
        <v>1</v>
      </c>
      <c r="N1511" s="8" t="s">
        <v>3379</v>
      </c>
      <c r="O1511" s="8" t="s">
        <v>3379</v>
      </c>
      <c r="P1511" s="8" t="s">
        <v>3380</v>
      </c>
      <c r="Q1511" s="8" t="s">
        <v>3380</v>
      </c>
      <c r="R1511" s="7"/>
      <c r="S1511" s="5">
        <v>0</v>
      </c>
      <c r="T1511" s="5">
        <v>0.1388888888888889</v>
      </c>
      <c r="U1511" s="5">
        <v>0.1388888888888889</v>
      </c>
      <c r="V1511" s="6">
        <v>0.15740740740740741</v>
      </c>
      <c r="W1511" s="7">
        <v>3.7037037037037035E-2</v>
      </c>
      <c r="X1511" s="7">
        <v>0</v>
      </c>
      <c r="Y1511" s="7">
        <v>0</v>
      </c>
      <c r="Z1511" s="7">
        <v>0</v>
      </c>
      <c r="AA1511" s="7">
        <v>0</v>
      </c>
      <c r="AB1511" s="7">
        <v>0.14814814814814814</v>
      </c>
      <c r="AC1511" s="7">
        <v>0</v>
      </c>
      <c r="AD1511" s="13">
        <v>45462</v>
      </c>
      <c r="AE1511" s="13"/>
      <c r="AF1511" s="28" t="s">
        <v>3273</v>
      </c>
      <c r="AG1511" s="28" t="s">
        <v>3274</v>
      </c>
      <c r="AH1511" s="15"/>
      <c r="AI1511" s="15"/>
    </row>
    <row r="1512" spans="1:35" ht="30" hidden="1">
      <c r="A1512" s="11">
        <v>25</v>
      </c>
      <c r="B1512" s="15" t="s">
        <v>96</v>
      </c>
      <c r="C1512" s="9">
        <v>45460</v>
      </c>
      <c r="D1512" s="7" t="s">
        <v>104</v>
      </c>
      <c r="E1512" s="4" t="s">
        <v>147</v>
      </c>
      <c r="F1512" s="4">
        <v>562442</v>
      </c>
      <c r="G1512" s="4" t="s">
        <v>6697</v>
      </c>
      <c r="H1512" s="4" t="s">
        <v>6682</v>
      </c>
      <c r="I1512" s="8" t="s">
        <v>3278</v>
      </c>
      <c r="J1512" s="8"/>
      <c r="K1512" s="8"/>
      <c r="L1512" s="4"/>
      <c r="M1512" s="8"/>
      <c r="N1512" s="8"/>
      <c r="O1512" s="8"/>
      <c r="P1512" s="8"/>
      <c r="Q1512" s="8"/>
      <c r="R1512" s="7"/>
      <c r="V1512" s="6"/>
      <c r="W1512" s="7"/>
      <c r="X1512" s="7"/>
      <c r="Y1512" s="7"/>
      <c r="Z1512" s="7"/>
      <c r="AA1512" s="7"/>
      <c r="AB1512" s="7"/>
      <c r="AC1512" s="7"/>
      <c r="AD1512" s="13"/>
      <c r="AE1512" s="13"/>
      <c r="AF1512" t="s">
        <v>3273</v>
      </c>
      <c r="AG1512" t="s">
        <v>3274</v>
      </c>
      <c r="AH1512" s="15"/>
      <c r="AI1512" s="15"/>
    </row>
    <row r="1513" spans="1:35" ht="30" hidden="1">
      <c r="A1513" s="11">
        <v>25</v>
      </c>
      <c r="B1513" s="15" t="s">
        <v>96</v>
      </c>
      <c r="C1513" s="9">
        <v>45460</v>
      </c>
      <c r="D1513" s="7" t="s">
        <v>97</v>
      </c>
      <c r="E1513" s="4" t="s">
        <v>147</v>
      </c>
      <c r="F1513" s="4">
        <v>562443</v>
      </c>
      <c r="G1513" s="4" t="s">
        <v>6698</v>
      </c>
      <c r="H1513" s="4" t="s">
        <v>6682</v>
      </c>
      <c r="I1513" s="8" t="s">
        <v>6699</v>
      </c>
      <c r="J1513" s="8" t="s">
        <v>6700</v>
      </c>
      <c r="K1513" s="8" t="s">
        <v>4819</v>
      </c>
      <c r="L1513" s="4" t="s">
        <v>3979</v>
      </c>
      <c r="M1513" s="8">
        <v>3</v>
      </c>
      <c r="N1513" s="8" t="s">
        <v>3409</v>
      </c>
      <c r="O1513" s="8" t="s">
        <v>3409</v>
      </c>
      <c r="P1513" s="8" t="s">
        <v>3409</v>
      </c>
      <c r="Q1513" s="8"/>
      <c r="R1513" s="7"/>
      <c r="S1513" s="5">
        <v>0</v>
      </c>
      <c r="T1513" s="5">
        <v>0</v>
      </c>
      <c r="U1513" s="5">
        <v>0</v>
      </c>
      <c r="V1513" s="6">
        <v>0</v>
      </c>
      <c r="W1513" s="7">
        <v>0</v>
      </c>
      <c r="X1513" s="7">
        <v>2.0833333333333329E-2</v>
      </c>
      <c r="Y1513" s="7">
        <v>6.25E-2</v>
      </c>
      <c r="Z1513" s="7">
        <v>0.1875</v>
      </c>
      <c r="AA1513" s="7">
        <v>0</v>
      </c>
      <c r="AB1513" s="7">
        <v>0</v>
      </c>
      <c r="AC1513" s="7">
        <v>0</v>
      </c>
      <c r="AD1513" s="13">
        <v>45463</v>
      </c>
      <c r="AE1513" s="13"/>
      <c r="AF1513" s="28" t="s">
        <v>3273</v>
      </c>
      <c r="AG1513" s="28" t="s">
        <v>3274</v>
      </c>
      <c r="AH1513" s="15"/>
      <c r="AI1513" s="15"/>
    </row>
    <row r="1514" spans="1:35" ht="30" hidden="1">
      <c r="A1514" s="11">
        <v>25</v>
      </c>
      <c r="B1514" s="15" t="s">
        <v>96</v>
      </c>
      <c r="C1514" s="9">
        <v>45460</v>
      </c>
      <c r="D1514" s="7" t="s">
        <v>127</v>
      </c>
      <c r="E1514" s="4" t="s">
        <v>147</v>
      </c>
      <c r="F1514" s="4">
        <v>562444</v>
      </c>
      <c r="G1514" s="4" t="s">
        <v>6701</v>
      </c>
      <c r="H1514" s="4" t="s">
        <v>6682</v>
      </c>
      <c r="I1514" s="8" t="s">
        <v>6702</v>
      </c>
      <c r="J1514" s="8" t="s">
        <v>5384</v>
      </c>
      <c r="K1514" s="8" t="s">
        <v>4439</v>
      </c>
      <c r="L1514" s="4" t="s">
        <v>6703</v>
      </c>
      <c r="M1514" s="8">
        <v>3</v>
      </c>
      <c r="N1514" s="8" t="s">
        <v>3380</v>
      </c>
      <c r="O1514" s="8" t="s">
        <v>3379</v>
      </c>
      <c r="P1514" s="8" t="s">
        <v>3380</v>
      </c>
      <c r="Q1514" s="8"/>
      <c r="R1514" s="7"/>
      <c r="S1514" s="5">
        <v>0</v>
      </c>
      <c r="T1514" s="5">
        <v>3.5714285714285712E-2</v>
      </c>
      <c r="U1514" s="5">
        <v>4.7619047619047616E-2</v>
      </c>
      <c r="V1514" s="6">
        <v>5.9523809523809514E-2</v>
      </c>
      <c r="W1514" s="7">
        <v>0</v>
      </c>
      <c r="X1514" s="7">
        <v>0</v>
      </c>
      <c r="Y1514" s="7">
        <v>0</v>
      </c>
      <c r="Z1514" s="7">
        <v>0</v>
      </c>
      <c r="AA1514" s="7">
        <v>0</v>
      </c>
      <c r="AB1514" s="7">
        <v>0</v>
      </c>
      <c r="AC1514" s="7">
        <v>0</v>
      </c>
      <c r="AD1514" s="13">
        <v>45462</v>
      </c>
      <c r="AE1514" s="13"/>
      <c r="AF1514" s="28" t="s">
        <v>3273</v>
      </c>
      <c r="AG1514" s="28" t="s">
        <v>3274</v>
      </c>
      <c r="AH1514" s="15"/>
      <c r="AI1514" s="15"/>
    </row>
    <row r="1515" spans="1:35" ht="30" hidden="1">
      <c r="A1515" s="11">
        <v>25</v>
      </c>
      <c r="B1515" s="15" t="s">
        <v>96</v>
      </c>
      <c r="C1515" s="9">
        <v>45460</v>
      </c>
      <c r="D1515" s="7" t="s">
        <v>97</v>
      </c>
      <c r="E1515" s="4" t="s">
        <v>90</v>
      </c>
      <c r="F1515" s="4">
        <v>562445</v>
      </c>
      <c r="G1515" s="4" t="s">
        <v>6704</v>
      </c>
      <c r="H1515" s="4" t="s">
        <v>6682</v>
      </c>
      <c r="I1515" s="8" t="s">
        <v>6705</v>
      </c>
      <c r="J1515" s="8" t="s">
        <v>6706</v>
      </c>
      <c r="K1515" s="8" t="s">
        <v>3988</v>
      </c>
      <c r="L1515" s="4" t="s">
        <v>4033</v>
      </c>
      <c r="M1515" s="8">
        <v>3</v>
      </c>
      <c r="N1515" s="8" t="s">
        <v>3370</v>
      </c>
      <c r="O1515" s="8" t="s">
        <v>3370</v>
      </c>
      <c r="P1515" s="8" t="s">
        <v>3370</v>
      </c>
      <c r="Q1515" s="8"/>
      <c r="R1515" s="7"/>
      <c r="S1515" s="5">
        <v>0</v>
      </c>
      <c r="T1515" s="5">
        <v>0</v>
      </c>
      <c r="U1515" s="5">
        <v>0</v>
      </c>
      <c r="V1515" s="6">
        <v>0.1111111111111111</v>
      </c>
      <c r="W1515" s="7">
        <v>0</v>
      </c>
      <c r="X1515" s="7">
        <v>0</v>
      </c>
      <c r="Y1515" s="7">
        <v>5.5555555555555552E-2</v>
      </c>
      <c r="Z1515" s="7">
        <v>9.2592592592592601E-2</v>
      </c>
      <c r="AA1515" s="7">
        <v>0</v>
      </c>
      <c r="AB1515" s="7">
        <v>0</v>
      </c>
      <c r="AC1515" s="7">
        <v>0</v>
      </c>
      <c r="AD1515" s="13">
        <v>45463</v>
      </c>
      <c r="AE1515" s="13"/>
      <c r="AF1515" s="28" t="s">
        <v>3273</v>
      </c>
      <c r="AG1515" s="28" t="s">
        <v>3274</v>
      </c>
      <c r="AH1515" s="15"/>
      <c r="AI1515" s="15"/>
    </row>
    <row r="1516" spans="1:35" ht="30" hidden="1">
      <c r="A1516" s="11">
        <v>25</v>
      </c>
      <c r="B1516" s="15" t="s">
        <v>96</v>
      </c>
      <c r="C1516" s="9">
        <v>45460</v>
      </c>
      <c r="D1516" s="7" t="s">
        <v>104</v>
      </c>
      <c r="E1516" s="4" t="s">
        <v>90</v>
      </c>
      <c r="F1516" s="4">
        <v>562446</v>
      </c>
      <c r="G1516" s="4" t="s">
        <v>6707</v>
      </c>
      <c r="H1516" s="4" t="s">
        <v>6682</v>
      </c>
      <c r="I1516" s="8" t="s">
        <v>3278</v>
      </c>
      <c r="J1516" s="8"/>
      <c r="K1516" s="8"/>
      <c r="L1516" s="4"/>
      <c r="M1516" s="8"/>
      <c r="N1516" s="8"/>
      <c r="O1516" s="8"/>
      <c r="P1516" s="8"/>
      <c r="Q1516" s="8"/>
      <c r="R1516" s="7"/>
      <c r="V1516" s="6"/>
      <c r="W1516" s="7"/>
      <c r="X1516" s="7"/>
      <c r="Y1516" s="7"/>
      <c r="Z1516" s="7"/>
      <c r="AA1516" s="7"/>
      <c r="AB1516" s="7"/>
      <c r="AC1516" s="7"/>
      <c r="AD1516" s="13"/>
      <c r="AE1516" s="13"/>
      <c r="AF1516" t="s">
        <v>3273</v>
      </c>
      <c r="AG1516" t="s">
        <v>3274</v>
      </c>
      <c r="AH1516" s="15"/>
      <c r="AI1516" s="15"/>
    </row>
    <row r="1517" spans="1:35" ht="45" hidden="1">
      <c r="A1517" s="11">
        <v>25</v>
      </c>
      <c r="B1517" s="15" t="s">
        <v>96</v>
      </c>
      <c r="C1517" s="9">
        <v>45460</v>
      </c>
      <c r="D1517" s="7" t="s">
        <v>127</v>
      </c>
      <c r="E1517" s="4" t="s">
        <v>90</v>
      </c>
      <c r="F1517" s="4">
        <v>562447</v>
      </c>
      <c r="G1517" s="4" t="s">
        <v>6708</v>
      </c>
      <c r="H1517" s="4" t="s">
        <v>6682</v>
      </c>
      <c r="I1517" s="8" t="s">
        <v>6709</v>
      </c>
      <c r="J1517" s="8" t="s">
        <v>6710</v>
      </c>
      <c r="K1517" s="8" t="s">
        <v>5298</v>
      </c>
      <c r="L1517" s="4" t="s">
        <v>6711</v>
      </c>
      <c r="M1517" s="8">
        <v>1</v>
      </c>
      <c r="N1517" s="8" t="s">
        <v>4691</v>
      </c>
      <c r="O1517" s="8" t="s">
        <v>3409</v>
      </c>
      <c r="P1517" s="8" t="s">
        <v>3440</v>
      </c>
      <c r="Q1517" s="8" t="s">
        <v>3440</v>
      </c>
      <c r="R1517" s="7" t="s">
        <v>3440</v>
      </c>
      <c r="S1517" s="5">
        <v>8.1395348837209308E-2</v>
      </c>
      <c r="T1517" s="5">
        <v>8.1395348837209308E-2</v>
      </c>
      <c r="U1517" s="5">
        <v>0</v>
      </c>
      <c r="V1517" s="6">
        <v>0.15116279069767441</v>
      </c>
      <c r="W1517" s="7">
        <v>0</v>
      </c>
      <c r="X1517" s="7">
        <v>0</v>
      </c>
      <c r="Y1517" s="7">
        <v>0</v>
      </c>
      <c r="Z1517" s="7">
        <v>0</v>
      </c>
      <c r="AA1517" s="7">
        <v>0</v>
      </c>
      <c r="AB1517" s="7">
        <v>0.13953488372093023</v>
      </c>
      <c r="AC1517" s="7">
        <v>0</v>
      </c>
      <c r="AD1517" s="13">
        <v>45462</v>
      </c>
      <c r="AE1517" s="13"/>
      <c r="AF1517" s="28" t="s">
        <v>3273</v>
      </c>
      <c r="AG1517" s="28" t="s">
        <v>3274</v>
      </c>
      <c r="AH1517" s="15"/>
      <c r="AI1517" s="15"/>
    </row>
    <row r="1518" spans="1:35" ht="30" hidden="1">
      <c r="A1518" s="11">
        <v>25</v>
      </c>
      <c r="B1518" s="15" t="s">
        <v>96</v>
      </c>
      <c r="C1518" s="9">
        <v>45460</v>
      </c>
      <c r="D1518" s="7" t="s">
        <v>108</v>
      </c>
      <c r="E1518" s="4" t="s">
        <v>35</v>
      </c>
      <c r="F1518" s="4">
        <v>562448</v>
      </c>
      <c r="G1518" s="4" t="s">
        <v>6712</v>
      </c>
      <c r="H1518" s="4" t="s">
        <v>6682</v>
      </c>
      <c r="I1518" s="8" t="s">
        <v>3278</v>
      </c>
      <c r="J1518" s="8"/>
      <c r="K1518" s="8"/>
      <c r="L1518" s="4"/>
      <c r="M1518" s="8"/>
      <c r="N1518" s="8"/>
      <c r="O1518" s="8"/>
      <c r="P1518" s="8"/>
      <c r="Q1518" s="8"/>
      <c r="R1518" s="7"/>
      <c r="V1518" s="6"/>
      <c r="W1518" s="7"/>
      <c r="X1518" s="7"/>
      <c r="Y1518" s="7"/>
      <c r="Z1518" s="7"/>
      <c r="AA1518" s="7"/>
      <c r="AB1518" s="7"/>
      <c r="AC1518" s="7"/>
      <c r="AD1518" s="13"/>
      <c r="AE1518" s="13"/>
      <c r="AF1518" t="s">
        <v>3273</v>
      </c>
      <c r="AG1518" t="s">
        <v>3274</v>
      </c>
      <c r="AH1518" s="15"/>
      <c r="AI1518" s="15"/>
    </row>
    <row r="1519" spans="1:35" ht="30" hidden="1">
      <c r="A1519" s="11">
        <v>25</v>
      </c>
      <c r="B1519" s="15" t="s">
        <v>96</v>
      </c>
      <c r="C1519" s="9">
        <v>45460</v>
      </c>
      <c r="D1519" s="7" t="s">
        <v>108</v>
      </c>
      <c r="E1519" s="4" t="s">
        <v>35</v>
      </c>
      <c r="F1519" s="4">
        <v>562449</v>
      </c>
      <c r="G1519" s="4" t="s">
        <v>6713</v>
      </c>
      <c r="H1519" s="4" t="s">
        <v>6682</v>
      </c>
      <c r="I1519" s="8" t="s">
        <v>3278</v>
      </c>
      <c r="J1519" s="8"/>
      <c r="K1519" s="8"/>
      <c r="L1519" s="4"/>
      <c r="M1519" s="8"/>
      <c r="N1519" s="8"/>
      <c r="O1519" s="8"/>
      <c r="P1519" s="8"/>
      <c r="Q1519" s="8"/>
      <c r="R1519" s="7"/>
      <c r="V1519" s="6"/>
      <c r="W1519" s="7"/>
      <c r="X1519" s="7"/>
      <c r="Y1519" s="7"/>
      <c r="Z1519" s="7"/>
      <c r="AA1519" s="7"/>
      <c r="AB1519" s="7"/>
      <c r="AC1519" s="7"/>
      <c r="AD1519" s="13"/>
      <c r="AE1519" s="13"/>
      <c r="AF1519" t="s">
        <v>3273</v>
      </c>
      <c r="AG1519" t="s">
        <v>3274</v>
      </c>
      <c r="AH1519" s="15"/>
      <c r="AI1519" s="15"/>
    </row>
    <row r="1520" spans="1:35" ht="30" hidden="1">
      <c r="A1520" s="11">
        <v>25</v>
      </c>
      <c r="B1520" s="15" t="s">
        <v>96</v>
      </c>
      <c r="C1520" s="9">
        <v>45460</v>
      </c>
      <c r="D1520" s="7" t="s">
        <v>120</v>
      </c>
      <c r="E1520" s="4" t="s">
        <v>35</v>
      </c>
      <c r="F1520" s="4">
        <v>562450</v>
      </c>
      <c r="G1520" s="4" t="s">
        <v>6714</v>
      </c>
      <c r="H1520" s="4" t="s">
        <v>6682</v>
      </c>
      <c r="I1520" s="8" t="s">
        <v>3278</v>
      </c>
      <c r="J1520" s="8"/>
      <c r="K1520" s="8"/>
      <c r="L1520" s="4"/>
      <c r="M1520" s="8"/>
      <c r="N1520" s="8"/>
      <c r="O1520" s="8"/>
      <c r="P1520" s="8"/>
      <c r="Q1520" s="8"/>
      <c r="R1520" s="7"/>
      <c r="V1520" s="6"/>
      <c r="W1520" s="7"/>
      <c r="X1520" s="7"/>
      <c r="Y1520" s="7"/>
      <c r="Z1520" s="7"/>
      <c r="AA1520" s="7"/>
      <c r="AB1520" s="7"/>
      <c r="AC1520" s="7"/>
      <c r="AD1520" s="13"/>
      <c r="AE1520" s="13"/>
      <c r="AF1520" t="s">
        <v>3273</v>
      </c>
      <c r="AG1520" t="s">
        <v>3274</v>
      </c>
      <c r="AH1520" s="15"/>
      <c r="AI1520" s="15"/>
    </row>
    <row r="1521" spans="1:35" ht="30" hidden="1">
      <c r="A1521" s="11">
        <v>25</v>
      </c>
      <c r="B1521" s="15" t="s">
        <v>96</v>
      </c>
      <c r="C1521" s="9">
        <v>45460</v>
      </c>
      <c r="D1521" s="7" t="s">
        <v>97</v>
      </c>
      <c r="E1521" s="4" t="s">
        <v>35</v>
      </c>
      <c r="F1521" s="4">
        <v>562451</v>
      </c>
      <c r="G1521" s="4" t="s">
        <v>6715</v>
      </c>
      <c r="H1521" s="4" t="s">
        <v>6682</v>
      </c>
      <c r="I1521" s="8" t="s">
        <v>6716</v>
      </c>
      <c r="J1521" s="8" t="s">
        <v>6717</v>
      </c>
      <c r="K1521" s="8" t="s">
        <v>4737</v>
      </c>
      <c r="L1521" s="4" t="s">
        <v>5134</v>
      </c>
      <c r="M1521" s="8">
        <v>3</v>
      </c>
      <c r="N1521" s="8" t="s">
        <v>3661</v>
      </c>
      <c r="O1521" s="8" t="s">
        <v>3379</v>
      </c>
      <c r="P1521" s="8" t="s">
        <v>3440</v>
      </c>
      <c r="Q1521" s="8"/>
      <c r="R1521" s="7"/>
      <c r="S1521" s="5">
        <v>0</v>
      </c>
      <c r="T1521" s="5">
        <v>3.2258064516129031E-2</v>
      </c>
      <c r="U1521" s="5">
        <v>0.12903225806451613</v>
      </c>
      <c r="V1521" s="6">
        <v>4.8387096774193547E-2</v>
      </c>
      <c r="W1521" s="7">
        <v>0</v>
      </c>
      <c r="X1521" s="7">
        <v>0</v>
      </c>
      <c r="Y1521" s="7">
        <v>0</v>
      </c>
      <c r="Z1521" s="7">
        <v>0</v>
      </c>
      <c r="AA1521" s="7">
        <v>0</v>
      </c>
      <c r="AB1521" s="7">
        <v>0</v>
      </c>
      <c r="AC1521" s="7">
        <v>6.4516129032258063E-2</v>
      </c>
      <c r="AD1521" s="13">
        <v>45462</v>
      </c>
      <c r="AE1521" s="13"/>
      <c r="AF1521" s="28" t="s">
        <v>3273</v>
      </c>
      <c r="AG1521" s="28" t="s">
        <v>3274</v>
      </c>
      <c r="AH1521" s="15"/>
      <c r="AI1521" s="15"/>
    </row>
    <row r="1522" spans="1:35" ht="30" hidden="1">
      <c r="A1522" s="11">
        <v>25</v>
      </c>
      <c r="B1522" s="15" t="s">
        <v>96</v>
      </c>
      <c r="C1522" s="9">
        <v>45460</v>
      </c>
      <c r="D1522" s="7" t="s">
        <v>97</v>
      </c>
      <c r="E1522" s="4" t="s">
        <v>116</v>
      </c>
      <c r="F1522" s="4">
        <v>562452</v>
      </c>
      <c r="G1522" s="4" t="s">
        <v>6718</v>
      </c>
      <c r="H1522" s="4" t="s">
        <v>6682</v>
      </c>
      <c r="I1522" s="8" t="s">
        <v>139</v>
      </c>
      <c r="J1522" s="8" t="s">
        <v>3852</v>
      </c>
      <c r="K1522" s="8"/>
      <c r="L1522" s="4"/>
      <c r="M1522" s="8">
        <v>4</v>
      </c>
      <c r="N1522" s="8" t="s">
        <v>3409</v>
      </c>
      <c r="O1522" s="8" t="s">
        <v>3409</v>
      </c>
      <c r="P1522" s="8" t="s">
        <v>3409</v>
      </c>
      <c r="Q1522" s="8"/>
      <c r="R1522" s="7"/>
      <c r="S1522" s="5">
        <v>0</v>
      </c>
      <c r="T1522" s="5">
        <v>0</v>
      </c>
      <c r="U1522" s="5">
        <v>0</v>
      </c>
      <c r="V1522" s="6">
        <v>0</v>
      </c>
      <c r="W1522" s="7">
        <v>0</v>
      </c>
      <c r="X1522" s="7">
        <v>0</v>
      </c>
      <c r="Y1522" s="7">
        <v>0</v>
      </c>
      <c r="Z1522" s="7">
        <v>8.3333333333333315E-2</v>
      </c>
      <c r="AA1522" s="7">
        <v>0</v>
      </c>
      <c r="AB1522" s="7">
        <v>0</v>
      </c>
      <c r="AC1522" s="7">
        <v>0</v>
      </c>
      <c r="AD1522" s="13">
        <v>45462</v>
      </c>
      <c r="AE1522" s="13"/>
      <c r="AF1522" s="28" t="s">
        <v>3273</v>
      </c>
      <c r="AG1522" s="28" t="s">
        <v>3274</v>
      </c>
      <c r="AH1522" s="15"/>
      <c r="AI1522" s="15"/>
    </row>
    <row r="1523" spans="1:35" ht="30" hidden="1">
      <c r="A1523" s="11">
        <v>25</v>
      </c>
      <c r="B1523" s="15" t="s">
        <v>96</v>
      </c>
      <c r="C1523" s="9">
        <v>45460</v>
      </c>
      <c r="D1523" s="7" t="s">
        <v>555</v>
      </c>
      <c r="E1523" s="4" t="s">
        <v>116</v>
      </c>
      <c r="F1523" s="4">
        <v>562453</v>
      </c>
      <c r="G1523" s="4" t="s">
        <v>6719</v>
      </c>
      <c r="H1523" s="4" t="s">
        <v>6682</v>
      </c>
      <c r="I1523" s="8" t="s">
        <v>3278</v>
      </c>
      <c r="J1523" s="8"/>
      <c r="K1523" s="8"/>
      <c r="L1523" s="4"/>
      <c r="M1523" s="8"/>
      <c r="N1523" s="8"/>
      <c r="O1523" s="8"/>
      <c r="P1523" s="8"/>
      <c r="Q1523" s="8"/>
      <c r="R1523" s="7"/>
      <c r="V1523" s="6"/>
      <c r="W1523" s="7"/>
      <c r="X1523" s="7"/>
      <c r="Y1523" s="7"/>
      <c r="Z1523" s="7"/>
      <c r="AA1523" s="7"/>
      <c r="AB1523" s="7"/>
      <c r="AC1523" s="7"/>
      <c r="AD1523" s="13"/>
      <c r="AE1523" s="13"/>
      <c r="AF1523" t="s">
        <v>3273</v>
      </c>
      <c r="AG1523" t="s">
        <v>3274</v>
      </c>
      <c r="AH1523" s="15"/>
      <c r="AI1523" s="15"/>
    </row>
    <row r="1524" spans="1:35" ht="30" hidden="1">
      <c r="A1524" s="11">
        <v>25</v>
      </c>
      <c r="B1524" s="15" t="s">
        <v>96</v>
      </c>
      <c r="C1524" s="9">
        <v>45460</v>
      </c>
      <c r="D1524" s="7" t="s">
        <v>97</v>
      </c>
      <c r="E1524" s="4" t="s">
        <v>116</v>
      </c>
      <c r="F1524" s="4">
        <v>562454</v>
      </c>
      <c r="G1524" s="4" t="s">
        <v>6720</v>
      </c>
      <c r="H1524" s="4" t="s">
        <v>6682</v>
      </c>
      <c r="I1524" s="8" t="s">
        <v>6721</v>
      </c>
      <c r="J1524" s="8" t="s">
        <v>6722</v>
      </c>
      <c r="K1524" s="8" t="s">
        <v>6723</v>
      </c>
      <c r="L1524" s="4" t="s">
        <v>3683</v>
      </c>
      <c r="M1524" s="8">
        <v>3</v>
      </c>
      <c r="N1524" s="8" t="s">
        <v>3370</v>
      </c>
      <c r="O1524" s="8" t="s">
        <v>3370</v>
      </c>
      <c r="P1524" s="8" t="s">
        <v>3409</v>
      </c>
      <c r="Q1524" s="8"/>
      <c r="R1524" s="7"/>
      <c r="S1524" s="5">
        <v>0</v>
      </c>
      <c r="T1524" s="5">
        <v>1.9230769230769232E-2</v>
      </c>
      <c r="U1524" s="5">
        <v>0</v>
      </c>
      <c r="V1524" s="6">
        <v>7.6923076923076927E-2</v>
      </c>
      <c r="W1524" s="7">
        <v>0</v>
      </c>
      <c r="X1524" s="7">
        <v>0</v>
      </c>
      <c r="Y1524" s="7">
        <v>0</v>
      </c>
      <c r="Z1524" s="7">
        <v>9.6153846153846173E-2</v>
      </c>
      <c r="AA1524" s="7">
        <v>0</v>
      </c>
      <c r="AB1524" s="7">
        <v>0</v>
      </c>
      <c r="AC1524" s="7">
        <v>0</v>
      </c>
      <c r="AD1524" s="13">
        <v>45462</v>
      </c>
      <c r="AE1524" s="13"/>
      <c r="AF1524" s="28" t="s">
        <v>3273</v>
      </c>
      <c r="AG1524" s="28" t="s">
        <v>3274</v>
      </c>
      <c r="AH1524" s="15"/>
      <c r="AI1524" s="15"/>
    </row>
    <row r="1525" spans="1:35" hidden="1">
      <c r="A1525" s="11">
        <v>25</v>
      </c>
      <c r="B1525" s="15" t="s">
        <v>169</v>
      </c>
      <c r="C1525" s="9">
        <v>45459</v>
      </c>
      <c r="D1525" s="7"/>
      <c r="E1525" s="4" t="s">
        <v>35</v>
      </c>
      <c r="F1525" s="4">
        <v>562417</v>
      </c>
      <c r="G1525" s="4" t="s">
        <v>6724</v>
      </c>
      <c r="H1525" s="4" t="s">
        <v>6725</v>
      </c>
      <c r="I1525" s="8"/>
      <c r="J1525" s="8"/>
      <c r="K1525" s="8"/>
      <c r="L1525" s="4"/>
      <c r="M1525" s="8"/>
      <c r="N1525" s="8"/>
      <c r="O1525" s="8"/>
      <c r="P1525" s="8"/>
      <c r="Q1525" s="8"/>
      <c r="R1525" s="7"/>
      <c r="V1525" s="6"/>
      <c r="W1525" s="7"/>
      <c r="X1525" s="7"/>
      <c r="Y1525" s="7"/>
      <c r="Z1525" s="7"/>
      <c r="AA1525" s="7"/>
      <c r="AB1525" s="7"/>
      <c r="AC1525" s="7"/>
      <c r="AD1525" s="13"/>
      <c r="AE1525" s="13"/>
      <c r="AF1525" s="15"/>
      <c r="AG1525" s="15"/>
      <c r="AH1525" s="15"/>
      <c r="AI1525" s="15"/>
    </row>
    <row r="1526" spans="1:35" hidden="1">
      <c r="A1526" s="11">
        <v>25</v>
      </c>
      <c r="B1526" s="15" t="s">
        <v>169</v>
      </c>
      <c r="C1526" s="9">
        <v>45459</v>
      </c>
      <c r="D1526" s="7"/>
      <c r="E1526" s="4" t="s">
        <v>35</v>
      </c>
      <c r="F1526" s="4">
        <v>562418</v>
      </c>
      <c r="G1526" s="4" t="s">
        <v>6726</v>
      </c>
      <c r="H1526" s="4" t="s">
        <v>6725</v>
      </c>
      <c r="I1526" s="8"/>
      <c r="J1526" s="8"/>
      <c r="K1526" s="8"/>
      <c r="L1526" s="4"/>
      <c r="M1526" s="8"/>
      <c r="N1526" s="8"/>
      <c r="O1526" s="8"/>
      <c r="P1526" s="8"/>
      <c r="Q1526" s="8"/>
      <c r="R1526" s="7"/>
      <c r="V1526" s="6"/>
      <c r="W1526" s="7"/>
      <c r="X1526" s="7"/>
      <c r="Y1526" s="7"/>
      <c r="Z1526" s="7"/>
      <c r="AA1526" s="7"/>
      <c r="AB1526" s="7"/>
      <c r="AC1526" s="7"/>
      <c r="AD1526" s="13"/>
      <c r="AE1526" s="13"/>
      <c r="AF1526" s="15"/>
      <c r="AG1526" s="15"/>
      <c r="AH1526" s="15"/>
      <c r="AI1526" s="15"/>
    </row>
    <row r="1527" spans="1:35" hidden="1">
      <c r="A1527" s="11">
        <v>25</v>
      </c>
      <c r="B1527" s="15" t="s">
        <v>6177</v>
      </c>
      <c r="C1527" s="9">
        <v>45463</v>
      </c>
      <c r="D1527" s="7"/>
      <c r="E1527" s="4" t="s">
        <v>116</v>
      </c>
      <c r="F1527" s="4">
        <v>562419</v>
      </c>
      <c r="G1527" s="4" t="s">
        <v>6727</v>
      </c>
      <c r="H1527" s="4" t="s">
        <v>6728</v>
      </c>
      <c r="I1527" s="8"/>
      <c r="J1527" s="8"/>
      <c r="K1527" s="8"/>
      <c r="L1527" s="4"/>
      <c r="M1527" s="8"/>
      <c r="N1527" s="8"/>
      <c r="O1527" s="8"/>
      <c r="P1527" s="8"/>
      <c r="Q1527" s="8"/>
      <c r="R1527" s="7"/>
      <c r="V1527" s="6"/>
      <c r="W1527" s="7"/>
      <c r="X1527" s="7"/>
      <c r="Y1527" s="7"/>
      <c r="Z1527" s="7"/>
      <c r="AA1527" s="7"/>
      <c r="AB1527" s="7"/>
      <c r="AC1527" s="7"/>
      <c r="AD1527" s="13"/>
      <c r="AE1527" s="13"/>
      <c r="AF1527" s="15"/>
      <c r="AG1527" s="15"/>
      <c r="AH1527" s="15"/>
      <c r="AI1527" s="15"/>
    </row>
    <row r="1528" spans="1:35" ht="30" hidden="1">
      <c r="A1528" s="11">
        <v>25</v>
      </c>
      <c r="B1528" s="15" t="s">
        <v>6177</v>
      </c>
      <c r="C1528" s="9">
        <v>45463</v>
      </c>
      <c r="D1528" s="7"/>
      <c r="E1528" s="4" t="s">
        <v>90</v>
      </c>
      <c r="F1528" s="4">
        <v>562427</v>
      </c>
      <c r="G1528" s="4" t="s">
        <v>6729</v>
      </c>
      <c r="H1528" s="4" t="s">
        <v>6728</v>
      </c>
      <c r="I1528" s="8"/>
      <c r="J1528" s="8"/>
      <c r="K1528" s="8"/>
      <c r="L1528" s="4"/>
      <c r="M1528" s="8"/>
      <c r="N1528" s="8"/>
      <c r="O1528" s="8"/>
      <c r="P1528" s="8"/>
      <c r="Q1528" s="8"/>
      <c r="R1528" s="7"/>
      <c r="V1528" s="6"/>
      <c r="W1528" s="7"/>
      <c r="X1528" s="7"/>
      <c r="Y1528" s="7"/>
      <c r="Z1528" s="7"/>
      <c r="AA1528" s="7"/>
      <c r="AB1528" s="7"/>
      <c r="AC1528" s="7"/>
      <c r="AD1528" s="13"/>
      <c r="AE1528" s="13"/>
      <c r="AF1528" s="15"/>
      <c r="AG1528" s="15"/>
      <c r="AH1528" s="15"/>
      <c r="AI1528" s="15"/>
    </row>
    <row r="1529" spans="1:35" ht="30" hidden="1">
      <c r="A1529" s="11">
        <v>25</v>
      </c>
      <c r="B1529" s="15" t="s">
        <v>6177</v>
      </c>
      <c r="C1529" s="9">
        <v>45463</v>
      </c>
      <c r="D1529" s="7"/>
      <c r="E1529" s="4" t="s">
        <v>90</v>
      </c>
      <c r="F1529" s="4">
        <v>562428</v>
      </c>
      <c r="G1529" s="4" t="s">
        <v>6730</v>
      </c>
      <c r="H1529" s="4" t="s">
        <v>6728</v>
      </c>
      <c r="I1529" s="8"/>
      <c r="J1529" s="8"/>
      <c r="K1529" s="8"/>
      <c r="L1529" s="4"/>
      <c r="M1529" s="8"/>
      <c r="N1529" s="8"/>
      <c r="O1529" s="8"/>
      <c r="P1529" s="8"/>
      <c r="Q1529" s="8"/>
      <c r="R1529" s="7"/>
      <c r="V1529" s="6"/>
      <c r="W1529" s="7"/>
      <c r="X1529" s="7"/>
      <c r="Y1529" s="7"/>
      <c r="Z1529" s="7"/>
      <c r="AA1529" s="7"/>
      <c r="AB1529" s="7"/>
      <c r="AC1529" s="7"/>
      <c r="AD1529" s="13"/>
      <c r="AE1529" s="13"/>
      <c r="AF1529" s="15"/>
      <c r="AG1529" s="15"/>
      <c r="AH1529" s="15"/>
      <c r="AI1529" s="15"/>
    </row>
    <row r="1530" spans="1:35" hidden="1">
      <c r="A1530" s="11">
        <v>25</v>
      </c>
      <c r="B1530" s="15" t="s">
        <v>6177</v>
      </c>
      <c r="C1530" s="9">
        <v>45462</v>
      </c>
      <c r="D1530" s="7"/>
      <c r="E1530" s="4" t="s">
        <v>17</v>
      </c>
      <c r="F1530" s="4">
        <v>562435</v>
      </c>
      <c r="G1530" s="4" t="s">
        <v>6731</v>
      </c>
      <c r="H1530" s="4" t="s">
        <v>6732</v>
      </c>
      <c r="I1530" s="8"/>
      <c r="J1530" s="8"/>
      <c r="K1530" s="8"/>
      <c r="L1530" s="4"/>
      <c r="M1530" s="8"/>
      <c r="N1530" s="8"/>
      <c r="O1530" s="8"/>
      <c r="P1530" s="8"/>
      <c r="Q1530" s="8"/>
      <c r="R1530" s="7"/>
      <c r="V1530" s="6"/>
      <c r="W1530" s="7"/>
      <c r="X1530" s="7"/>
      <c r="Y1530" s="7"/>
      <c r="Z1530" s="7"/>
      <c r="AA1530" s="7"/>
      <c r="AB1530" s="7"/>
      <c r="AC1530" s="7"/>
      <c r="AD1530" s="13"/>
      <c r="AE1530" s="13"/>
      <c r="AF1530" s="15"/>
      <c r="AG1530" s="15"/>
      <c r="AH1530" s="15"/>
      <c r="AI1530" s="15"/>
    </row>
    <row r="1531" spans="1:35" hidden="1">
      <c r="A1531" s="11">
        <v>25</v>
      </c>
      <c r="B1531" s="15" t="s">
        <v>3883</v>
      </c>
      <c r="C1531" s="9">
        <v>45462</v>
      </c>
      <c r="D1531" s="7"/>
      <c r="E1531" s="4" t="s">
        <v>17</v>
      </c>
      <c r="F1531" s="4">
        <v>562436</v>
      </c>
      <c r="G1531" s="4" t="s">
        <v>6733</v>
      </c>
      <c r="H1531" s="4" t="s">
        <v>6732</v>
      </c>
      <c r="I1531" s="8"/>
      <c r="J1531" s="8"/>
      <c r="K1531" s="8"/>
      <c r="L1531" s="4"/>
      <c r="M1531" s="8"/>
      <c r="N1531" s="8"/>
      <c r="O1531" s="8"/>
      <c r="P1531" s="8"/>
      <c r="Q1531" s="8"/>
      <c r="R1531" s="7"/>
      <c r="V1531" s="6"/>
      <c r="W1531" s="7"/>
      <c r="X1531" s="7"/>
      <c r="Y1531" s="7"/>
      <c r="Z1531" s="7"/>
      <c r="AA1531" s="7"/>
      <c r="AB1531" s="7"/>
      <c r="AC1531" s="7"/>
      <c r="AD1531" s="13"/>
      <c r="AE1531" s="13"/>
      <c r="AF1531" s="15"/>
      <c r="AG1531" s="15"/>
      <c r="AH1531" s="15"/>
      <c r="AI1531" s="15"/>
    </row>
    <row r="1532" spans="1:35" ht="30" hidden="1">
      <c r="A1532" s="11">
        <v>25</v>
      </c>
      <c r="B1532" s="15" t="s">
        <v>89</v>
      </c>
      <c r="C1532" s="9">
        <v>45462</v>
      </c>
      <c r="D1532" s="7"/>
      <c r="E1532" s="4" t="s">
        <v>90</v>
      </c>
      <c r="F1532" s="4">
        <v>562507</v>
      </c>
      <c r="G1532" s="4" t="s">
        <v>6734</v>
      </c>
      <c r="H1532" s="4" t="s">
        <v>6732</v>
      </c>
      <c r="I1532" s="8"/>
      <c r="J1532" s="8"/>
      <c r="K1532" s="8"/>
      <c r="L1532" s="4"/>
      <c r="M1532" s="8"/>
      <c r="N1532" s="8"/>
      <c r="O1532" s="8"/>
      <c r="P1532" s="8"/>
      <c r="Q1532" s="8"/>
      <c r="R1532" s="7"/>
      <c r="V1532" s="6"/>
      <c r="W1532" s="7"/>
      <c r="X1532" s="7"/>
      <c r="Y1532" s="7"/>
      <c r="Z1532" s="7"/>
      <c r="AA1532" s="7"/>
      <c r="AB1532" s="7"/>
      <c r="AC1532" s="7"/>
      <c r="AD1532" s="13"/>
      <c r="AE1532" s="13"/>
      <c r="AF1532" t="s">
        <v>3273</v>
      </c>
      <c r="AG1532" t="s">
        <v>3274</v>
      </c>
      <c r="AH1532" s="15"/>
      <c r="AI1532" s="15"/>
    </row>
    <row r="1533" spans="1:35" ht="30" hidden="1">
      <c r="A1533" s="11">
        <v>25</v>
      </c>
      <c r="B1533" s="15" t="s">
        <v>89</v>
      </c>
      <c r="C1533" s="9">
        <v>45462</v>
      </c>
      <c r="D1533" s="7"/>
      <c r="E1533" s="4" t="s">
        <v>90</v>
      </c>
      <c r="F1533" s="4">
        <v>562509</v>
      </c>
      <c r="G1533" s="4" t="s">
        <v>6735</v>
      </c>
      <c r="H1533" s="4" t="s">
        <v>6732</v>
      </c>
      <c r="I1533" s="8"/>
      <c r="J1533" s="8"/>
      <c r="K1533" s="8"/>
      <c r="L1533" s="4"/>
      <c r="M1533" s="8"/>
      <c r="N1533" s="8"/>
      <c r="O1533" s="8"/>
      <c r="P1533" s="8"/>
      <c r="Q1533" s="8"/>
      <c r="R1533" s="7"/>
      <c r="V1533" s="6"/>
      <c r="W1533" s="7"/>
      <c r="X1533" s="7"/>
      <c r="Y1533" s="7"/>
      <c r="Z1533" s="7"/>
      <c r="AA1533" s="7"/>
      <c r="AB1533" s="7"/>
      <c r="AC1533" s="7"/>
      <c r="AD1533" s="13"/>
      <c r="AE1533" s="13"/>
      <c r="AF1533" t="s">
        <v>3273</v>
      </c>
      <c r="AG1533" t="s">
        <v>3274</v>
      </c>
      <c r="AH1533" s="15"/>
      <c r="AI1533" s="15"/>
    </row>
    <row r="1534" spans="1:35" ht="30" hidden="1">
      <c r="A1534" s="11">
        <v>25</v>
      </c>
      <c r="B1534" s="15" t="s">
        <v>89</v>
      </c>
      <c r="C1534" s="9">
        <v>45462</v>
      </c>
      <c r="D1534" s="7"/>
      <c r="E1534" s="4" t="s">
        <v>90</v>
      </c>
      <c r="F1534" s="4">
        <v>562510</v>
      </c>
      <c r="G1534" s="4" t="s">
        <v>6736</v>
      </c>
      <c r="H1534" s="4" t="s">
        <v>6732</v>
      </c>
      <c r="I1534" s="8"/>
      <c r="J1534" s="8"/>
      <c r="K1534" s="8"/>
      <c r="L1534" s="4"/>
      <c r="M1534" s="8"/>
      <c r="N1534" s="8"/>
      <c r="O1534" s="8"/>
      <c r="P1534" s="8"/>
      <c r="Q1534" s="8"/>
      <c r="R1534" s="7"/>
      <c r="V1534" s="6"/>
      <c r="W1534" s="7"/>
      <c r="X1534" s="7"/>
      <c r="Y1534" s="7"/>
      <c r="Z1534" s="7"/>
      <c r="AA1534" s="7"/>
      <c r="AB1534" s="7"/>
      <c r="AC1534" s="7"/>
      <c r="AD1534" s="13"/>
      <c r="AE1534" s="13"/>
      <c r="AF1534" t="s">
        <v>3273</v>
      </c>
      <c r="AG1534" t="s">
        <v>3274</v>
      </c>
      <c r="AH1534" s="15"/>
      <c r="AI1534" s="15"/>
    </row>
    <row r="1535" spans="1:35" ht="30" hidden="1">
      <c r="A1535" s="11">
        <v>26</v>
      </c>
      <c r="B1535" s="15" t="s">
        <v>16</v>
      </c>
      <c r="C1535" s="9" t="s">
        <v>6737</v>
      </c>
      <c r="D1535" s="7" t="s">
        <v>6738</v>
      </c>
      <c r="E1535" s="4" t="s">
        <v>45</v>
      </c>
      <c r="F1535" s="4">
        <v>562552</v>
      </c>
      <c r="G1535" s="4" t="s">
        <v>6739</v>
      </c>
      <c r="H1535" s="4" t="s">
        <v>443</v>
      </c>
      <c r="I1535" s="8" t="s">
        <v>6740</v>
      </c>
      <c r="J1535" s="8"/>
      <c r="K1535" s="8"/>
      <c r="L1535" s="4"/>
      <c r="M1535" s="8">
        <v>2</v>
      </c>
      <c r="N1535" s="8"/>
      <c r="O1535" s="8"/>
      <c r="P1535" s="8"/>
      <c r="Q1535" s="8"/>
      <c r="R1535" s="7"/>
      <c r="V1535" s="6"/>
      <c r="W1535" s="7"/>
      <c r="X1535" s="7"/>
      <c r="Y1535" s="7"/>
      <c r="Z1535" s="7"/>
      <c r="AA1535" s="7"/>
      <c r="AB1535" s="7"/>
      <c r="AC1535" s="7"/>
      <c r="AD1535" s="13"/>
      <c r="AE1535" s="13"/>
      <c r="AF1535" s="28" t="s">
        <v>3273</v>
      </c>
      <c r="AG1535" s="28" t="s">
        <v>3274</v>
      </c>
      <c r="AH1535" s="15"/>
      <c r="AI1535" s="15"/>
    </row>
    <row r="1536" spans="1:35" hidden="1">
      <c r="A1536" s="11">
        <v>26</v>
      </c>
      <c r="B1536" s="15" t="s">
        <v>16</v>
      </c>
      <c r="C1536" s="9" t="s">
        <v>6737</v>
      </c>
      <c r="D1536" s="7" t="s">
        <v>6738</v>
      </c>
      <c r="E1536" s="4" t="s">
        <v>45</v>
      </c>
      <c r="F1536" s="4">
        <v>562553</v>
      </c>
      <c r="G1536" s="4" t="s">
        <v>6741</v>
      </c>
      <c r="H1536" s="4" t="s">
        <v>443</v>
      </c>
      <c r="I1536" s="8" t="s">
        <v>6742</v>
      </c>
      <c r="J1536" s="8"/>
      <c r="K1536" s="8"/>
      <c r="L1536" s="4"/>
      <c r="M1536" s="8"/>
      <c r="N1536" s="8"/>
      <c r="O1536" s="8"/>
      <c r="P1536" s="8"/>
      <c r="Q1536" s="8"/>
      <c r="R1536" s="7"/>
      <c r="V1536" s="6"/>
      <c r="W1536" s="7"/>
      <c r="X1536" s="7"/>
      <c r="Y1536" s="7"/>
      <c r="Z1536" s="7"/>
      <c r="AA1536" s="7"/>
      <c r="AB1536" s="7"/>
      <c r="AC1536" s="7"/>
      <c r="AD1536" s="13"/>
      <c r="AE1536" s="13"/>
      <c r="AF1536" s="28" t="s">
        <v>3273</v>
      </c>
      <c r="AG1536" s="28" t="s">
        <v>3274</v>
      </c>
      <c r="AH1536" s="15"/>
      <c r="AI1536" s="15"/>
    </row>
    <row r="1537" spans="1:35" hidden="1">
      <c r="A1537" s="11">
        <v>26</v>
      </c>
      <c r="B1537" s="15" t="s">
        <v>16</v>
      </c>
      <c r="C1537" s="9" t="s">
        <v>6737</v>
      </c>
      <c r="D1537" s="7"/>
      <c r="E1537" s="4" t="s">
        <v>17</v>
      </c>
      <c r="F1537" s="4">
        <v>562554</v>
      </c>
      <c r="G1537" s="4" t="s">
        <v>6743</v>
      </c>
      <c r="H1537" s="4" t="s">
        <v>443</v>
      </c>
      <c r="I1537" s="8" t="s">
        <v>6744</v>
      </c>
      <c r="J1537" s="8"/>
      <c r="K1537" s="8"/>
      <c r="L1537" s="4"/>
      <c r="M1537" s="8"/>
      <c r="N1537" s="8"/>
      <c r="O1537" s="8"/>
      <c r="P1537" s="8"/>
      <c r="Q1537" s="8"/>
      <c r="R1537" s="7"/>
      <c r="V1537" s="6"/>
      <c r="W1537" s="7"/>
      <c r="X1537" s="7"/>
      <c r="Y1537" s="7"/>
      <c r="Z1537" s="7"/>
      <c r="AA1537" s="7"/>
      <c r="AB1537" s="7"/>
      <c r="AC1537" s="7"/>
      <c r="AD1537" s="13"/>
      <c r="AE1537" s="13"/>
      <c r="AF1537" s="28" t="s">
        <v>3273</v>
      </c>
      <c r="AG1537" s="28" t="s">
        <v>3274</v>
      </c>
      <c r="AH1537" s="15"/>
      <c r="AI1537" s="15"/>
    </row>
    <row r="1538" spans="1:35" ht="30" hidden="1">
      <c r="A1538" s="11">
        <v>26</v>
      </c>
      <c r="B1538" s="15" t="s">
        <v>16</v>
      </c>
      <c r="C1538" s="9" t="s">
        <v>6737</v>
      </c>
      <c r="D1538" s="7" t="s">
        <v>6745</v>
      </c>
      <c r="E1538" s="4" t="s">
        <v>17</v>
      </c>
      <c r="F1538" s="4">
        <v>562555</v>
      </c>
      <c r="G1538" s="4" t="s">
        <v>6746</v>
      </c>
      <c r="H1538" s="4" t="s">
        <v>443</v>
      </c>
      <c r="I1538" s="8" t="s">
        <v>4052</v>
      </c>
      <c r="J1538" s="8"/>
      <c r="K1538" s="8"/>
      <c r="L1538" s="4"/>
      <c r="M1538" s="8">
        <v>3</v>
      </c>
      <c r="N1538" s="8"/>
      <c r="O1538" s="8"/>
      <c r="P1538" s="8"/>
      <c r="Q1538" s="8"/>
      <c r="R1538" s="7"/>
      <c r="V1538" s="6"/>
      <c r="W1538" s="7"/>
      <c r="X1538" s="7"/>
      <c r="Y1538" s="7"/>
      <c r="Z1538" s="7"/>
      <c r="AA1538" s="7"/>
      <c r="AB1538" s="7"/>
      <c r="AC1538" s="7"/>
      <c r="AD1538" s="13"/>
      <c r="AE1538" s="13"/>
      <c r="AF1538" s="28" t="s">
        <v>3273</v>
      </c>
      <c r="AG1538" s="28" t="s">
        <v>3274</v>
      </c>
      <c r="AH1538" s="15"/>
      <c r="AI1538" s="15"/>
    </row>
    <row r="1539" spans="1:35" ht="30" hidden="1">
      <c r="A1539" s="11">
        <v>26</v>
      </c>
      <c r="B1539" s="15" t="s">
        <v>16</v>
      </c>
      <c r="C1539" s="9" t="s">
        <v>6737</v>
      </c>
      <c r="D1539" s="7" t="s">
        <v>154</v>
      </c>
      <c r="E1539" s="4" t="s">
        <v>17</v>
      </c>
      <c r="F1539" s="4">
        <v>562556</v>
      </c>
      <c r="G1539" s="4" t="s">
        <v>6747</v>
      </c>
      <c r="H1539" s="4" t="s">
        <v>443</v>
      </c>
      <c r="I1539" s="8" t="s">
        <v>6748</v>
      </c>
      <c r="J1539" s="8"/>
      <c r="K1539" s="8"/>
      <c r="L1539" s="4"/>
      <c r="M1539" s="8">
        <v>3</v>
      </c>
      <c r="N1539" s="8"/>
      <c r="O1539" s="8"/>
      <c r="P1539" s="8"/>
      <c r="Q1539" s="8"/>
      <c r="R1539" s="7"/>
      <c r="V1539" s="6"/>
      <c r="W1539" s="7"/>
      <c r="X1539" s="7"/>
      <c r="Y1539" s="7"/>
      <c r="Z1539" s="7"/>
      <c r="AA1539" s="7"/>
      <c r="AB1539" s="7"/>
      <c r="AC1539" s="7"/>
      <c r="AD1539" s="13"/>
      <c r="AE1539" s="13"/>
      <c r="AF1539" s="28" t="s">
        <v>3273</v>
      </c>
      <c r="AG1539" s="28" t="s">
        <v>3274</v>
      </c>
      <c r="AH1539" s="15"/>
      <c r="AI1539" s="15"/>
    </row>
    <row r="1540" spans="1:35" hidden="1">
      <c r="A1540" s="11">
        <v>26</v>
      </c>
      <c r="B1540" s="15" t="s">
        <v>16</v>
      </c>
      <c r="C1540" s="9" t="s">
        <v>6737</v>
      </c>
      <c r="D1540" s="7" t="s">
        <v>41</v>
      </c>
      <c r="E1540" s="4" t="s">
        <v>17</v>
      </c>
      <c r="F1540" s="4">
        <v>562557</v>
      </c>
      <c r="G1540" s="4" t="s">
        <v>6749</v>
      </c>
      <c r="H1540" s="4" t="s">
        <v>443</v>
      </c>
      <c r="I1540" s="8" t="s">
        <v>6750</v>
      </c>
      <c r="J1540" s="8"/>
      <c r="K1540" s="8"/>
      <c r="L1540" s="4"/>
      <c r="M1540" s="8"/>
      <c r="N1540" s="8"/>
      <c r="O1540" s="8"/>
      <c r="P1540" s="8"/>
      <c r="Q1540" s="8"/>
      <c r="R1540" s="7"/>
      <c r="V1540" s="6"/>
      <c r="W1540" s="7"/>
      <c r="X1540" s="7"/>
      <c r="Y1540" s="7"/>
      <c r="Z1540" s="7"/>
      <c r="AA1540" s="7"/>
      <c r="AB1540" s="7"/>
      <c r="AC1540" s="7"/>
      <c r="AD1540" s="13"/>
      <c r="AE1540" s="13"/>
      <c r="AF1540" s="28" t="s">
        <v>3273</v>
      </c>
      <c r="AG1540" s="28" t="s">
        <v>3274</v>
      </c>
      <c r="AH1540" s="15"/>
      <c r="AI1540" s="15"/>
    </row>
    <row r="1541" spans="1:35" ht="30" hidden="1">
      <c r="A1541" s="11">
        <v>26</v>
      </c>
      <c r="B1541" s="15" t="s">
        <v>16</v>
      </c>
      <c r="C1541" s="9" t="s">
        <v>6737</v>
      </c>
      <c r="D1541" s="7"/>
      <c r="E1541" s="4" t="s">
        <v>17</v>
      </c>
      <c r="F1541" s="4">
        <v>562558</v>
      </c>
      <c r="G1541" s="4" t="s">
        <v>6751</v>
      </c>
      <c r="H1541" s="4" t="s">
        <v>443</v>
      </c>
      <c r="I1541" s="8" t="s">
        <v>6752</v>
      </c>
      <c r="J1541" s="8"/>
      <c r="K1541" s="8"/>
      <c r="L1541" s="4"/>
      <c r="M1541" s="8">
        <v>2</v>
      </c>
      <c r="N1541" s="8"/>
      <c r="O1541" s="8"/>
      <c r="P1541" s="8"/>
      <c r="Q1541" s="8"/>
      <c r="R1541" s="7"/>
      <c r="V1541" s="6"/>
      <c r="W1541" s="7"/>
      <c r="X1541" s="7"/>
      <c r="Y1541" s="7"/>
      <c r="Z1541" s="7"/>
      <c r="AA1541" s="7"/>
      <c r="AB1541" s="7"/>
      <c r="AC1541" s="7"/>
      <c r="AD1541" s="13"/>
      <c r="AE1541" s="13"/>
      <c r="AF1541" s="28" t="s">
        <v>3273</v>
      </c>
      <c r="AG1541" s="28" t="s">
        <v>3274</v>
      </c>
      <c r="AH1541" s="15"/>
      <c r="AI1541" s="15"/>
    </row>
    <row r="1542" spans="1:35" ht="45" hidden="1">
      <c r="A1542" s="11">
        <v>26</v>
      </c>
      <c r="B1542" s="15" t="s">
        <v>16</v>
      </c>
      <c r="C1542" s="9" t="s">
        <v>6737</v>
      </c>
      <c r="D1542" s="7" t="s">
        <v>6738</v>
      </c>
      <c r="E1542" s="4" t="s">
        <v>17</v>
      </c>
      <c r="F1542" s="4">
        <v>562559</v>
      </c>
      <c r="G1542" s="4" t="s">
        <v>6753</v>
      </c>
      <c r="H1542" s="4" t="s">
        <v>443</v>
      </c>
      <c r="I1542" s="8" t="s">
        <v>6754</v>
      </c>
      <c r="J1542" s="8"/>
      <c r="K1542" s="8"/>
      <c r="L1542" s="4"/>
      <c r="M1542" s="8">
        <v>2</v>
      </c>
      <c r="N1542" s="8"/>
      <c r="O1542" s="8"/>
      <c r="P1542" s="8"/>
      <c r="Q1542" s="8"/>
      <c r="R1542" s="7"/>
      <c r="V1542" s="6"/>
      <c r="W1542" s="7"/>
      <c r="X1542" s="7"/>
      <c r="Y1542" s="7"/>
      <c r="Z1542" s="7"/>
      <c r="AA1542" s="7"/>
      <c r="AB1542" s="7"/>
      <c r="AC1542" s="7"/>
      <c r="AD1542" s="13"/>
      <c r="AE1542" s="13"/>
      <c r="AF1542" s="28" t="s">
        <v>3273</v>
      </c>
      <c r="AG1542" s="28" t="s">
        <v>3274</v>
      </c>
      <c r="AH1542" s="15"/>
      <c r="AI1542" s="15"/>
    </row>
    <row r="1543" spans="1:35" ht="30" hidden="1">
      <c r="A1543" s="11">
        <v>26</v>
      </c>
      <c r="B1543" s="15" t="s">
        <v>16</v>
      </c>
      <c r="C1543" s="9" t="s">
        <v>6737</v>
      </c>
      <c r="D1543" s="7" t="s">
        <v>6755</v>
      </c>
      <c r="E1543" s="4" t="s">
        <v>17</v>
      </c>
      <c r="F1543" s="4">
        <v>562560</v>
      </c>
      <c r="G1543" s="4" t="s">
        <v>6756</v>
      </c>
      <c r="H1543" s="4" t="s">
        <v>443</v>
      </c>
      <c r="I1543" s="8" t="s">
        <v>3278</v>
      </c>
      <c r="J1543" s="8"/>
      <c r="K1543" s="8"/>
      <c r="L1543" s="4"/>
      <c r="M1543" s="8"/>
      <c r="N1543" s="8"/>
      <c r="O1543" s="8"/>
      <c r="P1543" s="8"/>
      <c r="Q1543" s="8"/>
      <c r="R1543" s="7"/>
      <c r="V1543" s="6"/>
      <c r="W1543" s="7"/>
      <c r="X1543" s="7"/>
      <c r="Y1543" s="7"/>
      <c r="Z1543" s="7"/>
      <c r="AA1543" s="7"/>
      <c r="AB1543" s="7"/>
      <c r="AC1543" s="7"/>
      <c r="AD1543" s="13"/>
      <c r="AE1543" s="13"/>
      <c r="AF1543" t="s">
        <v>3273</v>
      </c>
      <c r="AG1543" t="s">
        <v>3274</v>
      </c>
      <c r="AH1543" s="15"/>
      <c r="AI1543" s="15"/>
    </row>
    <row r="1544" spans="1:35" ht="30" hidden="1">
      <c r="A1544" s="11">
        <v>26</v>
      </c>
      <c r="B1544" s="15" t="s">
        <v>16</v>
      </c>
      <c r="C1544" s="9" t="s">
        <v>6737</v>
      </c>
      <c r="D1544" s="7" t="s">
        <v>6738</v>
      </c>
      <c r="E1544" s="4" t="s">
        <v>17</v>
      </c>
      <c r="F1544" s="4">
        <v>562561</v>
      </c>
      <c r="G1544" s="4" t="s">
        <v>6757</v>
      </c>
      <c r="H1544" s="4" t="s">
        <v>443</v>
      </c>
      <c r="I1544" s="8" t="s">
        <v>6758</v>
      </c>
      <c r="J1544" s="8"/>
      <c r="K1544" s="8"/>
      <c r="L1544" s="4"/>
      <c r="M1544" s="8">
        <v>4</v>
      </c>
      <c r="N1544" s="8"/>
      <c r="O1544" s="8"/>
      <c r="P1544" s="8"/>
      <c r="Q1544" s="8"/>
      <c r="R1544" s="7"/>
      <c r="V1544" s="6"/>
      <c r="W1544" s="7"/>
      <c r="X1544" s="7"/>
      <c r="Y1544" s="7"/>
      <c r="Z1544" s="7"/>
      <c r="AA1544" s="7"/>
      <c r="AB1544" s="7"/>
      <c r="AC1544" s="7"/>
      <c r="AD1544" s="13"/>
      <c r="AE1544" s="13"/>
      <c r="AF1544" s="28" t="s">
        <v>3273</v>
      </c>
      <c r="AG1544" s="28" t="s">
        <v>3274</v>
      </c>
      <c r="AH1544" s="15"/>
      <c r="AI1544" s="15"/>
    </row>
    <row r="1545" spans="1:35" ht="45" hidden="1">
      <c r="A1545" s="11">
        <v>26</v>
      </c>
      <c r="B1545" s="15" t="s">
        <v>16</v>
      </c>
      <c r="C1545" s="9" t="s">
        <v>6737</v>
      </c>
      <c r="D1545" s="7"/>
      <c r="E1545" s="4" t="s">
        <v>17</v>
      </c>
      <c r="F1545" s="4">
        <v>562562</v>
      </c>
      <c r="G1545" s="4" t="s">
        <v>6759</v>
      </c>
      <c r="H1545" s="4" t="s">
        <v>443</v>
      </c>
      <c r="I1545" s="8" t="s">
        <v>6760</v>
      </c>
      <c r="J1545" s="8"/>
      <c r="K1545" s="8"/>
      <c r="L1545" s="4"/>
      <c r="M1545" s="8">
        <v>2</v>
      </c>
      <c r="N1545" s="8"/>
      <c r="O1545" s="8"/>
      <c r="P1545" s="8"/>
      <c r="Q1545" s="8"/>
      <c r="R1545" s="7"/>
      <c r="V1545" s="6"/>
      <c r="W1545" s="7"/>
      <c r="X1545" s="7"/>
      <c r="Y1545" s="7"/>
      <c r="Z1545" s="7"/>
      <c r="AA1545" s="7"/>
      <c r="AB1545" s="7"/>
      <c r="AC1545" s="7"/>
      <c r="AD1545" s="13"/>
      <c r="AE1545" s="13"/>
      <c r="AF1545" s="28" t="s">
        <v>3273</v>
      </c>
      <c r="AG1545" s="28" t="s">
        <v>3274</v>
      </c>
      <c r="AH1545" s="15"/>
      <c r="AI1545" s="15"/>
    </row>
    <row r="1546" spans="1:35" hidden="1">
      <c r="A1546" s="11">
        <v>26</v>
      </c>
      <c r="B1546" s="15" t="s">
        <v>16</v>
      </c>
      <c r="C1546" s="9" t="s">
        <v>6737</v>
      </c>
      <c r="D1546" s="7" t="s">
        <v>6738</v>
      </c>
      <c r="E1546" s="4" t="s">
        <v>17</v>
      </c>
      <c r="F1546" s="4">
        <v>562563</v>
      </c>
      <c r="G1546" s="4" t="s">
        <v>6761</v>
      </c>
      <c r="H1546" s="4" t="s">
        <v>443</v>
      </c>
      <c r="I1546" s="8" t="s">
        <v>6762</v>
      </c>
      <c r="J1546" s="8"/>
      <c r="K1546" s="8"/>
      <c r="L1546" s="4"/>
      <c r="M1546" s="8">
        <v>3</v>
      </c>
      <c r="N1546" s="8"/>
      <c r="O1546" s="8"/>
      <c r="P1546" s="8"/>
      <c r="Q1546" s="8"/>
      <c r="R1546" s="7"/>
      <c r="V1546" s="6"/>
      <c r="W1546" s="7"/>
      <c r="X1546" s="7"/>
      <c r="Y1546" s="7"/>
      <c r="Z1546" s="7"/>
      <c r="AA1546" s="7"/>
      <c r="AB1546" s="7"/>
      <c r="AC1546" s="7"/>
      <c r="AD1546" s="13"/>
      <c r="AE1546" s="13"/>
      <c r="AF1546" s="28" t="s">
        <v>3273</v>
      </c>
      <c r="AG1546" s="28" t="s">
        <v>3274</v>
      </c>
      <c r="AH1546" s="15"/>
      <c r="AI1546" s="15"/>
    </row>
    <row r="1547" spans="1:35" ht="45" hidden="1">
      <c r="A1547" s="11">
        <v>26</v>
      </c>
      <c r="B1547" s="15" t="s">
        <v>16</v>
      </c>
      <c r="C1547" s="9" t="s">
        <v>6737</v>
      </c>
      <c r="D1547" s="7" t="s">
        <v>6738</v>
      </c>
      <c r="E1547" s="4" t="s">
        <v>17</v>
      </c>
      <c r="F1547" s="4">
        <v>562564</v>
      </c>
      <c r="G1547" s="4" t="s">
        <v>6763</v>
      </c>
      <c r="H1547" s="4" t="s">
        <v>443</v>
      </c>
      <c r="I1547" s="8" t="s">
        <v>6764</v>
      </c>
      <c r="J1547" s="8"/>
      <c r="K1547" s="8"/>
      <c r="L1547" s="4"/>
      <c r="M1547" s="8"/>
      <c r="N1547" s="8"/>
      <c r="O1547" s="8"/>
      <c r="P1547" s="8"/>
      <c r="Q1547" s="8"/>
      <c r="R1547" s="7"/>
      <c r="V1547" s="6"/>
      <c r="W1547" s="7"/>
      <c r="X1547" s="7"/>
      <c r="Y1547" s="7"/>
      <c r="Z1547" s="7"/>
      <c r="AA1547" s="7"/>
      <c r="AB1547" s="7"/>
      <c r="AC1547" s="7"/>
      <c r="AD1547" s="13"/>
      <c r="AE1547" s="13"/>
      <c r="AF1547" s="28" t="s">
        <v>3273</v>
      </c>
      <c r="AG1547" s="28" t="s">
        <v>3274</v>
      </c>
      <c r="AH1547" s="15"/>
      <c r="AI1547" s="15"/>
    </row>
    <row r="1548" spans="1:35" hidden="1">
      <c r="A1548" s="11">
        <v>26</v>
      </c>
      <c r="B1548" s="15" t="s">
        <v>16</v>
      </c>
      <c r="C1548" s="9" t="s">
        <v>6737</v>
      </c>
      <c r="D1548" s="7" t="s">
        <v>6765</v>
      </c>
      <c r="E1548" s="4" t="s">
        <v>17</v>
      </c>
      <c r="F1548" s="4">
        <v>562565</v>
      </c>
      <c r="G1548" s="4" t="s">
        <v>6766</v>
      </c>
      <c r="H1548" s="4" t="s">
        <v>443</v>
      </c>
      <c r="I1548" s="8" t="s">
        <v>6767</v>
      </c>
      <c r="J1548" s="8"/>
      <c r="K1548" s="8"/>
      <c r="L1548" s="4"/>
      <c r="M1548" s="8"/>
      <c r="N1548" s="8"/>
      <c r="O1548" s="8"/>
      <c r="P1548" s="8"/>
      <c r="Q1548" s="8"/>
      <c r="R1548" s="7"/>
      <c r="V1548" s="6"/>
      <c r="W1548" s="7"/>
      <c r="X1548" s="7"/>
      <c r="Y1548" s="7"/>
      <c r="Z1548" s="7"/>
      <c r="AA1548" s="7"/>
      <c r="AB1548" s="7"/>
      <c r="AC1548" s="7"/>
      <c r="AD1548" s="13"/>
      <c r="AE1548" s="13"/>
      <c r="AF1548" s="28" t="s">
        <v>3273</v>
      </c>
      <c r="AG1548" s="28" t="s">
        <v>3274</v>
      </c>
      <c r="AH1548" s="15"/>
      <c r="AI1548" s="15"/>
    </row>
    <row r="1549" spans="1:35" ht="30" hidden="1">
      <c r="A1549" s="11">
        <v>26</v>
      </c>
      <c r="B1549" s="15" t="s">
        <v>16</v>
      </c>
      <c r="C1549" s="9" t="s">
        <v>6737</v>
      </c>
      <c r="D1549" s="7" t="s">
        <v>6768</v>
      </c>
      <c r="E1549" s="4" t="s">
        <v>35</v>
      </c>
      <c r="F1549" s="4">
        <v>562566</v>
      </c>
      <c r="G1549" s="4" t="s">
        <v>6769</v>
      </c>
      <c r="H1549" s="4" t="s">
        <v>443</v>
      </c>
      <c r="I1549" s="8" t="s">
        <v>3278</v>
      </c>
      <c r="J1549" s="8"/>
      <c r="K1549" s="8"/>
      <c r="L1549" s="4"/>
      <c r="M1549" s="8"/>
      <c r="N1549" s="8"/>
      <c r="O1549" s="8"/>
      <c r="P1549" s="8"/>
      <c r="Q1549" s="8"/>
      <c r="R1549" s="7"/>
      <c r="V1549" s="6"/>
      <c r="W1549" s="7"/>
      <c r="X1549" s="7"/>
      <c r="Y1549" s="7"/>
      <c r="Z1549" s="7"/>
      <c r="AA1549" s="7"/>
      <c r="AB1549" s="7"/>
      <c r="AC1549" s="7"/>
      <c r="AD1549" s="13"/>
      <c r="AE1549" s="13"/>
      <c r="AF1549" t="s">
        <v>3273</v>
      </c>
      <c r="AG1549" t="s">
        <v>3274</v>
      </c>
      <c r="AH1549" s="15"/>
      <c r="AI1549" s="15"/>
    </row>
    <row r="1550" spans="1:35" ht="30" hidden="1">
      <c r="A1550" s="11">
        <v>26</v>
      </c>
      <c r="B1550" s="15" t="s">
        <v>16</v>
      </c>
      <c r="C1550" s="9" t="s">
        <v>6737</v>
      </c>
      <c r="D1550" s="7" t="s">
        <v>6768</v>
      </c>
      <c r="E1550" s="4" t="s">
        <v>35</v>
      </c>
      <c r="F1550" s="4">
        <v>562567</v>
      </c>
      <c r="G1550" s="4" t="s">
        <v>6770</v>
      </c>
      <c r="H1550" s="4" t="s">
        <v>443</v>
      </c>
      <c r="I1550" s="8" t="s">
        <v>3278</v>
      </c>
      <c r="J1550" s="8"/>
      <c r="K1550" s="8"/>
      <c r="L1550" s="4"/>
      <c r="M1550" s="8"/>
      <c r="N1550" s="8"/>
      <c r="O1550" s="8"/>
      <c r="P1550" s="8"/>
      <c r="Q1550" s="8"/>
      <c r="R1550" s="7"/>
      <c r="V1550" s="6"/>
      <c r="W1550" s="7"/>
      <c r="X1550" s="7"/>
      <c r="Y1550" s="7"/>
      <c r="Z1550" s="7"/>
      <c r="AA1550" s="7"/>
      <c r="AB1550" s="7"/>
      <c r="AC1550" s="7"/>
      <c r="AD1550" s="13"/>
      <c r="AE1550" s="13"/>
      <c r="AF1550" t="s">
        <v>3273</v>
      </c>
      <c r="AG1550" t="s">
        <v>3274</v>
      </c>
      <c r="AH1550" s="15"/>
      <c r="AI1550" s="15"/>
    </row>
    <row r="1551" spans="1:35" ht="30" hidden="1">
      <c r="A1551" s="11">
        <v>26</v>
      </c>
      <c r="B1551" s="15" t="s">
        <v>16</v>
      </c>
      <c r="C1551" s="9" t="s">
        <v>6737</v>
      </c>
      <c r="D1551" s="7" t="s">
        <v>6738</v>
      </c>
      <c r="E1551" s="4" t="s">
        <v>39</v>
      </c>
      <c r="F1551" s="4">
        <v>562568</v>
      </c>
      <c r="G1551" s="4" t="s">
        <v>6771</v>
      </c>
      <c r="H1551" s="4" t="s">
        <v>443</v>
      </c>
      <c r="I1551" s="8" t="s">
        <v>6772</v>
      </c>
      <c r="J1551" s="8"/>
      <c r="K1551" s="8"/>
      <c r="L1551" s="4"/>
      <c r="M1551" s="8">
        <v>2</v>
      </c>
      <c r="N1551" s="8"/>
      <c r="O1551" s="8"/>
      <c r="P1551" s="8"/>
      <c r="Q1551" s="8"/>
      <c r="R1551" s="7"/>
      <c r="V1551" s="6"/>
      <c r="W1551" s="7"/>
      <c r="X1551" s="7"/>
      <c r="Y1551" s="7"/>
      <c r="Z1551" s="7"/>
      <c r="AA1551" s="7"/>
      <c r="AB1551" s="7"/>
      <c r="AC1551" s="7"/>
      <c r="AD1551" s="13"/>
      <c r="AE1551" s="13"/>
      <c r="AF1551" s="28" t="s">
        <v>3273</v>
      </c>
      <c r="AG1551" s="28" t="s">
        <v>3274</v>
      </c>
      <c r="AH1551" s="15"/>
      <c r="AI1551" s="15"/>
    </row>
    <row r="1552" spans="1:35" hidden="1">
      <c r="A1552" s="11">
        <v>26</v>
      </c>
      <c r="B1552" s="15" t="s">
        <v>16</v>
      </c>
      <c r="C1552" s="9" t="s">
        <v>6737</v>
      </c>
      <c r="D1552" s="7" t="s">
        <v>6738</v>
      </c>
      <c r="E1552" s="4" t="s">
        <v>31</v>
      </c>
      <c r="F1552" s="4">
        <v>562578</v>
      </c>
      <c r="G1552" s="4" t="s">
        <v>6773</v>
      </c>
      <c r="H1552" s="4" t="s">
        <v>443</v>
      </c>
      <c r="I1552" s="8" t="s">
        <v>6774</v>
      </c>
      <c r="J1552" s="8"/>
      <c r="K1552" s="8"/>
      <c r="L1552" s="4"/>
      <c r="M1552" s="8">
        <v>3</v>
      </c>
      <c r="N1552" s="8"/>
      <c r="O1552" s="8"/>
      <c r="P1552" s="8"/>
      <c r="Q1552" s="8"/>
      <c r="R1552" s="7"/>
      <c r="V1552" s="6"/>
      <c r="W1552" s="7"/>
      <c r="X1552" s="7"/>
      <c r="Y1552" s="7"/>
      <c r="Z1552" s="7"/>
      <c r="AA1552" s="7"/>
      <c r="AB1552" s="7"/>
      <c r="AC1552" s="7"/>
      <c r="AD1552" s="13"/>
      <c r="AE1552" s="13"/>
      <c r="AF1552" s="28" t="s">
        <v>3273</v>
      </c>
      <c r="AG1552" s="28" t="s">
        <v>3274</v>
      </c>
      <c r="AH1552" s="15"/>
      <c r="AI1552" s="15"/>
    </row>
    <row r="1553" spans="1:35" ht="30" hidden="1">
      <c r="A1553" s="11">
        <v>26</v>
      </c>
      <c r="B1553" s="15" t="s">
        <v>16</v>
      </c>
      <c r="C1553" s="9" t="s">
        <v>6737</v>
      </c>
      <c r="D1553" s="7" t="s">
        <v>6738</v>
      </c>
      <c r="E1553" s="4" t="s">
        <v>31</v>
      </c>
      <c r="F1553" s="4">
        <v>562580</v>
      </c>
      <c r="G1553" s="4" t="s">
        <v>6775</v>
      </c>
      <c r="H1553" s="4" t="s">
        <v>443</v>
      </c>
      <c r="I1553" s="8" t="s">
        <v>6776</v>
      </c>
      <c r="J1553" s="8"/>
      <c r="K1553" s="8"/>
      <c r="L1553" s="4"/>
      <c r="M1553" s="8">
        <v>2</v>
      </c>
      <c r="N1553" s="8"/>
      <c r="O1553" s="8"/>
      <c r="P1553" s="8"/>
      <c r="Q1553" s="8"/>
      <c r="R1553" s="7"/>
      <c r="V1553" s="6"/>
      <c r="W1553" s="7"/>
      <c r="X1553" s="7"/>
      <c r="Y1553" s="7"/>
      <c r="Z1553" s="7"/>
      <c r="AA1553" s="7"/>
      <c r="AB1553" s="7"/>
      <c r="AC1553" s="7"/>
      <c r="AD1553" s="13"/>
      <c r="AE1553" s="13"/>
      <c r="AF1553" s="28" t="s">
        <v>3273</v>
      </c>
      <c r="AG1553" s="28" t="s">
        <v>3274</v>
      </c>
      <c r="AH1553" s="15"/>
      <c r="AI1553" s="15"/>
    </row>
    <row r="1554" spans="1:35" hidden="1">
      <c r="A1554" s="11">
        <v>26</v>
      </c>
      <c r="B1554" s="15" t="s">
        <v>16</v>
      </c>
      <c r="C1554" s="9" t="s">
        <v>6737</v>
      </c>
      <c r="D1554" s="7" t="s">
        <v>6738</v>
      </c>
      <c r="E1554" s="4" t="s">
        <v>31</v>
      </c>
      <c r="F1554" s="4">
        <v>562581</v>
      </c>
      <c r="G1554" s="4" t="s">
        <v>6777</v>
      </c>
      <c r="H1554" s="4" t="s">
        <v>443</v>
      </c>
      <c r="I1554" s="8" t="s">
        <v>6778</v>
      </c>
      <c r="J1554" s="8"/>
      <c r="K1554" s="8"/>
      <c r="L1554" s="4"/>
      <c r="M1554" s="8">
        <v>2</v>
      </c>
      <c r="N1554" s="8"/>
      <c r="O1554" s="8"/>
      <c r="P1554" s="8"/>
      <c r="Q1554" s="8"/>
      <c r="R1554" s="7"/>
      <c r="V1554" s="6"/>
      <c r="W1554" s="7"/>
      <c r="X1554" s="7"/>
      <c r="Y1554" s="7"/>
      <c r="Z1554" s="7"/>
      <c r="AA1554" s="7"/>
      <c r="AB1554" s="7"/>
      <c r="AC1554" s="7"/>
      <c r="AD1554" s="13"/>
      <c r="AE1554" s="13"/>
      <c r="AF1554" s="28" t="s">
        <v>3273</v>
      </c>
      <c r="AG1554" s="28" t="s">
        <v>3274</v>
      </c>
      <c r="AH1554" s="15"/>
      <c r="AI1554" s="15"/>
    </row>
    <row r="1555" spans="1:35" ht="30" hidden="1">
      <c r="A1555" s="11">
        <v>26</v>
      </c>
      <c r="B1555" s="15" t="s">
        <v>16</v>
      </c>
      <c r="C1555" s="9" t="s">
        <v>6737</v>
      </c>
      <c r="D1555" s="7" t="s">
        <v>6745</v>
      </c>
      <c r="E1555" s="4" t="s">
        <v>31</v>
      </c>
      <c r="F1555" s="4">
        <v>562582</v>
      </c>
      <c r="G1555" s="4" t="s">
        <v>6779</v>
      </c>
      <c r="H1555" s="4" t="s">
        <v>443</v>
      </c>
      <c r="I1555" s="8" t="s">
        <v>6780</v>
      </c>
      <c r="J1555" s="8"/>
      <c r="K1555" s="8"/>
      <c r="L1555" s="4"/>
      <c r="M1555" s="8"/>
      <c r="N1555" s="8"/>
      <c r="O1555" s="8"/>
      <c r="P1555" s="8"/>
      <c r="Q1555" s="8"/>
      <c r="R1555" s="7"/>
      <c r="V1555" s="6"/>
      <c r="W1555" s="7"/>
      <c r="X1555" s="7"/>
      <c r="Y1555" s="7"/>
      <c r="Z1555" s="7"/>
      <c r="AA1555" s="7"/>
      <c r="AB1555" s="7"/>
      <c r="AC1555" s="7"/>
      <c r="AD1555" s="13"/>
      <c r="AE1555" s="13"/>
      <c r="AF1555" s="28" t="s">
        <v>3273</v>
      </c>
      <c r="AG1555" s="28" t="s">
        <v>3274</v>
      </c>
      <c r="AH1555" s="15"/>
      <c r="AI1555" s="15"/>
    </row>
    <row r="1556" spans="1:35" ht="30" hidden="1">
      <c r="A1556" s="11">
        <v>26</v>
      </c>
      <c r="B1556" s="15" t="s">
        <v>16</v>
      </c>
      <c r="C1556" s="9" t="s">
        <v>6737</v>
      </c>
      <c r="D1556" s="7" t="s">
        <v>6738</v>
      </c>
      <c r="E1556" s="4" t="s">
        <v>90</v>
      </c>
      <c r="F1556" s="4">
        <v>562583</v>
      </c>
      <c r="G1556" s="4" t="s">
        <v>6781</v>
      </c>
      <c r="H1556" s="4" t="s">
        <v>6782</v>
      </c>
      <c r="I1556" s="8" t="s">
        <v>6783</v>
      </c>
      <c r="J1556" s="8"/>
      <c r="K1556" s="8"/>
      <c r="L1556" s="4"/>
      <c r="M1556" s="8">
        <v>2</v>
      </c>
      <c r="N1556" s="8"/>
      <c r="O1556" s="8"/>
      <c r="P1556" s="8"/>
      <c r="Q1556" s="8"/>
      <c r="R1556" s="7"/>
      <c r="V1556" s="6"/>
      <c r="W1556" s="7"/>
      <c r="X1556" s="7"/>
      <c r="Y1556" s="7"/>
      <c r="Z1556" s="7"/>
      <c r="AA1556" s="7"/>
      <c r="AB1556" s="7"/>
      <c r="AC1556" s="7"/>
      <c r="AD1556" s="13"/>
      <c r="AE1556" s="13"/>
      <c r="AF1556" s="28" t="s">
        <v>3273</v>
      </c>
      <c r="AG1556" s="28" t="s">
        <v>3274</v>
      </c>
      <c r="AH1556" s="15"/>
      <c r="AI1556" s="15"/>
    </row>
    <row r="1557" spans="1:35" ht="30" hidden="1">
      <c r="A1557" s="11">
        <v>26</v>
      </c>
      <c r="B1557" s="15" t="s">
        <v>16</v>
      </c>
      <c r="C1557" s="9" t="s">
        <v>6737</v>
      </c>
      <c r="D1557" s="7" t="s">
        <v>6738</v>
      </c>
      <c r="E1557" s="4" t="s">
        <v>90</v>
      </c>
      <c r="F1557" s="4">
        <v>562584</v>
      </c>
      <c r="G1557" s="4" t="s">
        <v>6784</v>
      </c>
      <c r="H1557" s="4" t="s">
        <v>6782</v>
      </c>
      <c r="I1557" s="8" t="s">
        <v>6785</v>
      </c>
      <c r="J1557" s="8"/>
      <c r="K1557" s="8"/>
      <c r="L1557" s="4"/>
      <c r="M1557" s="8">
        <v>2</v>
      </c>
      <c r="N1557" s="8"/>
      <c r="O1557" s="8"/>
      <c r="P1557" s="8"/>
      <c r="Q1557" s="8"/>
      <c r="R1557" s="7"/>
      <c r="V1557" s="6"/>
      <c r="W1557" s="7"/>
      <c r="X1557" s="7"/>
      <c r="Y1557" s="7"/>
      <c r="Z1557" s="7"/>
      <c r="AA1557" s="7"/>
      <c r="AB1557" s="7"/>
      <c r="AC1557" s="7"/>
      <c r="AD1557" s="13"/>
      <c r="AE1557" s="13"/>
      <c r="AF1557" s="28" t="s">
        <v>3273</v>
      </c>
      <c r="AG1557" s="28" t="s">
        <v>3274</v>
      </c>
      <c r="AH1557" s="15"/>
      <c r="AI1557" s="15"/>
    </row>
    <row r="1558" spans="1:35" ht="30" hidden="1">
      <c r="A1558" s="11">
        <v>26</v>
      </c>
      <c r="B1558" s="15" t="s">
        <v>16</v>
      </c>
      <c r="C1558" s="9" t="s">
        <v>6737</v>
      </c>
      <c r="D1558" s="7"/>
      <c r="E1558" s="4" t="s">
        <v>90</v>
      </c>
      <c r="F1558" s="4">
        <v>562585</v>
      </c>
      <c r="G1558" s="4" t="s">
        <v>6786</v>
      </c>
      <c r="H1558" s="4" t="s">
        <v>6782</v>
      </c>
      <c r="I1558" s="8" t="s">
        <v>6787</v>
      </c>
      <c r="J1558" s="8"/>
      <c r="K1558" s="8"/>
      <c r="L1558" s="4"/>
      <c r="M1558" s="8">
        <v>2</v>
      </c>
      <c r="N1558" s="8"/>
      <c r="O1558" s="8"/>
      <c r="P1558" s="8"/>
      <c r="Q1558" s="8"/>
      <c r="R1558" s="7"/>
      <c r="V1558" s="6"/>
      <c r="W1558" s="7"/>
      <c r="X1558" s="7"/>
      <c r="Y1558" s="7"/>
      <c r="Z1558" s="7"/>
      <c r="AA1558" s="7"/>
      <c r="AB1558" s="7"/>
      <c r="AC1558" s="7"/>
      <c r="AD1558" s="13"/>
      <c r="AE1558" s="13"/>
      <c r="AF1558" s="28" t="s">
        <v>3273</v>
      </c>
      <c r="AG1558" s="28" t="s">
        <v>3274</v>
      </c>
      <c r="AH1558" s="15"/>
      <c r="AI1558" s="15"/>
    </row>
    <row r="1559" spans="1:35" ht="30" hidden="1">
      <c r="A1559" s="11">
        <v>26</v>
      </c>
      <c r="B1559" s="15" t="s">
        <v>16</v>
      </c>
      <c r="C1559" s="9" t="s">
        <v>6737</v>
      </c>
      <c r="D1559" s="7" t="s">
        <v>6738</v>
      </c>
      <c r="E1559" s="4" t="s">
        <v>3441</v>
      </c>
      <c r="F1559" s="4">
        <v>562586</v>
      </c>
      <c r="G1559" s="4" t="s">
        <v>6788</v>
      </c>
      <c r="H1559" s="4" t="s">
        <v>6782</v>
      </c>
      <c r="I1559" s="8" t="s">
        <v>6789</v>
      </c>
      <c r="J1559" s="8"/>
      <c r="K1559" s="8"/>
      <c r="L1559" s="4"/>
      <c r="M1559" s="8">
        <v>2</v>
      </c>
      <c r="N1559" s="8"/>
      <c r="O1559" s="8"/>
      <c r="P1559" s="8"/>
      <c r="Q1559" s="8"/>
      <c r="R1559" s="7"/>
      <c r="V1559" s="6"/>
      <c r="W1559" s="7"/>
      <c r="X1559" s="7"/>
      <c r="Y1559" s="7"/>
      <c r="Z1559" s="7"/>
      <c r="AA1559" s="7"/>
      <c r="AB1559" s="7"/>
      <c r="AC1559" s="7"/>
      <c r="AD1559" s="13"/>
      <c r="AE1559" s="13"/>
      <c r="AF1559" s="28" t="s">
        <v>3273</v>
      </c>
      <c r="AG1559" s="28" t="s">
        <v>3274</v>
      </c>
      <c r="AH1559" s="15"/>
      <c r="AI1559" s="15"/>
    </row>
    <row r="1560" spans="1:35" ht="30" hidden="1">
      <c r="A1560" s="11">
        <v>26</v>
      </c>
      <c r="B1560" s="15" t="s">
        <v>96</v>
      </c>
      <c r="C1560" s="9" t="s">
        <v>6790</v>
      </c>
      <c r="D1560" s="7" t="s">
        <v>994</v>
      </c>
      <c r="E1560" s="4" t="s">
        <v>35</v>
      </c>
      <c r="F1560" s="4">
        <v>562448</v>
      </c>
      <c r="G1560" s="4" t="s">
        <v>6712</v>
      </c>
      <c r="H1560" s="4" t="s">
        <v>6682</v>
      </c>
      <c r="I1560" s="8" t="s">
        <v>6791</v>
      </c>
      <c r="J1560" s="8"/>
      <c r="K1560" s="8"/>
      <c r="L1560" s="4"/>
      <c r="M1560" s="8"/>
      <c r="N1560" s="8"/>
      <c r="O1560" s="8"/>
      <c r="P1560" s="8"/>
      <c r="Q1560" s="8"/>
      <c r="R1560" s="7"/>
      <c r="V1560" s="6"/>
      <c r="W1560" s="7"/>
      <c r="X1560" s="7"/>
      <c r="Y1560" s="7"/>
      <c r="Z1560" s="7"/>
      <c r="AA1560" s="7"/>
      <c r="AB1560" s="7"/>
      <c r="AC1560" s="7"/>
      <c r="AD1560" s="13"/>
      <c r="AE1560" s="13"/>
      <c r="AF1560" s="28" t="s">
        <v>3273</v>
      </c>
      <c r="AG1560" s="28" t="s">
        <v>3274</v>
      </c>
      <c r="AH1560" s="15"/>
      <c r="AI1560" s="15"/>
    </row>
    <row r="1561" spans="1:35" ht="30" hidden="1">
      <c r="A1561" s="11">
        <v>26</v>
      </c>
      <c r="B1561" s="15" t="s">
        <v>96</v>
      </c>
      <c r="C1561" s="9" t="s">
        <v>6792</v>
      </c>
      <c r="D1561" s="7" t="s">
        <v>104</v>
      </c>
      <c r="E1561" s="4" t="s">
        <v>147</v>
      </c>
      <c r="F1561" s="4">
        <v>562525</v>
      </c>
      <c r="G1561" s="4" t="s">
        <v>6793</v>
      </c>
      <c r="H1561" s="4" t="s">
        <v>402</v>
      </c>
      <c r="I1561" s="8" t="s">
        <v>3278</v>
      </c>
      <c r="J1561" s="8"/>
      <c r="K1561" s="8"/>
      <c r="L1561" s="4"/>
      <c r="M1561" s="8"/>
      <c r="N1561" s="8"/>
      <c r="O1561" s="8"/>
      <c r="P1561" s="8"/>
      <c r="Q1561" s="8"/>
      <c r="R1561" s="7"/>
      <c r="V1561" s="6"/>
      <c r="W1561" s="7"/>
      <c r="X1561" s="7"/>
      <c r="Y1561" s="7"/>
      <c r="Z1561" s="7"/>
      <c r="AA1561" s="7"/>
      <c r="AB1561" s="7"/>
      <c r="AC1561" s="7"/>
      <c r="AD1561" s="13"/>
      <c r="AE1561" s="13"/>
      <c r="AF1561" t="s">
        <v>3273</v>
      </c>
      <c r="AG1561" t="s">
        <v>3274</v>
      </c>
      <c r="AH1561" s="15"/>
      <c r="AI1561" s="15"/>
    </row>
    <row r="1562" spans="1:35" ht="45" hidden="1">
      <c r="A1562" s="11">
        <v>26</v>
      </c>
      <c r="B1562" s="15" t="s">
        <v>96</v>
      </c>
      <c r="C1562" s="9" t="s">
        <v>6792</v>
      </c>
      <c r="D1562" s="7" t="s">
        <v>127</v>
      </c>
      <c r="E1562" s="4" t="s">
        <v>90</v>
      </c>
      <c r="F1562" s="4">
        <v>562526</v>
      </c>
      <c r="G1562" s="4" t="s">
        <v>6794</v>
      </c>
      <c r="H1562" s="4" t="s">
        <v>402</v>
      </c>
      <c r="I1562" s="8" t="s">
        <v>6795</v>
      </c>
      <c r="J1562" s="8" t="s">
        <v>6796</v>
      </c>
      <c r="K1562" s="8"/>
      <c r="L1562" s="4"/>
      <c r="M1562" s="8">
        <v>3</v>
      </c>
      <c r="N1562" s="8"/>
      <c r="O1562" s="8"/>
      <c r="P1562" s="8"/>
      <c r="Q1562" s="8"/>
      <c r="R1562" s="7"/>
      <c r="V1562" s="6"/>
      <c r="W1562" s="7"/>
      <c r="X1562" s="7"/>
      <c r="Y1562" s="7"/>
      <c r="Z1562" s="7"/>
      <c r="AA1562" s="7"/>
      <c r="AB1562" s="7"/>
      <c r="AC1562" s="7"/>
      <c r="AD1562" s="13"/>
      <c r="AE1562" s="13"/>
      <c r="AF1562" s="28" t="s">
        <v>3273</v>
      </c>
      <c r="AG1562" s="28" t="s">
        <v>3274</v>
      </c>
      <c r="AH1562" s="15"/>
      <c r="AI1562" s="15"/>
    </row>
    <row r="1563" spans="1:35" ht="30" hidden="1">
      <c r="A1563" s="11">
        <v>26</v>
      </c>
      <c r="B1563" s="15" t="s">
        <v>96</v>
      </c>
      <c r="C1563" s="9" t="s">
        <v>6792</v>
      </c>
      <c r="D1563" s="7" t="s">
        <v>97</v>
      </c>
      <c r="E1563" s="4" t="s">
        <v>90</v>
      </c>
      <c r="F1563" s="4">
        <v>562527</v>
      </c>
      <c r="G1563" s="4" t="s">
        <v>6797</v>
      </c>
      <c r="H1563" s="4" t="s">
        <v>402</v>
      </c>
      <c r="I1563" s="8" t="s">
        <v>6798</v>
      </c>
      <c r="J1563" s="8" t="s">
        <v>6799</v>
      </c>
      <c r="K1563" s="8"/>
      <c r="L1563" s="4"/>
      <c r="M1563" s="8">
        <v>3</v>
      </c>
      <c r="N1563" s="8"/>
      <c r="O1563" s="8"/>
      <c r="P1563" s="8"/>
      <c r="Q1563" s="8"/>
      <c r="R1563" s="7"/>
      <c r="V1563" s="6"/>
      <c r="W1563" s="7"/>
      <c r="X1563" s="7"/>
      <c r="Y1563" s="7"/>
      <c r="Z1563" s="7"/>
      <c r="AA1563" s="7"/>
      <c r="AB1563" s="7"/>
      <c r="AC1563" s="7"/>
      <c r="AD1563" s="13"/>
      <c r="AE1563" s="13"/>
      <c r="AF1563" s="28" t="s">
        <v>3273</v>
      </c>
      <c r="AG1563" s="28" t="s">
        <v>3274</v>
      </c>
      <c r="AH1563" s="15"/>
      <c r="AI1563" s="15"/>
    </row>
    <row r="1564" spans="1:35" ht="45" hidden="1">
      <c r="A1564" s="11">
        <v>26</v>
      </c>
      <c r="B1564" s="15" t="s">
        <v>96</v>
      </c>
      <c r="C1564" s="9" t="s">
        <v>6792</v>
      </c>
      <c r="D1564" s="7" t="s">
        <v>127</v>
      </c>
      <c r="E1564" s="4" t="s">
        <v>90</v>
      </c>
      <c r="F1564" s="4">
        <v>562528</v>
      </c>
      <c r="G1564" s="4" t="s">
        <v>6800</v>
      </c>
      <c r="H1564" s="4" t="s">
        <v>402</v>
      </c>
      <c r="I1564" s="8" t="s">
        <v>6801</v>
      </c>
      <c r="J1564" s="8" t="s">
        <v>6802</v>
      </c>
      <c r="K1564" s="8"/>
      <c r="L1564" s="4"/>
      <c r="M1564" s="8">
        <v>3</v>
      </c>
      <c r="N1564" s="8"/>
      <c r="O1564" s="8"/>
      <c r="P1564" s="8"/>
      <c r="Q1564" s="8"/>
      <c r="R1564" s="7"/>
      <c r="V1564" s="6"/>
      <c r="W1564" s="7"/>
      <c r="X1564" s="7"/>
      <c r="Y1564" s="7"/>
      <c r="Z1564" s="7"/>
      <c r="AA1564" s="7"/>
      <c r="AB1564" s="7"/>
      <c r="AC1564" s="7"/>
      <c r="AD1564" s="13"/>
      <c r="AE1564" s="13"/>
      <c r="AF1564" s="28" t="s">
        <v>3273</v>
      </c>
      <c r="AG1564" s="28" t="s">
        <v>3274</v>
      </c>
      <c r="AH1564" s="15"/>
      <c r="AI1564" s="15"/>
    </row>
    <row r="1565" spans="1:35" ht="30" hidden="1">
      <c r="A1565" s="11">
        <v>26</v>
      </c>
      <c r="B1565" s="15" t="s">
        <v>96</v>
      </c>
      <c r="C1565" s="9" t="s">
        <v>6792</v>
      </c>
      <c r="D1565" s="7" t="s">
        <v>555</v>
      </c>
      <c r="E1565" s="4" t="s">
        <v>90</v>
      </c>
      <c r="F1565" s="4">
        <v>562529</v>
      </c>
      <c r="G1565" s="4" t="s">
        <v>6803</v>
      </c>
      <c r="H1565" s="4" t="s">
        <v>402</v>
      </c>
      <c r="I1565" s="8" t="s">
        <v>1393</v>
      </c>
      <c r="J1565" s="8"/>
      <c r="K1565" s="8"/>
      <c r="L1565" s="4"/>
      <c r="M1565" s="8"/>
      <c r="N1565" s="8"/>
      <c r="O1565" s="8"/>
      <c r="P1565" s="8"/>
      <c r="Q1565" s="8"/>
      <c r="R1565" s="7"/>
      <c r="V1565" s="6"/>
      <c r="W1565" s="7"/>
      <c r="X1565" s="7"/>
      <c r="Y1565" s="7"/>
      <c r="Z1565" s="7"/>
      <c r="AA1565" s="7"/>
      <c r="AB1565" s="7"/>
      <c r="AC1565" s="7"/>
      <c r="AD1565" s="13"/>
      <c r="AE1565" s="13"/>
      <c r="AF1565" s="28" t="s">
        <v>3273</v>
      </c>
      <c r="AG1565" s="28" t="s">
        <v>3274</v>
      </c>
      <c r="AH1565" s="15"/>
      <c r="AI1565" s="15"/>
    </row>
    <row r="1566" spans="1:35" ht="30" hidden="1">
      <c r="A1566" s="11">
        <v>26</v>
      </c>
      <c r="B1566" s="15" t="s">
        <v>96</v>
      </c>
      <c r="C1566" s="9" t="s">
        <v>6792</v>
      </c>
      <c r="D1566" s="7" t="s">
        <v>104</v>
      </c>
      <c r="E1566" s="4" t="s">
        <v>116</v>
      </c>
      <c r="F1566" s="4">
        <v>562530</v>
      </c>
      <c r="G1566" s="4" t="s">
        <v>6804</v>
      </c>
      <c r="H1566" s="4" t="s">
        <v>402</v>
      </c>
      <c r="I1566" s="8" t="s">
        <v>685</v>
      </c>
      <c r="J1566" s="8"/>
      <c r="K1566" s="8"/>
      <c r="L1566" s="4"/>
      <c r="M1566" s="8"/>
      <c r="N1566" s="8"/>
      <c r="O1566" s="8"/>
      <c r="P1566" s="8"/>
      <c r="Q1566" s="8"/>
      <c r="R1566" s="7"/>
      <c r="V1566" s="6"/>
      <c r="W1566" s="7"/>
      <c r="X1566" s="7"/>
      <c r="Y1566" s="7"/>
      <c r="Z1566" s="7"/>
      <c r="AA1566" s="7"/>
      <c r="AB1566" s="7"/>
      <c r="AC1566" s="7"/>
      <c r="AD1566" s="13"/>
      <c r="AE1566" s="13"/>
      <c r="AF1566" s="28" t="s">
        <v>3273</v>
      </c>
      <c r="AG1566" s="28" t="s">
        <v>3274</v>
      </c>
      <c r="AH1566" s="15"/>
      <c r="AI1566" s="15"/>
    </row>
    <row r="1567" spans="1:35" ht="30" hidden="1">
      <c r="A1567" s="11">
        <v>26</v>
      </c>
      <c r="B1567" s="15" t="s">
        <v>96</v>
      </c>
      <c r="C1567" s="9" t="s">
        <v>6792</v>
      </c>
      <c r="D1567" s="7" t="s">
        <v>555</v>
      </c>
      <c r="E1567" s="4" t="s">
        <v>116</v>
      </c>
      <c r="F1567" s="4">
        <v>562531</v>
      </c>
      <c r="G1567" s="4" t="s">
        <v>6805</v>
      </c>
      <c r="H1567" s="4" t="s">
        <v>402</v>
      </c>
      <c r="I1567" s="8" t="s">
        <v>685</v>
      </c>
      <c r="J1567" s="8"/>
      <c r="K1567" s="8"/>
      <c r="L1567" s="4"/>
      <c r="M1567" s="8"/>
      <c r="N1567" s="8"/>
      <c r="O1567" s="8"/>
      <c r="P1567" s="8"/>
      <c r="Q1567" s="8"/>
      <c r="R1567" s="7"/>
      <c r="V1567" s="6"/>
      <c r="W1567" s="7"/>
      <c r="X1567" s="7"/>
      <c r="Y1567" s="7"/>
      <c r="Z1567" s="7"/>
      <c r="AA1567" s="7"/>
      <c r="AB1567" s="7"/>
      <c r="AC1567" s="7"/>
      <c r="AD1567" s="13"/>
      <c r="AE1567" s="13"/>
      <c r="AF1567" s="28" t="s">
        <v>3273</v>
      </c>
      <c r="AG1567" s="28" t="s">
        <v>3274</v>
      </c>
      <c r="AH1567" s="15"/>
      <c r="AI1567" s="15"/>
    </row>
    <row r="1568" spans="1:35" ht="45" hidden="1">
      <c r="A1568" s="11">
        <v>26</v>
      </c>
      <c r="B1568" s="15" t="s">
        <v>96</v>
      </c>
      <c r="C1568" s="9" t="s">
        <v>6792</v>
      </c>
      <c r="D1568" s="7" t="s">
        <v>127</v>
      </c>
      <c r="E1568" s="4" t="s">
        <v>116</v>
      </c>
      <c r="F1568" s="4">
        <v>562532</v>
      </c>
      <c r="G1568" s="4" t="s">
        <v>6806</v>
      </c>
      <c r="H1568" s="4" t="s">
        <v>402</v>
      </c>
      <c r="I1568" s="8" t="s">
        <v>6807</v>
      </c>
      <c r="J1568" s="8" t="s">
        <v>6808</v>
      </c>
      <c r="K1568" s="8" t="s">
        <v>6809</v>
      </c>
      <c r="L1568" s="4"/>
      <c r="M1568" s="8">
        <v>3</v>
      </c>
      <c r="N1568" s="8"/>
      <c r="O1568" s="8"/>
      <c r="P1568" s="8"/>
      <c r="Q1568" s="8"/>
      <c r="R1568" s="7"/>
      <c r="V1568" s="6"/>
      <c r="W1568" s="7"/>
      <c r="X1568" s="7"/>
      <c r="Y1568" s="7"/>
      <c r="Z1568" s="7"/>
      <c r="AA1568" s="7"/>
      <c r="AB1568" s="7"/>
      <c r="AC1568" s="7"/>
      <c r="AD1568" s="13"/>
      <c r="AE1568" s="13"/>
      <c r="AF1568" s="28" t="s">
        <v>3273</v>
      </c>
      <c r="AG1568" s="28" t="s">
        <v>3274</v>
      </c>
      <c r="AH1568" s="15"/>
      <c r="AI1568" s="15"/>
    </row>
    <row r="1569" spans="1:35" ht="30" hidden="1">
      <c r="A1569" s="11">
        <v>26</v>
      </c>
      <c r="B1569" s="15" t="s">
        <v>96</v>
      </c>
      <c r="C1569" s="9" t="s">
        <v>6792</v>
      </c>
      <c r="D1569" s="7" t="s">
        <v>120</v>
      </c>
      <c r="E1569" s="4" t="s">
        <v>35</v>
      </c>
      <c r="F1569" s="4">
        <v>562533</v>
      </c>
      <c r="G1569" s="4" t="s">
        <v>6810</v>
      </c>
      <c r="H1569" s="4" t="s">
        <v>402</v>
      </c>
      <c r="I1569" s="8" t="s">
        <v>6811</v>
      </c>
      <c r="J1569" s="8"/>
      <c r="K1569" s="8"/>
      <c r="L1569" s="4"/>
      <c r="M1569" s="8"/>
      <c r="N1569" s="8"/>
      <c r="O1569" s="8"/>
      <c r="P1569" s="8"/>
      <c r="Q1569" s="8"/>
      <c r="R1569" s="7"/>
      <c r="V1569" s="6"/>
      <c r="W1569" s="7"/>
      <c r="X1569" s="7"/>
      <c r="Y1569" s="7"/>
      <c r="Z1569" s="7"/>
      <c r="AA1569" s="7"/>
      <c r="AB1569" s="7"/>
      <c r="AC1569" s="7"/>
      <c r="AD1569" s="13"/>
      <c r="AE1569" s="13"/>
      <c r="AF1569" s="28" t="s">
        <v>3273</v>
      </c>
      <c r="AG1569" s="28" t="s">
        <v>3274</v>
      </c>
      <c r="AH1569" s="15"/>
      <c r="AI1569" s="15"/>
    </row>
    <row r="1570" spans="1:35" ht="30" hidden="1">
      <c r="A1570" s="11">
        <v>26</v>
      </c>
      <c r="B1570" s="15" t="s">
        <v>96</v>
      </c>
      <c r="C1570" s="9" t="s">
        <v>6792</v>
      </c>
      <c r="D1570" s="7" t="s">
        <v>994</v>
      </c>
      <c r="E1570" s="4" t="s">
        <v>35</v>
      </c>
      <c r="F1570" s="4">
        <v>562534</v>
      </c>
      <c r="G1570" s="4" t="s">
        <v>6812</v>
      </c>
      <c r="H1570" s="4" t="s">
        <v>402</v>
      </c>
      <c r="I1570" s="8" t="s">
        <v>6811</v>
      </c>
      <c r="J1570" s="8"/>
      <c r="K1570" s="8"/>
      <c r="L1570" s="4"/>
      <c r="M1570" s="8"/>
      <c r="N1570" s="8"/>
      <c r="O1570" s="8"/>
      <c r="P1570" s="8"/>
      <c r="Q1570" s="8"/>
      <c r="R1570" s="7"/>
      <c r="V1570" s="6"/>
      <c r="W1570" s="7"/>
      <c r="X1570" s="7"/>
      <c r="Y1570" s="7"/>
      <c r="Z1570" s="7"/>
      <c r="AA1570" s="7"/>
      <c r="AB1570" s="7"/>
      <c r="AC1570" s="7"/>
      <c r="AD1570" s="13"/>
      <c r="AE1570" s="13"/>
      <c r="AF1570" s="28" t="s">
        <v>3273</v>
      </c>
      <c r="AG1570" s="28" t="s">
        <v>3274</v>
      </c>
      <c r="AH1570" s="15"/>
      <c r="AI1570" s="15"/>
    </row>
    <row r="1571" spans="1:35" ht="30" hidden="1">
      <c r="A1571" s="11">
        <v>26</v>
      </c>
      <c r="B1571" s="15" t="s">
        <v>96</v>
      </c>
      <c r="C1571" s="9" t="s">
        <v>6792</v>
      </c>
      <c r="D1571" s="7" t="s">
        <v>127</v>
      </c>
      <c r="E1571" s="4" t="s">
        <v>35</v>
      </c>
      <c r="F1571" s="4">
        <v>562535</v>
      </c>
      <c r="G1571" s="4" t="s">
        <v>6813</v>
      </c>
      <c r="H1571" s="4" t="s">
        <v>402</v>
      </c>
      <c r="I1571" s="8" t="s">
        <v>446</v>
      </c>
      <c r="J1571" s="8"/>
      <c r="K1571" s="8"/>
      <c r="L1571" s="4"/>
      <c r="M1571" s="8"/>
      <c r="N1571" s="8"/>
      <c r="O1571" s="8"/>
      <c r="P1571" s="8"/>
      <c r="Q1571" s="8"/>
      <c r="R1571" s="7"/>
      <c r="V1571" s="6"/>
      <c r="W1571" s="7"/>
      <c r="X1571" s="7"/>
      <c r="Y1571" s="7"/>
      <c r="Z1571" s="7"/>
      <c r="AA1571" s="7"/>
      <c r="AB1571" s="7"/>
      <c r="AC1571" s="7"/>
      <c r="AD1571" s="13"/>
      <c r="AE1571" s="13"/>
      <c r="AF1571" s="28" t="s">
        <v>3273</v>
      </c>
      <c r="AG1571" s="28" t="s">
        <v>3274</v>
      </c>
      <c r="AH1571" s="15"/>
      <c r="AI1571" s="15"/>
    </row>
    <row r="1572" spans="1:35" ht="30" hidden="1">
      <c r="A1572" s="11">
        <v>26</v>
      </c>
      <c r="B1572" s="15" t="s">
        <v>96</v>
      </c>
      <c r="C1572" s="9" t="s">
        <v>6792</v>
      </c>
      <c r="D1572" s="7" t="s">
        <v>120</v>
      </c>
      <c r="E1572" s="4" t="s">
        <v>35</v>
      </c>
      <c r="F1572" s="4">
        <v>562536</v>
      </c>
      <c r="G1572" s="4" t="s">
        <v>6814</v>
      </c>
      <c r="H1572" s="4" t="s">
        <v>402</v>
      </c>
      <c r="I1572" s="8" t="s">
        <v>1393</v>
      </c>
      <c r="J1572" s="8"/>
      <c r="K1572" s="8"/>
      <c r="L1572" s="4"/>
      <c r="M1572" s="8"/>
      <c r="N1572" s="8"/>
      <c r="O1572" s="8"/>
      <c r="P1572" s="8"/>
      <c r="Q1572" s="8"/>
      <c r="R1572" s="7"/>
      <c r="V1572" s="6"/>
      <c r="W1572" s="7"/>
      <c r="X1572" s="7"/>
      <c r="Y1572" s="7"/>
      <c r="Z1572" s="7"/>
      <c r="AA1572" s="7"/>
      <c r="AB1572" s="7"/>
      <c r="AC1572" s="7"/>
      <c r="AD1572" s="13"/>
      <c r="AE1572" s="13"/>
      <c r="AF1572" s="28" t="s">
        <v>3273</v>
      </c>
      <c r="AG1572" s="28" t="s">
        <v>3274</v>
      </c>
      <c r="AH1572" s="15"/>
      <c r="AI1572" s="15"/>
    </row>
    <row r="1573" spans="1:35" ht="30" hidden="1">
      <c r="A1573" s="11">
        <v>26</v>
      </c>
      <c r="B1573" s="15" t="s">
        <v>96</v>
      </c>
      <c r="C1573" s="9" t="s">
        <v>6792</v>
      </c>
      <c r="D1573" s="7" t="s">
        <v>97</v>
      </c>
      <c r="E1573" s="4" t="s">
        <v>17</v>
      </c>
      <c r="F1573" s="4">
        <v>562537</v>
      </c>
      <c r="G1573" s="4" t="s">
        <v>6815</v>
      </c>
      <c r="H1573" s="4" t="s">
        <v>402</v>
      </c>
      <c r="I1573" s="8" t="s">
        <v>6816</v>
      </c>
      <c r="J1573" s="8"/>
      <c r="K1573" s="8"/>
      <c r="L1573" s="4"/>
      <c r="M1573" s="8">
        <v>2</v>
      </c>
      <c r="N1573" s="8"/>
      <c r="O1573" s="8"/>
      <c r="P1573" s="8"/>
      <c r="Q1573" s="8"/>
      <c r="R1573" s="7"/>
      <c r="V1573" s="6"/>
      <c r="W1573" s="7"/>
      <c r="X1573" s="7"/>
      <c r="Y1573" s="7"/>
      <c r="Z1573" s="7"/>
      <c r="AA1573" s="7"/>
      <c r="AB1573" s="7"/>
      <c r="AC1573" s="7"/>
      <c r="AD1573" s="13"/>
      <c r="AE1573" s="13"/>
      <c r="AF1573" s="28" t="s">
        <v>3273</v>
      </c>
      <c r="AG1573" s="28" t="s">
        <v>3274</v>
      </c>
      <c r="AH1573" s="15"/>
      <c r="AI1573" s="15"/>
    </row>
    <row r="1574" spans="1:35" ht="30" hidden="1">
      <c r="A1574" s="11">
        <v>26</v>
      </c>
      <c r="B1574" s="15" t="s">
        <v>96</v>
      </c>
      <c r="C1574" s="9" t="s">
        <v>6792</v>
      </c>
      <c r="D1574" s="7" t="s">
        <v>97</v>
      </c>
      <c r="E1574" s="4" t="s">
        <v>17</v>
      </c>
      <c r="F1574" s="4">
        <v>562538</v>
      </c>
      <c r="G1574" s="4" t="s">
        <v>6817</v>
      </c>
      <c r="H1574" s="4" t="s">
        <v>402</v>
      </c>
      <c r="I1574" s="8" t="s">
        <v>50</v>
      </c>
      <c r="J1574" s="8"/>
      <c r="K1574" s="8"/>
      <c r="L1574" s="4"/>
      <c r="M1574" s="8"/>
      <c r="N1574" s="8"/>
      <c r="O1574" s="8"/>
      <c r="P1574" s="8"/>
      <c r="Q1574" s="8"/>
      <c r="R1574" s="7"/>
      <c r="V1574" s="6"/>
      <c r="W1574" s="7"/>
      <c r="X1574" s="7"/>
      <c r="Y1574" s="7"/>
      <c r="Z1574" s="7"/>
      <c r="AA1574" s="7"/>
      <c r="AB1574" s="7"/>
      <c r="AC1574" s="7"/>
      <c r="AD1574" s="13"/>
      <c r="AE1574" s="13"/>
      <c r="AF1574" s="28" t="s">
        <v>3273</v>
      </c>
      <c r="AG1574" s="28" t="s">
        <v>3274</v>
      </c>
      <c r="AH1574" s="15"/>
      <c r="AI1574" s="15"/>
    </row>
    <row r="1575" spans="1:35" ht="30" hidden="1">
      <c r="A1575" s="11">
        <v>26</v>
      </c>
      <c r="B1575" s="15" t="s">
        <v>96</v>
      </c>
      <c r="C1575" s="9" t="s">
        <v>6792</v>
      </c>
      <c r="D1575" s="7" t="s">
        <v>104</v>
      </c>
      <c r="E1575" s="4" t="s">
        <v>17</v>
      </c>
      <c r="F1575" s="4">
        <v>562539</v>
      </c>
      <c r="G1575" s="4" t="s">
        <v>6818</v>
      </c>
      <c r="H1575" s="4" t="s">
        <v>402</v>
      </c>
      <c r="I1575" s="8" t="s">
        <v>3278</v>
      </c>
      <c r="J1575" s="8"/>
      <c r="K1575" s="8"/>
      <c r="L1575" s="4"/>
      <c r="M1575" s="8"/>
      <c r="N1575" s="8"/>
      <c r="O1575" s="8"/>
      <c r="P1575" s="8"/>
      <c r="Q1575" s="8"/>
      <c r="R1575" s="7"/>
      <c r="V1575" s="6"/>
      <c r="W1575" s="7"/>
      <c r="X1575" s="7"/>
      <c r="Y1575" s="7"/>
      <c r="Z1575" s="7"/>
      <c r="AA1575" s="7"/>
      <c r="AB1575" s="7"/>
      <c r="AC1575" s="7"/>
      <c r="AD1575" s="13"/>
      <c r="AE1575" s="13"/>
      <c r="AF1575" t="s">
        <v>3273</v>
      </c>
      <c r="AG1575" t="s">
        <v>3274</v>
      </c>
      <c r="AH1575" s="15"/>
      <c r="AI1575" s="15"/>
    </row>
    <row r="1576" spans="1:35" ht="45" hidden="1">
      <c r="A1576" s="11">
        <v>26</v>
      </c>
      <c r="B1576" s="15" t="s">
        <v>96</v>
      </c>
      <c r="C1576" s="9" t="s">
        <v>6792</v>
      </c>
      <c r="D1576" s="7" t="s">
        <v>127</v>
      </c>
      <c r="E1576" s="4" t="s">
        <v>17</v>
      </c>
      <c r="F1576" s="4">
        <v>562540</v>
      </c>
      <c r="G1576" s="4" t="s">
        <v>6819</v>
      </c>
      <c r="H1576" s="4" t="s">
        <v>402</v>
      </c>
      <c r="I1576" s="8" t="s">
        <v>6820</v>
      </c>
      <c r="J1576" s="8" t="s">
        <v>4072</v>
      </c>
      <c r="K1576" s="8" t="s">
        <v>6821</v>
      </c>
      <c r="L1576" s="4"/>
      <c r="M1576" s="8"/>
      <c r="N1576" s="8"/>
      <c r="O1576" s="8"/>
      <c r="P1576" s="8"/>
      <c r="Q1576" s="8"/>
      <c r="R1576" s="7"/>
      <c r="V1576" s="6"/>
      <c r="W1576" s="7"/>
      <c r="X1576" s="7"/>
      <c r="Y1576" s="7"/>
      <c r="Z1576" s="7"/>
      <c r="AA1576" s="7"/>
      <c r="AB1576" s="7"/>
      <c r="AC1576" s="7"/>
      <c r="AD1576" s="13"/>
      <c r="AE1576" s="13"/>
      <c r="AF1576" s="28" t="s">
        <v>3273</v>
      </c>
      <c r="AG1576" s="28" t="s">
        <v>3274</v>
      </c>
      <c r="AH1576" s="15"/>
      <c r="AI1576" s="15"/>
    </row>
    <row r="1577" spans="1:35" ht="75" hidden="1">
      <c r="A1577" s="11">
        <v>26</v>
      </c>
      <c r="B1577" s="15" t="s">
        <v>96</v>
      </c>
      <c r="C1577" s="9" t="s">
        <v>6792</v>
      </c>
      <c r="D1577" s="7" t="s">
        <v>127</v>
      </c>
      <c r="E1577" s="4" t="s">
        <v>17</v>
      </c>
      <c r="F1577" s="4">
        <v>562541</v>
      </c>
      <c r="G1577" s="4" t="s">
        <v>6822</v>
      </c>
      <c r="H1577" s="4" t="s">
        <v>402</v>
      </c>
      <c r="I1577" s="8" t="s">
        <v>6823</v>
      </c>
      <c r="J1577" s="8" t="s">
        <v>6824</v>
      </c>
      <c r="K1577" s="8" t="s">
        <v>6290</v>
      </c>
      <c r="L1577" s="4"/>
      <c r="M1577" s="8">
        <v>1</v>
      </c>
      <c r="N1577" s="8"/>
      <c r="O1577" s="8"/>
      <c r="P1577" s="8"/>
      <c r="Q1577" s="8"/>
      <c r="R1577" s="7"/>
      <c r="V1577" s="6"/>
      <c r="W1577" s="7"/>
      <c r="X1577" s="7"/>
      <c r="Y1577" s="7"/>
      <c r="Z1577" s="7"/>
      <c r="AA1577" s="7"/>
      <c r="AB1577" s="7"/>
      <c r="AC1577" s="7"/>
      <c r="AD1577" s="13"/>
      <c r="AE1577" s="13"/>
      <c r="AF1577" s="28" t="s">
        <v>3273</v>
      </c>
      <c r="AG1577" s="28" t="s">
        <v>3274</v>
      </c>
      <c r="AH1577" s="15"/>
      <c r="AI1577" s="15"/>
    </row>
    <row r="1578" spans="1:35" ht="30" hidden="1">
      <c r="A1578" s="11">
        <v>26</v>
      </c>
      <c r="B1578" s="15" t="s">
        <v>96</v>
      </c>
      <c r="C1578" s="9" t="s">
        <v>6792</v>
      </c>
      <c r="D1578" s="7" t="s">
        <v>127</v>
      </c>
      <c r="E1578" s="4" t="s">
        <v>39</v>
      </c>
      <c r="F1578" s="4">
        <v>562542</v>
      </c>
      <c r="G1578" s="4" t="s">
        <v>6825</v>
      </c>
      <c r="H1578" s="4" t="s">
        <v>402</v>
      </c>
      <c r="I1578" s="8" t="s">
        <v>6826</v>
      </c>
      <c r="J1578" s="8"/>
      <c r="K1578" s="8"/>
      <c r="L1578" s="4"/>
      <c r="M1578" s="8"/>
      <c r="N1578" s="8"/>
      <c r="O1578" s="8"/>
      <c r="P1578" s="8"/>
      <c r="Q1578" s="8"/>
      <c r="R1578" s="7"/>
      <c r="V1578" s="6"/>
      <c r="W1578" s="7"/>
      <c r="X1578" s="7"/>
      <c r="Y1578" s="7"/>
      <c r="Z1578" s="7"/>
      <c r="AA1578" s="7"/>
      <c r="AB1578" s="7"/>
      <c r="AC1578" s="7"/>
      <c r="AD1578" s="13"/>
      <c r="AE1578" s="13"/>
      <c r="AF1578" s="28" t="s">
        <v>3273</v>
      </c>
      <c r="AG1578" s="28" t="s">
        <v>3274</v>
      </c>
      <c r="AH1578" s="15"/>
      <c r="AI1578" s="15"/>
    </row>
    <row r="1579" spans="1:35" ht="30" hidden="1">
      <c r="A1579" s="11">
        <v>26</v>
      </c>
      <c r="B1579" s="15" t="s">
        <v>96</v>
      </c>
      <c r="C1579" s="9" t="s">
        <v>6792</v>
      </c>
      <c r="D1579" s="7" t="s">
        <v>97</v>
      </c>
      <c r="E1579" s="4" t="s">
        <v>39</v>
      </c>
      <c r="F1579" s="4">
        <v>562544</v>
      </c>
      <c r="G1579" s="4" t="s">
        <v>6827</v>
      </c>
      <c r="H1579" s="4" t="s">
        <v>402</v>
      </c>
      <c r="I1579" s="8" t="s">
        <v>6828</v>
      </c>
      <c r="J1579" s="8"/>
      <c r="K1579" s="8"/>
      <c r="L1579" s="4"/>
      <c r="M1579" s="8"/>
      <c r="N1579" s="8"/>
      <c r="O1579" s="8"/>
      <c r="P1579" s="8"/>
      <c r="Q1579" s="8"/>
      <c r="R1579" s="7"/>
      <c r="V1579" s="6"/>
      <c r="W1579" s="7"/>
      <c r="X1579" s="7"/>
      <c r="Y1579" s="7"/>
      <c r="Z1579" s="7"/>
      <c r="AA1579" s="7"/>
      <c r="AB1579" s="7"/>
      <c r="AC1579" s="7"/>
      <c r="AD1579" s="13"/>
      <c r="AE1579" s="13"/>
      <c r="AF1579" s="28" t="s">
        <v>3273</v>
      </c>
      <c r="AG1579" s="28" t="s">
        <v>3274</v>
      </c>
      <c r="AH1579" s="15"/>
      <c r="AI1579" s="15"/>
    </row>
    <row r="1580" spans="1:35" ht="30" hidden="1">
      <c r="A1580" s="11">
        <v>26</v>
      </c>
      <c r="B1580" s="15" t="s">
        <v>96</v>
      </c>
      <c r="C1580" s="9" t="s">
        <v>6792</v>
      </c>
      <c r="D1580" s="7" t="s">
        <v>97</v>
      </c>
      <c r="E1580" s="4" t="s">
        <v>39</v>
      </c>
      <c r="F1580" s="4">
        <v>562545</v>
      </c>
      <c r="G1580" s="4" t="s">
        <v>6829</v>
      </c>
      <c r="H1580" s="4" t="s">
        <v>402</v>
      </c>
      <c r="I1580" s="8" t="s">
        <v>6830</v>
      </c>
      <c r="J1580" s="8"/>
      <c r="K1580" s="8"/>
      <c r="L1580" s="4"/>
      <c r="M1580" s="8"/>
      <c r="N1580" s="8"/>
      <c r="O1580" s="8"/>
      <c r="P1580" s="8"/>
      <c r="Q1580" s="8"/>
      <c r="R1580" s="7"/>
      <c r="V1580" s="6"/>
      <c r="W1580" s="7"/>
      <c r="X1580" s="7"/>
      <c r="Y1580" s="7"/>
      <c r="Z1580" s="7"/>
      <c r="AA1580" s="7"/>
      <c r="AB1580" s="7"/>
      <c r="AC1580" s="7"/>
      <c r="AD1580" s="13"/>
      <c r="AE1580" s="13"/>
      <c r="AF1580" s="28" t="s">
        <v>3273</v>
      </c>
      <c r="AG1580" s="28" t="s">
        <v>3274</v>
      </c>
      <c r="AH1580" s="15"/>
      <c r="AI1580" s="15"/>
    </row>
    <row r="1581" spans="1:35" ht="30" hidden="1">
      <c r="A1581" s="11">
        <v>26</v>
      </c>
      <c r="B1581" s="15" t="s">
        <v>96</v>
      </c>
      <c r="C1581" s="9" t="s">
        <v>6792</v>
      </c>
      <c r="D1581" s="7" t="s">
        <v>127</v>
      </c>
      <c r="E1581" s="4" t="s">
        <v>39</v>
      </c>
      <c r="F1581" s="4">
        <v>562546</v>
      </c>
      <c r="G1581" s="4" t="s">
        <v>6831</v>
      </c>
      <c r="H1581" s="4" t="s">
        <v>402</v>
      </c>
      <c r="I1581" s="8" t="s">
        <v>6832</v>
      </c>
      <c r="J1581" s="8"/>
      <c r="K1581" s="8"/>
      <c r="L1581" s="4"/>
      <c r="M1581" s="8"/>
      <c r="N1581" s="8"/>
      <c r="O1581" s="8"/>
      <c r="P1581" s="8"/>
      <c r="Q1581" s="8"/>
      <c r="R1581" s="7"/>
      <c r="V1581" s="6"/>
      <c r="W1581" s="7"/>
      <c r="X1581" s="7"/>
      <c r="Y1581" s="7"/>
      <c r="Z1581" s="7"/>
      <c r="AA1581" s="7"/>
      <c r="AB1581" s="7"/>
      <c r="AC1581" s="7"/>
      <c r="AD1581" s="13"/>
      <c r="AE1581" s="13"/>
      <c r="AF1581" s="28" t="s">
        <v>3273</v>
      </c>
      <c r="AG1581" s="28" t="s">
        <v>3274</v>
      </c>
      <c r="AH1581" s="15"/>
      <c r="AI1581" s="15"/>
    </row>
    <row r="1582" spans="1:35" ht="30" hidden="1">
      <c r="A1582" s="11">
        <v>26</v>
      </c>
      <c r="B1582" s="15" t="s">
        <v>96</v>
      </c>
      <c r="C1582" s="9" t="s">
        <v>6792</v>
      </c>
      <c r="D1582" s="7" t="s">
        <v>127</v>
      </c>
      <c r="E1582" s="4" t="s">
        <v>39</v>
      </c>
      <c r="F1582" s="4">
        <v>562547</v>
      </c>
      <c r="G1582" s="4" t="s">
        <v>6833</v>
      </c>
      <c r="H1582" s="4" t="s">
        <v>402</v>
      </c>
      <c r="I1582" s="8" t="s">
        <v>50</v>
      </c>
      <c r="J1582" s="8"/>
      <c r="K1582" s="8"/>
      <c r="L1582" s="4"/>
      <c r="M1582" s="8">
        <v>4</v>
      </c>
      <c r="N1582" s="8"/>
      <c r="O1582" s="8"/>
      <c r="P1582" s="8"/>
      <c r="Q1582" s="8"/>
      <c r="R1582" s="7"/>
      <c r="V1582" s="6"/>
      <c r="W1582" s="7"/>
      <c r="X1582" s="7"/>
      <c r="Y1582" s="7"/>
      <c r="Z1582" s="7"/>
      <c r="AA1582" s="7"/>
      <c r="AB1582" s="7"/>
      <c r="AC1582" s="7"/>
      <c r="AD1582" s="13"/>
      <c r="AE1582" s="13"/>
      <c r="AF1582" s="28" t="s">
        <v>3273</v>
      </c>
      <c r="AG1582" s="28" t="s">
        <v>3274</v>
      </c>
      <c r="AH1582" s="15"/>
      <c r="AI1582" s="15"/>
    </row>
    <row r="1583" spans="1:35" ht="30" hidden="1">
      <c r="A1583" s="11">
        <v>26</v>
      </c>
      <c r="B1583" s="15" t="s">
        <v>96</v>
      </c>
      <c r="C1583" s="9" t="s">
        <v>6792</v>
      </c>
      <c r="D1583" s="7" t="s">
        <v>97</v>
      </c>
      <c r="E1583" s="4" t="s">
        <v>39</v>
      </c>
      <c r="F1583" s="4">
        <v>562548</v>
      </c>
      <c r="G1583" s="4" t="s">
        <v>6834</v>
      </c>
      <c r="H1583" s="4" t="s">
        <v>402</v>
      </c>
      <c r="I1583" s="8" t="s">
        <v>6835</v>
      </c>
      <c r="J1583" s="8"/>
      <c r="K1583" s="8"/>
      <c r="L1583" s="4"/>
      <c r="M1583" s="8"/>
      <c r="N1583" s="8"/>
      <c r="O1583" s="8"/>
      <c r="P1583" s="8"/>
      <c r="Q1583" s="8"/>
      <c r="R1583" s="7"/>
      <c r="V1583" s="6"/>
      <c r="W1583" s="7"/>
      <c r="X1583" s="7"/>
      <c r="Y1583" s="7"/>
      <c r="Z1583" s="7"/>
      <c r="AA1583" s="7"/>
      <c r="AB1583" s="7"/>
      <c r="AC1583" s="7"/>
      <c r="AD1583" s="13"/>
      <c r="AE1583" s="13"/>
      <c r="AF1583" s="28" t="s">
        <v>3273</v>
      </c>
      <c r="AG1583" s="28" t="s">
        <v>3274</v>
      </c>
      <c r="AH1583" s="15"/>
      <c r="AI1583" s="15"/>
    </row>
    <row r="1584" spans="1:35" ht="30" hidden="1">
      <c r="A1584" s="11">
        <v>26</v>
      </c>
      <c r="B1584" s="15" t="s">
        <v>96</v>
      </c>
      <c r="C1584" s="9" t="s">
        <v>6792</v>
      </c>
      <c r="D1584" s="7" t="s">
        <v>127</v>
      </c>
      <c r="E1584" s="4" t="s">
        <v>39</v>
      </c>
      <c r="F1584" s="4">
        <v>562549</v>
      </c>
      <c r="G1584" s="4" t="s">
        <v>6836</v>
      </c>
      <c r="H1584" s="4" t="s">
        <v>402</v>
      </c>
      <c r="I1584" s="8" t="s">
        <v>6826</v>
      </c>
      <c r="J1584" s="8"/>
      <c r="K1584" s="8"/>
      <c r="L1584" s="4"/>
      <c r="M1584" s="8"/>
      <c r="N1584" s="8"/>
      <c r="O1584" s="8"/>
      <c r="P1584" s="8"/>
      <c r="Q1584" s="8"/>
      <c r="R1584" s="7"/>
      <c r="V1584" s="6"/>
      <c r="W1584" s="7"/>
      <c r="X1584" s="7"/>
      <c r="Y1584" s="7"/>
      <c r="Z1584" s="7"/>
      <c r="AA1584" s="7"/>
      <c r="AB1584" s="7"/>
      <c r="AC1584" s="7"/>
      <c r="AD1584" s="13"/>
      <c r="AE1584" s="13"/>
      <c r="AF1584" s="28" t="s">
        <v>3273</v>
      </c>
      <c r="AG1584" s="28" t="s">
        <v>3274</v>
      </c>
      <c r="AH1584" s="15"/>
      <c r="AI1584" s="15"/>
    </row>
    <row r="1585" spans="1:35" hidden="1">
      <c r="A1585" s="11">
        <v>26</v>
      </c>
      <c r="B1585" s="15" t="s">
        <v>169</v>
      </c>
      <c r="C1585" s="9" t="s">
        <v>6737</v>
      </c>
      <c r="D1585" s="7" t="s">
        <v>169</v>
      </c>
      <c r="E1585" s="4" t="s">
        <v>35</v>
      </c>
      <c r="F1585" s="4">
        <v>562512</v>
      </c>
      <c r="G1585" s="4" t="s">
        <v>6837</v>
      </c>
      <c r="H1585" s="4" t="s">
        <v>6838</v>
      </c>
      <c r="I1585" s="8"/>
      <c r="J1585" s="8"/>
      <c r="K1585" s="8"/>
      <c r="L1585" s="4"/>
      <c r="M1585" s="8"/>
      <c r="N1585" s="8"/>
      <c r="O1585" s="8"/>
      <c r="P1585" s="8"/>
      <c r="Q1585" s="8"/>
      <c r="R1585" s="7"/>
      <c r="V1585" s="6"/>
      <c r="W1585" s="7"/>
      <c r="X1585" s="7"/>
      <c r="Y1585" s="7"/>
      <c r="Z1585" s="7"/>
      <c r="AA1585" s="7"/>
      <c r="AB1585" s="7"/>
      <c r="AC1585" s="7"/>
      <c r="AD1585" s="13"/>
      <c r="AE1585" s="13"/>
      <c r="AF1585" s="15"/>
      <c r="AG1585" s="15"/>
      <c r="AH1585" s="15"/>
      <c r="AI1585" s="15"/>
    </row>
    <row r="1586" spans="1:35" hidden="1">
      <c r="A1586" s="11">
        <v>26</v>
      </c>
      <c r="B1586" s="15" t="s">
        <v>169</v>
      </c>
      <c r="C1586" s="9" t="s">
        <v>6737</v>
      </c>
      <c r="D1586" s="7" t="s">
        <v>169</v>
      </c>
      <c r="E1586" s="4" t="s">
        <v>35</v>
      </c>
      <c r="F1586" s="4">
        <v>562513</v>
      </c>
      <c r="G1586" s="4" t="s">
        <v>6839</v>
      </c>
      <c r="H1586" s="4" t="s">
        <v>6838</v>
      </c>
      <c r="I1586" s="8"/>
      <c r="J1586" s="8"/>
      <c r="K1586" s="8"/>
      <c r="L1586" s="4"/>
      <c r="M1586" s="8"/>
      <c r="N1586" s="8"/>
      <c r="O1586" s="8"/>
      <c r="P1586" s="8"/>
      <c r="Q1586" s="8"/>
      <c r="R1586" s="7"/>
      <c r="V1586" s="6"/>
      <c r="W1586" s="7"/>
      <c r="X1586" s="7"/>
      <c r="Y1586" s="7"/>
      <c r="Z1586" s="7"/>
      <c r="AA1586" s="7"/>
      <c r="AB1586" s="7"/>
      <c r="AC1586" s="7"/>
      <c r="AD1586" s="13"/>
      <c r="AE1586" s="13"/>
      <c r="AF1586" s="15"/>
      <c r="AG1586" s="15"/>
      <c r="AH1586" s="15"/>
      <c r="AI1586" s="15"/>
    </row>
    <row r="1587" spans="1:35" hidden="1">
      <c r="A1587" s="11">
        <v>26</v>
      </c>
      <c r="B1587" s="15" t="s">
        <v>6177</v>
      </c>
      <c r="C1587" s="9" t="s">
        <v>6840</v>
      </c>
      <c r="D1587" s="7" t="s">
        <v>6177</v>
      </c>
      <c r="E1587" s="4" t="s">
        <v>116</v>
      </c>
      <c r="F1587" s="4">
        <v>562587</v>
      </c>
      <c r="G1587" s="4" t="s">
        <v>6841</v>
      </c>
      <c r="H1587" s="4" t="s">
        <v>5855</v>
      </c>
      <c r="I1587" s="8"/>
      <c r="J1587" s="8"/>
      <c r="K1587" s="8"/>
      <c r="L1587" s="4"/>
      <c r="M1587" s="8"/>
      <c r="N1587" s="8"/>
      <c r="O1587" s="8"/>
      <c r="P1587" s="8"/>
      <c r="Q1587" s="8"/>
      <c r="R1587" s="7"/>
      <c r="V1587" s="6"/>
      <c r="W1587" s="7"/>
      <c r="X1587" s="7"/>
      <c r="Y1587" s="7"/>
      <c r="Z1587" s="7"/>
      <c r="AA1587" s="7"/>
      <c r="AB1587" s="7"/>
      <c r="AC1587" s="7"/>
      <c r="AD1587" s="13"/>
      <c r="AE1587" s="13"/>
      <c r="AF1587" s="15"/>
      <c r="AG1587" s="15"/>
      <c r="AH1587" s="15"/>
      <c r="AI1587" s="15"/>
    </row>
    <row r="1588" spans="1:35" ht="30" hidden="1">
      <c r="A1588" s="11">
        <v>26</v>
      </c>
      <c r="B1588" s="15" t="s">
        <v>6177</v>
      </c>
      <c r="C1588" s="9" t="s">
        <v>6840</v>
      </c>
      <c r="D1588" s="7" t="s">
        <v>6177</v>
      </c>
      <c r="E1588" s="4" t="s">
        <v>90</v>
      </c>
      <c r="F1588" s="4">
        <v>562588</v>
      </c>
      <c r="G1588" s="4" t="s">
        <v>6842</v>
      </c>
      <c r="H1588" s="4" t="s">
        <v>5855</v>
      </c>
      <c r="I1588" s="8" t="s">
        <v>1393</v>
      </c>
      <c r="J1588" s="8"/>
      <c r="K1588" s="8"/>
      <c r="L1588" s="4"/>
      <c r="M1588" s="8"/>
      <c r="N1588" s="8"/>
      <c r="O1588" s="8"/>
      <c r="P1588" s="8"/>
      <c r="Q1588" s="8"/>
      <c r="R1588" s="7"/>
      <c r="V1588" s="6"/>
      <c r="W1588" s="7"/>
      <c r="X1588" s="7"/>
      <c r="Y1588" s="7"/>
      <c r="Z1588" s="7"/>
      <c r="AA1588" s="7"/>
      <c r="AB1588" s="7"/>
      <c r="AC1588" s="7"/>
      <c r="AD1588" s="13"/>
      <c r="AE1588" s="13"/>
      <c r="AF1588" s="15"/>
      <c r="AG1588" s="15"/>
      <c r="AH1588" s="15"/>
      <c r="AI1588" s="15"/>
    </row>
    <row r="1589" spans="1:35" ht="30" hidden="1">
      <c r="A1589" s="11">
        <v>26</v>
      </c>
      <c r="B1589" s="15" t="s">
        <v>89</v>
      </c>
      <c r="C1589" s="9" t="s">
        <v>6843</v>
      </c>
      <c r="D1589" s="7" t="s">
        <v>89</v>
      </c>
      <c r="E1589" s="4" t="s">
        <v>17</v>
      </c>
      <c r="F1589" s="4">
        <v>562590</v>
      </c>
      <c r="G1589" s="4" t="s">
        <v>6844</v>
      </c>
      <c r="H1589" s="4" t="s">
        <v>4484</v>
      </c>
      <c r="I1589" s="8"/>
      <c r="J1589" s="8"/>
      <c r="K1589" s="8"/>
      <c r="L1589" s="4"/>
      <c r="M1589" s="8"/>
      <c r="N1589" s="8"/>
      <c r="O1589" s="8"/>
      <c r="P1589" s="8"/>
      <c r="Q1589" s="8"/>
      <c r="R1589" s="7"/>
      <c r="V1589" s="6"/>
      <c r="W1589" s="7"/>
      <c r="X1589" s="7"/>
      <c r="Y1589" s="7"/>
      <c r="Z1589" s="7"/>
      <c r="AA1589" s="7"/>
      <c r="AB1589" s="7"/>
      <c r="AC1589" s="7"/>
      <c r="AD1589" s="13"/>
      <c r="AE1589" s="13"/>
      <c r="AF1589" t="s">
        <v>3273</v>
      </c>
      <c r="AG1589" t="s">
        <v>3274</v>
      </c>
      <c r="AH1589" s="15"/>
      <c r="AI1589" s="15"/>
    </row>
    <row r="1590" spans="1:35" ht="30" hidden="1">
      <c r="A1590" s="11">
        <v>27</v>
      </c>
      <c r="B1590" s="15" t="s">
        <v>16</v>
      </c>
      <c r="C1590" s="9">
        <v>45475</v>
      </c>
      <c r="D1590" s="7" t="s">
        <v>154</v>
      </c>
      <c r="E1590" s="4" t="s">
        <v>17</v>
      </c>
      <c r="F1590" s="4">
        <v>562660</v>
      </c>
      <c r="G1590" s="4" t="s">
        <v>6845</v>
      </c>
      <c r="H1590" s="4" t="s">
        <v>5976</v>
      </c>
      <c r="I1590" s="8" t="s">
        <v>1494</v>
      </c>
      <c r="J1590" s="8" t="s">
        <v>4368</v>
      </c>
      <c r="K1590" s="8"/>
      <c r="L1590" s="4"/>
      <c r="M1590" s="8">
        <v>4</v>
      </c>
      <c r="N1590" s="8"/>
      <c r="O1590" s="8"/>
      <c r="P1590" s="8"/>
      <c r="Q1590" s="8"/>
      <c r="R1590" s="7"/>
      <c r="S1590" s="21"/>
      <c r="T1590" s="21"/>
      <c r="U1590" s="21"/>
      <c r="V1590" s="22"/>
      <c r="W1590" s="20"/>
      <c r="X1590" s="20"/>
      <c r="Y1590" s="20"/>
      <c r="Z1590" s="20"/>
      <c r="AA1590" s="20"/>
      <c r="AB1590" s="20"/>
      <c r="AC1590" s="20"/>
      <c r="AD1590" s="7"/>
      <c r="AE1590" s="15"/>
      <c r="AF1590" s="28" t="s">
        <v>3273</v>
      </c>
      <c r="AG1590" s="28" t="s">
        <v>3274</v>
      </c>
      <c r="AH1590" s="15"/>
      <c r="AI1590" s="15"/>
    </row>
    <row r="1591" spans="1:35" ht="30" hidden="1">
      <c r="A1591" s="11">
        <v>27</v>
      </c>
      <c r="B1591" s="15" t="s">
        <v>16</v>
      </c>
      <c r="C1591" s="9">
        <v>45475</v>
      </c>
      <c r="D1591" s="7" t="s">
        <v>6846</v>
      </c>
      <c r="E1591" s="4" t="s">
        <v>17</v>
      </c>
      <c r="F1591" s="4">
        <v>562661</v>
      </c>
      <c r="G1591" s="4" t="s">
        <v>6847</v>
      </c>
      <c r="H1591" s="4" t="s">
        <v>5976</v>
      </c>
      <c r="I1591" s="8" t="s">
        <v>3278</v>
      </c>
      <c r="J1591" s="8"/>
      <c r="K1591" s="8"/>
      <c r="L1591" s="4"/>
      <c r="M1591" s="8"/>
      <c r="N1591" s="8"/>
      <c r="O1591" s="8"/>
      <c r="P1591" s="8"/>
      <c r="Q1591" s="8"/>
      <c r="R1591" s="7"/>
      <c r="S1591" s="21"/>
      <c r="T1591" s="21"/>
      <c r="U1591" s="21"/>
      <c r="V1591" s="22"/>
      <c r="W1591" s="20"/>
      <c r="X1591" s="20"/>
      <c r="Y1591" s="20"/>
      <c r="Z1591" s="20"/>
      <c r="AA1591" s="20"/>
      <c r="AB1591" s="20"/>
      <c r="AC1591" s="20"/>
      <c r="AD1591" s="7"/>
      <c r="AE1591" s="15"/>
      <c r="AF1591" t="s">
        <v>3273</v>
      </c>
      <c r="AG1591" t="s">
        <v>3274</v>
      </c>
      <c r="AH1591" s="15"/>
      <c r="AI1591" s="15"/>
    </row>
    <row r="1592" spans="1:35" ht="30" hidden="1">
      <c r="A1592" s="11">
        <v>27</v>
      </c>
      <c r="B1592" s="15" t="s">
        <v>16</v>
      </c>
      <c r="C1592" s="9">
        <v>45475</v>
      </c>
      <c r="D1592" s="7" t="s">
        <v>30</v>
      </c>
      <c r="E1592" s="4" t="s">
        <v>17</v>
      </c>
      <c r="F1592" s="4">
        <v>562662</v>
      </c>
      <c r="G1592" s="4" t="s">
        <v>1693</v>
      </c>
      <c r="H1592" s="4" t="s">
        <v>5976</v>
      </c>
      <c r="I1592" s="8" t="s">
        <v>3278</v>
      </c>
      <c r="J1592" s="8"/>
      <c r="K1592" s="8"/>
      <c r="L1592" s="4"/>
      <c r="M1592" s="8"/>
      <c r="N1592" s="8"/>
      <c r="O1592" s="8"/>
      <c r="P1592" s="8"/>
      <c r="Q1592" s="8"/>
      <c r="R1592" s="7"/>
      <c r="S1592" s="21"/>
      <c r="T1592" s="21"/>
      <c r="U1592" s="21"/>
      <c r="V1592" s="22"/>
      <c r="W1592" s="20"/>
      <c r="X1592" s="20"/>
      <c r="Y1592" s="20"/>
      <c r="Z1592" s="20"/>
      <c r="AA1592" s="20"/>
      <c r="AB1592" s="20"/>
      <c r="AC1592" s="20"/>
      <c r="AD1592" s="7"/>
      <c r="AE1592" s="15"/>
      <c r="AF1592" t="s">
        <v>3273</v>
      </c>
      <c r="AG1592" t="s">
        <v>3274</v>
      </c>
      <c r="AH1592" s="15"/>
      <c r="AI1592" s="15"/>
    </row>
    <row r="1593" spans="1:35" ht="30" hidden="1">
      <c r="A1593" s="11">
        <v>27</v>
      </c>
      <c r="B1593" s="15" t="s">
        <v>16</v>
      </c>
      <c r="C1593" s="9">
        <v>45475</v>
      </c>
      <c r="D1593" s="7" t="s">
        <v>154</v>
      </c>
      <c r="E1593" s="4" t="s">
        <v>17</v>
      </c>
      <c r="F1593" s="4">
        <v>562663</v>
      </c>
      <c r="G1593" s="4" t="s">
        <v>6848</v>
      </c>
      <c r="H1593" s="4" t="s">
        <v>5976</v>
      </c>
      <c r="I1593" s="8" t="s">
        <v>6849</v>
      </c>
      <c r="J1593" s="8" t="s">
        <v>4350</v>
      </c>
      <c r="K1593" s="8" t="s">
        <v>5347</v>
      </c>
      <c r="L1593" s="4"/>
      <c r="M1593" s="8">
        <v>3</v>
      </c>
      <c r="N1593" s="8"/>
      <c r="O1593" s="8"/>
      <c r="P1593" s="8"/>
      <c r="Q1593" s="8"/>
      <c r="R1593" s="7"/>
      <c r="S1593" s="21"/>
      <c r="T1593" s="21"/>
      <c r="U1593" s="21"/>
      <c r="V1593" s="22"/>
      <c r="W1593" s="20"/>
      <c r="X1593" s="20"/>
      <c r="Y1593" s="20"/>
      <c r="Z1593" s="20"/>
      <c r="AA1593" s="20"/>
      <c r="AB1593" s="20"/>
      <c r="AC1593" s="20"/>
      <c r="AD1593" s="7"/>
      <c r="AE1593" s="15"/>
      <c r="AF1593" s="28" t="s">
        <v>3273</v>
      </c>
      <c r="AG1593" s="28" t="s">
        <v>3274</v>
      </c>
      <c r="AH1593" s="15"/>
      <c r="AI1593" s="15"/>
    </row>
    <row r="1594" spans="1:35" ht="30" hidden="1">
      <c r="A1594" s="11">
        <v>27</v>
      </c>
      <c r="B1594" s="15" t="s">
        <v>16</v>
      </c>
      <c r="C1594" s="9">
        <v>45475</v>
      </c>
      <c r="D1594" s="7" t="s">
        <v>154</v>
      </c>
      <c r="E1594" s="4" t="s">
        <v>17</v>
      </c>
      <c r="F1594" s="4">
        <v>562664</v>
      </c>
      <c r="G1594" s="4" t="s">
        <v>6850</v>
      </c>
      <c r="H1594" s="4" t="s">
        <v>5976</v>
      </c>
      <c r="I1594" s="8" t="s">
        <v>5639</v>
      </c>
      <c r="J1594" s="8" t="s">
        <v>6370</v>
      </c>
      <c r="K1594" s="8" t="s">
        <v>5243</v>
      </c>
      <c r="L1594" s="4"/>
      <c r="M1594" s="8">
        <v>3</v>
      </c>
      <c r="N1594" s="8"/>
      <c r="O1594" s="8"/>
      <c r="P1594" s="8"/>
      <c r="Q1594" s="8"/>
      <c r="R1594" s="7"/>
      <c r="S1594" s="21"/>
      <c r="T1594" s="21"/>
      <c r="U1594" s="21"/>
      <c r="V1594" s="22"/>
      <c r="W1594" s="20"/>
      <c r="X1594" s="20"/>
      <c r="Y1594" s="20"/>
      <c r="Z1594" s="20"/>
      <c r="AA1594" s="20"/>
      <c r="AB1594" s="20"/>
      <c r="AC1594" s="20"/>
      <c r="AD1594" s="7"/>
      <c r="AE1594" s="15"/>
      <c r="AF1594" s="28" t="s">
        <v>3273</v>
      </c>
      <c r="AG1594" s="28" t="s">
        <v>3274</v>
      </c>
      <c r="AH1594" s="15"/>
      <c r="AI1594" s="15"/>
    </row>
    <row r="1595" spans="1:35" ht="45" hidden="1">
      <c r="A1595" s="11">
        <v>27</v>
      </c>
      <c r="B1595" s="15" t="s">
        <v>16</v>
      </c>
      <c r="C1595" s="9">
        <v>45475</v>
      </c>
      <c r="D1595" s="7" t="s">
        <v>154</v>
      </c>
      <c r="E1595" s="4" t="s">
        <v>17</v>
      </c>
      <c r="F1595" s="4">
        <v>562665</v>
      </c>
      <c r="G1595" s="4" t="s">
        <v>6851</v>
      </c>
      <c r="H1595" s="4" t="s">
        <v>5976</v>
      </c>
      <c r="I1595" s="8" t="s">
        <v>6852</v>
      </c>
      <c r="J1595" s="8" t="s">
        <v>3329</v>
      </c>
      <c r="K1595" s="8" t="s">
        <v>6853</v>
      </c>
      <c r="L1595" s="4"/>
      <c r="M1595" s="8">
        <v>3</v>
      </c>
      <c r="N1595" s="8"/>
      <c r="O1595" s="8"/>
      <c r="P1595" s="8"/>
      <c r="Q1595" s="8"/>
      <c r="R1595" s="7"/>
      <c r="S1595" s="21"/>
      <c r="T1595" s="21"/>
      <c r="U1595" s="21"/>
      <c r="V1595" s="22"/>
      <c r="W1595" s="20"/>
      <c r="X1595" s="20"/>
      <c r="Y1595" s="20"/>
      <c r="Z1595" s="20"/>
      <c r="AA1595" s="20"/>
      <c r="AB1595" s="20"/>
      <c r="AC1595" s="20"/>
      <c r="AD1595" s="7"/>
      <c r="AE1595" s="15"/>
      <c r="AF1595" s="28" t="s">
        <v>3273</v>
      </c>
      <c r="AG1595" s="28" t="s">
        <v>3274</v>
      </c>
      <c r="AH1595" s="15"/>
      <c r="AI1595" s="15"/>
    </row>
    <row r="1596" spans="1:35" ht="30" hidden="1">
      <c r="A1596" s="11">
        <v>27</v>
      </c>
      <c r="B1596" s="15" t="s">
        <v>16</v>
      </c>
      <c r="C1596" s="9">
        <v>45475</v>
      </c>
      <c r="D1596" s="7" t="s">
        <v>41</v>
      </c>
      <c r="E1596" s="4" t="s">
        <v>17</v>
      </c>
      <c r="F1596" s="4">
        <v>562666</v>
      </c>
      <c r="G1596" s="4" t="s">
        <v>6854</v>
      </c>
      <c r="H1596" s="4" t="s">
        <v>5976</v>
      </c>
      <c r="I1596" s="8" t="s">
        <v>6855</v>
      </c>
      <c r="J1596" s="8"/>
      <c r="K1596" s="8"/>
      <c r="L1596" s="4"/>
      <c r="M1596" s="8">
        <v>2</v>
      </c>
      <c r="N1596" s="8"/>
      <c r="O1596" s="8"/>
      <c r="P1596" s="8"/>
      <c r="Q1596" s="8"/>
      <c r="R1596" s="7"/>
      <c r="S1596" s="21"/>
      <c r="T1596" s="21"/>
      <c r="U1596" s="21"/>
      <c r="V1596" s="22"/>
      <c r="W1596" s="20"/>
      <c r="X1596" s="20"/>
      <c r="Y1596" s="20"/>
      <c r="Z1596" s="20"/>
      <c r="AA1596" s="20"/>
      <c r="AB1596" s="20"/>
      <c r="AC1596" s="20"/>
      <c r="AD1596" s="7"/>
      <c r="AE1596" s="15"/>
      <c r="AF1596" s="28" t="s">
        <v>3273</v>
      </c>
      <c r="AG1596" s="28" t="s">
        <v>3274</v>
      </c>
      <c r="AH1596" s="15"/>
      <c r="AI1596" s="15"/>
    </row>
    <row r="1597" spans="1:35" ht="30" hidden="1">
      <c r="A1597" s="11">
        <v>27</v>
      </c>
      <c r="B1597" s="15" t="s">
        <v>16</v>
      </c>
      <c r="C1597" s="9">
        <v>45475</v>
      </c>
      <c r="D1597" s="7" t="s">
        <v>154</v>
      </c>
      <c r="E1597" s="4" t="s">
        <v>17</v>
      </c>
      <c r="F1597" s="4">
        <v>562667</v>
      </c>
      <c r="G1597" s="4" t="s">
        <v>6856</v>
      </c>
      <c r="H1597" s="4" t="s">
        <v>5976</v>
      </c>
      <c r="I1597" s="8" t="s">
        <v>6857</v>
      </c>
      <c r="J1597" s="8" t="s">
        <v>4628</v>
      </c>
      <c r="K1597" s="8" t="s">
        <v>3733</v>
      </c>
      <c r="L1597" s="4"/>
      <c r="M1597" s="8">
        <v>3</v>
      </c>
      <c r="N1597" s="8"/>
      <c r="O1597" s="8"/>
      <c r="P1597" s="8"/>
      <c r="Q1597" s="8"/>
      <c r="R1597" s="7"/>
      <c r="S1597" s="21"/>
      <c r="T1597" s="21"/>
      <c r="U1597" s="21"/>
      <c r="V1597" s="22"/>
      <c r="W1597" s="20"/>
      <c r="X1597" s="20"/>
      <c r="Y1597" s="20"/>
      <c r="Z1597" s="20"/>
      <c r="AA1597" s="20"/>
      <c r="AB1597" s="20"/>
      <c r="AC1597" s="20"/>
      <c r="AD1597" s="7"/>
      <c r="AE1597" s="15"/>
      <c r="AF1597" s="28" t="s">
        <v>3273</v>
      </c>
      <c r="AG1597" s="28" t="s">
        <v>3274</v>
      </c>
      <c r="AH1597" s="15"/>
      <c r="AI1597" s="15"/>
    </row>
    <row r="1598" spans="1:35" ht="30" hidden="1">
      <c r="A1598" s="11">
        <v>27</v>
      </c>
      <c r="B1598" s="15" t="s">
        <v>16</v>
      </c>
      <c r="C1598" s="9">
        <v>45475</v>
      </c>
      <c r="D1598" s="7" t="s">
        <v>154</v>
      </c>
      <c r="E1598" s="4" t="s">
        <v>17</v>
      </c>
      <c r="F1598" s="4">
        <v>562668</v>
      </c>
      <c r="G1598" s="4" t="s">
        <v>6858</v>
      </c>
      <c r="H1598" s="4" t="s">
        <v>5976</v>
      </c>
      <c r="I1598" s="8" t="s">
        <v>6859</v>
      </c>
      <c r="J1598" s="8" t="s">
        <v>4350</v>
      </c>
      <c r="K1598" s="8" t="s">
        <v>4499</v>
      </c>
      <c r="L1598" s="4"/>
      <c r="M1598" s="8">
        <v>3</v>
      </c>
      <c r="N1598" s="8"/>
      <c r="O1598" s="8"/>
      <c r="P1598" s="8"/>
      <c r="Q1598" s="8"/>
      <c r="R1598" s="7"/>
      <c r="S1598" s="21"/>
      <c r="T1598" s="21"/>
      <c r="U1598" s="21"/>
      <c r="V1598" s="22"/>
      <c r="W1598" s="20"/>
      <c r="X1598" s="20"/>
      <c r="Y1598" s="20"/>
      <c r="Z1598" s="20"/>
      <c r="AA1598" s="20"/>
      <c r="AB1598" s="20"/>
      <c r="AC1598" s="20"/>
      <c r="AD1598" s="7"/>
      <c r="AE1598" s="15"/>
      <c r="AF1598" s="28" t="s">
        <v>3273</v>
      </c>
      <c r="AG1598" s="28" t="s">
        <v>3274</v>
      </c>
      <c r="AH1598" s="15"/>
      <c r="AI1598" s="15"/>
    </row>
    <row r="1599" spans="1:35" ht="30" hidden="1">
      <c r="A1599" s="11">
        <v>27</v>
      </c>
      <c r="B1599" s="15" t="s">
        <v>16</v>
      </c>
      <c r="C1599" s="9">
        <v>45475</v>
      </c>
      <c r="D1599" s="7" t="s">
        <v>154</v>
      </c>
      <c r="E1599" s="4" t="s">
        <v>17</v>
      </c>
      <c r="F1599" s="4">
        <v>562669</v>
      </c>
      <c r="G1599" s="4" t="s">
        <v>6860</v>
      </c>
      <c r="H1599" s="4" t="s">
        <v>5976</v>
      </c>
      <c r="I1599" s="8" t="s">
        <v>6861</v>
      </c>
      <c r="J1599" s="8"/>
      <c r="K1599" s="8"/>
      <c r="L1599" s="4"/>
      <c r="M1599" s="8">
        <v>2</v>
      </c>
      <c r="N1599" s="8"/>
      <c r="O1599" s="8"/>
      <c r="P1599" s="8"/>
      <c r="Q1599" s="8"/>
      <c r="R1599" s="7"/>
      <c r="S1599" s="21"/>
      <c r="T1599" s="21"/>
      <c r="U1599" s="21"/>
      <c r="V1599" s="22"/>
      <c r="W1599" s="20"/>
      <c r="X1599" s="20"/>
      <c r="Y1599" s="20"/>
      <c r="Z1599" s="20"/>
      <c r="AA1599" s="20"/>
      <c r="AB1599" s="20"/>
      <c r="AC1599" s="20"/>
      <c r="AD1599" s="7"/>
      <c r="AE1599" s="15"/>
      <c r="AF1599" s="28" t="s">
        <v>3273</v>
      </c>
      <c r="AG1599" s="28" t="s">
        <v>3274</v>
      </c>
      <c r="AH1599" s="15"/>
      <c r="AI1599" s="15"/>
    </row>
    <row r="1600" spans="1:35" ht="30" hidden="1">
      <c r="A1600" s="11">
        <v>27</v>
      </c>
      <c r="B1600" s="15" t="s">
        <v>16</v>
      </c>
      <c r="C1600" s="9">
        <v>45475</v>
      </c>
      <c r="D1600" s="7" t="s">
        <v>309</v>
      </c>
      <c r="E1600" s="4" t="s">
        <v>35</v>
      </c>
      <c r="F1600" s="4">
        <v>562670</v>
      </c>
      <c r="G1600" s="4" t="s">
        <v>6862</v>
      </c>
      <c r="H1600" s="4" t="s">
        <v>5976</v>
      </c>
      <c r="I1600" s="8" t="s">
        <v>3278</v>
      </c>
      <c r="J1600" s="8"/>
      <c r="K1600" s="8"/>
      <c r="L1600" s="4"/>
      <c r="M1600" s="8"/>
      <c r="N1600" s="8"/>
      <c r="O1600" s="8"/>
      <c r="P1600" s="8"/>
      <c r="Q1600" s="8"/>
      <c r="R1600" s="7"/>
      <c r="V1600" s="6"/>
      <c r="W1600" s="7"/>
      <c r="X1600" s="7"/>
      <c r="Y1600" s="7"/>
      <c r="Z1600" s="7"/>
      <c r="AA1600" s="7"/>
      <c r="AB1600" s="7"/>
      <c r="AC1600" s="7"/>
      <c r="AD1600" s="13"/>
      <c r="AE1600" s="15"/>
      <c r="AF1600" t="s">
        <v>3273</v>
      </c>
      <c r="AG1600" t="s">
        <v>3274</v>
      </c>
      <c r="AH1600" s="15"/>
      <c r="AI1600" s="15"/>
    </row>
    <row r="1601" spans="1:35" ht="30" hidden="1">
      <c r="A1601" s="11">
        <v>27</v>
      </c>
      <c r="B1601" s="15" t="s">
        <v>16</v>
      </c>
      <c r="C1601" s="9">
        <v>45475</v>
      </c>
      <c r="D1601" s="7" t="s">
        <v>309</v>
      </c>
      <c r="E1601" s="4" t="s">
        <v>35</v>
      </c>
      <c r="F1601" s="4">
        <v>562671</v>
      </c>
      <c r="G1601" s="4" t="s">
        <v>6863</v>
      </c>
      <c r="H1601" s="4" t="s">
        <v>5976</v>
      </c>
      <c r="I1601" s="8" t="s">
        <v>3278</v>
      </c>
      <c r="J1601" s="8"/>
      <c r="K1601" s="8"/>
      <c r="L1601" s="4"/>
      <c r="M1601" s="8"/>
      <c r="N1601" s="8"/>
      <c r="O1601" s="8"/>
      <c r="P1601" s="8"/>
      <c r="Q1601" s="8"/>
      <c r="R1601" s="7"/>
      <c r="V1601" s="6"/>
      <c r="W1601" s="7"/>
      <c r="X1601" s="7"/>
      <c r="Y1601" s="7"/>
      <c r="Z1601" s="7"/>
      <c r="AA1601" s="7"/>
      <c r="AB1601" s="7"/>
      <c r="AC1601" s="7"/>
      <c r="AD1601" s="13"/>
      <c r="AE1601" s="15"/>
      <c r="AF1601" t="s">
        <v>3273</v>
      </c>
      <c r="AG1601" t="s">
        <v>3274</v>
      </c>
      <c r="AH1601" s="15"/>
      <c r="AI1601" s="15"/>
    </row>
    <row r="1602" spans="1:35" ht="30" hidden="1">
      <c r="A1602" s="11">
        <v>27</v>
      </c>
      <c r="B1602" s="15" t="s">
        <v>16</v>
      </c>
      <c r="C1602" s="9">
        <v>45475</v>
      </c>
      <c r="D1602" s="7" t="s">
        <v>154</v>
      </c>
      <c r="E1602" s="4" t="s">
        <v>45</v>
      </c>
      <c r="F1602" s="4">
        <v>562672</v>
      </c>
      <c r="G1602" s="4" t="s">
        <v>6864</v>
      </c>
      <c r="H1602" s="4" t="s">
        <v>5976</v>
      </c>
      <c r="I1602" s="8" t="s">
        <v>6865</v>
      </c>
      <c r="J1602" s="8" t="s">
        <v>3329</v>
      </c>
      <c r="K1602" s="8" t="s">
        <v>6866</v>
      </c>
      <c r="L1602" s="4" t="s">
        <v>4499</v>
      </c>
      <c r="M1602" s="8">
        <v>2</v>
      </c>
      <c r="N1602" s="8"/>
      <c r="O1602" s="8"/>
      <c r="P1602" s="8"/>
      <c r="Q1602" s="8"/>
      <c r="R1602" s="7"/>
      <c r="V1602" s="6"/>
      <c r="W1602" s="7"/>
      <c r="X1602" s="7"/>
      <c r="Y1602" s="7"/>
      <c r="Z1602" s="7"/>
      <c r="AA1602" s="7"/>
      <c r="AB1602" s="7"/>
      <c r="AC1602" s="7"/>
      <c r="AD1602" s="13"/>
      <c r="AE1602" s="15"/>
      <c r="AF1602" s="28" t="s">
        <v>3273</v>
      </c>
      <c r="AG1602" s="28" t="s">
        <v>3274</v>
      </c>
      <c r="AH1602" s="15"/>
      <c r="AI1602" s="15"/>
    </row>
    <row r="1603" spans="1:35" ht="45" hidden="1">
      <c r="A1603" s="11">
        <v>27</v>
      </c>
      <c r="B1603" s="15" t="s">
        <v>16</v>
      </c>
      <c r="C1603" s="9">
        <v>45475</v>
      </c>
      <c r="D1603" s="7" t="s">
        <v>154</v>
      </c>
      <c r="E1603" s="4" t="s">
        <v>45</v>
      </c>
      <c r="F1603" s="4">
        <v>562673</v>
      </c>
      <c r="G1603" s="4" t="s">
        <v>6867</v>
      </c>
      <c r="H1603" s="4" t="s">
        <v>5976</v>
      </c>
      <c r="I1603" s="8" t="s">
        <v>6868</v>
      </c>
      <c r="J1603" s="8" t="s">
        <v>4628</v>
      </c>
      <c r="K1603" s="8" t="s">
        <v>5461</v>
      </c>
      <c r="L1603" s="4" t="s">
        <v>4530</v>
      </c>
      <c r="M1603" s="8">
        <v>2</v>
      </c>
      <c r="N1603" s="8"/>
      <c r="O1603" s="8"/>
      <c r="P1603" s="8"/>
      <c r="Q1603" s="8"/>
      <c r="R1603" s="7"/>
      <c r="V1603" s="6"/>
      <c r="W1603" s="7"/>
      <c r="X1603" s="7"/>
      <c r="Y1603" s="7"/>
      <c r="Z1603" s="7"/>
      <c r="AA1603" s="7"/>
      <c r="AB1603" s="7"/>
      <c r="AC1603" s="7"/>
      <c r="AD1603" s="13"/>
      <c r="AE1603" s="15"/>
      <c r="AF1603" s="28" t="s">
        <v>3273</v>
      </c>
      <c r="AG1603" s="28" t="s">
        <v>3274</v>
      </c>
      <c r="AH1603" s="15"/>
      <c r="AI1603" s="15"/>
    </row>
    <row r="1604" spans="1:35" ht="30" hidden="1">
      <c r="A1604" s="11">
        <v>27</v>
      </c>
      <c r="B1604" s="15" t="s">
        <v>16</v>
      </c>
      <c r="C1604" s="9">
        <v>45475</v>
      </c>
      <c r="D1604" s="7" t="s">
        <v>154</v>
      </c>
      <c r="E1604" s="4" t="s">
        <v>31</v>
      </c>
      <c r="F1604" s="4">
        <v>562693</v>
      </c>
      <c r="G1604" s="4" t="s">
        <v>6869</v>
      </c>
      <c r="H1604" s="4" t="s">
        <v>5976</v>
      </c>
      <c r="I1604" s="8" t="s">
        <v>6870</v>
      </c>
      <c r="J1604" s="8"/>
      <c r="K1604" s="8"/>
      <c r="L1604" s="4"/>
      <c r="M1604" s="8">
        <v>2</v>
      </c>
      <c r="N1604" s="8"/>
      <c r="O1604" s="8"/>
      <c r="P1604" s="8"/>
      <c r="Q1604" s="8"/>
      <c r="R1604" s="7"/>
      <c r="V1604" s="6"/>
      <c r="W1604" s="7"/>
      <c r="X1604" s="7"/>
      <c r="Y1604" s="7"/>
      <c r="Z1604" s="7"/>
      <c r="AA1604" s="7"/>
      <c r="AB1604" s="7"/>
      <c r="AC1604" s="7"/>
      <c r="AD1604" s="13"/>
      <c r="AE1604" s="15"/>
      <c r="AF1604" s="28" t="s">
        <v>3273</v>
      </c>
      <c r="AG1604" s="28" t="s">
        <v>3274</v>
      </c>
      <c r="AH1604" s="15"/>
      <c r="AI1604" s="15"/>
    </row>
    <row r="1605" spans="1:35" ht="30" hidden="1">
      <c r="A1605" s="11">
        <v>27</v>
      </c>
      <c r="B1605" s="15" t="s">
        <v>16</v>
      </c>
      <c r="C1605" s="9">
        <v>45475</v>
      </c>
      <c r="D1605" s="7" t="s">
        <v>154</v>
      </c>
      <c r="E1605" s="4" t="s">
        <v>31</v>
      </c>
      <c r="F1605" s="4">
        <v>562694</v>
      </c>
      <c r="G1605" s="4" t="s">
        <v>6871</v>
      </c>
      <c r="H1605" s="4" t="s">
        <v>5976</v>
      </c>
      <c r="I1605" s="8" t="s">
        <v>6872</v>
      </c>
      <c r="J1605" s="8"/>
      <c r="K1605" s="8"/>
      <c r="L1605" s="4"/>
      <c r="M1605" s="8">
        <v>2</v>
      </c>
      <c r="N1605" s="8"/>
      <c r="O1605" s="8"/>
      <c r="P1605" s="8"/>
      <c r="Q1605" s="8"/>
      <c r="R1605" s="7"/>
      <c r="V1605" s="6"/>
      <c r="W1605" s="7"/>
      <c r="X1605" s="7"/>
      <c r="Y1605" s="7"/>
      <c r="Z1605" s="7"/>
      <c r="AA1605" s="7"/>
      <c r="AB1605" s="7"/>
      <c r="AC1605" s="7"/>
      <c r="AD1605" s="13"/>
      <c r="AE1605" s="15"/>
      <c r="AF1605" s="28" t="s">
        <v>3273</v>
      </c>
      <c r="AG1605" s="28" t="s">
        <v>3274</v>
      </c>
      <c r="AH1605" s="15"/>
      <c r="AI1605" s="15"/>
    </row>
    <row r="1606" spans="1:35" ht="30" hidden="1">
      <c r="A1606" s="11">
        <v>27</v>
      </c>
      <c r="B1606" s="15" t="s">
        <v>16</v>
      </c>
      <c r="C1606" s="9">
        <v>45475</v>
      </c>
      <c r="D1606" s="7" t="s">
        <v>30</v>
      </c>
      <c r="E1606" s="4" t="s">
        <v>31</v>
      </c>
      <c r="F1606" s="4">
        <v>562695</v>
      </c>
      <c r="G1606" s="4" t="s">
        <v>6873</v>
      </c>
      <c r="H1606" s="4" t="s">
        <v>5976</v>
      </c>
      <c r="I1606" s="8" t="s">
        <v>3278</v>
      </c>
      <c r="J1606" s="8"/>
      <c r="K1606" s="8"/>
      <c r="L1606" s="4"/>
      <c r="M1606" s="8"/>
      <c r="N1606" s="8"/>
      <c r="O1606" s="8"/>
      <c r="P1606" s="8"/>
      <c r="Q1606" s="8"/>
      <c r="R1606" s="7"/>
      <c r="V1606" s="6"/>
      <c r="W1606" s="7"/>
      <c r="X1606" s="7"/>
      <c r="Y1606" s="7"/>
      <c r="Z1606" s="7"/>
      <c r="AA1606" s="7"/>
      <c r="AB1606" s="7"/>
      <c r="AC1606" s="7"/>
      <c r="AD1606" s="13"/>
      <c r="AE1606" s="15"/>
      <c r="AF1606" t="s">
        <v>3273</v>
      </c>
      <c r="AG1606" t="s">
        <v>3274</v>
      </c>
      <c r="AH1606" s="15"/>
      <c r="AI1606" s="15"/>
    </row>
    <row r="1607" spans="1:35" ht="30" hidden="1">
      <c r="A1607" s="11">
        <v>27</v>
      </c>
      <c r="B1607" s="15" t="s">
        <v>16</v>
      </c>
      <c r="C1607" s="9">
        <v>45475</v>
      </c>
      <c r="D1607" s="7" t="s">
        <v>154</v>
      </c>
      <c r="E1607" s="4" t="s">
        <v>31</v>
      </c>
      <c r="F1607" s="4">
        <v>562696</v>
      </c>
      <c r="G1607" s="4" t="s">
        <v>6874</v>
      </c>
      <c r="H1607" s="4" t="s">
        <v>5976</v>
      </c>
      <c r="I1607" s="8" t="s">
        <v>6875</v>
      </c>
      <c r="J1607" s="8"/>
      <c r="K1607" s="8"/>
      <c r="L1607" s="4"/>
      <c r="M1607" s="8">
        <v>4</v>
      </c>
      <c r="N1607" s="8"/>
      <c r="O1607" s="8"/>
      <c r="P1607" s="8"/>
      <c r="Q1607" s="8"/>
      <c r="R1607" s="7"/>
      <c r="V1607" s="6"/>
      <c r="W1607" s="7"/>
      <c r="X1607" s="7"/>
      <c r="Y1607" s="7"/>
      <c r="Z1607" s="7"/>
      <c r="AA1607" s="7"/>
      <c r="AB1607" s="7"/>
      <c r="AC1607" s="7"/>
      <c r="AD1607" s="13"/>
      <c r="AE1607" s="15"/>
      <c r="AF1607" s="28" t="s">
        <v>3273</v>
      </c>
      <c r="AG1607" s="28" t="s">
        <v>3274</v>
      </c>
      <c r="AH1607" s="15"/>
      <c r="AI1607" s="15"/>
    </row>
    <row r="1608" spans="1:35" ht="30" hidden="1">
      <c r="A1608" s="11">
        <v>27</v>
      </c>
      <c r="B1608" s="15" t="s">
        <v>16</v>
      </c>
      <c r="C1608" s="9">
        <v>45475</v>
      </c>
      <c r="D1608" s="7" t="s">
        <v>154</v>
      </c>
      <c r="E1608" s="4" t="s">
        <v>39</v>
      </c>
      <c r="F1608" s="4">
        <v>562697</v>
      </c>
      <c r="G1608" s="4" t="s">
        <v>6876</v>
      </c>
      <c r="H1608" s="4" t="s">
        <v>5976</v>
      </c>
      <c r="I1608" s="8" t="s">
        <v>6877</v>
      </c>
      <c r="J1608" s="8" t="s">
        <v>4350</v>
      </c>
      <c r="K1608" s="8" t="s">
        <v>5238</v>
      </c>
      <c r="L1608" s="4" t="s">
        <v>3786</v>
      </c>
      <c r="M1608" s="8">
        <v>3</v>
      </c>
      <c r="N1608" s="8"/>
      <c r="O1608" s="8"/>
      <c r="P1608" s="8"/>
      <c r="Q1608" s="8"/>
      <c r="R1608" s="7"/>
      <c r="V1608" s="6"/>
      <c r="W1608" s="7"/>
      <c r="X1608" s="7"/>
      <c r="Y1608" s="7"/>
      <c r="Z1608" s="7"/>
      <c r="AA1608" s="7"/>
      <c r="AB1608" s="7"/>
      <c r="AC1608" s="7"/>
      <c r="AD1608" s="13"/>
      <c r="AE1608" s="15"/>
      <c r="AF1608" s="28" t="s">
        <v>3273</v>
      </c>
      <c r="AG1608" s="28" t="s">
        <v>3274</v>
      </c>
      <c r="AH1608" s="15"/>
      <c r="AI1608" s="15"/>
    </row>
    <row r="1609" spans="1:35" ht="45" hidden="1">
      <c r="A1609" s="11">
        <v>27</v>
      </c>
      <c r="B1609" s="15" t="s">
        <v>16</v>
      </c>
      <c r="C1609" s="9">
        <v>45475</v>
      </c>
      <c r="D1609" s="7" t="s">
        <v>154</v>
      </c>
      <c r="E1609" s="4" t="s">
        <v>39</v>
      </c>
      <c r="F1609" s="4">
        <v>562698</v>
      </c>
      <c r="G1609" s="4" t="s">
        <v>6878</v>
      </c>
      <c r="H1609" s="4" t="s">
        <v>5976</v>
      </c>
      <c r="I1609" s="8" t="s">
        <v>6879</v>
      </c>
      <c r="J1609" s="8" t="s">
        <v>4350</v>
      </c>
      <c r="K1609" s="8" t="s">
        <v>6880</v>
      </c>
      <c r="L1609" s="4"/>
      <c r="M1609" s="8">
        <v>3</v>
      </c>
      <c r="N1609" s="8"/>
      <c r="O1609" s="8"/>
      <c r="P1609" s="8"/>
      <c r="Q1609" s="8"/>
      <c r="R1609" s="7"/>
      <c r="V1609" s="6"/>
      <c r="W1609" s="7"/>
      <c r="X1609" s="7"/>
      <c r="Y1609" s="7"/>
      <c r="Z1609" s="7"/>
      <c r="AA1609" s="7"/>
      <c r="AB1609" s="7"/>
      <c r="AC1609" s="7"/>
      <c r="AD1609" s="13"/>
      <c r="AE1609" s="15"/>
      <c r="AF1609" s="28" t="s">
        <v>3273</v>
      </c>
      <c r="AG1609" s="28" t="s">
        <v>3274</v>
      </c>
      <c r="AH1609" s="15"/>
      <c r="AI1609" s="15"/>
    </row>
    <row r="1610" spans="1:35" ht="30" hidden="1">
      <c r="A1610" s="11">
        <v>27</v>
      </c>
      <c r="B1610" s="15" t="s">
        <v>16</v>
      </c>
      <c r="C1610" s="9">
        <v>45475</v>
      </c>
      <c r="D1610" s="7" t="s">
        <v>154</v>
      </c>
      <c r="E1610" s="4" t="s">
        <v>65</v>
      </c>
      <c r="F1610" s="4">
        <v>562705</v>
      </c>
      <c r="G1610" s="4" t="s">
        <v>6881</v>
      </c>
      <c r="H1610" s="4" t="s">
        <v>5976</v>
      </c>
      <c r="I1610" s="8" t="s">
        <v>6882</v>
      </c>
      <c r="J1610" s="8" t="s">
        <v>6370</v>
      </c>
      <c r="K1610" s="8" t="s">
        <v>4499</v>
      </c>
      <c r="L1610" s="4"/>
      <c r="M1610" s="8">
        <v>3</v>
      </c>
      <c r="N1610" s="8"/>
      <c r="O1610" s="8"/>
      <c r="P1610" s="8"/>
      <c r="Q1610" s="8"/>
      <c r="R1610" s="7"/>
      <c r="V1610" s="6"/>
      <c r="W1610" s="7"/>
      <c r="X1610" s="7"/>
      <c r="Y1610" s="7"/>
      <c r="Z1610" s="7"/>
      <c r="AA1610" s="7"/>
      <c r="AB1610" s="7"/>
      <c r="AC1610" s="7"/>
      <c r="AD1610" s="13"/>
      <c r="AE1610" s="15"/>
      <c r="AF1610" s="28" t="s">
        <v>3273</v>
      </c>
      <c r="AG1610" s="28" t="s">
        <v>3274</v>
      </c>
      <c r="AH1610" s="15"/>
      <c r="AI1610" s="15"/>
    </row>
    <row r="1611" spans="1:35" ht="30" hidden="1">
      <c r="A1611" s="11">
        <v>27</v>
      </c>
      <c r="B1611" s="15" t="s">
        <v>16</v>
      </c>
      <c r="C1611" s="9">
        <v>45473</v>
      </c>
      <c r="D1611" s="7" t="s">
        <v>154</v>
      </c>
      <c r="E1611" s="4" t="s">
        <v>116</v>
      </c>
      <c r="F1611" s="4">
        <v>562674</v>
      </c>
      <c r="G1611" s="4" t="s">
        <v>6883</v>
      </c>
      <c r="H1611" s="4" t="s">
        <v>932</v>
      </c>
      <c r="I1611" s="8" t="s">
        <v>3532</v>
      </c>
      <c r="J1611" s="8"/>
      <c r="K1611" s="8"/>
      <c r="L1611" s="4"/>
      <c r="M1611" s="8">
        <v>4</v>
      </c>
      <c r="N1611" s="8"/>
      <c r="O1611" s="8"/>
      <c r="P1611" s="8"/>
      <c r="Q1611" s="8"/>
      <c r="R1611" s="7"/>
      <c r="V1611" s="6"/>
      <c r="W1611" s="7"/>
      <c r="X1611" s="7"/>
      <c r="Y1611" s="7"/>
      <c r="Z1611" s="7"/>
      <c r="AA1611" s="7"/>
      <c r="AB1611" s="7"/>
      <c r="AC1611" s="7"/>
      <c r="AD1611" s="13"/>
      <c r="AE1611" s="15"/>
      <c r="AF1611" s="28" t="s">
        <v>3273</v>
      </c>
      <c r="AG1611" s="28" t="s">
        <v>3274</v>
      </c>
      <c r="AH1611" s="15"/>
      <c r="AI1611" s="15"/>
    </row>
    <row r="1612" spans="1:35" ht="30" hidden="1">
      <c r="A1612" s="11">
        <v>27</v>
      </c>
      <c r="B1612" s="15" t="s">
        <v>16</v>
      </c>
      <c r="C1612" s="9">
        <v>45473</v>
      </c>
      <c r="D1612" s="7" t="s">
        <v>154</v>
      </c>
      <c r="E1612" s="4" t="s">
        <v>90</v>
      </c>
      <c r="F1612" s="4">
        <v>562675</v>
      </c>
      <c r="G1612" s="4" t="s">
        <v>6884</v>
      </c>
      <c r="H1612" s="4" t="s">
        <v>932</v>
      </c>
      <c r="I1612" s="8" t="s">
        <v>6885</v>
      </c>
      <c r="J1612" s="8" t="s">
        <v>4368</v>
      </c>
      <c r="K1612" s="8"/>
      <c r="L1612" s="4"/>
      <c r="M1612" s="8">
        <v>4</v>
      </c>
      <c r="N1612" s="8"/>
      <c r="O1612" s="8"/>
      <c r="P1612" s="8"/>
      <c r="Q1612" s="8"/>
      <c r="R1612" s="7"/>
      <c r="V1612" s="6"/>
      <c r="W1612" s="7"/>
      <c r="X1612" s="7"/>
      <c r="Y1612" s="7"/>
      <c r="Z1612" s="7"/>
      <c r="AA1612" s="7"/>
      <c r="AB1612" s="7"/>
      <c r="AC1612" s="7"/>
      <c r="AD1612" s="13"/>
      <c r="AE1612" s="15"/>
      <c r="AF1612" s="28" t="s">
        <v>3273</v>
      </c>
      <c r="AG1612" s="28" t="s">
        <v>3274</v>
      </c>
      <c r="AH1612" s="15"/>
      <c r="AI1612" s="15"/>
    </row>
    <row r="1613" spans="1:35" ht="30" hidden="1">
      <c r="A1613" s="11">
        <v>27</v>
      </c>
      <c r="B1613" s="15" t="s">
        <v>16</v>
      </c>
      <c r="C1613" s="9">
        <v>45473</v>
      </c>
      <c r="D1613" s="7" t="s">
        <v>154</v>
      </c>
      <c r="E1613" s="4" t="s">
        <v>90</v>
      </c>
      <c r="F1613" s="4">
        <v>562676</v>
      </c>
      <c r="G1613" s="4" t="s">
        <v>6886</v>
      </c>
      <c r="H1613" s="4" t="s">
        <v>932</v>
      </c>
      <c r="I1613" s="8" t="s">
        <v>50</v>
      </c>
      <c r="J1613" s="8"/>
      <c r="K1613" s="8"/>
      <c r="L1613" s="4"/>
      <c r="M1613" s="8">
        <v>4</v>
      </c>
      <c r="N1613" s="8"/>
      <c r="O1613" s="8"/>
      <c r="P1613" s="8"/>
      <c r="Q1613" s="8"/>
      <c r="R1613" s="7"/>
      <c r="V1613" s="6"/>
      <c r="W1613" s="7"/>
      <c r="X1613" s="7"/>
      <c r="Y1613" s="7"/>
      <c r="Z1613" s="7"/>
      <c r="AA1613" s="7"/>
      <c r="AB1613" s="7"/>
      <c r="AC1613" s="7"/>
      <c r="AD1613" s="13"/>
      <c r="AE1613" s="15"/>
      <c r="AF1613" s="28" t="s">
        <v>3273</v>
      </c>
      <c r="AG1613" s="28" t="s">
        <v>3274</v>
      </c>
      <c r="AH1613" s="15"/>
      <c r="AI1613" s="15"/>
    </row>
    <row r="1614" spans="1:35" ht="30" hidden="1">
      <c r="A1614" s="11">
        <v>27</v>
      </c>
      <c r="B1614" s="15" t="s">
        <v>16</v>
      </c>
      <c r="C1614" s="9">
        <v>45473</v>
      </c>
      <c r="D1614" s="7" t="s">
        <v>154</v>
      </c>
      <c r="E1614" s="4" t="s">
        <v>90</v>
      </c>
      <c r="F1614" s="4">
        <v>562677</v>
      </c>
      <c r="G1614" s="4" t="s">
        <v>6887</v>
      </c>
      <c r="H1614" s="4" t="s">
        <v>932</v>
      </c>
      <c r="I1614" s="8" t="s">
        <v>50</v>
      </c>
      <c r="J1614" s="8"/>
      <c r="K1614" s="8"/>
      <c r="L1614" s="4"/>
      <c r="M1614" s="8">
        <v>4</v>
      </c>
      <c r="N1614" s="8"/>
      <c r="O1614" s="8"/>
      <c r="P1614" s="8"/>
      <c r="Q1614" s="8"/>
      <c r="R1614" s="7"/>
      <c r="V1614" s="6"/>
      <c r="W1614" s="7"/>
      <c r="X1614" s="7"/>
      <c r="Y1614" s="7"/>
      <c r="Z1614" s="7"/>
      <c r="AA1614" s="7"/>
      <c r="AB1614" s="7"/>
      <c r="AC1614" s="7"/>
      <c r="AD1614" s="13"/>
      <c r="AE1614" s="15"/>
      <c r="AF1614" s="28" t="s">
        <v>3273</v>
      </c>
      <c r="AG1614" s="28" t="s">
        <v>3274</v>
      </c>
      <c r="AH1614" s="15"/>
      <c r="AI1614" s="15"/>
    </row>
    <row r="1615" spans="1:35" ht="30" hidden="1">
      <c r="A1615" s="11">
        <v>27</v>
      </c>
      <c r="B1615" s="15" t="s">
        <v>96</v>
      </c>
      <c r="C1615" s="9">
        <v>45474</v>
      </c>
      <c r="D1615" s="7" t="s">
        <v>97</v>
      </c>
      <c r="E1615" s="4" t="s">
        <v>147</v>
      </c>
      <c r="F1615" s="4">
        <v>562612</v>
      </c>
      <c r="G1615" s="4" t="s">
        <v>6888</v>
      </c>
      <c r="H1615" s="4" t="s">
        <v>6889</v>
      </c>
      <c r="I1615" s="8" t="s">
        <v>676</v>
      </c>
      <c r="J1615" s="8"/>
      <c r="K1615" s="8"/>
      <c r="L1615" s="4"/>
      <c r="M1615" s="8"/>
      <c r="N1615" s="8"/>
      <c r="O1615" s="8"/>
      <c r="P1615" s="8"/>
      <c r="Q1615" s="8"/>
      <c r="R1615" s="7"/>
      <c r="V1615" s="6"/>
      <c r="W1615" s="7"/>
      <c r="X1615" s="7"/>
      <c r="Y1615" s="7"/>
      <c r="Z1615" s="7"/>
      <c r="AA1615" s="7"/>
      <c r="AB1615" s="7"/>
      <c r="AC1615" s="7"/>
      <c r="AD1615" s="13"/>
      <c r="AE1615" s="15"/>
      <c r="AF1615" s="28" t="s">
        <v>3273</v>
      </c>
      <c r="AG1615" s="28" t="s">
        <v>3274</v>
      </c>
      <c r="AH1615" s="15"/>
      <c r="AI1615" s="15"/>
    </row>
    <row r="1616" spans="1:35" ht="30" hidden="1">
      <c r="A1616" s="11">
        <v>27</v>
      </c>
      <c r="B1616" s="15" t="s">
        <v>96</v>
      </c>
      <c r="C1616" s="9">
        <v>45474</v>
      </c>
      <c r="D1616" s="7" t="s">
        <v>1239</v>
      </c>
      <c r="E1616" s="4" t="s">
        <v>35</v>
      </c>
      <c r="F1616" s="4">
        <v>562613</v>
      </c>
      <c r="G1616" s="4" t="s">
        <v>6890</v>
      </c>
      <c r="H1616" s="4" t="s">
        <v>518</v>
      </c>
      <c r="I1616" s="8" t="s">
        <v>3278</v>
      </c>
      <c r="J1616" s="8"/>
      <c r="K1616" s="8"/>
      <c r="L1616" s="4"/>
      <c r="M1616" s="8"/>
      <c r="N1616" s="8"/>
      <c r="O1616" s="8"/>
      <c r="P1616" s="8"/>
      <c r="Q1616" s="8"/>
      <c r="R1616" s="7"/>
      <c r="V1616" s="6"/>
      <c r="W1616" s="7"/>
      <c r="X1616" s="7"/>
      <c r="Y1616" s="7"/>
      <c r="Z1616" s="7"/>
      <c r="AA1616" s="7"/>
      <c r="AB1616" s="7"/>
      <c r="AC1616" s="7"/>
      <c r="AD1616" s="13"/>
      <c r="AE1616" s="15"/>
      <c r="AF1616" t="s">
        <v>3273</v>
      </c>
      <c r="AG1616" t="s">
        <v>3274</v>
      </c>
      <c r="AH1616" s="15"/>
      <c r="AI1616" s="15"/>
    </row>
    <row r="1617" spans="1:35" ht="45" hidden="1">
      <c r="A1617" s="11">
        <v>27</v>
      </c>
      <c r="B1617" s="15" t="s">
        <v>96</v>
      </c>
      <c r="C1617" s="9">
        <v>45474</v>
      </c>
      <c r="D1617" s="7" t="s">
        <v>97</v>
      </c>
      <c r="E1617" s="4" t="s">
        <v>35</v>
      </c>
      <c r="F1617" s="4">
        <v>562614</v>
      </c>
      <c r="G1617" s="4" t="s">
        <v>6891</v>
      </c>
      <c r="H1617" s="4" t="s">
        <v>518</v>
      </c>
      <c r="I1617" s="8" t="s">
        <v>6892</v>
      </c>
      <c r="J1617" s="8" t="s">
        <v>4748</v>
      </c>
      <c r="K1617" s="8" t="s">
        <v>6893</v>
      </c>
      <c r="L1617" s="4"/>
      <c r="M1617" s="8">
        <v>3</v>
      </c>
      <c r="N1617" s="8" t="s">
        <v>3379</v>
      </c>
      <c r="O1617" s="8" t="s">
        <v>3661</v>
      </c>
      <c r="P1617" s="8"/>
      <c r="Q1617" s="8"/>
      <c r="R1617" s="7"/>
      <c r="S1617" s="5">
        <v>0</v>
      </c>
      <c r="T1617" s="5">
        <v>4.5454545454545456E-2</v>
      </c>
      <c r="U1617" s="5">
        <v>4.5454545454545456E-2</v>
      </c>
      <c r="V1617" s="6">
        <v>6.8181818181818177E-2</v>
      </c>
      <c r="W1617" s="7">
        <v>0</v>
      </c>
      <c r="X1617" s="7">
        <v>0</v>
      </c>
      <c r="Y1617" s="7">
        <v>0</v>
      </c>
      <c r="Z1617" s="7">
        <v>0</v>
      </c>
      <c r="AA1617" s="7">
        <v>0</v>
      </c>
      <c r="AB1617" s="7">
        <v>0</v>
      </c>
      <c r="AC1617" s="7">
        <v>0</v>
      </c>
      <c r="AD1617" s="13">
        <v>45476</v>
      </c>
      <c r="AE1617" s="15"/>
      <c r="AF1617" s="28" t="s">
        <v>3273</v>
      </c>
      <c r="AG1617" s="28" t="s">
        <v>3274</v>
      </c>
      <c r="AH1617" s="15"/>
      <c r="AI1617" s="15"/>
    </row>
    <row r="1618" spans="1:35" ht="30" hidden="1">
      <c r="A1618" s="11">
        <v>27</v>
      </c>
      <c r="B1618" s="15" t="s">
        <v>96</v>
      </c>
      <c r="C1618" s="9">
        <v>45474</v>
      </c>
      <c r="D1618" s="7" t="s">
        <v>120</v>
      </c>
      <c r="E1618" s="4" t="s">
        <v>35</v>
      </c>
      <c r="F1618" s="4">
        <v>562615</v>
      </c>
      <c r="G1618" s="4" t="s">
        <v>6894</v>
      </c>
      <c r="H1618" s="4" t="s">
        <v>518</v>
      </c>
      <c r="I1618" s="8" t="s">
        <v>3278</v>
      </c>
      <c r="J1618" s="8"/>
      <c r="K1618" s="8"/>
      <c r="L1618" s="4"/>
      <c r="M1618" s="8"/>
      <c r="N1618" s="8"/>
      <c r="O1618" s="8"/>
      <c r="P1618" s="8"/>
      <c r="Q1618" s="8"/>
      <c r="R1618" s="7"/>
      <c r="V1618" s="6"/>
      <c r="W1618" s="7"/>
      <c r="X1618" s="7"/>
      <c r="Y1618" s="7"/>
      <c r="Z1618" s="7"/>
      <c r="AA1618" s="7"/>
      <c r="AB1618" s="7"/>
      <c r="AC1618" s="7"/>
      <c r="AD1618" s="13"/>
      <c r="AE1618" s="15"/>
      <c r="AF1618" t="s">
        <v>3273</v>
      </c>
      <c r="AG1618" t="s">
        <v>3274</v>
      </c>
      <c r="AH1618" s="15"/>
      <c r="AI1618" s="15"/>
    </row>
    <row r="1619" spans="1:35" ht="30" hidden="1">
      <c r="A1619" s="11">
        <v>27</v>
      </c>
      <c r="B1619" s="15" t="s">
        <v>96</v>
      </c>
      <c r="C1619" s="9">
        <v>45474</v>
      </c>
      <c r="D1619" s="7" t="s">
        <v>6895</v>
      </c>
      <c r="E1619" s="4" t="s">
        <v>17</v>
      </c>
      <c r="F1619" s="4">
        <v>562640</v>
      </c>
      <c r="G1619" s="4" t="s">
        <v>6896</v>
      </c>
      <c r="H1619" s="4" t="s">
        <v>518</v>
      </c>
      <c r="I1619" s="8" t="s">
        <v>3278</v>
      </c>
      <c r="J1619" s="8"/>
      <c r="K1619" s="8"/>
      <c r="L1619" s="4"/>
      <c r="M1619" s="8"/>
      <c r="N1619" s="8"/>
      <c r="O1619" s="8"/>
      <c r="P1619" s="8"/>
      <c r="Q1619" s="8"/>
      <c r="R1619" s="7"/>
      <c r="V1619" s="6"/>
      <c r="W1619" s="7"/>
      <c r="X1619" s="7"/>
      <c r="Y1619" s="7"/>
      <c r="Z1619" s="7"/>
      <c r="AA1619" s="7"/>
      <c r="AB1619" s="7"/>
      <c r="AC1619" s="7"/>
      <c r="AD1619" s="13"/>
      <c r="AE1619" s="15"/>
      <c r="AF1619" t="s">
        <v>3273</v>
      </c>
      <c r="AG1619" t="s">
        <v>3274</v>
      </c>
      <c r="AH1619" s="15"/>
      <c r="AI1619" s="15"/>
    </row>
    <row r="1620" spans="1:35" ht="30" hidden="1">
      <c r="A1620" s="11">
        <v>27</v>
      </c>
      <c r="B1620" s="15" t="s">
        <v>96</v>
      </c>
      <c r="C1620" s="9">
        <v>45474</v>
      </c>
      <c r="D1620" s="7" t="s">
        <v>127</v>
      </c>
      <c r="E1620" s="4" t="s">
        <v>17</v>
      </c>
      <c r="F1620" s="4">
        <v>562641</v>
      </c>
      <c r="G1620" s="4" t="s">
        <v>6897</v>
      </c>
      <c r="H1620" s="4" t="s">
        <v>518</v>
      </c>
      <c r="I1620" s="8" t="s">
        <v>6898</v>
      </c>
      <c r="J1620" s="8" t="s">
        <v>6899</v>
      </c>
      <c r="K1620" s="8" t="s">
        <v>3414</v>
      </c>
      <c r="L1620" s="4" t="s">
        <v>5845</v>
      </c>
      <c r="M1620" s="8">
        <v>3</v>
      </c>
      <c r="N1620" s="8" t="s">
        <v>3370</v>
      </c>
      <c r="O1620" s="8" t="s">
        <v>3379</v>
      </c>
      <c r="P1620" s="8" t="s">
        <v>3380</v>
      </c>
      <c r="Q1620" s="8"/>
      <c r="R1620" s="7"/>
      <c r="S1620" s="5">
        <v>0</v>
      </c>
      <c r="T1620" s="5">
        <v>1.3888888888888888E-2</v>
      </c>
      <c r="U1620" s="5">
        <v>0.15277777777777779</v>
      </c>
      <c r="V1620" s="6">
        <v>4.1666666666666657E-2</v>
      </c>
      <c r="W1620" s="7">
        <v>0</v>
      </c>
      <c r="X1620" s="7">
        <v>0</v>
      </c>
      <c r="Y1620" s="7">
        <v>0</v>
      </c>
      <c r="Z1620" s="7">
        <v>0</v>
      </c>
      <c r="AA1620" s="7">
        <v>0</v>
      </c>
      <c r="AB1620" s="7">
        <v>0</v>
      </c>
      <c r="AC1620" s="7">
        <v>0</v>
      </c>
      <c r="AD1620" s="13">
        <v>45477</v>
      </c>
      <c r="AE1620" s="15"/>
      <c r="AF1620" s="28" t="s">
        <v>3273</v>
      </c>
      <c r="AG1620" s="28" t="s">
        <v>3274</v>
      </c>
      <c r="AH1620" s="15"/>
      <c r="AI1620" s="15"/>
    </row>
    <row r="1621" spans="1:35" ht="30" hidden="1">
      <c r="A1621" s="11">
        <v>27</v>
      </c>
      <c r="B1621" s="15" t="s">
        <v>96</v>
      </c>
      <c r="C1621" s="9">
        <v>45474</v>
      </c>
      <c r="D1621" s="7" t="s">
        <v>30</v>
      </c>
      <c r="E1621" s="4" t="s">
        <v>17</v>
      </c>
      <c r="F1621" s="4">
        <v>562642</v>
      </c>
      <c r="G1621" s="4" t="s">
        <v>6900</v>
      </c>
      <c r="H1621" s="4" t="s">
        <v>518</v>
      </c>
      <c r="I1621" s="8" t="s">
        <v>6901</v>
      </c>
      <c r="J1621" s="8"/>
      <c r="K1621" s="8"/>
      <c r="L1621" s="4"/>
      <c r="M1621" s="8">
        <v>4</v>
      </c>
      <c r="N1621" s="8"/>
      <c r="O1621" s="8"/>
      <c r="P1621" s="8"/>
      <c r="Q1621" s="8"/>
      <c r="R1621" s="7"/>
      <c r="V1621" s="6"/>
      <c r="W1621" s="7"/>
      <c r="X1621" s="7"/>
      <c r="Y1621" s="7"/>
      <c r="Z1621" s="7"/>
      <c r="AA1621" s="7"/>
      <c r="AB1621" s="7"/>
      <c r="AC1621" s="7"/>
      <c r="AD1621" s="13"/>
      <c r="AE1621" s="15"/>
      <c r="AF1621" s="28" t="s">
        <v>3273</v>
      </c>
      <c r="AG1621" s="28" t="s">
        <v>3274</v>
      </c>
      <c r="AH1621" s="15"/>
      <c r="AI1621" s="15"/>
    </row>
    <row r="1622" spans="1:35" ht="30" hidden="1">
      <c r="A1622" s="11">
        <v>27</v>
      </c>
      <c r="B1622" s="15" t="s">
        <v>96</v>
      </c>
      <c r="C1622" s="9">
        <v>45474</v>
      </c>
      <c r="D1622" s="7" t="s">
        <v>97</v>
      </c>
      <c r="E1622" s="4" t="s">
        <v>17</v>
      </c>
      <c r="F1622" s="4">
        <v>562643</v>
      </c>
      <c r="G1622" s="4" t="s">
        <v>6902</v>
      </c>
      <c r="H1622" s="4" t="s">
        <v>518</v>
      </c>
      <c r="I1622" s="8" t="s">
        <v>6903</v>
      </c>
      <c r="J1622" s="8" t="s">
        <v>6904</v>
      </c>
      <c r="K1622" s="8" t="s">
        <v>6905</v>
      </c>
      <c r="L1622" s="4" t="s">
        <v>6906</v>
      </c>
      <c r="M1622" s="8">
        <v>1</v>
      </c>
      <c r="N1622" s="8" t="s">
        <v>3832</v>
      </c>
      <c r="O1622" s="8" t="s">
        <v>5103</v>
      </c>
      <c r="P1622" s="8" t="s">
        <v>3363</v>
      </c>
      <c r="Q1622" s="8" t="s">
        <v>5124</v>
      </c>
      <c r="R1622" s="7"/>
      <c r="S1622" s="5">
        <v>0.26</v>
      </c>
      <c r="T1622" s="5">
        <v>0.02</v>
      </c>
      <c r="U1622" s="5">
        <v>0.2</v>
      </c>
      <c r="V1622" s="6">
        <v>0.1</v>
      </c>
      <c r="W1622" s="7">
        <v>0</v>
      </c>
      <c r="X1622" s="7">
        <v>0</v>
      </c>
      <c r="Y1622" s="7">
        <v>0</v>
      </c>
      <c r="Z1622" s="7">
        <v>0</v>
      </c>
      <c r="AA1622" s="7">
        <v>0</v>
      </c>
      <c r="AB1622" s="7">
        <v>0.24</v>
      </c>
      <c r="AC1622" s="7">
        <v>0</v>
      </c>
      <c r="AD1622" s="13">
        <v>45476</v>
      </c>
      <c r="AE1622" s="15"/>
      <c r="AF1622" s="28" t="s">
        <v>3273</v>
      </c>
      <c r="AG1622" s="28" t="s">
        <v>3274</v>
      </c>
      <c r="AH1622" s="15"/>
      <c r="AI1622" s="15"/>
    </row>
    <row r="1623" spans="1:35" ht="45" hidden="1">
      <c r="A1623" s="11">
        <v>27</v>
      </c>
      <c r="B1623" s="15" t="s">
        <v>96</v>
      </c>
      <c r="C1623" s="9">
        <v>45474</v>
      </c>
      <c r="D1623" s="7" t="s">
        <v>154</v>
      </c>
      <c r="E1623" s="4" t="s">
        <v>17</v>
      </c>
      <c r="F1623" s="4">
        <v>562645</v>
      </c>
      <c r="G1623" s="4" t="s">
        <v>6907</v>
      </c>
      <c r="H1623" s="4" t="s">
        <v>518</v>
      </c>
      <c r="I1623" s="8" t="s">
        <v>6908</v>
      </c>
      <c r="J1623" s="8" t="s">
        <v>6909</v>
      </c>
      <c r="K1623" s="8" t="s">
        <v>6290</v>
      </c>
      <c r="L1623" s="4"/>
      <c r="M1623" s="8">
        <v>3</v>
      </c>
      <c r="N1623" s="8"/>
      <c r="O1623" s="8"/>
      <c r="P1623" s="8"/>
      <c r="Q1623" s="8"/>
      <c r="R1623" s="7"/>
      <c r="V1623" s="6"/>
      <c r="W1623" s="7"/>
      <c r="X1623" s="7"/>
      <c r="Y1623" s="7"/>
      <c r="Z1623" s="7"/>
      <c r="AA1623" s="7"/>
      <c r="AB1623" s="7"/>
      <c r="AC1623" s="7"/>
      <c r="AD1623" s="13"/>
      <c r="AE1623" s="15"/>
      <c r="AF1623" s="28" t="s">
        <v>3273</v>
      </c>
      <c r="AG1623" s="28" t="s">
        <v>3274</v>
      </c>
      <c r="AH1623" s="15"/>
      <c r="AI1623" s="15"/>
    </row>
    <row r="1624" spans="1:35" ht="30" hidden="1">
      <c r="A1624" s="11">
        <v>27</v>
      </c>
      <c r="B1624" s="15" t="s">
        <v>96</v>
      </c>
      <c r="C1624" s="9">
        <v>45474</v>
      </c>
      <c r="D1624" s="7" t="s">
        <v>97</v>
      </c>
      <c r="E1624" s="4" t="s">
        <v>90</v>
      </c>
      <c r="F1624" s="4">
        <v>562646</v>
      </c>
      <c r="G1624" s="4" t="s">
        <v>6910</v>
      </c>
      <c r="H1624" s="4" t="s">
        <v>518</v>
      </c>
      <c r="I1624" s="8" t="s">
        <v>6911</v>
      </c>
      <c r="J1624" s="8" t="s">
        <v>5404</v>
      </c>
      <c r="K1624" s="8" t="s">
        <v>4462</v>
      </c>
      <c r="L1624" s="4" t="s">
        <v>5684</v>
      </c>
      <c r="M1624" s="8">
        <v>4</v>
      </c>
      <c r="N1624" s="8" t="s">
        <v>3409</v>
      </c>
      <c r="O1624" s="8" t="s">
        <v>3409</v>
      </c>
      <c r="P1624" s="8" t="s">
        <v>3409</v>
      </c>
      <c r="Q1624" s="8"/>
      <c r="R1624" s="7"/>
      <c r="S1624" s="5">
        <v>0</v>
      </c>
      <c r="T1624" s="5">
        <v>0</v>
      </c>
      <c r="U1624" s="5">
        <v>0</v>
      </c>
      <c r="V1624" s="6">
        <v>6.25E-2</v>
      </c>
      <c r="W1624" s="7">
        <v>0</v>
      </c>
      <c r="X1624" s="7">
        <v>0</v>
      </c>
      <c r="Y1624" s="7">
        <v>2.0833333333333329E-2</v>
      </c>
      <c r="Z1624" s="7">
        <v>4.1666666666666657E-2</v>
      </c>
      <c r="AA1624" s="7">
        <v>0</v>
      </c>
      <c r="AB1624" s="7">
        <v>0</v>
      </c>
      <c r="AC1624" s="7">
        <v>0</v>
      </c>
      <c r="AD1624" s="13">
        <v>45477</v>
      </c>
      <c r="AE1624" s="15"/>
      <c r="AF1624" s="28" t="s">
        <v>3273</v>
      </c>
      <c r="AG1624" s="28" t="s">
        <v>3274</v>
      </c>
      <c r="AH1624" s="15"/>
      <c r="AI1624" s="15"/>
    </row>
    <row r="1625" spans="1:35" ht="30" hidden="1">
      <c r="A1625" s="11">
        <v>27</v>
      </c>
      <c r="B1625" s="15" t="s">
        <v>96</v>
      </c>
      <c r="C1625" s="9">
        <v>45474</v>
      </c>
      <c r="D1625" s="7" t="s">
        <v>104</v>
      </c>
      <c r="E1625" s="4" t="s">
        <v>90</v>
      </c>
      <c r="F1625" s="4">
        <v>562647</v>
      </c>
      <c r="G1625" s="4" t="s">
        <v>6912</v>
      </c>
      <c r="H1625" s="4" t="s">
        <v>518</v>
      </c>
      <c r="I1625" s="8" t="s">
        <v>3278</v>
      </c>
      <c r="J1625" s="8"/>
      <c r="K1625" s="8"/>
      <c r="L1625" s="4"/>
      <c r="M1625" s="8"/>
      <c r="N1625" s="8"/>
      <c r="O1625" s="8"/>
      <c r="P1625" s="8"/>
      <c r="Q1625" s="8"/>
      <c r="R1625" s="7"/>
      <c r="V1625" s="6"/>
      <c r="W1625" s="7"/>
      <c r="X1625" s="7"/>
      <c r="Y1625" s="7"/>
      <c r="Z1625" s="7"/>
      <c r="AA1625" s="7"/>
      <c r="AB1625" s="7"/>
      <c r="AC1625" s="7"/>
      <c r="AD1625" s="13"/>
      <c r="AE1625" s="15"/>
      <c r="AF1625" t="s">
        <v>3273</v>
      </c>
      <c r="AG1625" t="s">
        <v>3274</v>
      </c>
      <c r="AH1625" s="15"/>
      <c r="AI1625" s="15"/>
    </row>
    <row r="1626" spans="1:35" ht="30" hidden="1">
      <c r="A1626" s="11">
        <v>27</v>
      </c>
      <c r="B1626" s="15" t="s">
        <v>96</v>
      </c>
      <c r="C1626" s="9">
        <v>45474</v>
      </c>
      <c r="D1626" s="7" t="s">
        <v>127</v>
      </c>
      <c r="E1626" s="4" t="s">
        <v>90</v>
      </c>
      <c r="F1626" s="4">
        <v>562648</v>
      </c>
      <c r="G1626" s="4" t="s">
        <v>6913</v>
      </c>
      <c r="H1626" s="4" t="s">
        <v>518</v>
      </c>
      <c r="I1626" s="8" t="s">
        <v>6914</v>
      </c>
      <c r="J1626" s="8" t="s">
        <v>6915</v>
      </c>
      <c r="K1626" s="8" t="s">
        <v>6916</v>
      </c>
      <c r="L1626" s="4" t="s">
        <v>3973</v>
      </c>
      <c r="M1626" s="8">
        <v>1</v>
      </c>
      <c r="N1626" s="8" t="s">
        <v>3370</v>
      </c>
      <c r="O1626" s="8" t="s">
        <v>3370</v>
      </c>
      <c r="P1626" s="8" t="s">
        <v>3370</v>
      </c>
      <c r="Q1626" s="8"/>
      <c r="R1626" s="7"/>
      <c r="S1626" s="5">
        <v>7.407407407407407E-2</v>
      </c>
      <c r="T1626" s="5">
        <v>3.7037037037037035E-2</v>
      </c>
      <c r="U1626" s="5">
        <v>3.7037037037037035E-2</v>
      </c>
      <c r="V1626" s="6">
        <v>5.5555555555555552E-2</v>
      </c>
      <c r="W1626" s="7">
        <v>0</v>
      </c>
      <c r="X1626" s="7">
        <v>0</v>
      </c>
      <c r="Y1626" s="7">
        <v>0</v>
      </c>
      <c r="Z1626" s="7">
        <v>0</v>
      </c>
      <c r="AA1626" s="7">
        <v>0</v>
      </c>
      <c r="AB1626" s="7">
        <v>0.22222222222222221</v>
      </c>
      <c r="AC1626" s="7">
        <v>0</v>
      </c>
      <c r="AD1626" s="13">
        <v>45477</v>
      </c>
      <c r="AE1626" s="15"/>
      <c r="AF1626" s="28" t="s">
        <v>3273</v>
      </c>
      <c r="AG1626" s="28" t="s">
        <v>3274</v>
      </c>
      <c r="AH1626" s="15"/>
      <c r="AI1626" s="15"/>
    </row>
    <row r="1627" spans="1:35" ht="30" hidden="1">
      <c r="A1627" s="11">
        <v>27</v>
      </c>
      <c r="B1627" s="15" t="s">
        <v>96</v>
      </c>
      <c r="C1627" s="9">
        <v>45474</v>
      </c>
      <c r="D1627" s="7" t="s">
        <v>97</v>
      </c>
      <c r="E1627" s="4" t="s">
        <v>90</v>
      </c>
      <c r="F1627" s="4">
        <v>562649</v>
      </c>
      <c r="G1627" s="4" t="s">
        <v>6917</v>
      </c>
      <c r="H1627" s="4" t="s">
        <v>518</v>
      </c>
      <c r="I1627" s="8" t="s">
        <v>6918</v>
      </c>
      <c r="J1627" s="8" t="s">
        <v>6919</v>
      </c>
      <c r="K1627" s="8" t="s">
        <v>3864</v>
      </c>
      <c r="L1627" s="4" t="s">
        <v>4970</v>
      </c>
      <c r="M1627" s="8">
        <v>3</v>
      </c>
      <c r="N1627" s="8" t="s">
        <v>3409</v>
      </c>
      <c r="O1627" s="8" t="s">
        <v>3409</v>
      </c>
      <c r="P1627" s="8" t="s">
        <v>3364</v>
      </c>
      <c r="Q1627" s="8"/>
      <c r="R1627" s="7"/>
      <c r="S1627" s="5">
        <v>0.06</v>
      </c>
      <c r="T1627" s="5">
        <v>0</v>
      </c>
      <c r="U1627" s="5">
        <v>0.02</v>
      </c>
      <c r="V1627" s="6">
        <v>0</v>
      </c>
      <c r="W1627" s="7">
        <v>0</v>
      </c>
      <c r="X1627" s="7">
        <v>0</v>
      </c>
      <c r="Y1627" s="7">
        <v>0</v>
      </c>
      <c r="Z1627" s="7">
        <v>0</v>
      </c>
      <c r="AA1627" s="7">
        <v>0</v>
      </c>
      <c r="AB1627" s="7">
        <v>0.18</v>
      </c>
      <c r="AC1627" s="7">
        <v>0</v>
      </c>
      <c r="AD1627" s="13">
        <v>45477</v>
      </c>
      <c r="AE1627" s="15"/>
      <c r="AF1627" s="28" t="s">
        <v>3273</v>
      </c>
      <c r="AG1627" s="28" t="s">
        <v>3274</v>
      </c>
      <c r="AH1627" s="15"/>
      <c r="AI1627" s="15"/>
    </row>
    <row r="1628" spans="1:35" ht="30" hidden="1">
      <c r="A1628" s="11">
        <v>27</v>
      </c>
      <c r="B1628" s="15" t="s">
        <v>96</v>
      </c>
      <c r="C1628" s="9">
        <v>45474</v>
      </c>
      <c r="D1628" s="7" t="s">
        <v>104</v>
      </c>
      <c r="E1628" s="4" t="s">
        <v>147</v>
      </c>
      <c r="F1628" s="4">
        <v>562650</v>
      </c>
      <c r="G1628" s="4" t="s">
        <v>6920</v>
      </c>
      <c r="H1628" s="4" t="s">
        <v>518</v>
      </c>
      <c r="I1628" s="8" t="s">
        <v>3278</v>
      </c>
      <c r="J1628" s="8"/>
      <c r="K1628" s="8"/>
      <c r="L1628" s="4"/>
      <c r="M1628" s="8"/>
      <c r="N1628" s="8"/>
      <c r="O1628" s="8"/>
      <c r="P1628" s="8"/>
      <c r="Q1628" s="8"/>
      <c r="R1628" s="7"/>
      <c r="V1628" s="6"/>
      <c r="W1628" s="7"/>
      <c r="X1628" s="7"/>
      <c r="Y1628" s="7"/>
      <c r="Z1628" s="7"/>
      <c r="AA1628" s="7"/>
      <c r="AB1628" s="7"/>
      <c r="AC1628" s="7"/>
      <c r="AD1628" s="13"/>
      <c r="AE1628" s="15"/>
      <c r="AF1628" t="s">
        <v>3273</v>
      </c>
      <c r="AG1628" t="s">
        <v>3274</v>
      </c>
      <c r="AH1628" s="15"/>
      <c r="AI1628" s="15"/>
    </row>
    <row r="1629" spans="1:35" ht="30" hidden="1">
      <c r="A1629" s="11">
        <v>27</v>
      </c>
      <c r="B1629" s="15" t="s">
        <v>96</v>
      </c>
      <c r="C1629" s="9">
        <v>45474</v>
      </c>
      <c r="D1629" s="7" t="s">
        <v>127</v>
      </c>
      <c r="E1629" s="4" t="s">
        <v>147</v>
      </c>
      <c r="F1629" s="4">
        <v>562651</v>
      </c>
      <c r="G1629" s="4" t="s">
        <v>6921</v>
      </c>
      <c r="H1629" s="4" t="s">
        <v>518</v>
      </c>
      <c r="I1629" s="8" t="s">
        <v>50</v>
      </c>
      <c r="J1629" s="8" t="s">
        <v>4600</v>
      </c>
      <c r="K1629" s="8" t="s">
        <v>6922</v>
      </c>
      <c r="L1629" s="4"/>
      <c r="M1629" s="8">
        <v>4</v>
      </c>
      <c r="N1629" s="8" t="s">
        <v>3380</v>
      </c>
      <c r="O1629" s="8" t="s">
        <v>3380</v>
      </c>
      <c r="P1629" s="8" t="s">
        <v>3380</v>
      </c>
      <c r="Q1629" s="8"/>
      <c r="R1629" s="7"/>
      <c r="S1629" s="5">
        <v>0</v>
      </c>
      <c r="T1629" s="5">
        <v>0</v>
      </c>
      <c r="U1629" s="5">
        <v>0</v>
      </c>
      <c r="V1629" s="6">
        <v>2.2222222222222223E-2</v>
      </c>
      <c r="W1629" s="7">
        <v>1.1111111111111112E-2</v>
      </c>
      <c r="X1629" s="7">
        <v>0</v>
      </c>
      <c r="Y1629" s="7">
        <v>0</v>
      </c>
      <c r="Z1629" s="7">
        <v>0</v>
      </c>
      <c r="AA1629" s="7">
        <v>0</v>
      </c>
      <c r="AB1629" s="7">
        <v>0</v>
      </c>
      <c r="AC1629" s="7">
        <v>0</v>
      </c>
      <c r="AD1629" s="13">
        <v>45476</v>
      </c>
      <c r="AE1629" s="15"/>
      <c r="AF1629" s="28" t="s">
        <v>3273</v>
      </c>
      <c r="AG1629" s="28" t="s">
        <v>3274</v>
      </c>
      <c r="AH1629" s="15"/>
      <c r="AI1629" s="15"/>
    </row>
    <row r="1630" spans="1:35" ht="30" hidden="1">
      <c r="A1630" s="11">
        <v>27</v>
      </c>
      <c r="B1630" s="15" t="s">
        <v>96</v>
      </c>
      <c r="C1630" s="9">
        <v>45475</v>
      </c>
      <c r="D1630" s="7" t="s">
        <v>97</v>
      </c>
      <c r="E1630" s="4" t="s">
        <v>116</v>
      </c>
      <c r="F1630" s="4">
        <v>562652</v>
      </c>
      <c r="G1630" s="4" t="s">
        <v>6923</v>
      </c>
      <c r="H1630" s="4" t="s">
        <v>518</v>
      </c>
      <c r="I1630" s="8" t="s">
        <v>50</v>
      </c>
      <c r="J1630" s="8"/>
      <c r="K1630" s="8"/>
      <c r="L1630" s="4"/>
      <c r="M1630" s="8">
        <v>4</v>
      </c>
      <c r="N1630" s="8" t="s">
        <v>3409</v>
      </c>
      <c r="O1630" s="8" t="s">
        <v>3409</v>
      </c>
      <c r="P1630" s="8" t="s">
        <v>3409</v>
      </c>
      <c r="Q1630" s="8"/>
      <c r="R1630" s="7"/>
      <c r="S1630" s="5">
        <v>0</v>
      </c>
      <c r="T1630" s="5">
        <v>0</v>
      </c>
      <c r="U1630" s="5">
        <v>0</v>
      </c>
      <c r="V1630" s="6">
        <v>0</v>
      </c>
      <c r="W1630" s="7">
        <v>0</v>
      </c>
      <c r="X1630" s="7">
        <v>0</v>
      </c>
      <c r="Y1630" s="7">
        <v>0</v>
      </c>
      <c r="Z1630" s="7">
        <v>0</v>
      </c>
      <c r="AA1630" s="7">
        <v>0</v>
      </c>
      <c r="AB1630" s="7">
        <v>0</v>
      </c>
      <c r="AC1630" s="7">
        <v>0</v>
      </c>
      <c r="AD1630" s="13">
        <v>45475</v>
      </c>
      <c r="AE1630" s="15"/>
      <c r="AF1630" s="28" t="s">
        <v>3273</v>
      </c>
      <c r="AG1630" s="28" t="s">
        <v>3274</v>
      </c>
      <c r="AH1630" s="15"/>
      <c r="AI1630" s="15"/>
    </row>
    <row r="1631" spans="1:35" ht="30" hidden="1">
      <c r="A1631" s="11">
        <v>27</v>
      </c>
      <c r="B1631" s="15" t="s">
        <v>96</v>
      </c>
      <c r="C1631" s="9">
        <v>45475</v>
      </c>
      <c r="D1631" s="7" t="s">
        <v>555</v>
      </c>
      <c r="E1631" s="4" t="s">
        <v>116</v>
      </c>
      <c r="F1631" s="4">
        <v>562653</v>
      </c>
      <c r="G1631" s="4" t="s">
        <v>6924</v>
      </c>
      <c r="H1631" s="4" t="s">
        <v>518</v>
      </c>
      <c r="I1631" s="8" t="s">
        <v>3278</v>
      </c>
      <c r="J1631" s="8"/>
      <c r="K1631" s="8"/>
      <c r="L1631" s="4"/>
      <c r="M1631" s="8"/>
      <c r="N1631" s="8"/>
      <c r="O1631" s="8"/>
      <c r="P1631" s="8"/>
      <c r="Q1631" s="8"/>
      <c r="R1631" s="7"/>
      <c r="V1631" s="6"/>
      <c r="W1631" s="7"/>
      <c r="X1631" s="7"/>
      <c r="Y1631" s="7"/>
      <c r="Z1631" s="7"/>
      <c r="AA1631" s="7"/>
      <c r="AB1631" s="7"/>
      <c r="AC1631" s="7"/>
      <c r="AD1631" s="13"/>
      <c r="AE1631" s="15"/>
      <c r="AF1631" t="s">
        <v>3273</v>
      </c>
      <c r="AG1631" t="s">
        <v>3274</v>
      </c>
      <c r="AH1631" s="15"/>
      <c r="AI1631" s="15"/>
    </row>
    <row r="1632" spans="1:35" ht="45" hidden="1">
      <c r="A1632" s="11">
        <v>27</v>
      </c>
      <c r="B1632" s="15" t="s">
        <v>96</v>
      </c>
      <c r="C1632" s="9">
        <v>45475</v>
      </c>
      <c r="D1632" s="7" t="s">
        <v>127</v>
      </c>
      <c r="E1632" s="4" t="s">
        <v>116</v>
      </c>
      <c r="F1632" s="4">
        <v>562654</v>
      </c>
      <c r="G1632" s="4" t="s">
        <v>6925</v>
      </c>
      <c r="H1632" s="4" t="s">
        <v>518</v>
      </c>
      <c r="I1632" s="8" t="s">
        <v>6926</v>
      </c>
      <c r="J1632" s="8" t="s">
        <v>3781</v>
      </c>
      <c r="K1632" s="8" t="s">
        <v>6927</v>
      </c>
      <c r="L1632" s="4" t="s">
        <v>6928</v>
      </c>
      <c r="M1632" s="8">
        <v>1</v>
      </c>
      <c r="N1632" s="8" t="s">
        <v>3387</v>
      </c>
      <c r="O1632" s="8" t="s">
        <v>3440</v>
      </c>
      <c r="P1632" s="8" t="s">
        <v>3370</v>
      </c>
      <c r="Q1632" s="8"/>
      <c r="R1632" s="7"/>
      <c r="S1632" s="5">
        <v>0.11538461538461538</v>
      </c>
      <c r="T1632" s="5">
        <v>9.6153846153846173E-2</v>
      </c>
      <c r="U1632" s="5">
        <v>0</v>
      </c>
      <c r="V1632" s="6">
        <v>9.6153846153846173E-2</v>
      </c>
      <c r="W1632" s="7">
        <v>0</v>
      </c>
      <c r="X1632" s="7">
        <v>0</v>
      </c>
      <c r="Y1632" s="7">
        <v>0</v>
      </c>
      <c r="Z1632" s="7">
        <v>0</v>
      </c>
      <c r="AA1632" s="7">
        <v>0</v>
      </c>
      <c r="AB1632" s="7">
        <v>0.19230769230769235</v>
      </c>
      <c r="AC1632" s="7">
        <v>7.6923076923076927E-2</v>
      </c>
      <c r="AD1632" s="13">
        <v>45476</v>
      </c>
      <c r="AE1632" s="15"/>
      <c r="AF1632" s="28" t="s">
        <v>3273</v>
      </c>
      <c r="AG1632" s="28" t="s">
        <v>3274</v>
      </c>
      <c r="AH1632" s="15"/>
      <c r="AI1632" s="15"/>
    </row>
    <row r="1633" spans="1:35" ht="30" hidden="1">
      <c r="A1633" s="11">
        <v>27</v>
      </c>
      <c r="B1633" s="15" t="s">
        <v>96</v>
      </c>
      <c r="C1633" s="9">
        <v>45475</v>
      </c>
      <c r="D1633" s="7" t="s">
        <v>127</v>
      </c>
      <c r="E1633" s="4" t="s">
        <v>39</v>
      </c>
      <c r="F1633" s="4">
        <v>562655</v>
      </c>
      <c r="G1633" s="4" t="s">
        <v>6929</v>
      </c>
      <c r="H1633" s="4" t="s">
        <v>518</v>
      </c>
      <c r="I1633" s="8" t="s">
        <v>6930</v>
      </c>
      <c r="J1633" s="8" t="s">
        <v>6931</v>
      </c>
      <c r="K1633" s="8" t="s">
        <v>6932</v>
      </c>
      <c r="L1633" s="4" t="s">
        <v>5923</v>
      </c>
      <c r="M1633" s="8">
        <v>1</v>
      </c>
      <c r="N1633" s="8" t="s">
        <v>3409</v>
      </c>
      <c r="O1633" s="8" t="s">
        <v>3364</v>
      </c>
      <c r="P1633" s="8" t="s">
        <v>3364</v>
      </c>
      <c r="Q1633" s="8"/>
      <c r="R1633" s="7"/>
      <c r="S1633" s="5">
        <v>5.7692307692307689E-2</v>
      </c>
      <c r="T1633" s="5">
        <v>0.13461538461538461</v>
      </c>
      <c r="U1633" s="5">
        <v>0.11538461538461538</v>
      </c>
      <c r="V1633" s="6">
        <v>9.6153846153846173E-2</v>
      </c>
      <c r="W1633" s="7">
        <v>0</v>
      </c>
      <c r="X1633" s="7">
        <v>0</v>
      </c>
      <c r="Y1633" s="7">
        <v>1.9230769230769232E-2</v>
      </c>
      <c r="Z1633" s="7">
        <v>3.8461538461538464E-2</v>
      </c>
      <c r="AA1633" s="7">
        <v>0</v>
      </c>
      <c r="AB1633" s="7">
        <v>0</v>
      </c>
      <c r="AC1633" s="7">
        <v>0</v>
      </c>
      <c r="AD1633" s="13">
        <v>45475</v>
      </c>
      <c r="AE1633" s="15"/>
      <c r="AF1633" s="28" t="s">
        <v>3273</v>
      </c>
      <c r="AG1633" s="28" t="s">
        <v>3274</v>
      </c>
      <c r="AH1633" s="15"/>
      <c r="AI1633" s="15"/>
    </row>
    <row r="1634" spans="1:35" ht="60" hidden="1">
      <c r="A1634" s="11">
        <v>27</v>
      </c>
      <c r="B1634" s="15" t="s">
        <v>96</v>
      </c>
      <c r="C1634" s="9">
        <v>45475</v>
      </c>
      <c r="D1634" s="7" t="s">
        <v>127</v>
      </c>
      <c r="E1634" s="4" t="s">
        <v>39</v>
      </c>
      <c r="F1634" s="4">
        <v>562656</v>
      </c>
      <c r="G1634" s="4" t="s">
        <v>6933</v>
      </c>
      <c r="H1634" s="4" t="s">
        <v>518</v>
      </c>
      <c r="I1634" s="8" t="s">
        <v>6934</v>
      </c>
      <c r="J1634" s="8" t="s">
        <v>5949</v>
      </c>
      <c r="K1634" s="8" t="s">
        <v>6935</v>
      </c>
      <c r="L1634" s="4" t="s">
        <v>6936</v>
      </c>
      <c r="M1634" s="8">
        <v>1</v>
      </c>
      <c r="N1634" s="8" t="s">
        <v>3388</v>
      </c>
      <c r="O1634" s="8" t="s">
        <v>3388</v>
      </c>
      <c r="P1634" s="8" t="s">
        <v>3387</v>
      </c>
      <c r="Q1634" s="8"/>
      <c r="R1634" s="7"/>
      <c r="S1634" s="5">
        <v>0</v>
      </c>
      <c r="T1634" s="5">
        <v>0.13636363636363635</v>
      </c>
      <c r="U1634" s="5">
        <v>0</v>
      </c>
      <c r="V1634" s="6">
        <v>6.8181818181818177E-2</v>
      </c>
      <c r="W1634" s="7">
        <v>0</v>
      </c>
      <c r="X1634" s="7">
        <v>0</v>
      </c>
      <c r="Y1634" s="7">
        <v>0</v>
      </c>
      <c r="Z1634" s="7">
        <v>0</v>
      </c>
      <c r="AA1634" s="7">
        <v>0</v>
      </c>
      <c r="AB1634" s="7">
        <v>0.15909090909090909</v>
      </c>
      <c r="AC1634" s="7">
        <v>6.8181818181818177E-2</v>
      </c>
      <c r="AD1634" s="13">
        <v>45476</v>
      </c>
      <c r="AE1634" s="15"/>
      <c r="AF1634" s="28" t="s">
        <v>3273</v>
      </c>
      <c r="AG1634" s="28" t="s">
        <v>3274</v>
      </c>
      <c r="AH1634" s="15"/>
      <c r="AI1634" s="15"/>
    </row>
    <row r="1635" spans="1:35" ht="30" hidden="1">
      <c r="A1635" s="11">
        <v>27</v>
      </c>
      <c r="B1635" s="15" t="s">
        <v>96</v>
      </c>
      <c r="C1635" s="9">
        <v>45475</v>
      </c>
      <c r="D1635" s="7" t="s">
        <v>127</v>
      </c>
      <c r="E1635" s="4" t="s">
        <v>39</v>
      </c>
      <c r="F1635" s="4">
        <v>562657</v>
      </c>
      <c r="G1635" s="4" t="s">
        <v>6937</v>
      </c>
      <c r="H1635" s="4" t="s">
        <v>518</v>
      </c>
      <c r="I1635" s="8" t="s">
        <v>6938</v>
      </c>
      <c r="J1635" s="8"/>
      <c r="K1635" s="8"/>
      <c r="L1635" s="4"/>
      <c r="M1635" s="8">
        <v>4</v>
      </c>
      <c r="N1635" s="8" t="s">
        <v>3409</v>
      </c>
      <c r="O1635" s="8" t="s">
        <v>3409</v>
      </c>
      <c r="P1635" s="8" t="s">
        <v>3409</v>
      </c>
      <c r="Q1635" s="8"/>
      <c r="R1635" s="7"/>
      <c r="S1635" s="5">
        <v>0</v>
      </c>
      <c r="T1635" s="5">
        <v>0</v>
      </c>
      <c r="U1635" s="5">
        <v>0</v>
      </c>
      <c r="V1635" s="6">
        <v>0</v>
      </c>
      <c r="W1635" s="7">
        <v>0</v>
      </c>
      <c r="X1635" s="7">
        <v>0</v>
      </c>
      <c r="Y1635" s="7">
        <v>0</v>
      </c>
      <c r="Z1635" s="7">
        <v>0</v>
      </c>
      <c r="AA1635" s="7">
        <v>0</v>
      </c>
      <c r="AB1635" s="7">
        <v>0</v>
      </c>
      <c r="AC1635" s="7">
        <v>0</v>
      </c>
      <c r="AD1635" s="13">
        <v>45477</v>
      </c>
      <c r="AE1635" s="15"/>
      <c r="AF1635" s="28" t="s">
        <v>3273</v>
      </c>
      <c r="AG1635" s="28" t="s">
        <v>3274</v>
      </c>
      <c r="AH1635" s="15"/>
      <c r="AI1635" s="15"/>
    </row>
    <row r="1636" spans="1:35" ht="30" hidden="1">
      <c r="A1636" s="11">
        <v>27</v>
      </c>
      <c r="B1636" s="15" t="s">
        <v>96</v>
      </c>
      <c r="C1636" s="9">
        <v>45476</v>
      </c>
      <c r="D1636" s="7" t="s">
        <v>127</v>
      </c>
      <c r="E1636" s="4" t="s">
        <v>39</v>
      </c>
      <c r="F1636" s="4">
        <v>562658</v>
      </c>
      <c r="G1636" s="4" t="s">
        <v>6939</v>
      </c>
      <c r="H1636" s="4" t="s">
        <v>518</v>
      </c>
      <c r="I1636" s="8" t="s">
        <v>6940</v>
      </c>
      <c r="J1636" s="8" t="s">
        <v>6941</v>
      </c>
      <c r="K1636" s="8" t="s">
        <v>6942</v>
      </c>
      <c r="L1636" s="4" t="s">
        <v>6943</v>
      </c>
      <c r="M1636" s="8">
        <v>2</v>
      </c>
      <c r="N1636" s="8" t="s">
        <v>3387</v>
      </c>
      <c r="O1636" s="8" t="s">
        <v>3387</v>
      </c>
      <c r="P1636" s="8" t="s">
        <v>3387</v>
      </c>
      <c r="Q1636" s="8"/>
      <c r="R1636" s="7"/>
      <c r="S1636" s="5">
        <v>0</v>
      </c>
      <c r="T1636" s="5">
        <v>8.3333333333333315E-2</v>
      </c>
      <c r="U1636" s="5">
        <v>0</v>
      </c>
      <c r="V1636" s="6">
        <v>0.125</v>
      </c>
      <c r="W1636" s="7">
        <v>0</v>
      </c>
      <c r="X1636" s="7">
        <v>0</v>
      </c>
      <c r="Y1636" s="7">
        <v>0</v>
      </c>
      <c r="Z1636" s="7">
        <v>0</v>
      </c>
      <c r="AA1636" s="7">
        <v>0</v>
      </c>
      <c r="AB1636" s="7">
        <v>0</v>
      </c>
      <c r="AC1636" s="7">
        <v>0.14583333333333334</v>
      </c>
      <c r="AD1636" s="13">
        <v>45476</v>
      </c>
      <c r="AE1636" s="15"/>
      <c r="AF1636" s="28" t="s">
        <v>3273</v>
      </c>
      <c r="AG1636" s="28" t="s">
        <v>3274</v>
      </c>
      <c r="AH1636" s="15"/>
      <c r="AI1636" s="15"/>
    </row>
    <row r="1637" spans="1:35" ht="45" hidden="1">
      <c r="A1637" s="11">
        <v>27</v>
      </c>
      <c r="B1637" s="15" t="s">
        <v>96</v>
      </c>
      <c r="C1637" s="9">
        <v>45477</v>
      </c>
      <c r="D1637" s="7" t="s">
        <v>127</v>
      </c>
      <c r="E1637" s="4" t="s">
        <v>39</v>
      </c>
      <c r="F1637" s="4">
        <v>562659</v>
      </c>
      <c r="G1637" s="4" t="s">
        <v>6944</v>
      </c>
      <c r="H1637" s="4" t="s">
        <v>518</v>
      </c>
      <c r="I1637" s="8" t="s">
        <v>6945</v>
      </c>
      <c r="J1637" s="8" t="s">
        <v>6946</v>
      </c>
      <c r="K1637" s="8" t="s">
        <v>3530</v>
      </c>
      <c r="L1637" s="4" t="s">
        <v>6947</v>
      </c>
      <c r="M1637" s="8">
        <v>3</v>
      </c>
      <c r="N1637" s="8" t="s">
        <v>3440</v>
      </c>
      <c r="O1637" s="8" t="s">
        <v>3440</v>
      </c>
      <c r="P1637" s="8" t="s">
        <v>3409</v>
      </c>
      <c r="Q1637" s="8"/>
      <c r="R1637" s="7"/>
      <c r="S1637" s="5">
        <v>0</v>
      </c>
      <c r="T1637" s="5">
        <v>5.7692307692307689E-2</v>
      </c>
      <c r="U1637" s="5">
        <v>0</v>
      </c>
      <c r="V1637" s="6">
        <v>0</v>
      </c>
      <c r="W1637" s="7">
        <v>3.8461538461538464E-2</v>
      </c>
      <c r="X1637" s="7">
        <v>0</v>
      </c>
      <c r="Y1637" s="7">
        <v>0</v>
      </c>
      <c r="Z1637" s="7">
        <v>0</v>
      </c>
      <c r="AA1637" s="7">
        <v>0</v>
      </c>
      <c r="AB1637" s="7">
        <v>3.8461538461538464E-2</v>
      </c>
      <c r="AC1637" s="7">
        <v>7.6923076923076927E-2</v>
      </c>
      <c r="AD1637" s="13">
        <v>45476</v>
      </c>
      <c r="AE1637" s="15"/>
      <c r="AF1637" s="28" t="s">
        <v>3273</v>
      </c>
      <c r="AG1637" s="28" t="s">
        <v>3274</v>
      </c>
      <c r="AH1637" s="15"/>
      <c r="AI1637" s="15"/>
    </row>
    <row r="1638" spans="1:35" hidden="1">
      <c r="A1638" s="11">
        <v>27</v>
      </c>
      <c r="B1638" s="15" t="s">
        <v>3883</v>
      </c>
      <c r="C1638" s="9">
        <v>45472</v>
      </c>
      <c r="D1638" s="7"/>
      <c r="E1638" s="4" t="s">
        <v>17</v>
      </c>
      <c r="F1638" s="4">
        <v>562616</v>
      </c>
      <c r="G1638" s="4" t="s">
        <v>6948</v>
      </c>
      <c r="H1638" s="4" t="s">
        <v>4484</v>
      </c>
      <c r="I1638" s="8"/>
      <c r="J1638" s="8"/>
      <c r="K1638" s="8"/>
      <c r="L1638" s="4"/>
      <c r="M1638" s="8"/>
      <c r="N1638" s="8"/>
      <c r="O1638" s="8"/>
      <c r="P1638" s="8"/>
      <c r="Q1638" s="8"/>
      <c r="R1638" s="7"/>
      <c r="V1638" s="6"/>
      <c r="W1638" s="7"/>
      <c r="X1638" s="7"/>
      <c r="Y1638" s="7"/>
      <c r="Z1638" s="7"/>
      <c r="AA1638" s="7"/>
      <c r="AB1638" s="7"/>
      <c r="AC1638" s="7"/>
      <c r="AD1638" s="13"/>
      <c r="AE1638" s="15"/>
      <c r="AF1638" s="15"/>
      <c r="AG1638" s="15"/>
      <c r="AH1638" s="15"/>
      <c r="AI1638" s="15"/>
    </row>
    <row r="1639" spans="1:35" hidden="1">
      <c r="A1639" s="11">
        <v>27</v>
      </c>
      <c r="B1639" s="15" t="s">
        <v>169</v>
      </c>
      <c r="C1639" s="9">
        <v>45473</v>
      </c>
      <c r="D1639" s="7"/>
      <c r="E1639" s="4" t="s">
        <v>35</v>
      </c>
      <c r="F1639" s="4">
        <v>562617</v>
      </c>
      <c r="G1639" s="4" t="s">
        <v>6949</v>
      </c>
      <c r="H1639" s="4" t="s">
        <v>6950</v>
      </c>
      <c r="I1639" s="8"/>
      <c r="J1639" s="8"/>
      <c r="K1639" s="8"/>
      <c r="L1639" s="4"/>
      <c r="M1639" s="8"/>
      <c r="N1639" s="8"/>
      <c r="O1639" s="8"/>
      <c r="P1639" s="8"/>
      <c r="Q1639" s="8"/>
      <c r="R1639" s="7"/>
      <c r="V1639" s="6"/>
      <c r="W1639" s="7"/>
      <c r="X1639" s="7"/>
      <c r="Y1639" s="7"/>
      <c r="Z1639" s="7"/>
      <c r="AA1639" s="7"/>
      <c r="AB1639" s="7"/>
      <c r="AC1639" s="7"/>
      <c r="AD1639" s="13"/>
      <c r="AE1639" s="15"/>
      <c r="AF1639" s="15"/>
      <c r="AG1639" s="15"/>
      <c r="AH1639" s="15"/>
      <c r="AI1639" s="15"/>
    </row>
    <row r="1640" spans="1:35" hidden="1">
      <c r="A1640" s="11">
        <v>27</v>
      </c>
      <c r="B1640" s="15" t="s">
        <v>169</v>
      </c>
      <c r="C1640" s="9">
        <v>45473</v>
      </c>
      <c r="D1640" s="7"/>
      <c r="E1640" s="4" t="s">
        <v>35</v>
      </c>
      <c r="F1640" s="4">
        <v>562618</v>
      </c>
      <c r="G1640" s="4" t="s">
        <v>6951</v>
      </c>
      <c r="H1640" s="4" t="s">
        <v>6950</v>
      </c>
      <c r="I1640" s="8"/>
      <c r="J1640" s="8"/>
      <c r="K1640" s="8"/>
      <c r="L1640" s="4"/>
      <c r="M1640" s="8"/>
      <c r="N1640" s="8"/>
      <c r="O1640" s="8"/>
      <c r="P1640" s="8"/>
      <c r="Q1640" s="8"/>
      <c r="R1640" s="7"/>
      <c r="V1640" s="6"/>
      <c r="W1640" s="7"/>
      <c r="X1640" s="7"/>
      <c r="Y1640" s="7"/>
      <c r="Z1640" s="7"/>
      <c r="AA1640" s="7"/>
      <c r="AB1640" s="7"/>
      <c r="AC1640" s="7"/>
      <c r="AD1640" s="13"/>
      <c r="AE1640" s="15"/>
      <c r="AF1640" s="15"/>
      <c r="AG1640" s="15"/>
      <c r="AH1640" s="15"/>
      <c r="AI1640" s="15"/>
    </row>
    <row r="1641" spans="1:35" hidden="1">
      <c r="A1641" s="11">
        <v>27</v>
      </c>
      <c r="B1641" s="15" t="s">
        <v>6177</v>
      </c>
      <c r="C1641" s="9">
        <v>45478</v>
      </c>
      <c r="D1641" s="7"/>
      <c r="E1641" s="4" t="s">
        <v>116</v>
      </c>
      <c r="F1641" s="4">
        <v>562679</v>
      </c>
      <c r="G1641" s="4" t="s">
        <v>6952</v>
      </c>
      <c r="H1641" s="4" t="s">
        <v>6953</v>
      </c>
      <c r="I1641" s="8"/>
      <c r="J1641" s="8"/>
      <c r="K1641" s="8"/>
      <c r="L1641" s="4"/>
      <c r="M1641" s="8"/>
      <c r="N1641" s="8"/>
      <c r="O1641" s="8"/>
      <c r="P1641" s="8"/>
      <c r="Q1641" s="8"/>
      <c r="R1641" s="7"/>
      <c r="V1641" s="6"/>
      <c r="W1641" s="7"/>
      <c r="X1641" s="7"/>
      <c r="Y1641" s="7"/>
      <c r="Z1641" s="7"/>
      <c r="AA1641" s="7"/>
      <c r="AB1641" s="7"/>
      <c r="AC1641" s="7"/>
      <c r="AD1641" s="13"/>
      <c r="AE1641" s="15"/>
      <c r="AF1641" s="15"/>
      <c r="AG1641" s="15"/>
      <c r="AH1641" s="15"/>
      <c r="AI1641" s="15"/>
    </row>
    <row r="1642" spans="1:35" ht="30" hidden="1">
      <c r="A1642" s="11">
        <v>27</v>
      </c>
      <c r="B1642" s="15" t="s">
        <v>6177</v>
      </c>
      <c r="C1642" s="9">
        <v>45478</v>
      </c>
      <c r="D1642" s="7"/>
      <c r="E1642" s="4" t="s">
        <v>90</v>
      </c>
      <c r="F1642" s="4">
        <v>562680</v>
      </c>
      <c r="G1642" s="4" t="s">
        <v>6954</v>
      </c>
      <c r="H1642" s="4" t="s">
        <v>6953</v>
      </c>
      <c r="I1642" s="8"/>
      <c r="J1642" s="8"/>
      <c r="K1642" s="8"/>
      <c r="L1642" s="4"/>
      <c r="M1642" s="8"/>
      <c r="N1642" s="8"/>
      <c r="O1642" s="8"/>
      <c r="P1642" s="8"/>
      <c r="Q1642" s="8"/>
      <c r="R1642" s="7"/>
      <c r="V1642" s="6"/>
      <c r="W1642" s="7"/>
      <c r="X1642" s="7"/>
      <c r="Y1642" s="7"/>
      <c r="Z1642" s="7"/>
      <c r="AA1642" s="7"/>
      <c r="AB1642" s="7"/>
      <c r="AC1642" s="7"/>
      <c r="AD1642" s="13"/>
      <c r="AE1642" s="15"/>
      <c r="AF1642" s="15"/>
      <c r="AG1642" s="15"/>
      <c r="AH1642" s="15"/>
      <c r="AI1642" s="15"/>
    </row>
    <row r="1643" spans="1:35" ht="30" hidden="1">
      <c r="A1643" s="11">
        <v>27</v>
      </c>
      <c r="B1643" s="15" t="s">
        <v>89</v>
      </c>
      <c r="C1643" s="9">
        <v>45476</v>
      </c>
      <c r="D1643" s="7"/>
      <c r="E1643" s="4" t="s">
        <v>17</v>
      </c>
      <c r="F1643" s="4">
        <v>562381</v>
      </c>
      <c r="G1643" s="4" t="s">
        <v>6955</v>
      </c>
      <c r="H1643" s="4" t="s">
        <v>4615</v>
      </c>
      <c r="I1643" s="8"/>
      <c r="J1643" s="8"/>
      <c r="K1643" s="8"/>
      <c r="L1643" s="4"/>
      <c r="M1643" s="8"/>
      <c r="N1643" s="8"/>
      <c r="O1643" s="8"/>
      <c r="P1643" s="8"/>
      <c r="Q1643" s="8"/>
      <c r="R1643" s="7"/>
      <c r="V1643" s="6"/>
      <c r="W1643" s="7"/>
      <c r="X1643" s="7"/>
      <c r="Y1643" s="7"/>
      <c r="Z1643" s="7"/>
      <c r="AA1643" s="7"/>
      <c r="AB1643" s="7"/>
      <c r="AC1643" s="7"/>
      <c r="AD1643" s="13"/>
      <c r="AE1643" s="15"/>
      <c r="AF1643" t="s">
        <v>3273</v>
      </c>
      <c r="AG1643" t="s">
        <v>3274</v>
      </c>
      <c r="AH1643" s="15"/>
      <c r="AI1643" s="15"/>
    </row>
    <row r="1644" spans="1:35" ht="30" hidden="1">
      <c r="A1644" s="11">
        <v>27</v>
      </c>
      <c r="B1644" s="15" t="s">
        <v>89</v>
      </c>
      <c r="C1644" s="9">
        <v>45476</v>
      </c>
      <c r="D1644" s="7"/>
      <c r="E1644" s="4" t="s">
        <v>90</v>
      </c>
      <c r="F1644" s="4">
        <v>562703</v>
      </c>
      <c r="G1644" s="4" t="s">
        <v>6956</v>
      </c>
      <c r="H1644" s="4" t="s">
        <v>4615</v>
      </c>
      <c r="I1644" s="8"/>
      <c r="J1644" s="8"/>
      <c r="K1644" s="8"/>
      <c r="L1644" s="4"/>
      <c r="M1644" s="8"/>
      <c r="N1644" s="8"/>
      <c r="O1644" s="8"/>
      <c r="P1644" s="8"/>
      <c r="Q1644" s="8"/>
      <c r="R1644" s="7"/>
      <c r="V1644" s="6"/>
      <c r="W1644" s="7"/>
      <c r="X1644" s="7"/>
      <c r="Y1644" s="7"/>
      <c r="Z1644" s="7"/>
      <c r="AA1644" s="7"/>
      <c r="AB1644" s="7"/>
      <c r="AC1644" s="7"/>
      <c r="AD1644" s="13"/>
      <c r="AE1644" s="15"/>
      <c r="AF1644" t="s">
        <v>3273</v>
      </c>
      <c r="AG1644" t="s">
        <v>3274</v>
      </c>
      <c r="AH1644" s="15"/>
      <c r="AI1644" s="15"/>
    </row>
    <row r="1645" spans="1:35" ht="30" hidden="1">
      <c r="A1645" s="11">
        <v>27</v>
      </c>
      <c r="B1645" s="15" t="s">
        <v>402</v>
      </c>
      <c r="C1645" s="9">
        <v>45479</v>
      </c>
      <c r="D1645" s="7"/>
      <c r="E1645" s="4" t="s">
        <v>17</v>
      </c>
      <c r="F1645" s="4">
        <v>562803</v>
      </c>
      <c r="G1645" s="4" t="s">
        <v>6957</v>
      </c>
      <c r="H1645" s="4" t="s">
        <v>100</v>
      </c>
      <c r="I1645" s="8"/>
      <c r="J1645" s="8"/>
      <c r="K1645" s="8"/>
      <c r="L1645" s="4"/>
      <c r="M1645" s="8"/>
      <c r="N1645" s="8"/>
      <c r="O1645" s="8"/>
      <c r="P1645" s="8"/>
      <c r="Q1645" s="8"/>
      <c r="R1645" s="7"/>
      <c r="V1645" s="6"/>
      <c r="W1645" s="7"/>
      <c r="X1645" s="7"/>
      <c r="Y1645" s="7"/>
      <c r="Z1645" s="7"/>
      <c r="AA1645" s="7"/>
      <c r="AB1645" s="7"/>
      <c r="AC1645" s="7"/>
      <c r="AD1645" s="13"/>
      <c r="AE1645" s="15"/>
      <c r="AF1645" s="15"/>
      <c r="AG1645" s="15"/>
      <c r="AH1645" s="15"/>
      <c r="AI1645" s="15"/>
    </row>
    <row r="1646" spans="1:35" ht="30" hidden="1">
      <c r="A1646" s="11">
        <v>28</v>
      </c>
      <c r="B1646" s="15" t="s">
        <v>16</v>
      </c>
      <c r="C1646" s="9">
        <v>45482</v>
      </c>
      <c r="D1646" s="7" t="s">
        <v>154</v>
      </c>
      <c r="E1646" s="4" t="s">
        <v>45</v>
      </c>
      <c r="F1646" s="4">
        <v>562759</v>
      </c>
      <c r="G1646" s="4" t="s">
        <v>6958</v>
      </c>
      <c r="H1646" s="4" t="s">
        <v>611</v>
      </c>
      <c r="I1646" s="8" t="s">
        <v>6959</v>
      </c>
      <c r="J1646" s="8"/>
      <c r="K1646" s="8"/>
      <c r="L1646" s="4"/>
      <c r="M1646" s="8"/>
      <c r="N1646" s="8"/>
      <c r="O1646" s="8"/>
      <c r="P1646" s="8"/>
      <c r="Q1646" s="8"/>
      <c r="R1646" s="7"/>
      <c r="V1646" s="6"/>
      <c r="W1646" s="7"/>
      <c r="X1646" s="7"/>
      <c r="Y1646" s="7"/>
      <c r="Z1646" s="7"/>
      <c r="AA1646" s="7"/>
      <c r="AB1646" s="7"/>
      <c r="AC1646" s="7"/>
      <c r="AD1646" s="13"/>
      <c r="AE1646" s="15"/>
      <c r="AF1646" s="28" t="s">
        <v>3273</v>
      </c>
      <c r="AG1646" s="28" t="s">
        <v>3274</v>
      </c>
      <c r="AH1646" s="15"/>
      <c r="AI1646" s="15"/>
    </row>
    <row r="1647" spans="1:35" ht="30" hidden="1">
      <c r="A1647" s="11">
        <v>28</v>
      </c>
      <c r="B1647" s="15" t="s">
        <v>16</v>
      </c>
      <c r="C1647" s="9">
        <v>45482</v>
      </c>
      <c r="D1647" s="7" t="s">
        <v>62</v>
      </c>
      <c r="E1647" s="4" t="s">
        <v>17</v>
      </c>
      <c r="F1647" s="4">
        <v>562760</v>
      </c>
      <c r="G1647" s="4" t="s">
        <v>6960</v>
      </c>
      <c r="H1647" s="4" t="s">
        <v>611</v>
      </c>
      <c r="I1647" s="8" t="s">
        <v>3278</v>
      </c>
      <c r="J1647" s="8"/>
      <c r="K1647" s="8"/>
      <c r="L1647" s="4"/>
      <c r="M1647" s="8">
        <v>4</v>
      </c>
      <c r="N1647" s="8"/>
      <c r="O1647" s="8"/>
      <c r="P1647" s="8"/>
      <c r="Q1647" s="8"/>
      <c r="R1647" s="7"/>
      <c r="V1647" s="6"/>
      <c r="W1647" s="7"/>
      <c r="X1647" s="7"/>
      <c r="Y1647" s="7"/>
      <c r="Z1647" s="7"/>
      <c r="AA1647" s="7"/>
      <c r="AB1647" s="7"/>
      <c r="AC1647" s="7"/>
      <c r="AD1647" s="13"/>
      <c r="AE1647" s="15"/>
      <c r="AF1647" t="s">
        <v>3273</v>
      </c>
      <c r="AG1647" t="s">
        <v>3274</v>
      </c>
      <c r="AH1647" s="15"/>
      <c r="AI1647" s="15"/>
    </row>
    <row r="1648" spans="1:35" ht="30" hidden="1">
      <c r="A1648" s="11">
        <v>28</v>
      </c>
      <c r="B1648" s="15" t="s">
        <v>16</v>
      </c>
      <c r="C1648" s="9">
        <v>45482</v>
      </c>
      <c r="D1648" s="7" t="s">
        <v>154</v>
      </c>
      <c r="E1648" s="4" t="s">
        <v>17</v>
      </c>
      <c r="F1648" s="4">
        <v>562761</v>
      </c>
      <c r="G1648" s="4" t="s">
        <v>6961</v>
      </c>
      <c r="H1648" s="4" t="s">
        <v>611</v>
      </c>
      <c r="I1648" s="8" t="s">
        <v>6962</v>
      </c>
      <c r="J1648" s="8" t="s">
        <v>6963</v>
      </c>
      <c r="K1648" s="8" t="s">
        <v>6964</v>
      </c>
      <c r="L1648" s="4" t="s">
        <v>5183</v>
      </c>
      <c r="M1648" s="8">
        <v>1</v>
      </c>
      <c r="N1648" s="8"/>
      <c r="O1648" s="8"/>
      <c r="P1648" s="8"/>
      <c r="Q1648" s="8"/>
      <c r="R1648" s="7"/>
      <c r="V1648" s="6"/>
      <c r="W1648" s="7"/>
      <c r="X1648" s="7"/>
      <c r="Y1648" s="7"/>
      <c r="Z1648" s="7"/>
      <c r="AA1648" s="7"/>
      <c r="AB1648" s="7"/>
      <c r="AC1648" s="7"/>
      <c r="AD1648" s="13"/>
      <c r="AE1648" s="15"/>
      <c r="AF1648" s="28" t="s">
        <v>3273</v>
      </c>
      <c r="AG1648" s="28" t="s">
        <v>3274</v>
      </c>
      <c r="AH1648" s="15"/>
      <c r="AI1648" s="15"/>
    </row>
    <row r="1649" spans="1:35" ht="30" hidden="1">
      <c r="A1649" s="11">
        <v>28</v>
      </c>
      <c r="B1649" s="15" t="s">
        <v>16</v>
      </c>
      <c r="C1649" s="9">
        <v>45482</v>
      </c>
      <c r="D1649" s="7" t="s">
        <v>154</v>
      </c>
      <c r="E1649" s="4" t="s">
        <v>17</v>
      </c>
      <c r="F1649" s="4">
        <v>562762</v>
      </c>
      <c r="G1649" s="4" t="s">
        <v>6965</v>
      </c>
      <c r="H1649" s="4" t="s">
        <v>611</v>
      </c>
      <c r="I1649" s="8" t="s">
        <v>6966</v>
      </c>
      <c r="J1649" s="8" t="s">
        <v>6370</v>
      </c>
      <c r="K1649" s="8" t="s">
        <v>6967</v>
      </c>
      <c r="L1649" s="4" t="s">
        <v>6968</v>
      </c>
      <c r="M1649" s="8">
        <v>3</v>
      </c>
      <c r="N1649" s="8"/>
      <c r="O1649" s="8"/>
      <c r="P1649" s="8"/>
      <c r="Q1649" s="8"/>
      <c r="R1649" s="7"/>
      <c r="V1649" s="6"/>
      <c r="W1649" s="7"/>
      <c r="X1649" s="7"/>
      <c r="Y1649" s="7"/>
      <c r="Z1649" s="7"/>
      <c r="AA1649" s="7"/>
      <c r="AB1649" s="7"/>
      <c r="AC1649" s="7"/>
      <c r="AD1649" s="13"/>
      <c r="AE1649" s="15"/>
      <c r="AF1649" s="28" t="s">
        <v>3273</v>
      </c>
      <c r="AG1649" s="28" t="s">
        <v>3274</v>
      </c>
      <c r="AH1649" s="15"/>
      <c r="AI1649" s="15"/>
    </row>
    <row r="1650" spans="1:35" ht="30" hidden="1">
      <c r="A1650" s="11">
        <v>28</v>
      </c>
      <c r="B1650" s="15" t="s">
        <v>16</v>
      </c>
      <c r="C1650" s="9">
        <v>45482</v>
      </c>
      <c r="D1650" s="7" t="s">
        <v>30</v>
      </c>
      <c r="E1650" s="4" t="s">
        <v>17</v>
      </c>
      <c r="F1650" s="4">
        <v>562763</v>
      </c>
      <c r="G1650" s="4" t="s">
        <v>6969</v>
      </c>
      <c r="H1650" s="4" t="s">
        <v>611</v>
      </c>
      <c r="I1650" s="8" t="s">
        <v>3278</v>
      </c>
      <c r="J1650" s="8"/>
      <c r="K1650" s="8"/>
      <c r="L1650" s="4"/>
      <c r="M1650" s="8">
        <v>4</v>
      </c>
      <c r="N1650" s="8"/>
      <c r="O1650" s="8"/>
      <c r="P1650" s="8"/>
      <c r="Q1650" s="8"/>
      <c r="R1650" s="7"/>
      <c r="V1650" s="6"/>
      <c r="W1650" s="7"/>
      <c r="X1650" s="7"/>
      <c r="Y1650" s="7"/>
      <c r="Z1650" s="7"/>
      <c r="AA1650" s="7"/>
      <c r="AB1650" s="7"/>
      <c r="AC1650" s="7"/>
      <c r="AD1650" s="13"/>
      <c r="AE1650" s="15"/>
      <c r="AF1650" t="s">
        <v>3273</v>
      </c>
      <c r="AG1650" t="s">
        <v>3274</v>
      </c>
      <c r="AH1650" s="15"/>
      <c r="AI1650" s="15"/>
    </row>
    <row r="1651" spans="1:35" ht="45" hidden="1">
      <c r="A1651" s="11">
        <v>28</v>
      </c>
      <c r="B1651" s="15" t="s">
        <v>16</v>
      </c>
      <c r="C1651" s="9">
        <v>45482</v>
      </c>
      <c r="D1651" s="7" t="s">
        <v>154</v>
      </c>
      <c r="E1651" s="4" t="s">
        <v>17</v>
      </c>
      <c r="F1651" s="4">
        <v>562764</v>
      </c>
      <c r="G1651" s="4" t="s">
        <v>6970</v>
      </c>
      <c r="H1651" s="4" t="s">
        <v>611</v>
      </c>
      <c r="I1651" s="8" t="s">
        <v>6971</v>
      </c>
      <c r="J1651" s="8" t="s">
        <v>6972</v>
      </c>
      <c r="K1651" s="8" t="s">
        <v>6370</v>
      </c>
      <c r="L1651" s="4" t="s">
        <v>6973</v>
      </c>
      <c r="M1651" s="8">
        <v>2</v>
      </c>
      <c r="N1651" s="8"/>
      <c r="O1651" s="8"/>
      <c r="P1651" s="8"/>
      <c r="Q1651" s="8"/>
      <c r="R1651" s="7"/>
      <c r="V1651" s="6"/>
      <c r="W1651" s="7"/>
      <c r="X1651" s="7"/>
      <c r="Y1651" s="7"/>
      <c r="Z1651" s="7"/>
      <c r="AA1651" s="7"/>
      <c r="AB1651" s="7"/>
      <c r="AC1651" s="7"/>
      <c r="AD1651" s="13"/>
      <c r="AE1651" s="15"/>
      <c r="AF1651" s="28" t="s">
        <v>3273</v>
      </c>
      <c r="AG1651" s="28" t="s">
        <v>3274</v>
      </c>
      <c r="AH1651" s="15"/>
      <c r="AI1651" s="15"/>
    </row>
    <row r="1652" spans="1:35" ht="30" hidden="1">
      <c r="A1652" s="11">
        <v>28</v>
      </c>
      <c r="B1652" s="15" t="s">
        <v>16</v>
      </c>
      <c r="C1652" s="9">
        <v>45482</v>
      </c>
      <c r="D1652" s="7" t="s">
        <v>41</v>
      </c>
      <c r="E1652" s="4" t="s">
        <v>17</v>
      </c>
      <c r="F1652" s="4">
        <v>562765</v>
      </c>
      <c r="G1652" s="4" t="s">
        <v>6974</v>
      </c>
      <c r="H1652" s="4" t="s">
        <v>611</v>
      </c>
      <c r="I1652" s="8" t="s">
        <v>6975</v>
      </c>
      <c r="J1652" s="8" t="s">
        <v>4628</v>
      </c>
      <c r="K1652" s="8" t="s">
        <v>4499</v>
      </c>
      <c r="L1652" s="4" t="s">
        <v>6976</v>
      </c>
      <c r="M1652" s="8">
        <v>2</v>
      </c>
      <c r="N1652" s="8"/>
      <c r="O1652" s="8"/>
      <c r="P1652" s="8"/>
      <c r="Q1652" s="8"/>
      <c r="R1652" s="7"/>
      <c r="V1652" s="6"/>
      <c r="W1652" s="7"/>
      <c r="X1652" s="7"/>
      <c r="Y1652" s="7"/>
      <c r="Z1652" s="7"/>
      <c r="AA1652" s="7"/>
      <c r="AB1652" s="7"/>
      <c r="AC1652" s="7"/>
      <c r="AD1652" s="13"/>
      <c r="AE1652" s="15"/>
      <c r="AF1652" s="28" t="s">
        <v>3273</v>
      </c>
      <c r="AG1652" s="28" t="s">
        <v>3274</v>
      </c>
      <c r="AH1652" s="15"/>
      <c r="AI1652" s="15"/>
    </row>
    <row r="1653" spans="1:35" ht="30" hidden="1">
      <c r="A1653" s="11">
        <v>28</v>
      </c>
      <c r="B1653" s="15" t="s">
        <v>16</v>
      </c>
      <c r="C1653" s="9">
        <v>45482</v>
      </c>
      <c r="D1653" s="7" t="s">
        <v>154</v>
      </c>
      <c r="E1653" s="4" t="s">
        <v>17</v>
      </c>
      <c r="F1653" s="4">
        <v>562766</v>
      </c>
      <c r="G1653" s="4" t="s">
        <v>6977</v>
      </c>
      <c r="H1653" s="4" t="s">
        <v>611</v>
      </c>
      <c r="I1653" s="8" t="s">
        <v>6978</v>
      </c>
      <c r="J1653" s="8" t="s">
        <v>4368</v>
      </c>
      <c r="K1653" s="8" t="s">
        <v>3786</v>
      </c>
      <c r="L1653" s="4" t="s">
        <v>3324</v>
      </c>
      <c r="M1653" s="8">
        <v>3</v>
      </c>
      <c r="N1653" s="8"/>
      <c r="O1653" s="8"/>
      <c r="P1653" s="8"/>
      <c r="Q1653" s="8"/>
      <c r="R1653" s="7"/>
      <c r="V1653" s="6"/>
      <c r="W1653" s="7"/>
      <c r="X1653" s="7"/>
      <c r="Y1653" s="7"/>
      <c r="Z1653" s="7"/>
      <c r="AA1653" s="7"/>
      <c r="AB1653" s="7"/>
      <c r="AC1653" s="7"/>
      <c r="AD1653" s="13"/>
      <c r="AE1653" s="15"/>
      <c r="AF1653" s="28" t="s">
        <v>3273</v>
      </c>
      <c r="AG1653" s="28" t="s">
        <v>3274</v>
      </c>
      <c r="AH1653" s="15"/>
      <c r="AI1653" s="15"/>
    </row>
    <row r="1654" spans="1:35" ht="30" hidden="1">
      <c r="A1654" s="11">
        <v>28</v>
      </c>
      <c r="B1654" s="15" t="s">
        <v>16</v>
      </c>
      <c r="C1654" s="9">
        <v>45482</v>
      </c>
      <c r="D1654" s="7" t="s">
        <v>154</v>
      </c>
      <c r="E1654" s="4" t="s">
        <v>17</v>
      </c>
      <c r="F1654" s="4">
        <v>562767</v>
      </c>
      <c r="G1654" s="4" t="s">
        <v>6979</v>
      </c>
      <c r="H1654" s="4" t="s">
        <v>611</v>
      </c>
      <c r="I1654" s="8" t="s">
        <v>6980</v>
      </c>
      <c r="J1654" s="8"/>
      <c r="K1654" s="8"/>
      <c r="L1654" s="4"/>
      <c r="M1654" s="8">
        <v>3</v>
      </c>
      <c r="N1654" s="8"/>
      <c r="O1654" s="8"/>
      <c r="P1654" s="8"/>
      <c r="Q1654" s="8"/>
      <c r="R1654" s="7"/>
      <c r="V1654" s="6"/>
      <c r="W1654" s="7"/>
      <c r="X1654" s="7"/>
      <c r="Y1654" s="7"/>
      <c r="Z1654" s="7"/>
      <c r="AA1654" s="7"/>
      <c r="AB1654" s="7"/>
      <c r="AC1654" s="7"/>
      <c r="AD1654" s="13"/>
      <c r="AE1654" s="15"/>
      <c r="AF1654" s="28" t="s">
        <v>3273</v>
      </c>
      <c r="AG1654" s="28" t="s">
        <v>3274</v>
      </c>
      <c r="AH1654" s="15"/>
      <c r="AI1654" s="15"/>
    </row>
    <row r="1655" spans="1:35" ht="30" hidden="1">
      <c r="A1655" s="11">
        <v>28</v>
      </c>
      <c r="B1655" s="15" t="s">
        <v>16</v>
      </c>
      <c r="C1655" s="9">
        <v>45482</v>
      </c>
      <c r="D1655" s="7" t="s">
        <v>154</v>
      </c>
      <c r="E1655" s="4" t="s">
        <v>65</v>
      </c>
      <c r="F1655" s="4">
        <v>562768</v>
      </c>
      <c r="G1655" s="4" t="s">
        <v>6981</v>
      </c>
      <c r="H1655" s="4" t="s">
        <v>611</v>
      </c>
      <c r="I1655" s="8" t="s">
        <v>6982</v>
      </c>
      <c r="J1655" s="8"/>
      <c r="K1655" s="8"/>
      <c r="L1655" s="4"/>
      <c r="M1655" s="8">
        <v>3</v>
      </c>
      <c r="N1655" s="8"/>
      <c r="O1655" s="8"/>
      <c r="P1655" s="8"/>
      <c r="Q1655" s="8"/>
      <c r="R1655" s="7"/>
      <c r="V1655" s="6"/>
      <c r="W1655" s="7"/>
      <c r="X1655" s="7"/>
      <c r="Y1655" s="7"/>
      <c r="Z1655" s="7"/>
      <c r="AA1655" s="7"/>
      <c r="AB1655" s="7"/>
      <c r="AC1655" s="7"/>
      <c r="AD1655" s="13"/>
      <c r="AE1655" s="15"/>
      <c r="AF1655" s="28" t="s">
        <v>3273</v>
      </c>
      <c r="AG1655" s="28" t="s">
        <v>3274</v>
      </c>
      <c r="AH1655" s="15"/>
      <c r="AI1655" s="15"/>
    </row>
    <row r="1656" spans="1:35" ht="45" hidden="1">
      <c r="A1656" s="11">
        <v>28</v>
      </c>
      <c r="B1656" s="15" t="s">
        <v>16</v>
      </c>
      <c r="C1656" s="9">
        <v>45482</v>
      </c>
      <c r="D1656" s="7" t="s">
        <v>154</v>
      </c>
      <c r="E1656" s="4" t="s">
        <v>39</v>
      </c>
      <c r="F1656" s="4">
        <v>562769</v>
      </c>
      <c r="G1656" s="4" t="s">
        <v>6983</v>
      </c>
      <c r="H1656" s="4" t="s">
        <v>611</v>
      </c>
      <c r="I1656" s="8" t="s">
        <v>6984</v>
      </c>
      <c r="J1656" s="8" t="s">
        <v>4628</v>
      </c>
      <c r="K1656" s="8" t="s">
        <v>4881</v>
      </c>
      <c r="L1656" s="4"/>
      <c r="M1656" s="8">
        <v>3</v>
      </c>
      <c r="N1656" s="8"/>
      <c r="O1656" s="8"/>
      <c r="P1656" s="8"/>
      <c r="Q1656" s="8"/>
      <c r="R1656" s="7"/>
      <c r="V1656" s="6"/>
      <c r="W1656" s="7"/>
      <c r="X1656" s="7"/>
      <c r="Y1656" s="7"/>
      <c r="Z1656" s="7"/>
      <c r="AA1656" s="7"/>
      <c r="AB1656" s="7"/>
      <c r="AC1656" s="7"/>
      <c r="AD1656" s="13"/>
      <c r="AE1656" s="15"/>
      <c r="AF1656" s="28" t="s">
        <v>3273</v>
      </c>
      <c r="AG1656" s="28" t="s">
        <v>3274</v>
      </c>
      <c r="AH1656" s="15"/>
      <c r="AI1656" s="15"/>
    </row>
    <row r="1657" spans="1:35" ht="45" hidden="1">
      <c r="A1657" s="11">
        <v>28</v>
      </c>
      <c r="B1657" s="15" t="s">
        <v>16</v>
      </c>
      <c r="C1657" s="9">
        <v>45482</v>
      </c>
      <c r="D1657" s="7" t="s">
        <v>177</v>
      </c>
      <c r="E1657" s="4" t="s">
        <v>35</v>
      </c>
      <c r="F1657" s="4">
        <v>562776</v>
      </c>
      <c r="G1657" s="4" t="s">
        <v>6985</v>
      </c>
      <c r="H1657" s="4" t="s">
        <v>611</v>
      </c>
      <c r="I1657" s="8" t="s">
        <v>3278</v>
      </c>
      <c r="J1657" s="8"/>
      <c r="K1657" s="8"/>
      <c r="L1657" s="4"/>
      <c r="M1657" s="8"/>
      <c r="N1657" s="8"/>
      <c r="O1657" s="8"/>
      <c r="P1657" s="8"/>
      <c r="Q1657" s="8"/>
      <c r="R1657" s="7"/>
      <c r="V1657" s="6"/>
      <c r="W1657" s="7"/>
      <c r="X1657" s="7"/>
      <c r="Y1657" s="7"/>
      <c r="Z1657" s="7"/>
      <c r="AA1657" s="7"/>
      <c r="AB1657" s="7"/>
      <c r="AC1657" s="7"/>
      <c r="AD1657" s="13"/>
      <c r="AE1657" s="15"/>
      <c r="AF1657" t="s">
        <v>3273</v>
      </c>
      <c r="AG1657" t="s">
        <v>3274</v>
      </c>
      <c r="AH1657" s="15"/>
      <c r="AI1657" s="15"/>
    </row>
    <row r="1658" spans="1:35" ht="45" hidden="1">
      <c r="A1658" s="11">
        <v>28</v>
      </c>
      <c r="B1658" s="15" t="s">
        <v>16</v>
      </c>
      <c r="C1658" s="9">
        <v>45482</v>
      </c>
      <c r="D1658" s="7" t="s">
        <v>177</v>
      </c>
      <c r="E1658" s="4" t="s">
        <v>35</v>
      </c>
      <c r="F1658" s="4">
        <v>562777</v>
      </c>
      <c r="G1658" s="4" t="s">
        <v>6986</v>
      </c>
      <c r="H1658" s="4" t="s">
        <v>611</v>
      </c>
      <c r="I1658" s="8" t="s">
        <v>3278</v>
      </c>
      <c r="J1658" s="8"/>
      <c r="K1658" s="8"/>
      <c r="L1658" s="4"/>
      <c r="M1658" s="8"/>
      <c r="N1658" s="8"/>
      <c r="O1658" s="8"/>
      <c r="P1658" s="8"/>
      <c r="Q1658" s="8"/>
      <c r="R1658" s="7"/>
      <c r="V1658" s="6"/>
      <c r="W1658" s="7"/>
      <c r="X1658" s="7"/>
      <c r="Y1658" s="7"/>
      <c r="Z1658" s="7"/>
      <c r="AA1658" s="7"/>
      <c r="AB1658" s="7"/>
      <c r="AC1658" s="7"/>
      <c r="AD1658" s="13"/>
      <c r="AE1658" s="15"/>
      <c r="AF1658" t="s">
        <v>3273</v>
      </c>
      <c r="AG1658" t="s">
        <v>3274</v>
      </c>
      <c r="AH1658" s="15"/>
      <c r="AI1658" s="15"/>
    </row>
    <row r="1659" spans="1:35" ht="30" hidden="1">
      <c r="A1659" s="11">
        <v>28</v>
      </c>
      <c r="B1659" s="15" t="s">
        <v>16</v>
      </c>
      <c r="C1659" s="9">
        <v>45482</v>
      </c>
      <c r="D1659" s="7" t="s">
        <v>154</v>
      </c>
      <c r="E1659" s="4" t="s">
        <v>31</v>
      </c>
      <c r="F1659" s="4">
        <v>562789</v>
      </c>
      <c r="G1659" s="4" t="s">
        <v>6987</v>
      </c>
      <c r="H1659" s="4" t="s">
        <v>611</v>
      </c>
      <c r="I1659" s="8" t="s">
        <v>6988</v>
      </c>
      <c r="J1659" s="8" t="s">
        <v>6989</v>
      </c>
      <c r="K1659" s="8" t="s">
        <v>6866</v>
      </c>
      <c r="L1659" s="4" t="s">
        <v>6370</v>
      </c>
      <c r="M1659" s="8">
        <v>2</v>
      </c>
      <c r="N1659" s="8"/>
      <c r="O1659" s="8"/>
      <c r="P1659" s="8"/>
      <c r="Q1659" s="8"/>
      <c r="R1659" s="7"/>
      <c r="V1659" s="6"/>
      <c r="W1659" s="7"/>
      <c r="X1659" s="7"/>
      <c r="Y1659" s="7"/>
      <c r="Z1659" s="7"/>
      <c r="AA1659" s="7"/>
      <c r="AB1659" s="7"/>
      <c r="AC1659" s="7"/>
      <c r="AD1659" s="13"/>
      <c r="AE1659" s="15"/>
      <c r="AF1659" s="28" t="s">
        <v>3273</v>
      </c>
      <c r="AG1659" s="28" t="s">
        <v>3274</v>
      </c>
      <c r="AH1659" s="15"/>
      <c r="AI1659" s="15"/>
    </row>
    <row r="1660" spans="1:35" ht="45" hidden="1">
      <c r="A1660" s="11">
        <v>28</v>
      </c>
      <c r="B1660" s="15" t="s">
        <v>16</v>
      </c>
      <c r="C1660" s="9">
        <v>45482</v>
      </c>
      <c r="D1660" s="7" t="s">
        <v>154</v>
      </c>
      <c r="E1660" s="4" t="s">
        <v>31</v>
      </c>
      <c r="F1660" s="4">
        <v>562790</v>
      </c>
      <c r="G1660" s="4" t="s">
        <v>6990</v>
      </c>
      <c r="H1660" s="4" t="s">
        <v>611</v>
      </c>
      <c r="I1660" s="8" t="s">
        <v>6991</v>
      </c>
      <c r="J1660" s="8" t="s">
        <v>6989</v>
      </c>
      <c r="K1660" s="8" t="s">
        <v>6370</v>
      </c>
      <c r="L1660" s="4" t="s">
        <v>6992</v>
      </c>
      <c r="M1660" s="8">
        <v>2</v>
      </c>
      <c r="N1660" s="8"/>
      <c r="O1660" s="8"/>
      <c r="P1660" s="8"/>
      <c r="Q1660" s="8"/>
      <c r="R1660" s="7"/>
      <c r="V1660" s="6"/>
      <c r="W1660" s="7"/>
      <c r="X1660" s="7"/>
      <c r="Y1660" s="7"/>
      <c r="Z1660" s="7"/>
      <c r="AA1660" s="7"/>
      <c r="AB1660" s="7"/>
      <c r="AC1660" s="7"/>
      <c r="AD1660" s="13"/>
      <c r="AE1660" s="15"/>
      <c r="AF1660" s="28" t="s">
        <v>3273</v>
      </c>
      <c r="AG1660" s="28" t="s">
        <v>3274</v>
      </c>
      <c r="AH1660" s="15"/>
      <c r="AI1660" s="15"/>
    </row>
    <row r="1661" spans="1:35" ht="45" hidden="1">
      <c r="A1661" s="11">
        <v>28</v>
      </c>
      <c r="B1661" s="15" t="s">
        <v>16</v>
      </c>
      <c r="C1661" s="9">
        <v>45482</v>
      </c>
      <c r="D1661" s="7" t="s">
        <v>154</v>
      </c>
      <c r="E1661" s="4" t="s">
        <v>31</v>
      </c>
      <c r="F1661" s="4">
        <v>562791</v>
      </c>
      <c r="G1661" s="4" t="s">
        <v>6993</v>
      </c>
      <c r="H1661" s="4" t="s">
        <v>611</v>
      </c>
      <c r="I1661" s="8" t="s">
        <v>6994</v>
      </c>
      <c r="J1661" s="8" t="s">
        <v>6370</v>
      </c>
      <c r="K1661" s="8" t="s">
        <v>6995</v>
      </c>
      <c r="L1661" s="4"/>
      <c r="M1661" s="8">
        <v>4</v>
      </c>
      <c r="N1661" s="8"/>
      <c r="O1661" s="8"/>
      <c r="P1661" s="8"/>
      <c r="Q1661" s="8"/>
      <c r="R1661" s="7"/>
      <c r="V1661" s="6"/>
      <c r="W1661" s="7"/>
      <c r="X1661" s="7"/>
      <c r="Y1661" s="7"/>
      <c r="Z1661" s="7"/>
      <c r="AA1661" s="7"/>
      <c r="AB1661" s="7"/>
      <c r="AC1661" s="7"/>
      <c r="AD1661" s="13"/>
      <c r="AE1661" s="15"/>
      <c r="AF1661" s="28" t="s">
        <v>3273</v>
      </c>
      <c r="AG1661" s="28" t="s">
        <v>3274</v>
      </c>
      <c r="AH1661" s="15"/>
      <c r="AI1661" s="15"/>
    </row>
    <row r="1662" spans="1:35" ht="30" hidden="1">
      <c r="A1662" s="11">
        <v>28</v>
      </c>
      <c r="B1662" s="15" t="s">
        <v>16</v>
      </c>
      <c r="C1662" s="9">
        <v>45482</v>
      </c>
      <c r="D1662" s="7" t="s">
        <v>30</v>
      </c>
      <c r="E1662" s="4" t="s">
        <v>31</v>
      </c>
      <c r="F1662" s="4">
        <v>562792</v>
      </c>
      <c r="G1662" s="4" t="s">
        <v>6996</v>
      </c>
      <c r="H1662" s="4" t="s">
        <v>611</v>
      </c>
      <c r="I1662" s="8" t="s">
        <v>3278</v>
      </c>
      <c r="J1662" s="8"/>
      <c r="K1662" s="8"/>
      <c r="L1662" s="4"/>
      <c r="M1662" s="8"/>
      <c r="N1662" s="8"/>
      <c r="O1662" s="8"/>
      <c r="P1662" s="8"/>
      <c r="Q1662" s="8"/>
      <c r="R1662" s="7"/>
      <c r="V1662" s="6"/>
      <c r="W1662" s="7"/>
      <c r="X1662" s="7"/>
      <c r="Y1662" s="7"/>
      <c r="Z1662" s="7"/>
      <c r="AA1662" s="7"/>
      <c r="AB1662" s="7"/>
      <c r="AC1662" s="7"/>
      <c r="AD1662" s="13"/>
      <c r="AE1662" s="15"/>
      <c r="AF1662" t="s">
        <v>3273</v>
      </c>
      <c r="AG1662" t="s">
        <v>3274</v>
      </c>
      <c r="AH1662" s="15"/>
      <c r="AI1662" s="15"/>
    </row>
    <row r="1663" spans="1:35" ht="30" hidden="1">
      <c r="A1663" s="11">
        <v>28</v>
      </c>
      <c r="B1663" s="15" t="s">
        <v>16</v>
      </c>
      <c r="C1663" s="9">
        <v>45482</v>
      </c>
      <c r="D1663" s="7" t="s">
        <v>30</v>
      </c>
      <c r="E1663" s="4" t="s">
        <v>31</v>
      </c>
      <c r="F1663" s="4">
        <v>562793</v>
      </c>
      <c r="G1663" s="4" t="s">
        <v>6997</v>
      </c>
      <c r="H1663" s="4" t="s">
        <v>611</v>
      </c>
      <c r="I1663" s="8" t="s">
        <v>3278</v>
      </c>
      <c r="J1663" s="8"/>
      <c r="K1663" s="8"/>
      <c r="L1663" s="4"/>
      <c r="M1663" s="8"/>
      <c r="N1663" s="8"/>
      <c r="O1663" s="8"/>
      <c r="P1663" s="8"/>
      <c r="Q1663" s="8"/>
      <c r="R1663" s="7"/>
      <c r="V1663" s="6"/>
      <c r="W1663" s="7"/>
      <c r="X1663" s="7"/>
      <c r="Y1663" s="7"/>
      <c r="Z1663" s="7"/>
      <c r="AA1663" s="7"/>
      <c r="AB1663" s="7"/>
      <c r="AC1663" s="7"/>
      <c r="AD1663" s="13"/>
      <c r="AE1663" s="15"/>
      <c r="AF1663" t="s">
        <v>3273</v>
      </c>
      <c r="AG1663" t="s">
        <v>3274</v>
      </c>
      <c r="AH1663" s="15"/>
      <c r="AI1663" s="15"/>
    </row>
    <row r="1664" spans="1:35" ht="30" hidden="1">
      <c r="A1664" s="11">
        <v>28</v>
      </c>
      <c r="B1664" s="15" t="s">
        <v>16</v>
      </c>
      <c r="C1664" s="9">
        <v>45482</v>
      </c>
      <c r="D1664" s="7" t="s">
        <v>154</v>
      </c>
      <c r="E1664" s="4" t="s">
        <v>31</v>
      </c>
      <c r="F1664" s="4">
        <v>562794</v>
      </c>
      <c r="G1664" s="4" t="s">
        <v>6998</v>
      </c>
      <c r="H1664" s="4" t="s">
        <v>611</v>
      </c>
      <c r="I1664" s="8" t="s">
        <v>6999</v>
      </c>
      <c r="J1664" s="8" t="s">
        <v>4499</v>
      </c>
      <c r="K1664" s="8" t="s">
        <v>6995</v>
      </c>
      <c r="L1664" s="4"/>
      <c r="M1664" s="8">
        <v>3</v>
      </c>
      <c r="N1664" s="8"/>
      <c r="O1664" s="8"/>
      <c r="P1664" s="8"/>
      <c r="Q1664" s="8"/>
      <c r="R1664" s="7"/>
      <c r="V1664" s="6"/>
      <c r="W1664" s="7"/>
      <c r="X1664" s="7"/>
      <c r="Y1664" s="7"/>
      <c r="Z1664" s="7"/>
      <c r="AA1664" s="7"/>
      <c r="AB1664" s="7"/>
      <c r="AC1664" s="7"/>
      <c r="AD1664" s="13"/>
      <c r="AE1664" s="15"/>
      <c r="AF1664" s="28" t="s">
        <v>3273</v>
      </c>
      <c r="AG1664" s="28" t="s">
        <v>3274</v>
      </c>
      <c r="AH1664" s="15"/>
      <c r="AI1664" s="15"/>
    </row>
    <row r="1665" spans="1:35" ht="30" hidden="1">
      <c r="A1665" s="11">
        <v>28</v>
      </c>
      <c r="B1665" s="15" t="s">
        <v>16</v>
      </c>
      <c r="C1665" s="9">
        <v>45483</v>
      </c>
      <c r="D1665" s="7" t="s">
        <v>154</v>
      </c>
      <c r="E1665" s="4" t="s">
        <v>90</v>
      </c>
      <c r="F1665" s="4">
        <v>562770</v>
      </c>
      <c r="G1665" s="4" t="s">
        <v>7000</v>
      </c>
      <c r="H1665" s="4" t="s">
        <v>7001</v>
      </c>
      <c r="I1665" s="8" t="s">
        <v>7002</v>
      </c>
      <c r="J1665" s="8"/>
      <c r="K1665" s="8"/>
      <c r="L1665" s="4"/>
      <c r="M1665" s="8"/>
      <c r="N1665" s="8"/>
      <c r="O1665" s="8"/>
      <c r="P1665" s="8"/>
      <c r="Q1665" s="8"/>
      <c r="R1665" s="7"/>
      <c r="V1665" s="6"/>
      <c r="W1665" s="7"/>
      <c r="X1665" s="7"/>
      <c r="Y1665" s="7"/>
      <c r="Z1665" s="7"/>
      <c r="AA1665" s="7"/>
      <c r="AB1665" s="7"/>
      <c r="AC1665" s="7"/>
      <c r="AD1665" s="13"/>
      <c r="AE1665" s="15"/>
      <c r="AF1665" s="28" t="s">
        <v>3273</v>
      </c>
      <c r="AG1665" s="28" t="s">
        <v>3274</v>
      </c>
      <c r="AH1665" s="15"/>
      <c r="AI1665" s="15"/>
    </row>
    <row r="1666" spans="1:35" ht="30" hidden="1">
      <c r="A1666" s="11">
        <v>28</v>
      </c>
      <c r="B1666" s="15" t="s">
        <v>16</v>
      </c>
      <c r="C1666" s="9">
        <v>45483</v>
      </c>
      <c r="D1666" s="7" t="s">
        <v>154</v>
      </c>
      <c r="E1666" s="4" t="s">
        <v>90</v>
      </c>
      <c r="F1666" s="4">
        <v>562771</v>
      </c>
      <c r="G1666" s="4" t="s">
        <v>7003</v>
      </c>
      <c r="H1666" s="4" t="s">
        <v>7001</v>
      </c>
      <c r="I1666" s="8" t="s">
        <v>7004</v>
      </c>
      <c r="J1666" s="8"/>
      <c r="K1666" s="8"/>
      <c r="L1666" s="4"/>
      <c r="M1666" s="8"/>
      <c r="N1666" s="8"/>
      <c r="O1666" s="8"/>
      <c r="P1666" s="8"/>
      <c r="Q1666" s="8"/>
      <c r="R1666" s="7"/>
      <c r="V1666" s="6"/>
      <c r="W1666" s="7"/>
      <c r="X1666" s="7"/>
      <c r="Y1666" s="7"/>
      <c r="Z1666" s="7"/>
      <c r="AA1666" s="7"/>
      <c r="AB1666" s="7"/>
      <c r="AC1666" s="7"/>
      <c r="AD1666" s="13"/>
      <c r="AE1666" s="15"/>
      <c r="AF1666" s="28" t="s">
        <v>3273</v>
      </c>
      <c r="AG1666" s="28" t="s">
        <v>3274</v>
      </c>
      <c r="AH1666" s="15"/>
      <c r="AI1666" s="15"/>
    </row>
    <row r="1667" spans="1:35" ht="30" hidden="1">
      <c r="A1667" s="11">
        <v>28</v>
      </c>
      <c r="B1667" s="15" t="s">
        <v>16</v>
      </c>
      <c r="C1667" s="9">
        <v>45483</v>
      </c>
      <c r="D1667" s="7" t="s">
        <v>154</v>
      </c>
      <c r="E1667" s="4" t="s">
        <v>90</v>
      </c>
      <c r="F1667" s="4">
        <v>562772</v>
      </c>
      <c r="G1667" s="4" t="s">
        <v>7005</v>
      </c>
      <c r="H1667" s="4" t="s">
        <v>7001</v>
      </c>
      <c r="I1667" s="8" t="s">
        <v>7006</v>
      </c>
      <c r="J1667" s="8"/>
      <c r="K1667" s="8"/>
      <c r="L1667" s="4"/>
      <c r="M1667" s="8"/>
      <c r="N1667" s="8"/>
      <c r="O1667" s="8"/>
      <c r="P1667" s="8"/>
      <c r="Q1667" s="8"/>
      <c r="R1667" s="7"/>
      <c r="V1667" s="6"/>
      <c r="W1667" s="7"/>
      <c r="X1667" s="7"/>
      <c r="Y1667" s="7"/>
      <c r="Z1667" s="7"/>
      <c r="AA1667" s="7"/>
      <c r="AB1667" s="7"/>
      <c r="AC1667" s="7"/>
      <c r="AD1667" s="13"/>
      <c r="AE1667" s="15"/>
      <c r="AF1667" s="28" t="s">
        <v>3273</v>
      </c>
      <c r="AG1667" s="28" t="s">
        <v>3274</v>
      </c>
      <c r="AH1667" s="15"/>
      <c r="AI1667" s="15"/>
    </row>
    <row r="1668" spans="1:35" ht="45" hidden="1">
      <c r="A1668" s="11">
        <v>28</v>
      </c>
      <c r="B1668" s="15" t="s">
        <v>16</v>
      </c>
      <c r="C1668" s="9">
        <v>45483</v>
      </c>
      <c r="D1668" s="7" t="s">
        <v>154</v>
      </c>
      <c r="E1668" s="4" t="s">
        <v>90</v>
      </c>
      <c r="F1668" s="4">
        <v>562773</v>
      </c>
      <c r="G1668" s="4" t="s">
        <v>7007</v>
      </c>
      <c r="H1668" s="4" t="s">
        <v>7001</v>
      </c>
      <c r="I1668" s="8" t="s">
        <v>7008</v>
      </c>
      <c r="J1668" s="8"/>
      <c r="K1668" s="8"/>
      <c r="L1668" s="4"/>
      <c r="M1668" s="8"/>
      <c r="N1668" s="8"/>
      <c r="O1668" s="8"/>
      <c r="P1668" s="8"/>
      <c r="Q1668" s="8"/>
      <c r="R1668" s="7"/>
      <c r="V1668" s="6"/>
      <c r="W1668" s="7"/>
      <c r="X1668" s="7"/>
      <c r="Y1668" s="7"/>
      <c r="Z1668" s="7"/>
      <c r="AA1668" s="7"/>
      <c r="AB1668" s="7"/>
      <c r="AC1668" s="7"/>
      <c r="AD1668" s="13"/>
      <c r="AE1668" s="15"/>
      <c r="AF1668" s="28" t="s">
        <v>3273</v>
      </c>
      <c r="AG1668" s="28" t="s">
        <v>3274</v>
      </c>
      <c r="AH1668" s="15"/>
      <c r="AI1668" s="15"/>
    </row>
    <row r="1669" spans="1:35" ht="30" hidden="1">
      <c r="A1669" s="11">
        <v>28</v>
      </c>
      <c r="B1669" s="15" t="s">
        <v>16</v>
      </c>
      <c r="C1669" s="9">
        <v>45483</v>
      </c>
      <c r="D1669" s="7" t="s">
        <v>154</v>
      </c>
      <c r="E1669" s="4" t="s">
        <v>116</v>
      </c>
      <c r="F1669" s="4">
        <v>562775</v>
      </c>
      <c r="G1669" s="4" t="s">
        <v>7009</v>
      </c>
      <c r="H1669" s="4" t="s">
        <v>7001</v>
      </c>
      <c r="I1669" s="8" t="s">
        <v>7010</v>
      </c>
      <c r="J1669" s="8"/>
      <c r="K1669" s="8"/>
      <c r="L1669" s="4"/>
      <c r="M1669" s="8"/>
      <c r="N1669" s="8"/>
      <c r="O1669" s="8"/>
      <c r="P1669" s="8"/>
      <c r="Q1669" s="8"/>
      <c r="R1669" s="7"/>
      <c r="V1669" s="6"/>
      <c r="W1669" s="7"/>
      <c r="X1669" s="7"/>
      <c r="Y1669" s="7"/>
      <c r="Z1669" s="7"/>
      <c r="AA1669" s="7"/>
      <c r="AB1669" s="7"/>
      <c r="AC1669" s="7"/>
      <c r="AD1669" s="13"/>
      <c r="AE1669" s="15"/>
      <c r="AF1669" s="28" t="s">
        <v>3273</v>
      </c>
      <c r="AG1669" s="28" t="s">
        <v>3274</v>
      </c>
      <c r="AH1669" s="15"/>
      <c r="AI1669" s="15"/>
    </row>
    <row r="1670" spans="1:35" ht="30" hidden="1">
      <c r="A1670" s="11">
        <v>28</v>
      </c>
      <c r="B1670" s="15" t="s">
        <v>16</v>
      </c>
      <c r="C1670" s="9">
        <v>45483</v>
      </c>
      <c r="D1670" s="7" t="s">
        <v>154</v>
      </c>
      <c r="E1670" s="4" t="s">
        <v>90</v>
      </c>
      <c r="F1670" s="4">
        <v>562785</v>
      </c>
      <c r="G1670" s="4" t="s">
        <v>7011</v>
      </c>
      <c r="H1670" s="4" t="s">
        <v>7001</v>
      </c>
      <c r="I1670" s="8" t="s">
        <v>7012</v>
      </c>
      <c r="J1670" s="8"/>
      <c r="K1670" s="8"/>
      <c r="L1670" s="4"/>
      <c r="M1670" s="8"/>
      <c r="N1670" s="8"/>
      <c r="O1670" s="8"/>
      <c r="P1670" s="8"/>
      <c r="Q1670" s="8"/>
      <c r="R1670" s="7"/>
      <c r="V1670" s="6"/>
      <c r="W1670" s="7"/>
      <c r="X1670" s="7"/>
      <c r="Y1670" s="7"/>
      <c r="Z1670" s="7"/>
      <c r="AA1670" s="7"/>
      <c r="AB1670" s="7"/>
      <c r="AC1670" s="7"/>
      <c r="AD1670" s="13"/>
      <c r="AE1670" s="15"/>
      <c r="AF1670" s="28" t="s">
        <v>3273</v>
      </c>
      <c r="AG1670" s="28" t="s">
        <v>3274</v>
      </c>
      <c r="AH1670" s="15"/>
      <c r="AI1670" s="15"/>
    </row>
    <row r="1671" spans="1:35" ht="30" hidden="1">
      <c r="A1671" s="11">
        <v>28</v>
      </c>
      <c r="B1671" s="15" t="s">
        <v>96</v>
      </c>
      <c r="C1671" s="9">
        <v>45481</v>
      </c>
      <c r="D1671" s="7" t="s">
        <v>127</v>
      </c>
      <c r="E1671" s="4" t="s">
        <v>147</v>
      </c>
      <c r="F1671" s="4">
        <v>562726</v>
      </c>
      <c r="G1671" s="4" t="s">
        <v>7013</v>
      </c>
      <c r="H1671" s="4" t="s">
        <v>569</v>
      </c>
      <c r="I1671" s="8" t="s">
        <v>7014</v>
      </c>
      <c r="J1671" s="8" t="s">
        <v>7015</v>
      </c>
      <c r="K1671" s="8" t="s">
        <v>7016</v>
      </c>
      <c r="L1671" s="4" t="s">
        <v>4600</v>
      </c>
      <c r="M1671" s="8">
        <v>4</v>
      </c>
      <c r="N1671" s="8" t="s">
        <v>3380</v>
      </c>
      <c r="O1671" s="8" t="s">
        <v>3380</v>
      </c>
      <c r="P1671" s="8" t="s">
        <v>3380</v>
      </c>
      <c r="Q1671" s="8"/>
      <c r="R1671" s="7"/>
      <c r="S1671" s="5">
        <v>0</v>
      </c>
      <c r="T1671" s="5">
        <v>0</v>
      </c>
      <c r="U1671" s="5">
        <v>4.4444444444444446E-2</v>
      </c>
      <c r="V1671" s="6">
        <v>2.2222222222222223E-2</v>
      </c>
      <c r="W1671" s="7">
        <v>3.3333333333333333E-2</v>
      </c>
      <c r="X1671" s="7">
        <v>0</v>
      </c>
      <c r="Y1671" s="7">
        <v>0</v>
      </c>
      <c r="Z1671" s="7">
        <v>0</v>
      </c>
      <c r="AA1671" s="7">
        <v>0</v>
      </c>
      <c r="AB1671" s="7">
        <v>0</v>
      </c>
      <c r="AC1671" s="7">
        <v>0</v>
      </c>
      <c r="AD1671" s="13">
        <v>45482</v>
      </c>
      <c r="AE1671" s="15"/>
      <c r="AF1671" s="28" t="s">
        <v>3273</v>
      </c>
      <c r="AG1671" s="28" t="s">
        <v>3274</v>
      </c>
      <c r="AH1671" s="15"/>
      <c r="AI1671" s="15"/>
    </row>
    <row r="1672" spans="1:35" ht="30" hidden="1">
      <c r="A1672" s="11">
        <v>28</v>
      </c>
      <c r="B1672" s="15" t="s">
        <v>96</v>
      </c>
      <c r="C1672" s="9">
        <v>45481</v>
      </c>
      <c r="D1672" s="7" t="s">
        <v>127</v>
      </c>
      <c r="E1672" s="4" t="s">
        <v>147</v>
      </c>
      <c r="F1672" s="4">
        <v>562727</v>
      </c>
      <c r="G1672" s="4" t="s">
        <v>7017</v>
      </c>
      <c r="H1672" s="4" t="s">
        <v>569</v>
      </c>
      <c r="I1672" s="8" t="s">
        <v>3278</v>
      </c>
      <c r="J1672" s="8"/>
      <c r="K1672" s="8"/>
      <c r="L1672" s="4"/>
      <c r="M1672" s="8"/>
      <c r="N1672" s="8"/>
      <c r="O1672" s="8"/>
      <c r="P1672" s="8"/>
      <c r="Q1672" s="8"/>
      <c r="R1672" s="7"/>
      <c r="V1672" s="6"/>
      <c r="W1672" s="7"/>
      <c r="X1672" s="7"/>
      <c r="Y1672" s="7"/>
      <c r="Z1672" s="7"/>
      <c r="AA1672" s="7"/>
      <c r="AB1672" s="7"/>
      <c r="AC1672" s="7"/>
      <c r="AD1672" s="13"/>
      <c r="AE1672" s="15"/>
      <c r="AF1672" t="s">
        <v>3273</v>
      </c>
      <c r="AG1672" t="s">
        <v>3274</v>
      </c>
      <c r="AH1672" s="15"/>
      <c r="AI1672" s="15"/>
    </row>
    <row r="1673" spans="1:35" ht="30" hidden="1">
      <c r="A1673" s="11">
        <v>28</v>
      </c>
      <c r="B1673" s="15" t="s">
        <v>96</v>
      </c>
      <c r="C1673" s="9">
        <v>45481</v>
      </c>
      <c r="D1673" s="7" t="s">
        <v>97</v>
      </c>
      <c r="E1673" s="4" t="s">
        <v>90</v>
      </c>
      <c r="F1673" s="4">
        <v>562728</v>
      </c>
      <c r="G1673" s="4" t="s">
        <v>7018</v>
      </c>
      <c r="H1673" s="4" t="s">
        <v>569</v>
      </c>
      <c r="I1673" s="8" t="s">
        <v>139</v>
      </c>
      <c r="J1673" s="8" t="s">
        <v>3993</v>
      </c>
      <c r="K1673" s="8"/>
      <c r="L1673" s="4"/>
      <c r="M1673" s="8">
        <v>4</v>
      </c>
      <c r="N1673" s="8" t="s">
        <v>3409</v>
      </c>
      <c r="O1673" s="8" t="s">
        <v>3409</v>
      </c>
      <c r="P1673" s="8" t="s">
        <v>3409</v>
      </c>
      <c r="Q1673" s="8"/>
      <c r="R1673" s="7"/>
      <c r="S1673" s="5">
        <v>0</v>
      </c>
      <c r="T1673" s="5">
        <v>2.0833333333333329E-2</v>
      </c>
      <c r="U1673" s="5">
        <v>0</v>
      </c>
      <c r="V1673" s="6">
        <v>0</v>
      </c>
      <c r="W1673" s="7">
        <v>0</v>
      </c>
      <c r="X1673" s="7">
        <v>0</v>
      </c>
      <c r="Y1673" s="7">
        <v>0</v>
      </c>
      <c r="Z1673" s="7">
        <v>0</v>
      </c>
      <c r="AA1673" s="7">
        <v>0</v>
      </c>
      <c r="AB1673" s="7">
        <v>0</v>
      </c>
      <c r="AC1673" s="7">
        <v>0</v>
      </c>
      <c r="AD1673" s="13">
        <v>45484</v>
      </c>
      <c r="AE1673" s="15"/>
      <c r="AF1673" s="28" t="s">
        <v>3273</v>
      </c>
      <c r="AG1673" s="28" t="s">
        <v>3274</v>
      </c>
      <c r="AH1673" s="15"/>
      <c r="AI1673" s="15"/>
    </row>
    <row r="1674" spans="1:35" ht="30" hidden="1">
      <c r="A1674" s="11">
        <v>28</v>
      </c>
      <c r="B1674" s="15" t="s">
        <v>96</v>
      </c>
      <c r="C1674" s="9">
        <v>45481</v>
      </c>
      <c r="D1674" s="7" t="s">
        <v>127</v>
      </c>
      <c r="E1674" s="4" t="s">
        <v>90</v>
      </c>
      <c r="F1674" s="4">
        <v>562729</v>
      </c>
      <c r="G1674" s="4" t="s">
        <v>7019</v>
      </c>
      <c r="H1674" s="4" t="s">
        <v>569</v>
      </c>
      <c r="I1674" s="8" t="s">
        <v>3278</v>
      </c>
      <c r="J1674" s="8"/>
      <c r="K1674" s="8"/>
      <c r="L1674" s="4"/>
      <c r="M1674" s="8"/>
      <c r="N1674" s="8"/>
      <c r="O1674" s="8"/>
      <c r="P1674" s="8"/>
      <c r="Q1674" s="8"/>
      <c r="R1674" s="7"/>
      <c r="V1674" s="6"/>
      <c r="W1674" s="7"/>
      <c r="X1674" s="7"/>
      <c r="Y1674" s="7"/>
      <c r="Z1674" s="7"/>
      <c r="AA1674" s="7"/>
      <c r="AB1674" s="7"/>
      <c r="AC1674" s="7"/>
      <c r="AD1674" s="13"/>
      <c r="AE1674" s="15"/>
      <c r="AF1674" t="s">
        <v>3273</v>
      </c>
      <c r="AG1674" t="s">
        <v>3274</v>
      </c>
      <c r="AH1674" s="15"/>
      <c r="AI1674" s="15"/>
    </row>
    <row r="1675" spans="1:35" ht="30" hidden="1">
      <c r="A1675" s="11">
        <v>28</v>
      </c>
      <c r="B1675" s="15" t="s">
        <v>96</v>
      </c>
      <c r="C1675" s="9">
        <v>45481</v>
      </c>
      <c r="D1675" s="7" t="s">
        <v>97</v>
      </c>
      <c r="E1675" s="4" t="s">
        <v>90</v>
      </c>
      <c r="F1675" s="4">
        <v>562730</v>
      </c>
      <c r="G1675" s="4" t="s">
        <v>7020</v>
      </c>
      <c r="H1675" s="4" t="s">
        <v>569</v>
      </c>
      <c r="I1675" s="8" t="s">
        <v>7021</v>
      </c>
      <c r="J1675" s="8" t="s">
        <v>7022</v>
      </c>
      <c r="K1675" s="8" t="s">
        <v>4743</v>
      </c>
      <c r="L1675" s="4" t="s">
        <v>5305</v>
      </c>
      <c r="M1675" s="8">
        <v>3</v>
      </c>
      <c r="N1675" s="8" t="s">
        <v>3409</v>
      </c>
      <c r="O1675" s="8" t="s">
        <v>3409</v>
      </c>
      <c r="P1675" s="8" t="s">
        <v>3440</v>
      </c>
      <c r="Q1675" s="8"/>
      <c r="R1675" s="7"/>
      <c r="S1675" s="5">
        <v>0</v>
      </c>
      <c r="T1675" s="5">
        <v>0.02</v>
      </c>
      <c r="U1675" s="5">
        <v>0</v>
      </c>
      <c r="V1675" s="6">
        <v>0</v>
      </c>
      <c r="W1675" s="7">
        <v>0</v>
      </c>
      <c r="X1675" s="7">
        <v>0</v>
      </c>
      <c r="Y1675" s="7">
        <v>0.22</v>
      </c>
      <c r="Z1675" s="7">
        <v>0.04</v>
      </c>
      <c r="AA1675" s="7">
        <v>0</v>
      </c>
      <c r="AB1675" s="7">
        <v>0</v>
      </c>
      <c r="AC1675" s="7">
        <v>0</v>
      </c>
      <c r="AD1675" s="13">
        <v>45484</v>
      </c>
      <c r="AE1675" s="15"/>
      <c r="AF1675" s="28" t="s">
        <v>3273</v>
      </c>
      <c r="AG1675" s="28" t="s">
        <v>3274</v>
      </c>
      <c r="AH1675" s="15"/>
      <c r="AI1675" s="15"/>
    </row>
    <row r="1676" spans="1:35" ht="30" hidden="1">
      <c r="A1676" s="11">
        <v>28</v>
      </c>
      <c r="B1676" s="15" t="s">
        <v>96</v>
      </c>
      <c r="C1676" s="9">
        <v>45481</v>
      </c>
      <c r="D1676" s="7" t="s">
        <v>97</v>
      </c>
      <c r="E1676" s="4" t="s">
        <v>90</v>
      </c>
      <c r="F1676" s="4">
        <v>562731</v>
      </c>
      <c r="G1676" s="4" t="s">
        <v>7023</v>
      </c>
      <c r="H1676" s="4" t="s">
        <v>569</v>
      </c>
      <c r="I1676" s="8" t="s">
        <v>7024</v>
      </c>
      <c r="J1676" s="8" t="s">
        <v>7025</v>
      </c>
      <c r="K1676" s="8" t="s">
        <v>3384</v>
      </c>
      <c r="L1676" s="4" t="s">
        <v>7026</v>
      </c>
      <c r="M1676" s="8">
        <v>1</v>
      </c>
      <c r="N1676" s="8" t="s">
        <v>3387</v>
      </c>
      <c r="O1676" s="8" t="s">
        <v>3387</v>
      </c>
      <c r="P1676" s="8" t="s">
        <v>3388</v>
      </c>
      <c r="Q1676" s="8"/>
      <c r="R1676" s="7"/>
      <c r="S1676" s="5">
        <v>0</v>
      </c>
      <c r="T1676" s="5">
        <v>0.30434782608695654</v>
      </c>
      <c r="U1676" s="5">
        <v>6.5217391304347824E-2</v>
      </c>
      <c r="V1676" s="6">
        <v>6.5217391304347824E-2</v>
      </c>
      <c r="W1676" s="7">
        <v>0</v>
      </c>
      <c r="X1676" s="7">
        <v>0.13043478260869565</v>
      </c>
      <c r="Y1676" s="7">
        <v>0</v>
      </c>
      <c r="Z1676" s="7">
        <v>0</v>
      </c>
      <c r="AA1676" s="7">
        <v>0</v>
      </c>
      <c r="AB1676" s="7">
        <v>0.17391304347826086</v>
      </c>
      <c r="AC1676" s="7">
        <v>0</v>
      </c>
      <c r="AD1676" s="13">
        <v>45482</v>
      </c>
      <c r="AE1676" s="15"/>
      <c r="AF1676" s="28" t="s">
        <v>3273</v>
      </c>
      <c r="AG1676" s="28" t="s">
        <v>3274</v>
      </c>
      <c r="AH1676" s="15"/>
      <c r="AI1676" s="15"/>
    </row>
    <row r="1677" spans="1:35" ht="30" hidden="1">
      <c r="A1677" s="11">
        <v>28</v>
      </c>
      <c r="B1677" s="15" t="s">
        <v>96</v>
      </c>
      <c r="C1677" s="9">
        <v>45481</v>
      </c>
      <c r="D1677" s="7" t="s">
        <v>127</v>
      </c>
      <c r="E1677" s="4" t="s">
        <v>90</v>
      </c>
      <c r="F1677" s="4">
        <v>562732</v>
      </c>
      <c r="G1677" s="4" t="s">
        <v>7027</v>
      </c>
      <c r="H1677" s="4" t="s">
        <v>569</v>
      </c>
      <c r="I1677" s="8" t="s">
        <v>7028</v>
      </c>
      <c r="J1677" s="8" t="s">
        <v>7029</v>
      </c>
      <c r="K1677" s="8" t="s">
        <v>6919</v>
      </c>
      <c r="L1677" s="4" t="s">
        <v>7030</v>
      </c>
      <c r="M1677" s="8">
        <v>1</v>
      </c>
      <c r="N1677" s="8" t="s">
        <v>3387</v>
      </c>
      <c r="O1677" s="8" t="s">
        <v>3387</v>
      </c>
      <c r="P1677" s="8" t="s">
        <v>3364</v>
      </c>
      <c r="Q1677" s="8"/>
      <c r="R1677" s="7"/>
      <c r="S1677" s="5">
        <v>0.14000000000000001</v>
      </c>
      <c r="T1677" s="5">
        <v>0.26</v>
      </c>
      <c r="U1677" s="5">
        <v>0.04</v>
      </c>
      <c r="V1677" s="6">
        <v>0.04</v>
      </c>
      <c r="W1677" s="7">
        <v>0</v>
      </c>
      <c r="X1677" s="7">
        <v>0</v>
      </c>
      <c r="Y1677" s="7">
        <v>0</v>
      </c>
      <c r="Z1677" s="7">
        <v>0</v>
      </c>
      <c r="AA1677" s="7">
        <v>0</v>
      </c>
      <c r="AB1677" s="7">
        <v>0.18</v>
      </c>
      <c r="AC1677" s="7">
        <v>0</v>
      </c>
      <c r="AD1677" s="13">
        <v>45482</v>
      </c>
      <c r="AE1677" s="15"/>
      <c r="AF1677" s="28" t="s">
        <v>3273</v>
      </c>
      <c r="AG1677" s="28" t="s">
        <v>3274</v>
      </c>
      <c r="AH1677" s="15"/>
      <c r="AI1677" s="15"/>
    </row>
    <row r="1678" spans="1:35" ht="30" hidden="1">
      <c r="A1678" s="11">
        <v>28</v>
      </c>
      <c r="B1678" s="15" t="s">
        <v>96</v>
      </c>
      <c r="C1678" s="9">
        <v>45481</v>
      </c>
      <c r="D1678" s="7" t="s">
        <v>120</v>
      </c>
      <c r="E1678" s="4" t="s">
        <v>35</v>
      </c>
      <c r="F1678" s="4">
        <v>562733</v>
      </c>
      <c r="G1678" s="4" t="s">
        <v>7031</v>
      </c>
      <c r="H1678" s="4" t="s">
        <v>569</v>
      </c>
      <c r="I1678" s="8" t="s">
        <v>3278</v>
      </c>
      <c r="J1678" s="8"/>
      <c r="K1678" s="8"/>
      <c r="L1678" s="4"/>
      <c r="M1678" s="8"/>
      <c r="N1678" s="8"/>
      <c r="O1678" s="8"/>
      <c r="P1678" s="8"/>
      <c r="Q1678" s="8"/>
      <c r="R1678" s="7"/>
      <c r="V1678" s="6"/>
      <c r="W1678" s="7"/>
      <c r="X1678" s="7"/>
      <c r="Y1678" s="7"/>
      <c r="Z1678" s="7"/>
      <c r="AA1678" s="7"/>
      <c r="AB1678" s="7"/>
      <c r="AC1678" s="7"/>
      <c r="AD1678" s="13"/>
      <c r="AE1678" s="15"/>
      <c r="AF1678" t="s">
        <v>3273</v>
      </c>
      <c r="AG1678" t="s">
        <v>3274</v>
      </c>
      <c r="AH1678" s="15"/>
      <c r="AI1678" s="15"/>
    </row>
    <row r="1679" spans="1:35" ht="30" hidden="1">
      <c r="A1679" s="11">
        <v>28</v>
      </c>
      <c r="B1679" s="15" t="s">
        <v>96</v>
      </c>
      <c r="C1679" s="9">
        <v>45481</v>
      </c>
      <c r="D1679" s="7" t="s">
        <v>120</v>
      </c>
      <c r="E1679" s="4" t="s">
        <v>35</v>
      </c>
      <c r="F1679" s="4">
        <v>562734</v>
      </c>
      <c r="G1679" s="4" t="s">
        <v>7032</v>
      </c>
      <c r="H1679" s="4" t="s">
        <v>569</v>
      </c>
      <c r="I1679" s="8" t="s">
        <v>3278</v>
      </c>
      <c r="J1679" s="8"/>
      <c r="K1679" s="8"/>
      <c r="L1679" s="4"/>
      <c r="M1679" s="8"/>
      <c r="N1679" s="8"/>
      <c r="O1679" s="8"/>
      <c r="P1679" s="8"/>
      <c r="Q1679" s="8"/>
      <c r="R1679" s="7"/>
      <c r="V1679" s="6"/>
      <c r="W1679" s="7"/>
      <c r="X1679" s="7"/>
      <c r="Y1679" s="7"/>
      <c r="Z1679" s="7"/>
      <c r="AA1679" s="7"/>
      <c r="AB1679" s="7"/>
      <c r="AC1679" s="7"/>
      <c r="AD1679" s="13"/>
      <c r="AE1679" s="15"/>
      <c r="AF1679" t="s">
        <v>3273</v>
      </c>
      <c r="AG1679" t="s">
        <v>3274</v>
      </c>
      <c r="AH1679" s="15"/>
      <c r="AI1679" s="15"/>
    </row>
    <row r="1680" spans="1:35" ht="30" hidden="1">
      <c r="A1680" s="11">
        <v>28</v>
      </c>
      <c r="B1680" s="15" t="s">
        <v>96</v>
      </c>
      <c r="C1680" s="9">
        <v>45481</v>
      </c>
      <c r="D1680" s="7" t="s">
        <v>97</v>
      </c>
      <c r="E1680" s="4" t="s">
        <v>35</v>
      </c>
      <c r="F1680" s="4">
        <v>562735</v>
      </c>
      <c r="G1680" s="4" t="s">
        <v>7033</v>
      </c>
      <c r="H1680" s="4" t="s">
        <v>569</v>
      </c>
      <c r="I1680" s="8" t="s">
        <v>7034</v>
      </c>
      <c r="J1680" s="8" t="s">
        <v>4689</v>
      </c>
      <c r="K1680" s="8" t="s">
        <v>7035</v>
      </c>
      <c r="L1680" s="4" t="s">
        <v>7036</v>
      </c>
      <c r="M1680" s="8">
        <v>3</v>
      </c>
      <c r="N1680" s="8" t="s">
        <v>3661</v>
      </c>
      <c r="O1680" s="8" t="s">
        <v>3661</v>
      </c>
      <c r="P1680" s="8" t="s">
        <v>3379</v>
      </c>
      <c r="Q1680" s="8"/>
      <c r="R1680" s="7"/>
      <c r="S1680" s="5">
        <v>0</v>
      </c>
      <c r="T1680" s="5">
        <v>3.125E-2</v>
      </c>
      <c r="U1680" s="5">
        <v>6.25E-2</v>
      </c>
      <c r="V1680" s="6">
        <v>4.6875E-2</v>
      </c>
      <c r="W1680" s="7">
        <v>0</v>
      </c>
      <c r="X1680" s="7">
        <v>0</v>
      </c>
      <c r="Y1680" s="7">
        <v>0</v>
      </c>
      <c r="Z1680" s="7">
        <v>0</v>
      </c>
      <c r="AA1680" s="7">
        <v>0</v>
      </c>
      <c r="AB1680" s="7">
        <v>1.5625E-2</v>
      </c>
      <c r="AC1680" s="7">
        <v>0</v>
      </c>
      <c r="AD1680" s="13">
        <v>45482</v>
      </c>
      <c r="AE1680" s="15"/>
      <c r="AF1680" s="28" t="s">
        <v>3273</v>
      </c>
      <c r="AG1680" s="28" t="s">
        <v>3274</v>
      </c>
      <c r="AH1680" s="15"/>
      <c r="AI1680" s="15"/>
    </row>
    <row r="1681" spans="1:35" ht="30" hidden="1">
      <c r="A1681" s="11">
        <v>28</v>
      </c>
      <c r="B1681" s="15" t="s">
        <v>96</v>
      </c>
      <c r="C1681" s="9">
        <v>45481</v>
      </c>
      <c r="D1681" s="7" t="s">
        <v>1239</v>
      </c>
      <c r="E1681" s="4" t="s">
        <v>35</v>
      </c>
      <c r="F1681" s="4">
        <v>562736</v>
      </c>
      <c r="G1681" s="4" t="s">
        <v>7037</v>
      </c>
      <c r="H1681" s="4" t="s">
        <v>569</v>
      </c>
      <c r="I1681" s="8" t="s">
        <v>3278</v>
      </c>
      <c r="J1681" s="8"/>
      <c r="K1681" s="8"/>
      <c r="L1681" s="4"/>
      <c r="M1681" s="8"/>
      <c r="N1681" s="8"/>
      <c r="O1681" s="8"/>
      <c r="P1681" s="8"/>
      <c r="Q1681" s="8"/>
      <c r="R1681" s="7"/>
      <c r="V1681" s="6"/>
      <c r="W1681" s="7"/>
      <c r="X1681" s="7"/>
      <c r="Y1681" s="7"/>
      <c r="Z1681" s="7"/>
      <c r="AA1681" s="7"/>
      <c r="AB1681" s="7"/>
      <c r="AC1681" s="7"/>
      <c r="AD1681" s="13"/>
      <c r="AE1681" s="15"/>
      <c r="AF1681" t="s">
        <v>3273</v>
      </c>
      <c r="AG1681" t="s">
        <v>3274</v>
      </c>
      <c r="AH1681" s="15"/>
      <c r="AI1681" s="15"/>
    </row>
    <row r="1682" spans="1:35" ht="30" hidden="1">
      <c r="A1682" s="11">
        <v>28</v>
      </c>
      <c r="B1682" s="15" t="s">
        <v>96</v>
      </c>
      <c r="C1682" s="9">
        <v>45481</v>
      </c>
      <c r="D1682" s="7" t="s">
        <v>7038</v>
      </c>
      <c r="E1682" s="4" t="s">
        <v>45</v>
      </c>
      <c r="F1682" s="4">
        <v>562738</v>
      </c>
      <c r="G1682" s="4" t="s">
        <v>7039</v>
      </c>
      <c r="H1682" s="4" t="s">
        <v>569</v>
      </c>
      <c r="I1682" s="8" t="s">
        <v>3278</v>
      </c>
      <c r="J1682" s="8"/>
      <c r="K1682" s="8"/>
      <c r="L1682" s="4"/>
      <c r="M1682" s="8"/>
      <c r="N1682" s="8"/>
      <c r="O1682" s="8"/>
      <c r="P1682" s="8"/>
      <c r="Q1682" s="8"/>
      <c r="R1682" s="7"/>
      <c r="V1682" s="6"/>
      <c r="W1682" s="7"/>
      <c r="X1682" s="7"/>
      <c r="Y1682" s="7"/>
      <c r="Z1682" s="7"/>
      <c r="AA1682" s="7"/>
      <c r="AB1682" s="7"/>
      <c r="AC1682" s="7"/>
      <c r="AD1682" s="13"/>
      <c r="AE1682" s="15"/>
      <c r="AF1682" t="s">
        <v>3273</v>
      </c>
      <c r="AG1682" t="s">
        <v>3274</v>
      </c>
      <c r="AH1682" s="15"/>
      <c r="AI1682" s="15"/>
    </row>
    <row r="1683" spans="1:35" ht="30" hidden="1">
      <c r="A1683" s="11">
        <v>28</v>
      </c>
      <c r="B1683" s="15" t="s">
        <v>96</v>
      </c>
      <c r="C1683" s="9">
        <v>45481</v>
      </c>
      <c r="D1683" s="7" t="s">
        <v>127</v>
      </c>
      <c r="E1683" s="4" t="s">
        <v>17</v>
      </c>
      <c r="F1683" s="4">
        <v>562739</v>
      </c>
      <c r="G1683" s="4" t="s">
        <v>7040</v>
      </c>
      <c r="H1683" s="4" t="s">
        <v>569</v>
      </c>
      <c r="I1683" s="8" t="s">
        <v>50</v>
      </c>
      <c r="J1683" s="8"/>
      <c r="K1683" s="8"/>
      <c r="L1683" s="4"/>
      <c r="M1683" s="8">
        <v>4</v>
      </c>
      <c r="N1683" s="8" t="s">
        <v>3409</v>
      </c>
      <c r="O1683" s="8" t="s">
        <v>3409</v>
      </c>
      <c r="P1683" s="8" t="s">
        <v>3409</v>
      </c>
      <c r="Q1683" s="8"/>
      <c r="R1683" s="7"/>
      <c r="S1683" s="5">
        <v>0</v>
      </c>
      <c r="T1683" s="5">
        <v>0</v>
      </c>
      <c r="U1683" s="5">
        <v>0</v>
      </c>
      <c r="V1683" s="6">
        <v>0</v>
      </c>
      <c r="W1683" s="7">
        <v>0</v>
      </c>
      <c r="X1683" s="7">
        <v>0</v>
      </c>
      <c r="Y1683" s="7">
        <v>0</v>
      </c>
      <c r="Z1683" s="7">
        <v>0</v>
      </c>
      <c r="AA1683" s="7">
        <v>0</v>
      </c>
      <c r="AB1683" s="7">
        <v>0</v>
      </c>
      <c r="AC1683" s="7">
        <v>0</v>
      </c>
      <c r="AD1683" s="13">
        <v>45482</v>
      </c>
      <c r="AE1683" s="15"/>
      <c r="AF1683" s="28" t="s">
        <v>3273</v>
      </c>
      <c r="AG1683" s="28" t="s">
        <v>3274</v>
      </c>
      <c r="AH1683" s="15"/>
      <c r="AI1683" s="15"/>
    </row>
    <row r="1684" spans="1:35" ht="30" hidden="1">
      <c r="A1684" s="11">
        <v>28</v>
      </c>
      <c r="B1684" s="15" t="s">
        <v>96</v>
      </c>
      <c r="C1684" s="9">
        <v>45481</v>
      </c>
      <c r="D1684" s="7" t="s">
        <v>127</v>
      </c>
      <c r="E1684" s="4" t="s">
        <v>17</v>
      </c>
      <c r="F1684" s="4">
        <v>562740</v>
      </c>
      <c r="G1684" s="4" t="s">
        <v>7041</v>
      </c>
      <c r="H1684" s="4" t="s">
        <v>569</v>
      </c>
      <c r="I1684" s="8" t="s">
        <v>7042</v>
      </c>
      <c r="J1684" s="8" t="s">
        <v>6942</v>
      </c>
      <c r="K1684" s="8" t="s">
        <v>4425</v>
      </c>
      <c r="L1684" s="4" t="s">
        <v>7043</v>
      </c>
      <c r="M1684" s="8">
        <v>3</v>
      </c>
      <c r="N1684" s="8" t="s">
        <v>3363</v>
      </c>
      <c r="O1684" s="8" t="s">
        <v>3363</v>
      </c>
      <c r="P1684" s="8" t="s">
        <v>4562</v>
      </c>
      <c r="Q1684" s="8"/>
      <c r="R1684" s="7"/>
      <c r="S1684" s="5">
        <v>0</v>
      </c>
      <c r="T1684" s="5">
        <v>0</v>
      </c>
      <c r="U1684" s="5">
        <v>9.375E-2</v>
      </c>
      <c r="V1684" s="6">
        <v>0.125</v>
      </c>
      <c r="W1684" s="7">
        <v>0</v>
      </c>
      <c r="X1684" s="7">
        <v>3.125E-2</v>
      </c>
      <c r="Y1684" s="7">
        <v>0</v>
      </c>
      <c r="Z1684" s="7">
        <v>0</v>
      </c>
      <c r="AA1684" s="7">
        <v>0</v>
      </c>
      <c r="AB1684" s="7">
        <v>0</v>
      </c>
      <c r="AC1684" s="7">
        <v>0</v>
      </c>
      <c r="AD1684" s="13">
        <v>45482</v>
      </c>
      <c r="AE1684" s="15"/>
      <c r="AF1684" s="28" t="s">
        <v>3273</v>
      </c>
      <c r="AG1684" s="28" t="s">
        <v>3274</v>
      </c>
      <c r="AH1684" s="15"/>
      <c r="AI1684" s="15"/>
    </row>
    <row r="1685" spans="1:35" ht="30" hidden="1">
      <c r="A1685" s="11">
        <v>28</v>
      </c>
      <c r="B1685" s="15" t="s">
        <v>96</v>
      </c>
      <c r="C1685" s="9">
        <v>45481</v>
      </c>
      <c r="D1685" s="7" t="s">
        <v>127</v>
      </c>
      <c r="E1685" s="4" t="s">
        <v>17</v>
      </c>
      <c r="F1685" s="4">
        <v>562741</v>
      </c>
      <c r="G1685" s="4" t="s">
        <v>7044</v>
      </c>
      <c r="H1685" s="4" t="s">
        <v>569</v>
      </c>
      <c r="I1685" s="8" t="s">
        <v>7045</v>
      </c>
      <c r="J1685" s="8" t="s">
        <v>7046</v>
      </c>
      <c r="K1685" s="8" t="s">
        <v>5577</v>
      </c>
      <c r="L1685" s="4" t="s">
        <v>4572</v>
      </c>
      <c r="M1685" s="8">
        <v>3</v>
      </c>
      <c r="N1685" s="8" t="s">
        <v>3370</v>
      </c>
      <c r="O1685" s="8" t="s">
        <v>3370</v>
      </c>
      <c r="P1685" s="8" t="s">
        <v>3370</v>
      </c>
      <c r="Q1685" s="8"/>
      <c r="R1685" s="7"/>
      <c r="S1685" s="5">
        <v>9.2592592592592601E-2</v>
      </c>
      <c r="T1685" s="5">
        <v>0</v>
      </c>
      <c r="U1685" s="5">
        <v>0</v>
      </c>
      <c r="V1685" s="6">
        <v>7.407407407407407E-2</v>
      </c>
      <c r="W1685" s="7">
        <v>0</v>
      </c>
      <c r="X1685" s="7">
        <v>0</v>
      </c>
      <c r="Y1685" s="7">
        <v>1.8518518518518517E-2</v>
      </c>
      <c r="Z1685" s="7">
        <v>0</v>
      </c>
      <c r="AA1685" s="7">
        <v>0</v>
      </c>
      <c r="AB1685" s="7">
        <v>0</v>
      </c>
      <c r="AC1685" s="7">
        <v>0</v>
      </c>
      <c r="AD1685" s="13">
        <v>45482</v>
      </c>
      <c r="AE1685" s="15"/>
      <c r="AF1685" s="28" t="s">
        <v>3273</v>
      </c>
      <c r="AG1685" s="28" t="s">
        <v>3274</v>
      </c>
      <c r="AH1685" s="15"/>
      <c r="AI1685" s="15"/>
    </row>
    <row r="1686" spans="1:35" ht="30" hidden="1">
      <c r="A1686" s="11">
        <v>28</v>
      </c>
      <c r="B1686" s="15" t="s">
        <v>96</v>
      </c>
      <c r="C1686" s="9">
        <v>45481</v>
      </c>
      <c r="D1686" s="7" t="s">
        <v>104</v>
      </c>
      <c r="E1686" s="4" t="s">
        <v>17</v>
      </c>
      <c r="F1686" s="4">
        <v>562742</v>
      </c>
      <c r="G1686" s="4" t="s">
        <v>7047</v>
      </c>
      <c r="H1686" s="4" t="s">
        <v>569</v>
      </c>
      <c r="I1686" s="8" t="s">
        <v>3278</v>
      </c>
      <c r="J1686" s="8"/>
      <c r="K1686" s="8"/>
      <c r="L1686" s="4"/>
      <c r="M1686" s="8"/>
      <c r="N1686" s="8"/>
      <c r="O1686" s="8"/>
      <c r="P1686" s="8"/>
      <c r="Q1686" s="8"/>
      <c r="R1686" s="7"/>
      <c r="V1686" s="6"/>
      <c r="W1686" s="7"/>
      <c r="X1686" s="7"/>
      <c r="Y1686" s="7"/>
      <c r="Z1686" s="7"/>
      <c r="AA1686" s="7"/>
      <c r="AB1686" s="7"/>
      <c r="AC1686" s="7"/>
      <c r="AD1686" s="13"/>
      <c r="AE1686" s="15"/>
      <c r="AF1686" t="s">
        <v>3273</v>
      </c>
      <c r="AG1686" t="s">
        <v>3274</v>
      </c>
      <c r="AH1686" s="15"/>
      <c r="AI1686" s="15"/>
    </row>
    <row r="1687" spans="1:35" ht="30" hidden="1">
      <c r="A1687" s="11">
        <v>28</v>
      </c>
      <c r="B1687" s="15" t="s">
        <v>96</v>
      </c>
      <c r="C1687" s="9">
        <v>45481</v>
      </c>
      <c r="D1687" s="7" t="s">
        <v>555</v>
      </c>
      <c r="E1687" s="4" t="s">
        <v>116</v>
      </c>
      <c r="F1687" s="4">
        <v>562743</v>
      </c>
      <c r="G1687" s="4" t="s">
        <v>7048</v>
      </c>
      <c r="H1687" s="4" t="s">
        <v>569</v>
      </c>
      <c r="I1687" s="8" t="s">
        <v>3278</v>
      </c>
      <c r="J1687" s="8"/>
      <c r="K1687" s="8"/>
      <c r="L1687" s="4"/>
      <c r="M1687" s="8"/>
      <c r="N1687" s="8"/>
      <c r="O1687" s="8"/>
      <c r="P1687" s="8"/>
      <c r="Q1687" s="8"/>
      <c r="R1687" s="7"/>
      <c r="V1687" s="6"/>
      <c r="W1687" s="7"/>
      <c r="X1687" s="7"/>
      <c r="Y1687" s="7"/>
      <c r="Z1687" s="7"/>
      <c r="AA1687" s="7"/>
      <c r="AB1687" s="7"/>
      <c r="AC1687" s="7"/>
      <c r="AD1687" s="13"/>
      <c r="AE1687" s="15"/>
      <c r="AF1687" t="s">
        <v>3273</v>
      </c>
      <c r="AG1687" t="s">
        <v>3274</v>
      </c>
      <c r="AH1687" s="15"/>
      <c r="AI1687" s="15"/>
    </row>
    <row r="1688" spans="1:35" ht="30" hidden="1">
      <c r="A1688" s="11">
        <v>28</v>
      </c>
      <c r="B1688" s="15" t="s">
        <v>96</v>
      </c>
      <c r="C1688" s="9">
        <v>45481</v>
      </c>
      <c r="D1688" s="7" t="s">
        <v>104</v>
      </c>
      <c r="E1688" s="4" t="s">
        <v>116</v>
      </c>
      <c r="F1688" s="4">
        <v>562744</v>
      </c>
      <c r="G1688" s="4" t="s">
        <v>7049</v>
      </c>
      <c r="H1688" s="4" t="s">
        <v>569</v>
      </c>
      <c r="I1688" s="8" t="s">
        <v>3278</v>
      </c>
      <c r="J1688" s="8"/>
      <c r="K1688" s="8"/>
      <c r="L1688" s="4"/>
      <c r="M1688" s="8"/>
      <c r="N1688" s="8"/>
      <c r="O1688" s="8"/>
      <c r="P1688" s="8"/>
      <c r="Q1688" s="8"/>
      <c r="R1688" s="7"/>
      <c r="V1688" s="6"/>
      <c r="W1688" s="7"/>
      <c r="X1688" s="7"/>
      <c r="Y1688" s="7"/>
      <c r="Z1688" s="7"/>
      <c r="AA1688" s="7"/>
      <c r="AB1688" s="7"/>
      <c r="AC1688" s="7"/>
      <c r="AD1688" s="13"/>
      <c r="AE1688" s="15"/>
      <c r="AF1688" t="s">
        <v>3273</v>
      </c>
      <c r="AG1688" t="s">
        <v>3274</v>
      </c>
      <c r="AH1688" s="15"/>
      <c r="AI1688" s="15"/>
    </row>
    <row r="1689" spans="1:35" ht="45" hidden="1">
      <c r="A1689" s="11">
        <v>28</v>
      </c>
      <c r="B1689" s="15" t="s">
        <v>96</v>
      </c>
      <c r="C1689" s="9">
        <v>45481</v>
      </c>
      <c r="D1689" s="7" t="s">
        <v>127</v>
      </c>
      <c r="E1689" s="4" t="s">
        <v>116</v>
      </c>
      <c r="F1689" s="4">
        <v>562745</v>
      </c>
      <c r="G1689" s="4" t="s">
        <v>7050</v>
      </c>
      <c r="H1689" s="4" t="s">
        <v>569</v>
      </c>
      <c r="I1689" s="8" t="s">
        <v>7051</v>
      </c>
      <c r="J1689" s="8" t="s">
        <v>7052</v>
      </c>
      <c r="K1689" s="8" t="s">
        <v>3549</v>
      </c>
      <c r="L1689" s="4" t="s">
        <v>7053</v>
      </c>
      <c r="M1689" s="8">
        <v>2</v>
      </c>
      <c r="N1689" s="8" t="s">
        <v>3387</v>
      </c>
      <c r="O1689" s="8" t="s">
        <v>3388</v>
      </c>
      <c r="P1689" s="8" t="s">
        <v>3363</v>
      </c>
      <c r="Q1689" s="8"/>
      <c r="R1689" s="7"/>
      <c r="S1689" s="5">
        <v>0</v>
      </c>
      <c r="T1689" s="5">
        <v>0.05</v>
      </c>
      <c r="U1689" s="5">
        <v>0</v>
      </c>
      <c r="V1689" s="6">
        <v>0.05</v>
      </c>
      <c r="W1689" s="7">
        <v>0</v>
      </c>
      <c r="X1689" s="7">
        <v>0</v>
      </c>
      <c r="Y1689" s="7">
        <v>0</v>
      </c>
      <c r="Z1689" s="7">
        <v>0</v>
      </c>
      <c r="AA1689" s="7">
        <v>0</v>
      </c>
      <c r="AB1689" s="7">
        <v>0.1</v>
      </c>
      <c r="AC1689" s="7">
        <v>0.2</v>
      </c>
      <c r="AD1689" s="13">
        <v>45482</v>
      </c>
      <c r="AE1689" s="15"/>
      <c r="AF1689" s="28" t="s">
        <v>3273</v>
      </c>
      <c r="AG1689" s="28" t="s">
        <v>3274</v>
      </c>
      <c r="AH1689" s="15"/>
      <c r="AI1689" s="15"/>
    </row>
    <row r="1690" spans="1:35" ht="30" hidden="1">
      <c r="A1690" s="11">
        <v>28</v>
      </c>
      <c r="B1690" s="15" t="s">
        <v>96</v>
      </c>
      <c r="C1690" s="9">
        <v>45481</v>
      </c>
      <c r="D1690" s="7" t="s">
        <v>127</v>
      </c>
      <c r="E1690" s="4" t="s">
        <v>39</v>
      </c>
      <c r="F1690" s="4">
        <v>562746</v>
      </c>
      <c r="G1690" s="4" t="s">
        <v>7054</v>
      </c>
      <c r="H1690" s="4" t="s">
        <v>569</v>
      </c>
      <c r="I1690" s="8" t="s">
        <v>7055</v>
      </c>
      <c r="J1690" s="8" t="s">
        <v>7056</v>
      </c>
      <c r="K1690" s="8" t="s">
        <v>4010</v>
      </c>
      <c r="L1690" s="4" t="s">
        <v>5439</v>
      </c>
      <c r="M1690" s="8">
        <v>1</v>
      </c>
      <c r="N1690" s="8" t="s">
        <v>3387</v>
      </c>
      <c r="O1690" s="8" t="s">
        <v>3440</v>
      </c>
      <c r="P1690" s="8" t="s">
        <v>3387</v>
      </c>
      <c r="Q1690" s="8" t="s">
        <v>3387</v>
      </c>
      <c r="R1690" s="7"/>
      <c r="S1690" s="5">
        <v>0.18181818181818182</v>
      </c>
      <c r="T1690" s="5">
        <v>6.0606060606060608E-2</v>
      </c>
      <c r="U1690" s="5">
        <v>0</v>
      </c>
      <c r="V1690" s="6">
        <v>0</v>
      </c>
      <c r="W1690" s="7">
        <v>0</v>
      </c>
      <c r="X1690" s="7">
        <v>0</v>
      </c>
      <c r="Y1690" s="7">
        <v>0</v>
      </c>
      <c r="Z1690" s="7">
        <v>0</v>
      </c>
      <c r="AA1690" s="7">
        <v>0</v>
      </c>
      <c r="AB1690" s="7">
        <v>0.24242424242424243</v>
      </c>
      <c r="AC1690" s="7">
        <v>0.15151515151515152</v>
      </c>
      <c r="AD1690" s="13">
        <v>45482</v>
      </c>
      <c r="AE1690" s="15"/>
      <c r="AF1690" s="28" t="s">
        <v>3273</v>
      </c>
      <c r="AG1690" s="28" t="s">
        <v>3274</v>
      </c>
      <c r="AH1690" s="15"/>
      <c r="AI1690" s="15"/>
    </row>
    <row r="1691" spans="1:35" ht="30" hidden="1">
      <c r="A1691" s="11">
        <v>28</v>
      </c>
      <c r="B1691" s="15" t="s">
        <v>96</v>
      </c>
      <c r="C1691" s="9">
        <v>45481</v>
      </c>
      <c r="D1691" s="7" t="s">
        <v>104</v>
      </c>
      <c r="E1691" s="4" t="s">
        <v>39</v>
      </c>
      <c r="F1691" s="4">
        <v>562747</v>
      </c>
      <c r="G1691" s="4" t="s">
        <v>7057</v>
      </c>
      <c r="H1691" s="4" t="s">
        <v>569</v>
      </c>
      <c r="I1691" s="8" t="s">
        <v>7058</v>
      </c>
      <c r="J1691" s="8"/>
      <c r="K1691" s="8"/>
      <c r="L1691" s="4"/>
      <c r="M1691" s="8"/>
      <c r="N1691" s="8"/>
      <c r="O1691" s="8"/>
      <c r="P1691" s="8"/>
      <c r="Q1691" s="8"/>
      <c r="R1691" s="7"/>
      <c r="V1691" s="6"/>
      <c r="W1691" s="7"/>
      <c r="X1691" s="7"/>
      <c r="Y1691" s="7"/>
      <c r="Z1691" s="7"/>
      <c r="AA1691" s="7"/>
      <c r="AB1691" s="7"/>
      <c r="AC1691" s="7"/>
      <c r="AD1691" s="13"/>
      <c r="AE1691" s="15"/>
      <c r="AF1691" s="28" t="s">
        <v>3273</v>
      </c>
      <c r="AG1691" s="28" t="s">
        <v>3274</v>
      </c>
      <c r="AH1691" s="15"/>
      <c r="AI1691" s="15"/>
    </row>
    <row r="1692" spans="1:35" ht="30" hidden="1">
      <c r="A1692" s="11">
        <v>28</v>
      </c>
      <c r="B1692" s="15" t="s">
        <v>96</v>
      </c>
      <c r="C1692" s="9">
        <v>45481</v>
      </c>
      <c r="D1692" s="7" t="s">
        <v>104</v>
      </c>
      <c r="E1692" s="4" t="s">
        <v>39</v>
      </c>
      <c r="F1692" s="4">
        <v>562748</v>
      </c>
      <c r="G1692" s="4" t="s">
        <v>7059</v>
      </c>
      <c r="H1692" s="4" t="s">
        <v>569</v>
      </c>
      <c r="I1692" s="8" t="s">
        <v>3278</v>
      </c>
      <c r="J1692" s="8"/>
      <c r="K1692" s="8"/>
      <c r="L1692" s="4"/>
      <c r="M1692" s="8"/>
      <c r="N1692" s="8"/>
      <c r="O1692" s="8"/>
      <c r="P1692" s="8"/>
      <c r="Q1692" s="8"/>
      <c r="R1692" s="7"/>
      <c r="V1692" s="6"/>
      <c r="W1692" s="7"/>
      <c r="X1692" s="7"/>
      <c r="Y1692" s="7"/>
      <c r="Z1692" s="7"/>
      <c r="AA1692" s="7"/>
      <c r="AB1692" s="7"/>
      <c r="AC1692" s="7"/>
      <c r="AD1692" s="13"/>
      <c r="AE1692" s="15"/>
      <c r="AF1692" t="s">
        <v>3273</v>
      </c>
      <c r="AG1692" t="s">
        <v>3274</v>
      </c>
      <c r="AH1692" s="15"/>
      <c r="AI1692" s="15"/>
    </row>
    <row r="1693" spans="1:35" ht="30" hidden="1">
      <c r="A1693" s="11">
        <v>28</v>
      </c>
      <c r="B1693" s="15" t="s">
        <v>96</v>
      </c>
      <c r="C1693" s="9">
        <v>45481</v>
      </c>
      <c r="D1693" s="7" t="s">
        <v>97</v>
      </c>
      <c r="E1693" s="4" t="s">
        <v>39</v>
      </c>
      <c r="F1693" s="4">
        <v>562750</v>
      </c>
      <c r="G1693" s="4" t="s">
        <v>7060</v>
      </c>
      <c r="H1693" s="4" t="s">
        <v>569</v>
      </c>
      <c r="I1693" s="8" t="s">
        <v>7061</v>
      </c>
      <c r="J1693" s="8" t="s">
        <v>7062</v>
      </c>
      <c r="K1693" s="8" t="s">
        <v>7063</v>
      </c>
      <c r="L1693" s="4" t="s">
        <v>7064</v>
      </c>
      <c r="M1693" s="8">
        <v>3</v>
      </c>
      <c r="N1693" s="8" t="s">
        <v>3388</v>
      </c>
      <c r="O1693" s="8" t="s">
        <v>3388</v>
      </c>
      <c r="P1693" s="8" t="s">
        <v>3440</v>
      </c>
      <c r="Q1693" s="8"/>
      <c r="R1693" s="7"/>
      <c r="S1693" s="5">
        <v>0</v>
      </c>
      <c r="T1693" s="5">
        <v>0</v>
      </c>
      <c r="U1693" s="5">
        <v>0</v>
      </c>
      <c r="V1693" s="6">
        <v>0</v>
      </c>
      <c r="W1693" s="7">
        <v>0</v>
      </c>
      <c r="X1693" s="7">
        <v>0</v>
      </c>
      <c r="Y1693" s="7">
        <v>0</v>
      </c>
      <c r="Z1693" s="7">
        <v>6.5217391304347824E-2</v>
      </c>
      <c r="AA1693" s="7">
        <v>4.3478260869565216E-2</v>
      </c>
      <c r="AB1693" s="7">
        <v>0</v>
      </c>
      <c r="AC1693" s="7">
        <v>0.10869565217391304</v>
      </c>
      <c r="AD1693" s="13">
        <v>45484</v>
      </c>
      <c r="AE1693" s="15"/>
      <c r="AF1693" s="28" t="s">
        <v>3273</v>
      </c>
      <c r="AG1693" s="28" t="s">
        <v>3274</v>
      </c>
      <c r="AH1693" s="15"/>
      <c r="AI1693" s="15"/>
    </row>
    <row r="1694" spans="1:35" hidden="1">
      <c r="A1694" s="11">
        <v>28</v>
      </c>
      <c r="B1694" s="15" t="s">
        <v>3883</v>
      </c>
      <c r="C1694" s="9">
        <v>45479</v>
      </c>
      <c r="D1694" s="7"/>
      <c r="E1694" s="4" t="s">
        <v>17</v>
      </c>
      <c r="F1694" s="4">
        <v>562721</v>
      </c>
      <c r="G1694" s="4" t="s">
        <v>5455</v>
      </c>
      <c r="H1694" s="4" t="s">
        <v>4615</v>
      </c>
      <c r="I1694" s="8"/>
      <c r="J1694" s="8"/>
      <c r="K1694" s="8"/>
      <c r="L1694" s="4"/>
      <c r="M1694" s="8"/>
      <c r="N1694" s="8"/>
      <c r="O1694" s="8"/>
      <c r="P1694" s="8"/>
      <c r="Q1694" s="8"/>
      <c r="R1694" s="7"/>
      <c r="V1694" s="6"/>
      <c r="W1694" s="7"/>
      <c r="X1694" s="7"/>
      <c r="Y1694" s="7"/>
      <c r="Z1694" s="7"/>
      <c r="AA1694" s="7"/>
      <c r="AB1694" s="7"/>
      <c r="AC1694" s="7"/>
      <c r="AD1694" s="13"/>
      <c r="AE1694" s="15"/>
      <c r="AF1694" s="15"/>
      <c r="AG1694" s="15"/>
      <c r="AH1694" s="15"/>
      <c r="AI1694" s="15"/>
    </row>
    <row r="1695" spans="1:35" ht="30" hidden="1">
      <c r="A1695" s="11">
        <v>28</v>
      </c>
      <c r="B1695" s="15" t="s">
        <v>169</v>
      </c>
      <c r="C1695" s="9">
        <v>45481</v>
      </c>
      <c r="D1695" s="7"/>
      <c r="E1695" s="4" t="s">
        <v>35</v>
      </c>
      <c r="F1695" s="4">
        <v>562722</v>
      </c>
      <c r="G1695" s="4" t="s">
        <v>7065</v>
      </c>
      <c r="H1695" s="4" t="s">
        <v>7066</v>
      </c>
      <c r="I1695" s="8"/>
      <c r="J1695" s="8"/>
      <c r="K1695" s="8"/>
      <c r="L1695" s="4"/>
      <c r="M1695" s="8"/>
      <c r="N1695" s="8"/>
      <c r="O1695" s="8"/>
      <c r="P1695" s="8"/>
      <c r="Q1695" s="8"/>
      <c r="R1695" s="7"/>
      <c r="V1695" s="6"/>
      <c r="W1695" s="7"/>
      <c r="X1695" s="7"/>
      <c r="Y1695" s="7"/>
      <c r="Z1695" s="7"/>
      <c r="AA1695" s="7"/>
      <c r="AB1695" s="7"/>
      <c r="AC1695" s="7"/>
      <c r="AD1695" s="13"/>
      <c r="AE1695" s="15"/>
      <c r="AF1695" s="15"/>
      <c r="AG1695" s="15"/>
      <c r="AH1695" s="15"/>
      <c r="AI1695" s="15"/>
    </row>
    <row r="1696" spans="1:35" ht="30" hidden="1">
      <c r="A1696" s="11">
        <v>28</v>
      </c>
      <c r="B1696" s="15" t="s">
        <v>169</v>
      </c>
      <c r="C1696" s="9">
        <v>45481</v>
      </c>
      <c r="D1696" s="7"/>
      <c r="E1696" s="4" t="s">
        <v>35</v>
      </c>
      <c r="F1696" s="4">
        <v>562723</v>
      </c>
      <c r="G1696" s="4" t="s">
        <v>7067</v>
      </c>
      <c r="H1696" s="4" t="s">
        <v>7066</v>
      </c>
      <c r="I1696" s="8"/>
      <c r="J1696" s="8"/>
      <c r="K1696" s="8"/>
      <c r="L1696" s="4"/>
      <c r="M1696" s="8"/>
      <c r="N1696" s="8"/>
      <c r="O1696" s="8"/>
      <c r="P1696" s="8"/>
      <c r="Q1696" s="8"/>
      <c r="R1696" s="7"/>
      <c r="V1696" s="6"/>
      <c r="W1696" s="7"/>
      <c r="X1696" s="7"/>
      <c r="Y1696" s="7"/>
      <c r="Z1696" s="7"/>
      <c r="AA1696" s="7"/>
      <c r="AB1696" s="7"/>
      <c r="AC1696" s="7"/>
      <c r="AD1696" s="13"/>
      <c r="AE1696" s="15"/>
      <c r="AF1696" s="15"/>
      <c r="AG1696" s="15"/>
      <c r="AH1696" s="15"/>
      <c r="AI1696" s="15"/>
    </row>
    <row r="1697" spans="1:35" hidden="1">
      <c r="A1697" s="11">
        <v>28</v>
      </c>
      <c r="B1697" s="15" t="s">
        <v>6177</v>
      </c>
      <c r="C1697" s="9">
        <v>45485</v>
      </c>
      <c r="D1697" s="7"/>
      <c r="E1697" s="4" t="s">
        <v>116</v>
      </c>
      <c r="F1697" s="4">
        <v>562724</v>
      </c>
      <c r="G1697" s="4" t="s">
        <v>7068</v>
      </c>
      <c r="H1697" s="4" t="s">
        <v>7069</v>
      </c>
      <c r="I1697" s="8"/>
      <c r="J1697" s="8"/>
      <c r="K1697" s="8"/>
      <c r="L1697" s="4"/>
      <c r="M1697" s="8"/>
      <c r="N1697" s="8"/>
      <c r="O1697" s="8"/>
      <c r="P1697" s="8"/>
      <c r="Q1697" s="8"/>
      <c r="R1697" s="7"/>
      <c r="V1697" s="6"/>
      <c r="W1697" s="7"/>
      <c r="X1697" s="7"/>
      <c r="Y1697" s="7"/>
      <c r="Z1697" s="7"/>
      <c r="AA1697" s="7"/>
      <c r="AB1697" s="7"/>
      <c r="AC1697" s="7"/>
      <c r="AD1697" s="13"/>
      <c r="AE1697" s="15"/>
      <c r="AF1697" s="15"/>
      <c r="AG1697" s="15"/>
      <c r="AH1697" s="15"/>
      <c r="AI1697" s="15"/>
    </row>
    <row r="1698" spans="1:35" ht="30" hidden="1">
      <c r="A1698" s="11">
        <v>28</v>
      </c>
      <c r="B1698" s="15" t="s">
        <v>6177</v>
      </c>
      <c r="C1698" s="9">
        <v>45485</v>
      </c>
      <c r="D1698" s="7"/>
      <c r="E1698" s="4" t="s">
        <v>90</v>
      </c>
      <c r="F1698" s="4">
        <v>562725</v>
      </c>
      <c r="G1698" s="4" t="s">
        <v>7070</v>
      </c>
      <c r="H1698" s="4" t="s">
        <v>7069</v>
      </c>
      <c r="I1698" s="8"/>
      <c r="J1698" s="8"/>
      <c r="K1698" s="8"/>
      <c r="L1698" s="4"/>
      <c r="M1698" s="8"/>
      <c r="N1698" s="8"/>
      <c r="O1698" s="8"/>
      <c r="P1698" s="8"/>
      <c r="Q1698" s="8"/>
      <c r="R1698" s="7"/>
      <c r="V1698" s="6"/>
      <c r="W1698" s="7"/>
      <c r="X1698" s="7"/>
      <c r="Y1698" s="7"/>
      <c r="Z1698" s="7"/>
      <c r="AA1698" s="7"/>
      <c r="AB1698" s="7"/>
      <c r="AC1698" s="7"/>
      <c r="AD1698" s="13"/>
      <c r="AE1698" s="15"/>
      <c r="AF1698" s="15"/>
      <c r="AG1698" s="15"/>
      <c r="AH1698" s="15"/>
      <c r="AI1698" s="15"/>
    </row>
    <row r="1699" spans="1:35" ht="30" hidden="1">
      <c r="A1699" s="11">
        <v>28</v>
      </c>
      <c r="B1699" s="15" t="s">
        <v>89</v>
      </c>
      <c r="C1699" s="9">
        <v>45483</v>
      </c>
      <c r="D1699" s="7"/>
      <c r="E1699" s="4" t="s">
        <v>90</v>
      </c>
      <c r="F1699" s="4">
        <v>562818</v>
      </c>
      <c r="G1699" s="4" t="s">
        <v>7071</v>
      </c>
      <c r="H1699" s="4" t="s">
        <v>263</v>
      </c>
      <c r="I1699" s="8"/>
      <c r="J1699" s="8"/>
      <c r="K1699" s="8"/>
      <c r="L1699" s="4"/>
      <c r="M1699" s="8"/>
      <c r="N1699" s="8"/>
      <c r="O1699" s="8"/>
      <c r="P1699" s="8"/>
      <c r="Q1699" s="8"/>
      <c r="R1699" s="7"/>
      <c r="V1699" s="6"/>
      <c r="W1699" s="7"/>
      <c r="X1699" s="7"/>
      <c r="Y1699" s="7"/>
      <c r="Z1699" s="7"/>
      <c r="AA1699" s="7"/>
      <c r="AB1699" s="7"/>
      <c r="AC1699" s="7"/>
      <c r="AD1699" s="13"/>
      <c r="AE1699" s="15"/>
      <c r="AF1699" t="s">
        <v>3273</v>
      </c>
      <c r="AG1699" t="s">
        <v>3274</v>
      </c>
      <c r="AH1699" s="15"/>
      <c r="AI1699" s="15"/>
    </row>
    <row r="1700" spans="1:35" ht="30" hidden="1">
      <c r="A1700" s="11">
        <v>28</v>
      </c>
      <c r="B1700" s="15" t="s">
        <v>515</v>
      </c>
      <c r="C1700" s="9">
        <v>45485</v>
      </c>
      <c r="D1700" s="7"/>
      <c r="E1700" s="4" t="s">
        <v>17</v>
      </c>
      <c r="F1700" s="4">
        <v>562912</v>
      </c>
      <c r="G1700" s="4" t="s">
        <v>7072</v>
      </c>
      <c r="H1700" s="4" t="s">
        <v>232</v>
      </c>
      <c r="I1700" s="8"/>
      <c r="J1700" s="8"/>
      <c r="K1700" s="8"/>
      <c r="L1700" s="4"/>
      <c r="M1700" s="8"/>
      <c r="N1700" s="8"/>
      <c r="O1700" s="8"/>
      <c r="P1700" s="8"/>
      <c r="Q1700" s="8"/>
      <c r="R1700" s="7"/>
      <c r="V1700" s="6"/>
      <c r="W1700" s="7"/>
      <c r="X1700" s="7"/>
      <c r="Y1700" s="7"/>
      <c r="Z1700" s="7"/>
      <c r="AA1700" s="7"/>
      <c r="AB1700" s="7"/>
      <c r="AC1700" s="7"/>
      <c r="AD1700" s="13"/>
      <c r="AE1700" s="15"/>
      <c r="AF1700" s="15"/>
      <c r="AG1700" s="15"/>
      <c r="AH1700" s="15"/>
      <c r="AI1700" s="15"/>
    </row>
    <row r="1701" spans="1:35" ht="30" hidden="1">
      <c r="A1701" s="11">
        <v>29</v>
      </c>
      <c r="B1701" s="15" t="s">
        <v>16</v>
      </c>
      <c r="C1701" s="9">
        <v>45490</v>
      </c>
      <c r="D1701" s="7"/>
      <c r="E1701" s="4" t="s">
        <v>147</v>
      </c>
      <c r="F1701" s="4">
        <v>562851</v>
      </c>
      <c r="G1701" s="4" t="s">
        <v>7073</v>
      </c>
      <c r="H1701" s="4" t="s">
        <v>727</v>
      </c>
      <c r="I1701" s="8" t="s">
        <v>7074</v>
      </c>
      <c r="J1701" s="8"/>
      <c r="K1701" s="8"/>
      <c r="L1701" s="4"/>
      <c r="M1701" s="8">
        <v>3</v>
      </c>
      <c r="N1701" s="8"/>
      <c r="O1701" s="8"/>
      <c r="P1701" s="8"/>
      <c r="Q1701" s="8"/>
      <c r="R1701" s="7"/>
      <c r="V1701" s="6"/>
      <c r="W1701" s="7"/>
      <c r="X1701" s="7"/>
      <c r="Y1701" s="7"/>
      <c r="Z1701" s="7"/>
      <c r="AA1701" s="7"/>
      <c r="AB1701" s="7"/>
      <c r="AC1701" s="7"/>
      <c r="AD1701" s="13"/>
      <c r="AE1701" s="15"/>
      <c r="AF1701" s="28" t="s">
        <v>3273</v>
      </c>
      <c r="AG1701" s="28" t="s">
        <v>3274</v>
      </c>
      <c r="AH1701" s="15"/>
      <c r="AI1701" s="15"/>
    </row>
    <row r="1702" spans="1:35" ht="30" hidden="1">
      <c r="A1702" s="11">
        <v>29</v>
      </c>
      <c r="B1702" s="15" t="s">
        <v>16</v>
      </c>
      <c r="C1702" s="9">
        <v>45490</v>
      </c>
      <c r="D1702" s="7"/>
      <c r="E1702" s="4" t="s">
        <v>17</v>
      </c>
      <c r="F1702" s="4">
        <v>562852</v>
      </c>
      <c r="G1702" s="4" t="s">
        <v>7075</v>
      </c>
      <c r="H1702" s="4" t="s">
        <v>727</v>
      </c>
      <c r="I1702" s="8" t="s">
        <v>7076</v>
      </c>
      <c r="J1702" s="8"/>
      <c r="K1702" s="8"/>
      <c r="L1702" s="4"/>
      <c r="M1702" s="8">
        <v>3</v>
      </c>
      <c r="N1702" s="8"/>
      <c r="O1702" s="8"/>
      <c r="P1702" s="8"/>
      <c r="Q1702" s="8"/>
      <c r="R1702" s="7"/>
      <c r="V1702" s="6"/>
      <c r="W1702" s="7"/>
      <c r="X1702" s="7"/>
      <c r="Y1702" s="7"/>
      <c r="Z1702" s="7"/>
      <c r="AA1702" s="7"/>
      <c r="AB1702" s="7"/>
      <c r="AC1702" s="7"/>
      <c r="AD1702" s="13"/>
      <c r="AE1702" s="15"/>
      <c r="AF1702" s="28" t="s">
        <v>3273</v>
      </c>
      <c r="AG1702" s="28" t="s">
        <v>3274</v>
      </c>
      <c r="AH1702" s="15"/>
      <c r="AI1702" s="15"/>
    </row>
    <row r="1703" spans="1:35" ht="30" hidden="1">
      <c r="A1703" s="11">
        <v>29</v>
      </c>
      <c r="B1703" s="15" t="s">
        <v>16</v>
      </c>
      <c r="C1703" s="9">
        <v>45490</v>
      </c>
      <c r="D1703" s="7" t="s">
        <v>41</v>
      </c>
      <c r="E1703" s="4" t="s">
        <v>17</v>
      </c>
      <c r="F1703" s="4">
        <v>562853</v>
      </c>
      <c r="G1703" s="4" t="s">
        <v>7077</v>
      </c>
      <c r="H1703" s="4" t="s">
        <v>727</v>
      </c>
      <c r="I1703" s="8" t="s">
        <v>7078</v>
      </c>
      <c r="J1703" s="8"/>
      <c r="K1703" s="8"/>
      <c r="L1703" s="4"/>
      <c r="M1703" s="8">
        <v>3</v>
      </c>
      <c r="N1703" s="8"/>
      <c r="O1703" s="8"/>
      <c r="P1703" s="8"/>
      <c r="Q1703" s="8"/>
      <c r="R1703" s="7"/>
      <c r="V1703" s="6"/>
      <c r="W1703" s="7"/>
      <c r="X1703" s="7"/>
      <c r="Y1703" s="7"/>
      <c r="Z1703" s="7"/>
      <c r="AA1703" s="7"/>
      <c r="AB1703" s="7"/>
      <c r="AC1703" s="7"/>
      <c r="AD1703" s="13"/>
      <c r="AE1703" s="15"/>
      <c r="AF1703" s="28" t="s">
        <v>3273</v>
      </c>
      <c r="AG1703" s="28" t="s">
        <v>3274</v>
      </c>
      <c r="AH1703" s="15"/>
      <c r="AI1703" s="15"/>
    </row>
    <row r="1704" spans="1:35" hidden="1">
      <c r="A1704" s="11">
        <v>29</v>
      </c>
      <c r="B1704" s="15" t="s">
        <v>16</v>
      </c>
      <c r="C1704" s="9">
        <v>45490</v>
      </c>
      <c r="D1704" s="7"/>
      <c r="E1704" s="4" t="s">
        <v>17</v>
      </c>
      <c r="F1704" s="4">
        <v>562854</v>
      </c>
      <c r="G1704" s="4" t="s">
        <v>7079</v>
      </c>
      <c r="H1704" s="4" t="s">
        <v>727</v>
      </c>
      <c r="I1704" s="8" t="s">
        <v>7080</v>
      </c>
      <c r="J1704" s="8"/>
      <c r="K1704" s="8"/>
      <c r="L1704" s="4"/>
      <c r="M1704" s="8">
        <v>3</v>
      </c>
      <c r="N1704" s="8"/>
      <c r="O1704" s="8"/>
      <c r="P1704" s="8"/>
      <c r="Q1704" s="8"/>
      <c r="R1704" s="7"/>
      <c r="V1704" s="6"/>
      <c r="W1704" s="7"/>
      <c r="X1704" s="7"/>
      <c r="Y1704" s="7"/>
      <c r="Z1704" s="7"/>
      <c r="AA1704" s="7"/>
      <c r="AB1704" s="7"/>
      <c r="AC1704" s="7"/>
      <c r="AD1704" s="13"/>
      <c r="AE1704" s="15"/>
      <c r="AF1704" s="28" t="s">
        <v>3273</v>
      </c>
      <c r="AG1704" s="28" t="s">
        <v>3274</v>
      </c>
      <c r="AH1704" s="15"/>
      <c r="AI1704" s="15"/>
    </row>
    <row r="1705" spans="1:35" ht="45" hidden="1">
      <c r="A1705" s="11">
        <v>29</v>
      </c>
      <c r="B1705" s="15" t="s">
        <v>16</v>
      </c>
      <c r="C1705" s="9">
        <v>45490</v>
      </c>
      <c r="D1705" s="7"/>
      <c r="E1705" s="4" t="s">
        <v>17</v>
      </c>
      <c r="F1705" s="4">
        <v>562855</v>
      </c>
      <c r="G1705" s="4" t="s">
        <v>7081</v>
      </c>
      <c r="H1705" s="4" t="s">
        <v>727</v>
      </c>
      <c r="I1705" s="8" t="s">
        <v>7082</v>
      </c>
      <c r="J1705" s="8"/>
      <c r="K1705" s="8"/>
      <c r="L1705" s="4"/>
      <c r="M1705" s="8">
        <v>2</v>
      </c>
      <c r="N1705" s="8"/>
      <c r="O1705" s="8"/>
      <c r="P1705" s="8"/>
      <c r="Q1705" s="8"/>
      <c r="R1705" s="7"/>
      <c r="V1705" s="6"/>
      <c r="W1705" s="7"/>
      <c r="X1705" s="7"/>
      <c r="Y1705" s="7"/>
      <c r="Z1705" s="7"/>
      <c r="AA1705" s="7"/>
      <c r="AB1705" s="7"/>
      <c r="AC1705" s="7"/>
      <c r="AD1705" s="13"/>
      <c r="AE1705" s="15"/>
      <c r="AF1705" s="28" t="s">
        <v>3273</v>
      </c>
      <c r="AG1705" s="28" t="s">
        <v>3274</v>
      </c>
      <c r="AH1705" s="15"/>
      <c r="AI1705" s="15"/>
    </row>
    <row r="1706" spans="1:35" ht="30" hidden="1">
      <c r="A1706" s="11">
        <v>29</v>
      </c>
      <c r="B1706" s="15" t="s">
        <v>16</v>
      </c>
      <c r="C1706" s="9">
        <v>45490</v>
      </c>
      <c r="D1706" s="7" t="s">
        <v>62</v>
      </c>
      <c r="E1706" s="4" t="s">
        <v>17</v>
      </c>
      <c r="F1706" s="4">
        <v>562856</v>
      </c>
      <c r="G1706" s="4" t="s">
        <v>7083</v>
      </c>
      <c r="H1706" s="4" t="s">
        <v>727</v>
      </c>
      <c r="I1706" s="8" t="s">
        <v>3278</v>
      </c>
      <c r="J1706" s="8"/>
      <c r="K1706" s="8"/>
      <c r="L1706" s="4"/>
      <c r="M1706" s="8">
        <v>4</v>
      </c>
      <c r="N1706" s="8"/>
      <c r="O1706" s="8"/>
      <c r="P1706" s="8"/>
      <c r="Q1706" s="8"/>
      <c r="R1706" s="7"/>
      <c r="V1706" s="6"/>
      <c r="W1706" s="7"/>
      <c r="X1706" s="7"/>
      <c r="Y1706" s="7"/>
      <c r="Z1706" s="7"/>
      <c r="AA1706" s="7"/>
      <c r="AB1706" s="7"/>
      <c r="AC1706" s="7"/>
      <c r="AD1706" s="13"/>
      <c r="AE1706" s="15"/>
      <c r="AF1706" t="s">
        <v>3273</v>
      </c>
      <c r="AG1706" t="s">
        <v>3274</v>
      </c>
      <c r="AH1706" s="15"/>
      <c r="AI1706" s="15"/>
    </row>
    <row r="1707" spans="1:35" ht="30" hidden="1">
      <c r="A1707" s="11">
        <v>29</v>
      </c>
      <c r="B1707" s="15" t="s">
        <v>16</v>
      </c>
      <c r="C1707" s="9">
        <v>45490</v>
      </c>
      <c r="D1707" s="7"/>
      <c r="E1707" s="4" t="s">
        <v>17</v>
      </c>
      <c r="F1707" s="4">
        <v>562857</v>
      </c>
      <c r="G1707" s="4" t="s">
        <v>7084</v>
      </c>
      <c r="H1707" s="4" t="s">
        <v>727</v>
      </c>
      <c r="I1707" s="8" t="s">
        <v>7085</v>
      </c>
      <c r="J1707" s="8"/>
      <c r="K1707" s="8"/>
      <c r="L1707" s="4"/>
      <c r="M1707" s="8">
        <v>3</v>
      </c>
      <c r="N1707" s="8"/>
      <c r="O1707" s="8"/>
      <c r="P1707" s="8"/>
      <c r="Q1707" s="8"/>
      <c r="R1707" s="7"/>
      <c r="V1707" s="6"/>
      <c r="W1707" s="7"/>
      <c r="X1707" s="7"/>
      <c r="Y1707" s="7"/>
      <c r="Z1707" s="7"/>
      <c r="AA1707" s="7"/>
      <c r="AB1707" s="7"/>
      <c r="AC1707" s="7"/>
      <c r="AD1707" s="13"/>
      <c r="AE1707" s="15"/>
      <c r="AF1707" s="28" t="s">
        <v>3273</v>
      </c>
      <c r="AG1707" s="28" t="s">
        <v>3274</v>
      </c>
      <c r="AH1707" s="15"/>
      <c r="AI1707" s="15"/>
    </row>
    <row r="1708" spans="1:35" ht="30" hidden="1">
      <c r="A1708" s="11">
        <v>29</v>
      </c>
      <c r="B1708" s="15" t="s">
        <v>16</v>
      </c>
      <c r="C1708" s="9">
        <v>45490</v>
      </c>
      <c r="D1708" s="7" t="s">
        <v>30</v>
      </c>
      <c r="E1708" s="4" t="s">
        <v>17</v>
      </c>
      <c r="F1708" s="4">
        <v>562858</v>
      </c>
      <c r="G1708" s="4" t="s">
        <v>7086</v>
      </c>
      <c r="H1708" s="4" t="s">
        <v>727</v>
      </c>
      <c r="I1708" s="8" t="s">
        <v>3278</v>
      </c>
      <c r="J1708" s="8"/>
      <c r="K1708" s="8"/>
      <c r="L1708" s="4"/>
      <c r="M1708" s="8">
        <v>4</v>
      </c>
      <c r="N1708" s="8"/>
      <c r="O1708" s="8"/>
      <c r="P1708" s="8"/>
      <c r="Q1708" s="8"/>
      <c r="R1708" s="7"/>
      <c r="V1708" s="6"/>
      <c r="W1708" s="7"/>
      <c r="X1708" s="7"/>
      <c r="Y1708" s="7"/>
      <c r="Z1708" s="7"/>
      <c r="AA1708" s="7"/>
      <c r="AB1708" s="7"/>
      <c r="AC1708" s="7"/>
      <c r="AD1708" s="13"/>
      <c r="AE1708" s="15"/>
      <c r="AF1708" t="s">
        <v>3273</v>
      </c>
      <c r="AG1708" t="s">
        <v>3274</v>
      </c>
      <c r="AH1708" s="15"/>
      <c r="AI1708" s="15"/>
    </row>
    <row r="1709" spans="1:35" hidden="1">
      <c r="A1709" s="11">
        <v>29</v>
      </c>
      <c r="B1709" s="15" t="s">
        <v>16</v>
      </c>
      <c r="C1709" s="9">
        <v>45490</v>
      </c>
      <c r="D1709" s="7"/>
      <c r="E1709" s="4" t="s">
        <v>17</v>
      </c>
      <c r="F1709" s="4">
        <v>562859</v>
      </c>
      <c r="G1709" s="4" t="s">
        <v>7087</v>
      </c>
      <c r="H1709" s="4" t="s">
        <v>727</v>
      </c>
      <c r="I1709" s="8" t="s">
        <v>7088</v>
      </c>
      <c r="J1709" s="8"/>
      <c r="K1709" s="8"/>
      <c r="L1709" s="4"/>
      <c r="M1709" s="8">
        <v>3</v>
      </c>
      <c r="N1709" s="8"/>
      <c r="O1709" s="8"/>
      <c r="P1709" s="8"/>
      <c r="Q1709" s="8"/>
      <c r="R1709" s="7"/>
      <c r="V1709" s="6"/>
      <c r="W1709" s="7"/>
      <c r="X1709" s="7"/>
      <c r="Y1709" s="7"/>
      <c r="Z1709" s="7"/>
      <c r="AA1709" s="7"/>
      <c r="AB1709" s="7"/>
      <c r="AC1709" s="7"/>
      <c r="AD1709" s="13"/>
      <c r="AE1709" s="15"/>
      <c r="AF1709" s="28" t="s">
        <v>3273</v>
      </c>
      <c r="AG1709" s="28" t="s">
        <v>3274</v>
      </c>
      <c r="AH1709" s="15"/>
      <c r="AI1709" s="15"/>
    </row>
    <row r="1710" spans="1:35" ht="30" hidden="1">
      <c r="A1710" s="11">
        <v>29</v>
      </c>
      <c r="B1710" s="15" t="s">
        <v>16</v>
      </c>
      <c r="C1710" s="9">
        <v>45490</v>
      </c>
      <c r="D1710" s="7"/>
      <c r="E1710" s="4" t="s">
        <v>17</v>
      </c>
      <c r="F1710" s="4">
        <v>562860</v>
      </c>
      <c r="G1710" s="4" t="s">
        <v>7089</v>
      </c>
      <c r="H1710" s="4" t="s">
        <v>727</v>
      </c>
      <c r="I1710" s="8" t="s">
        <v>7090</v>
      </c>
      <c r="J1710" s="8"/>
      <c r="K1710" s="8"/>
      <c r="L1710" s="4"/>
      <c r="M1710" s="8">
        <v>3</v>
      </c>
      <c r="N1710" s="8"/>
      <c r="O1710" s="8"/>
      <c r="P1710" s="8"/>
      <c r="Q1710" s="8"/>
      <c r="R1710" s="7"/>
      <c r="V1710" s="6"/>
      <c r="W1710" s="7"/>
      <c r="X1710" s="7"/>
      <c r="Y1710" s="7"/>
      <c r="Z1710" s="7"/>
      <c r="AA1710" s="7"/>
      <c r="AB1710" s="7"/>
      <c r="AC1710" s="7"/>
      <c r="AD1710" s="13"/>
      <c r="AE1710" s="15"/>
      <c r="AF1710" s="28" t="s">
        <v>3273</v>
      </c>
      <c r="AG1710" s="28" t="s">
        <v>3274</v>
      </c>
      <c r="AH1710" s="15"/>
      <c r="AI1710" s="15"/>
    </row>
    <row r="1711" spans="1:35" ht="30" hidden="1">
      <c r="A1711" s="11">
        <v>29</v>
      </c>
      <c r="B1711" s="15" t="s">
        <v>16</v>
      </c>
      <c r="C1711" s="9">
        <v>45490</v>
      </c>
      <c r="D1711" s="7"/>
      <c r="E1711" s="4" t="s">
        <v>45</v>
      </c>
      <c r="F1711" s="4">
        <v>562861</v>
      </c>
      <c r="G1711" s="4" t="s">
        <v>7091</v>
      </c>
      <c r="H1711" s="4" t="s">
        <v>727</v>
      </c>
      <c r="I1711" s="8" t="s">
        <v>7092</v>
      </c>
      <c r="J1711" s="8"/>
      <c r="K1711" s="8"/>
      <c r="L1711" s="4"/>
      <c r="M1711" s="8">
        <v>3</v>
      </c>
      <c r="N1711" s="8"/>
      <c r="O1711" s="8"/>
      <c r="P1711" s="8"/>
      <c r="Q1711" s="8"/>
      <c r="R1711" s="7"/>
      <c r="V1711" s="6"/>
      <c r="W1711" s="7"/>
      <c r="X1711" s="7"/>
      <c r="Y1711" s="7"/>
      <c r="Z1711" s="7"/>
      <c r="AA1711" s="7"/>
      <c r="AB1711" s="7"/>
      <c r="AC1711" s="7"/>
      <c r="AD1711" s="13"/>
      <c r="AE1711" s="15"/>
      <c r="AF1711" s="28" t="s">
        <v>3273</v>
      </c>
      <c r="AG1711" s="28" t="s">
        <v>3274</v>
      </c>
      <c r="AH1711" s="15"/>
      <c r="AI1711" s="15"/>
    </row>
    <row r="1712" spans="1:35" ht="30" hidden="1">
      <c r="A1712" s="11">
        <v>29</v>
      </c>
      <c r="B1712" s="15" t="s">
        <v>16</v>
      </c>
      <c r="C1712" s="9">
        <v>45490</v>
      </c>
      <c r="D1712" s="7"/>
      <c r="E1712" s="4" t="s">
        <v>45</v>
      </c>
      <c r="F1712" s="4">
        <v>562862</v>
      </c>
      <c r="G1712" s="4" t="s">
        <v>7093</v>
      </c>
      <c r="H1712" s="4" t="s">
        <v>727</v>
      </c>
      <c r="I1712" s="8" t="s">
        <v>7094</v>
      </c>
      <c r="J1712" s="8"/>
      <c r="K1712" s="8"/>
      <c r="L1712" s="4"/>
      <c r="M1712" s="8">
        <v>3</v>
      </c>
      <c r="N1712" s="8"/>
      <c r="O1712" s="8"/>
      <c r="P1712" s="8"/>
      <c r="Q1712" s="8"/>
      <c r="R1712" s="7"/>
      <c r="V1712" s="6"/>
      <c r="W1712" s="7"/>
      <c r="X1712" s="7"/>
      <c r="Y1712" s="7"/>
      <c r="Z1712" s="7"/>
      <c r="AA1712" s="7"/>
      <c r="AB1712" s="7"/>
      <c r="AC1712" s="7"/>
      <c r="AD1712" s="13"/>
      <c r="AE1712" s="15"/>
      <c r="AF1712" s="28" t="s">
        <v>3273</v>
      </c>
      <c r="AG1712" s="28" t="s">
        <v>3274</v>
      </c>
      <c r="AH1712" s="15"/>
      <c r="AI1712" s="15"/>
    </row>
    <row r="1713" spans="1:35" ht="30" hidden="1">
      <c r="A1713" s="11">
        <v>29</v>
      </c>
      <c r="B1713" s="15" t="s">
        <v>16</v>
      </c>
      <c r="C1713" s="9">
        <v>45490</v>
      </c>
      <c r="D1713" s="7"/>
      <c r="E1713" s="4" t="s">
        <v>45</v>
      </c>
      <c r="F1713" s="4">
        <v>562863</v>
      </c>
      <c r="G1713" s="4" t="s">
        <v>7095</v>
      </c>
      <c r="H1713" s="4" t="s">
        <v>727</v>
      </c>
      <c r="I1713" s="8" t="s">
        <v>7096</v>
      </c>
      <c r="J1713" s="8"/>
      <c r="K1713" s="8"/>
      <c r="L1713" s="4"/>
      <c r="M1713" s="8">
        <v>3</v>
      </c>
      <c r="N1713" s="8"/>
      <c r="O1713" s="8"/>
      <c r="P1713" s="8"/>
      <c r="Q1713" s="8"/>
      <c r="R1713" s="7"/>
      <c r="V1713" s="6"/>
      <c r="W1713" s="7"/>
      <c r="X1713" s="7"/>
      <c r="Y1713" s="7"/>
      <c r="Z1713" s="7"/>
      <c r="AA1713" s="7"/>
      <c r="AB1713" s="7"/>
      <c r="AC1713" s="7"/>
      <c r="AD1713" s="13"/>
      <c r="AE1713" s="15"/>
      <c r="AF1713" s="28" t="s">
        <v>3273</v>
      </c>
      <c r="AG1713" s="28" t="s">
        <v>3274</v>
      </c>
      <c r="AH1713" s="15"/>
      <c r="AI1713" s="15"/>
    </row>
    <row r="1714" spans="1:35" ht="30" hidden="1">
      <c r="A1714" s="11">
        <v>29</v>
      </c>
      <c r="B1714" s="15" t="s">
        <v>16</v>
      </c>
      <c r="C1714" s="9">
        <v>45490</v>
      </c>
      <c r="D1714" s="7"/>
      <c r="E1714" s="4" t="s">
        <v>65</v>
      </c>
      <c r="F1714" s="4">
        <v>562873</v>
      </c>
      <c r="G1714" s="4" t="s">
        <v>7097</v>
      </c>
      <c r="H1714" s="4" t="s">
        <v>727</v>
      </c>
      <c r="I1714" s="8" t="s">
        <v>7098</v>
      </c>
      <c r="J1714" s="8"/>
      <c r="K1714" s="8"/>
      <c r="L1714" s="4"/>
      <c r="M1714" s="8">
        <v>3</v>
      </c>
      <c r="N1714" s="8"/>
      <c r="O1714" s="8"/>
      <c r="P1714" s="8"/>
      <c r="Q1714" s="8"/>
      <c r="R1714" s="7"/>
      <c r="V1714" s="6"/>
      <c r="W1714" s="7"/>
      <c r="X1714" s="7"/>
      <c r="Y1714" s="7"/>
      <c r="Z1714" s="7"/>
      <c r="AA1714" s="7"/>
      <c r="AB1714" s="7"/>
      <c r="AC1714" s="7"/>
      <c r="AD1714" s="13"/>
      <c r="AE1714" s="15"/>
      <c r="AF1714" s="28" t="s">
        <v>3273</v>
      </c>
      <c r="AG1714" s="28" t="s">
        <v>3274</v>
      </c>
      <c r="AH1714" s="15"/>
      <c r="AI1714" s="15"/>
    </row>
    <row r="1715" spans="1:35" ht="30" hidden="1">
      <c r="A1715" s="11">
        <v>29</v>
      </c>
      <c r="B1715" s="15" t="s">
        <v>16</v>
      </c>
      <c r="C1715" s="9">
        <v>45490</v>
      </c>
      <c r="D1715" s="7"/>
      <c r="E1715" s="4" t="s">
        <v>31</v>
      </c>
      <c r="F1715" s="4">
        <v>562874</v>
      </c>
      <c r="G1715" s="4" t="s">
        <v>7099</v>
      </c>
      <c r="H1715" s="4" t="s">
        <v>727</v>
      </c>
      <c r="I1715" s="8" t="s">
        <v>7100</v>
      </c>
      <c r="J1715" s="8"/>
      <c r="K1715" s="8"/>
      <c r="L1715" s="4"/>
      <c r="M1715" s="8">
        <v>3</v>
      </c>
      <c r="N1715" s="8"/>
      <c r="O1715" s="8"/>
      <c r="P1715" s="8"/>
      <c r="Q1715" s="8"/>
      <c r="R1715" s="7"/>
      <c r="V1715" s="6"/>
      <c r="W1715" s="7"/>
      <c r="X1715" s="7"/>
      <c r="Y1715" s="7"/>
      <c r="Z1715" s="7"/>
      <c r="AA1715" s="7"/>
      <c r="AB1715" s="7"/>
      <c r="AC1715" s="7"/>
      <c r="AD1715" s="13"/>
      <c r="AE1715" s="15"/>
      <c r="AF1715" s="28" t="s">
        <v>3273</v>
      </c>
      <c r="AG1715" s="28" t="s">
        <v>3274</v>
      </c>
      <c r="AH1715" s="15"/>
      <c r="AI1715" s="15"/>
    </row>
    <row r="1716" spans="1:35" ht="30" hidden="1">
      <c r="A1716" s="11">
        <v>29</v>
      </c>
      <c r="B1716" s="15" t="s">
        <v>16</v>
      </c>
      <c r="C1716" s="9">
        <v>45490</v>
      </c>
      <c r="D1716" s="7" t="s">
        <v>30</v>
      </c>
      <c r="E1716" s="4" t="s">
        <v>31</v>
      </c>
      <c r="F1716" s="4">
        <v>562875</v>
      </c>
      <c r="G1716" s="4" t="s">
        <v>7101</v>
      </c>
      <c r="H1716" s="4" t="s">
        <v>727</v>
      </c>
      <c r="I1716" s="8" t="s">
        <v>3278</v>
      </c>
      <c r="J1716" s="8"/>
      <c r="K1716" s="8"/>
      <c r="L1716" s="4"/>
      <c r="M1716" s="8">
        <v>4</v>
      </c>
      <c r="N1716" s="8"/>
      <c r="O1716" s="8"/>
      <c r="P1716" s="8"/>
      <c r="Q1716" s="8"/>
      <c r="R1716" s="7"/>
      <c r="V1716" s="6"/>
      <c r="W1716" s="7"/>
      <c r="X1716" s="7"/>
      <c r="Y1716" s="7"/>
      <c r="Z1716" s="7"/>
      <c r="AA1716" s="7"/>
      <c r="AB1716" s="7"/>
      <c r="AC1716" s="7"/>
      <c r="AD1716" s="13"/>
      <c r="AE1716" s="15"/>
      <c r="AF1716" t="s">
        <v>3273</v>
      </c>
      <c r="AG1716" t="s">
        <v>3274</v>
      </c>
      <c r="AH1716" s="15"/>
      <c r="AI1716" s="15"/>
    </row>
    <row r="1717" spans="1:35" ht="30" hidden="1">
      <c r="A1717" s="11">
        <v>29</v>
      </c>
      <c r="B1717" s="15" t="s">
        <v>16</v>
      </c>
      <c r="C1717" s="9">
        <v>45490</v>
      </c>
      <c r="D1717" s="7"/>
      <c r="E1717" s="4" t="s">
        <v>31</v>
      </c>
      <c r="F1717" s="4">
        <v>562876</v>
      </c>
      <c r="G1717" s="4" t="s">
        <v>7102</v>
      </c>
      <c r="H1717" s="4" t="s">
        <v>727</v>
      </c>
      <c r="I1717" s="8" t="s">
        <v>7103</v>
      </c>
      <c r="J1717" s="8"/>
      <c r="K1717" s="8"/>
      <c r="L1717" s="4"/>
      <c r="M1717" s="8">
        <v>3</v>
      </c>
      <c r="N1717" s="8"/>
      <c r="O1717" s="8"/>
      <c r="P1717" s="8"/>
      <c r="Q1717" s="8"/>
      <c r="R1717" s="7"/>
      <c r="V1717" s="6"/>
      <c r="W1717" s="7"/>
      <c r="X1717" s="7"/>
      <c r="Y1717" s="7"/>
      <c r="Z1717" s="7"/>
      <c r="AA1717" s="7"/>
      <c r="AB1717" s="7"/>
      <c r="AC1717" s="7"/>
      <c r="AD1717" s="13"/>
      <c r="AE1717" s="15"/>
      <c r="AF1717" s="28" t="s">
        <v>3273</v>
      </c>
      <c r="AG1717" s="28" t="s">
        <v>3274</v>
      </c>
      <c r="AH1717" s="15"/>
      <c r="AI1717" s="15"/>
    </row>
    <row r="1718" spans="1:35" ht="30" hidden="1">
      <c r="A1718" s="11">
        <v>29</v>
      </c>
      <c r="B1718" s="15" t="s">
        <v>16</v>
      </c>
      <c r="C1718" s="9">
        <v>45490</v>
      </c>
      <c r="D1718" s="7"/>
      <c r="E1718" s="4" t="s">
        <v>31</v>
      </c>
      <c r="F1718" s="4">
        <v>562877</v>
      </c>
      <c r="G1718" s="4" t="s">
        <v>7104</v>
      </c>
      <c r="H1718" s="4" t="s">
        <v>727</v>
      </c>
      <c r="I1718" s="8" t="s">
        <v>7105</v>
      </c>
      <c r="J1718" s="8"/>
      <c r="K1718" s="8"/>
      <c r="L1718" s="4"/>
      <c r="M1718" s="8">
        <v>3</v>
      </c>
      <c r="N1718" s="8"/>
      <c r="O1718" s="8"/>
      <c r="P1718" s="8"/>
      <c r="Q1718" s="8"/>
      <c r="R1718" s="7"/>
      <c r="V1718" s="6"/>
      <c r="W1718" s="7"/>
      <c r="X1718" s="7"/>
      <c r="Y1718" s="7"/>
      <c r="Z1718" s="7"/>
      <c r="AA1718" s="7"/>
      <c r="AB1718" s="7"/>
      <c r="AC1718" s="7"/>
      <c r="AD1718" s="13"/>
      <c r="AE1718" s="15"/>
      <c r="AF1718" s="28" t="s">
        <v>3273</v>
      </c>
      <c r="AG1718" s="28" t="s">
        <v>3274</v>
      </c>
      <c r="AH1718" s="15"/>
      <c r="AI1718" s="15"/>
    </row>
    <row r="1719" spans="1:35" ht="30" hidden="1">
      <c r="A1719" s="11">
        <v>29</v>
      </c>
      <c r="B1719" s="15" t="s">
        <v>16</v>
      </c>
      <c r="C1719" s="9">
        <v>45490</v>
      </c>
      <c r="D1719" s="7" t="s">
        <v>30</v>
      </c>
      <c r="E1719" s="4" t="s">
        <v>39</v>
      </c>
      <c r="F1719" s="4">
        <v>562878</v>
      </c>
      <c r="G1719" s="4" t="s">
        <v>7106</v>
      </c>
      <c r="H1719" s="4" t="s">
        <v>727</v>
      </c>
      <c r="I1719" s="8" t="s">
        <v>3278</v>
      </c>
      <c r="J1719" s="8"/>
      <c r="K1719" s="8"/>
      <c r="L1719" s="4"/>
      <c r="M1719" s="8">
        <v>4</v>
      </c>
      <c r="N1719" s="8"/>
      <c r="O1719" s="8"/>
      <c r="P1719" s="8"/>
      <c r="Q1719" s="8"/>
      <c r="R1719" s="7"/>
      <c r="V1719" s="6"/>
      <c r="W1719" s="7"/>
      <c r="X1719" s="7"/>
      <c r="Y1719" s="7"/>
      <c r="Z1719" s="7"/>
      <c r="AA1719" s="7"/>
      <c r="AB1719" s="7"/>
      <c r="AC1719" s="7"/>
      <c r="AD1719" s="13"/>
      <c r="AE1719" s="15"/>
      <c r="AF1719" t="s">
        <v>3273</v>
      </c>
      <c r="AG1719" t="s">
        <v>3274</v>
      </c>
      <c r="AH1719" s="15"/>
      <c r="AI1719" s="15"/>
    </row>
    <row r="1720" spans="1:35" ht="30" hidden="1">
      <c r="A1720" s="11">
        <v>29</v>
      </c>
      <c r="B1720" s="15" t="s">
        <v>16</v>
      </c>
      <c r="C1720" s="9">
        <v>45490</v>
      </c>
      <c r="D1720" s="7"/>
      <c r="E1720" s="4" t="s">
        <v>39</v>
      </c>
      <c r="F1720" s="4">
        <v>562879</v>
      </c>
      <c r="G1720" s="4" t="s">
        <v>7107</v>
      </c>
      <c r="H1720" s="4" t="s">
        <v>727</v>
      </c>
      <c r="I1720" s="8" t="s">
        <v>7108</v>
      </c>
      <c r="J1720" s="8"/>
      <c r="K1720" s="8"/>
      <c r="L1720" s="4"/>
      <c r="M1720" s="8">
        <v>3</v>
      </c>
      <c r="N1720" s="8"/>
      <c r="O1720" s="8"/>
      <c r="P1720" s="8"/>
      <c r="Q1720" s="8"/>
      <c r="R1720" s="7"/>
      <c r="V1720" s="6"/>
      <c r="W1720" s="7"/>
      <c r="X1720" s="7"/>
      <c r="Y1720" s="7"/>
      <c r="Z1720" s="7"/>
      <c r="AA1720" s="7"/>
      <c r="AB1720" s="7"/>
      <c r="AC1720" s="7"/>
      <c r="AD1720" s="13"/>
      <c r="AE1720" s="15"/>
      <c r="AF1720" s="28" t="s">
        <v>3273</v>
      </c>
      <c r="AG1720" s="28" t="s">
        <v>3274</v>
      </c>
      <c r="AH1720" s="15"/>
      <c r="AI1720" s="15"/>
    </row>
    <row r="1721" spans="1:35" ht="30" hidden="1">
      <c r="A1721" s="11">
        <v>29</v>
      </c>
      <c r="B1721" s="15" t="s">
        <v>16</v>
      </c>
      <c r="C1721" s="9">
        <v>45490</v>
      </c>
      <c r="D1721" s="7" t="s">
        <v>309</v>
      </c>
      <c r="E1721" s="4" t="s">
        <v>35</v>
      </c>
      <c r="F1721" s="4">
        <v>562893</v>
      </c>
      <c r="G1721" s="4" t="s">
        <v>7109</v>
      </c>
      <c r="H1721" s="4" t="s">
        <v>727</v>
      </c>
      <c r="I1721" s="8" t="s">
        <v>3278</v>
      </c>
      <c r="J1721" s="8"/>
      <c r="K1721" s="8"/>
      <c r="L1721" s="4"/>
      <c r="M1721" s="8">
        <v>4</v>
      </c>
      <c r="N1721" s="8"/>
      <c r="O1721" s="8"/>
      <c r="P1721" s="8"/>
      <c r="Q1721" s="8"/>
      <c r="R1721" s="7"/>
      <c r="V1721" s="6"/>
      <c r="W1721" s="7"/>
      <c r="X1721" s="7"/>
      <c r="Y1721" s="7"/>
      <c r="Z1721" s="7"/>
      <c r="AA1721" s="7"/>
      <c r="AB1721" s="7"/>
      <c r="AC1721" s="7"/>
      <c r="AD1721" s="13"/>
      <c r="AE1721" s="15"/>
      <c r="AF1721" t="s">
        <v>3273</v>
      </c>
      <c r="AG1721" t="s">
        <v>3274</v>
      </c>
      <c r="AH1721" s="15"/>
      <c r="AI1721" s="15"/>
    </row>
    <row r="1722" spans="1:35" ht="30" hidden="1">
      <c r="A1722" s="11">
        <v>29</v>
      </c>
      <c r="B1722" s="15" t="s">
        <v>16</v>
      </c>
      <c r="C1722" s="9">
        <v>45490</v>
      </c>
      <c r="D1722" s="7" t="s">
        <v>309</v>
      </c>
      <c r="E1722" s="4" t="s">
        <v>35</v>
      </c>
      <c r="F1722" s="4">
        <v>562894</v>
      </c>
      <c r="G1722" s="4" t="s">
        <v>7110</v>
      </c>
      <c r="H1722" s="4" t="s">
        <v>727</v>
      </c>
      <c r="I1722" s="8" t="s">
        <v>3278</v>
      </c>
      <c r="J1722" s="8"/>
      <c r="K1722" s="8"/>
      <c r="L1722" s="4"/>
      <c r="M1722" s="8">
        <v>4</v>
      </c>
      <c r="N1722" s="8"/>
      <c r="O1722" s="8"/>
      <c r="P1722" s="8"/>
      <c r="Q1722" s="8"/>
      <c r="R1722" s="7"/>
      <c r="V1722" s="6"/>
      <c r="W1722" s="7"/>
      <c r="X1722" s="7"/>
      <c r="Y1722" s="7"/>
      <c r="Z1722" s="7"/>
      <c r="AA1722" s="7"/>
      <c r="AB1722" s="7"/>
      <c r="AC1722" s="7"/>
      <c r="AD1722" s="13"/>
      <c r="AE1722" s="15"/>
      <c r="AF1722" t="s">
        <v>3273</v>
      </c>
      <c r="AG1722" t="s">
        <v>3274</v>
      </c>
      <c r="AH1722" s="15"/>
      <c r="AI1722" s="15"/>
    </row>
    <row r="1723" spans="1:35" ht="45" hidden="1">
      <c r="A1723" s="11">
        <v>29</v>
      </c>
      <c r="B1723" s="15" t="s">
        <v>16</v>
      </c>
      <c r="C1723" s="9">
        <v>45488</v>
      </c>
      <c r="D1723" s="7"/>
      <c r="E1723" s="4" t="s">
        <v>90</v>
      </c>
      <c r="F1723" s="4">
        <v>562880</v>
      </c>
      <c r="G1723" s="4" t="s">
        <v>7111</v>
      </c>
      <c r="H1723" s="4" t="s">
        <v>1561</v>
      </c>
      <c r="I1723" s="8" t="s">
        <v>7112</v>
      </c>
      <c r="J1723" s="8"/>
      <c r="K1723" s="8"/>
      <c r="L1723" s="4"/>
      <c r="M1723" s="8">
        <v>2</v>
      </c>
      <c r="N1723" s="8"/>
      <c r="O1723" s="8"/>
      <c r="P1723" s="8"/>
      <c r="Q1723" s="8"/>
      <c r="R1723" s="7"/>
      <c r="V1723" s="6"/>
      <c r="W1723" s="7"/>
      <c r="X1723" s="7"/>
      <c r="Y1723" s="7"/>
      <c r="Z1723" s="7"/>
      <c r="AA1723" s="7"/>
      <c r="AB1723" s="7"/>
      <c r="AC1723" s="7"/>
      <c r="AD1723" s="13"/>
      <c r="AE1723" s="15"/>
      <c r="AF1723" s="28" t="s">
        <v>3273</v>
      </c>
      <c r="AG1723" s="28" t="s">
        <v>3274</v>
      </c>
      <c r="AH1723" s="15"/>
      <c r="AI1723" s="15"/>
    </row>
    <row r="1724" spans="1:35" ht="30" hidden="1">
      <c r="A1724" s="11">
        <v>29</v>
      </c>
      <c r="B1724" s="15" t="s">
        <v>16</v>
      </c>
      <c r="C1724" s="9">
        <v>45488</v>
      </c>
      <c r="D1724" s="7"/>
      <c r="E1724" s="4" t="s">
        <v>90</v>
      </c>
      <c r="F1724" s="4">
        <v>562882</v>
      </c>
      <c r="G1724" s="4" t="s">
        <v>7113</v>
      </c>
      <c r="H1724" s="4" t="s">
        <v>1561</v>
      </c>
      <c r="I1724" s="8" t="s">
        <v>7114</v>
      </c>
      <c r="J1724" s="8"/>
      <c r="K1724" s="8"/>
      <c r="L1724" s="4"/>
      <c r="M1724" s="8">
        <v>2</v>
      </c>
      <c r="N1724" s="8"/>
      <c r="O1724" s="8"/>
      <c r="P1724" s="8"/>
      <c r="Q1724" s="8"/>
      <c r="R1724" s="7"/>
      <c r="V1724" s="6"/>
      <c r="W1724" s="7"/>
      <c r="X1724" s="7"/>
      <c r="Y1724" s="7"/>
      <c r="Z1724" s="7"/>
      <c r="AA1724" s="7"/>
      <c r="AB1724" s="7"/>
      <c r="AC1724" s="7"/>
      <c r="AD1724" s="13"/>
      <c r="AE1724" s="15"/>
      <c r="AF1724" s="28" t="s">
        <v>3273</v>
      </c>
      <c r="AG1724" s="28" t="s">
        <v>3274</v>
      </c>
      <c r="AH1724" s="15"/>
      <c r="AI1724" s="15"/>
    </row>
    <row r="1725" spans="1:35" ht="30" hidden="1">
      <c r="A1725" s="11">
        <v>29</v>
      </c>
      <c r="B1725" s="15" t="s">
        <v>16</v>
      </c>
      <c r="C1725" s="9">
        <v>45488</v>
      </c>
      <c r="D1725" s="7"/>
      <c r="E1725" s="4" t="s">
        <v>90</v>
      </c>
      <c r="F1725" s="4">
        <v>562883</v>
      </c>
      <c r="G1725" s="4" t="s">
        <v>7115</v>
      </c>
      <c r="H1725" s="4" t="s">
        <v>1561</v>
      </c>
      <c r="I1725" s="8" t="s">
        <v>7116</v>
      </c>
      <c r="J1725" s="8"/>
      <c r="K1725" s="8"/>
      <c r="L1725" s="4"/>
      <c r="M1725" s="8"/>
      <c r="N1725" s="8"/>
      <c r="O1725" s="8"/>
      <c r="P1725" s="8"/>
      <c r="Q1725" s="8"/>
      <c r="R1725" s="7"/>
      <c r="V1725" s="6"/>
      <c r="W1725" s="7"/>
      <c r="X1725" s="7"/>
      <c r="Y1725" s="7"/>
      <c r="Z1725" s="7"/>
      <c r="AA1725" s="7"/>
      <c r="AB1725" s="7"/>
      <c r="AC1725" s="7"/>
      <c r="AD1725" s="13"/>
      <c r="AE1725" s="15"/>
      <c r="AF1725" s="28" t="s">
        <v>3273</v>
      </c>
      <c r="AG1725" s="28" t="s">
        <v>3274</v>
      </c>
      <c r="AH1725" s="15"/>
      <c r="AI1725" s="15"/>
    </row>
    <row r="1726" spans="1:35" ht="30" hidden="1">
      <c r="A1726" s="11">
        <v>29</v>
      </c>
      <c r="B1726" s="15" t="s">
        <v>16</v>
      </c>
      <c r="C1726" s="9">
        <v>45488</v>
      </c>
      <c r="D1726" s="7"/>
      <c r="E1726" s="4" t="s">
        <v>90</v>
      </c>
      <c r="F1726" s="4">
        <v>562884</v>
      </c>
      <c r="G1726" s="4" t="s">
        <v>7117</v>
      </c>
      <c r="H1726" s="4" t="s">
        <v>1561</v>
      </c>
      <c r="I1726" s="8" t="s">
        <v>7118</v>
      </c>
      <c r="J1726" s="8"/>
      <c r="K1726" s="8"/>
      <c r="L1726" s="4"/>
      <c r="M1726" s="8">
        <v>2</v>
      </c>
      <c r="N1726" s="8"/>
      <c r="O1726" s="8"/>
      <c r="P1726" s="8"/>
      <c r="Q1726" s="8"/>
      <c r="R1726" s="7"/>
      <c r="V1726" s="6"/>
      <c r="W1726" s="7"/>
      <c r="X1726" s="7"/>
      <c r="Y1726" s="7"/>
      <c r="Z1726" s="7"/>
      <c r="AA1726" s="7"/>
      <c r="AB1726" s="7"/>
      <c r="AC1726" s="7"/>
      <c r="AD1726" s="13"/>
      <c r="AE1726" s="15"/>
      <c r="AF1726" s="28" t="s">
        <v>3273</v>
      </c>
      <c r="AG1726" s="28" t="s">
        <v>3274</v>
      </c>
      <c r="AH1726" s="15"/>
      <c r="AI1726" s="15"/>
    </row>
    <row r="1727" spans="1:35" ht="30" hidden="1">
      <c r="A1727" s="11">
        <v>29</v>
      </c>
      <c r="B1727" s="15" t="s">
        <v>16</v>
      </c>
      <c r="C1727" s="9">
        <v>45488</v>
      </c>
      <c r="D1727" s="7"/>
      <c r="E1727" s="4" t="s">
        <v>90</v>
      </c>
      <c r="F1727" s="4">
        <v>562885</v>
      </c>
      <c r="G1727" s="4" t="s">
        <v>7119</v>
      </c>
      <c r="H1727" s="4" t="s">
        <v>1561</v>
      </c>
      <c r="I1727" s="8" t="s">
        <v>7116</v>
      </c>
      <c r="J1727" s="8"/>
      <c r="K1727" s="8"/>
      <c r="L1727" s="4"/>
      <c r="M1727" s="8"/>
      <c r="N1727" s="8"/>
      <c r="O1727" s="8"/>
      <c r="P1727" s="8"/>
      <c r="Q1727" s="8"/>
      <c r="R1727" s="7"/>
      <c r="V1727" s="6"/>
      <c r="W1727" s="7"/>
      <c r="X1727" s="7"/>
      <c r="Y1727" s="7"/>
      <c r="Z1727" s="7"/>
      <c r="AA1727" s="7"/>
      <c r="AB1727" s="7"/>
      <c r="AC1727" s="7"/>
      <c r="AD1727" s="13"/>
      <c r="AE1727" s="15"/>
      <c r="AF1727" s="28" t="s">
        <v>3273</v>
      </c>
      <c r="AG1727" s="28" t="s">
        <v>3274</v>
      </c>
      <c r="AH1727" s="15"/>
      <c r="AI1727" s="15"/>
    </row>
    <row r="1728" spans="1:35" ht="30" hidden="1">
      <c r="A1728" s="11">
        <v>29</v>
      </c>
      <c r="B1728" s="15" t="s">
        <v>16</v>
      </c>
      <c r="C1728" s="9">
        <v>45488</v>
      </c>
      <c r="D1728" s="7"/>
      <c r="E1728" s="4" t="s">
        <v>116</v>
      </c>
      <c r="F1728" s="4">
        <v>562895</v>
      </c>
      <c r="G1728" s="4" t="s">
        <v>7120</v>
      </c>
      <c r="H1728" s="4" t="s">
        <v>1561</v>
      </c>
      <c r="I1728" s="8" t="s">
        <v>7121</v>
      </c>
      <c r="J1728" s="8"/>
      <c r="K1728" s="8"/>
      <c r="L1728" s="4"/>
      <c r="M1728" s="8">
        <v>3</v>
      </c>
      <c r="N1728" s="8"/>
      <c r="O1728" s="8"/>
      <c r="P1728" s="8"/>
      <c r="Q1728" s="8"/>
      <c r="R1728" s="7"/>
      <c r="V1728" s="6"/>
      <c r="W1728" s="7"/>
      <c r="X1728" s="7"/>
      <c r="Y1728" s="7"/>
      <c r="Z1728" s="7"/>
      <c r="AA1728" s="7"/>
      <c r="AB1728" s="7"/>
      <c r="AC1728" s="7"/>
      <c r="AD1728" s="13"/>
      <c r="AE1728" s="15"/>
      <c r="AF1728" s="28" t="s">
        <v>3273</v>
      </c>
      <c r="AG1728" s="28" t="s">
        <v>3274</v>
      </c>
      <c r="AH1728" s="15"/>
      <c r="AI1728" s="15"/>
    </row>
    <row r="1729" spans="1:35" ht="30" hidden="1">
      <c r="A1729" s="11">
        <v>29</v>
      </c>
      <c r="B1729" s="15" t="s">
        <v>96</v>
      </c>
      <c r="C1729" s="9">
        <v>45488</v>
      </c>
      <c r="D1729" s="7" t="s">
        <v>104</v>
      </c>
      <c r="E1729" s="4" t="s">
        <v>90</v>
      </c>
      <c r="F1729" s="4">
        <v>562832</v>
      </c>
      <c r="G1729" s="4" t="s">
        <v>7122</v>
      </c>
      <c r="H1729" s="4" t="s">
        <v>100</v>
      </c>
      <c r="I1729" s="8" t="s">
        <v>3278</v>
      </c>
      <c r="J1729" s="8"/>
      <c r="K1729" s="8"/>
      <c r="L1729" s="4"/>
      <c r="M1729" s="8">
        <v>4</v>
      </c>
      <c r="N1729" s="8"/>
      <c r="O1729" s="8"/>
      <c r="P1729" s="8"/>
      <c r="Q1729" s="8"/>
      <c r="R1729" s="7"/>
      <c r="V1729" s="6"/>
      <c r="W1729" s="7"/>
      <c r="X1729" s="7"/>
      <c r="Y1729" s="7"/>
      <c r="Z1729" s="7"/>
      <c r="AA1729" s="7"/>
      <c r="AB1729" s="7"/>
      <c r="AC1729" s="7"/>
      <c r="AD1729" s="13"/>
      <c r="AE1729" s="15"/>
      <c r="AF1729" t="s">
        <v>3273</v>
      </c>
      <c r="AG1729" t="s">
        <v>3274</v>
      </c>
      <c r="AH1729" s="15"/>
      <c r="AI1729" s="15"/>
    </row>
    <row r="1730" spans="1:35" ht="30" hidden="1">
      <c r="A1730" s="11">
        <v>29</v>
      </c>
      <c r="B1730" s="15" t="s">
        <v>96</v>
      </c>
      <c r="C1730" s="9">
        <v>45488</v>
      </c>
      <c r="D1730" s="7" t="s">
        <v>7123</v>
      </c>
      <c r="E1730" s="4" t="s">
        <v>90</v>
      </c>
      <c r="F1730" s="4">
        <v>562833</v>
      </c>
      <c r="G1730" s="4" t="s">
        <v>7124</v>
      </c>
      <c r="H1730" s="4" t="s">
        <v>100</v>
      </c>
      <c r="I1730" s="8" t="s">
        <v>7125</v>
      </c>
      <c r="J1730" s="8" t="s">
        <v>3413</v>
      </c>
      <c r="K1730" s="8" t="s">
        <v>4688</v>
      </c>
      <c r="L1730" s="4" t="s">
        <v>4812</v>
      </c>
      <c r="M1730" s="8">
        <v>3</v>
      </c>
      <c r="N1730" s="8" t="s">
        <v>3409</v>
      </c>
      <c r="O1730" s="8" t="s">
        <v>3409</v>
      </c>
      <c r="P1730" s="8" t="s">
        <v>3409</v>
      </c>
      <c r="Q1730" s="8"/>
      <c r="R1730" s="7"/>
      <c r="S1730" s="5">
        <v>0</v>
      </c>
      <c r="T1730" s="5">
        <v>0</v>
      </c>
      <c r="U1730" s="5">
        <v>0</v>
      </c>
      <c r="V1730" s="6">
        <v>0</v>
      </c>
      <c r="W1730" s="7">
        <v>0</v>
      </c>
      <c r="X1730" s="7">
        <v>0</v>
      </c>
      <c r="Y1730" s="7">
        <v>8.3333333333333315E-2</v>
      </c>
      <c r="Z1730" s="7">
        <v>0.10416666666666669</v>
      </c>
      <c r="AA1730" s="7">
        <v>0</v>
      </c>
      <c r="AB1730" s="7">
        <v>4.1666666666666657E-2</v>
      </c>
      <c r="AC1730" s="7">
        <v>0</v>
      </c>
      <c r="AD1730" s="13">
        <v>45492</v>
      </c>
      <c r="AE1730" s="15"/>
      <c r="AF1730" s="28" t="s">
        <v>3273</v>
      </c>
      <c r="AG1730" s="28" t="s">
        <v>3274</v>
      </c>
      <c r="AH1730" s="15"/>
      <c r="AI1730" s="15"/>
    </row>
    <row r="1731" spans="1:35" ht="30" hidden="1">
      <c r="A1731" s="11">
        <v>29</v>
      </c>
      <c r="B1731" s="15" t="s">
        <v>96</v>
      </c>
      <c r="C1731" s="9">
        <v>45488</v>
      </c>
      <c r="D1731" s="7" t="s">
        <v>97</v>
      </c>
      <c r="E1731" s="4" t="s">
        <v>90</v>
      </c>
      <c r="F1731" s="4">
        <v>562834</v>
      </c>
      <c r="G1731" s="4" t="s">
        <v>7126</v>
      </c>
      <c r="H1731" s="4" t="s">
        <v>100</v>
      </c>
      <c r="I1731" s="8" t="s">
        <v>7127</v>
      </c>
      <c r="J1731" s="8" t="s">
        <v>7128</v>
      </c>
      <c r="K1731" s="8" t="s">
        <v>7129</v>
      </c>
      <c r="L1731" s="4" t="s">
        <v>3783</v>
      </c>
      <c r="M1731" s="8">
        <v>3</v>
      </c>
      <c r="N1731" s="8" t="s">
        <v>3370</v>
      </c>
      <c r="O1731" s="8" t="s">
        <v>3370</v>
      </c>
      <c r="P1731" s="8" t="s">
        <v>3409</v>
      </c>
      <c r="Q1731" s="8"/>
      <c r="R1731" s="7"/>
      <c r="S1731" s="5">
        <v>0</v>
      </c>
      <c r="T1731" s="5">
        <v>0</v>
      </c>
      <c r="U1731" s="5">
        <v>0</v>
      </c>
      <c r="V1731" s="6">
        <v>0</v>
      </c>
      <c r="W1731" s="7">
        <v>0</v>
      </c>
      <c r="X1731" s="7">
        <v>0</v>
      </c>
      <c r="Y1731" s="7">
        <v>3.8461538461538464E-2</v>
      </c>
      <c r="Z1731" s="7">
        <v>1.9230769230769232E-2</v>
      </c>
      <c r="AA1731" s="7">
        <v>0</v>
      </c>
      <c r="AB1731" s="7">
        <v>9.6153846153846173E-2</v>
      </c>
      <c r="AC1731" s="7">
        <v>0</v>
      </c>
      <c r="AD1731" s="13">
        <v>45491</v>
      </c>
      <c r="AE1731" s="15"/>
      <c r="AF1731" s="28" t="s">
        <v>3273</v>
      </c>
      <c r="AG1731" s="28" t="s">
        <v>3274</v>
      </c>
      <c r="AH1731" s="15"/>
      <c r="AI1731" s="15"/>
    </row>
    <row r="1732" spans="1:35" ht="30" hidden="1">
      <c r="A1732" s="11">
        <v>29</v>
      </c>
      <c r="B1732" s="15" t="s">
        <v>96</v>
      </c>
      <c r="C1732" s="9">
        <v>45488</v>
      </c>
      <c r="D1732" s="7" t="s">
        <v>127</v>
      </c>
      <c r="E1732" s="4" t="s">
        <v>90</v>
      </c>
      <c r="F1732" s="4">
        <v>562835</v>
      </c>
      <c r="G1732" s="4" t="s">
        <v>7130</v>
      </c>
      <c r="H1732" s="4" t="s">
        <v>100</v>
      </c>
      <c r="I1732" s="8" t="s">
        <v>7131</v>
      </c>
      <c r="J1732" s="8" t="s">
        <v>3991</v>
      </c>
      <c r="K1732" s="8" t="s">
        <v>7132</v>
      </c>
      <c r="L1732" s="4" t="s">
        <v>7133</v>
      </c>
      <c r="M1732" s="8">
        <v>2</v>
      </c>
      <c r="N1732" s="8" t="s">
        <v>3370</v>
      </c>
      <c r="O1732" s="8" t="s">
        <v>3370</v>
      </c>
      <c r="P1732" s="8" t="s">
        <v>3362</v>
      </c>
      <c r="Q1732" s="8"/>
      <c r="R1732" s="7"/>
      <c r="S1732" s="5">
        <v>0</v>
      </c>
      <c r="T1732" s="5">
        <v>0</v>
      </c>
      <c r="U1732" s="5">
        <v>0</v>
      </c>
      <c r="V1732" s="6">
        <v>0</v>
      </c>
      <c r="W1732" s="7">
        <v>0</v>
      </c>
      <c r="X1732" s="7">
        <v>3.5714285714285712E-2</v>
      </c>
      <c r="Y1732" s="7">
        <v>0.10714285714285714</v>
      </c>
      <c r="Z1732" s="7">
        <v>0.125</v>
      </c>
      <c r="AA1732" s="7">
        <v>1.7857142857142856E-2</v>
      </c>
      <c r="AB1732" s="7">
        <v>8.9285714285714288E-2</v>
      </c>
      <c r="AC1732" s="7">
        <v>0</v>
      </c>
      <c r="AD1732" s="13">
        <v>45491</v>
      </c>
      <c r="AE1732" s="15"/>
      <c r="AF1732" s="28" t="s">
        <v>3273</v>
      </c>
      <c r="AG1732" s="28" t="s">
        <v>3274</v>
      </c>
      <c r="AH1732" s="15"/>
      <c r="AI1732" s="15"/>
    </row>
    <row r="1733" spans="1:35" ht="30" hidden="1">
      <c r="A1733" s="11">
        <v>29</v>
      </c>
      <c r="B1733" s="15" t="s">
        <v>96</v>
      </c>
      <c r="C1733" s="9">
        <v>45488</v>
      </c>
      <c r="D1733" s="7" t="s">
        <v>127</v>
      </c>
      <c r="E1733" s="4" t="s">
        <v>90</v>
      </c>
      <c r="F1733" s="4">
        <v>562836</v>
      </c>
      <c r="G1733" s="4" t="s">
        <v>7134</v>
      </c>
      <c r="H1733" s="4" t="s">
        <v>100</v>
      </c>
      <c r="I1733" s="8" t="s">
        <v>7135</v>
      </c>
      <c r="J1733" s="8" t="s">
        <v>7136</v>
      </c>
      <c r="K1733" s="8"/>
      <c r="L1733" s="4"/>
      <c r="M1733" s="8">
        <v>2</v>
      </c>
      <c r="N1733" s="8"/>
      <c r="O1733" s="8"/>
      <c r="P1733" s="8"/>
      <c r="Q1733" s="8"/>
      <c r="R1733" s="7"/>
      <c r="V1733" s="6"/>
      <c r="W1733" s="7"/>
      <c r="X1733" s="7"/>
      <c r="Y1733" s="7"/>
      <c r="Z1733" s="7"/>
      <c r="AA1733" s="7"/>
      <c r="AB1733" s="7"/>
      <c r="AC1733" s="7"/>
      <c r="AD1733" s="13"/>
      <c r="AE1733" s="15"/>
      <c r="AF1733" s="28" t="s">
        <v>3273</v>
      </c>
      <c r="AG1733" s="28" t="s">
        <v>3274</v>
      </c>
      <c r="AH1733" s="15"/>
      <c r="AI1733" s="15"/>
    </row>
    <row r="1734" spans="1:35" ht="45" hidden="1">
      <c r="A1734" s="11">
        <v>29</v>
      </c>
      <c r="B1734" s="15" t="s">
        <v>96</v>
      </c>
      <c r="C1734" s="9">
        <v>45488</v>
      </c>
      <c r="D1734" s="7" t="s">
        <v>97</v>
      </c>
      <c r="E1734" s="4" t="s">
        <v>90</v>
      </c>
      <c r="F1734" s="4">
        <v>562837</v>
      </c>
      <c r="G1734" s="4" t="s">
        <v>7137</v>
      </c>
      <c r="H1734" s="4" t="s">
        <v>100</v>
      </c>
      <c r="I1734" s="8" t="s">
        <v>7138</v>
      </c>
      <c r="J1734" s="8" t="s">
        <v>7139</v>
      </c>
      <c r="K1734" s="8" t="s">
        <v>7140</v>
      </c>
      <c r="L1734" s="4" t="s">
        <v>7141</v>
      </c>
      <c r="M1734" s="8">
        <v>3</v>
      </c>
      <c r="N1734" s="8" t="s">
        <v>3661</v>
      </c>
      <c r="O1734" s="8" t="s">
        <v>3364</v>
      </c>
      <c r="P1734" s="8" t="s">
        <v>3409</v>
      </c>
      <c r="Q1734" s="8"/>
      <c r="R1734" s="7"/>
      <c r="S1734" s="5">
        <v>0</v>
      </c>
      <c r="T1734" s="5">
        <v>3.7037037037037035E-2</v>
      </c>
      <c r="U1734" s="5">
        <v>0</v>
      </c>
      <c r="V1734" s="6">
        <v>1.8518518518518517E-2</v>
      </c>
      <c r="W1734" s="7">
        <v>0</v>
      </c>
      <c r="X1734" s="7">
        <v>0</v>
      </c>
      <c r="Y1734" s="7">
        <v>0</v>
      </c>
      <c r="Z1734" s="7">
        <v>0</v>
      </c>
      <c r="AA1734" s="7">
        <v>1.8518518518518517E-2</v>
      </c>
      <c r="AB1734" s="7">
        <v>0.1111111111111111</v>
      </c>
      <c r="AC1734" s="7">
        <v>0</v>
      </c>
      <c r="AD1734" s="13">
        <v>45491</v>
      </c>
      <c r="AE1734" s="15"/>
      <c r="AF1734" s="28" t="s">
        <v>3273</v>
      </c>
      <c r="AG1734" s="28" t="s">
        <v>3274</v>
      </c>
      <c r="AH1734" s="15"/>
      <c r="AI1734" s="15"/>
    </row>
    <row r="1735" spans="1:35" ht="45" hidden="1">
      <c r="A1735" s="11">
        <v>29</v>
      </c>
      <c r="B1735" s="15" t="s">
        <v>96</v>
      </c>
      <c r="C1735" s="9">
        <v>45488</v>
      </c>
      <c r="D1735" s="7" t="s">
        <v>127</v>
      </c>
      <c r="E1735" s="4" t="s">
        <v>90</v>
      </c>
      <c r="F1735" s="4">
        <v>562838</v>
      </c>
      <c r="G1735" s="4" t="s">
        <v>7142</v>
      </c>
      <c r="H1735" s="4" t="s">
        <v>100</v>
      </c>
      <c r="I1735" s="8" t="s">
        <v>7143</v>
      </c>
      <c r="J1735" s="8" t="s">
        <v>7144</v>
      </c>
      <c r="K1735" s="8" t="s">
        <v>3373</v>
      </c>
      <c r="L1735" s="4" t="s">
        <v>7145</v>
      </c>
      <c r="M1735" s="8">
        <v>3</v>
      </c>
      <c r="N1735" s="8" t="s">
        <v>3364</v>
      </c>
      <c r="O1735" s="8" t="s">
        <v>3364</v>
      </c>
      <c r="P1735" s="8" t="s">
        <v>3661</v>
      </c>
      <c r="Q1735" s="8"/>
      <c r="R1735" s="7"/>
      <c r="S1735" s="5">
        <v>3.5714285714285712E-2</v>
      </c>
      <c r="T1735" s="5">
        <v>1.7857142857142856E-2</v>
      </c>
      <c r="U1735" s="5">
        <v>7.1428571428571425E-2</v>
      </c>
      <c r="V1735" s="6">
        <v>8.9285714285714288E-2</v>
      </c>
      <c r="W1735" s="7">
        <v>0</v>
      </c>
      <c r="X1735" s="7">
        <v>0</v>
      </c>
      <c r="Y1735" s="7">
        <v>0</v>
      </c>
      <c r="Z1735" s="7">
        <v>0</v>
      </c>
      <c r="AA1735" s="7">
        <v>0</v>
      </c>
      <c r="AB1735" s="7">
        <v>3.5714285714285712E-2</v>
      </c>
      <c r="AC1735" s="7">
        <v>0</v>
      </c>
      <c r="AD1735" s="13">
        <v>45490</v>
      </c>
      <c r="AE1735" s="15"/>
      <c r="AF1735" s="28" t="s">
        <v>3273</v>
      </c>
      <c r="AG1735" s="28" t="s">
        <v>3274</v>
      </c>
      <c r="AH1735" s="15"/>
      <c r="AI1735" s="15"/>
    </row>
    <row r="1736" spans="1:35" ht="30" hidden="1">
      <c r="A1736" s="11">
        <v>29</v>
      </c>
      <c r="B1736" s="15" t="s">
        <v>96</v>
      </c>
      <c r="C1736" s="9">
        <v>45488</v>
      </c>
      <c r="D1736" s="7" t="s">
        <v>127</v>
      </c>
      <c r="E1736" s="4" t="s">
        <v>17</v>
      </c>
      <c r="F1736" s="4">
        <v>562840</v>
      </c>
      <c r="G1736" s="4" t="s">
        <v>7146</v>
      </c>
      <c r="H1736" s="4" t="s">
        <v>100</v>
      </c>
      <c r="I1736" s="8" t="s">
        <v>7147</v>
      </c>
      <c r="J1736" s="8" t="s">
        <v>7148</v>
      </c>
      <c r="K1736" s="8" t="s">
        <v>7149</v>
      </c>
      <c r="L1736" s="4" t="s">
        <v>7150</v>
      </c>
      <c r="M1736" s="8">
        <v>3</v>
      </c>
      <c r="N1736" s="8" t="s">
        <v>3379</v>
      </c>
      <c r="O1736" s="8" t="s">
        <v>3379</v>
      </c>
      <c r="P1736" s="8" t="s">
        <v>3380</v>
      </c>
      <c r="Q1736" s="8"/>
      <c r="R1736" s="7"/>
      <c r="S1736" s="5">
        <v>0</v>
      </c>
      <c r="T1736" s="5">
        <v>2.564102564102564E-2</v>
      </c>
      <c r="U1736" s="5">
        <v>8.9743589743589744E-2</v>
      </c>
      <c r="V1736" s="6">
        <v>0</v>
      </c>
      <c r="W1736" s="7">
        <v>5.128205128205128E-2</v>
      </c>
      <c r="X1736" s="7">
        <v>0</v>
      </c>
      <c r="Y1736" s="7">
        <v>0</v>
      </c>
      <c r="Z1736" s="7">
        <v>0</v>
      </c>
      <c r="AA1736" s="7">
        <v>0</v>
      </c>
      <c r="AB1736" s="7">
        <v>0</v>
      </c>
      <c r="AC1736" s="7">
        <v>0</v>
      </c>
      <c r="AD1736" s="13">
        <v>45490</v>
      </c>
      <c r="AE1736" s="15"/>
      <c r="AF1736" s="28" t="s">
        <v>3273</v>
      </c>
      <c r="AG1736" s="28" t="s">
        <v>3274</v>
      </c>
      <c r="AH1736" s="15"/>
      <c r="AI1736" s="15"/>
    </row>
    <row r="1737" spans="1:35" ht="45" hidden="1">
      <c r="A1737" s="11">
        <v>29</v>
      </c>
      <c r="B1737" s="15" t="s">
        <v>96</v>
      </c>
      <c r="C1737" s="9">
        <v>45488</v>
      </c>
      <c r="D1737" s="7" t="s">
        <v>533</v>
      </c>
      <c r="E1737" s="4" t="s">
        <v>17</v>
      </c>
      <c r="F1737" s="4">
        <v>562841</v>
      </c>
      <c r="G1737" s="4" t="s">
        <v>7151</v>
      </c>
      <c r="H1737" s="4" t="s">
        <v>100</v>
      </c>
      <c r="I1737" s="8" t="s">
        <v>7152</v>
      </c>
      <c r="J1737" s="8"/>
      <c r="K1737" s="8"/>
      <c r="L1737" s="4"/>
      <c r="M1737" s="8">
        <v>2</v>
      </c>
      <c r="N1737" s="8"/>
      <c r="O1737" s="8"/>
      <c r="P1737" s="8"/>
      <c r="Q1737" s="8"/>
      <c r="R1737" s="7"/>
      <c r="V1737" s="6"/>
      <c r="W1737" s="7"/>
      <c r="X1737" s="7"/>
      <c r="Y1737" s="7"/>
      <c r="Z1737" s="7"/>
      <c r="AA1737" s="7"/>
      <c r="AB1737" s="7"/>
      <c r="AC1737" s="7"/>
      <c r="AD1737" s="13"/>
      <c r="AE1737" s="15"/>
      <c r="AF1737" s="28" t="s">
        <v>3273</v>
      </c>
      <c r="AG1737" s="28" t="s">
        <v>3274</v>
      </c>
      <c r="AH1737" s="15"/>
      <c r="AI1737" s="15"/>
    </row>
    <row r="1738" spans="1:35" ht="45" hidden="1">
      <c r="A1738" s="11">
        <v>29</v>
      </c>
      <c r="B1738" s="15" t="s">
        <v>96</v>
      </c>
      <c r="C1738" s="9">
        <v>45488</v>
      </c>
      <c r="D1738" s="7" t="s">
        <v>97</v>
      </c>
      <c r="E1738" s="4" t="s">
        <v>17</v>
      </c>
      <c r="F1738" s="4">
        <v>562842</v>
      </c>
      <c r="G1738" s="4" t="s">
        <v>7153</v>
      </c>
      <c r="H1738" s="4" t="s">
        <v>100</v>
      </c>
      <c r="I1738" s="8" t="s">
        <v>7154</v>
      </c>
      <c r="J1738" s="8" t="s">
        <v>3693</v>
      </c>
      <c r="K1738" s="8" t="s">
        <v>7155</v>
      </c>
      <c r="L1738" s="4" t="s">
        <v>7156</v>
      </c>
      <c r="M1738" s="8">
        <v>2</v>
      </c>
      <c r="N1738" s="8" t="s">
        <v>3409</v>
      </c>
      <c r="O1738" s="8" t="s">
        <v>3409</v>
      </c>
      <c r="P1738" s="8" t="s">
        <v>3409</v>
      </c>
      <c r="Q1738" s="8" t="s">
        <v>3409</v>
      </c>
      <c r="R1738" s="7" t="s">
        <v>3409</v>
      </c>
      <c r="S1738" s="5">
        <v>8.7499999999999994E-2</v>
      </c>
      <c r="T1738" s="5">
        <v>1.2500000000000001E-2</v>
      </c>
      <c r="U1738" s="5">
        <v>0.05</v>
      </c>
      <c r="V1738" s="6">
        <v>0.05</v>
      </c>
      <c r="W1738" s="7">
        <v>0</v>
      </c>
      <c r="X1738" s="7">
        <v>0</v>
      </c>
      <c r="Y1738" s="7">
        <v>0</v>
      </c>
      <c r="Z1738" s="7">
        <v>0</v>
      </c>
      <c r="AA1738" s="7">
        <v>0</v>
      </c>
      <c r="AB1738" s="7">
        <v>0.13750000000000001</v>
      </c>
      <c r="AC1738" s="7">
        <v>0</v>
      </c>
      <c r="AD1738" s="13">
        <v>45490</v>
      </c>
      <c r="AE1738" s="15"/>
      <c r="AF1738" s="28" t="s">
        <v>3273</v>
      </c>
      <c r="AG1738" s="28" t="s">
        <v>3274</v>
      </c>
      <c r="AH1738" s="15"/>
      <c r="AI1738" s="15"/>
    </row>
    <row r="1739" spans="1:35" ht="30" hidden="1">
      <c r="A1739" s="11">
        <v>29</v>
      </c>
      <c r="B1739" s="15" t="s">
        <v>96</v>
      </c>
      <c r="C1739" s="9">
        <v>45488</v>
      </c>
      <c r="D1739" s="7" t="s">
        <v>120</v>
      </c>
      <c r="E1739" s="4" t="s">
        <v>35</v>
      </c>
      <c r="F1739" s="4">
        <v>562843</v>
      </c>
      <c r="G1739" s="4" t="s">
        <v>7157</v>
      </c>
      <c r="H1739" s="4" t="s">
        <v>100</v>
      </c>
      <c r="I1739" s="8" t="s">
        <v>3278</v>
      </c>
      <c r="J1739" s="8"/>
      <c r="K1739" s="8"/>
      <c r="L1739" s="4"/>
      <c r="M1739" s="8">
        <v>4</v>
      </c>
      <c r="N1739" s="8"/>
      <c r="O1739" s="8"/>
      <c r="P1739" s="8"/>
      <c r="Q1739" s="8"/>
      <c r="R1739" s="7"/>
      <c r="V1739" s="6"/>
      <c r="W1739" s="7"/>
      <c r="X1739" s="7"/>
      <c r="Y1739" s="7"/>
      <c r="Z1739" s="7"/>
      <c r="AA1739" s="7"/>
      <c r="AB1739" s="7"/>
      <c r="AC1739" s="7"/>
      <c r="AD1739" s="13"/>
      <c r="AE1739" s="15"/>
      <c r="AF1739" t="s">
        <v>3273</v>
      </c>
      <c r="AG1739" t="s">
        <v>3274</v>
      </c>
      <c r="AH1739" s="15"/>
      <c r="AI1739" s="15"/>
    </row>
    <row r="1740" spans="1:35" ht="30" hidden="1">
      <c r="A1740" s="11">
        <v>29</v>
      </c>
      <c r="B1740" s="15" t="s">
        <v>96</v>
      </c>
      <c r="C1740" s="9">
        <v>45488</v>
      </c>
      <c r="D1740" s="7" t="s">
        <v>120</v>
      </c>
      <c r="E1740" s="4" t="s">
        <v>35</v>
      </c>
      <c r="F1740" s="4">
        <v>562844</v>
      </c>
      <c r="G1740" s="4" t="s">
        <v>7158</v>
      </c>
      <c r="H1740" s="4" t="s">
        <v>100</v>
      </c>
      <c r="I1740" s="8" t="s">
        <v>3278</v>
      </c>
      <c r="J1740" s="8"/>
      <c r="K1740" s="8"/>
      <c r="L1740" s="4"/>
      <c r="M1740" s="8">
        <v>4</v>
      </c>
      <c r="N1740" s="8"/>
      <c r="O1740" s="8"/>
      <c r="P1740" s="8"/>
      <c r="Q1740" s="8"/>
      <c r="R1740" s="7"/>
      <c r="V1740" s="6"/>
      <c r="W1740" s="7"/>
      <c r="X1740" s="7"/>
      <c r="Y1740" s="7"/>
      <c r="Z1740" s="7"/>
      <c r="AA1740" s="7"/>
      <c r="AB1740" s="7"/>
      <c r="AC1740" s="7"/>
      <c r="AD1740" s="13"/>
      <c r="AE1740" s="15"/>
      <c r="AF1740" t="s">
        <v>3273</v>
      </c>
      <c r="AG1740" t="s">
        <v>3274</v>
      </c>
      <c r="AH1740" s="15"/>
      <c r="AI1740" s="15"/>
    </row>
    <row r="1741" spans="1:35" ht="30" hidden="1">
      <c r="A1741" s="11">
        <v>29</v>
      </c>
      <c r="B1741" s="15" t="s">
        <v>96</v>
      </c>
      <c r="C1741" s="9">
        <v>45488</v>
      </c>
      <c r="D1741" s="7" t="s">
        <v>1239</v>
      </c>
      <c r="E1741" s="4" t="s">
        <v>35</v>
      </c>
      <c r="F1741" s="4">
        <v>562845</v>
      </c>
      <c r="G1741" s="4" t="s">
        <v>7159</v>
      </c>
      <c r="H1741" s="4" t="s">
        <v>100</v>
      </c>
      <c r="I1741" s="8" t="s">
        <v>3278</v>
      </c>
      <c r="J1741" s="8"/>
      <c r="K1741" s="8"/>
      <c r="L1741" s="4"/>
      <c r="M1741" s="8">
        <v>4</v>
      </c>
      <c r="N1741" s="8"/>
      <c r="O1741" s="8"/>
      <c r="P1741" s="8"/>
      <c r="Q1741" s="8"/>
      <c r="R1741" s="7"/>
      <c r="V1741" s="6"/>
      <c r="W1741" s="7"/>
      <c r="X1741" s="7"/>
      <c r="Y1741" s="7"/>
      <c r="Z1741" s="7"/>
      <c r="AA1741" s="7"/>
      <c r="AB1741" s="7"/>
      <c r="AC1741" s="7"/>
      <c r="AD1741" s="13"/>
      <c r="AE1741" s="15"/>
      <c r="AF1741" t="s">
        <v>3273</v>
      </c>
      <c r="AG1741" t="s">
        <v>3274</v>
      </c>
      <c r="AH1741" s="15"/>
      <c r="AI1741" s="15"/>
    </row>
    <row r="1742" spans="1:35" ht="30" hidden="1">
      <c r="A1742" s="11">
        <v>29</v>
      </c>
      <c r="B1742" s="15" t="s">
        <v>96</v>
      </c>
      <c r="C1742" s="9">
        <v>45488</v>
      </c>
      <c r="D1742" s="7" t="s">
        <v>97</v>
      </c>
      <c r="E1742" s="4" t="s">
        <v>35</v>
      </c>
      <c r="F1742" s="4">
        <v>562846</v>
      </c>
      <c r="G1742" s="4" t="s">
        <v>7160</v>
      </c>
      <c r="H1742" s="4" t="s">
        <v>100</v>
      </c>
      <c r="I1742" s="8" t="s">
        <v>50</v>
      </c>
      <c r="J1742" s="8" t="s">
        <v>7161</v>
      </c>
      <c r="K1742" s="8" t="s">
        <v>7162</v>
      </c>
      <c r="L1742" s="4" t="s">
        <v>7163</v>
      </c>
      <c r="M1742" s="8">
        <v>4</v>
      </c>
      <c r="N1742" s="8" t="s">
        <v>3661</v>
      </c>
      <c r="O1742" s="8" t="s">
        <v>3661</v>
      </c>
      <c r="P1742" s="8" t="s">
        <v>7164</v>
      </c>
      <c r="Q1742" s="8"/>
      <c r="R1742" s="7"/>
      <c r="S1742" s="5">
        <v>0</v>
      </c>
      <c r="T1742" s="5">
        <v>0</v>
      </c>
      <c r="U1742" s="5">
        <v>1.6666666666666666E-2</v>
      </c>
      <c r="V1742" s="6">
        <v>3.3333333333333333E-2</v>
      </c>
      <c r="W1742" s="7">
        <v>0</v>
      </c>
      <c r="X1742" s="7">
        <v>0</v>
      </c>
      <c r="Y1742" s="7">
        <v>0</v>
      </c>
      <c r="Z1742" s="7">
        <v>0</v>
      </c>
      <c r="AA1742" s="7">
        <v>0</v>
      </c>
      <c r="AB1742" s="7">
        <v>0</v>
      </c>
      <c r="AC1742" s="7">
        <v>6.6666666666666666E-2</v>
      </c>
      <c r="AD1742" s="13">
        <v>45489</v>
      </c>
      <c r="AE1742" s="15"/>
      <c r="AF1742" s="28" t="s">
        <v>3273</v>
      </c>
      <c r="AG1742" s="28" t="s">
        <v>3274</v>
      </c>
      <c r="AH1742" s="15"/>
      <c r="AI1742" s="15"/>
    </row>
    <row r="1743" spans="1:35" ht="30" hidden="1">
      <c r="A1743" s="11">
        <v>29</v>
      </c>
      <c r="B1743" s="15" t="s">
        <v>96</v>
      </c>
      <c r="C1743" s="9">
        <v>45488</v>
      </c>
      <c r="D1743" s="7" t="s">
        <v>127</v>
      </c>
      <c r="E1743" s="4" t="s">
        <v>147</v>
      </c>
      <c r="F1743" s="4">
        <v>562847</v>
      </c>
      <c r="G1743" s="4" t="s">
        <v>7165</v>
      </c>
      <c r="H1743" s="4" t="s">
        <v>100</v>
      </c>
      <c r="I1743" s="8" t="s">
        <v>7166</v>
      </c>
      <c r="J1743" s="8" t="s">
        <v>5787</v>
      </c>
      <c r="K1743" s="8" t="s">
        <v>7167</v>
      </c>
      <c r="L1743" s="4" t="s">
        <v>7168</v>
      </c>
      <c r="M1743" s="8">
        <v>4</v>
      </c>
      <c r="N1743" s="8" t="s">
        <v>3380</v>
      </c>
      <c r="O1743" s="8" t="s">
        <v>3380</v>
      </c>
      <c r="P1743" s="8" t="s">
        <v>3380</v>
      </c>
      <c r="Q1743" s="8"/>
      <c r="R1743" s="7"/>
      <c r="S1743" s="5">
        <v>0</v>
      </c>
      <c r="T1743" s="5">
        <v>2.2222222222222223E-2</v>
      </c>
      <c r="U1743" s="5">
        <v>8.8888888888888892E-2</v>
      </c>
      <c r="V1743" s="6">
        <v>0</v>
      </c>
      <c r="W1743" s="7">
        <v>0</v>
      </c>
      <c r="X1743" s="7">
        <v>0</v>
      </c>
      <c r="Y1743" s="7">
        <v>0</v>
      </c>
      <c r="Z1743" s="7">
        <v>0</v>
      </c>
      <c r="AA1743" s="7">
        <v>1.1111111111111112E-2</v>
      </c>
      <c r="AB1743" s="7">
        <v>0</v>
      </c>
      <c r="AC1743" s="7">
        <v>0</v>
      </c>
      <c r="AD1743" s="13">
        <v>45491</v>
      </c>
      <c r="AE1743" s="15"/>
      <c r="AF1743" s="28" t="s">
        <v>3273</v>
      </c>
      <c r="AG1743" s="28" t="s">
        <v>3274</v>
      </c>
      <c r="AH1743" s="15"/>
      <c r="AI1743" s="15"/>
    </row>
    <row r="1744" spans="1:35" ht="30" hidden="1">
      <c r="A1744" s="11">
        <v>29</v>
      </c>
      <c r="B1744" s="15" t="s">
        <v>96</v>
      </c>
      <c r="C1744" s="9">
        <v>45488</v>
      </c>
      <c r="D1744" s="7" t="s">
        <v>104</v>
      </c>
      <c r="E1744" s="4" t="s">
        <v>147</v>
      </c>
      <c r="F1744" s="4">
        <v>562848</v>
      </c>
      <c r="G1744" s="4" t="s">
        <v>7169</v>
      </c>
      <c r="H1744" s="4" t="s">
        <v>100</v>
      </c>
      <c r="I1744" s="8" t="s">
        <v>3278</v>
      </c>
      <c r="J1744" s="8"/>
      <c r="K1744" s="8"/>
      <c r="L1744" s="4"/>
      <c r="M1744" s="8"/>
      <c r="N1744" s="8"/>
      <c r="O1744" s="8"/>
      <c r="P1744" s="8"/>
      <c r="Q1744" s="8"/>
      <c r="R1744" s="7"/>
      <c r="V1744" s="6"/>
      <c r="W1744" s="7"/>
      <c r="X1744" s="7"/>
      <c r="Y1744" s="7"/>
      <c r="Z1744" s="7"/>
      <c r="AA1744" s="7"/>
      <c r="AB1744" s="7"/>
      <c r="AC1744" s="7"/>
      <c r="AD1744" s="13"/>
      <c r="AE1744" s="15"/>
      <c r="AF1744" t="s">
        <v>3273</v>
      </c>
      <c r="AG1744" t="s">
        <v>3274</v>
      </c>
      <c r="AH1744" s="15"/>
      <c r="AI1744" s="15"/>
    </row>
    <row r="1745" spans="1:35" ht="30" hidden="1">
      <c r="A1745" s="11">
        <v>29</v>
      </c>
      <c r="B1745" s="15" t="s">
        <v>96</v>
      </c>
      <c r="C1745" s="9">
        <v>45488</v>
      </c>
      <c r="D1745" s="7" t="s">
        <v>97</v>
      </c>
      <c r="E1745" s="4" t="s">
        <v>116</v>
      </c>
      <c r="F1745" s="4">
        <v>562849</v>
      </c>
      <c r="G1745" s="4" t="s">
        <v>7170</v>
      </c>
      <c r="H1745" s="4" t="s">
        <v>100</v>
      </c>
      <c r="I1745" s="8" t="s">
        <v>7171</v>
      </c>
      <c r="J1745" s="8" t="s">
        <v>3417</v>
      </c>
      <c r="K1745" s="8" t="s">
        <v>3414</v>
      </c>
      <c r="L1745" s="4" t="s">
        <v>5684</v>
      </c>
      <c r="M1745" s="8">
        <v>4</v>
      </c>
      <c r="N1745" s="8" t="s">
        <v>3409</v>
      </c>
      <c r="O1745" s="8" t="s">
        <v>3409</v>
      </c>
      <c r="P1745" s="8" t="s">
        <v>3409</v>
      </c>
      <c r="Q1745" s="8"/>
      <c r="R1745" s="7"/>
      <c r="S1745" s="5">
        <v>0</v>
      </c>
      <c r="T1745" s="5">
        <v>0</v>
      </c>
      <c r="U1745" s="5">
        <v>0</v>
      </c>
      <c r="V1745" s="6">
        <v>4.1666666666666657E-2</v>
      </c>
      <c r="W1745" s="7">
        <v>0</v>
      </c>
      <c r="X1745" s="7">
        <v>0</v>
      </c>
      <c r="Y1745" s="7">
        <v>2.0833333333333329E-2</v>
      </c>
      <c r="Z1745" s="7">
        <v>6.25E-2</v>
      </c>
      <c r="AA1745" s="7">
        <v>0</v>
      </c>
      <c r="AB1745" s="7">
        <v>0</v>
      </c>
      <c r="AC1745" s="7">
        <v>0</v>
      </c>
      <c r="AD1745" s="13">
        <v>45491</v>
      </c>
      <c r="AE1745" s="15"/>
      <c r="AF1745" s="28" t="s">
        <v>3273</v>
      </c>
      <c r="AG1745" s="28" t="s">
        <v>3274</v>
      </c>
      <c r="AH1745" s="15"/>
      <c r="AI1745" s="15"/>
    </row>
    <row r="1746" spans="1:35" ht="30" hidden="1">
      <c r="A1746" s="11">
        <v>29</v>
      </c>
      <c r="B1746" s="15" t="s">
        <v>96</v>
      </c>
      <c r="C1746" s="9">
        <v>45488</v>
      </c>
      <c r="D1746" s="7" t="s">
        <v>127</v>
      </c>
      <c r="E1746" s="4" t="s">
        <v>116</v>
      </c>
      <c r="F1746" s="4">
        <v>562850</v>
      </c>
      <c r="G1746" s="4" t="s">
        <v>7172</v>
      </c>
      <c r="H1746" s="4" t="s">
        <v>100</v>
      </c>
      <c r="I1746" s="8" t="s">
        <v>7173</v>
      </c>
      <c r="J1746" s="8" t="s">
        <v>7174</v>
      </c>
      <c r="K1746" s="8" t="s">
        <v>5415</v>
      </c>
      <c r="L1746" s="4" t="s">
        <v>6426</v>
      </c>
      <c r="M1746" s="8">
        <v>3</v>
      </c>
      <c r="N1746" s="8" t="s">
        <v>3409</v>
      </c>
      <c r="O1746" s="8" t="s">
        <v>3374</v>
      </c>
      <c r="P1746" s="8" t="s">
        <v>3440</v>
      </c>
      <c r="Q1746" s="8"/>
      <c r="R1746" s="7"/>
      <c r="S1746" s="5">
        <v>0</v>
      </c>
      <c r="T1746" s="5">
        <v>4.1666666666666657E-2</v>
      </c>
      <c r="U1746" s="5">
        <v>0</v>
      </c>
      <c r="V1746" s="6">
        <v>8.3333333333333315E-2</v>
      </c>
      <c r="W1746" s="7">
        <v>0</v>
      </c>
      <c r="X1746" s="7">
        <v>0</v>
      </c>
      <c r="Y1746" s="7">
        <v>2.0833333333333329E-2</v>
      </c>
      <c r="Z1746" s="7">
        <v>2.0833333333333329E-2</v>
      </c>
      <c r="AA1746" s="7">
        <v>0</v>
      </c>
      <c r="AB1746" s="7">
        <v>0.10416666666666669</v>
      </c>
      <c r="AC1746" s="7">
        <v>0</v>
      </c>
      <c r="AD1746" s="13">
        <v>45490</v>
      </c>
      <c r="AE1746" s="15"/>
      <c r="AF1746" s="28" t="s">
        <v>3273</v>
      </c>
      <c r="AG1746" s="28" t="s">
        <v>3274</v>
      </c>
      <c r="AH1746" s="15"/>
      <c r="AI1746" s="15"/>
    </row>
    <row r="1747" spans="1:35" ht="30" hidden="1">
      <c r="A1747" s="11">
        <v>29</v>
      </c>
      <c r="B1747" s="15" t="s">
        <v>96</v>
      </c>
      <c r="C1747" s="9">
        <v>45488</v>
      </c>
      <c r="D1747" s="7" t="s">
        <v>127</v>
      </c>
      <c r="E1747" s="4" t="s">
        <v>39</v>
      </c>
      <c r="F1747" s="4">
        <v>562869</v>
      </c>
      <c r="G1747" s="4" t="s">
        <v>7175</v>
      </c>
      <c r="H1747" s="4" t="s">
        <v>100</v>
      </c>
      <c r="I1747" s="8" t="s">
        <v>7176</v>
      </c>
      <c r="J1747" s="8" t="s">
        <v>4819</v>
      </c>
      <c r="K1747" s="8" t="s">
        <v>6426</v>
      </c>
      <c r="L1747" s="4" t="s">
        <v>3853</v>
      </c>
      <c r="M1747" s="8">
        <v>4</v>
      </c>
      <c r="N1747" s="8" t="s">
        <v>3409</v>
      </c>
      <c r="O1747" s="8" t="s">
        <v>3409</v>
      </c>
      <c r="P1747" s="8" t="s">
        <v>3409</v>
      </c>
      <c r="Q1747" s="8"/>
      <c r="R1747" s="7"/>
      <c r="S1747" s="5">
        <v>0</v>
      </c>
      <c r="T1747" s="5">
        <v>4.1666666666666657E-2</v>
      </c>
      <c r="U1747" s="5">
        <v>0</v>
      </c>
      <c r="V1747" s="6">
        <v>2.0833333333333329E-2</v>
      </c>
      <c r="W1747" s="7">
        <v>0</v>
      </c>
      <c r="X1747" s="7">
        <v>0</v>
      </c>
      <c r="Y1747" s="7">
        <v>6.25E-2</v>
      </c>
      <c r="Z1747" s="7">
        <v>0</v>
      </c>
      <c r="AA1747" s="7">
        <v>0</v>
      </c>
      <c r="AB1747" s="7">
        <v>0</v>
      </c>
      <c r="AC1747" s="7">
        <v>0</v>
      </c>
      <c r="AD1747" s="13">
        <v>45491</v>
      </c>
      <c r="AE1747" s="15"/>
      <c r="AF1747" s="28" t="s">
        <v>3273</v>
      </c>
      <c r="AG1747" s="28" t="s">
        <v>3274</v>
      </c>
      <c r="AH1747" s="15"/>
      <c r="AI1747" s="15"/>
    </row>
    <row r="1748" spans="1:35" ht="45" hidden="1">
      <c r="A1748" s="11">
        <v>29</v>
      </c>
      <c r="B1748" s="15" t="s">
        <v>96</v>
      </c>
      <c r="C1748" s="9">
        <v>45488</v>
      </c>
      <c r="D1748" s="7" t="s">
        <v>127</v>
      </c>
      <c r="E1748" s="4" t="s">
        <v>39</v>
      </c>
      <c r="F1748" s="4">
        <v>562870</v>
      </c>
      <c r="G1748" s="4" t="s">
        <v>7177</v>
      </c>
      <c r="H1748" s="4" t="s">
        <v>100</v>
      </c>
      <c r="I1748" s="8" t="s">
        <v>7178</v>
      </c>
      <c r="J1748" s="8" t="s">
        <v>7179</v>
      </c>
      <c r="K1748" s="8" t="s">
        <v>6426</v>
      </c>
      <c r="L1748" s="4" t="s">
        <v>7180</v>
      </c>
      <c r="M1748" s="8">
        <v>3</v>
      </c>
      <c r="N1748" s="8" t="s">
        <v>3364</v>
      </c>
      <c r="O1748" s="8" t="s">
        <v>3364</v>
      </c>
      <c r="P1748" s="8" t="s">
        <v>3440</v>
      </c>
      <c r="Q1748" s="8" t="s">
        <v>3440</v>
      </c>
      <c r="R1748" s="7"/>
      <c r="S1748" s="5">
        <v>0</v>
      </c>
      <c r="T1748" s="5">
        <v>4.1666666666666657E-2</v>
      </c>
      <c r="U1748" s="5">
        <v>2.7777777777777776E-2</v>
      </c>
      <c r="V1748" s="6">
        <v>2.7777777777777776E-2</v>
      </c>
      <c r="W1748" s="7">
        <v>0</v>
      </c>
      <c r="X1748" s="7">
        <v>0</v>
      </c>
      <c r="Y1748" s="7">
        <v>0</v>
      </c>
      <c r="Z1748" s="7">
        <v>0</v>
      </c>
      <c r="AA1748" s="7">
        <v>6.9444444444444448E-2</v>
      </c>
      <c r="AB1748" s="7">
        <v>0</v>
      </c>
      <c r="AC1748" s="7">
        <v>0</v>
      </c>
      <c r="AD1748" s="13">
        <v>45490</v>
      </c>
      <c r="AE1748" s="15"/>
      <c r="AF1748" s="28" t="s">
        <v>3273</v>
      </c>
      <c r="AG1748" s="28" t="s">
        <v>3274</v>
      </c>
      <c r="AH1748" s="15"/>
      <c r="AI1748" s="15"/>
    </row>
    <row r="1749" spans="1:35" ht="30" hidden="1">
      <c r="A1749" s="11">
        <v>29</v>
      </c>
      <c r="B1749" s="15" t="s">
        <v>96</v>
      </c>
      <c r="C1749" s="9">
        <v>45488</v>
      </c>
      <c r="D1749" s="7" t="s">
        <v>97</v>
      </c>
      <c r="E1749" s="4" t="s">
        <v>39</v>
      </c>
      <c r="F1749" s="4">
        <v>562871</v>
      </c>
      <c r="G1749" s="4" t="s">
        <v>7181</v>
      </c>
      <c r="H1749" s="4" t="s">
        <v>100</v>
      </c>
      <c r="I1749" s="8" t="s">
        <v>7182</v>
      </c>
      <c r="J1749" s="8"/>
      <c r="K1749" s="8"/>
      <c r="L1749" s="4"/>
      <c r="M1749" s="8">
        <v>4</v>
      </c>
      <c r="N1749" s="8"/>
      <c r="O1749" s="8"/>
      <c r="P1749" s="8"/>
      <c r="Q1749" s="8"/>
      <c r="R1749" s="7"/>
      <c r="V1749" s="6"/>
      <c r="W1749" s="7"/>
      <c r="X1749" s="7"/>
      <c r="Y1749" s="7"/>
      <c r="Z1749" s="7"/>
      <c r="AA1749" s="7"/>
      <c r="AB1749" s="7"/>
      <c r="AC1749" s="7"/>
      <c r="AD1749" s="13"/>
      <c r="AE1749" s="15"/>
      <c r="AF1749" s="28" t="s">
        <v>3273</v>
      </c>
      <c r="AG1749" s="28" t="s">
        <v>3274</v>
      </c>
      <c r="AH1749" s="15"/>
      <c r="AI1749" s="15"/>
    </row>
    <row r="1750" spans="1:35" ht="30" hidden="1">
      <c r="A1750" s="11">
        <v>29</v>
      </c>
      <c r="B1750" s="15" t="s">
        <v>169</v>
      </c>
      <c r="C1750" s="9">
        <v>45488</v>
      </c>
      <c r="D1750" s="7"/>
      <c r="E1750" s="4" t="s">
        <v>35</v>
      </c>
      <c r="F1750" s="4">
        <v>562829</v>
      </c>
      <c r="G1750" s="4" t="s">
        <v>7183</v>
      </c>
      <c r="H1750" s="4" t="s">
        <v>7184</v>
      </c>
      <c r="I1750" s="8"/>
      <c r="J1750" s="8"/>
      <c r="K1750" s="8"/>
      <c r="L1750" s="4"/>
      <c r="M1750" s="8"/>
      <c r="N1750" s="8"/>
      <c r="O1750" s="8"/>
      <c r="P1750" s="8"/>
      <c r="Q1750" s="8"/>
      <c r="R1750" s="7"/>
      <c r="V1750" s="6"/>
      <c r="W1750" s="7"/>
      <c r="X1750" s="7"/>
      <c r="Y1750" s="7"/>
      <c r="Z1750" s="7"/>
      <c r="AA1750" s="7"/>
      <c r="AB1750" s="7"/>
      <c r="AC1750" s="7"/>
      <c r="AD1750" s="13"/>
      <c r="AE1750" s="15"/>
      <c r="AF1750" s="15"/>
      <c r="AG1750" s="15"/>
      <c r="AH1750" s="15"/>
      <c r="AI1750" s="15"/>
    </row>
    <row r="1751" spans="1:35" hidden="1">
      <c r="A1751" s="11">
        <v>29</v>
      </c>
      <c r="B1751" s="15" t="s">
        <v>6177</v>
      </c>
      <c r="C1751" s="9">
        <v>45492</v>
      </c>
      <c r="D1751" s="7"/>
      <c r="E1751" s="4" t="s">
        <v>116</v>
      </c>
      <c r="F1751" s="4">
        <v>562830</v>
      </c>
      <c r="G1751" s="4" t="s">
        <v>7185</v>
      </c>
      <c r="H1751" s="4" t="s">
        <v>7186</v>
      </c>
      <c r="I1751" s="8"/>
      <c r="J1751" s="8"/>
      <c r="K1751" s="8"/>
      <c r="L1751" s="4"/>
      <c r="M1751" s="8"/>
      <c r="N1751" s="8"/>
      <c r="O1751" s="8"/>
      <c r="P1751" s="8"/>
      <c r="Q1751" s="8"/>
      <c r="R1751" s="7"/>
      <c r="V1751" s="6"/>
      <c r="W1751" s="7"/>
      <c r="X1751" s="7"/>
      <c r="Y1751" s="7"/>
      <c r="Z1751" s="7"/>
      <c r="AA1751" s="7"/>
      <c r="AB1751" s="7"/>
      <c r="AC1751" s="7"/>
      <c r="AD1751" s="13"/>
      <c r="AE1751" s="15"/>
      <c r="AF1751" s="15"/>
      <c r="AG1751" s="15"/>
      <c r="AH1751" s="15"/>
      <c r="AI1751" s="15"/>
    </row>
    <row r="1752" spans="1:35" hidden="1">
      <c r="A1752" s="11">
        <v>29</v>
      </c>
      <c r="B1752" s="15" t="s">
        <v>6177</v>
      </c>
      <c r="C1752" s="9">
        <v>45492</v>
      </c>
      <c r="D1752" s="7"/>
      <c r="E1752" s="4" t="s">
        <v>116</v>
      </c>
      <c r="F1752" s="4">
        <v>562831</v>
      </c>
      <c r="G1752" s="4" t="s">
        <v>7187</v>
      </c>
      <c r="H1752" s="4" t="s">
        <v>7186</v>
      </c>
      <c r="I1752" s="8"/>
      <c r="J1752" s="8"/>
      <c r="K1752" s="8"/>
      <c r="L1752" s="4"/>
      <c r="M1752" s="8"/>
      <c r="N1752" s="8"/>
      <c r="O1752" s="8"/>
      <c r="P1752" s="8"/>
      <c r="Q1752" s="8"/>
      <c r="R1752" s="7"/>
      <c r="V1752" s="6"/>
      <c r="W1752" s="7"/>
      <c r="X1752" s="7"/>
      <c r="Y1752" s="7"/>
      <c r="Z1752" s="7"/>
      <c r="AA1752" s="7"/>
      <c r="AB1752" s="7"/>
      <c r="AC1752" s="7"/>
      <c r="AD1752" s="13"/>
      <c r="AE1752" s="15"/>
      <c r="AF1752" s="15"/>
      <c r="AG1752" s="15"/>
      <c r="AH1752" s="15"/>
      <c r="AI1752" s="15"/>
    </row>
    <row r="1753" spans="1:35" ht="30" hidden="1">
      <c r="A1753" s="11">
        <v>29</v>
      </c>
      <c r="B1753" s="15" t="s">
        <v>6177</v>
      </c>
      <c r="C1753" s="9">
        <v>45492</v>
      </c>
      <c r="D1753" s="7"/>
      <c r="E1753" s="4" t="s">
        <v>90</v>
      </c>
      <c r="F1753" s="4">
        <v>562872</v>
      </c>
      <c r="G1753" s="4" t="s">
        <v>7188</v>
      </c>
      <c r="H1753" s="4" t="s">
        <v>7186</v>
      </c>
      <c r="I1753" s="8"/>
      <c r="J1753" s="8"/>
      <c r="K1753" s="8"/>
      <c r="L1753" s="4"/>
      <c r="M1753" s="8"/>
      <c r="N1753" s="8"/>
      <c r="O1753" s="8"/>
      <c r="P1753" s="8"/>
      <c r="Q1753" s="8"/>
      <c r="R1753" s="7"/>
      <c r="V1753" s="6"/>
      <c r="W1753" s="7"/>
      <c r="X1753" s="7"/>
      <c r="Y1753" s="7"/>
      <c r="Z1753" s="7"/>
      <c r="AA1753" s="7"/>
      <c r="AB1753" s="7"/>
      <c r="AC1753" s="7"/>
      <c r="AD1753" s="13"/>
      <c r="AE1753" s="15"/>
      <c r="AF1753" s="15"/>
      <c r="AG1753" s="15"/>
      <c r="AH1753" s="15"/>
      <c r="AI1753" s="15"/>
    </row>
    <row r="1754" spans="1:35" ht="30" hidden="1">
      <c r="A1754" s="11">
        <v>29</v>
      </c>
      <c r="B1754" s="15" t="s">
        <v>89</v>
      </c>
      <c r="C1754" s="9">
        <v>45490</v>
      </c>
      <c r="D1754" s="7"/>
      <c r="E1754" s="4" t="s">
        <v>90</v>
      </c>
      <c r="F1754" s="4">
        <v>562917</v>
      </c>
      <c r="G1754" s="4" t="s">
        <v>7189</v>
      </c>
      <c r="H1754" s="4" t="s">
        <v>4873</v>
      </c>
      <c r="I1754" s="8"/>
      <c r="J1754" s="8"/>
      <c r="K1754" s="8"/>
      <c r="L1754" s="4"/>
      <c r="M1754" s="8"/>
      <c r="N1754" s="8"/>
      <c r="O1754" s="8"/>
      <c r="P1754" s="8"/>
      <c r="Q1754" s="8"/>
      <c r="R1754" s="7"/>
      <c r="V1754" s="6"/>
      <c r="W1754" s="7"/>
      <c r="X1754" s="7"/>
      <c r="Y1754" s="7"/>
      <c r="Z1754" s="7"/>
      <c r="AA1754" s="7"/>
      <c r="AB1754" s="7"/>
      <c r="AC1754" s="7"/>
      <c r="AD1754" s="13"/>
      <c r="AE1754" s="15"/>
      <c r="AF1754" t="s">
        <v>3273</v>
      </c>
      <c r="AG1754" t="s">
        <v>3274</v>
      </c>
      <c r="AH1754" s="15"/>
      <c r="AI1754" s="15"/>
    </row>
    <row r="1755" spans="1:35" ht="30" hidden="1">
      <c r="A1755" s="11">
        <v>29</v>
      </c>
      <c r="B1755" s="15" t="s">
        <v>89</v>
      </c>
      <c r="C1755" s="9">
        <v>45490</v>
      </c>
      <c r="D1755" s="7"/>
      <c r="E1755" s="4" t="s">
        <v>90</v>
      </c>
      <c r="F1755" s="4">
        <v>562918</v>
      </c>
      <c r="G1755" s="4" t="s">
        <v>7190</v>
      </c>
      <c r="H1755" s="4" t="s">
        <v>4873</v>
      </c>
      <c r="I1755" s="8"/>
      <c r="J1755" s="8"/>
      <c r="K1755" s="8"/>
      <c r="L1755" s="4"/>
      <c r="M1755" s="8"/>
      <c r="N1755" s="8"/>
      <c r="O1755" s="8"/>
      <c r="P1755" s="8"/>
      <c r="Q1755" s="8"/>
      <c r="R1755" s="7"/>
      <c r="V1755" s="6"/>
      <c r="W1755" s="7"/>
      <c r="X1755" s="7"/>
      <c r="Y1755" s="7"/>
      <c r="Z1755" s="7"/>
      <c r="AA1755" s="7"/>
      <c r="AB1755" s="7"/>
      <c r="AC1755" s="7"/>
      <c r="AD1755" s="13"/>
      <c r="AE1755" s="15"/>
      <c r="AF1755" t="s">
        <v>3273</v>
      </c>
      <c r="AG1755" t="s">
        <v>3274</v>
      </c>
      <c r="AH1755" s="15"/>
      <c r="AI1755" s="15"/>
    </row>
    <row r="1756" spans="1:35" ht="30" hidden="1">
      <c r="A1756" s="11">
        <v>30</v>
      </c>
      <c r="B1756" s="15" t="s">
        <v>16</v>
      </c>
      <c r="C1756" s="9">
        <v>45496</v>
      </c>
      <c r="D1756" s="7" t="s">
        <v>154</v>
      </c>
      <c r="E1756" s="4" t="s">
        <v>45</v>
      </c>
      <c r="F1756" s="4">
        <v>562976</v>
      </c>
      <c r="G1756" s="4" t="s">
        <v>7191</v>
      </c>
      <c r="H1756" s="4" t="s">
        <v>1454</v>
      </c>
      <c r="I1756" s="8" t="s">
        <v>7192</v>
      </c>
      <c r="J1756" s="8"/>
      <c r="K1756" s="8"/>
      <c r="L1756" s="4"/>
      <c r="M1756" s="8">
        <v>4</v>
      </c>
      <c r="N1756" s="8"/>
      <c r="O1756" s="8"/>
      <c r="P1756" s="8"/>
      <c r="Q1756" s="8"/>
      <c r="R1756" s="7"/>
      <c r="V1756" s="6"/>
      <c r="W1756" s="7"/>
      <c r="X1756" s="7"/>
      <c r="Y1756" s="7"/>
      <c r="Z1756" s="7"/>
      <c r="AA1756" s="7"/>
      <c r="AB1756" s="7"/>
      <c r="AC1756" s="7"/>
      <c r="AD1756" s="13"/>
      <c r="AE1756" s="15"/>
      <c r="AF1756" s="28" t="s">
        <v>3273</v>
      </c>
      <c r="AG1756" s="28" t="s">
        <v>3274</v>
      </c>
      <c r="AH1756" s="15"/>
      <c r="AI1756" s="15"/>
    </row>
    <row r="1757" spans="1:35" ht="30" hidden="1">
      <c r="A1757" s="11">
        <v>30</v>
      </c>
      <c r="B1757" s="15" t="s">
        <v>16</v>
      </c>
      <c r="C1757" s="9">
        <v>45496</v>
      </c>
      <c r="D1757" s="7" t="s">
        <v>154</v>
      </c>
      <c r="E1757" s="4" t="s">
        <v>45</v>
      </c>
      <c r="F1757" s="4">
        <v>562977</v>
      </c>
      <c r="G1757" s="4" t="s">
        <v>7193</v>
      </c>
      <c r="H1757" s="4" t="s">
        <v>1454</v>
      </c>
      <c r="I1757" s="8" t="s">
        <v>7194</v>
      </c>
      <c r="J1757" s="8"/>
      <c r="K1757" s="8"/>
      <c r="L1757" s="4"/>
      <c r="M1757" s="8">
        <v>3</v>
      </c>
      <c r="N1757" s="8"/>
      <c r="O1757" s="8"/>
      <c r="P1757" s="8"/>
      <c r="Q1757" s="8"/>
      <c r="R1757" s="7"/>
      <c r="V1757" s="6"/>
      <c r="W1757" s="7"/>
      <c r="X1757" s="7"/>
      <c r="Y1757" s="7"/>
      <c r="Z1757" s="7"/>
      <c r="AA1757" s="7"/>
      <c r="AB1757" s="7"/>
      <c r="AC1757" s="7"/>
      <c r="AD1757" s="13"/>
      <c r="AE1757" s="15"/>
      <c r="AF1757" s="28" t="s">
        <v>3273</v>
      </c>
      <c r="AG1757" s="28" t="s">
        <v>3274</v>
      </c>
      <c r="AH1757" s="15"/>
      <c r="AI1757" s="15"/>
    </row>
    <row r="1758" spans="1:35" ht="30" hidden="1">
      <c r="A1758" s="11">
        <v>30</v>
      </c>
      <c r="B1758" s="15" t="s">
        <v>16</v>
      </c>
      <c r="C1758" s="9">
        <v>45496</v>
      </c>
      <c r="D1758" s="7" t="s">
        <v>154</v>
      </c>
      <c r="E1758" s="4" t="s">
        <v>45</v>
      </c>
      <c r="F1758" s="4">
        <v>562978</v>
      </c>
      <c r="G1758" s="4" t="s">
        <v>7195</v>
      </c>
      <c r="H1758" s="4" t="s">
        <v>1454</v>
      </c>
      <c r="I1758" s="8" t="s">
        <v>7196</v>
      </c>
      <c r="J1758" s="8"/>
      <c r="K1758" s="8"/>
      <c r="L1758" s="4"/>
      <c r="M1758" s="8">
        <v>2</v>
      </c>
      <c r="N1758" s="8"/>
      <c r="O1758" s="8"/>
      <c r="P1758" s="8"/>
      <c r="Q1758" s="8"/>
      <c r="R1758" s="7"/>
      <c r="V1758" s="6"/>
      <c r="W1758" s="7"/>
      <c r="X1758" s="7"/>
      <c r="Y1758" s="7"/>
      <c r="Z1758" s="7"/>
      <c r="AA1758" s="7"/>
      <c r="AB1758" s="7"/>
      <c r="AC1758" s="7"/>
      <c r="AD1758" s="13"/>
      <c r="AE1758" s="15"/>
      <c r="AF1758" s="28" t="s">
        <v>3273</v>
      </c>
      <c r="AG1758" s="28" t="s">
        <v>3274</v>
      </c>
      <c r="AH1758" s="15"/>
      <c r="AI1758" s="15"/>
    </row>
    <row r="1759" spans="1:35" ht="30" hidden="1">
      <c r="A1759" s="11">
        <v>30</v>
      </c>
      <c r="B1759" s="15" t="s">
        <v>16</v>
      </c>
      <c r="C1759" s="9">
        <v>45496</v>
      </c>
      <c r="D1759" s="7" t="s">
        <v>154</v>
      </c>
      <c r="E1759" s="4" t="s">
        <v>17</v>
      </c>
      <c r="F1759" s="4">
        <v>562979</v>
      </c>
      <c r="G1759" s="4" t="s">
        <v>46</v>
      </c>
      <c r="H1759" s="4" t="s">
        <v>1454</v>
      </c>
      <c r="I1759" s="8" t="s">
        <v>7197</v>
      </c>
      <c r="J1759" s="8"/>
      <c r="K1759" s="8"/>
      <c r="L1759" s="4"/>
      <c r="M1759" s="8">
        <v>4</v>
      </c>
      <c r="N1759" s="8"/>
      <c r="O1759" s="8"/>
      <c r="P1759" s="8"/>
      <c r="Q1759" s="8"/>
      <c r="R1759" s="7"/>
      <c r="V1759" s="6"/>
      <c r="W1759" s="7"/>
      <c r="X1759" s="7"/>
      <c r="Y1759" s="7"/>
      <c r="Z1759" s="7"/>
      <c r="AA1759" s="7"/>
      <c r="AB1759" s="7"/>
      <c r="AC1759" s="7"/>
      <c r="AD1759" s="13"/>
      <c r="AE1759" s="15"/>
      <c r="AF1759" s="28" t="s">
        <v>3273</v>
      </c>
      <c r="AG1759" s="28" t="s">
        <v>3274</v>
      </c>
      <c r="AH1759" s="15"/>
      <c r="AI1759" s="15"/>
    </row>
    <row r="1760" spans="1:35" ht="30" hidden="1">
      <c r="A1760" s="11">
        <v>30</v>
      </c>
      <c r="B1760" s="15" t="s">
        <v>16</v>
      </c>
      <c r="C1760" s="9">
        <v>45496</v>
      </c>
      <c r="D1760" s="7" t="s">
        <v>154</v>
      </c>
      <c r="E1760" s="4" t="s">
        <v>17</v>
      </c>
      <c r="F1760" s="4">
        <v>562980</v>
      </c>
      <c r="G1760" s="4" t="s">
        <v>7198</v>
      </c>
      <c r="H1760" s="4" t="s">
        <v>1454</v>
      </c>
      <c r="I1760" s="8" t="s">
        <v>7199</v>
      </c>
      <c r="J1760" s="8"/>
      <c r="K1760" s="8"/>
      <c r="L1760" s="4"/>
      <c r="M1760" s="8">
        <v>2</v>
      </c>
      <c r="N1760" s="8"/>
      <c r="O1760" s="8"/>
      <c r="P1760" s="8"/>
      <c r="Q1760" s="8"/>
      <c r="R1760" s="7"/>
      <c r="V1760" s="6"/>
      <c r="W1760" s="7"/>
      <c r="X1760" s="7"/>
      <c r="Y1760" s="7"/>
      <c r="Z1760" s="7"/>
      <c r="AA1760" s="7"/>
      <c r="AB1760" s="7"/>
      <c r="AC1760" s="7"/>
      <c r="AD1760" s="13"/>
      <c r="AE1760" s="15"/>
      <c r="AF1760" s="28" t="s">
        <v>3273</v>
      </c>
      <c r="AG1760" s="28" t="s">
        <v>3274</v>
      </c>
      <c r="AH1760" s="15"/>
      <c r="AI1760" s="15"/>
    </row>
    <row r="1761" spans="1:35" ht="30" hidden="1">
      <c r="A1761" s="11">
        <v>30</v>
      </c>
      <c r="B1761" s="15" t="s">
        <v>16</v>
      </c>
      <c r="C1761" s="9">
        <v>45496</v>
      </c>
      <c r="D1761" s="7" t="s">
        <v>154</v>
      </c>
      <c r="E1761" s="4" t="s">
        <v>17</v>
      </c>
      <c r="F1761" s="4">
        <v>562981</v>
      </c>
      <c r="G1761" s="4" t="s">
        <v>7200</v>
      </c>
      <c r="H1761" s="4" t="s">
        <v>1454</v>
      </c>
      <c r="I1761" s="8" t="s">
        <v>4317</v>
      </c>
      <c r="J1761" s="8"/>
      <c r="K1761" s="8"/>
      <c r="L1761" s="4"/>
      <c r="M1761" s="8">
        <v>4</v>
      </c>
      <c r="N1761" s="8"/>
      <c r="O1761" s="8"/>
      <c r="P1761" s="8"/>
      <c r="Q1761" s="8"/>
      <c r="R1761" s="7"/>
      <c r="V1761" s="6"/>
      <c r="W1761" s="7"/>
      <c r="X1761" s="7"/>
      <c r="Y1761" s="7"/>
      <c r="Z1761" s="7"/>
      <c r="AA1761" s="7"/>
      <c r="AB1761" s="7"/>
      <c r="AC1761" s="7"/>
      <c r="AD1761" s="13"/>
      <c r="AE1761" s="15"/>
      <c r="AF1761" s="28" t="s">
        <v>3273</v>
      </c>
      <c r="AG1761" s="28" t="s">
        <v>3274</v>
      </c>
      <c r="AH1761" s="15"/>
      <c r="AI1761" s="15"/>
    </row>
    <row r="1762" spans="1:35" ht="30" hidden="1">
      <c r="A1762" s="11">
        <v>30</v>
      </c>
      <c r="B1762" s="15" t="s">
        <v>16</v>
      </c>
      <c r="C1762" s="9">
        <v>45496</v>
      </c>
      <c r="D1762" s="7" t="s">
        <v>154</v>
      </c>
      <c r="E1762" s="4" t="s">
        <v>17</v>
      </c>
      <c r="F1762" s="4">
        <v>562982</v>
      </c>
      <c r="G1762" s="4" t="s">
        <v>7201</v>
      </c>
      <c r="H1762" s="4" t="s">
        <v>1454</v>
      </c>
      <c r="I1762" s="8" t="s">
        <v>7202</v>
      </c>
      <c r="J1762" s="8"/>
      <c r="K1762" s="8"/>
      <c r="L1762" s="4"/>
      <c r="M1762" s="8">
        <v>4</v>
      </c>
      <c r="N1762" s="8"/>
      <c r="O1762" s="8"/>
      <c r="P1762" s="8"/>
      <c r="Q1762" s="8"/>
      <c r="R1762" s="7"/>
      <c r="V1762" s="6"/>
      <c r="W1762" s="7"/>
      <c r="X1762" s="7"/>
      <c r="Y1762" s="7"/>
      <c r="Z1762" s="7"/>
      <c r="AA1762" s="7"/>
      <c r="AB1762" s="7"/>
      <c r="AC1762" s="7"/>
      <c r="AD1762" s="13"/>
      <c r="AE1762" s="15"/>
      <c r="AF1762" s="28" t="s">
        <v>3273</v>
      </c>
      <c r="AG1762" s="28" t="s">
        <v>3274</v>
      </c>
      <c r="AH1762" s="15"/>
      <c r="AI1762" s="15"/>
    </row>
    <row r="1763" spans="1:35" ht="30" hidden="1">
      <c r="A1763" s="11">
        <v>30</v>
      </c>
      <c r="B1763" s="15" t="s">
        <v>16</v>
      </c>
      <c r="C1763" s="9">
        <v>45496</v>
      </c>
      <c r="D1763" s="7" t="s">
        <v>154</v>
      </c>
      <c r="E1763" s="4" t="s">
        <v>17</v>
      </c>
      <c r="F1763" s="4">
        <v>562983</v>
      </c>
      <c r="G1763" s="4" t="s">
        <v>7203</v>
      </c>
      <c r="H1763" s="4" t="s">
        <v>1454</v>
      </c>
      <c r="I1763" s="8" t="s">
        <v>4317</v>
      </c>
      <c r="J1763" s="8"/>
      <c r="K1763" s="8"/>
      <c r="L1763" s="4"/>
      <c r="M1763" s="8">
        <v>4</v>
      </c>
      <c r="N1763" s="8"/>
      <c r="O1763" s="8"/>
      <c r="P1763" s="8"/>
      <c r="Q1763" s="8"/>
      <c r="R1763" s="7"/>
      <c r="V1763" s="6"/>
      <c r="W1763" s="7"/>
      <c r="X1763" s="7"/>
      <c r="Y1763" s="7"/>
      <c r="Z1763" s="7"/>
      <c r="AA1763" s="7"/>
      <c r="AB1763" s="7"/>
      <c r="AC1763" s="7"/>
      <c r="AD1763" s="13"/>
      <c r="AE1763" s="15"/>
      <c r="AF1763" s="28" t="s">
        <v>3273</v>
      </c>
      <c r="AG1763" s="28" t="s">
        <v>3274</v>
      </c>
      <c r="AH1763" s="15"/>
      <c r="AI1763" s="15"/>
    </row>
    <row r="1764" spans="1:35" ht="75" hidden="1">
      <c r="A1764" s="11">
        <v>30</v>
      </c>
      <c r="B1764" s="15" t="s">
        <v>16</v>
      </c>
      <c r="C1764" s="9">
        <v>45496</v>
      </c>
      <c r="D1764" s="7" t="s">
        <v>154</v>
      </c>
      <c r="E1764" s="4" t="s">
        <v>17</v>
      </c>
      <c r="F1764" s="4">
        <v>562984</v>
      </c>
      <c r="G1764" s="4" t="s">
        <v>7204</v>
      </c>
      <c r="H1764" s="4" t="s">
        <v>1454</v>
      </c>
      <c r="I1764" s="8" t="s">
        <v>7205</v>
      </c>
      <c r="J1764" s="8"/>
      <c r="K1764" s="8"/>
      <c r="L1764" s="4"/>
      <c r="M1764" s="8">
        <v>2</v>
      </c>
      <c r="N1764" s="8"/>
      <c r="O1764" s="8"/>
      <c r="P1764" s="8"/>
      <c r="Q1764" s="8"/>
      <c r="R1764" s="7"/>
      <c r="V1764" s="6"/>
      <c r="W1764" s="7"/>
      <c r="X1764" s="7"/>
      <c r="Y1764" s="7"/>
      <c r="Z1764" s="7"/>
      <c r="AA1764" s="7"/>
      <c r="AB1764" s="7"/>
      <c r="AC1764" s="7"/>
      <c r="AD1764" s="13"/>
      <c r="AE1764" s="15"/>
      <c r="AF1764" s="28" t="s">
        <v>3273</v>
      </c>
      <c r="AG1764" s="28" t="s">
        <v>3274</v>
      </c>
      <c r="AH1764" s="15"/>
      <c r="AI1764" s="15"/>
    </row>
    <row r="1765" spans="1:35" ht="30" hidden="1">
      <c r="A1765" s="11">
        <v>30</v>
      </c>
      <c r="B1765" s="15" t="s">
        <v>16</v>
      </c>
      <c r="C1765" s="9">
        <v>45496</v>
      </c>
      <c r="D1765" s="7" t="s">
        <v>154</v>
      </c>
      <c r="E1765" s="4" t="s">
        <v>17</v>
      </c>
      <c r="F1765" s="4">
        <v>562985</v>
      </c>
      <c r="G1765" s="4" t="s">
        <v>7206</v>
      </c>
      <c r="H1765" s="4" t="s">
        <v>1454</v>
      </c>
      <c r="I1765" s="8" t="s">
        <v>7207</v>
      </c>
      <c r="J1765" s="8"/>
      <c r="K1765" s="8"/>
      <c r="L1765" s="4"/>
      <c r="M1765" s="8">
        <v>3</v>
      </c>
      <c r="N1765" s="8"/>
      <c r="O1765" s="8"/>
      <c r="P1765" s="8"/>
      <c r="Q1765" s="8"/>
      <c r="R1765" s="7"/>
      <c r="V1765" s="6"/>
      <c r="W1765" s="7"/>
      <c r="X1765" s="7"/>
      <c r="Y1765" s="7"/>
      <c r="Z1765" s="7"/>
      <c r="AA1765" s="7"/>
      <c r="AB1765" s="7"/>
      <c r="AC1765" s="7"/>
      <c r="AD1765" s="13"/>
      <c r="AE1765" s="15"/>
      <c r="AF1765" s="28" t="s">
        <v>3273</v>
      </c>
      <c r="AG1765" s="28" t="s">
        <v>3274</v>
      </c>
      <c r="AH1765" s="15"/>
      <c r="AI1765" s="15"/>
    </row>
    <row r="1766" spans="1:35" ht="30" hidden="1">
      <c r="A1766" s="11">
        <v>30</v>
      </c>
      <c r="B1766" s="15" t="s">
        <v>16</v>
      </c>
      <c r="C1766" s="9">
        <v>45496</v>
      </c>
      <c r="D1766" s="7" t="s">
        <v>154</v>
      </c>
      <c r="E1766" s="4" t="s">
        <v>17</v>
      </c>
      <c r="F1766" s="4">
        <v>562986</v>
      </c>
      <c r="G1766" s="4" t="s">
        <v>7208</v>
      </c>
      <c r="H1766" s="4" t="s">
        <v>1454</v>
      </c>
      <c r="I1766" s="8" t="s">
        <v>7209</v>
      </c>
      <c r="J1766" s="8"/>
      <c r="K1766" s="8"/>
      <c r="L1766" s="4"/>
      <c r="M1766" s="8">
        <v>2</v>
      </c>
      <c r="N1766" s="8"/>
      <c r="O1766" s="8"/>
      <c r="P1766" s="8"/>
      <c r="Q1766" s="8"/>
      <c r="R1766" s="7"/>
      <c r="V1766" s="6"/>
      <c r="W1766" s="7"/>
      <c r="X1766" s="7"/>
      <c r="Y1766" s="7"/>
      <c r="Z1766" s="7"/>
      <c r="AA1766" s="7"/>
      <c r="AB1766" s="7"/>
      <c r="AC1766" s="7"/>
      <c r="AD1766" s="13"/>
      <c r="AE1766" s="15"/>
      <c r="AF1766" s="28" t="s">
        <v>3273</v>
      </c>
      <c r="AG1766" s="28" t="s">
        <v>3274</v>
      </c>
      <c r="AH1766" s="15"/>
      <c r="AI1766" s="15"/>
    </row>
    <row r="1767" spans="1:35" ht="30" hidden="1">
      <c r="A1767" s="11">
        <v>30</v>
      </c>
      <c r="B1767" s="15" t="s">
        <v>16</v>
      </c>
      <c r="C1767" s="9">
        <v>45496</v>
      </c>
      <c r="D1767" s="7" t="s">
        <v>62</v>
      </c>
      <c r="E1767" s="4" t="s">
        <v>17</v>
      </c>
      <c r="F1767" s="4">
        <v>562987</v>
      </c>
      <c r="G1767" s="4" t="s">
        <v>7210</v>
      </c>
      <c r="H1767" s="4" t="s">
        <v>1454</v>
      </c>
      <c r="I1767" s="8"/>
      <c r="J1767" s="8"/>
      <c r="K1767" s="8"/>
      <c r="L1767" s="4"/>
      <c r="M1767" s="8">
        <v>3</v>
      </c>
      <c r="N1767" s="8"/>
      <c r="O1767" s="8"/>
      <c r="P1767" s="8"/>
      <c r="Q1767" s="8"/>
      <c r="R1767" s="7"/>
      <c r="V1767" s="6"/>
      <c r="W1767" s="7"/>
      <c r="X1767" s="7"/>
      <c r="Y1767" s="7"/>
      <c r="Z1767" s="7"/>
      <c r="AA1767" s="7"/>
      <c r="AB1767" s="7"/>
      <c r="AC1767" s="7"/>
      <c r="AD1767" s="13"/>
      <c r="AE1767" s="15"/>
      <c r="AF1767" t="s">
        <v>3273</v>
      </c>
      <c r="AG1767" t="s">
        <v>3274</v>
      </c>
      <c r="AH1767" s="15"/>
      <c r="AI1767" s="15"/>
    </row>
    <row r="1768" spans="1:35" ht="30" hidden="1">
      <c r="A1768" s="11">
        <v>30</v>
      </c>
      <c r="B1768" s="15" t="s">
        <v>16</v>
      </c>
      <c r="C1768" s="9">
        <v>45496</v>
      </c>
      <c r="D1768" s="7"/>
      <c r="E1768" s="4" t="s">
        <v>17</v>
      </c>
      <c r="F1768" s="4">
        <v>562988</v>
      </c>
      <c r="G1768" s="4" t="s">
        <v>7211</v>
      </c>
      <c r="H1768" s="4" t="s">
        <v>1454</v>
      </c>
      <c r="I1768" s="8" t="s">
        <v>7212</v>
      </c>
      <c r="J1768" s="8"/>
      <c r="K1768" s="8"/>
      <c r="L1768" s="4"/>
      <c r="M1768" s="8">
        <v>2</v>
      </c>
      <c r="N1768" s="8"/>
      <c r="O1768" s="8"/>
      <c r="P1768" s="8"/>
      <c r="Q1768" s="8"/>
      <c r="R1768" s="7"/>
      <c r="V1768" s="6"/>
      <c r="W1768" s="7"/>
      <c r="X1768" s="7"/>
      <c r="Y1768" s="7"/>
      <c r="Z1768" s="7"/>
      <c r="AA1768" s="7"/>
      <c r="AB1768" s="7"/>
      <c r="AC1768" s="7"/>
      <c r="AD1768" s="13"/>
      <c r="AE1768" s="15"/>
      <c r="AF1768" s="28" t="s">
        <v>3273</v>
      </c>
      <c r="AG1768" s="28" t="s">
        <v>3274</v>
      </c>
      <c r="AH1768" s="15"/>
      <c r="AI1768" s="15"/>
    </row>
    <row r="1769" spans="1:35" ht="30" hidden="1">
      <c r="A1769" s="11">
        <v>30</v>
      </c>
      <c r="B1769" s="15" t="s">
        <v>16</v>
      </c>
      <c r="C1769" s="9">
        <v>45496</v>
      </c>
      <c r="D1769" s="7" t="s">
        <v>41</v>
      </c>
      <c r="E1769" s="4" t="s">
        <v>17</v>
      </c>
      <c r="F1769" s="4">
        <v>562989</v>
      </c>
      <c r="G1769" s="4" t="s">
        <v>7213</v>
      </c>
      <c r="H1769" s="4" t="s">
        <v>1454</v>
      </c>
      <c r="I1769" s="8" t="s">
        <v>7214</v>
      </c>
      <c r="J1769" s="8"/>
      <c r="K1769" s="8"/>
      <c r="L1769" s="4"/>
      <c r="M1769" s="8">
        <v>3</v>
      </c>
      <c r="N1769" s="8"/>
      <c r="O1769" s="8"/>
      <c r="P1769" s="8"/>
      <c r="Q1769" s="8"/>
      <c r="R1769" s="7"/>
      <c r="V1769" s="6"/>
      <c r="W1769" s="7"/>
      <c r="X1769" s="7"/>
      <c r="Y1769" s="7"/>
      <c r="Z1769" s="7"/>
      <c r="AA1769" s="7"/>
      <c r="AB1769" s="7"/>
      <c r="AC1769" s="7"/>
      <c r="AD1769" s="13"/>
      <c r="AE1769" s="15"/>
      <c r="AF1769" s="28" t="s">
        <v>3273</v>
      </c>
      <c r="AG1769" s="28" t="s">
        <v>3274</v>
      </c>
      <c r="AH1769" s="15"/>
      <c r="AI1769" s="15"/>
    </row>
    <row r="1770" spans="1:35" ht="45" hidden="1">
      <c r="A1770" s="11">
        <v>30</v>
      </c>
      <c r="B1770" s="15" t="s">
        <v>16</v>
      </c>
      <c r="C1770" s="9">
        <v>45496</v>
      </c>
      <c r="D1770" s="7" t="s">
        <v>154</v>
      </c>
      <c r="E1770" s="4" t="s">
        <v>17</v>
      </c>
      <c r="F1770" s="4">
        <v>562990</v>
      </c>
      <c r="G1770" s="4" t="s">
        <v>7215</v>
      </c>
      <c r="H1770" s="4" t="s">
        <v>1454</v>
      </c>
      <c r="I1770" s="8" t="s">
        <v>7216</v>
      </c>
      <c r="J1770" s="8"/>
      <c r="K1770" s="8"/>
      <c r="L1770" s="4"/>
      <c r="M1770" s="8">
        <v>2</v>
      </c>
      <c r="N1770" s="8"/>
      <c r="O1770" s="8"/>
      <c r="P1770" s="8"/>
      <c r="Q1770" s="8"/>
      <c r="R1770" s="7"/>
      <c r="V1770" s="6"/>
      <c r="W1770" s="7"/>
      <c r="X1770" s="7"/>
      <c r="Y1770" s="7"/>
      <c r="Z1770" s="7"/>
      <c r="AA1770" s="7"/>
      <c r="AB1770" s="7"/>
      <c r="AC1770" s="7"/>
      <c r="AD1770" s="13"/>
      <c r="AE1770" s="15"/>
      <c r="AF1770" s="28" t="s">
        <v>3273</v>
      </c>
      <c r="AG1770" s="28" t="s">
        <v>3274</v>
      </c>
      <c r="AH1770" s="15"/>
      <c r="AI1770" s="15"/>
    </row>
    <row r="1771" spans="1:35" ht="30" hidden="1">
      <c r="A1771" s="11">
        <v>30</v>
      </c>
      <c r="B1771" s="15" t="s">
        <v>16</v>
      </c>
      <c r="C1771" s="9">
        <v>45496</v>
      </c>
      <c r="D1771" s="7" t="s">
        <v>154</v>
      </c>
      <c r="E1771" s="4" t="s">
        <v>17</v>
      </c>
      <c r="F1771" s="4">
        <v>562991</v>
      </c>
      <c r="G1771" s="4" t="s">
        <v>7217</v>
      </c>
      <c r="H1771" s="4" t="s">
        <v>1454</v>
      </c>
      <c r="I1771" s="8" t="s">
        <v>7218</v>
      </c>
      <c r="J1771" s="8"/>
      <c r="K1771" s="8"/>
      <c r="L1771" s="4"/>
      <c r="M1771" s="8">
        <v>1</v>
      </c>
      <c r="N1771" s="8"/>
      <c r="O1771" s="8"/>
      <c r="P1771" s="8"/>
      <c r="Q1771" s="8"/>
      <c r="R1771" s="7"/>
      <c r="V1771" s="6"/>
      <c r="W1771" s="7"/>
      <c r="X1771" s="7"/>
      <c r="Y1771" s="7"/>
      <c r="Z1771" s="7"/>
      <c r="AA1771" s="7"/>
      <c r="AB1771" s="7"/>
      <c r="AC1771" s="7"/>
      <c r="AD1771" s="13"/>
      <c r="AE1771" s="15"/>
      <c r="AF1771" s="28" t="s">
        <v>3273</v>
      </c>
      <c r="AG1771" s="28" t="s">
        <v>3274</v>
      </c>
      <c r="AH1771" s="15"/>
      <c r="AI1771" s="15"/>
    </row>
    <row r="1772" spans="1:35" ht="30" hidden="1">
      <c r="A1772" s="11">
        <v>30</v>
      </c>
      <c r="B1772" s="15" t="s">
        <v>16</v>
      </c>
      <c r="C1772" s="9">
        <v>45496</v>
      </c>
      <c r="D1772" s="7" t="s">
        <v>154</v>
      </c>
      <c r="E1772" s="4" t="s">
        <v>147</v>
      </c>
      <c r="F1772" s="4">
        <v>562992</v>
      </c>
      <c r="G1772" s="4" t="s">
        <v>7219</v>
      </c>
      <c r="H1772" s="4" t="s">
        <v>1454</v>
      </c>
      <c r="I1772" s="8" t="s">
        <v>7220</v>
      </c>
      <c r="J1772" s="8"/>
      <c r="K1772" s="8"/>
      <c r="L1772" s="4"/>
      <c r="M1772" s="8">
        <v>2</v>
      </c>
      <c r="N1772" s="8"/>
      <c r="O1772" s="8"/>
      <c r="P1772" s="8"/>
      <c r="Q1772" s="8"/>
      <c r="R1772" s="7"/>
      <c r="V1772" s="6"/>
      <c r="W1772" s="7"/>
      <c r="X1772" s="7"/>
      <c r="Y1772" s="7"/>
      <c r="Z1772" s="7"/>
      <c r="AA1772" s="7"/>
      <c r="AB1772" s="7"/>
      <c r="AC1772" s="7"/>
      <c r="AD1772" s="13"/>
      <c r="AE1772" s="15"/>
      <c r="AF1772" s="28" t="s">
        <v>3273</v>
      </c>
      <c r="AG1772" s="28" t="s">
        <v>3274</v>
      </c>
      <c r="AH1772" s="15"/>
      <c r="AI1772" s="15"/>
    </row>
    <row r="1773" spans="1:35" ht="30" hidden="1">
      <c r="A1773" s="11">
        <v>30</v>
      </c>
      <c r="B1773" s="15" t="s">
        <v>16</v>
      </c>
      <c r="C1773" s="9">
        <v>45496</v>
      </c>
      <c r="D1773" s="7" t="s">
        <v>30</v>
      </c>
      <c r="E1773" s="4" t="s">
        <v>31</v>
      </c>
      <c r="F1773" s="4">
        <v>562993</v>
      </c>
      <c r="G1773" s="4" t="s">
        <v>7221</v>
      </c>
      <c r="H1773" s="4" t="s">
        <v>1454</v>
      </c>
      <c r="I1773" s="8" t="s">
        <v>3278</v>
      </c>
      <c r="J1773" s="8"/>
      <c r="K1773" s="8"/>
      <c r="L1773" s="4"/>
      <c r="M1773" s="8"/>
      <c r="N1773" s="8"/>
      <c r="O1773" s="8"/>
      <c r="P1773" s="8"/>
      <c r="Q1773" s="8"/>
      <c r="R1773" s="7"/>
      <c r="V1773" s="6"/>
      <c r="W1773" s="7"/>
      <c r="X1773" s="7"/>
      <c r="Y1773" s="7"/>
      <c r="Z1773" s="7"/>
      <c r="AA1773" s="7"/>
      <c r="AB1773" s="7"/>
      <c r="AC1773" s="7"/>
      <c r="AD1773" s="13"/>
      <c r="AE1773" s="15"/>
      <c r="AF1773" t="s">
        <v>3273</v>
      </c>
      <c r="AG1773" t="s">
        <v>3274</v>
      </c>
      <c r="AH1773" s="15"/>
      <c r="AI1773" s="15"/>
    </row>
    <row r="1774" spans="1:35" ht="30" hidden="1">
      <c r="A1774" s="11">
        <v>30</v>
      </c>
      <c r="B1774" s="15" t="s">
        <v>16</v>
      </c>
      <c r="C1774" s="9">
        <v>45496</v>
      </c>
      <c r="D1774" s="7" t="s">
        <v>154</v>
      </c>
      <c r="E1774" s="4" t="s">
        <v>31</v>
      </c>
      <c r="F1774" s="4">
        <v>562994</v>
      </c>
      <c r="G1774" s="4" t="s">
        <v>7222</v>
      </c>
      <c r="H1774" s="4" t="s">
        <v>1454</v>
      </c>
      <c r="I1774" s="8" t="s">
        <v>132</v>
      </c>
      <c r="J1774" s="8"/>
      <c r="K1774" s="8"/>
      <c r="L1774" s="4"/>
      <c r="M1774" s="8">
        <v>4</v>
      </c>
      <c r="N1774" s="8"/>
      <c r="O1774" s="8"/>
      <c r="P1774" s="8"/>
      <c r="Q1774" s="8"/>
      <c r="R1774" s="7"/>
      <c r="V1774" s="6"/>
      <c r="W1774" s="7"/>
      <c r="X1774" s="7"/>
      <c r="Y1774" s="7"/>
      <c r="Z1774" s="7"/>
      <c r="AA1774" s="7"/>
      <c r="AB1774" s="7"/>
      <c r="AC1774" s="7"/>
      <c r="AD1774" s="13"/>
      <c r="AE1774" s="15"/>
      <c r="AF1774" s="28" t="s">
        <v>3273</v>
      </c>
      <c r="AG1774" s="28" t="s">
        <v>3274</v>
      </c>
      <c r="AH1774" s="15"/>
      <c r="AI1774" s="15"/>
    </row>
    <row r="1775" spans="1:35" ht="30" hidden="1">
      <c r="A1775" s="11">
        <v>30</v>
      </c>
      <c r="B1775" s="15" t="s">
        <v>16</v>
      </c>
      <c r="C1775" s="9">
        <v>45496</v>
      </c>
      <c r="D1775" s="7" t="s">
        <v>154</v>
      </c>
      <c r="E1775" s="4" t="s">
        <v>31</v>
      </c>
      <c r="F1775" s="4">
        <v>562995</v>
      </c>
      <c r="G1775" s="4" t="s">
        <v>7223</v>
      </c>
      <c r="H1775" s="4" t="s">
        <v>1454</v>
      </c>
      <c r="I1775" s="8" t="s">
        <v>7224</v>
      </c>
      <c r="J1775" s="8"/>
      <c r="K1775" s="8"/>
      <c r="L1775" s="4"/>
      <c r="M1775" s="8">
        <v>1</v>
      </c>
      <c r="N1775" s="8"/>
      <c r="O1775" s="8"/>
      <c r="P1775" s="8"/>
      <c r="Q1775" s="8"/>
      <c r="R1775" s="7"/>
      <c r="V1775" s="6"/>
      <c r="W1775" s="7"/>
      <c r="X1775" s="7"/>
      <c r="Y1775" s="7"/>
      <c r="Z1775" s="7"/>
      <c r="AA1775" s="7"/>
      <c r="AB1775" s="7"/>
      <c r="AC1775" s="7"/>
      <c r="AD1775" s="13"/>
      <c r="AE1775" s="15"/>
      <c r="AF1775" s="28" t="s">
        <v>3273</v>
      </c>
      <c r="AG1775" s="28" t="s">
        <v>3274</v>
      </c>
      <c r="AH1775" s="15"/>
      <c r="AI1775" s="15"/>
    </row>
    <row r="1776" spans="1:35" ht="30" hidden="1">
      <c r="A1776" s="11">
        <v>30</v>
      </c>
      <c r="B1776" s="15" t="s">
        <v>16</v>
      </c>
      <c r="C1776" s="9">
        <v>45496</v>
      </c>
      <c r="D1776" s="7" t="s">
        <v>30</v>
      </c>
      <c r="E1776" s="4" t="s">
        <v>31</v>
      </c>
      <c r="F1776" s="4">
        <v>562996</v>
      </c>
      <c r="G1776" s="4" t="s">
        <v>7225</v>
      </c>
      <c r="H1776" s="4" t="s">
        <v>1454</v>
      </c>
      <c r="I1776" s="8" t="s">
        <v>7226</v>
      </c>
      <c r="J1776" s="8"/>
      <c r="K1776" s="8"/>
      <c r="L1776" s="4"/>
      <c r="M1776" s="8">
        <v>4</v>
      </c>
      <c r="N1776" s="8"/>
      <c r="O1776" s="8"/>
      <c r="P1776" s="8"/>
      <c r="Q1776" s="8"/>
      <c r="R1776" s="7"/>
      <c r="V1776" s="6"/>
      <c r="W1776" s="7"/>
      <c r="X1776" s="7"/>
      <c r="Y1776" s="7"/>
      <c r="Z1776" s="7"/>
      <c r="AA1776" s="7"/>
      <c r="AB1776" s="7"/>
      <c r="AC1776" s="7"/>
      <c r="AD1776" s="13"/>
      <c r="AE1776" s="15"/>
      <c r="AF1776" s="28" t="s">
        <v>3273</v>
      </c>
      <c r="AG1776" s="28" t="s">
        <v>3274</v>
      </c>
      <c r="AH1776" s="15"/>
      <c r="AI1776" s="15"/>
    </row>
    <row r="1777" spans="1:35" ht="30" hidden="1">
      <c r="A1777" s="11">
        <v>30</v>
      </c>
      <c r="B1777" s="15" t="s">
        <v>16</v>
      </c>
      <c r="C1777" s="9">
        <v>45496</v>
      </c>
      <c r="D1777" s="7" t="s">
        <v>30</v>
      </c>
      <c r="E1777" s="4" t="s">
        <v>31</v>
      </c>
      <c r="F1777" s="4">
        <v>562997</v>
      </c>
      <c r="G1777" s="4" t="s">
        <v>7227</v>
      </c>
      <c r="H1777" s="4" t="s">
        <v>1454</v>
      </c>
      <c r="I1777" s="8" t="s">
        <v>3278</v>
      </c>
      <c r="J1777" s="8"/>
      <c r="K1777" s="8"/>
      <c r="L1777" s="4"/>
      <c r="M1777" s="8"/>
      <c r="N1777" s="8"/>
      <c r="O1777" s="8"/>
      <c r="P1777" s="8"/>
      <c r="Q1777" s="8"/>
      <c r="R1777" s="7"/>
      <c r="V1777" s="6"/>
      <c r="W1777" s="7"/>
      <c r="X1777" s="7"/>
      <c r="Y1777" s="7"/>
      <c r="Z1777" s="7"/>
      <c r="AA1777" s="7"/>
      <c r="AB1777" s="7"/>
      <c r="AC1777" s="7"/>
      <c r="AD1777" s="13"/>
      <c r="AE1777" s="15"/>
      <c r="AF1777" t="s">
        <v>3273</v>
      </c>
      <c r="AG1777" t="s">
        <v>3274</v>
      </c>
      <c r="AH1777" s="15"/>
      <c r="AI1777" s="15"/>
    </row>
    <row r="1778" spans="1:35" ht="30" hidden="1">
      <c r="A1778" s="11">
        <v>30</v>
      </c>
      <c r="B1778" s="15" t="s">
        <v>16</v>
      </c>
      <c r="C1778" s="9">
        <v>45496</v>
      </c>
      <c r="D1778" s="7" t="s">
        <v>154</v>
      </c>
      <c r="E1778" s="4" t="s">
        <v>65</v>
      </c>
      <c r="F1778" s="4">
        <v>562999</v>
      </c>
      <c r="G1778" s="4" t="s">
        <v>7228</v>
      </c>
      <c r="H1778" s="4" t="s">
        <v>1454</v>
      </c>
      <c r="I1778" s="8" t="s">
        <v>7229</v>
      </c>
      <c r="J1778" s="8"/>
      <c r="K1778" s="8"/>
      <c r="L1778" s="4"/>
      <c r="M1778" s="8">
        <v>3</v>
      </c>
      <c r="N1778" s="8"/>
      <c r="O1778" s="8"/>
      <c r="P1778" s="8"/>
      <c r="Q1778" s="8"/>
      <c r="R1778" s="7"/>
      <c r="V1778" s="6"/>
      <c r="W1778" s="7"/>
      <c r="X1778" s="7"/>
      <c r="Y1778" s="7"/>
      <c r="Z1778" s="7"/>
      <c r="AA1778" s="7"/>
      <c r="AB1778" s="7"/>
      <c r="AC1778" s="7"/>
      <c r="AD1778" s="13"/>
      <c r="AE1778" s="15"/>
      <c r="AF1778" s="28" t="s">
        <v>3273</v>
      </c>
      <c r="AG1778" s="28" t="s">
        <v>3274</v>
      </c>
      <c r="AH1778" s="15"/>
      <c r="AI1778" s="15"/>
    </row>
    <row r="1779" spans="1:35" ht="30" hidden="1">
      <c r="A1779" s="11">
        <v>30</v>
      </c>
      <c r="B1779" s="15" t="s">
        <v>16</v>
      </c>
      <c r="C1779" s="9">
        <v>45496</v>
      </c>
      <c r="D1779" s="7" t="s">
        <v>309</v>
      </c>
      <c r="E1779" s="4" t="s">
        <v>35</v>
      </c>
      <c r="F1779" s="4">
        <v>563001</v>
      </c>
      <c r="G1779" s="4" t="s">
        <v>7230</v>
      </c>
      <c r="H1779" s="4" t="s">
        <v>1454</v>
      </c>
      <c r="I1779" s="8" t="s">
        <v>3278</v>
      </c>
      <c r="J1779" s="8"/>
      <c r="K1779" s="8"/>
      <c r="L1779" s="4"/>
      <c r="M1779" s="8"/>
      <c r="N1779" s="8"/>
      <c r="O1779" s="8"/>
      <c r="P1779" s="8"/>
      <c r="Q1779" s="8"/>
      <c r="R1779" s="7"/>
      <c r="V1779" s="6"/>
      <c r="W1779" s="7"/>
      <c r="X1779" s="7"/>
      <c r="Y1779" s="7"/>
      <c r="Z1779" s="7"/>
      <c r="AA1779" s="7"/>
      <c r="AB1779" s="7"/>
      <c r="AC1779" s="7"/>
      <c r="AD1779" s="13"/>
      <c r="AE1779" s="15"/>
      <c r="AF1779" t="s">
        <v>3273</v>
      </c>
      <c r="AG1779" t="s">
        <v>3274</v>
      </c>
      <c r="AH1779" s="15"/>
      <c r="AI1779" s="15"/>
    </row>
    <row r="1780" spans="1:35" ht="30" hidden="1">
      <c r="A1780" s="11">
        <v>30</v>
      </c>
      <c r="B1780" s="15" t="s">
        <v>16</v>
      </c>
      <c r="C1780" s="9">
        <v>45496</v>
      </c>
      <c r="D1780" s="7" t="s">
        <v>309</v>
      </c>
      <c r="E1780" s="4" t="s">
        <v>35</v>
      </c>
      <c r="F1780" s="4">
        <v>563002</v>
      </c>
      <c r="G1780" s="4" t="s">
        <v>7231</v>
      </c>
      <c r="H1780" s="4" t="s">
        <v>1454</v>
      </c>
      <c r="I1780" s="8" t="s">
        <v>7232</v>
      </c>
      <c r="J1780" s="8"/>
      <c r="K1780" s="8"/>
      <c r="L1780" s="4"/>
      <c r="M1780" s="8"/>
      <c r="N1780" s="8"/>
      <c r="O1780" s="8"/>
      <c r="P1780" s="8"/>
      <c r="Q1780" s="8"/>
      <c r="R1780" s="7"/>
      <c r="V1780" s="6"/>
      <c r="W1780" s="7"/>
      <c r="X1780" s="7"/>
      <c r="Y1780" s="7"/>
      <c r="Z1780" s="7"/>
      <c r="AA1780" s="7"/>
      <c r="AB1780" s="7"/>
      <c r="AC1780" s="7"/>
      <c r="AD1780" s="13"/>
      <c r="AE1780" s="15"/>
      <c r="AF1780" s="28" t="s">
        <v>3273</v>
      </c>
      <c r="AG1780" s="28" t="s">
        <v>3274</v>
      </c>
      <c r="AH1780" s="15"/>
      <c r="AI1780" s="15"/>
    </row>
    <row r="1781" spans="1:35" ht="30" hidden="1">
      <c r="A1781" s="11">
        <v>30</v>
      </c>
      <c r="B1781" s="15" t="s">
        <v>16</v>
      </c>
      <c r="C1781" s="9">
        <v>45494</v>
      </c>
      <c r="D1781" s="7" t="s">
        <v>154</v>
      </c>
      <c r="E1781" s="4" t="s">
        <v>90</v>
      </c>
      <c r="F1781" s="4">
        <v>563003</v>
      </c>
      <c r="G1781" s="4" t="s">
        <v>7233</v>
      </c>
      <c r="H1781" s="4" t="s">
        <v>1767</v>
      </c>
      <c r="I1781" s="8" t="s">
        <v>7234</v>
      </c>
      <c r="J1781" s="8"/>
      <c r="K1781" s="8"/>
      <c r="L1781" s="4"/>
      <c r="M1781" s="8">
        <v>3</v>
      </c>
      <c r="N1781" s="8"/>
      <c r="O1781" s="8"/>
      <c r="P1781" s="8"/>
      <c r="Q1781" s="8"/>
      <c r="R1781" s="7"/>
      <c r="V1781" s="6"/>
      <c r="W1781" s="7"/>
      <c r="X1781" s="7"/>
      <c r="Y1781" s="7"/>
      <c r="Z1781" s="7"/>
      <c r="AA1781" s="7"/>
      <c r="AB1781" s="7"/>
      <c r="AC1781" s="7"/>
      <c r="AD1781" s="13"/>
      <c r="AE1781" s="15"/>
      <c r="AF1781" s="28" t="s">
        <v>3273</v>
      </c>
      <c r="AG1781" s="28" t="s">
        <v>3274</v>
      </c>
      <c r="AH1781" s="15"/>
      <c r="AI1781" s="15"/>
    </row>
    <row r="1782" spans="1:35" ht="30" hidden="1">
      <c r="A1782" s="11">
        <v>30</v>
      </c>
      <c r="B1782" s="15" t="s">
        <v>16</v>
      </c>
      <c r="C1782" s="9">
        <v>45494</v>
      </c>
      <c r="D1782" s="7" t="s">
        <v>154</v>
      </c>
      <c r="E1782" s="4" t="s">
        <v>90</v>
      </c>
      <c r="F1782" s="4">
        <v>563005</v>
      </c>
      <c r="G1782" s="4" t="s">
        <v>7235</v>
      </c>
      <c r="H1782" s="4" t="s">
        <v>1767</v>
      </c>
      <c r="I1782" s="8" t="s">
        <v>7236</v>
      </c>
      <c r="J1782" s="8"/>
      <c r="K1782" s="8"/>
      <c r="L1782" s="4"/>
      <c r="M1782" s="8">
        <v>2</v>
      </c>
      <c r="N1782" s="8"/>
      <c r="O1782" s="8"/>
      <c r="P1782" s="8"/>
      <c r="Q1782" s="8"/>
      <c r="R1782" s="7"/>
      <c r="V1782" s="6"/>
      <c r="W1782" s="7"/>
      <c r="X1782" s="7"/>
      <c r="Y1782" s="7"/>
      <c r="Z1782" s="7"/>
      <c r="AA1782" s="7"/>
      <c r="AB1782" s="7"/>
      <c r="AC1782" s="7"/>
      <c r="AD1782" s="13"/>
      <c r="AE1782" s="15"/>
      <c r="AF1782" s="28" t="s">
        <v>3273</v>
      </c>
      <c r="AG1782" s="28" t="s">
        <v>3274</v>
      </c>
      <c r="AH1782" s="15"/>
      <c r="AI1782" s="15"/>
    </row>
    <row r="1783" spans="1:35" ht="60" hidden="1">
      <c r="A1783" s="11">
        <v>30</v>
      </c>
      <c r="B1783" s="15" t="s">
        <v>16</v>
      </c>
      <c r="C1783" s="9">
        <v>45494</v>
      </c>
      <c r="D1783" s="7" t="s">
        <v>154</v>
      </c>
      <c r="E1783" s="4" t="s">
        <v>90</v>
      </c>
      <c r="F1783" s="4">
        <v>563006</v>
      </c>
      <c r="G1783" s="4" t="s">
        <v>7237</v>
      </c>
      <c r="H1783" s="4" t="s">
        <v>1767</v>
      </c>
      <c r="I1783" s="8" t="s">
        <v>7238</v>
      </c>
      <c r="J1783" s="8"/>
      <c r="K1783" s="8"/>
      <c r="L1783" s="4"/>
      <c r="M1783" s="8">
        <v>3</v>
      </c>
      <c r="N1783" s="8"/>
      <c r="O1783" s="8"/>
      <c r="P1783" s="8"/>
      <c r="Q1783" s="8"/>
      <c r="R1783" s="7"/>
      <c r="V1783" s="6"/>
      <c r="W1783" s="7"/>
      <c r="X1783" s="7"/>
      <c r="Y1783" s="7"/>
      <c r="Z1783" s="7"/>
      <c r="AA1783" s="7"/>
      <c r="AB1783" s="7"/>
      <c r="AC1783" s="7"/>
      <c r="AD1783" s="13"/>
      <c r="AE1783" s="15"/>
      <c r="AF1783" s="28" t="s">
        <v>3273</v>
      </c>
      <c r="AG1783" s="28" t="s">
        <v>3274</v>
      </c>
      <c r="AH1783" s="15"/>
      <c r="AI1783" s="15"/>
    </row>
    <row r="1784" spans="1:35" ht="30" hidden="1">
      <c r="A1784" s="11">
        <v>30</v>
      </c>
      <c r="B1784" s="15" t="s">
        <v>96</v>
      </c>
      <c r="C1784" s="9">
        <v>45495</v>
      </c>
      <c r="D1784" s="7" t="s">
        <v>238</v>
      </c>
      <c r="E1784" s="4" t="s">
        <v>17</v>
      </c>
      <c r="F1784" s="4">
        <v>562952</v>
      </c>
      <c r="G1784" s="4" t="s">
        <v>7239</v>
      </c>
      <c r="H1784" s="4" t="s">
        <v>232</v>
      </c>
      <c r="I1784" s="8" t="s">
        <v>4317</v>
      </c>
      <c r="J1784" s="8"/>
      <c r="K1784" s="8"/>
      <c r="L1784" s="4"/>
      <c r="M1784" s="8">
        <v>4</v>
      </c>
      <c r="N1784" s="8"/>
      <c r="O1784" s="8"/>
      <c r="P1784" s="8"/>
      <c r="Q1784" s="8"/>
      <c r="R1784" s="7"/>
      <c r="V1784" s="6"/>
      <c r="W1784" s="7"/>
      <c r="X1784" s="7"/>
      <c r="Y1784" s="7"/>
      <c r="Z1784" s="7"/>
      <c r="AA1784" s="7"/>
      <c r="AB1784" s="7"/>
      <c r="AC1784" s="7"/>
      <c r="AD1784" s="13"/>
      <c r="AE1784" s="15"/>
      <c r="AF1784" s="28" t="s">
        <v>3273</v>
      </c>
      <c r="AG1784" s="28" t="s">
        <v>3274</v>
      </c>
      <c r="AH1784" s="15"/>
      <c r="AI1784" s="15"/>
    </row>
    <row r="1785" spans="1:35" ht="30" hidden="1">
      <c r="A1785" s="11">
        <v>30</v>
      </c>
      <c r="B1785" s="15" t="s">
        <v>96</v>
      </c>
      <c r="C1785" s="9">
        <v>45495</v>
      </c>
      <c r="D1785" s="7" t="s">
        <v>97</v>
      </c>
      <c r="E1785" s="4" t="s">
        <v>17</v>
      </c>
      <c r="F1785" s="4">
        <v>562953</v>
      </c>
      <c r="G1785" s="4" t="s">
        <v>7240</v>
      </c>
      <c r="H1785" s="4" t="s">
        <v>232</v>
      </c>
      <c r="I1785" s="8" t="s">
        <v>7241</v>
      </c>
      <c r="J1785" s="8"/>
      <c r="K1785" s="8"/>
      <c r="L1785" s="4"/>
      <c r="M1785" s="8">
        <v>1</v>
      </c>
      <c r="N1785" s="8"/>
      <c r="O1785" s="8"/>
      <c r="P1785" s="8"/>
      <c r="Q1785" s="8"/>
      <c r="R1785" s="7"/>
      <c r="V1785" s="6"/>
      <c r="W1785" s="7"/>
      <c r="X1785" s="7"/>
      <c r="Y1785" s="7"/>
      <c r="Z1785" s="7"/>
      <c r="AA1785" s="7"/>
      <c r="AB1785" s="7"/>
      <c r="AC1785" s="7"/>
      <c r="AD1785" s="13"/>
      <c r="AE1785" s="15"/>
      <c r="AF1785" s="28" t="s">
        <v>3273</v>
      </c>
      <c r="AG1785" s="28" t="s">
        <v>3274</v>
      </c>
      <c r="AH1785" s="15"/>
      <c r="AI1785" s="15"/>
    </row>
    <row r="1786" spans="1:35" ht="30" hidden="1">
      <c r="A1786" s="11">
        <v>30</v>
      </c>
      <c r="B1786" s="15" t="s">
        <v>96</v>
      </c>
      <c r="C1786" s="9">
        <v>45495</v>
      </c>
      <c r="D1786" s="7" t="s">
        <v>97</v>
      </c>
      <c r="E1786" s="4" t="s">
        <v>17</v>
      </c>
      <c r="F1786" s="4">
        <v>562954</v>
      </c>
      <c r="G1786" s="4" t="s">
        <v>7242</v>
      </c>
      <c r="H1786" s="4" t="s">
        <v>232</v>
      </c>
      <c r="I1786" s="8" t="s">
        <v>7243</v>
      </c>
      <c r="J1786" s="8"/>
      <c r="K1786" s="8"/>
      <c r="L1786" s="4"/>
      <c r="M1786" s="8">
        <v>2</v>
      </c>
      <c r="N1786" s="8"/>
      <c r="O1786" s="8"/>
      <c r="P1786" s="8"/>
      <c r="Q1786" s="8"/>
      <c r="R1786" s="7"/>
      <c r="V1786" s="6"/>
      <c r="W1786" s="7"/>
      <c r="X1786" s="7"/>
      <c r="Y1786" s="7"/>
      <c r="Z1786" s="7"/>
      <c r="AA1786" s="7"/>
      <c r="AB1786" s="7"/>
      <c r="AC1786" s="7"/>
      <c r="AD1786" s="13"/>
      <c r="AE1786" s="15"/>
      <c r="AF1786" s="28" t="s">
        <v>3273</v>
      </c>
      <c r="AG1786" s="28" t="s">
        <v>3274</v>
      </c>
      <c r="AH1786" s="15"/>
      <c r="AI1786" s="15"/>
    </row>
    <row r="1787" spans="1:35" ht="30" hidden="1">
      <c r="A1787" s="11">
        <v>30</v>
      </c>
      <c r="B1787" s="15" t="s">
        <v>96</v>
      </c>
      <c r="C1787" s="9">
        <v>45495</v>
      </c>
      <c r="D1787" s="7" t="s">
        <v>127</v>
      </c>
      <c r="E1787" s="4" t="s">
        <v>17</v>
      </c>
      <c r="F1787" s="4">
        <v>562955</v>
      </c>
      <c r="G1787" s="4" t="s">
        <v>7244</v>
      </c>
      <c r="H1787" s="4" t="s">
        <v>232</v>
      </c>
      <c r="I1787" s="8" t="s">
        <v>7245</v>
      </c>
      <c r="J1787" s="8"/>
      <c r="K1787" s="8"/>
      <c r="L1787" s="4"/>
      <c r="M1787" s="8">
        <v>1</v>
      </c>
      <c r="N1787" s="8"/>
      <c r="O1787" s="8"/>
      <c r="P1787" s="8"/>
      <c r="Q1787" s="8"/>
      <c r="R1787" s="7"/>
      <c r="V1787" s="6"/>
      <c r="W1787" s="7"/>
      <c r="X1787" s="7"/>
      <c r="Y1787" s="7"/>
      <c r="Z1787" s="7"/>
      <c r="AA1787" s="7"/>
      <c r="AB1787" s="7"/>
      <c r="AC1787" s="7"/>
      <c r="AD1787" s="13"/>
      <c r="AE1787" s="15"/>
      <c r="AF1787" s="28" t="s">
        <v>3273</v>
      </c>
      <c r="AG1787" s="28" t="s">
        <v>3274</v>
      </c>
      <c r="AH1787" s="15"/>
      <c r="AI1787" s="15"/>
    </row>
    <row r="1788" spans="1:35" ht="30" hidden="1">
      <c r="A1788" s="11">
        <v>30</v>
      </c>
      <c r="B1788" s="15" t="s">
        <v>96</v>
      </c>
      <c r="C1788" s="9">
        <v>45495</v>
      </c>
      <c r="D1788" s="7" t="s">
        <v>127</v>
      </c>
      <c r="E1788" s="4" t="s">
        <v>90</v>
      </c>
      <c r="F1788" s="4">
        <v>562956</v>
      </c>
      <c r="G1788" s="4" t="s">
        <v>7246</v>
      </c>
      <c r="H1788" s="4" t="s">
        <v>232</v>
      </c>
      <c r="I1788" s="8" t="s">
        <v>7247</v>
      </c>
      <c r="J1788" s="8"/>
      <c r="K1788" s="8"/>
      <c r="L1788" s="4"/>
      <c r="M1788" s="8">
        <v>2</v>
      </c>
      <c r="N1788" s="8"/>
      <c r="O1788" s="8"/>
      <c r="P1788" s="8"/>
      <c r="Q1788" s="8"/>
      <c r="R1788" s="7"/>
      <c r="V1788" s="6"/>
      <c r="W1788" s="7"/>
      <c r="X1788" s="7"/>
      <c r="Y1788" s="7"/>
      <c r="Z1788" s="7"/>
      <c r="AA1788" s="7"/>
      <c r="AB1788" s="7"/>
      <c r="AC1788" s="7"/>
      <c r="AD1788" s="13"/>
      <c r="AE1788" s="15"/>
      <c r="AF1788" s="28" t="s">
        <v>3273</v>
      </c>
      <c r="AG1788" s="28" t="s">
        <v>3274</v>
      </c>
      <c r="AH1788" s="15"/>
      <c r="AI1788" s="15"/>
    </row>
    <row r="1789" spans="1:35" ht="30" hidden="1">
      <c r="A1789" s="11">
        <v>30</v>
      </c>
      <c r="B1789" s="15" t="s">
        <v>96</v>
      </c>
      <c r="C1789" s="9">
        <v>45495</v>
      </c>
      <c r="D1789" s="7" t="s">
        <v>97</v>
      </c>
      <c r="E1789" s="4" t="s">
        <v>90</v>
      </c>
      <c r="F1789" s="4">
        <v>562958</v>
      </c>
      <c r="G1789" s="4" t="s">
        <v>7248</v>
      </c>
      <c r="H1789" s="4" t="s">
        <v>232</v>
      </c>
      <c r="I1789" s="8" t="s">
        <v>7249</v>
      </c>
      <c r="J1789" s="8"/>
      <c r="K1789" s="8"/>
      <c r="L1789" s="4"/>
      <c r="M1789" s="8">
        <v>2</v>
      </c>
      <c r="N1789" s="8"/>
      <c r="O1789" s="8"/>
      <c r="P1789" s="8"/>
      <c r="Q1789" s="8"/>
      <c r="R1789" s="7"/>
      <c r="V1789" s="6"/>
      <c r="W1789" s="7"/>
      <c r="X1789" s="7"/>
      <c r="Y1789" s="7"/>
      <c r="Z1789" s="7"/>
      <c r="AA1789" s="7"/>
      <c r="AB1789" s="7"/>
      <c r="AC1789" s="7"/>
      <c r="AD1789" s="13"/>
      <c r="AE1789" s="15"/>
      <c r="AF1789" s="28" t="s">
        <v>3273</v>
      </c>
      <c r="AG1789" s="28" t="s">
        <v>3274</v>
      </c>
      <c r="AH1789" s="15"/>
      <c r="AI1789" s="15"/>
    </row>
    <row r="1790" spans="1:35" ht="30" hidden="1">
      <c r="A1790" s="11">
        <v>30</v>
      </c>
      <c r="B1790" s="15" t="s">
        <v>96</v>
      </c>
      <c r="C1790" s="9">
        <v>45495</v>
      </c>
      <c r="D1790" s="7" t="s">
        <v>238</v>
      </c>
      <c r="E1790" s="4" t="s">
        <v>90</v>
      </c>
      <c r="F1790" s="4">
        <v>562960</v>
      </c>
      <c r="G1790" s="4" t="s">
        <v>7250</v>
      </c>
      <c r="H1790" s="4" t="s">
        <v>232</v>
      </c>
      <c r="I1790" s="8" t="s">
        <v>530</v>
      </c>
      <c r="J1790" s="8"/>
      <c r="K1790" s="8"/>
      <c r="L1790" s="4"/>
      <c r="M1790" s="8">
        <v>4</v>
      </c>
      <c r="N1790" s="8"/>
      <c r="O1790" s="8"/>
      <c r="P1790" s="8"/>
      <c r="Q1790" s="8"/>
      <c r="R1790" s="7"/>
      <c r="V1790" s="6"/>
      <c r="W1790" s="7"/>
      <c r="X1790" s="7"/>
      <c r="Y1790" s="7"/>
      <c r="Z1790" s="7"/>
      <c r="AA1790" s="7"/>
      <c r="AB1790" s="7"/>
      <c r="AC1790" s="7"/>
      <c r="AD1790" s="13"/>
      <c r="AE1790" s="15"/>
      <c r="AF1790" s="28" t="s">
        <v>3273</v>
      </c>
      <c r="AG1790" s="28" t="s">
        <v>3274</v>
      </c>
      <c r="AH1790" s="15"/>
      <c r="AI1790" s="15"/>
    </row>
    <row r="1791" spans="1:35" ht="30" hidden="1">
      <c r="A1791" s="11">
        <v>30</v>
      </c>
      <c r="B1791" s="15" t="s">
        <v>96</v>
      </c>
      <c r="C1791" s="9">
        <v>45495</v>
      </c>
      <c r="D1791" s="7" t="s">
        <v>127</v>
      </c>
      <c r="E1791" s="4" t="s">
        <v>90</v>
      </c>
      <c r="F1791" s="4">
        <v>562961</v>
      </c>
      <c r="G1791" s="4" t="s">
        <v>7251</v>
      </c>
      <c r="H1791" s="4" t="s">
        <v>232</v>
      </c>
      <c r="I1791" s="8" t="s">
        <v>7252</v>
      </c>
      <c r="J1791" s="8"/>
      <c r="K1791" s="8"/>
      <c r="L1791" s="4"/>
      <c r="M1791" s="8">
        <v>3</v>
      </c>
      <c r="N1791" s="8"/>
      <c r="O1791" s="8"/>
      <c r="P1791" s="8"/>
      <c r="Q1791" s="8"/>
      <c r="R1791" s="7"/>
      <c r="V1791" s="6"/>
      <c r="W1791" s="7"/>
      <c r="X1791" s="7"/>
      <c r="Y1791" s="7"/>
      <c r="Z1791" s="7"/>
      <c r="AA1791" s="7"/>
      <c r="AB1791" s="7"/>
      <c r="AC1791" s="7"/>
      <c r="AD1791" s="13"/>
      <c r="AE1791" s="15"/>
      <c r="AF1791" s="28" t="s">
        <v>3273</v>
      </c>
      <c r="AG1791" s="28" t="s">
        <v>3274</v>
      </c>
      <c r="AH1791" s="15"/>
      <c r="AI1791" s="15"/>
    </row>
    <row r="1792" spans="1:35" ht="30" hidden="1">
      <c r="A1792" s="11">
        <v>30</v>
      </c>
      <c r="B1792" s="15" t="s">
        <v>96</v>
      </c>
      <c r="C1792" s="9">
        <v>45495</v>
      </c>
      <c r="D1792" s="7" t="s">
        <v>555</v>
      </c>
      <c r="E1792" s="4" t="s">
        <v>90</v>
      </c>
      <c r="F1792" s="4">
        <v>562962</v>
      </c>
      <c r="G1792" s="4" t="s">
        <v>7253</v>
      </c>
      <c r="H1792" s="4" t="s">
        <v>232</v>
      </c>
      <c r="I1792" s="8" t="s">
        <v>3278</v>
      </c>
      <c r="J1792" s="8"/>
      <c r="K1792" s="8"/>
      <c r="L1792" s="4"/>
      <c r="M1792" s="8"/>
      <c r="N1792" s="8"/>
      <c r="O1792" s="8"/>
      <c r="P1792" s="8"/>
      <c r="Q1792" s="8"/>
      <c r="R1792" s="7"/>
      <c r="V1792" s="6"/>
      <c r="W1792" s="7"/>
      <c r="X1792" s="7"/>
      <c r="Y1792" s="7"/>
      <c r="Z1792" s="7"/>
      <c r="AA1792" s="7"/>
      <c r="AB1792" s="7"/>
      <c r="AC1792" s="7"/>
      <c r="AD1792" s="13"/>
      <c r="AE1792" s="15"/>
      <c r="AF1792" t="s">
        <v>3273</v>
      </c>
      <c r="AG1792" t="s">
        <v>3274</v>
      </c>
      <c r="AH1792" s="15"/>
      <c r="AI1792" s="15"/>
    </row>
    <row r="1793" spans="1:35" ht="30" hidden="1">
      <c r="A1793" s="11">
        <v>30</v>
      </c>
      <c r="B1793" s="15" t="s">
        <v>96</v>
      </c>
      <c r="C1793" s="9">
        <v>45495</v>
      </c>
      <c r="D1793" s="7" t="s">
        <v>994</v>
      </c>
      <c r="E1793" s="4" t="s">
        <v>35</v>
      </c>
      <c r="F1793" s="4">
        <v>562963</v>
      </c>
      <c r="G1793" s="4" t="s">
        <v>7254</v>
      </c>
      <c r="H1793" s="4" t="s">
        <v>232</v>
      </c>
      <c r="I1793" s="8" t="s">
        <v>3278</v>
      </c>
      <c r="J1793" s="8"/>
      <c r="K1793" s="8"/>
      <c r="L1793" s="4"/>
      <c r="M1793" s="8"/>
      <c r="N1793" s="8"/>
      <c r="O1793" s="8"/>
      <c r="P1793" s="8"/>
      <c r="Q1793" s="8"/>
      <c r="R1793" s="7"/>
      <c r="V1793" s="6"/>
      <c r="W1793" s="7"/>
      <c r="X1793" s="7"/>
      <c r="Y1793" s="7"/>
      <c r="Z1793" s="7"/>
      <c r="AA1793" s="7"/>
      <c r="AB1793" s="7"/>
      <c r="AC1793" s="7"/>
      <c r="AD1793" s="13"/>
      <c r="AE1793" s="15"/>
      <c r="AF1793" t="s">
        <v>3273</v>
      </c>
      <c r="AG1793" t="s">
        <v>3274</v>
      </c>
      <c r="AH1793" s="15"/>
      <c r="AI1793" s="15"/>
    </row>
    <row r="1794" spans="1:35" ht="30" hidden="1">
      <c r="A1794" s="11">
        <v>30</v>
      </c>
      <c r="B1794" s="15" t="s">
        <v>96</v>
      </c>
      <c r="C1794" s="9">
        <v>45495</v>
      </c>
      <c r="D1794" s="7" t="s">
        <v>97</v>
      </c>
      <c r="E1794" s="4" t="s">
        <v>35</v>
      </c>
      <c r="F1794" s="4">
        <v>562964</v>
      </c>
      <c r="G1794" s="4" t="s">
        <v>7255</v>
      </c>
      <c r="H1794" s="4" t="s">
        <v>232</v>
      </c>
      <c r="I1794" s="8" t="s">
        <v>4317</v>
      </c>
      <c r="J1794" s="8"/>
      <c r="K1794" s="8"/>
      <c r="L1794" s="4"/>
      <c r="M1794" s="8">
        <v>4</v>
      </c>
      <c r="N1794" s="8"/>
      <c r="O1794" s="8"/>
      <c r="P1794" s="8"/>
      <c r="Q1794" s="8"/>
      <c r="R1794" s="7"/>
      <c r="V1794" s="6"/>
      <c r="W1794" s="7"/>
      <c r="X1794" s="7"/>
      <c r="Y1794" s="7"/>
      <c r="Z1794" s="7"/>
      <c r="AA1794" s="7"/>
      <c r="AB1794" s="7"/>
      <c r="AC1794" s="7"/>
      <c r="AD1794" s="13"/>
      <c r="AE1794" s="15"/>
      <c r="AF1794" s="28" t="s">
        <v>3273</v>
      </c>
      <c r="AG1794" s="28" t="s">
        <v>3274</v>
      </c>
      <c r="AH1794" s="15"/>
      <c r="AI1794" s="15"/>
    </row>
    <row r="1795" spans="1:35" ht="30" hidden="1">
      <c r="A1795" s="11">
        <v>30</v>
      </c>
      <c r="B1795" s="15" t="s">
        <v>96</v>
      </c>
      <c r="C1795" s="9">
        <v>45495</v>
      </c>
      <c r="D1795" s="7" t="s">
        <v>120</v>
      </c>
      <c r="E1795" s="4" t="s">
        <v>35</v>
      </c>
      <c r="F1795" s="4">
        <v>562965</v>
      </c>
      <c r="G1795" s="4" t="s">
        <v>7256</v>
      </c>
      <c r="H1795" s="4" t="s">
        <v>232</v>
      </c>
      <c r="I1795" s="8" t="s">
        <v>3278</v>
      </c>
      <c r="J1795" s="8"/>
      <c r="K1795" s="8"/>
      <c r="L1795" s="4"/>
      <c r="M1795" s="8"/>
      <c r="N1795" s="8"/>
      <c r="O1795" s="8"/>
      <c r="P1795" s="8"/>
      <c r="Q1795" s="8"/>
      <c r="R1795" s="7"/>
      <c r="V1795" s="6"/>
      <c r="W1795" s="7"/>
      <c r="X1795" s="7"/>
      <c r="Y1795" s="7"/>
      <c r="Z1795" s="7"/>
      <c r="AA1795" s="7"/>
      <c r="AB1795" s="7"/>
      <c r="AC1795" s="7"/>
      <c r="AD1795" s="13"/>
      <c r="AE1795" s="15"/>
      <c r="AF1795" t="s">
        <v>3273</v>
      </c>
      <c r="AG1795" t="s">
        <v>3274</v>
      </c>
      <c r="AH1795" s="15"/>
      <c r="AI1795" s="15"/>
    </row>
    <row r="1796" spans="1:35" ht="30" hidden="1">
      <c r="A1796" s="11">
        <v>30</v>
      </c>
      <c r="B1796" s="15" t="s">
        <v>96</v>
      </c>
      <c r="C1796" s="9">
        <v>45495</v>
      </c>
      <c r="D1796" s="7" t="s">
        <v>120</v>
      </c>
      <c r="E1796" s="4" t="s">
        <v>35</v>
      </c>
      <c r="F1796" s="4">
        <v>562966</v>
      </c>
      <c r="G1796" s="4" t="s">
        <v>7257</v>
      </c>
      <c r="H1796" s="4" t="s">
        <v>232</v>
      </c>
      <c r="I1796" s="8" t="s">
        <v>3278</v>
      </c>
      <c r="J1796" s="8"/>
      <c r="K1796" s="8"/>
      <c r="L1796" s="4"/>
      <c r="M1796" s="8"/>
      <c r="N1796" s="8"/>
      <c r="O1796" s="8"/>
      <c r="P1796" s="8"/>
      <c r="Q1796" s="8"/>
      <c r="R1796" s="7"/>
      <c r="V1796" s="6"/>
      <c r="W1796" s="7"/>
      <c r="X1796" s="7"/>
      <c r="Y1796" s="7"/>
      <c r="Z1796" s="7"/>
      <c r="AA1796" s="7"/>
      <c r="AB1796" s="7"/>
      <c r="AC1796" s="7"/>
      <c r="AD1796" s="13"/>
      <c r="AE1796" s="15"/>
      <c r="AF1796" t="s">
        <v>3273</v>
      </c>
      <c r="AG1796" t="s">
        <v>3274</v>
      </c>
      <c r="AH1796" s="15"/>
      <c r="AI1796" s="15"/>
    </row>
    <row r="1797" spans="1:35" ht="30" hidden="1">
      <c r="A1797" s="11">
        <v>30</v>
      </c>
      <c r="B1797" s="15" t="s">
        <v>96</v>
      </c>
      <c r="C1797" s="9">
        <v>45495</v>
      </c>
      <c r="D1797" s="7" t="s">
        <v>127</v>
      </c>
      <c r="E1797" s="4" t="s">
        <v>116</v>
      </c>
      <c r="F1797" s="4">
        <v>562967</v>
      </c>
      <c r="G1797" s="4" t="s">
        <v>7258</v>
      </c>
      <c r="H1797" s="4" t="s">
        <v>232</v>
      </c>
      <c r="I1797" s="8" t="s">
        <v>7259</v>
      </c>
      <c r="J1797" s="8"/>
      <c r="K1797" s="8"/>
      <c r="L1797" s="4"/>
      <c r="M1797" s="8">
        <v>4</v>
      </c>
      <c r="N1797" s="8"/>
      <c r="O1797" s="8"/>
      <c r="P1797" s="8"/>
      <c r="Q1797" s="8"/>
      <c r="R1797" s="7"/>
      <c r="V1797" s="6"/>
      <c r="W1797" s="7"/>
      <c r="X1797" s="7"/>
      <c r="Y1797" s="7"/>
      <c r="Z1797" s="7"/>
      <c r="AA1797" s="7"/>
      <c r="AB1797" s="7"/>
      <c r="AC1797" s="7"/>
      <c r="AD1797" s="13"/>
      <c r="AE1797" s="15"/>
      <c r="AF1797" s="28" t="s">
        <v>3273</v>
      </c>
      <c r="AG1797" s="28" t="s">
        <v>3274</v>
      </c>
      <c r="AH1797" s="15"/>
      <c r="AI1797" s="15"/>
    </row>
    <row r="1798" spans="1:35" ht="30" hidden="1">
      <c r="A1798" s="11">
        <v>30</v>
      </c>
      <c r="B1798" s="15" t="s">
        <v>96</v>
      </c>
      <c r="C1798" s="9">
        <v>45495</v>
      </c>
      <c r="D1798" s="7" t="s">
        <v>127</v>
      </c>
      <c r="E1798" s="4" t="s">
        <v>116</v>
      </c>
      <c r="F1798" s="4">
        <v>562968</v>
      </c>
      <c r="G1798" s="4" t="s">
        <v>7260</v>
      </c>
      <c r="H1798" s="4" t="s">
        <v>232</v>
      </c>
      <c r="I1798" s="8" t="s">
        <v>7261</v>
      </c>
      <c r="J1798" s="8"/>
      <c r="K1798" s="8"/>
      <c r="L1798" s="4"/>
      <c r="M1798" s="8">
        <v>3</v>
      </c>
      <c r="N1798" s="8"/>
      <c r="O1798" s="8"/>
      <c r="P1798" s="8"/>
      <c r="Q1798" s="8"/>
      <c r="R1798" s="7"/>
      <c r="V1798" s="6"/>
      <c r="W1798" s="7"/>
      <c r="X1798" s="7"/>
      <c r="Y1798" s="7"/>
      <c r="Z1798" s="7"/>
      <c r="AA1798" s="7"/>
      <c r="AB1798" s="7"/>
      <c r="AC1798" s="7"/>
      <c r="AD1798" s="13"/>
      <c r="AE1798" s="15"/>
      <c r="AF1798" s="28" t="s">
        <v>3273</v>
      </c>
      <c r="AG1798" s="28" t="s">
        <v>3274</v>
      </c>
      <c r="AH1798" s="15"/>
      <c r="AI1798" s="15"/>
    </row>
    <row r="1799" spans="1:35" ht="30" hidden="1">
      <c r="A1799" s="11">
        <v>30</v>
      </c>
      <c r="B1799" s="15" t="s">
        <v>96</v>
      </c>
      <c r="C1799" s="9">
        <v>45495</v>
      </c>
      <c r="D1799" s="7" t="s">
        <v>127</v>
      </c>
      <c r="E1799" s="4" t="s">
        <v>116</v>
      </c>
      <c r="F1799" s="4">
        <v>562969</v>
      </c>
      <c r="G1799" s="4" t="s">
        <v>7262</v>
      </c>
      <c r="H1799" s="4" t="s">
        <v>232</v>
      </c>
      <c r="I1799" s="8" t="s">
        <v>530</v>
      </c>
      <c r="J1799" s="8"/>
      <c r="K1799" s="8"/>
      <c r="L1799" s="4"/>
      <c r="M1799" s="8">
        <v>4</v>
      </c>
      <c r="N1799" s="8"/>
      <c r="O1799" s="8"/>
      <c r="P1799" s="8"/>
      <c r="Q1799" s="8"/>
      <c r="R1799" s="7"/>
      <c r="V1799" s="6"/>
      <c r="W1799" s="7"/>
      <c r="X1799" s="7"/>
      <c r="Y1799" s="7"/>
      <c r="Z1799" s="7"/>
      <c r="AA1799" s="7"/>
      <c r="AB1799" s="7"/>
      <c r="AC1799" s="7"/>
      <c r="AD1799" s="13"/>
      <c r="AE1799" s="15"/>
      <c r="AF1799" s="28" t="s">
        <v>3273</v>
      </c>
      <c r="AG1799" s="28" t="s">
        <v>3274</v>
      </c>
      <c r="AH1799" s="15"/>
      <c r="AI1799" s="15"/>
    </row>
    <row r="1800" spans="1:35" ht="30" hidden="1">
      <c r="A1800" s="11">
        <v>30</v>
      </c>
      <c r="B1800" s="15" t="s">
        <v>96</v>
      </c>
      <c r="C1800" s="9">
        <v>45495</v>
      </c>
      <c r="D1800" s="7" t="s">
        <v>555</v>
      </c>
      <c r="E1800" s="4" t="s">
        <v>116</v>
      </c>
      <c r="F1800" s="4">
        <v>562970</v>
      </c>
      <c r="G1800" s="4" t="s">
        <v>7263</v>
      </c>
      <c r="H1800" s="4" t="s">
        <v>232</v>
      </c>
      <c r="I1800" s="8" t="s">
        <v>3278</v>
      </c>
      <c r="J1800" s="8"/>
      <c r="K1800" s="8"/>
      <c r="L1800" s="4"/>
      <c r="M1800" s="8">
        <v>4</v>
      </c>
      <c r="N1800" s="8"/>
      <c r="O1800" s="8"/>
      <c r="P1800" s="8"/>
      <c r="Q1800" s="8"/>
      <c r="R1800" s="7"/>
      <c r="V1800" s="6"/>
      <c r="W1800" s="7"/>
      <c r="X1800" s="7"/>
      <c r="Y1800" s="7"/>
      <c r="Z1800" s="7"/>
      <c r="AA1800" s="7"/>
      <c r="AB1800" s="7"/>
      <c r="AC1800" s="7"/>
      <c r="AD1800" s="13"/>
      <c r="AE1800" s="15"/>
      <c r="AF1800" t="s">
        <v>3273</v>
      </c>
      <c r="AG1800" t="s">
        <v>3274</v>
      </c>
      <c r="AH1800" s="15"/>
      <c r="AI1800" s="15"/>
    </row>
    <row r="1801" spans="1:35" ht="30" hidden="1">
      <c r="A1801" s="11">
        <v>30</v>
      </c>
      <c r="B1801" s="15" t="s">
        <v>96</v>
      </c>
      <c r="C1801" s="9">
        <v>45495</v>
      </c>
      <c r="D1801" s="7" t="s">
        <v>238</v>
      </c>
      <c r="E1801" s="4" t="s">
        <v>39</v>
      </c>
      <c r="F1801" s="4">
        <v>562971</v>
      </c>
      <c r="G1801" s="4" t="s">
        <v>7264</v>
      </c>
      <c r="H1801" s="4" t="s">
        <v>232</v>
      </c>
      <c r="I1801" s="8" t="s">
        <v>3278</v>
      </c>
      <c r="J1801" s="8"/>
      <c r="K1801" s="8"/>
      <c r="L1801" s="4"/>
      <c r="M1801" s="8">
        <v>4</v>
      </c>
      <c r="N1801" s="8"/>
      <c r="O1801" s="8"/>
      <c r="P1801" s="8"/>
      <c r="Q1801" s="8"/>
      <c r="R1801" s="7"/>
      <c r="V1801" s="6"/>
      <c r="W1801" s="7"/>
      <c r="X1801" s="7"/>
      <c r="Y1801" s="7"/>
      <c r="Z1801" s="7"/>
      <c r="AA1801" s="7"/>
      <c r="AB1801" s="7"/>
      <c r="AC1801" s="7"/>
      <c r="AD1801" s="13"/>
      <c r="AE1801" s="15"/>
      <c r="AF1801" t="s">
        <v>3273</v>
      </c>
      <c r="AG1801" t="s">
        <v>3274</v>
      </c>
      <c r="AH1801" s="15"/>
      <c r="AI1801" s="15"/>
    </row>
    <row r="1802" spans="1:35" ht="30" hidden="1">
      <c r="A1802" s="11">
        <v>30</v>
      </c>
      <c r="B1802" s="15" t="s">
        <v>96</v>
      </c>
      <c r="C1802" s="9">
        <v>45495</v>
      </c>
      <c r="D1802" s="7" t="s">
        <v>238</v>
      </c>
      <c r="E1802" s="4" t="s">
        <v>39</v>
      </c>
      <c r="F1802" s="4">
        <v>562972</v>
      </c>
      <c r="G1802" s="4" t="s">
        <v>7265</v>
      </c>
      <c r="H1802" s="4" t="s">
        <v>232</v>
      </c>
      <c r="I1802" s="8" t="s">
        <v>3278</v>
      </c>
      <c r="J1802" s="8"/>
      <c r="K1802" s="8"/>
      <c r="L1802" s="4"/>
      <c r="M1802" s="8">
        <v>4</v>
      </c>
      <c r="N1802" s="8"/>
      <c r="O1802" s="8"/>
      <c r="P1802" s="8"/>
      <c r="Q1802" s="8"/>
      <c r="R1802" s="7"/>
      <c r="V1802" s="6"/>
      <c r="W1802" s="7"/>
      <c r="X1802" s="7"/>
      <c r="Y1802" s="7"/>
      <c r="Z1802" s="7"/>
      <c r="AA1802" s="7"/>
      <c r="AB1802" s="7"/>
      <c r="AC1802" s="7"/>
      <c r="AD1802" s="13"/>
      <c r="AE1802" s="15"/>
      <c r="AF1802" t="s">
        <v>3273</v>
      </c>
      <c r="AG1802" t="s">
        <v>3274</v>
      </c>
      <c r="AH1802" s="15"/>
      <c r="AI1802" s="15"/>
    </row>
    <row r="1803" spans="1:35" ht="30" hidden="1">
      <c r="A1803" s="11">
        <v>30</v>
      </c>
      <c r="B1803" s="15" t="s">
        <v>96</v>
      </c>
      <c r="C1803" s="9">
        <v>45495</v>
      </c>
      <c r="D1803" s="7" t="s">
        <v>127</v>
      </c>
      <c r="E1803" s="4" t="s">
        <v>39</v>
      </c>
      <c r="F1803" s="4">
        <v>562973</v>
      </c>
      <c r="G1803" s="4" t="s">
        <v>7266</v>
      </c>
      <c r="H1803" s="4" t="s">
        <v>232</v>
      </c>
      <c r="I1803" s="8" t="s">
        <v>4126</v>
      </c>
      <c r="J1803" s="8"/>
      <c r="K1803" s="8"/>
      <c r="L1803" s="4"/>
      <c r="M1803" s="8">
        <v>4</v>
      </c>
      <c r="N1803" s="8"/>
      <c r="O1803" s="8"/>
      <c r="P1803" s="8"/>
      <c r="Q1803" s="8"/>
      <c r="R1803" s="7"/>
      <c r="V1803" s="6"/>
      <c r="W1803" s="7"/>
      <c r="X1803" s="7"/>
      <c r="Y1803" s="7"/>
      <c r="Z1803" s="7"/>
      <c r="AA1803" s="7"/>
      <c r="AB1803" s="7"/>
      <c r="AC1803" s="7"/>
      <c r="AD1803" s="13"/>
      <c r="AE1803" s="15"/>
      <c r="AF1803" s="28" t="s">
        <v>3273</v>
      </c>
      <c r="AG1803" s="28" t="s">
        <v>3274</v>
      </c>
      <c r="AH1803" s="15"/>
      <c r="AI1803" s="15"/>
    </row>
    <row r="1804" spans="1:35" ht="30" hidden="1">
      <c r="A1804" s="11">
        <v>30</v>
      </c>
      <c r="B1804" s="15" t="s">
        <v>96</v>
      </c>
      <c r="C1804" s="9">
        <v>45495</v>
      </c>
      <c r="D1804" s="7" t="s">
        <v>127</v>
      </c>
      <c r="E1804" s="4" t="s">
        <v>39</v>
      </c>
      <c r="F1804" s="4">
        <v>562974</v>
      </c>
      <c r="G1804" s="4" t="s">
        <v>7267</v>
      </c>
      <c r="H1804" s="4" t="s">
        <v>232</v>
      </c>
      <c r="I1804" s="8" t="s">
        <v>7268</v>
      </c>
      <c r="J1804" s="8"/>
      <c r="K1804" s="8"/>
      <c r="L1804" s="4"/>
      <c r="M1804" s="8">
        <v>4</v>
      </c>
      <c r="N1804" s="8"/>
      <c r="O1804" s="8"/>
      <c r="P1804" s="8"/>
      <c r="Q1804" s="8"/>
      <c r="R1804" s="7"/>
      <c r="V1804" s="6"/>
      <c r="W1804" s="7"/>
      <c r="X1804" s="7"/>
      <c r="Y1804" s="7"/>
      <c r="Z1804" s="7"/>
      <c r="AA1804" s="7"/>
      <c r="AB1804" s="7"/>
      <c r="AC1804" s="7"/>
      <c r="AD1804" s="13"/>
      <c r="AE1804" s="15"/>
      <c r="AF1804" s="28" t="s">
        <v>3273</v>
      </c>
      <c r="AG1804" s="28" t="s">
        <v>3274</v>
      </c>
      <c r="AH1804" s="15"/>
      <c r="AI1804" s="15"/>
    </row>
    <row r="1805" spans="1:35" ht="30" hidden="1">
      <c r="A1805" s="11">
        <v>30</v>
      </c>
      <c r="B1805" s="15" t="s">
        <v>96</v>
      </c>
      <c r="C1805" s="9">
        <v>45495</v>
      </c>
      <c r="D1805" s="7" t="s">
        <v>127</v>
      </c>
      <c r="E1805" s="4" t="s">
        <v>39</v>
      </c>
      <c r="F1805" s="4">
        <v>562975</v>
      </c>
      <c r="G1805" s="4" t="s">
        <v>7269</v>
      </c>
      <c r="H1805" s="4" t="s">
        <v>232</v>
      </c>
      <c r="I1805" s="8" t="s">
        <v>7270</v>
      </c>
      <c r="J1805" s="8"/>
      <c r="K1805" s="8"/>
      <c r="L1805" s="4"/>
      <c r="M1805" s="8">
        <v>4</v>
      </c>
      <c r="N1805" s="8"/>
      <c r="O1805" s="8"/>
      <c r="P1805" s="8"/>
      <c r="Q1805" s="8"/>
      <c r="R1805" s="7"/>
      <c r="V1805" s="6"/>
      <c r="W1805" s="7"/>
      <c r="X1805" s="7"/>
      <c r="Y1805" s="7"/>
      <c r="Z1805" s="7"/>
      <c r="AA1805" s="7"/>
      <c r="AB1805" s="7"/>
      <c r="AC1805" s="7"/>
      <c r="AD1805" s="13"/>
      <c r="AE1805" s="15"/>
      <c r="AF1805" s="28" t="s">
        <v>3273</v>
      </c>
      <c r="AG1805" s="28" t="s">
        <v>3274</v>
      </c>
      <c r="AH1805" s="15"/>
      <c r="AI1805" s="15"/>
    </row>
    <row r="1806" spans="1:35" ht="30" hidden="1">
      <c r="A1806" s="11">
        <v>30</v>
      </c>
      <c r="B1806" s="15" t="s">
        <v>169</v>
      </c>
      <c r="C1806" s="9">
        <v>45494</v>
      </c>
      <c r="D1806" s="7"/>
      <c r="E1806" s="4" t="s">
        <v>35</v>
      </c>
      <c r="F1806" s="4">
        <v>562948</v>
      </c>
      <c r="G1806" s="4" t="s">
        <v>7271</v>
      </c>
      <c r="H1806" s="4" t="s">
        <v>7272</v>
      </c>
      <c r="I1806" s="8"/>
      <c r="J1806" s="8"/>
      <c r="K1806" s="8"/>
      <c r="L1806" s="4"/>
      <c r="M1806" s="8">
        <v>4</v>
      </c>
      <c r="N1806" s="8"/>
      <c r="O1806" s="8"/>
      <c r="P1806" s="8"/>
      <c r="Q1806" s="8"/>
      <c r="R1806" s="7"/>
      <c r="V1806" s="6"/>
      <c r="W1806" s="7"/>
      <c r="X1806" s="7"/>
      <c r="Y1806" s="7"/>
      <c r="Z1806" s="7"/>
      <c r="AA1806" s="7"/>
      <c r="AB1806" s="7"/>
      <c r="AC1806" s="7"/>
      <c r="AD1806" s="13"/>
      <c r="AE1806" s="15"/>
      <c r="AF1806" s="15"/>
      <c r="AG1806" s="15"/>
      <c r="AH1806" s="15"/>
      <c r="AI1806" s="15"/>
    </row>
    <row r="1807" spans="1:35" ht="30" hidden="1">
      <c r="A1807" s="11">
        <v>30</v>
      </c>
      <c r="B1807" s="15" t="s">
        <v>169</v>
      </c>
      <c r="C1807" s="9">
        <v>45494</v>
      </c>
      <c r="D1807" s="7"/>
      <c r="E1807" s="4" t="s">
        <v>35</v>
      </c>
      <c r="F1807" s="4">
        <v>562949</v>
      </c>
      <c r="G1807" s="4" t="s">
        <v>7273</v>
      </c>
      <c r="H1807" s="4" t="s">
        <v>7272</v>
      </c>
      <c r="I1807" s="8" t="s">
        <v>7274</v>
      </c>
      <c r="J1807" s="8"/>
      <c r="K1807" s="8"/>
      <c r="L1807" s="4"/>
      <c r="M1807" s="8">
        <v>3</v>
      </c>
      <c r="N1807" s="8"/>
      <c r="O1807" s="8"/>
      <c r="P1807" s="8"/>
      <c r="Q1807" s="8"/>
      <c r="R1807" s="7"/>
      <c r="V1807" s="6"/>
      <c r="W1807" s="7"/>
      <c r="X1807" s="7"/>
      <c r="Y1807" s="7"/>
      <c r="Z1807" s="7"/>
      <c r="AA1807" s="7"/>
      <c r="AB1807" s="7"/>
      <c r="AC1807" s="7"/>
      <c r="AD1807" s="13"/>
      <c r="AE1807" s="15"/>
      <c r="AF1807" s="15"/>
      <c r="AG1807" s="15"/>
      <c r="AH1807" s="15"/>
      <c r="AI1807" s="15"/>
    </row>
    <row r="1808" spans="1:35" ht="30" hidden="1">
      <c r="A1808" s="11">
        <v>30</v>
      </c>
      <c r="B1808" s="15" t="s">
        <v>6177</v>
      </c>
      <c r="C1808" s="9">
        <v>45499</v>
      </c>
      <c r="D1808" s="7"/>
      <c r="E1808" s="4" t="s">
        <v>90</v>
      </c>
      <c r="F1808" s="4">
        <v>562950</v>
      </c>
      <c r="G1808" s="4" t="s">
        <v>7275</v>
      </c>
      <c r="H1808" s="4" t="s">
        <v>6300</v>
      </c>
      <c r="I1808" s="8"/>
      <c r="J1808" s="8"/>
      <c r="K1808" s="8"/>
      <c r="L1808" s="4"/>
      <c r="M1808" s="8"/>
      <c r="N1808" s="8"/>
      <c r="O1808" s="8"/>
      <c r="P1808" s="8"/>
      <c r="Q1808" s="8"/>
      <c r="R1808" s="7"/>
      <c r="V1808" s="6"/>
      <c r="W1808" s="7"/>
      <c r="X1808" s="7"/>
      <c r="Y1808" s="7"/>
      <c r="Z1808" s="7"/>
      <c r="AA1808" s="7"/>
      <c r="AB1808" s="7"/>
      <c r="AC1808" s="7"/>
      <c r="AD1808" s="13"/>
      <c r="AE1808" s="15"/>
      <c r="AF1808" s="15"/>
      <c r="AG1808" s="15"/>
      <c r="AH1808" s="15"/>
      <c r="AI1808" s="15"/>
    </row>
    <row r="1809" spans="1:35" hidden="1">
      <c r="A1809" s="11">
        <v>30</v>
      </c>
      <c r="B1809" s="15" t="s">
        <v>6177</v>
      </c>
      <c r="C1809" s="9">
        <v>45499</v>
      </c>
      <c r="D1809" s="7"/>
      <c r="E1809" s="4" t="s">
        <v>116</v>
      </c>
      <c r="F1809" s="4">
        <v>562951</v>
      </c>
      <c r="G1809" s="4" t="s">
        <v>7276</v>
      </c>
      <c r="H1809" s="4" t="s">
        <v>6300</v>
      </c>
      <c r="I1809" s="8"/>
      <c r="J1809" s="8"/>
      <c r="K1809" s="8"/>
      <c r="L1809" s="4"/>
      <c r="M1809" s="8"/>
      <c r="N1809" s="8"/>
      <c r="O1809" s="8"/>
      <c r="P1809" s="8"/>
      <c r="Q1809" s="8"/>
      <c r="R1809" s="7"/>
      <c r="V1809" s="6"/>
      <c r="W1809" s="7"/>
      <c r="X1809" s="7"/>
      <c r="Y1809" s="7"/>
      <c r="Z1809" s="7"/>
      <c r="AA1809" s="7"/>
      <c r="AB1809" s="7"/>
      <c r="AC1809" s="7"/>
      <c r="AD1809" s="13"/>
      <c r="AE1809" s="15"/>
      <c r="AF1809" s="15"/>
      <c r="AG1809" s="15"/>
      <c r="AH1809" s="15"/>
      <c r="AI1809" s="15"/>
    </row>
    <row r="1810" spans="1:35" ht="30" hidden="1">
      <c r="A1810" s="11">
        <v>30</v>
      </c>
      <c r="B1810" s="15" t="s">
        <v>89</v>
      </c>
      <c r="C1810" s="9">
        <v>45497</v>
      </c>
      <c r="D1810" s="7"/>
      <c r="E1810" s="4" t="s">
        <v>90</v>
      </c>
      <c r="F1810" s="4">
        <v>563027</v>
      </c>
      <c r="G1810" s="4" t="s">
        <v>7277</v>
      </c>
      <c r="H1810" s="4" t="s">
        <v>3880</v>
      </c>
      <c r="I1810" s="8"/>
      <c r="J1810" s="8"/>
      <c r="K1810" s="8"/>
      <c r="L1810" s="4"/>
      <c r="M1810" s="8"/>
      <c r="N1810" s="8"/>
      <c r="O1810" s="8"/>
      <c r="P1810" s="8"/>
      <c r="Q1810" s="8"/>
      <c r="R1810" s="7"/>
      <c r="V1810" s="6"/>
      <c r="W1810" s="7"/>
      <c r="X1810" s="7"/>
      <c r="Y1810" s="7"/>
      <c r="Z1810" s="7"/>
      <c r="AA1810" s="7"/>
      <c r="AB1810" s="7"/>
      <c r="AC1810" s="7"/>
      <c r="AD1810" s="13"/>
      <c r="AE1810" s="15"/>
      <c r="AF1810" t="s">
        <v>3273</v>
      </c>
      <c r="AG1810" t="s">
        <v>3274</v>
      </c>
      <c r="AH1810" s="15"/>
      <c r="AI1810" s="15"/>
    </row>
    <row r="1811" spans="1:35" ht="45" hidden="1">
      <c r="A1811" s="11">
        <v>31</v>
      </c>
      <c r="B1811" s="15" t="s">
        <v>16</v>
      </c>
      <c r="C1811" s="9">
        <v>45503</v>
      </c>
      <c r="D1811" s="7" t="s">
        <v>7278</v>
      </c>
      <c r="E1811" s="4" t="s">
        <v>45</v>
      </c>
      <c r="F1811" s="4">
        <v>563065</v>
      </c>
      <c r="G1811" s="4" t="s">
        <v>7279</v>
      </c>
      <c r="H1811" s="4" t="s">
        <v>1914</v>
      </c>
      <c r="I1811" s="8" t="s">
        <v>7280</v>
      </c>
      <c r="J1811" s="8"/>
      <c r="K1811" s="8"/>
      <c r="L1811" s="4"/>
      <c r="M1811" s="8">
        <v>3</v>
      </c>
      <c r="N1811" s="8"/>
      <c r="O1811" s="8"/>
      <c r="P1811" s="8"/>
      <c r="Q1811" s="8"/>
      <c r="R1811" s="7"/>
      <c r="V1811" s="6"/>
      <c r="W1811" s="7"/>
      <c r="X1811" s="7"/>
      <c r="Y1811" s="7"/>
      <c r="Z1811" s="7"/>
      <c r="AA1811" s="7"/>
      <c r="AB1811" s="7"/>
      <c r="AC1811" s="7"/>
      <c r="AD1811" s="13"/>
      <c r="AE1811" s="15"/>
      <c r="AF1811" s="28" t="s">
        <v>3273</v>
      </c>
      <c r="AG1811" s="28" t="s">
        <v>3274</v>
      </c>
      <c r="AH1811" s="15"/>
      <c r="AI1811" s="15"/>
    </row>
    <row r="1812" spans="1:35" hidden="1">
      <c r="A1812" s="11">
        <v>31</v>
      </c>
      <c r="B1812" s="15" t="s">
        <v>16</v>
      </c>
      <c r="C1812" s="9">
        <v>45503</v>
      </c>
      <c r="D1812" s="7" t="s">
        <v>7278</v>
      </c>
      <c r="E1812" s="4" t="s">
        <v>45</v>
      </c>
      <c r="F1812" s="4">
        <v>563066</v>
      </c>
      <c r="G1812" s="4" t="s">
        <v>7281</v>
      </c>
      <c r="H1812" s="4" t="s">
        <v>1914</v>
      </c>
      <c r="I1812" s="8" t="s">
        <v>7282</v>
      </c>
      <c r="J1812" s="8"/>
      <c r="K1812" s="8"/>
      <c r="L1812" s="4"/>
      <c r="M1812" s="8">
        <v>3</v>
      </c>
      <c r="N1812" s="8"/>
      <c r="O1812" s="8"/>
      <c r="P1812" s="8"/>
      <c r="Q1812" s="8"/>
      <c r="R1812" s="7"/>
      <c r="V1812" s="6"/>
      <c r="W1812" s="7"/>
      <c r="X1812" s="7"/>
      <c r="Y1812" s="7"/>
      <c r="Z1812" s="7"/>
      <c r="AA1812" s="7"/>
      <c r="AB1812" s="7"/>
      <c r="AC1812" s="7"/>
      <c r="AD1812" s="13"/>
      <c r="AE1812" s="15"/>
      <c r="AF1812" s="28" t="s">
        <v>3273</v>
      </c>
      <c r="AG1812" s="28" t="s">
        <v>3274</v>
      </c>
      <c r="AH1812" s="15"/>
      <c r="AI1812" s="15"/>
    </row>
    <row r="1813" spans="1:35" hidden="1">
      <c r="A1813" s="11">
        <v>31</v>
      </c>
      <c r="B1813" s="15" t="s">
        <v>16</v>
      </c>
      <c r="C1813" s="9">
        <v>45503</v>
      </c>
      <c r="D1813" s="7" t="s">
        <v>7278</v>
      </c>
      <c r="E1813" s="4" t="s">
        <v>45</v>
      </c>
      <c r="F1813" s="4">
        <v>563067</v>
      </c>
      <c r="G1813" s="4" t="s">
        <v>7283</v>
      </c>
      <c r="H1813" s="4" t="s">
        <v>1914</v>
      </c>
      <c r="I1813" s="8" t="s">
        <v>7282</v>
      </c>
      <c r="J1813" s="8"/>
      <c r="K1813" s="8"/>
      <c r="L1813" s="4"/>
      <c r="M1813" s="8">
        <v>3</v>
      </c>
      <c r="N1813" s="8"/>
      <c r="O1813" s="8"/>
      <c r="P1813" s="8"/>
      <c r="Q1813" s="8"/>
      <c r="R1813" s="7"/>
      <c r="V1813" s="6"/>
      <c r="W1813" s="7"/>
      <c r="X1813" s="7"/>
      <c r="Y1813" s="7"/>
      <c r="Z1813" s="7"/>
      <c r="AA1813" s="7"/>
      <c r="AB1813" s="7"/>
      <c r="AC1813" s="7"/>
      <c r="AD1813" s="13"/>
      <c r="AE1813" s="15"/>
      <c r="AF1813" s="28" t="s">
        <v>3273</v>
      </c>
      <c r="AG1813" s="28" t="s">
        <v>3274</v>
      </c>
      <c r="AH1813" s="15"/>
      <c r="AI1813" s="15"/>
    </row>
    <row r="1814" spans="1:35" ht="30" hidden="1">
      <c r="A1814" s="11">
        <v>31</v>
      </c>
      <c r="B1814" s="15" t="s">
        <v>16</v>
      </c>
      <c r="C1814" s="9">
        <v>45503</v>
      </c>
      <c r="D1814" s="7" t="s">
        <v>7278</v>
      </c>
      <c r="E1814" s="4" t="s">
        <v>17</v>
      </c>
      <c r="F1814" s="4">
        <v>563068</v>
      </c>
      <c r="G1814" s="4" t="s">
        <v>7284</v>
      </c>
      <c r="H1814" s="4" t="s">
        <v>1914</v>
      </c>
      <c r="I1814" s="8" t="s">
        <v>7285</v>
      </c>
      <c r="J1814" s="8" t="s">
        <v>3329</v>
      </c>
      <c r="K1814" s="8" t="s">
        <v>6330</v>
      </c>
      <c r="L1814" s="4" t="s">
        <v>3786</v>
      </c>
      <c r="M1814" s="8">
        <v>3</v>
      </c>
      <c r="N1814" s="8"/>
      <c r="O1814" s="8"/>
      <c r="P1814" s="8"/>
      <c r="Q1814" s="8"/>
      <c r="R1814" s="7"/>
      <c r="V1814" s="6"/>
      <c r="W1814" s="7"/>
      <c r="X1814" s="7"/>
      <c r="Y1814" s="7"/>
      <c r="Z1814" s="7"/>
      <c r="AA1814" s="7"/>
      <c r="AB1814" s="7"/>
      <c r="AC1814" s="7"/>
      <c r="AD1814" s="13"/>
      <c r="AE1814" s="15"/>
      <c r="AF1814" s="28" t="s">
        <v>3273</v>
      </c>
      <c r="AG1814" s="28" t="s">
        <v>3274</v>
      </c>
      <c r="AH1814" s="15"/>
      <c r="AI1814" s="15"/>
    </row>
    <row r="1815" spans="1:35" ht="30" hidden="1">
      <c r="A1815" s="11">
        <v>31</v>
      </c>
      <c r="B1815" s="15" t="s">
        <v>16</v>
      </c>
      <c r="C1815" s="9">
        <v>45503</v>
      </c>
      <c r="D1815" s="7" t="s">
        <v>41</v>
      </c>
      <c r="E1815" s="4" t="s">
        <v>17</v>
      </c>
      <c r="F1815" s="4">
        <v>563069</v>
      </c>
      <c r="G1815" s="4" t="s">
        <v>7286</v>
      </c>
      <c r="H1815" s="4" t="s">
        <v>1914</v>
      </c>
      <c r="I1815" s="8" t="s">
        <v>7287</v>
      </c>
      <c r="J1815" s="8"/>
      <c r="K1815" s="8"/>
      <c r="L1815" s="4"/>
      <c r="M1815" s="8">
        <v>3</v>
      </c>
      <c r="N1815" s="8"/>
      <c r="O1815" s="8"/>
      <c r="P1815" s="8"/>
      <c r="Q1815" s="8"/>
      <c r="R1815" s="7"/>
      <c r="V1815" s="6"/>
      <c r="W1815" s="7"/>
      <c r="X1815" s="7"/>
      <c r="Y1815" s="7"/>
      <c r="Z1815" s="7"/>
      <c r="AA1815" s="7"/>
      <c r="AB1815" s="7"/>
      <c r="AC1815" s="7"/>
      <c r="AD1815" s="13"/>
      <c r="AE1815" s="15"/>
      <c r="AF1815" s="28" t="s">
        <v>3273</v>
      </c>
      <c r="AG1815" s="28" t="s">
        <v>3274</v>
      </c>
      <c r="AH1815" s="15"/>
      <c r="AI1815" s="15"/>
    </row>
    <row r="1816" spans="1:35" ht="30" hidden="1">
      <c r="A1816" s="11">
        <v>31</v>
      </c>
      <c r="B1816" s="15" t="s">
        <v>16</v>
      </c>
      <c r="C1816" s="9">
        <v>45503</v>
      </c>
      <c r="D1816" s="7" t="s">
        <v>7278</v>
      </c>
      <c r="E1816" s="4" t="s">
        <v>17</v>
      </c>
      <c r="F1816" s="4">
        <v>563070</v>
      </c>
      <c r="G1816" s="4" t="s">
        <v>7288</v>
      </c>
      <c r="H1816" s="4" t="s">
        <v>1914</v>
      </c>
      <c r="I1816" s="8" t="s">
        <v>7289</v>
      </c>
      <c r="J1816" s="8" t="s">
        <v>6124</v>
      </c>
      <c r="K1816" s="8" t="s">
        <v>6290</v>
      </c>
      <c r="L1816" s="4" t="s">
        <v>3786</v>
      </c>
      <c r="M1816" s="8">
        <v>3</v>
      </c>
      <c r="N1816" s="8"/>
      <c r="O1816" s="8"/>
      <c r="P1816" s="8"/>
      <c r="Q1816" s="8"/>
      <c r="R1816" s="7"/>
      <c r="V1816" s="6"/>
      <c r="W1816" s="7"/>
      <c r="X1816" s="7"/>
      <c r="Y1816" s="7"/>
      <c r="Z1816" s="7"/>
      <c r="AA1816" s="7"/>
      <c r="AB1816" s="7"/>
      <c r="AC1816" s="7"/>
      <c r="AD1816" s="13"/>
      <c r="AE1816" s="15"/>
      <c r="AF1816" s="28" t="s">
        <v>3273</v>
      </c>
      <c r="AG1816" s="28" t="s">
        <v>3274</v>
      </c>
      <c r="AH1816" s="15"/>
      <c r="AI1816" s="15"/>
    </row>
    <row r="1817" spans="1:35" ht="30" hidden="1">
      <c r="A1817" s="11">
        <v>31</v>
      </c>
      <c r="B1817" s="15" t="s">
        <v>16</v>
      </c>
      <c r="C1817" s="9">
        <v>45503</v>
      </c>
      <c r="D1817" s="7" t="s">
        <v>7278</v>
      </c>
      <c r="E1817" s="4" t="s">
        <v>17</v>
      </c>
      <c r="F1817" s="4">
        <v>563071</v>
      </c>
      <c r="G1817" s="4" t="s">
        <v>7290</v>
      </c>
      <c r="H1817" s="4" t="s">
        <v>1914</v>
      </c>
      <c r="I1817" s="8" t="s">
        <v>7291</v>
      </c>
      <c r="J1817" s="8" t="s">
        <v>3329</v>
      </c>
      <c r="K1817" s="8" t="s">
        <v>7292</v>
      </c>
      <c r="L1817" s="4" t="s">
        <v>3324</v>
      </c>
      <c r="M1817" s="8">
        <v>3</v>
      </c>
      <c r="N1817" s="8"/>
      <c r="O1817" s="8"/>
      <c r="P1817" s="8"/>
      <c r="Q1817" s="8"/>
      <c r="R1817" s="7"/>
      <c r="V1817" s="6"/>
      <c r="W1817" s="7"/>
      <c r="X1817" s="7"/>
      <c r="Y1817" s="7"/>
      <c r="Z1817" s="7"/>
      <c r="AA1817" s="7"/>
      <c r="AB1817" s="7"/>
      <c r="AC1817" s="7"/>
      <c r="AD1817" s="13"/>
      <c r="AE1817" s="15"/>
      <c r="AF1817" s="28" t="s">
        <v>3273</v>
      </c>
      <c r="AG1817" s="28" t="s">
        <v>3274</v>
      </c>
      <c r="AH1817" s="15"/>
      <c r="AI1817" s="15"/>
    </row>
    <row r="1818" spans="1:35" ht="45" hidden="1">
      <c r="A1818" s="11">
        <v>31</v>
      </c>
      <c r="B1818" s="15" t="s">
        <v>16</v>
      </c>
      <c r="C1818" s="9">
        <v>45503</v>
      </c>
      <c r="D1818" s="7" t="s">
        <v>7278</v>
      </c>
      <c r="E1818" s="4" t="s">
        <v>17</v>
      </c>
      <c r="F1818" s="4">
        <v>563073</v>
      </c>
      <c r="G1818" s="4" t="s">
        <v>7293</v>
      </c>
      <c r="H1818" s="4" t="s">
        <v>1914</v>
      </c>
      <c r="I1818" s="8" t="s">
        <v>7294</v>
      </c>
      <c r="J1818" s="8" t="s">
        <v>6665</v>
      </c>
      <c r="K1818" s="8" t="s">
        <v>3755</v>
      </c>
      <c r="L1818" s="4"/>
      <c r="M1818" s="8">
        <v>3</v>
      </c>
      <c r="N1818" s="8"/>
      <c r="O1818" s="8"/>
      <c r="P1818" s="8"/>
      <c r="Q1818" s="8"/>
      <c r="R1818" s="7"/>
      <c r="V1818" s="6"/>
      <c r="W1818" s="7"/>
      <c r="X1818" s="7"/>
      <c r="Y1818" s="7"/>
      <c r="Z1818" s="7"/>
      <c r="AA1818" s="7"/>
      <c r="AB1818" s="7"/>
      <c r="AC1818" s="7"/>
      <c r="AD1818" s="13"/>
      <c r="AE1818" s="15"/>
      <c r="AF1818" s="28" t="s">
        <v>3273</v>
      </c>
      <c r="AG1818" s="28" t="s">
        <v>3274</v>
      </c>
      <c r="AH1818" s="15"/>
      <c r="AI1818" s="15"/>
    </row>
    <row r="1819" spans="1:35" ht="30" hidden="1">
      <c r="A1819" s="11">
        <v>31</v>
      </c>
      <c r="B1819" s="15" t="s">
        <v>16</v>
      </c>
      <c r="C1819" s="9">
        <v>45503</v>
      </c>
      <c r="D1819" s="7" t="s">
        <v>7278</v>
      </c>
      <c r="E1819" s="4" t="s">
        <v>17</v>
      </c>
      <c r="F1819" s="4">
        <v>563074</v>
      </c>
      <c r="G1819" s="4" t="s">
        <v>7295</v>
      </c>
      <c r="H1819" s="4" t="s">
        <v>1914</v>
      </c>
      <c r="I1819" s="8" t="s">
        <v>7296</v>
      </c>
      <c r="J1819" s="8"/>
      <c r="K1819" s="8"/>
      <c r="L1819" s="4"/>
      <c r="M1819" s="8"/>
      <c r="N1819" s="8"/>
      <c r="O1819" s="8"/>
      <c r="P1819" s="8"/>
      <c r="Q1819" s="8"/>
      <c r="R1819" s="7"/>
      <c r="V1819" s="6"/>
      <c r="W1819" s="7"/>
      <c r="X1819" s="7"/>
      <c r="Y1819" s="7"/>
      <c r="Z1819" s="7"/>
      <c r="AA1819" s="7"/>
      <c r="AB1819" s="7"/>
      <c r="AC1819" s="7"/>
      <c r="AD1819" s="13"/>
      <c r="AE1819" s="15"/>
      <c r="AF1819" s="28" t="s">
        <v>3273</v>
      </c>
      <c r="AG1819" s="28" t="s">
        <v>3274</v>
      </c>
      <c r="AH1819" s="15"/>
      <c r="AI1819" s="15"/>
    </row>
    <row r="1820" spans="1:35" hidden="1">
      <c r="A1820" s="11">
        <v>31</v>
      </c>
      <c r="B1820" s="15" t="s">
        <v>16</v>
      </c>
      <c r="C1820" s="9">
        <v>45503</v>
      </c>
      <c r="D1820" s="7" t="s">
        <v>7278</v>
      </c>
      <c r="E1820" s="4" t="s">
        <v>17</v>
      </c>
      <c r="F1820" s="4">
        <v>563075</v>
      </c>
      <c r="G1820" s="4" t="s">
        <v>7297</v>
      </c>
      <c r="H1820" s="4" t="s">
        <v>1914</v>
      </c>
      <c r="I1820" s="8" t="s">
        <v>50</v>
      </c>
      <c r="J1820" s="8"/>
      <c r="K1820" s="8"/>
      <c r="L1820" s="4"/>
      <c r="M1820" s="8"/>
      <c r="N1820" s="8"/>
      <c r="O1820" s="8"/>
      <c r="P1820" s="8"/>
      <c r="Q1820" s="8"/>
      <c r="R1820" s="7"/>
      <c r="V1820" s="6"/>
      <c r="W1820" s="7"/>
      <c r="X1820" s="7"/>
      <c r="Y1820" s="7"/>
      <c r="Z1820" s="7"/>
      <c r="AA1820" s="7"/>
      <c r="AB1820" s="7"/>
      <c r="AC1820" s="7"/>
      <c r="AD1820" s="13"/>
      <c r="AE1820" s="15"/>
      <c r="AF1820" s="28" t="s">
        <v>3273</v>
      </c>
      <c r="AG1820" s="28" t="s">
        <v>3274</v>
      </c>
      <c r="AH1820" s="15"/>
      <c r="AI1820" s="15"/>
    </row>
    <row r="1821" spans="1:35" ht="45" hidden="1">
      <c r="A1821" s="11">
        <v>31</v>
      </c>
      <c r="B1821" s="15" t="s">
        <v>16</v>
      </c>
      <c r="C1821" s="9">
        <v>45503</v>
      </c>
      <c r="D1821" s="7" t="s">
        <v>7278</v>
      </c>
      <c r="E1821" s="4" t="s">
        <v>17</v>
      </c>
      <c r="F1821" s="4">
        <v>563076</v>
      </c>
      <c r="G1821" s="4" t="s">
        <v>7298</v>
      </c>
      <c r="H1821" s="4" t="s">
        <v>1914</v>
      </c>
      <c r="I1821" s="8" t="s">
        <v>7299</v>
      </c>
      <c r="J1821" s="8" t="s">
        <v>3329</v>
      </c>
      <c r="K1821" s="8" t="s">
        <v>6972</v>
      </c>
      <c r="L1821" s="4" t="s">
        <v>3786</v>
      </c>
      <c r="M1821" s="8">
        <v>2</v>
      </c>
      <c r="N1821" s="8"/>
      <c r="O1821" s="8"/>
      <c r="P1821" s="8"/>
      <c r="Q1821" s="8"/>
      <c r="R1821" s="7"/>
      <c r="V1821" s="6"/>
      <c r="W1821" s="7"/>
      <c r="X1821" s="7"/>
      <c r="Y1821" s="7"/>
      <c r="Z1821" s="7"/>
      <c r="AA1821" s="7"/>
      <c r="AB1821" s="7"/>
      <c r="AC1821" s="7"/>
      <c r="AD1821" s="13"/>
      <c r="AE1821" s="15"/>
      <c r="AF1821" s="28" t="s">
        <v>3273</v>
      </c>
      <c r="AG1821" s="28" t="s">
        <v>3274</v>
      </c>
      <c r="AH1821" s="15"/>
      <c r="AI1821" s="15"/>
    </row>
    <row r="1822" spans="1:35" ht="30" hidden="1">
      <c r="A1822" s="11">
        <v>31</v>
      </c>
      <c r="B1822" s="15" t="s">
        <v>16</v>
      </c>
      <c r="C1822" s="9">
        <v>45503</v>
      </c>
      <c r="D1822" s="7" t="s">
        <v>62</v>
      </c>
      <c r="E1822" s="4" t="s">
        <v>17</v>
      </c>
      <c r="F1822" s="4">
        <v>563077</v>
      </c>
      <c r="G1822" s="4" t="s">
        <v>7300</v>
      </c>
      <c r="H1822" s="4" t="s">
        <v>1914</v>
      </c>
      <c r="I1822" s="8" t="s">
        <v>3278</v>
      </c>
      <c r="J1822" s="8"/>
      <c r="K1822" s="8"/>
      <c r="L1822" s="4"/>
      <c r="M1822" s="8"/>
      <c r="N1822" s="8"/>
      <c r="O1822" s="8"/>
      <c r="P1822" s="8"/>
      <c r="Q1822" s="8"/>
      <c r="R1822" s="7"/>
      <c r="V1822" s="6"/>
      <c r="W1822" s="7"/>
      <c r="X1822" s="7"/>
      <c r="Y1822" s="7"/>
      <c r="Z1822" s="7"/>
      <c r="AA1822" s="7"/>
      <c r="AB1822" s="7"/>
      <c r="AC1822" s="7"/>
      <c r="AD1822" s="13"/>
      <c r="AE1822" s="15"/>
      <c r="AF1822" t="s">
        <v>3273</v>
      </c>
      <c r="AG1822" t="s">
        <v>3274</v>
      </c>
      <c r="AH1822" s="15"/>
      <c r="AI1822" s="15"/>
    </row>
    <row r="1823" spans="1:35" ht="30" hidden="1">
      <c r="A1823" s="11">
        <v>31</v>
      </c>
      <c r="B1823" s="15" t="s">
        <v>16</v>
      </c>
      <c r="C1823" s="9">
        <v>45503</v>
      </c>
      <c r="D1823" s="7" t="s">
        <v>30</v>
      </c>
      <c r="E1823" s="4" t="s">
        <v>39</v>
      </c>
      <c r="F1823" s="4">
        <v>563099</v>
      </c>
      <c r="G1823" s="4" t="s">
        <v>7301</v>
      </c>
      <c r="H1823" s="4" t="s">
        <v>1914</v>
      </c>
      <c r="I1823" s="8" t="s">
        <v>3278</v>
      </c>
      <c r="J1823" s="8"/>
      <c r="K1823" s="8"/>
      <c r="L1823" s="4"/>
      <c r="M1823" s="8"/>
      <c r="N1823" s="8"/>
      <c r="O1823" s="8"/>
      <c r="P1823" s="8"/>
      <c r="Q1823" s="8"/>
      <c r="R1823" s="7"/>
      <c r="V1823" s="6"/>
      <c r="W1823" s="7"/>
      <c r="X1823" s="7"/>
      <c r="Y1823" s="7"/>
      <c r="Z1823" s="7"/>
      <c r="AA1823" s="7"/>
      <c r="AB1823" s="7"/>
      <c r="AC1823" s="7"/>
      <c r="AD1823" s="13"/>
      <c r="AE1823" s="15"/>
      <c r="AF1823" t="s">
        <v>3273</v>
      </c>
      <c r="AG1823" t="s">
        <v>3274</v>
      </c>
      <c r="AH1823" s="15"/>
      <c r="AI1823" s="15"/>
    </row>
    <row r="1824" spans="1:35" ht="30" hidden="1">
      <c r="A1824" s="11">
        <v>31</v>
      </c>
      <c r="B1824" s="15" t="s">
        <v>16</v>
      </c>
      <c r="C1824" s="9">
        <v>45503</v>
      </c>
      <c r="D1824" s="7" t="s">
        <v>30</v>
      </c>
      <c r="E1824" s="4" t="s">
        <v>39</v>
      </c>
      <c r="F1824" s="4">
        <v>563100</v>
      </c>
      <c r="G1824" s="4" t="s">
        <v>7302</v>
      </c>
      <c r="H1824" s="4" t="s">
        <v>1914</v>
      </c>
      <c r="I1824" s="8" t="s">
        <v>3278</v>
      </c>
      <c r="J1824" s="8"/>
      <c r="K1824" s="8"/>
      <c r="L1824" s="4"/>
      <c r="M1824" s="8"/>
      <c r="N1824" s="8"/>
      <c r="O1824" s="8"/>
      <c r="P1824" s="8"/>
      <c r="Q1824" s="8"/>
      <c r="R1824" s="7"/>
      <c r="V1824" s="6"/>
      <c r="W1824" s="7"/>
      <c r="X1824" s="7"/>
      <c r="Y1824" s="7"/>
      <c r="Z1824" s="7"/>
      <c r="AA1824" s="7"/>
      <c r="AB1824" s="7"/>
      <c r="AC1824" s="7"/>
      <c r="AD1824" s="13"/>
      <c r="AE1824" s="15"/>
      <c r="AF1824" t="s">
        <v>3273</v>
      </c>
      <c r="AG1824" t="s">
        <v>3274</v>
      </c>
      <c r="AH1824" s="15"/>
      <c r="AI1824" s="15"/>
    </row>
    <row r="1825" spans="1:35" ht="45" hidden="1">
      <c r="A1825" s="11">
        <v>31</v>
      </c>
      <c r="B1825" s="15" t="s">
        <v>16</v>
      </c>
      <c r="C1825" s="9">
        <v>45503</v>
      </c>
      <c r="D1825" s="7" t="s">
        <v>7278</v>
      </c>
      <c r="E1825" s="4" t="s">
        <v>65</v>
      </c>
      <c r="F1825" s="4">
        <v>563101</v>
      </c>
      <c r="G1825" s="4" t="s">
        <v>7303</v>
      </c>
      <c r="H1825" s="4" t="s">
        <v>1914</v>
      </c>
      <c r="I1825" s="8" t="s">
        <v>7304</v>
      </c>
      <c r="J1825" s="8"/>
      <c r="K1825" s="8"/>
      <c r="L1825" s="4"/>
      <c r="M1825" s="8">
        <v>3</v>
      </c>
      <c r="N1825" s="8"/>
      <c r="O1825" s="8"/>
      <c r="P1825" s="8"/>
      <c r="Q1825" s="8"/>
      <c r="R1825" s="7"/>
      <c r="V1825" s="6"/>
      <c r="W1825" s="7"/>
      <c r="X1825" s="7"/>
      <c r="Y1825" s="7"/>
      <c r="Z1825" s="7"/>
      <c r="AA1825" s="7"/>
      <c r="AB1825" s="7"/>
      <c r="AC1825" s="7"/>
      <c r="AD1825" s="13"/>
      <c r="AE1825" s="15"/>
      <c r="AF1825" s="28" t="s">
        <v>3273</v>
      </c>
      <c r="AG1825" s="28" t="s">
        <v>3274</v>
      </c>
      <c r="AH1825" s="15"/>
      <c r="AI1825" s="15"/>
    </row>
    <row r="1826" spans="1:35" ht="30" hidden="1">
      <c r="A1826" s="11">
        <v>31</v>
      </c>
      <c r="B1826" s="15" t="s">
        <v>16</v>
      </c>
      <c r="C1826" s="9">
        <v>45503</v>
      </c>
      <c r="D1826" s="7" t="s">
        <v>309</v>
      </c>
      <c r="E1826" s="4" t="s">
        <v>35</v>
      </c>
      <c r="F1826" s="4">
        <v>563102</v>
      </c>
      <c r="G1826" s="4" t="s">
        <v>7305</v>
      </c>
      <c r="H1826" s="4" t="s">
        <v>1914</v>
      </c>
      <c r="I1826" s="8" t="s">
        <v>3278</v>
      </c>
      <c r="J1826" s="8"/>
      <c r="K1826" s="8"/>
      <c r="L1826" s="4"/>
      <c r="M1826" s="8"/>
      <c r="N1826" s="8"/>
      <c r="O1826" s="8"/>
      <c r="P1826" s="8"/>
      <c r="Q1826" s="8"/>
      <c r="R1826" s="7"/>
      <c r="V1826" s="6"/>
      <c r="W1826" s="7"/>
      <c r="X1826" s="7"/>
      <c r="Y1826" s="7"/>
      <c r="Z1826" s="7"/>
      <c r="AA1826" s="7"/>
      <c r="AB1826" s="7"/>
      <c r="AC1826" s="7"/>
      <c r="AD1826" s="13"/>
      <c r="AE1826" s="15"/>
      <c r="AF1826" t="s">
        <v>3273</v>
      </c>
      <c r="AG1826" t="s">
        <v>3274</v>
      </c>
      <c r="AH1826" s="15"/>
      <c r="AI1826" s="15"/>
    </row>
    <row r="1827" spans="1:35" ht="30" hidden="1">
      <c r="A1827" s="11">
        <v>31</v>
      </c>
      <c r="B1827" s="15" t="s">
        <v>16</v>
      </c>
      <c r="C1827" s="9">
        <v>45503</v>
      </c>
      <c r="D1827" s="7" t="s">
        <v>309</v>
      </c>
      <c r="E1827" s="4" t="s">
        <v>35</v>
      </c>
      <c r="F1827" s="4">
        <v>563103</v>
      </c>
      <c r="G1827" s="4" t="s">
        <v>7306</v>
      </c>
      <c r="H1827" s="4" t="s">
        <v>1914</v>
      </c>
      <c r="I1827" s="8" t="s">
        <v>3278</v>
      </c>
      <c r="J1827" s="8"/>
      <c r="K1827" s="8"/>
      <c r="L1827" s="4"/>
      <c r="M1827" s="8"/>
      <c r="N1827" s="8"/>
      <c r="O1827" s="8"/>
      <c r="P1827" s="8"/>
      <c r="Q1827" s="8"/>
      <c r="R1827" s="7"/>
      <c r="V1827" s="6"/>
      <c r="W1827" s="7"/>
      <c r="X1827" s="7"/>
      <c r="Y1827" s="7"/>
      <c r="Z1827" s="7"/>
      <c r="AA1827" s="7"/>
      <c r="AB1827" s="7"/>
      <c r="AC1827" s="7"/>
      <c r="AD1827" s="13"/>
      <c r="AE1827" s="15"/>
      <c r="AF1827" t="s">
        <v>3273</v>
      </c>
      <c r="AG1827" t="s">
        <v>3274</v>
      </c>
      <c r="AH1827" s="15"/>
      <c r="AI1827" s="15"/>
    </row>
    <row r="1828" spans="1:35" ht="30" hidden="1">
      <c r="A1828" s="11">
        <v>31</v>
      </c>
      <c r="B1828" s="15" t="s">
        <v>16</v>
      </c>
      <c r="C1828" s="9">
        <v>45503</v>
      </c>
      <c r="D1828" s="7" t="s">
        <v>30</v>
      </c>
      <c r="E1828" s="4" t="s">
        <v>31</v>
      </c>
      <c r="F1828" s="4">
        <v>563104</v>
      </c>
      <c r="G1828" s="4" t="s">
        <v>7307</v>
      </c>
      <c r="H1828" s="4" t="s">
        <v>1914</v>
      </c>
      <c r="I1828" s="8" t="s">
        <v>7308</v>
      </c>
      <c r="J1828" s="8"/>
      <c r="K1828" s="8"/>
      <c r="L1828" s="4"/>
      <c r="M1828" s="8">
        <v>4</v>
      </c>
      <c r="N1828" s="8"/>
      <c r="O1828" s="8"/>
      <c r="P1828" s="8"/>
      <c r="Q1828" s="8"/>
      <c r="R1828" s="7"/>
      <c r="V1828" s="6"/>
      <c r="W1828" s="7"/>
      <c r="X1828" s="7"/>
      <c r="Y1828" s="7"/>
      <c r="Z1828" s="7"/>
      <c r="AA1828" s="7"/>
      <c r="AB1828" s="7"/>
      <c r="AC1828" s="7"/>
      <c r="AD1828" s="13"/>
      <c r="AE1828" s="15"/>
      <c r="AF1828" s="28" t="s">
        <v>3273</v>
      </c>
      <c r="AG1828" s="28" t="s">
        <v>3274</v>
      </c>
      <c r="AH1828" s="15"/>
      <c r="AI1828" s="15"/>
    </row>
    <row r="1829" spans="1:35" ht="45" hidden="1">
      <c r="A1829" s="11">
        <v>31</v>
      </c>
      <c r="B1829" s="15" t="s">
        <v>16</v>
      </c>
      <c r="C1829" s="9">
        <v>45503</v>
      </c>
      <c r="D1829" s="7" t="s">
        <v>7278</v>
      </c>
      <c r="E1829" s="4" t="s">
        <v>31</v>
      </c>
      <c r="F1829" s="4">
        <v>563105</v>
      </c>
      <c r="G1829" s="4" t="s">
        <v>7309</v>
      </c>
      <c r="H1829" s="4" t="s">
        <v>1914</v>
      </c>
      <c r="I1829" s="8" t="s">
        <v>7310</v>
      </c>
      <c r="J1829" s="8"/>
      <c r="K1829" s="8"/>
      <c r="L1829" s="4"/>
      <c r="M1829" s="8">
        <v>3</v>
      </c>
      <c r="N1829" s="8"/>
      <c r="O1829" s="8"/>
      <c r="P1829" s="8"/>
      <c r="Q1829" s="8"/>
      <c r="R1829" s="7"/>
      <c r="V1829" s="6"/>
      <c r="W1829" s="7"/>
      <c r="X1829" s="7"/>
      <c r="Y1829" s="7"/>
      <c r="Z1829" s="7"/>
      <c r="AA1829" s="7"/>
      <c r="AB1829" s="7"/>
      <c r="AC1829" s="7"/>
      <c r="AD1829" s="13"/>
      <c r="AE1829" s="15"/>
      <c r="AF1829" s="28" t="s">
        <v>3273</v>
      </c>
      <c r="AG1829" s="28" t="s">
        <v>3274</v>
      </c>
      <c r="AH1829" s="15"/>
      <c r="AI1829" s="15"/>
    </row>
    <row r="1830" spans="1:35" hidden="1">
      <c r="A1830" s="11">
        <v>31</v>
      </c>
      <c r="B1830" s="15" t="s">
        <v>16</v>
      </c>
      <c r="C1830" s="9">
        <v>45503</v>
      </c>
      <c r="D1830" s="7" t="s">
        <v>7278</v>
      </c>
      <c r="E1830" s="4" t="s">
        <v>31</v>
      </c>
      <c r="F1830" s="4">
        <v>563106</v>
      </c>
      <c r="G1830" s="4" t="s">
        <v>7311</v>
      </c>
      <c r="H1830" s="4" t="s">
        <v>1914</v>
      </c>
      <c r="I1830" s="8" t="s">
        <v>7312</v>
      </c>
      <c r="J1830" s="8"/>
      <c r="K1830" s="8"/>
      <c r="L1830" s="4"/>
      <c r="M1830" s="8">
        <v>3</v>
      </c>
      <c r="N1830" s="8"/>
      <c r="O1830" s="8"/>
      <c r="P1830" s="8"/>
      <c r="Q1830" s="8"/>
      <c r="R1830" s="7"/>
      <c r="V1830" s="6"/>
      <c r="W1830" s="7"/>
      <c r="X1830" s="7"/>
      <c r="Y1830" s="7"/>
      <c r="Z1830" s="7"/>
      <c r="AA1830" s="7"/>
      <c r="AB1830" s="7"/>
      <c r="AC1830" s="7"/>
      <c r="AD1830" s="13"/>
      <c r="AE1830" s="15"/>
      <c r="AF1830" s="28" t="s">
        <v>3273</v>
      </c>
      <c r="AG1830" s="28" t="s">
        <v>3274</v>
      </c>
      <c r="AH1830" s="15"/>
      <c r="AI1830" s="15"/>
    </row>
    <row r="1831" spans="1:35" ht="30" hidden="1">
      <c r="A1831" s="11">
        <v>31</v>
      </c>
      <c r="B1831" s="15" t="s">
        <v>16</v>
      </c>
      <c r="C1831" s="9">
        <v>45503</v>
      </c>
      <c r="D1831" s="7" t="s">
        <v>7278</v>
      </c>
      <c r="E1831" s="4" t="s">
        <v>31</v>
      </c>
      <c r="F1831" s="4">
        <v>563107</v>
      </c>
      <c r="G1831" s="4" t="s">
        <v>7313</v>
      </c>
      <c r="H1831" s="4" t="s">
        <v>1914</v>
      </c>
      <c r="I1831" s="8" t="s">
        <v>7314</v>
      </c>
      <c r="J1831" s="8"/>
      <c r="K1831" s="8"/>
      <c r="L1831" s="4"/>
      <c r="M1831" s="8">
        <v>3</v>
      </c>
      <c r="N1831" s="8"/>
      <c r="O1831" s="8"/>
      <c r="P1831" s="8"/>
      <c r="Q1831" s="8"/>
      <c r="R1831" s="7"/>
      <c r="V1831" s="6"/>
      <c r="W1831" s="7"/>
      <c r="X1831" s="7"/>
      <c r="Y1831" s="7"/>
      <c r="Z1831" s="7"/>
      <c r="AA1831" s="7"/>
      <c r="AB1831" s="7"/>
      <c r="AC1831" s="7"/>
      <c r="AD1831" s="13"/>
      <c r="AE1831" s="15"/>
      <c r="AF1831" s="28" t="s">
        <v>3273</v>
      </c>
      <c r="AG1831" s="28" t="s">
        <v>3274</v>
      </c>
      <c r="AH1831" s="15"/>
      <c r="AI1831" s="15"/>
    </row>
    <row r="1832" spans="1:35" ht="30" hidden="1">
      <c r="A1832" s="11">
        <v>31</v>
      </c>
      <c r="B1832" s="15" t="s">
        <v>16</v>
      </c>
      <c r="C1832" s="9">
        <v>45501</v>
      </c>
      <c r="D1832" s="7" t="s">
        <v>7278</v>
      </c>
      <c r="E1832" s="4" t="s">
        <v>17</v>
      </c>
      <c r="F1832" s="4">
        <v>563039</v>
      </c>
      <c r="G1832" s="4" t="s">
        <v>7315</v>
      </c>
      <c r="H1832" s="4" t="s">
        <v>3596</v>
      </c>
      <c r="I1832" s="8" t="s">
        <v>7316</v>
      </c>
      <c r="J1832" s="8" t="s">
        <v>6370</v>
      </c>
      <c r="K1832" s="8" t="s">
        <v>7317</v>
      </c>
      <c r="L1832" s="4"/>
      <c r="M1832" s="8">
        <v>3</v>
      </c>
      <c r="N1832" s="8"/>
      <c r="O1832" s="8"/>
      <c r="P1832" s="8"/>
      <c r="Q1832" s="8"/>
      <c r="R1832" s="7"/>
      <c r="V1832" s="6"/>
      <c r="W1832" s="7"/>
      <c r="X1832" s="7"/>
      <c r="Y1832" s="7"/>
      <c r="Z1832" s="7"/>
      <c r="AA1832" s="7"/>
      <c r="AB1832" s="7"/>
      <c r="AC1832" s="7"/>
      <c r="AD1832" s="13"/>
      <c r="AE1832" s="15"/>
      <c r="AF1832" s="28" t="s">
        <v>3273</v>
      </c>
      <c r="AG1832" s="28" t="s">
        <v>3274</v>
      </c>
      <c r="AH1832" s="15"/>
      <c r="AI1832" s="15"/>
    </row>
    <row r="1833" spans="1:35" ht="30" hidden="1">
      <c r="A1833" s="11">
        <v>31</v>
      </c>
      <c r="B1833" s="15" t="s">
        <v>16</v>
      </c>
      <c r="C1833" s="9">
        <v>45501</v>
      </c>
      <c r="D1833" s="7" t="s">
        <v>7278</v>
      </c>
      <c r="E1833" s="4" t="s">
        <v>17</v>
      </c>
      <c r="F1833" s="4">
        <v>563040</v>
      </c>
      <c r="G1833" s="4" t="s">
        <v>7318</v>
      </c>
      <c r="H1833" s="4" t="s">
        <v>3596</v>
      </c>
      <c r="I1833" s="8" t="s">
        <v>1494</v>
      </c>
      <c r="J1833" s="8" t="s">
        <v>4350</v>
      </c>
      <c r="K1833" s="8"/>
      <c r="L1833" s="4"/>
      <c r="M1833" s="8">
        <v>3</v>
      </c>
      <c r="N1833" s="8"/>
      <c r="O1833" s="8"/>
      <c r="P1833" s="8"/>
      <c r="Q1833" s="8"/>
      <c r="R1833" s="7"/>
      <c r="V1833" s="6"/>
      <c r="W1833" s="7"/>
      <c r="X1833" s="7"/>
      <c r="Y1833" s="7"/>
      <c r="Z1833" s="7"/>
      <c r="AA1833" s="7"/>
      <c r="AB1833" s="7"/>
      <c r="AC1833" s="7"/>
      <c r="AD1833" s="13"/>
      <c r="AE1833" s="15"/>
      <c r="AF1833" s="28" t="s">
        <v>3273</v>
      </c>
      <c r="AG1833" s="28" t="s">
        <v>3274</v>
      </c>
      <c r="AH1833" s="15"/>
      <c r="AI1833" s="15"/>
    </row>
    <row r="1834" spans="1:35" ht="30" hidden="1">
      <c r="A1834" s="11">
        <v>31</v>
      </c>
      <c r="B1834" s="15" t="s">
        <v>16</v>
      </c>
      <c r="C1834" s="9">
        <v>45501</v>
      </c>
      <c r="D1834" s="7" t="s">
        <v>7278</v>
      </c>
      <c r="E1834" s="4" t="s">
        <v>17</v>
      </c>
      <c r="F1834" s="4">
        <v>563041</v>
      </c>
      <c r="G1834" s="4" t="s">
        <v>7319</v>
      </c>
      <c r="H1834" s="4" t="s">
        <v>3596</v>
      </c>
      <c r="I1834" s="8" t="s">
        <v>7320</v>
      </c>
      <c r="J1834" s="8" t="s">
        <v>4350</v>
      </c>
      <c r="K1834" s="8" t="s">
        <v>7321</v>
      </c>
      <c r="L1834" s="4"/>
      <c r="M1834" s="8">
        <v>4</v>
      </c>
      <c r="N1834" s="8"/>
      <c r="O1834" s="8"/>
      <c r="P1834" s="8"/>
      <c r="Q1834" s="8"/>
      <c r="R1834" s="7"/>
      <c r="V1834" s="6"/>
      <c r="W1834" s="7"/>
      <c r="X1834" s="7"/>
      <c r="Y1834" s="7"/>
      <c r="Z1834" s="7"/>
      <c r="AA1834" s="7"/>
      <c r="AB1834" s="7"/>
      <c r="AC1834" s="7"/>
      <c r="AD1834" s="13"/>
      <c r="AE1834" s="15"/>
      <c r="AF1834" s="28" t="s">
        <v>3273</v>
      </c>
      <c r="AG1834" s="28" t="s">
        <v>3274</v>
      </c>
      <c r="AH1834" s="15"/>
      <c r="AI1834" s="15"/>
    </row>
    <row r="1835" spans="1:35" ht="30" hidden="1">
      <c r="A1835" s="11">
        <v>31</v>
      </c>
      <c r="B1835" s="15" t="s">
        <v>96</v>
      </c>
      <c r="C1835" s="9">
        <v>45502</v>
      </c>
      <c r="D1835" s="7" t="s">
        <v>127</v>
      </c>
      <c r="E1835" s="4" t="s">
        <v>17</v>
      </c>
      <c r="F1835" s="4">
        <v>563033</v>
      </c>
      <c r="G1835" s="4" t="s">
        <v>7322</v>
      </c>
      <c r="H1835" s="4" t="s">
        <v>901</v>
      </c>
      <c r="I1835" s="8" t="s">
        <v>7323</v>
      </c>
      <c r="J1835" s="8" t="s">
        <v>7324</v>
      </c>
      <c r="K1835" s="8" t="s">
        <v>5121</v>
      </c>
      <c r="L1835" s="4" t="s">
        <v>3993</v>
      </c>
      <c r="M1835" s="8">
        <v>3</v>
      </c>
      <c r="N1835" s="8" t="s">
        <v>3409</v>
      </c>
      <c r="O1835" s="8" t="s">
        <v>3409</v>
      </c>
      <c r="P1835" s="8" t="s">
        <v>3409</v>
      </c>
      <c r="Q1835" s="8"/>
      <c r="R1835" s="7"/>
      <c r="S1835" s="5">
        <v>0.10416666666666669</v>
      </c>
      <c r="T1835" s="5">
        <v>2.0833333333333329E-2</v>
      </c>
      <c r="U1835" s="5">
        <v>0</v>
      </c>
      <c r="V1835" s="6">
        <v>0</v>
      </c>
      <c r="W1835" s="7">
        <v>0</v>
      </c>
      <c r="X1835" s="7">
        <v>0</v>
      </c>
      <c r="Y1835" s="7">
        <v>0</v>
      </c>
      <c r="Z1835" s="7">
        <v>0</v>
      </c>
      <c r="AA1835" s="7">
        <v>0</v>
      </c>
      <c r="AB1835" s="7">
        <v>0.125</v>
      </c>
      <c r="AC1835" s="7">
        <v>0</v>
      </c>
      <c r="AD1835" s="13">
        <v>45505</v>
      </c>
      <c r="AE1835" s="15"/>
      <c r="AF1835" s="28" t="s">
        <v>3273</v>
      </c>
      <c r="AG1835" s="28" t="s">
        <v>3274</v>
      </c>
      <c r="AH1835" s="15"/>
      <c r="AI1835" s="15"/>
    </row>
    <row r="1836" spans="1:35" ht="30" hidden="1">
      <c r="A1836" s="11">
        <v>31</v>
      </c>
      <c r="B1836" s="15" t="s">
        <v>96</v>
      </c>
      <c r="C1836" s="9">
        <v>45502</v>
      </c>
      <c r="D1836" s="7" t="s">
        <v>97</v>
      </c>
      <c r="E1836" s="4" t="s">
        <v>17</v>
      </c>
      <c r="F1836" s="4">
        <v>563034</v>
      </c>
      <c r="G1836" s="4" t="s">
        <v>7325</v>
      </c>
      <c r="H1836" s="4" t="s">
        <v>901</v>
      </c>
      <c r="I1836" s="8" t="s">
        <v>7326</v>
      </c>
      <c r="J1836" s="8" t="s">
        <v>7327</v>
      </c>
      <c r="K1836" s="8" t="s">
        <v>4688</v>
      </c>
      <c r="L1836" s="4" t="s">
        <v>7328</v>
      </c>
      <c r="M1836" s="8">
        <v>2</v>
      </c>
      <c r="N1836" s="8" t="s">
        <v>3370</v>
      </c>
      <c r="O1836" s="8" t="s">
        <v>4691</v>
      </c>
      <c r="P1836" s="8" t="s">
        <v>3409</v>
      </c>
      <c r="Q1836" s="8" t="s">
        <v>3379</v>
      </c>
      <c r="R1836" s="7" t="s">
        <v>5124</v>
      </c>
      <c r="S1836" s="5">
        <v>0.15476190476190477</v>
      </c>
      <c r="T1836" s="5">
        <v>1.1904761904761904E-2</v>
      </c>
      <c r="U1836" s="5">
        <v>0</v>
      </c>
      <c r="V1836" s="6">
        <v>0</v>
      </c>
      <c r="W1836" s="7">
        <v>0</v>
      </c>
      <c r="X1836" s="7">
        <v>0</v>
      </c>
      <c r="Y1836" s="7">
        <v>8.3333333333333315E-2</v>
      </c>
      <c r="Z1836" s="7">
        <v>0</v>
      </c>
      <c r="AA1836" s="7">
        <v>0</v>
      </c>
      <c r="AB1836" s="7">
        <v>3.5714285714285712E-2</v>
      </c>
      <c r="AC1836" s="7">
        <v>2.3809523809523808E-2</v>
      </c>
      <c r="AD1836" s="13">
        <v>45504</v>
      </c>
      <c r="AE1836" s="15"/>
      <c r="AF1836" s="28" t="s">
        <v>3273</v>
      </c>
      <c r="AG1836" s="28" t="s">
        <v>3274</v>
      </c>
      <c r="AH1836" s="15"/>
      <c r="AI1836" s="15"/>
    </row>
    <row r="1837" spans="1:35" ht="30" hidden="1">
      <c r="A1837" s="11">
        <v>31</v>
      </c>
      <c r="B1837" s="15" t="s">
        <v>96</v>
      </c>
      <c r="C1837" s="9">
        <v>45502</v>
      </c>
      <c r="D1837" s="7" t="s">
        <v>305</v>
      </c>
      <c r="E1837" s="4" t="s">
        <v>17</v>
      </c>
      <c r="F1837" s="4">
        <v>563035</v>
      </c>
      <c r="G1837" s="4" t="s">
        <v>7329</v>
      </c>
      <c r="H1837" s="4" t="s">
        <v>901</v>
      </c>
      <c r="I1837" s="8" t="s">
        <v>3278</v>
      </c>
      <c r="J1837" s="8"/>
      <c r="K1837" s="8"/>
      <c r="L1837" s="4"/>
      <c r="M1837" s="8"/>
      <c r="N1837" s="8"/>
      <c r="O1837" s="8"/>
      <c r="P1837" s="8"/>
      <c r="Q1837" s="8"/>
      <c r="R1837" s="7"/>
      <c r="V1837" s="6"/>
      <c r="W1837" s="7"/>
      <c r="X1837" s="7"/>
      <c r="Y1837" s="7"/>
      <c r="Z1837" s="7"/>
      <c r="AA1837" s="7"/>
      <c r="AB1837" s="7"/>
      <c r="AC1837" s="7"/>
      <c r="AD1837" s="13"/>
      <c r="AE1837" s="15"/>
      <c r="AF1837" t="s">
        <v>3273</v>
      </c>
      <c r="AG1837" t="s">
        <v>3274</v>
      </c>
      <c r="AH1837" s="15"/>
      <c r="AI1837" s="15"/>
    </row>
    <row r="1838" spans="1:35" ht="30" hidden="1">
      <c r="A1838" s="11">
        <v>31</v>
      </c>
      <c r="B1838" s="15" t="s">
        <v>96</v>
      </c>
      <c r="C1838" s="9">
        <v>45502</v>
      </c>
      <c r="D1838" s="7" t="s">
        <v>127</v>
      </c>
      <c r="E1838" s="4" t="s">
        <v>17</v>
      </c>
      <c r="F1838" s="4">
        <v>563036</v>
      </c>
      <c r="G1838" s="4" t="s">
        <v>7330</v>
      </c>
      <c r="H1838" s="4" t="s">
        <v>901</v>
      </c>
      <c r="I1838" s="8" t="s">
        <v>7331</v>
      </c>
      <c r="J1838" s="8" t="s">
        <v>7332</v>
      </c>
      <c r="K1838" s="8" t="s">
        <v>7015</v>
      </c>
      <c r="L1838" s="4" t="s">
        <v>7333</v>
      </c>
      <c r="M1838" s="8">
        <v>3</v>
      </c>
      <c r="N1838" s="8" t="s">
        <v>3370</v>
      </c>
      <c r="O1838" s="8" t="s">
        <v>3370</v>
      </c>
      <c r="P1838" s="8" t="s">
        <v>3379</v>
      </c>
      <c r="Q1838" s="8" t="s">
        <v>3380</v>
      </c>
      <c r="R1838" s="7"/>
      <c r="S1838" s="5">
        <v>0</v>
      </c>
      <c r="T1838" s="5">
        <v>2.2222222222222223E-2</v>
      </c>
      <c r="U1838" s="5">
        <v>4.4444444444444446E-2</v>
      </c>
      <c r="V1838" s="6">
        <v>0.13333333333333333</v>
      </c>
      <c r="W1838" s="7">
        <v>0</v>
      </c>
      <c r="X1838" s="7">
        <v>0</v>
      </c>
      <c r="Y1838" s="7">
        <v>0</v>
      </c>
      <c r="Z1838" s="7">
        <v>0</v>
      </c>
      <c r="AA1838" s="7">
        <v>0</v>
      </c>
      <c r="AB1838" s="7">
        <v>3.3333333333333333E-2</v>
      </c>
      <c r="AC1838" s="7">
        <v>0</v>
      </c>
      <c r="AD1838" s="13">
        <v>45505</v>
      </c>
      <c r="AE1838" s="15"/>
      <c r="AF1838" s="28" t="s">
        <v>3273</v>
      </c>
      <c r="AG1838" s="28" t="s">
        <v>3274</v>
      </c>
      <c r="AH1838" s="15"/>
      <c r="AI1838" s="15"/>
    </row>
    <row r="1839" spans="1:35" ht="30" hidden="1">
      <c r="A1839" s="11">
        <v>31</v>
      </c>
      <c r="B1839" s="15" t="s">
        <v>96</v>
      </c>
      <c r="C1839" s="9">
        <v>45502</v>
      </c>
      <c r="D1839" s="7" t="s">
        <v>127</v>
      </c>
      <c r="E1839" s="4" t="s">
        <v>17</v>
      </c>
      <c r="F1839" s="4">
        <v>563037</v>
      </c>
      <c r="G1839" s="4" t="s">
        <v>7334</v>
      </c>
      <c r="H1839" s="4" t="s">
        <v>901</v>
      </c>
      <c r="I1839" s="8" t="s">
        <v>7335</v>
      </c>
      <c r="J1839" s="8"/>
      <c r="K1839" s="8"/>
      <c r="L1839" s="4"/>
      <c r="M1839" s="8">
        <v>3</v>
      </c>
      <c r="N1839" s="8"/>
      <c r="O1839" s="8"/>
      <c r="P1839" s="8"/>
      <c r="Q1839" s="8"/>
      <c r="R1839" s="7"/>
      <c r="V1839" s="6"/>
      <c r="W1839" s="7"/>
      <c r="X1839" s="7"/>
      <c r="Y1839" s="7"/>
      <c r="Z1839" s="7"/>
      <c r="AA1839" s="7"/>
      <c r="AB1839" s="7"/>
      <c r="AC1839" s="7"/>
      <c r="AD1839" s="13">
        <v>45504</v>
      </c>
      <c r="AE1839" s="15"/>
      <c r="AF1839" s="28" t="s">
        <v>3273</v>
      </c>
      <c r="AG1839" s="28" t="s">
        <v>3274</v>
      </c>
      <c r="AH1839" s="15"/>
      <c r="AI1839" s="15"/>
    </row>
    <row r="1840" spans="1:35" ht="30" hidden="1">
      <c r="A1840" s="11">
        <v>31</v>
      </c>
      <c r="B1840" s="15" t="s">
        <v>96</v>
      </c>
      <c r="C1840" s="9">
        <v>45502</v>
      </c>
      <c r="D1840" s="7" t="s">
        <v>994</v>
      </c>
      <c r="E1840" s="4" t="s">
        <v>35</v>
      </c>
      <c r="F1840" s="4">
        <v>563057</v>
      </c>
      <c r="G1840" s="4" t="s">
        <v>7336</v>
      </c>
      <c r="H1840" s="4" t="s">
        <v>901</v>
      </c>
      <c r="I1840" s="8" t="s">
        <v>3278</v>
      </c>
      <c r="J1840" s="8"/>
      <c r="K1840" s="8"/>
      <c r="L1840" s="4"/>
      <c r="M1840" s="8"/>
      <c r="N1840" s="8"/>
      <c r="O1840" s="8"/>
      <c r="P1840" s="8"/>
      <c r="Q1840" s="8"/>
      <c r="R1840" s="7"/>
      <c r="V1840" s="6"/>
      <c r="W1840" s="7"/>
      <c r="X1840" s="7"/>
      <c r="Y1840" s="7"/>
      <c r="Z1840" s="7"/>
      <c r="AA1840" s="7"/>
      <c r="AB1840" s="7"/>
      <c r="AC1840" s="7"/>
      <c r="AD1840" s="13"/>
      <c r="AE1840" s="15"/>
      <c r="AF1840" t="s">
        <v>3273</v>
      </c>
      <c r="AG1840" t="s">
        <v>3274</v>
      </c>
      <c r="AH1840" s="15"/>
      <c r="AI1840" s="15"/>
    </row>
    <row r="1841" spans="1:35" ht="30" hidden="1">
      <c r="A1841" s="11">
        <v>31</v>
      </c>
      <c r="B1841" s="15" t="s">
        <v>96</v>
      </c>
      <c r="C1841" s="9">
        <v>45502</v>
      </c>
      <c r="D1841" s="7" t="s">
        <v>97</v>
      </c>
      <c r="E1841" s="4" t="s">
        <v>35</v>
      </c>
      <c r="F1841" s="4">
        <v>563058</v>
      </c>
      <c r="G1841" s="4" t="s">
        <v>7337</v>
      </c>
      <c r="H1841" s="4" t="s">
        <v>901</v>
      </c>
      <c r="I1841" s="8" t="s">
        <v>7338</v>
      </c>
      <c r="J1841" s="8" t="s">
        <v>7339</v>
      </c>
      <c r="K1841" s="8" t="s">
        <v>7340</v>
      </c>
      <c r="L1841" s="4" t="s">
        <v>3557</v>
      </c>
      <c r="M1841" s="8">
        <v>3</v>
      </c>
      <c r="N1841" s="8" t="s">
        <v>3409</v>
      </c>
      <c r="O1841" s="8" t="s">
        <v>3409</v>
      </c>
      <c r="P1841" s="8" t="s">
        <v>3661</v>
      </c>
      <c r="Q1841" s="8"/>
      <c r="R1841" s="7"/>
      <c r="S1841" s="5">
        <v>0</v>
      </c>
      <c r="T1841" s="5">
        <v>0</v>
      </c>
      <c r="U1841" s="5">
        <v>0</v>
      </c>
      <c r="V1841" s="6">
        <v>1.9230769230769232E-2</v>
      </c>
      <c r="W1841" s="7">
        <v>0</v>
      </c>
      <c r="X1841" s="7">
        <v>0</v>
      </c>
      <c r="Y1841" s="7">
        <v>0.13461538461538461</v>
      </c>
      <c r="Z1841" s="7">
        <v>3.8461538461538464E-2</v>
      </c>
      <c r="AA1841" s="7">
        <v>0</v>
      </c>
      <c r="AB1841" s="7">
        <v>0</v>
      </c>
      <c r="AC1841" s="7">
        <v>0</v>
      </c>
      <c r="AD1841" s="13">
        <v>45505</v>
      </c>
      <c r="AE1841" s="15"/>
      <c r="AF1841" s="28" t="s">
        <v>3273</v>
      </c>
      <c r="AG1841" s="28" t="s">
        <v>3274</v>
      </c>
      <c r="AH1841" s="15"/>
      <c r="AI1841" s="15"/>
    </row>
    <row r="1842" spans="1:35" ht="30" hidden="1">
      <c r="A1842" s="11">
        <v>31</v>
      </c>
      <c r="B1842" s="15" t="s">
        <v>96</v>
      </c>
      <c r="C1842" s="9">
        <v>45502</v>
      </c>
      <c r="D1842" s="7" t="s">
        <v>120</v>
      </c>
      <c r="E1842" s="4" t="s">
        <v>35</v>
      </c>
      <c r="F1842" s="4">
        <v>563059</v>
      </c>
      <c r="G1842" s="4" t="s">
        <v>7341</v>
      </c>
      <c r="H1842" s="4" t="s">
        <v>901</v>
      </c>
      <c r="I1842" s="8" t="s">
        <v>3278</v>
      </c>
      <c r="J1842" s="8"/>
      <c r="K1842" s="8"/>
      <c r="L1842" s="4"/>
      <c r="M1842" s="8"/>
      <c r="N1842" s="8"/>
      <c r="O1842" s="8"/>
      <c r="P1842" s="8"/>
      <c r="Q1842" s="8"/>
      <c r="R1842" s="7"/>
      <c r="V1842" s="6"/>
      <c r="W1842" s="7"/>
      <c r="X1842" s="7"/>
      <c r="Y1842" s="7"/>
      <c r="Z1842" s="7"/>
      <c r="AA1842" s="7"/>
      <c r="AB1842" s="7"/>
      <c r="AC1842" s="7"/>
      <c r="AD1842" s="13"/>
      <c r="AE1842" s="15"/>
      <c r="AF1842" t="s">
        <v>3273</v>
      </c>
      <c r="AG1842" t="s">
        <v>3274</v>
      </c>
      <c r="AH1842" s="15"/>
      <c r="AI1842" s="15"/>
    </row>
    <row r="1843" spans="1:35" ht="30" hidden="1">
      <c r="A1843" s="11">
        <v>31</v>
      </c>
      <c r="B1843" s="15" t="s">
        <v>96</v>
      </c>
      <c r="C1843" s="9">
        <v>45502</v>
      </c>
      <c r="D1843" s="7" t="s">
        <v>120</v>
      </c>
      <c r="E1843" s="4" t="s">
        <v>35</v>
      </c>
      <c r="F1843" s="4">
        <v>563060</v>
      </c>
      <c r="G1843" s="4" t="s">
        <v>7342</v>
      </c>
      <c r="H1843" s="4" t="s">
        <v>901</v>
      </c>
      <c r="I1843" s="8" t="s">
        <v>3278</v>
      </c>
      <c r="J1843" s="8"/>
      <c r="K1843" s="8"/>
      <c r="L1843" s="4"/>
      <c r="M1843" s="8"/>
      <c r="N1843" s="8"/>
      <c r="O1843" s="8"/>
      <c r="P1843" s="8"/>
      <c r="Q1843" s="8"/>
      <c r="R1843" s="7"/>
      <c r="V1843" s="6"/>
      <c r="W1843" s="7"/>
      <c r="X1843" s="7"/>
      <c r="Y1843" s="7"/>
      <c r="Z1843" s="7"/>
      <c r="AA1843" s="7"/>
      <c r="AB1843" s="7"/>
      <c r="AC1843" s="7"/>
      <c r="AD1843" s="13"/>
      <c r="AE1843" s="15"/>
      <c r="AF1843" t="s">
        <v>3273</v>
      </c>
      <c r="AG1843" t="s">
        <v>3274</v>
      </c>
      <c r="AH1843" s="15"/>
      <c r="AI1843" s="15"/>
    </row>
    <row r="1844" spans="1:35" ht="30" hidden="1">
      <c r="A1844" s="11">
        <v>31</v>
      </c>
      <c r="B1844" s="15" t="s">
        <v>96</v>
      </c>
      <c r="C1844" s="9">
        <v>45502</v>
      </c>
      <c r="D1844" s="7" t="s">
        <v>97</v>
      </c>
      <c r="E1844" s="4" t="s">
        <v>90</v>
      </c>
      <c r="F1844" s="4">
        <v>563061</v>
      </c>
      <c r="G1844" s="4" t="s">
        <v>7343</v>
      </c>
      <c r="H1844" s="4" t="s">
        <v>901</v>
      </c>
      <c r="I1844" s="8" t="s">
        <v>50</v>
      </c>
      <c r="J1844" s="8"/>
      <c r="K1844" s="8"/>
      <c r="L1844" s="4"/>
      <c r="M1844" s="8">
        <v>4</v>
      </c>
      <c r="N1844" s="8" t="s">
        <v>3409</v>
      </c>
      <c r="O1844" s="8" t="s">
        <v>3409</v>
      </c>
      <c r="P1844" s="8" t="s">
        <v>3409</v>
      </c>
      <c r="Q1844" s="8"/>
      <c r="R1844" s="7"/>
      <c r="S1844" s="5">
        <v>0</v>
      </c>
      <c r="T1844" s="5">
        <v>0</v>
      </c>
      <c r="U1844" s="5">
        <v>0</v>
      </c>
      <c r="V1844" s="6">
        <v>0</v>
      </c>
      <c r="W1844" s="7">
        <v>0</v>
      </c>
      <c r="X1844" s="7">
        <v>0</v>
      </c>
      <c r="Y1844" s="7">
        <v>0</v>
      </c>
      <c r="Z1844" s="7">
        <v>0</v>
      </c>
      <c r="AA1844" s="7">
        <v>0</v>
      </c>
      <c r="AB1844" s="7">
        <v>0</v>
      </c>
      <c r="AC1844" s="7">
        <v>0</v>
      </c>
      <c r="AD1844" s="13">
        <v>45505</v>
      </c>
      <c r="AE1844" s="15"/>
      <c r="AF1844" s="28" t="s">
        <v>3273</v>
      </c>
      <c r="AG1844" s="28" t="s">
        <v>3274</v>
      </c>
      <c r="AH1844" s="15"/>
      <c r="AI1844" s="15"/>
    </row>
    <row r="1845" spans="1:35" ht="30" hidden="1">
      <c r="A1845" s="11">
        <v>31</v>
      </c>
      <c r="B1845" s="15" t="s">
        <v>96</v>
      </c>
      <c r="C1845" s="9">
        <v>45502</v>
      </c>
      <c r="D1845" s="7" t="s">
        <v>127</v>
      </c>
      <c r="E1845" s="4" t="s">
        <v>90</v>
      </c>
      <c r="F1845" s="4">
        <v>563062</v>
      </c>
      <c r="G1845" s="4" t="s">
        <v>7344</v>
      </c>
      <c r="H1845" s="4" t="s">
        <v>901</v>
      </c>
      <c r="I1845" s="8" t="s">
        <v>50</v>
      </c>
      <c r="J1845" s="8"/>
      <c r="K1845" s="8"/>
      <c r="L1845" s="4"/>
      <c r="M1845" s="8">
        <v>4</v>
      </c>
      <c r="N1845" s="8" t="s">
        <v>3370</v>
      </c>
      <c r="O1845" s="8" t="s">
        <v>3409</v>
      </c>
      <c r="P1845" s="8" t="s">
        <v>3409</v>
      </c>
      <c r="Q1845" s="8"/>
      <c r="R1845" s="7"/>
      <c r="S1845" s="5">
        <v>0</v>
      </c>
      <c r="T1845" s="5">
        <v>0</v>
      </c>
      <c r="U1845" s="5">
        <v>0</v>
      </c>
      <c r="V1845" s="6">
        <v>0</v>
      </c>
      <c r="W1845" s="7">
        <v>0</v>
      </c>
      <c r="X1845" s="7">
        <v>0</v>
      </c>
      <c r="Y1845" s="7">
        <v>0</v>
      </c>
      <c r="Z1845" s="7">
        <v>0</v>
      </c>
      <c r="AA1845" s="7">
        <v>0</v>
      </c>
      <c r="AB1845" s="7">
        <v>0</v>
      </c>
      <c r="AC1845" s="7">
        <v>0</v>
      </c>
      <c r="AD1845" s="13">
        <v>45504</v>
      </c>
      <c r="AE1845" s="15"/>
      <c r="AF1845" s="28" t="s">
        <v>3273</v>
      </c>
      <c r="AG1845" s="28" t="s">
        <v>3274</v>
      </c>
      <c r="AH1845" s="15"/>
      <c r="AI1845" s="15"/>
    </row>
    <row r="1846" spans="1:35" ht="30" hidden="1">
      <c r="A1846" s="11">
        <v>31</v>
      </c>
      <c r="B1846" s="15" t="s">
        <v>96</v>
      </c>
      <c r="C1846" s="9">
        <v>45502</v>
      </c>
      <c r="D1846" s="7" t="s">
        <v>127</v>
      </c>
      <c r="E1846" s="4" t="s">
        <v>90</v>
      </c>
      <c r="F1846" s="4">
        <v>563063</v>
      </c>
      <c r="G1846" s="4" t="s">
        <v>7345</v>
      </c>
      <c r="H1846" s="4" t="s">
        <v>901</v>
      </c>
      <c r="I1846" s="8" t="s">
        <v>7346</v>
      </c>
      <c r="J1846" s="8" t="s">
        <v>7347</v>
      </c>
      <c r="K1846" s="8" t="s">
        <v>7162</v>
      </c>
      <c r="L1846" s="4"/>
      <c r="M1846" s="8">
        <v>3</v>
      </c>
      <c r="N1846" s="8" t="s">
        <v>3380</v>
      </c>
      <c r="O1846" s="8" t="s">
        <v>3380</v>
      </c>
      <c r="P1846" s="8"/>
      <c r="Q1846" s="8"/>
      <c r="R1846" s="7"/>
      <c r="S1846" s="5">
        <v>0</v>
      </c>
      <c r="T1846" s="5">
        <v>0</v>
      </c>
      <c r="U1846" s="5">
        <v>0.15</v>
      </c>
      <c r="V1846" s="6">
        <v>3.3333333333333333E-2</v>
      </c>
      <c r="W1846" s="7">
        <v>0</v>
      </c>
      <c r="X1846" s="7">
        <v>0</v>
      </c>
      <c r="Y1846" s="7">
        <v>0</v>
      </c>
      <c r="Z1846" s="7">
        <v>0</v>
      </c>
      <c r="AA1846" s="7">
        <v>0</v>
      </c>
      <c r="AB1846" s="7">
        <v>0</v>
      </c>
      <c r="AC1846" s="7">
        <v>0</v>
      </c>
      <c r="AD1846" s="13">
        <v>45504</v>
      </c>
      <c r="AE1846" s="15"/>
      <c r="AF1846" s="28" t="s">
        <v>3273</v>
      </c>
      <c r="AG1846" s="28" t="s">
        <v>3274</v>
      </c>
      <c r="AH1846" s="15"/>
      <c r="AI1846" s="15"/>
    </row>
    <row r="1847" spans="1:35" ht="30" hidden="1">
      <c r="A1847" s="11">
        <v>31</v>
      </c>
      <c r="B1847" s="15" t="s">
        <v>96</v>
      </c>
      <c r="C1847" s="9">
        <v>45502</v>
      </c>
      <c r="D1847" s="7" t="s">
        <v>127</v>
      </c>
      <c r="E1847" s="4" t="s">
        <v>90</v>
      </c>
      <c r="F1847" s="4">
        <v>563064</v>
      </c>
      <c r="G1847" s="4" t="s">
        <v>7348</v>
      </c>
      <c r="H1847" s="4" t="s">
        <v>901</v>
      </c>
      <c r="I1847" s="8" t="s">
        <v>7349</v>
      </c>
      <c r="J1847" s="8" t="s">
        <v>7350</v>
      </c>
      <c r="K1847" s="8" t="s">
        <v>7351</v>
      </c>
      <c r="L1847" s="4" t="s">
        <v>5445</v>
      </c>
      <c r="M1847" s="8">
        <v>1</v>
      </c>
      <c r="N1847" s="8" t="s">
        <v>3387</v>
      </c>
      <c r="O1847" s="8" t="s">
        <v>3832</v>
      </c>
      <c r="P1847" s="8" t="s">
        <v>3440</v>
      </c>
      <c r="Q1847" s="8" t="s">
        <v>7164</v>
      </c>
      <c r="R1847" s="7"/>
      <c r="S1847" s="5">
        <v>0.19696969696969696</v>
      </c>
      <c r="T1847" s="5">
        <v>0</v>
      </c>
      <c r="U1847" s="5">
        <v>0</v>
      </c>
      <c r="V1847" s="6">
        <v>4.5454545454545456E-2</v>
      </c>
      <c r="W1847" s="7">
        <v>0</v>
      </c>
      <c r="X1847" s="7">
        <v>0</v>
      </c>
      <c r="Y1847" s="7">
        <v>0</v>
      </c>
      <c r="Z1847" s="7">
        <v>0</v>
      </c>
      <c r="AA1847" s="7">
        <v>0</v>
      </c>
      <c r="AB1847" s="7">
        <v>0.18181818181818182</v>
      </c>
      <c r="AC1847" s="7">
        <v>0</v>
      </c>
      <c r="AD1847" s="13">
        <v>45504</v>
      </c>
      <c r="AE1847" s="15"/>
      <c r="AF1847" s="28" t="s">
        <v>3273</v>
      </c>
      <c r="AG1847" s="28" t="s">
        <v>3274</v>
      </c>
      <c r="AH1847" s="15"/>
      <c r="AI1847" s="15"/>
    </row>
    <row r="1848" spans="1:35" ht="30" hidden="1">
      <c r="A1848" s="11">
        <v>31</v>
      </c>
      <c r="B1848" s="15" t="s">
        <v>96</v>
      </c>
      <c r="C1848" s="9">
        <v>45502</v>
      </c>
      <c r="D1848" s="7" t="s">
        <v>97</v>
      </c>
      <c r="E1848" s="4" t="s">
        <v>39</v>
      </c>
      <c r="F1848" s="4">
        <v>563089</v>
      </c>
      <c r="G1848" s="4" t="s">
        <v>7352</v>
      </c>
      <c r="H1848" s="4" t="s">
        <v>901</v>
      </c>
      <c r="I1848" s="8" t="s">
        <v>7353</v>
      </c>
      <c r="J1848" s="8" t="s">
        <v>7354</v>
      </c>
      <c r="K1848" s="8" t="s">
        <v>6943</v>
      </c>
      <c r="L1848" s="4" t="s">
        <v>7355</v>
      </c>
      <c r="M1848" s="8">
        <v>3</v>
      </c>
      <c r="N1848" s="8" t="s">
        <v>3387</v>
      </c>
      <c r="O1848" s="8" t="s">
        <v>3387</v>
      </c>
      <c r="P1848" s="8" t="s">
        <v>3387</v>
      </c>
      <c r="Q1848" s="8"/>
      <c r="R1848" s="7"/>
      <c r="S1848" s="5">
        <v>0</v>
      </c>
      <c r="T1848" s="5">
        <v>8.3333333333333315E-2</v>
      </c>
      <c r="U1848" s="5">
        <v>0</v>
      </c>
      <c r="V1848" s="6">
        <v>0.14583333333333334</v>
      </c>
      <c r="W1848" s="7">
        <v>0</v>
      </c>
      <c r="X1848" s="7">
        <v>0</v>
      </c>
      <c r="Y1848" s="7">
        <v>0</v>
      </c>
      <c r="Z1848" s="7">
        <v>0</v>
      </c>
      <c r="AA1848" s="7">
        <v>2.0833333333333329E-2</v>
      </c>
      <c r="AB1848" s="7">
        <v>0</v>
      </c>
      <c r="AC1848" s="7">
        <v>0</v>
      </c>
      <c r="AD1848" s="13">
        <v>45504</v>
      </c>
      <c r="AE1848" s="15"/>
      <c r="AF1848" s="28" t="s">
        <v>3273</v>
      </c>
      <c r="AG1848" s="28" t="s">
        <v>3274</v>
      </c>
      <c r="AH1848" s="15"/>
      <c r="AI1848" s="15"/>
    </row>
    <row r="1849" spans="1:35" ht="30" hidden="1">
      <c r="A1849" s="11">
        <v>31</v>
      </c>
      <c r="B1849" s="15" t="s">
        <v>96</v>
      </c>
      <c r="C1849" s="9">
        <v>45502</v>
      </c>
      <c r="D1849" s="7" t="s">
        <v>127</v>
      </c>
      <c r="E1849" s="4" t="s">
        <v>39</v>
      </c>
      <c r="F1849" s="4">
        <v>563090</v>
      </c>
      <c r="G1849" s="4" t="s">
        <v>7356</v>
      </c>
      <c r="H1849" s="4" t="s">
        <v>901</v>
      </c>
      <c r="I1849" s="8" t="s">
        <v>7357</v>
      </c>
      <c r="J1849" s="8" t="s">
        <v>7358</v>
      </c>
      <c r="K1849" s="8" t="s">
        <v>7359</v>
      </c>
      <c r="L1849" s="4" t="s">
        <v>7360</v>
      </c>
      <c r="M1849" s="8">
        <v>3</v>
      </c>
      <c r="N1849" s="8" t="s">
        <v>3387</v>
      </c>
      <c r="O1849" s="8" t="s">
        <v>3387</v>
      </c>
      <c r="P1849" s="8" t="s">
        <v>3388</v>
      </c>
      <c r="Q1849" s="8"/>
      <c r="R1849" s="7"/>
      <c r="S1849" s="5">
        <v>0</v>
      </c>
      <c r="T1849" s="5">
        <v>8.6956521739130432E-2</v>
      </c>
      <c r="U1849" s="5">
        <v>0</v>
      </c>
      <c r="V1849" s="6">
        <v>0</v>
      </c>
      <c r="W1849" s="7">
        <v>0</v>
      </c>
      <c r="X1849" s="7">
        <v>0</v>
      </c>
      <c r="Y1849" s="7">
        <v>0</v>
      </c>
      <c r="Z1849" s="7">
        <v>0</v>
      </c>
      <c r="AA1849" s="7">
        <v>2.1739130434782608E-2</v>
      </c>
      <c r="AB1849" s="7">
        <v>0.15217391304347827</v>
      </c>
      <c r="AC1849" s="7">
        <v>0</v>
      </c>
      <c r="AD1849" s="13">
        <v>45505</v>
      </c>
      <c r="AE1849" s="15"/>
      <c r="AF1849" s="28" t="s">
        <v>3273</v>
      </c>
      <c r="AG1849" s="28" t="s">
        <v>3274</v>
      </c>
      <c r="AH1849" s="15"/>
      <c r="AI1849" s="15"/>
    </row>
    <row r="1850" spans="1:35" ht="30" hidden="1">
      <c r="A1850" s="11">
        <v>31</v>
      </c>
      <c r="B1850" s="15" t="s">
        <v>96</v>
      </c>
      <c r="C1850" s="9">
        <v>45502</v>
      </c>
      <c r="D1850" s="7" t="s">
        <v>127</v>
      </c>
      <c r="E1850" s="4" t="s">
        <v>39</v>
      </c>
      <c r="F1850" s="4">
        <v>563091</v>
      </c>
      <c r="G1850" s="4" t="s">
        <v>7361</v>
      </c>
      <c r="H1850" s="4" t="s">
        <v>901</v>
      </c>
      <c r="I1850" s="8" t="s">
        <v>7362</v>
      </c>
      <c r="J1850" s="8" t="s">
        <v>3863</v>
      </c>
      <c r="K1850" s="8" t="s">
        <v>3864</v>
      </c>
      <c r="L1850" s="4" t="s">
        <v>6580</v>
      </c>
      <c r="M1850" s="8">
        <v>3</v>
      </c>
      <c r="N1850" s="8" t="s">
        <v>3409</v>
      </c>
      <c r="O1850" s="8" t="s">
        <v>3387</v>
      </c>
      <c r="P1850" s="8" t="s">
        <v>3364</v>
      </c>
      <c r="Q1850" s="8"/>
      <c r="R1850" s="7"/>
      <c r="S1850" s="5">
        <v>0.06</v>
      </c>
      <c r="T1850" s="5">
        <v>0</v>
      </c>
      <c r="U1850" s="5">
        <v>0</v>
      </c>
      <c r="V1850" s="6">
        <v>0.08</v>
      </c>
      <c r="W1850" s="7">
        <v>0</v>
      </c>
      <c r="X1850" s="7">
        <v>0</v>
      </c>
      <c r="Y1850" s="7">
        <v>0</v>
      </c>
      <c r="Z1850" s="7">
        <v>0</v>
      </c>
      <c r="AA1850" s="7">
        <v>0</v>
      </c>
      <c r="AB1850" s="7">
        <v>0.04</v>
      </c>
      <c r="AC1850" s="7">
        <v>0</v>
      </c>
      <c r="AD1850" s="13">
        <v>45505</v>
      </c>
      <c r="AE1850" s="15"/>
      <c r="AF1850" s="28" t="s">
        <v>3273</v>
      </c>
      <c r="AG1850" s="28" t="s">
        <v>3274</v>
      </c>
      <c r="AH1850" s="15"/>
      <c r="AI1850" s="15"/>
    </row>
    <row r="1851" spans="1:35" ht="60" hidden="1">
      <c r="A1851" s="11">
        <v>31</v>
      </c>
      <c r="B1851" s="15" t="s">
        <v>96</v>
      </c>
      <c r="C1851" s="9">
        <v>45502</v>
      </c>
      <c r="D1851" s="7" t="s">
        <v>97</v>
      </c>
      <c r="E1851" s="4" t="s">
        <v>116</v>
      </c>
      <c r="F1851" s="4">
        <v>563092</v>
      </c>
      <c r="G1851" s="4" t="s">
        <v>7363</v>
      </c>
      <c r="H1851" s="4" t="s">
        <v>901</v>
      </c>
      <c r="I1851" s="8" t="s">
        <v>7364</v>
      </c>
      <c r="J1851" s="8" t="s">
        <v>4688</v>
      </c>
      <c r="K1851" s="8" t="s">
        <v>7365</v>
      </c>
      <c r="L1851" s="4"/>
      <c r="M1851" s="8">
        <v>4</v>
      </c>
      <c r="N1851" s="8" t="s">
        <v>3409</v>
      </c>
      <c r="O1851" s="8" t="s">
        <v>3409</v>
      </c>
      <c r="P1851" s="8" t="s">
        <v>3409</v>
      </c>
      <c r="Q1851" s="8"/>
      <c r="R1851" s="7"/>
      <c r="S1851" s="5">
        <v>0</v>
      </c>
      <c r="T1851" s="5">
        <v>0</v>
      </c>
      <c r="U1851" s="5">
        <v>0</v>
      </c>
      <c r="V1851" s="6">
        <v>0</v>
      </c>
      <c r="W1851" s="7">
        <v>0</v>
      </c>
      <c r="X1851" s="7">
        <v>2.0833333333333329E-2</v>
      </c>
      <c r="Y1851" s="7">
        <v>8.3333333333333315E-2</v>
      </c>
      <c r="Z1851" s="7">
        <v>2.0833333333333329E-2</v>
      </c>
      <c r="AA1851" s="7">
        <v>0</v>
      </c>
      <c r="AB1851" s="7">
        <v>0</v>
      </c>
      <c r="AC1851" s="7">
        <v>0</v>
      </c>
      <c r="AD1851" s="13">
        <v>45505</v>
      </c>
      <c r="AE1851" s="15"/>
      <c r="AF1851" s="28" t="s">
        <v>3273</v>
      </c>
      <c r="AG1851" s="28" t="s">
        <v>3274</v>
      </c>
      <c r="AH1851" s="15"/>
      <c r="AI1851" s="15"/>
    </row>
    <row r="1852" spans="1:35" ht="30" hidden="1">
      <c r="A1852" s="11">
        <v>31</v>
      </c>
      <c r="B1852" s="15" t="s">
        <v>96</v>
      </c>
      <c r="C1852" s="9">
        <v>45502</v>
      </c>
      <c r="D1852" s="7" t="s">
        <v>555</v>
      </c>
      <c r="E1852" s="4" t="s">
        <v>116</v>
      </c>
      <c r="F1852" s="4">
        <v>563093</v>
      </c>
      <c r="G1852" s="4" t="s">
        <v>7366</v>
      </c>
      <c r="H1852" s="4" t="s">
        <v>901</v>
      </c>
      <c r="I1852" s="8" t="s">
        <v>3278</v>
      </c>
      <c r="J1852" s="8"/>
      <c r="K1852" s="8"/>
      <c r="L1852" s="4"/>
      <c r="M1852" s="8"/>
      <c r="N1852" s="8"/>
      <c r="O1852" s="8"/>
      <c r="P1852" s="8"/>
      <c r="Q1852" s="8"/>
      <c r="R1852" s="7"/>
      <c r="V1852" s="6"/>
      <c r="W1852" s="7"/>
      <c r="X1852" s="7"/>
      <c r="Y1852" s="7"/>
      <c r="Z1852" s="7"/>
      <c r="AA1852" s="7"/>
      <c r="AB1852" s="7"/>
      <c r="AC1852" s="7"/>
      <c r="AD1852" s="13"/>
      <c r="AE1852" s="15"/>
      <c r="AF1852" t="s">
        <v>3273</v>
      </c>
      <c r="AG1852" t="s">
        <v>3274</v>
      </c>
      <c r="AH1852" s="15"/>
      <c r="AI1852" s="15"/>
    </row>
    <row r="1853" spans="1:35" ht="30" hidden="1">
      <c r="A1853" s="11">
        <v>31</v>
      </c>
      <c r="B1853" s="15" t="s">
        <v>169</v>
      </c>
      <c r="C1853" s="9">
        <v>45501</v>
      </c>
      <c r="D1853" s="7"/>
      <c r="E1853" s="4" t="s">
        <v>35</v>
      </c>
      <c r="F1853" s="4">
        <v>563030</v>
      </c>
      <c r="G1853" s="4" t="s">
        <v>7367</v>
      </c>
      <c r="H1853" s="4" t="s">
        <v>7368</v>
      </c>
      <c r="I1853" s="8"/>
      <c r="J1853" s="8"/>
      <c r="K1853" s="8"/>
      <c r="L1853" s="4"/>
      <c r="M1853" s="8"/>
      <c r="N1853" s="8"/>
      <c r="O1853" s="8"/>
      <c r="P1853" s="8"/>
      <c r="Q1853" s="8"/>
      <c r="R1853" s="7"/>
      <c r="V1853" s="6"/>
      <c r="W1853" s="7"/>
      <c r="X1853" s="7"/>
      <c r="Y1853" s="7"/>
      <c r="Z1853" s="7"/>
      <c r="AA1853" s="7"/>
      <c r="AB1853" s="7"/>
      <c r="AC1853" s="7"/>
      <c r="AD1853" s="13"/>
      <c r="AE1853" s="15"/>
      <c r="AF1853" s="15"/>
      <c r="AG1853" s="15"/>
      <c r="AH1853" s="15"/>
      <c r="AI1853" s="15"/>
    </row>
    <row r="1854" spans="1:35" ht="30" hidden="1">
      <c r="A1854" s="11">
        <v>31</v>
      </c>
      <c r="B1854" s="15" t="s">
        <v>169</v>
      </c>
      <c r="C1854" s="9">
        <v>45501</v>
      </c>
      <c r="D1854" s="7"/>
      <c r="E1854" s="4" t="s">
        <v>35</v>
      </c>
      <c r="F1854" s="4">
        <v>563031</v>
      </c>
      <c r="G1854" s="4" t="s">
        <v>7369</v>
      </c>
      <c r="H1854" s="4" t="s">
        <v>7368</v>
      </c>
      <c r="I1854" s="8"/>
      <c r="J1854" s="8"/>
      <c r="K1854" s="8"/>
      <c r="L1854" s="4"/>
      <c r="M1854" s="8"/>
      <c r="N1854" s="8"/>
      <c r="O1854" s="8"/>
      <c r="P1854" s="8"/>
      <c r="Q1854" s="8"/>
      <c r="R1854" s="7"/>
      <c r="V1854" s="6"/>
      <c r="W1854" s="7"/>
      <c r="X1854" s="7"/>
      <c r="Y1854" s="7"/>
      <c r="Z1854" s="7"/>
      <c r="AA1854" s="7"/>
      <c r="AB1854" s="7"/>
      <c r="AC1854" s="7"/>
      <c r="AD1854" s="13"/>
      <c r="AE1854" s="15"/>
      <c r="AF1854" s="15"/>
      <c r="AG1854" s="15"/>
      <c r="AH1854" s="15"/>
      <c r="AI1854" s="15"/>
    </row>
    <row r="1855" spans="1:35" hidden="1">
      <c r="A1855" s="11">
        <v>31</v>
      </c>
      <c r="B1855" s="15" t="s">
        <v>6177</v>
      </c>
      <c r="C1855" s="9">
        <v>45507</v>
      </c>
      <c r="D1855" s="7"/>
      <c r="E1855" s="4" t="s">
        <v>116</v>
      </c>
      <c r="F1855" s="4">
        <v>563094</v>
      </c>
      <c r="G1855" s="4" t="s">
        <v>7370</v>
      </c>
      <c r="H1855" s="4" t="s">
        <v>7371</v>
      </c>
      <c r="I1855" s="8"/>
      <c r="J1855" s="8"/>
      <c r="K1855" s="8"/>
      <c r="L1855" s="4"/>
      <c r="M1855" s="8"/>
      <c r="N1855" s="8"/>
      <c r="O1855" s="8"/>
      <c r="P1855" s="8"/>
      <c r="Q1855" s="8"/>
      <c r="R1855" s="7"/>
      <c r="V1855" s="6"/>
      <c r="W1855" s="7"/>
      <c r="X1855" s="7"/>
      <c r="Y1855" s="7"/>
      <c r="Z1855" s="7"/>
      <c r="AA1855" s="7"/>
      <c r="AB1855" s="7"/>
      <c r="AC1855" s="7"/>
      <c r="AD1855" s="13"/>
      <c r="AE1855" s="15"/>
      <c r="AF1855" s="15"/>
      <c r="AG1855" s="15"/>
      <c r="AH1855" s="15"/>
      <c r="AI1855" s="15"/>
    </row>
    <row r="1856" spans="1:35" ht="30" hidden="1">
      <c r="A1856" s="11">
        <v>31</v>
      </c>
      <c r="B1856" s="15" t="s">
        <v>6177</v>
      </c>
      <c r="C1856" s="9">
        <v>45507</v>
      </c>
      <c r="D1856" s="7"/>
      <c r="E1856" s="4" t="s">
        <v>90</v>
      </c>
      <c r="F1856" s="4">
        <v>563095</v>
      </c>
      <c r="G1856" s="4" t="s">
        <v>7372</v>
      </c>
      <c r="H1856" s="4" t="s">
        <v>7371</v>
      </c>
      <c r="I1856" s="8"/>
      <c r="J1856" s="8"/>
      <c r="K1856" s="8"/>
      <c r="L1856" s="4"/>
      <c r="M1856" s="8"/>
      <c r="N1856" s="8"/>
      <c r="O1856" s="8"/>
      <c r="P1856" s="8"/>
      <c r="Q1856" s="8"/>
      <c r="R1856" s="7"/>
      <c r="V1856" s="6"/>
      <c r="W1856" s="7"/>
      <c r="X1856" s="7"/>
      <c r="Y1856" s="7"/>
      <c r="Z1856" s="7"/>
      <c r="AA1856" s="7"/>
      <c r="AB1856" s="7"/>
      <c r="AC1856" s="7"/>
      <c r="AD1856" s="13"/>
      <c r="AE1856" s="15"/>
      <c r="AF1856" s="15"/>
      <c r="AG1856" s="15"/>
      <c r="AH1856" s="15"/>
      <c r="AI1856" s="15"/>
    </row>
    <row r="1857" spans="1:35" ht="30" hidden="1">
      <c r="A1857" s="11">
        <v>31</v>
      </c>
      <c r="B1857" s="15" t="s">
        <v>6177</v>
      </c>
      <c r="C1857" s="9">
        <v>45507</v>
      </c>
      <c r="D1857" s="7"/>
      <c r="E1857" s="4" t="s">
        <v>90</v>
      </c>
      <c r="F1857" s="4">
        <v>563096</v>
      </c>
      <c r="G1857" s="4" t="s">
        <v>7373</v>
      </c>
      <c r="H1857" s="4" t="s">
        <v>7371</v>
      </c>
      <c r="I1857" s="8"/>
      <c r="J1857" s="8"/>
      <c r="K1857" s="8"/>
      <c r="L1857" s="4"/>
      <c r="M1857" s="8"/>
      <c r="N1857" s="8"/>
      <c r="O1857" s="8"/>
      <c r="P1857" s="8"/>
      <c r="Q1857" s="8"/>
      <c r="R1857" s="7"/>
      <c r="V1857" s="6"/>
      <c r="W1857" s="7"/>
      <c r="X1857" s="7"/>
      <c r="Y1857" s="7"/>
      <c r="Z1857" s="7"/>
      <c r="AA1857" s="7"/>
      <c r="AB1857" s="7"/>
      <c r="AC1857" s="7"/>
      <c r="AD1857" s="13"/>
      <c r="AE1857" s="15"/>
      <c r="AF1857" s="15"/>
      <c r="AG1857" s="15"/>
      <c r="AH1857" s="15"/>
      <c r="AI1857" s="15"/>
    </row>
    <row r="1858" spans="1:35" hidden="1">
      <c r="A1858" s="11">
        <v>31</v>
      </c>
      <c r="B1858" s="15" t="s">
        <v>3883</v>
      </c>
      <c r="C1858" s="9">
        <v>45507</v>
      </c>
      <c r="D1858" s="7"/>
      <c r="E1858" s="4" t="s">
        <v>17</v>
      </c>
      <c r="F1858" s="4">
        <v>563098</v>
      </c>
      <c r="G1858" s="4" t="s">
        <v>7374</v>
      </c>
      <c r="H1858" s="4" t="s">
        <v>4038</v>
      </c>
      <c r="I1858" s="8"/>
      <c r="J1858" s="8"/>
      <c r="K1858" s="8"/>
      <c r="L1858" s="4"/>
      <c r="M1858" s="8"/>
      <c r="N1858" s="8"/>
      <c r="O1858" s="8"/>
      <c r="P1858" s="8"/>
      <c r="Q1858" s="8"/>
      <c r="R1858" s="7"/>
      <c r="V1858" s="6"/>
      <c r="W1858" s="7"/>
      <c r="X1858" s="7"/>
      <c r="Y1858" s="7"/>
      <c r="Z1858" s="7"/>
      <c r="AA1858" s="7"/>
      <c r="AB1858" s="7"/>
      <c r="AC1858" s="7"/>
      <c r="AD1858" s="13"/>
      <c r="AE1858" s="15"/>
      <c r="AF1858" s="15"/>
      <c r="AG1858" s="15"/>
      <c r="AH1858" s="15"/>
      <c r="AI1858" s="15"/>
    </row>
    <row r="1859" spans="1:35" ht="30" hidden="1">
      <c r="A1859" s="11">
        <v>31</v>
      </c>
      <c r="B1859" s="15" t="s">
        <v>89</v>
      </c>
      <c r="C1859" s="9">
        <v>45504</v>
      </c>
      <c r="D1859" s="7"/>
      <c r="E1859" s="4" t="s">
        <v>90</v>
      </c>
      <c r="F1859" s="4">
        <v>563142</v>
      </c>
      <c r="G1859" s="4" t="s">
        <v>7375</v>
      </c>
      <c r="H1859" s="4" t="s">
        <v>4038</v>
      </c>
      <c r="I1859" s="8"/>
      <c r="J1859" s="8"/>
      <c r="K1859" s="8"/>
      <c r="L1859" s="4"/>
      <c r="M1859" s="8"/>
      <c r="N1859" s="8"/>
      <c r="O1859" s="8"/>
      <c r="P1859" s="8"/>
      <c r="Q1859" s="8"/>
      <c r="R1859" s="7"/>
      <c r="V1859" s="6"/>
      <c r="W1859" s="7"/>
      <c r="X1859" s="7"/>
      <c r="Y1859" s="7"/>
      <c r="Z1859" s="7"/>
      <c r="AA1859" s="7"/>
      <c r="AB1859" s="7"/>
      <c r="AC1859" s="7"/>
      <c r="AD1859" s="13"/>
      <c r="AE1859" s="15"/>
      <c r="AF1859" t="s">
        <v>3273</v>
      </c>
      <c r="AG1859" t="s">
        <v>3274</v>
      </c>
      <c r="AH1859" s="15"/>
      <c r="AI1859" s="15"/>
    </row>
    <row r="1860" spans="1:35" ht="30" hidden="1">
      <c r="A1860" s="11">
        <v>31</v>
      </c>
      <c r="B1860" s="15" t="s">
        <v>402</v>
      </c>
      <c r="C1860" s="9">
        <v>45506</v>
      </c>
      <c r="D1860" s="7"/>
      <c r="E1860" s="4" t="s">
        <v>17</v>
      </c>
      <c r="F1860" s="4">
        <v>563253</v>
      </c>
      <c r="G1860" s="4" t="s">
        <v>7376</v>
      </c>
      <c r="H1860" s="4" t="s">
        <v>518</v>
      </c>
      <c r="I1860" s="8"/>
      <c r="J1860" s="8"/>
      <c r="K1860" s="8"/>
      <c r="L1860" s="4"/>
      <c r="M1860" s="8"/>
      <c r="N1860" s="8"/>
      <c r="O1860" s="8"/>
      <c r="P1860" s="8"/>
      <c r="Q1860" s="8"/>
      <c r="R1860" s="7"/>
      <c r="V1860" s="6"/>
      <c r="W1860" s="7"/>
      <c r="X1860" s="7"/>
      <c r="Y1860" s="7"/>
      <c r="Z1860" s="7"/>
      <c r="AA1860" s="7"/>
      <c r="AB1860" s="7"/>
      <c r="AC1860" s="7"/>
      <c r="AD1860" s="13"/>
      <c r="AE1860" s="15"/>
      <c r="AF1860" s="15"/>
      <c r="AG1860" s="15"/>
      <c r="AH1860" s="15"/>
      <c r="AI1860" s="15"/>
    </row>
    <row r="1861" spans="1:35" ht="30" hidden="1">
      <c r="A1861" s="11">
        <v>32</v>
      </c>
      <c r="B1861" s="15" t="s">
        <v>16</v>
      </c>
      <c r="C1861" s="9">
        <v>45510</v>
      </c>
      <c r="D1861" s="7" t="s">
        <v>154</v>
      </c>
      <c r="E1861" s="4" t="s">
        <v>45</v>
      </c>
      <c r="F1861" s="4">
        <v>563173</v>
      </c>
      <c r="G1861" s="4" t="s">
        <v>7377</v>
      </c>
      <c r="H1861" s="4" t="s">
        <v>853</v>
      </c>
      <c r="I1861" s="8" t="s">
        <v>7378</v>
      </c>
      <c r="J1861" s="8" t="s">
        <v>4628</v>
      </c>
      <c r="K1861" s="8" t="s">
        <v>5719</v>
      </c>
      <c r="L1861" s="4" t="s">
        <v>3323</v>
      </c>
      <c r="M1861" s="8">
        <v>3</v>
      </c>
      <c r="N1861" s="8"/>
      <c r="O1861" s="8"/>
      <c r="P1861" s="8"/>
      <c r="Q1861" s="8"/>
      <c r="R1861" s="7"/>
      <c r="S1861" s="21"/>
      <c r="T1861" s="21"/>
      <c r="U1861" s="21"/>
      <c r="V1861" s="22"/>
      <c r="W1861" s="20"/>
      <c r="X1861" s="20"/>
      <c r="Y1861" s="20"/>
      <c r="Z1861" s="20"/>
      <c r="AA1861" s="20"/>
      <c r="AB1861" s="20"/>
      <c r="AC1861" s="20"/>
      <c r="AD1861" s="7"/>
      <c r="AE1861" s="15"/>
      <c r="AF1861" s="28" t="s">
        <v>3273</v>
      </c>
      <c r="AG1861" s="28" t="s">
        <v>3274</v>
      </c>
      <c r="AH1861" s="15"/>
      <c r="AI1861" s="15"/>
    </row>
    <row r="1862" spans="1:35" ht="30" hidden="1">
      <c r="A1862" s="11">
        <v>32</v>
      </c>
      <c r="B1862" s="15" t="s">
        <v>16</v>
      </c>
      <c r="C1862" s="9">
        <v>45510</v>
      </c>
      <c r="D1862" s="7" t="s">
        <v>154</v>
      </c>
      <c r="E1862" s="4" t="s">
        <v>45</v>
      </c>
      <c r="F1862" s="4">
        <v>563174</v>
      </c>
      <c r="G1862" s="4" t="s">
        <v>7379</v>
      </c>
      <c r="H1862" s="4" t="s">
        <v>853</v>
      </c>
      <c r="I1862" s="8" t="s">
        <v>7380</v>
      </c>
      <c r="J1862" s="8" t="s">
        <v>5719</v>
      </c>
      <c r="K1862" s="8" t="s">
        <v>3304</v>
      </c>
      <c r="L1862" s="4" t="s">
        <v>7381</v>
      </c>
      <c r="M1862" s="8">
        <v>3</v>
      </c>
      <c r="N1862" s="8"/>
      <c r="O1862" s="8"/>
      <c r="P1862" s="8"/>
      <c r="Q1862" s="8"/>
      <c r="R1862" s="7"/>
      <c r="S1862" s="21"/>
      <c r="T1862" s="21"/>
      <c r="U1862" s="21"/>
      <c r="V1862" s="22"/>
      <c r="W1862" s="20"/>
      <c r="X1862" s="20"/>
      <c r="Y1862" s="20"/>
      <c r="Z1862" s="20"/>
      <c r="AA1862" s="20"/>
      <c r="AB1862" s="20"/>
      <c r="AC1862" s="20"/>
      <c r="AD1862" s="7"/>
      <c r="AE1862" s="15"/>
      <c r="AF1862" s="28" t="s">
        <v>3273</v>
      </c>
      <c r="AG1862" s="28" t="s">
        <v>3274</v>
      </c>
      <c r="AH1862" s="15"/>
      <c r="AI1862" s="15"/>
    </row>
    <row r="1863" spans="1:35" ht="30" hidden="1">
      <c r="A1863" s="11">
        <v>32</v>
      </c>
      <c r="B1863" s="15" t="s">
        <v>16</v>
      </c>
      <c r="C1863" s="9">
        <v>45510</v>
      </c>
      <c r="D1863" s="7" t="s">
        <v>154</v>
      </c>
      <c r="E1863" s="4" t="s">
        <v>45</v>
      </c>
      <c r="F1863" s="4">
        <v>563175</v>
      </c>
      <c r="G1863" s="4" t="s">
        <v>7382</v>
      </c>
      <c r="H1863" s="4" t="s">
        <v>853</v>
      </c>
      <c r="I1863" s="8" t="s">
        <v>7383</v>
      </c>
      <c r="J1863" s="8" t="s">
        <v>6370</v>
      </c>
      <c r="K1863" s="8" t="s">
        <v>4530</v>
      </c>
      <c r="L1863" s="4"/>
      <c r="M1863" s="8">
        <v>3</v>
      </c>
      <c r="N1863" s="8"/>
      <c r="O1863" s="8"/>
      <c r="P1863" s="8"/>
      <c r="Q1863" s="8"/>
      <c r="R1863" s="7"/>
      <c r="S1863" s="21"/>
      <c r="T1863" s="21"/>
      <c r="U1863" s="21"/>
      <c r="V1863" s="22"/>
      <c r="W1863" s="20"/>
      <c r="X1863" s="20"/>
      <c r="Y1863" s="20"/>
      <c r="Z1863" s="20"/>
      <c r="AA1863" s="20"/>
      <c r="AB1863" s="20"/>
      <c r="AC1863" s="20"/>
      <c r="AD1863" s="7"/>
      <c r="AE1863" s="15"/>
      <c r="AF1863" s="28" t="s">
        <v>3273</v>
      </c>
      <c r="AG1863" s="28" t="s">
        <v>3274</v>
      </c>
      <c r="AH1863" s="15"/>
      <c r="AI1863" s="15"/>
    </row>
    <row r="1864" spans="1:35" hidden="1">
      <c r="A1864" s="11">
        <v>32</v>
      </c>
      <c r="B1864" s="15" t="s">
        <v>16</v>
      </c>
      <c r="C1864" s="9">
        <v>45510</v>
      </c>
      <c r="D1864" s="7" t="s">
        <v>7384</v>
      </c>
      <c r="E1864" s="4" t="s">
        <v>35</v>
      </c>
      <c r="F1864" s="4">
        <v>563176</v>
      </c>
      <c r="G1864" s="4" t="s">
        <v>7385</v>
      </c>
      <c r="H1864" s="4" t="s">
        <v>853</v>
      </c>
      <c r="I1864" s="8" t="s">
        <v>3278</v>
      </c>
      <c r="J1864" s="8"/>
      <c r="K1864" s="8"/>
      <c r="L1864" s="4"/>
      <c r="M1864" s="8"/>
      <c r="N1864" s="8"/>
      <c r="O1864" s="8"/>
      <c r="P1864" s="8"/>
      <c r="Q1864" s="8"/>
      <c r="R1864" s="7"/>
      <c r="S1864" s="21"/>
      <c r="T1864" s="21"/>
      <c r="U1864" s="21"/>
      <c r="V1864" s="22"/>
      <c r="W1864" s="20"/>
      <c r="X1864" s="20"/>
      <c r="Y1864" s="20"/>
      <c r="Z1864" s="20"/>
      <c r="AA1864" s="20"/>
      <c r="AB1864" s="20"/>
      <c r="AC1864" s="20"/>
      <c r="AD1864" s="7"/>
      <c r="AE1864" s="15"/>
      <c r="AF1864" t="s">
        <v>3273</v>
      </c>
      <c r="AG1864" t="s">
        <v>3274</v>
      </c>
      <c r="AH1864" s="15"/>
      <c r="AI1864" s="15"/>
    </row>
    <row r="1865" spans="1:35" ht="30" hidden="1">
      <c r="A1865" s="11">
        <v>32</v>
      </c>
      <c r="B1865" s="15" t="s">
        <v>16</v>
      </c>
      <c r="C1865" s="9">
        <v>45510</v>
      </c>
      <c r="D1865" s="7" t="s">
        <v>154</v>
      </c>
      <c r="E1865" s="4" t="s">
        <v>17</v>
      </c>
      <c r="F1865" s="4">
        <v>563177</v>
      </c>
      <c r="G1865" s="4" t="s">
        <v>7386</v>
      </c>
      <c r="H1865" s="4" t="s">
        <v>853</v>
      </c>
      <c r="I1865" s="8" t="s">
        <v>7387</v>
      </c>
      <c r="J1865" s="8"/>
      <c r="K1865" s="8"/>
      <c r="L1865" s="4"/>
      <c r="M1865" s="8">
        <v>4</v>
      </c>
      <c r="N1865" s="8"/>
      <c r="O1865" s="8"/>
      <c r="P1865" s="8"/>
      <c r="Q1865" s="8"/>
      <c r="R1865" s="7"/>
      <c r="S1865" s="21"/>
      <c r="T1865" s="21"/>
      <c r="U1865" s="21"/>
      <c r="V1865" s="22"/>
      <c r="W1865" s="20"/>
      <c r="X1865" s="20"/>
      <c r="Y1865" s="20"/>
      <c r="Z1865" s="20"/>
      <c r="AA1865" s="20"/>
      <c r="AB1865" s="20"/>
      <c r="AC1865" s="20"/>
      <c r="AD1865" s="7"/>
      <c r="AE1865" s="15"/>
      <c r="AF1865" s="28" t="s">
        <v>3273</v>
      </c>
      <c r="AG1865" s="28" t="s">
        <v>3274</v>
      </c>
      <c r="AH1865" s="15"/>
      <c r="AI1865" s="15"/>
    </row>
    <row r="1866" spans="1:35" ht="30" hidden="1">
      <c r="A1866" s="11">
        <v>32</v>
      </c>
      <c r="B1866" s="15" t="s">
        <v>16</v>
      </c>
      <c r="C1866" s="9">
        <v>45510</v>
      </c>
      <c r="D1866" s="7" t="s">
        <v>154</v>
      </c>
      <c r="E1866" s="4" t="s">
        <v>17</v>
      </c>
      <c r="F1866" s="4">
        <v>563178</v>
      </c>
      <c r="G1866" s="4" t="s">
        <v>7388</v>
      </c>
      <c r="H1866" s="4" t="s">
        <v>853</v>
      </c>
      <c r="I1866" s="8" t="s">
        <v>7389</v>
      </c>
      <c r="J1866" s="8" t="s">
        <v>4368</v>
      </c>
      <c r="K1866" s="8" t="s">
        <v>6995</v>
      </c>
      <c r="L1866" s="4"/>
      <c r="M1866" s="8">
        <v>4</v>
      </c>
      <c r="N1866" s="8"/>
      <c r="O1866" s="8"/>
      <c r="P1866" s="8"/>
      <c r="Q1866" s="8"/>
      <c r="R1866" s="7"/>
      <c r="S1866" s="21"/>
      <c r="T1866" s="21"/>
      <c r="U1866" s="21"/>
      <c r="V1866" s="22"/>
      <c r="W1866" s="20"/>
      <c r="X1866" s="20"/>
      <c r="Y1866" s="20"/>
      <c r="Z1866" s="20"/>
      <c r="AA1866" s="20"/>
      <c r="AB1866" s="20"/>
      <c r="AC1866" s="20"/>
      <c r="AD1866" s="7"/>
      <c r="AE1866" s="15"/>
      <c r="AF1866" s="28" t="s">
        <v>3273</v>
      </c>
      <c r="AG1866" s="28" t="s">
        <v>3274</v>
      </c>
      <c r="AH1866" s="15"/>
      <c r="AI1866" s="15"/>
    </row>
    <row r="1867" spans="1:35" ht="30" hidden="1">
      <c r="A1867" s="11">
        <v>32</v>
      </c>
      <c r="B1867" s="15" t="s">
        <v>16</v>
      </c>
      <c r="C1867" s="9">
        <v>45510</v>
      </c>
      <c r="D1867" s="7" t="s">
        <v>208</v>
      </c>
      <c r="E1867" s="4" t="s">
        <v>17</v>
      </c>
      <c r="F1867" s="4">
        <v>563180</v>
      </c>
      <c r="G1867" s="4" t="s">
        <v>7390</v>
      </c>
      <c r="H1867" s="4" t="s">
        <v>853</v>
      </c>
      <c r="I1867" s="8" t="s">
        <v>3278</v>
      </c>
      <c r="J1867" s="8"/>
      <c r="K1867" s="8"/>
      <c r="L1867" s="4"/>
      <c r="M1867" s="8"/>
      <c r="N1867" s="8"/>
      <c r="O1867" s="8"/>
      <c r="P1867" s="8"/>
      <c r="Q1867" s="8"/>
      <c r="R1867" s="7"/>
      <c r="S1867" s="21"/>
      <c r="T1867" s="21"/>
      <c r="U1867" s="21"/>
      <c r="V1867" s="22"/>
      <c r="W1867" s="20"/>
      <c r="X1867" s="20"/>
      <c r="Y1867" s="20"/>
      <c r="Z1867" s="20"/>
      <c r="AA1867" s="20"/>
      <c r="AB1867" s="20"/>
      <c r="AC1867" s="20"/>
      <c r="AD1867" s="7"/>
      <c r="AE1867" s="15"/>
      <c r="AF1867" t="s">
        <v>3273</v>
      </c>
      <c r="AG1867" t="s">
        <v>3274</v>
      </c>
      <c r="AH1867" s="15"/>
      <c r="AI1867" s="15"/>
    </row>
    <row r="1868" spans="1:35" ht="30" hidden="1">
      <c r="A1868" s="11">
        <v>32</v>
      </c>
      <c r="B1868" s="15" t="s">
        <v>16</v>
      </c>
      <c r="C1868" s="9">
        <v>45510</v>
      </c>
      <c r="D1868" s="7" t="s">
        <v>154</v>
      </c>
      <c r="E1868" s="4" t="s">
        <v>17</v>
      </c>
      <c r="F1868" s="4">
        <v>563181</v>
      </c>
      <c r="G1868" s="4" t="s">
        <v>7391</v>
      </c>
      <c r="H1868" s="4" t="s">
        <v>853</v>
      </c>
      <c r="I1868" s="8" t="s">
        <v>50</v>
      </c>
      <c r="J1868" s="8"/>
      <c r="K1868" s="8"/>
      <c r="L1868" s="4"/>
      <c r="M1868" s="8">
        <v>4</v>
      </c>
      <c r="N1868" s="8"/>
      <c r="O1868" s="8"/>
      <c r="P1868" s="8"/>
      <c r="Q1868" s="8"/>
      <c r="R1868" s="7"/>
      <c r="S1868" s="21"/>
      <c r="T1868" s="21"/>
      <c r="U1868" s="21"/>
      <c r="V1868" s="22"/>
      <c r="W1868" s="20"/>
      <c r="X1868" s="20"/>
      <c r="Y1868" s="20"/>
      <c r="Z1868" s="20"/>
      <c r="AA1868" s="20"/>
      <c r="AB1868" s="20"/>
      <c r="AC1868" s="20"/>
      <c r="AD1868" s="7"/>
      <c r="AE1868" s="15"/>
      <c r="AF1868" s="28" t="s">
        <v>3273</v>
      </c>
      <c r="AG1868" s="28" t="s">
        <v>3274</v>
      </c>
      <c r="AH1868" s="15"/>
      <c r="AI1868" s="15"/>
    </row>
    <row r="1869" spans="1:35" ht="30" hidden="1">
      <c r="A1869" s="11">
        <v>32</v>
      </c>
      <c r="B1869" s="15" t="s">
        <v>16</v>
      </c>
      <c r="C1869" s="9">
        <v>45510</v>
      </c>
      <c r="D1869" s="7" t="s">
        <v>154</v>
      </c>
      <c r="E1869" s="4" t="s">
        <v>17</v>
      </c>
      <c r="F1869" s="4">
        <v>563182</v>
      </c>
      <c r="G1869" s="4" t="s">
        <v>7392</v>
      </c>
      <c r="H1869" s="4" t="s">
        <v>853</v>
      </c>
      <c r="I1869" s="8" t="s">
        <v>7393</v>
      </c>
      <c r="J1869" s="8" t="s">
        <v>4350</v>
      </c>
      <c r="K1869" s="8" t="s">
        <v>6967</v>
      </c>
      <c r="L1869" s="4" t="s">
        <v>3772</v>
      </c>
      <c r="M1869" s="8">
        <v>3</v>
      </c>
      <c r="N1869" s="8"/>
      <c r="O1869" s="8"/>
      <c r="P1869" s="8"/>
      <c r="Q1869" s="8"/>
      <c r="R1869" s="7"/>
      <c r="S1869" s="21"/>
      <c r="T1869" s="21"/>
      <c r="U1869" s="21"/>
      <c r="V1869" s="22"/>
      <c r="W1869" s="20"/>
      <c r="X1869" s="20"/>
      <c r="Y1869" s="20"/>
      <c r="Z1869" s="20"/>
      <c r="AA1869" s="20"/>
      <c r="AB1869" s="20"/>
      <c r="AC1869" s="20"/>
      <c r="AD1869" s="7"/>
      <c r="AE1869" s="15"/>
      <c r="AF1869" s="28" t="s">
        <v>3273</v>
      </c>
      <c r="AG1869" s="28" t="s">
        <v>3274</v>
      </c>
      <c r="AH1869" s="15"/>
      <c r="AI1869" s="15"/>
    </row>
    <row r="1870" spans="1:35" ht="30" hidden="1">
      <c r="A1870" s="11">
        <v>32</v>
      </c>
      <c r="B1870" s="15" t="s">
        <v>16</v>
      </c>
      <c r="C1870" s="9">
        <v>45510</v>
      </c>
      <c r="D1870" s="7" t="s">
        <v>154</v>
      </c>
      <c r="E1870" s="4" t="s">
        <v>17</v>
      </c>
      <c r="F1870" s="4">
        <v>563183</v>
      </c>
      <c r="G1870" s="4" t="s">
        <v>7394</v>
      </c>
      <c r="H1870" s="4" t="s">
        <v>853</v>
      </c>
      <c r="I1870" s="8" t="s">
        <v>7395</v>
      </c>
      <c r="J1870" s="8" t="s">
        <v>4628</v>
      </c>
      <c r="K1870" s="8" t="s">
        <v>6330</v>
      </c>
      <c r="L1870" s="4" t="s">
        <v>6457</v>
      </c>
      <c r="M1870" s="8">
        <v>2</v>
      </c>
      <c r="N1870" s="8"/>
      <c r="O1870" s="8"/>
      <c r="P1870" s="8"/>
      <c r="Q1870" s="8"/>
      <c r="R1870" s="7"/>
      <c r="S1870" s="21"/>
      <c r="T1870" s="21"/>
      <c r="U1870" s="21"/>
      <c r="V1870" s="22"/>
      <c r="W1870" s="20"/>
      <c r="X1870" s="20"/>
      <c r="Y1870" s="20"/>
      <c r="Z1870" s="20"/>
      <c r="AA1870" s="20"/>
      <c r="AB1870" s="20"/>
      <c r="AC1870" s="20"/>
      <c r="AD1870" s="7"/>
      <c r="AE1870" s="15"/>
      <c r="AF1870" s="28" t="s">
        <v>3273</v>
      </c>
      <c r="AG1870" s="28" t="s">
        <v>3274</v>
      </c>
      <c r="AH1870" s="15"/>
      <c r="AI1870" s="15"/>
    </row>
    <row r="1871" spans="1:35" ht="45" hidden="1">
      <c r="A1871" s="11">
        <v>32</v>
      </c>
      <c r="B1871" s="15" t="s">
        <v>16</v>
      </c>
      <c r="C1871" s="9">
        <v>45510</v>
      </c>
      <c r="D1871" s="7" t="s">
        <v>154</v>
      </c>
      <c r="E1871" s="4" t="s">
        <v>17</v>
      </c>
      <c r="F1871" s="4">
        <v>563184</v>
      </c>
      <c r="G1871" s="4" t="s">
        <v>7396</v>
      </c>
      <c r="H1871" s="4" t="s">
        <v>853</v>
      </c>
      <c r="I1871" s="8" t="s">
        <v>7397</v>
      </c>
      <c r="J1871" s="8" t="s">
        <v>7398</v>
      </c>
      <c r="K1871" s="8" t="s">
        <v>6972</v>
      </c>
      <c r="L1871" s="4" t="s">
        <v>4368</v>
      </c>
      <c r="M1871" s="8">
        <v>2</v>
      </c>
      <c r="N1871" s="8"/>
      <c r="O1871" s="8"/>
      <c r="P1871" s="8"/>
      <c r="Q1871" s="8"/>
      <c r="R1871" s="7"/>
      <c r="S1871" s="21"/>
      <c r="T1871" s="21"/>
      <c r="U1871" s="21"/>
      <c r="V1871" s="22"/>
      <c r="W1871" s="20"/>
      <c r="X1871" s="20"/>
      <c r="Y1871" s="20"/>
      <c r="Z1871" s="20"/>
      <c r="AA1871" s="20"/>
      <c r="AB1871" s="20"/>
      <c r="AC1871" s="20"/>
      <c r="AD1871" s="7"/>
      <c r="AE1871" s="15"/>
      <c r="AF1871" s="28" t="s">
        <v>3273</v>
      </c>
      <c r="AG1871" s="28" t="s">
        <v>3274</v>
      </c>
      <c r="AH1871" s="15"/>
      <c r="AI1871" s="15"/>
    </row>
    <row r="1872" spans="1:35" ht="30" hidden="1">
      <c r="A1872" s="11">
        <v>32</v>
      </c>
      <c r="B1872" s="15" t="s">
        <v>16</v>
      </c>
      <c r="C1872" s="9">
        <v>45510</v>
      </c>
      <c r="D1872" s="7" t="s">
        <v>41</v>
      </c>
      <c r="E1872" s="4" t="s">
        <v>17</v>
      </c>
      <c r="F1872" s="4">
        <v>563185</v>
      </c>
      <c r="G1872" s="4" t="s">
        <v>7399</v>
      </c>
      <c r="H1872" s="4" t="s">
        <v>853</v>
      </c>
      <c r="I1872" s="8" t="s">
        <v>7400</v>
      </c>
      <c r="J1872" s="8" t="s">
        <v>4628</v>
      </c>
      <c r="K1872" s="8" t="s">
        <v>4367</v>
      </c>
      <c r="L1872" s="4"/>
      <c r="M1872" s="8">
        <v>3</v>
      </c>
      <c r="N1872" s="8"/>
      <c r="O1872" s="8"/>
      <c r="P1872" s="8"/>
      <c r="Q1872" s="8"/>
      <c r="R1872" s="7"/>
      <c r="S1872" s="21"/>
      <c r="T1872" s="21"/>
      <c r="U1872" s="21"/>
      <c r="V1872" s="22"/>
      <c r="W1872" s="20"/>
      <c r="X1872" s="20"/>
      <c r="Y1872" s="20"/>
      <c r="Z1872" s="20"/>
      <c r="AA1872" s="20"/>
      <c r="AB1872" s="20"/>
      <c r="AC1872" s="20"/>
      <c r="AD1872" s="7"/>
      <c r="AE1872" s="15"/>
      <c r="AF1872" s="28" t="s">
        <v>3273</v>
      </c>
      <c r="AG1872" s="28" t="s">
        <v>3274</v>
      </c>
      <c r="AH1872" s="15"/>
      <c r="AI1872" s="15"/>
    </row>
    <row r="1873" spans="1:35" ht="30" hidden="1">
      <c r="A1873" s="11">
        <v>32</v>
      </c>
      <c r="B1873" s="15" t="s">
        <v>16</v>
      </c>
      <c r="C1873" s="9">
        <v>45510</v>
      </c>
      <c r="D1873" s="7" t="s">
        <v>30</v>
      </c>
      <c r="E1873" s="4" t="s">
        <v>39</v>
      </c>
      <c r="F1873" s="4">
        <v>563224</v>
      </c>
      <c r="G1873" s="4" t="s">
        <v>7401</v>
      </c>
      <c r="H1873" s="4" t="s">
        <v>853</v>
      </c>
      <c r="I1873" s="8" t="s">
        <v>3278</v>
      </c>
      <c r="J1873" s="8"/>
      <c r="K1873" s="8"/>
      <c r="L1873" s="4"/>
      <c r="M1873" s="8"/>
      <c r="N1873" s="8"/>
      <c r="O1873" s="8"/>
      <c r="P1873" s="8"/>
      <c r="Q1873" s="8"/>
      <c r="R1873" s="7"/>
      <c r="S1873" s="21"/>
      <c r="T1873" s="21"/>
      <c r="U1873" s="21"/>
      <c r="V1873" s="22"/>
      <c r="W1873" s="20"/>
      <c r="X1873" s="20"/>
      <c r="Y1873" s="20"/>
      <c r="Z1873" s="20"/>
      <c r="AA1873" s="20"/>
      <c r="AB1873" s="20"/>
      <c r="AC1873" s="20"/>
      <c r="AD1873" s="7"/>
      <c r="AE1873" s="15"/>
      <c r="AF1873" t="s">
        <v>3273</v>
      </c>
      <c r="AG1873" t="s">
        <v>3274</v>
      </c>
      <c r="AH1873" s="15"/>
      <c r="AI1873" s="15"/>
    </row>
    <row r="1874" spans="1:35" ht="30" hidden="1">
      <c r="A1874" s="11">
        <v>32</v>
      </c>
      <c r="B1874" s="15" t="s">
        <v>16</v>
      </c>
      <c r="C1874" s="9">
        <v>45510</v>
      </c>
      <c r="D1874" s="7" t="s">
        <v>154</v>
      </c>
      <c r="E1874" s="4" t="s">
        <v>31</v>
      </c>
      <c r="F1874" s="4">
        <v>563254</v>
      </c>
      <c r="G1874" s="4" t="s">
        <v>7402</v>
      </c>
      <c r="H1874" s="4" t="s">
        <v>853</v>
      </c>
      <c r="I1874" s="8" t="s">
        <v>7403</v>
      </c>
      <c r="J1874" s="8" t="s">
        <v>3323</v>
      </c>
      <c r="K1874" s="8" t="s">
        <v>3888</v>
      </c>
      <c r="L1874" s="4" t="s">
        <v>3324</v>
      </c>
      <c r="M1874" s="8">
        <v>4</v>
      </c>
      <c r="N1874" s="8"/>
      <c r="O1874" s="8"/>
      <c r="P1874" s="8"/>
      <c r="Q1874" s="8"/>
      <c r="R1874" s="7"/>
      <c r="S1874" s="21"/>
      <c r="T1874" s="21"/>
      <c r="U1874" s="21"/>
      <c r="V1874" s="22"/>
      <c r="W1874" s="20"/>
      <c r="X1874" s="20"/>
      <c r="Y1874" s="20"/>
      <c r="Z1874" s="20"/>
      <c r="AA1874" s="20"/>
      <c r="AB1874" s="20"/>
      <c r="AC1874" s="20"/>
      <c r="AD1874" s="7"/>
      <c r="AE1874" s="15"/>
      <c r="AF1874" s="28" t="s">
        <v>3273</v>
      </c>
      <c r="AG1874" s="28" t="s">
        <v>3274</v>
      </c>
      <c r="AH1874" s="15"/>
      <c r="AI1874" s="15"/>
    </row>
    <row r="1875" spans="1:35" ht="30" hidden="1">
      <c r="A1875" s="11">
        <v>32</v>
      </c>
      <c r="B1875" s="15" t="s">
        <v>16</v>
      </c>
      <c r="C1875" s="9">
        <v>45510</v>
      </c>
      <c r="D1875" s="7" t="s">
        <v>30</v>
      </c>
      <c r="E1875" s="4" t="s">
        <v>31</v>
      </c>
      <c r="F1875" s="4">
        <v>563255</v>
      </c>
      <c r="G1875" s="4" t="s">
        <v>7404</v>
      </c>
      <c r="H1875" s="4" t="s">
        <v>853</v>
      </c>
      <c r="I1875" s="8" t="s">
        <v>3278</v>
      </c>
      <c r="J1875" s="8"/>
      <c r="K1875" s="8"/>
      <c r="L1875" s="4"/>
      <c r="M1875" s="8"/>
      <c r="N1875" s="8"/>
      <c r="O1875" s="8"/>
      <c r="P1875" s="8"/>
      <c r="Q1875" s="8"/>
      <c r="R1875" s="7"/>
      <c r="S1875" s="21"/>
      <c r="T1875" s="21"/>
      <c r="U1875" s="21"/>
      <c r="V1875" s="22"/>
      <c r="W1875" s="20"/>
      <c r="X1875" s="20"/>
      <c r="Y1875" s="20"/>
      <c r="Z1875" s="20"/>
      <c r="AA1875" s="20"/>
      <c r="AB1875" s="20"/>
      <c r="AC1875" s="20"/>
      <c r="AD1875" s="7"/>
      <c r="AE1875" s="15"/>
      <c r="AF1875" t="s">
        <v>3273</v>
      </c>
      <c r="AG1875" t="s">
        <v>3274</v>
      </c>
      <c r="AH1875" s="15"/>
      <c r="AI1875" s="15"/>
    </row>
    <row r="1876" spans="1:35" ht="45" hidden="1">
      <c r="A1876" s="11">
        <v>32</v>
      </c>
      <c r="B1876" s="15" t="s">
        <v>16</v>
      </c>
      <c r="C1876" s="9">
        <v>45510</v>
      </c>
      <c r="D1876" s="7" t="s">
        <v>154</v>
      </c>
      <c r="E1876" s="4" t="s">
        <v>31</v>
      </c>
      <c r="F1876" s="4">
        <v>563256</v>
      </c>
      <c r="G1876" s="4" t="s">
        <v>7405</v>
      </c>
      <c r="H1876" s="4" t="s">
        <v>853</v>
      </c>
      <c r="I1876" s="8" t="s">
        <v>7406</v>
      </c>
      <c r="J1876" s="8" t="s">
        <v>4072</v>
      </c>
      <c r="K1876" s="8" t="s">
        <v>7407</v>
      </c>
      <c r="L1876" s="4" t="s">
        <v>4368</v>
      </c>
      <c r="M1876" s="8">
        <v>2</v>
      </c>
      <c r="N1876" s="8"/>
      <c r="O1876" s="8"/>
      <c r="P1876" s="8"/>
      <c r="Q1876" s="8"/>
      <c r="R1876" s="7"/>
      <c r="S1876" s="21"/>
      <c r="T1876" s="21"/>
      <c r="U1876" s="21"/>
      <c r="V1876" s="22"/>
      <c r="W1876" s="20"/>
      <c r="X1876" s="20"/>
      <c r="Y1876" s="20"/>
      <c r="Z1876" s="20"/>
      <c r="AA1876" s="20"/>
      <c r="AB1876" s="20"/>
      <c r="AC1876" s="20"/>
      <c r="AD1876" s="7"/>
      <c r="AE1876" s="15"/>
      <c r="AF1876" s="28" t="s">
        <v>3273</v>
      </c>
      <c r="AG1876" s="28" t="s">
        <v>3274</v>
      </c>
      <c r="AH1876" s="15"/>
      <c r="AI1876" s="15"/>
    </row>
    <row r="1877" spans="1:35" ht="30" hidden="1">
      <c r="A1877" s="11">
        <v>32</v>
      </c>
      <c r="B1877" s="15" t="s">
        <v>16</v>
      </c>
      <c r="C1877" s="9">
        <v>45510</v>
      </c>
      <c r="D1877" s="7" t="s">
        <v>154</v>
      </c>
      <c r="E1877" s="4" t="s">
        <v>31</v>
      </c>
      <c r="F1877" s="4">
        <v>563258</v>
      </c>
      <c r="G1877" s="4" t="s">
        <v>7408</v>
      </c>
      <c r="H1877" s="4" t="s">
        <v>853</v>
      </c>
      <c r="I1877" s="8" t="s">
        <v>7409</v>
      </c>
      <c r="J1877" s="8" t="s">
        <v>4551</v>
      </c>
      <c r="K1877" s="8" t="s">
        <v>3323</v>
      </c>
      <c r="L1877" s="4" t="s">
        <v>3888</v>
      </c>
      <c r="M1877" s="8">
        <v>3</v>
      </c>
      <c r="N1877" s="8"/>
      <c r="O1877" s="8"/>
      <c r="P1877" s="8"/>
      <c r="Q1877" s="8"/>
      <c r="R1877" s="7"/>
      <c r="S1877" s="21"/>
      <c r="T1877" s="21"/>
      <c r="U1877" s="21"/>
      <c r="V1877" s="22"/>
      <c r="W1877" s="20"/>
      <c r="X1877" s="20"/>
      <c r="Y1877" s="20"/>
      <c r="Z1877" s="20"/>
      <c r="AA1877" s="20"/>
      <c r="AB1877" s="20"/>
      <c r="AC1877" s="20"/>
      <c r="AD1877" s="7"/>
      <c r="AE1877" s="15"/>
      <c r="AF1877" s="28" t="s">
        <v>3273</v>
      </c>
      <c r="AG1877" s="28" t="s">
        <v>3274</v>
      </c>
      <c r="AH1877" s="15"/>
      <c r="AI1877" s="15"/>
    </row>
    <row r="1878" spans="1:35" ht="30" hidden="1">
      <c r="A1878" s="11">
        <v>32</v>
      </c>
      <c r="B1878" s="15" t="s">
        <v>16</v>
      </c>
      <c r="C1878" s="9">
        <v>45508</v>
      </c>
      <c r="D1878" s="7" t="s">
        <v>154</v>
      </c>
      <c r="E1878" s="4" t="s">
        <v>17</v>
      </c>
      <c r="F1878" s="4">
        <v>563148</v>
      </c>
      <c r="G1878" s="4" t="s">
        <v>7410</v>
      </c>
      <c r="H1878" s="4" t="s">
        <v>4753</v>
      </c>
      <c r="I1878" s="8" t="s">
        <v>7411</v>
      </c>
      <c r="J1878" s="8" t="s">
        <v>6866</v>
      </c>
      <c r="K1878" s="8" t="s">
        <v>6967</v>
      </c>
      <c r="L1878" s="4" t="s">
        <v>3888</v>
      </c>
      <c r="M1878" s="8">
        <v>3</v>
      </c>
      <c r="N1878" s="8"/>
      <c r="O1878" s="8"/>
      <c r="P1878" s="8"/>
      <c r="Q1878" s="8"/>
      <c r="R1878" s="7"/>
      <c r="S1878" s="21"/>
      <c r="T1878" s="21"/>
      <c r="U1878" s="21"/>
      <c r="V1878" s="22"/>
      <c r="W1878" s="20"/>
      <c r="X1878" s="20"/>
      <c r="Y1878" s="20"/>
      <c r="Z1878" s="20"/>
      <c r="AA1878" s="20"/>
      <c r="AB1878" s="20"/>
      <c r="AC1878" s="20"/>
      <c r="AD1878" s="7"/>
      <c r="AE1878" s="15"/>
      <c r="AF1878" s="28" t="s">
        <v>3273</v>
      </c>
      <c r="AG1878" s="28" t="s">
        <v>3274</v>
      </c>
      <c r="AH1878" s="15"/>
      <c r="AI1878" s="15"/>
    </row>
    <row r="1879" spans="1:35" ht="30" hidden="1">
      <c r="A1879" s="11">
        <v>32</v>
      </c>
      <c r="B1879" s="15" t="s">
        <v>16</v>
      </c>
      <c r="C1879" s="9">
        <v>45508</v>
      </c>
      <c r="D1879" s="7" t="s">
        <v>154</v>
      </c>
      <c r="E1879" s="4" t="s">
        <v>17</v>
      </c>
      <c r="F1879" s="4">
        <v>563149</v>
      </c>
      <c r="G1879" s="4" t="s">
        <v>7412</v>
      </c>
      <c r="H1879" s="4" t="s">
        <v>4753</v>
      </c>
      <c r="I1879" s="8" t="s">
        <v>7413</v>
      </c>
      <c r="J1879" s="8" t="s">
        <v>4368</v>
      </c>
      <c r="K1879" s="8" t="s">
        <v>7321</v>
      </c>
      <c r="L1879" s="4"/>
      <c r="M1879" s="8">
        <v>3</v>
      </c>
      <c r="N1879" s="8"/>
      <c r="O1879" s="8"/>
      <c r="P1879" s="8"/>
      <c r="Q1879" s="8"/>
      <c r="R1879" s="7"/>
      <c r="S1879" s="21"/>
      <c r="T1879" s="21"/>
      <c r="U1879" s="21"/>
      <c r="V1879" s="22"/>
      <c r="W1879" s="20"/>
      <c r="X1879" s="20"/>
      <c r="Y1879" s="20"/>
      <c r="Z1879" s="20"/>
      <c r="AA1879" s="20"/>
      <c r="AB1879" s="20"/>
      <c r="AC1879" s="20"/>
      <c r="AD1879" s="7"/>
      <c r="AE1879" s="15"/>
      <c r="AF1879" s="28" t="s">
        <v>3273</v>
      </c>
      <c r="AG1879" s="28" t="s">
        <v>3274</v>
      </c>
      <c r="AH1879" s="15"/>
      <c r="AI1879" s="15"/>
    </row>
    <row r="1880" spans="1:35" ht="30" hidden="1">
      <c r="A1880" s="11">
        <v>32</v>
      </c>
      <c r="B1880" s="15" t="s">
        <v>16</v>
      </c>
      <c r="C1880" s="9">
        <v>45508</v>
      </c>
      <c r="D1880" s="7" t="s">
        <v>154</v>
      </c>
      <c r="E1880" s="4" t="s">
        <v>17</v>
      </c>
      <c r="F1880" s="4">
        <v>563150</v>
      </c>
      <c r="G1880" s="4" t="s">
        <v>7414</v>
      </c>
      <c r="H1880" s="4" t="s">
        <v>4753</v>
      </c>
      <c r="I1880" s="8" t="s">
        <v>7415</v>
      </c>
      <c r="J1880" s="8" t="s">
        <v>6370</v>
      </c>
      <c r="K1880" s="8" t="s">
        <v>6967</v>
      </c>
      <c r="L1880" s="4" t="s">
        <v>7416</v>
      </c>
      <c r="M1880" s="8">
        <v>3</v>
      </c>
      <c r="N1880" s="8"/>
      <c r="O1880" s="8"/>
      <c r="P1880" s="8"/>
      <c r="Q1880" s="8"/>
      <c r="R1880" s="7"/>
      <c r="S1880" s="21"/>
      <c r="T1880" s="21"/>
      <c r="U1880" s="21"/>
      <c r="V1880" s="22"/>
      <c r="W1880" s="20"/>
      <c r="X1880" s="20"/>
      <c r="Y1880" s="20"/>
      <c r="Z1880" s="20"/>
      <c r="AA1880" s="20"/>
      <c r="AB1880" s="20"/>
      <c r="AC1880" s="20"/>
      <c r="AD1880" s="7"/>
      <c r="AE1880" s="15"/>
      <c r="AF1880" s="28" t="s">
        <v>3273</v>
      </c>
      <c r="AG1880" s="28" t="s">
        <v>3274</v>
      </c>
      <c r="AH1880" s="15"/>
      <c r="AI1880" s="15"/>
    </row>
    <row r="1881" spans="1:35" ht="30" hidden="1">
      <c r="A1881" s="11">
        <v>32</v>
      </c>
      <c r="B1881" s="15" t="s">
        <v>16</v>
      </c>
      <c r="C1881" s="9">
        <v>45508</v>
      </c>
      <c r="D1881" s="7" t="s">
        <v>154</v>
      </c>
      <c r="E1881" s="4" t="s">
        <v>17</v>
      </c>
      <c r="F1881" s="4">
        <v>563151</v>
      </c>
      <c r="G1881" s="4" t="s">
        <v>7417</v>
      </c>
      <c r="H1881" s="4" t="s">
        <v>4753</v>
      </c>
      <c r="I1881" s="8" t="s">
        <v>7418</v>
      </c>
      <c r="J1881" s="8" t="s">
        <v>6370</v>
      </c>
      <c r="K1881" s="8" t="s">
        <v>3755</v>
      </c>
      <c r="L1881" s="4" t="s">
        <v>7419</v>
      </c>
      <c r="M1881" s="8">
        <v>3</v>
      </c>
      <c r="N1881" s="8"/>
      <c r="O1881" s="8"/>
      <c r="P1881" s="8"/>
      <c r="Q1881" s="8"/>
      <c r="R1881" s="7"/>
      <c r="S1881" s="21"/>
      <c r="T1881" s="21"/>
      <c r="U1881" s="21"/>
      <c r="V1881" s="22"/>
      <c r="W1881" s="20"/>
      <c r="X1881" s="20"/>
      <c r="Y1881" s="20"/>
      <c r="Z1881" s="20"/>
      <c r="AA1881" s="20"/>
      <c r="AB1881" s="20"/>
      <c r="AC1881" s="20"/>
      <c r="AD1881" s="7"/>
      <c r="AE1881" s="15"/>
      <c r="AF1881" s="28" t="s">
        <v>3273</v>
      </c>
      <c r="AG1881" s="28" t="s">
        <v>3274</v>
      </c>
      <c r="AH1881" s="15"/>
      <c r="AI1881" s="15"/>
    </row>
    <row r="1882" spans="1:35" ht="45" hidden="1">
      <c r="A1882" s="11">
        <v>32</v>
      </c>
      <c r="B1882" s="15" t="s">
        <v>16</v>
      </c>
      <c r="C1882" s="9">
        <v>45508</v>
      </c>
      <c r="D1882" s="7" t="s">
        <v>154</v>
      </c>
      <c r="E1882" s="4" t="s">
        <v>116</v>
      </c>
      <c r="F1882" s="4">
        <v>563187</v>
      </c>
      <c r="G1882" s="4" t="s">
        <v>7420</v>
      </c>
      <c r="H1882" s="4" t="s">
        <v>1944</v>
      </c>
      <c r="I1882" s="8" t="s">
        <v>7421</v>
      </c>
      <c r="J1882" s="8" t="s">
        <v>4956</v>
      </c>
      <c r="K1882" s="8" t="s">
        <v>7407</v>
      </c>
      <c r="L1882" s="4" t="s">
        <v>4368</v>
      </c>
      <c r="M1882" s="8">
        <v>2</v>
      </c>
      <c r="N1882" s="8"/>
      <c r="O1882" s="8"/>
      <c r="P1882" s="8"/>
      <c r="Q1882" s="8"/>
      <c r="R1882" s="7"/>
      <c r="S1882" s="21"/>
      <c r="T1882" s="21"/>
      <c r="U1882" s="21"/>
      <c r="V1882" s="22"/>
      <c r="W1882" s="20"/>
      <c r="X1882" s="20"/>
      <c r="Y1882" s="20"/>
      <c r="Z1882" s="20"/>
      <c r="AA1882" s="20"/>
      <c r="AB1882" s="20"/>
      <c r="AC1882" s="20"/>
      <c r="AD1882" s="7"/>
      <c r="AE1882" s="15"/>
      <c r="AF1882" s="28" t="s">
        <v>3273</v>
      </c>
      <c r="AG1882" s="28" t="s">
        <v>3274</v>
      </c>
      <c r="AH1882" s="15"/>
      <c r="AI1882" s="15"/>
    </row>
    <row r="1883" spans="1:35" ht="30" hidden="1">
      <c r="A1883" s="11">
        <v>32</v>
      </c>
      <c r="B1883" s="15" t="s">
        <v>16</v>
      </c>
      <c r="C1883" s="9">
        <v>45508</v>
      </c>
      <c r="D1883" s="7" t="s">
        <v>154</v>
      </c>
      <c r="E1883" s="4" t="s">
        <v>90</v>
      </c>
      <c r="F1883" s="4">
        <v>563225</v>
      </c>
      <c r="G1883" s="4" t="s">
        <v>7422</v>
      </c>
      <c r="H1883" s="4" t="s">
        <v>1944</v>
      </c>
      <c r="I1883" s="8" t="s">
        <v>7423</v>
      </c>
      <c r="J1883" s="8" t="s">
        <v>4350</v>
      </c>
      <c r="K1883" s="8" t="s">
        <v>4530</v>
      </c>
      <c r="L1883" s="4"/>
      <c r="M1883" s="8">
        <v>3</v>
      </c>
      <c r="N1883" s="8"/>
      <c r="O1883" s="8"/>
      <c r="P1883" s="8"/>
      <c r="Q1883" s="8"/>
      <c r="R1883" s="7"/>
      <c r="S1883" s="21"/>
      <c r="T1883" s="21"/>
      <c r="U1883" s="21"/>
      <c r="V1883" s="22"/>
      <c r="W1883" s="20"/>
      <c r="X1883" s="20"/>
      <c r="Y1883" s="20"/>
      <c r="Z1883" s="20"/>
      <c r="AA1883" s="20"/>
      <c r="AB1883" s="20"/>
      <c r="AC1883" s="20"/>
      <c r="AD1883" s="7"/>
      <c r="AE1883" s="15"/>
      <c r="AF1883" s="28" t="s">
        <v>3273</v>
      </c>
      <c r="AG1883" s="28" t="s">
        <v>3274</v>
      </c>
      <c r="AH1883" s="15"/>
      <c r="AI1883" s="15"/>
    </row>
    <row r="1884" spans="1:35" ht="45" hidden="1">
      <c r="A1884" s="11">
        <v>32</v>
      </c>
      <c r="B1884" s="15" t="s">
        <v>16</v>
      </c>
      <c r="C1884" s="9">
        <v>45508</v>
      </c>
      <c r="D1884" s="7" t="s">
        <v>154</v>
      </c>
      <c r="E1884" s="4" t="s">
        <v>90</v>
      </c>
      <c r="F1884" s="4">
        <v>563226</v>
      </c>
      <c r="G1884" s="4" t="s">
        <v>7424</v>
      </c>
      <c r="H1884" s="4" t="s">
        <v>1944</v>
      </c>
      <c r="I1884" s="8" t="s">
        <v>7425</v>
      </c>
      <c r="J1884" s="8" t="s">
        <v>4350</v>
      </c>
      <c r="K1884" s="8" t="s">
        <v>4530</v>
      </c>
      <c r="L1884" s="4" t="s">
        <v>3323</v>
      </c>
      <c r="M1884" s="8">
        <v>3</v>
      </c>
      <c r="N1884" s="8"/>
      <c r="O1884" s="8"/>
      <c r="P1884" s="8"/>
      <c r="Q1884" s="8"/>
      <c r="R1884" s="7"/>
      <c r="S1884" s="21"/>
      <c r="T1884" s="21"/>
      <c r="U1884" s="21"/>
      <c r="V1884" s="22"/>
      <c r="W1884" s="20"/>
      <c r="X1884" s="20"/>
      <c r="Y1884" s="20"/>
      <c r="Z1884" s="20"/>
      <c r="AA1884" s="20"/>
      <c r="AB1884" s="20"/>
      <c r="AC1884" s="20"/>
      <c r="AD1884" s="7"/>
      <c r="AE1884" s="15"/>
      <c r="AF1884" s="28" t="s">
        <v>3273</v>
      </c>
      <c r="AG1884" s="28" t="s">
        <v>3274</v>
      </c>
      <c r="AH1884" s="15"/>
      <c r="AI1884" s="15"/>
    </row>
    <row r="1885" spans="1:35" ht="30" hidden="1">
      <c r="A1885" s="11">
        <v>32</v>
      </c>
      <c r="B1885" s="15" t="s">
        <v>16</v>
      </c>
      <c r="C1885" s="9">
        <v>45508</v>
      </c>
      <c r="D1885" s="7" t="s">
        <v>154</v>
      </c>
      <c r="E1885" s="4" t="s">
        <v>90</v>
      </c>
      <c r="F1885" s="4">
        <v>563227</v>
      </c>
      <c r="G1885" s="4" t="s">
        <v>7426</v>
      </c>
      <c r="H1885" s="4" t="s">
        <v>1944</v>
      </c>
      <c r="I1885" s="8" t="s">
        <v>7427</v>
      </c>
      <c r="J1885" s="8" t="s">
        <v>6370</v>
      </c>
      <c r="K1885" s="8" t="s">
        <v>7419</v>
      </c>
      <c r="L1885" s="4" t="s">
        <v>3324</v>
      </c>
      <c r="M1885" s="8">
        <v>3</v>
      </c>
      <c r="N1885" s="8"/>
      <c r="O1885" s="8"/>
      <c r="P1885" s="8"/>
      <c r="Q1885" s="8"/>
      <c r="R1885" s="7"/>
      <c r="S1885" s="21"/>
      <c r="T1885" s="21"/>
      <c r="U1885" s="21"/>
      <c r="V1885" s="22"/>
      <c r="W1885" s="20"/>
      <c r="X1885" s="20"/>
      <c r="Y1885" s="20"/>
      <c r="Z1885" s="20"/>
      <c r="AA1885" s="20"/>
      <c r="AB1885" s="20"/>
      <c r="AC1885" s="20"/>
      <c r="AD1885" s="7"/>
      <c r="AE1885" s="15"/>
      <c r="AF1885" s="28" t="s">
        <v>3273</v>
      </c>
      <c r="AG1885" s="28" t="s">
        <v>3274</v>
      </c>
      <c r="AH1885" s="15"/>
      <c r="AI1885" s="15"/>
    </row>
    <row r="1886" spans="1:35" ht="45" hidden="1">
      <c r="A1886" s="11">
        <v>32</v>
      </c>
      <c r="B1886" s="15" t="s">
        <v>16</v>
      </c>
      <c r="C1886" s="9">
        <v>45511</v>
      </c>
      <c r="D1886" s="7" t="s">
        <v>154</v>
      </c>
      <c r="E1886" s="4" t="s">
        <v>90</v>
      </c>
      <c r="F1886" s="4">
        <v>563108</v>
      </c>
      <c r="G1886" s="4" t="s">
        <v>7428</v>
      </c>
      <c r="H1886" s="4" t="s">
        <v>7429</v>
      </c>
      <c r="I1886" s="8" t="s">
        <v>7430</v>
      </c>
      <c r="J1886" s="8" t="s">
        <v>7431</v>
      </c>
      <c r="K1886" s="8" t="s">
        <v>7432</v>
      </c>
      <c r="L1886" s="4" t="s">
        <v>7433</v>
      </c>
      <c r="M1886" s="8">
        <v>1</v>
      </c>
      <c r="N1886" s="8"/>
      <c r="O1886" s="8"/>
      <c r="P1886" s="8"/>
      <c r="Q1886" s="8"/>
      <c r="R1886" s="7"/>
      <c r="S1886" s="21"/>
      <c r="T1886" s="21"/>
      <c r="U1886" s="21"/>
      <c r="V1886" s="22"/>
      <c r="W1886" s="20"/>
      <c r="X1886" s="20"/>
      <c r="Y1886" s="20"/>
      <c r="Z1886" s="20"/>
      <c r="AA1886" s="20"/>
      <c r="AB1886" s="20"/>
      <c r="AC1886" s="20"/>
      <c r="AD1886" s="7"/>
      <c r="AE1886" s="15"/>
      <c r="AF1886" s="28" t="s">
        <v>3273</v>
      </c>
      <c r="AG1886" s="28" t="s">
        <v>3274</v>
      </c>
      <c r="AH1886" s="15"/>
      <c r="AI1886" s="15"/>
    </row>
    <row r="1887" spans="1:35" ht="30" hidden="1">
      <c r="A1887" s="11">
        <v>32</v>
      </c>
      <c r="B1887" s="15" t="s">
        <v>16</v>
      </c>
      <c r="C1887" s="9">
        <v>45511</v>
      </c>
      <c r="D1887" s="7" t="s">
        <v>154</v>
      </c>
      <c r="E1887" s="4" t="s">
        <v>90</v>
      </c>
      <c r="F1887" s="4">
        <v>563109</v>
      </c>
      <c r="G1887" s="4" t="s">
        <v>7434</v>
      </c>
      <c r="H1887" s="4" t="s">
        <v>7429</v>
      </c>
      <c r="I1887" s="8" t="s">
        <v>7435</v>
      </c>
      <c r="J1887" s="8" t="s">
        <v>3323</v>
      </c>
      <c r="K1887" s="8" t="s">
        <v>3888</v>
      </c>
      <c r="L1887" s="4"/>
      <c r="M1887" s="8">
        <v>4</v>
      </c>
      <c r="N1887" s="8"/>
      <c r="O1887" s="8"/>
      <c r="P1887" s="8"/>
      <c r="Q1887" s="8"/>
      <c r="R1887" s="7"/>
      <c r="S1887" s="21"/>
      <c r="T1887" s="21"/>
      <c r="U1887" s="21"/>
      <c r="V1887" s="22"/>
      <c r="W1887" s="20"/>
      <c r="X1887" s="20"/>
      <c r="Y1887" s="20"/>
      <c r="Z1887" s="20"/>
      <c r="AA1887" s="20"/>
      <c r="AB1887" s="20"/>
      <c r="AC1887" s="20"/>
      <c r="AD1887" s="7"/>
      <c r="AE1887" s="15"/>
      <c r="AF1887" s="28" t="s">
        <v>3273</v>
      </c>
      <c r="AG1887" s="28" t="s">
        <v>3274</v>
      </c>
      <c r="AH1887" s="15"/>
      <c r="AI1887" s="15"/>
    </row>
    <row r="1888" spans="1:35" ht="30" hidden="1">
      <c r="A1888" s="11">
        <v>32</v>
      </c>
      <c r="B1888" s="15" t="s">
        <v>16</v>
      </c>
      <c r="C1888" s="9">
        <v>45511</v>
      </c>
      <c r="D1888" s="7" t="s">
        <v>154</v>
      </c>
      <c r="E1888" s="4" t="s">
        <v>90</v>
      </c>
      <c r="F1888" s="4">
        <v>563110</v>
      </c>
      <c r="G1888" s="4" t="s">
        <v>7436</v>
      </c>
      <c r="H1888" s="4" t="s">
        <v>7429</v>
      </c>
      <c r="I1888" s="8" t="s">
        <v>7437</v>
      </c>
      <c r="J1888" s="8" t="s">
        <v>6808</v>
      </c>
      <c r="K1888" s="8" t="s">
        <v>3314</v>
      </c>
      <c r="L1888" s="4" t="s">
        <v>3888</v>
      </c>
      <c r="M1888" s="8">
        <v>3</v>
      </c>
      <c r="N1888" s="8"/>
      <c r="O1888" s="8"/>
      <c r="P1888" s="8"/>
      <c r="Q1888" s="8"/>
      <c r="R1888" s="7"/>
      <c r="S1888" s="21"/>
      <c r="T1888" s="21"/>
      <c r="U1888" s="21"/>
      <c r="V1888" s="22"/>
      <c r="W1888" s="20"/>
      <c r="X1888" s="20"/>
      <c r="Y1888" s="20"/>
      <c r="Z1888" s="20"/>
      <c r="AA1888" s="20"/>
      <c r="AB1888" s="20"/>
      <c r="AC1888" s="20"/>
      <c r="AD1888" s="7"/>
      <c r="AE1888" s="15"/>
      <c r="AF1888" s="28" t="s">
        <v>3273</v>
      </c>
      <c r="AG1888" s="28" t="s">
        <v>3274</v>
      </c>
      <c r="AH1888" s="15"/>
      <c r="AI1888" s="15"/>
    </row>
    <row r="1889" spans="1:35" ht="30" hidden="1">
      <c r="A1889" s="11">
        <v>32</v>
      </c>
      <c r="B1889" s="15" t="s">
        <v>16</v>
      </c>
      <c r="C1889" s="9">
        <v>45511</v>
      </c>
      <c r="D1889" s="7" t="s">
        <v>154</v>
      </c>
      <c r="E1889" s="4" t="s">
        <v>116</v>
      </c>
      <c r="F1889" s="4">
        <v>563111</v>
      </c>
      <c r="G1889" s="4" t="s">
        <v>7438</v>
      </c>
      <c r="H1889" s="4" t="s">
        <v>7429</v>
      </c>
      <c r="I1889" s="8" t="s">
        <v>7439</v>
      </c>
      <c r="J1889" s="8" t="s">
        <v>4499</v>
      </c>
      <c r="K1889" s="8" t="s">
        <v>6967</v>
      </c>
      <c r="L1889" s="4" t="s">
        <v>3888</v>
      </c>
      <c r="M1889" s="8">
        <v>3</v>
      </c>
      <c r="N1889" s="8"/>
      <c r="O1889" s="8"/>
      <c r="P1889" s="8"/>
      <c r="Q1889" s="8"/>
      <c r="R1889" s="7"/>
      <c r="S1889" s="21"/>
      <c r="T1889" s="21"/>
      <c r="U1889" s="21"/>
      <c r="V1889" s="22"/>
      <c r="W1889" s="20"/>
      <c r="X1889" s="20"/>
      <c r="Y1889" s="20"/>
      <c r="Z1889" s="20"/>
      <c r="AA1889" s="20"/>
      <c r="AB1889" s="20"/>
      <c r="AC1889" s="20"/>
      <c r="AD1889" s="7"/>
      <c r="AE1889" s="15"/>
      <c r="AF1889" s="28" t="s">
        <v>3273</v>
      </c>
      <c r="AG1889" s="28" t="s">
        <v>3274</v>
      </c>
      <c r="AH1889" s="15"/>
      <c r="AI1889" s="15"/>
    </row>
    <row r="1890" spans="1:35" ht="45" hidden="1">
      <c r="A1890" s="11">
        <v>32</v>
      </c>
      <c r="B1890" s="15" t="s">
        <v>16</v>
      </c>
      <c r="C1890" s="9">
        <v>45511</v>
      </c>
      <c r="D1890" s="7" t="s">
        <v>154</v>
      </c>
      <c r="E1890" s="4" t="s">
        <v>116</v>
      </c>
      <c r="F1890" s="4">
        <v>563112</v>
      </c>
      <c r="G1890" s="4" t="s">
        <v>7440</v>
      </c>
      <c r="H1890" s="4" t="s">
        <v>7429</v>
      </c>
      <c r="I1890" s="8" t="s">
        <v>7441</v>
      </c>
      <c r="J1890" s="8" t="s">
        <v>4364</v>
      </c>
      <c r="K1890" s="8" t="s">
        <v>6370</v>
      </c>
      <c r="L1890" s="4" t="s">
        <v>7292</v>
      </c>
      <c r="M1890" s="8">
        <v>3</v>
      </c>
      <c r="N1890" s="8"/>
      <c r="O1890" s="8"/>
      <c r="P1890" s="8"/>
      <c r="Q1890" s="8"/>
      <c r="R1890" s="7"/>
      <c r="S1890" s="21"/>
      <c r="T1890" s="21"/>
      <c r="U1890" s="21"/>
      <c r="V1890" s="22"/>
      <c r="W1890" s="20"/>
      <c r="X1890" s="20"/>
      <c r="Y1890" s="20"/>
      <c r="Z1890" s="20"/>
      <c r="AA1890" s="20"/>
      <c r="AB1890" s="20"/>
      <c r="AC1890" s="20"/>
      <c r="AD1890" s="7"/>
      <c r="AE1890" s="15"/>
      <c r="AF1890" s="28" t="s">
        <v>3273</v>
      </c>
      <c r="AG1890" s="28" t="s">
        <v>3274</v>
      </c>
      <c r="AH1890" s="15"/>
      <c r="AI1890" s="15"/>
    </row>
    <row r="1891" spans="1:35" ht="30" hidden="1">
      <c r="A1891" s="11">
        <v>32</v>
      </c>
      <c r="B1891" s="15" t="s">
        <v>96</v>
      </c>
      <c r="C1891" s="9">
        <v>45509</v>
      </c>
      <c r="D1891" s="7" t="s">
        <v>154</v>
      </c>
      <c r="E1891" s="4" t="s">
        <v>147</v>
      </c>
      <c r="F1891" s="4">
        <v>563152</v>
      </c>
      <c r="G1891" s="4" t="s">
        <v>7442</v>
      </c>
      <c r="H1891" s="4" t="s">
        <v>402</v>
      </c>
      <c r="I1891" s="8" t="s">
        <v>7443</v>
      </c>
      <c r="J1891" s="8" t="s">
        <v>3323</v>
      </c>
      <c r="K1891" s="8" t="s">
        <v>3888</v>
      </c>
      <c r="L1891" s="4"/>
      <c r="M1891" s="8">
        <v>4</v>
      </c>
      <c r="N1891" s="8"/>
      <c r="O1891" s="8"/>
      <c r="P1891" s="8"/>
      <c r="Q1891" s="8"/>
      <c r="R1891" s="7"/>
      <c r="S1891" s="21"/>
      <c r="T1891" s="21"/>
      <c r="U1891" s="21"/>
      <c r="V1891" s="22"/>
      <c r="W1891" s="20"/>
      <c r="X1891" s="20"/>
      <c r="Y1891" s="20"/>
      <c r="Z1891" s="20"/>
      <c r="AA1891" s="20"/>
      <c r="AB1891" s="20"/>
      <c r="AC1891" s="20"/>
      <c r="AD1891" s="7"/>
      <c r="AE1891" s="15"/>
      <c r="AF1891" s="28" t="s">
        <v>3273</v>
      </c>
      <c r="AG1891" s="28" t="s">
        <v>3274</v>
      </c>
      <c r="AH1891" s="15"/>
      <c r="AI1891" s="15"/>
    </row>
    <row r="1892" spans="1:35" ht="30" hidden="1">
      <c r="A1892" s="11">
        <v>32</v>
      </c>
      <c r="B1892" s="15" t="s">
        <v>96</v>
      </c>
      <c r="C1892" s="9">
        <v>45509</v>
      </c>
      <c r="D1892" s="7" t="s">
        <v>97</v>
      </c>
      <c r="E1892" s="4" t="s">
        <v>17</v>
      </c>
      <c r="F1892" s="4">
        <v>563153</v>
      </c>
      <c r="G1892" s="4" t="s">
        <v>7444</v>
      </c>
      <c r="H1892" s="4" t="s">
        <v>402</v>
      </c>
      <c r="I1892" s="8" t="s">
        <v>7445</v>
      </c>
      <c r="J1892" s="8" t="s">
        <v>7354</v>
      </c>
      <c r="K1892" s="8" t="s">
        <v>5122</v>
      </c>
      <c r="L1892" s="4" t="s">
        <v>6426</v>
      </c>
      <c r="M1892" s="8">
        <v>2</v>
      </c>
      <c r="N1892" s="8" t="s">
        <v>4691</v>
      </c>
      <c r="O1892" s="8" t="s">
        <v>3369</v>
      </c>
      <c r="P1892" s="8" t="s">
        <v>3370</v>
      </c>
      <c r="Q1892" s="8"/>
      <c r="R1892" s="7"/>
      <c r="S1892" s="21">
        <v>0</v>
      </c>
      <c r="T1892" s="21">
        <v>4.1666666666666657E-2</v>
      </c>
      <c r="U1892" s="21">
        <v>0</v>
      </c>
      <c r="V1892" s="22">
        <v>0.14583333333333334</v>
      </c>
      <c r="W1892" s="20">
        <v>0</v>
      </c>
      <c r="X1892" s="20">
        <v>0</v>
      </c>
      <c r="Y1892" s="20">
        <v>0</v>
      </c>
      <c r="Z1892" s="20">
        <v>2.0833333333333329E-2</v>
      </c>
      <c r="AA1892" s="20">
        <v>0</v>
      </c>
      <c r="AB1892" s="20">
        <v>0</v>
      </c>
      <c r="AC1892" s="20">
        <v>8.3333333333333315E-2</v>
      </c>
      <c r="AD1892" s="13">
        <v>45505</v>
      </c>
      <c r="AE1892" s="15"/>
      <c r="AF1892" s="28" t="s">
        <v>3273</v>
      </c>
      <c r="AG1892" s="28" t="s">
        <v>3274</v>
      </c>
      <c r="AH1892" s="15"/>
      <c r="AI1892" s="15"/>
    </row>
    <row r="1893" spans="1:35" ht="30" hidden="1">
      <c r="A1893" s="11">
        <v>32</v>
      </c>
      <c r="B1893" s="15" t="s">
        <v>96</v>
      </c>
      <c r="C1893" s="9">
        <v>45509</v>
      </c>
      <c r="D1893" s="7" t="s">
        <v>127</v>
      </c>
      <c r="E1893" s="4" t="s">
        <v>17</v>
      </c>
      <c r="F1893" s="4">
        <v>563154</v>
      </c>
      <c r="G1893" s="4" t="s">
        <v>7446</v>
      </c>
      <c r="H1893" s="4" t="s">
        <v>402</v>
      </c>
      <c r="I1893" s="8" t="s">
        <v>7447</v>
      </c>
      <c r="J1893" s="8" t="s">
        <v>6927</v>
      </c>
      <c r="K1893" s="8" t="s">
        <v>7448</v>
      </c>
      <c r="L1893" s="4" t="s">
        <v>5394</v>
      </c>
      <c r="M1893" s="8">
        <v>3</v>
      </c>
      <c r="N1893" s="8" t="s">
        <v>3380</v>
      </c>
      <c r="O1893" s="8" t="s">
        <v>3661</v>
      </c>
      <c r="P1893" s="8" t="s">
        <v>3379</v>
      </c>
      <c r="Q1893" s="8" t="s">
        <v>3380</v>
      </c>
      <c r="R1893" s="7"/>
      <c r="S1893" s="21">
        <v>0.11538461538461538</v>
      </c>
      <c r="T1893" s="21">
        <v>0</v>
      </c>
      <c r="U1893" s="21">
        <v>0.10576923076923077</v>
      </c>
      <c r="V1893" s="22">
        <v>2.8846153846153844E-2</v>
      </c>
      <c r="W1893" s="20">
        <v>0</v>
      </c>
      <c r="X1893" s="20">
        <v>0</v>
      </c>
      <c r="Y1893" s="20">
        <v>0</v>
      </c>
      <c r="Z1893" s="20">
        <v>0</v>
      </c>
      <c r="AA1893" s="20">
        <v>0</v>
      </c>
      <c r="AB1893" s="20">
        <v>0</v>
      </c>
      <c r="AC1893" s="20">
        <v>0</v>
      </c>
      <c r="AD1893" s="13">
        <v>45512</v>
      </c>
      <c r="AE1893" s="15"/>
      <c r="AF1893" s="28" t="s">
        <v>3273</v>
      </c>
      <c r="AG1893" s="28" t="s">
        <v>3274</v>
      </c>
      <c r="AH1893" s="15"/>
      <c r="AI1893" s="15"/>
    </row>
    <row r="1894" spans="1:35" ht="30" hidden="1">
      <c r="A1894" s="11">
        <v>32</v>
      </c>
      <c r="B1894" s="15" t="s">
        <v>96</v>
      </c>
      <c r="C1894" s="9">
        <v>45509</v>
      </c>
      <c r="D1894" s="7" t="s">
        <v>97</v>
      </c>
      <c r="E1894" s="4" t="s">
        <v>17</v>
      </c>
      <c r="F1894" s="4">
        <v>563155</v>
      </c>
      <c r="G1894" s="4" t="s">
        <v>7449</v>
      </c>
      <c r="H1894" s="4" t="s">
        <v>402</v>
      </c>
      <c r="I1894" s="8" t="s">
        <v>7450</v>
      </c>
      <c r="J1894" s="8" t="s">
        <v>3652</v>
      </c>
      <c r="K1894" s="8" t="s">
        <v>6919</v>
      </c>
      <c r="L1894" s="4" t="s">
        <v>3586</v>
      </c>
      <c r="M1894" s="8">
        <v>1</v>
      </c>
      <c r="N1894" s="8" t="s">
        <v>3409</v>
      </c>
      <c r="O1894" s="8" t="s">
        <v>3409</v>
      </c>
      <c r="P1894" s="8" t="s">
        <v>3370</v>
      </c>
      <c r="Q1894" s="8"/>
      <c r="R1894" s="7"/>
      <c r="S1894" s="21">
        <v>0.24</v>
      </c>
      <c r="T1894" s="21">
        <v>0</v>
      </c>
      <c r="U1894" s="21">
        <v>0</v>
      </c>
      <c r="V1894" s="22">
        <v>0.04</v>
      </c>
      <c r="W1894" s="20">
        <v>0</v>
      </c>
      <c r="X1894" s="20">
        <v>0</v>
      </c>
      <c r="Y1894" s="20">
        <v>0</v>
      </c>
      <c r="Z1894" s="20">
        <v>0</v>
      </c>
      <c r="AA1894" s="20">
        <v>0</v>
      </c>
      <c r="AB1894" s="20">
        <v>0.18</v>
      </c>
      <c r="AC1894" s="20">
        <v>0</v>
      </c>
      <c r="AD1894" s="13">
        <v>45512</v>
      </c>
      <c r="AE1894" s="15"/>
      <c r="AF1894" s="28" t="s">
        <v>3273</v>
      </c>
      <c r="AG1894" s="28" t="s">
        <v>3274</v>
      </c>
      <c r="AH1894" s="15"/>
      <c r="AI1894" s="15"/>
    </row>
    <row r="1895" spans="1:35" ht="30" hidden="1">
      <c r="A1895" s="11">
        <v>32</v>
      </c>
      <c r="B1895" s="15" t="s">
        <v>96</v>
      </c>
      <c r="C1895" s="9">
        <v>45509</v>
      </c>
      <c r="D1895" s="7" t="s">
        <v>97</v>
      </c>
      <c r="E1895" s="4" t="s">
        <v>17</v>
      </c>
      <c r="F1895" s="4">
        <v>563156</v>
      </c>
      <c r="G1895" s="4" t="s">
        <v>7451</v>
      </c>
      <c r="H1895" s="4" t="s">
        <v>402</v>
      </c>
      <c r="I1895" s="8" t="s">
        <v>7452</v>
      </c>
      <c r="J1895" s="8" t="s">
        <v>6942</v>
      </c>
      <c r="K1895" s="8" t="s">
        <v>3413</v>
      </c>
      <c r="L1895" s="4" t="s">
        <v>7453</v>
      </c>
      <c r="M1895" s="8">
        <v>2</v>
      </c>
      <c r="N1895" s="8" t="s">
        <v>3409</v>
      </c>
      <c r="O1895" s="8" t="s">
        <v>3409</v>
      </c>
      <c r="P1895" s="8" t="s">
        <v>3409</v>
      </c>
      <c r="Q1895" s="8"/>
      <c r="R1895" s="7"/>
      <c r="S1895" s="21">
        <v>6.25E-2</v>
      </c>
      <c r="T1895" s="21">
        <v>4.1666666666666657E-2</v>
      </c>
      <c r="U1895" s="21">
        <v>0</v>
      </c>
      <c r="V1895" s="22">
        <v>0.125</v>
      </c>
      <c r="W1895" s="20">
        <v>0</v>
      </c>
      <c r="X1895" s="20">
        <v>0</v>
      </c>
      <c r="Y1895" s="20">
        <v>2.0833333333333329E-2</v>
      </c>
      <c r="Z1895" s="20">
        <v>0.10416666666666669</v>
      </c>
      <c r="AA1895" s="20">
        <v>0</v>
      </c>
      <c r="AB1895" s="20">
        <v>0</v>
      </c>
      <c r="AC1895" s="20">
        <v>0</v>
      </c>
      <c r="AD1895" s="13">
        <v>45512</v>
      </c>
      <c r="AE1895" s="15"/>
      <c r="AF1895" s="28" t="s">
        <v>3273</v>
      </c>
      <c r="AG1895" s="28" t="s">
        <v>3274</v>
      </c>
      <c r="AH1895" s="15"/>
      <c r="AI1895" s="15"/>
    </row>
    <row r="1896" spans="1:35" ht="30" hidden="1">
      <c r="A1896" s="11">
        <v>32</v>
      </c>
      <c r="B1896" s="15" t="s">
        <v>96</v>
      </c>
      <c r="C1896" s="9">
        <v>45509</v>
      </c>
      <c r="D1896" s="7" t="s">
        <v>127</v>
      </c>
      <c r="E1896" s="4" t="s">
        <v>17</v>
      </c>
      <c r="F1896" s="4">
        <v>563157</v>
      </c>
      <c r="G1896" s="4" t="s">
        <v>7454</v>
      </c>
      <c r="H1896" s="4" t="s">
        <v>402</v>
      </c>
      <c r="I1896" s="8" t="s">
        <v>7455</v>
      </c>
      <c r="J1896" s="8" t="s">
        <v>4819</v>
      </c>
      <c r="K1896" s="8" t="s">
        <v>4462</v>
      </c>
      <c r="L1896" s="4" t="s">
        <v>3993</v>
      </c>
      <c r="M1896" s="8">
        <v>4</v>
      </c>
      <c r="N1896" s="8" t="s">
        <v>3409</v>
      </c>
      <c r="O1896" s="8" t="s">
        <v>3409</v>
      </c>
      <c r="P1896" s="8" t="s">
        <v>3409</v>
      </c>
      <c r="Q1896" s="8"/>
      <c r="R1896" s="7"/>
      <c r="S1896" s="21">
        <v>0</v>
      </c>
      <c r="T1896" s="21">
        <v>2.0833333333333329E-2</v>
      </c>
      <c r="U1896" s="21">
        <v>0</v>
      </c>
      <c r="V1896" s="22">
        <v>0</v>
      </c>
      <c r="W1896" s="20">
        <v>0</v>
      </c>
      <c r="X1896" s="20">
        <v>0</v>
      </c>
      <c r="Y1896" s="20">
        <v>6.25E-2</v>
      </c>
      <c r="Z1896" s="20">
        <v>4.1666666666666657E-2</v>
      </c>
      <c r="AA1896" s="20">
        <v>0</v>
      </c>
      <c r="AB1896" s="20">
        <v>0</v>
      </c>
      <c r="AC1896" s="20">
        <v>0</v>
      </c>
      <c r="AD1896" s="13">
        <v>45512</v>
      </c>
      <c r="AE1896" s="15"/>
      <c r="AF1896" s="28" t="s">
        <v>3273</v>
      </c>
      <c r="AG1896" s="28" t="s">
        <v>3274</v>
      </c>
      <c r="AH1896" s="15"/>
      <c r="AI1896" s="15"/>
    </row>
    <row r="1897" spans="1:35" ht="30" hidden="1">
      <c r="A1897" s="11">
        <v>32</v>
      </c>
      <c r="B1897" s="15" t="s">
        <v>96</v>
      </c>
      <c r="C1897" s="9">
        <v>45509</v>
      </c>
      <c r="D1897" s="7" t="s">
        <v>7456</v>
      </c>
      <c r="E1897" s="4" t="s">
        <v>90</v>
      </c>
      <c r="F1897" s="4">
        <v>563161</v>
      </c>
      <c r="G1897" s="4" t="s">
        <v>7457</v>
      </c>
      <c r="H1897" s="4" t="s">
        <v>402</v>
      </c>
      <c r="I1897" s="8" t="s">
        <v>7458</v>
      </c>
      <c r="J1897" s="8"/>
      <c r="K1897" s="8"/>
      <c r="L1897" s="4"/>
      <c r="M1897" s="8">
        <v>4</v>
      </c>
      <c r="N1897" s="8" t="s">
        <v>7459</v>
      </c>
      <c r="O1897" s="8" t="s">
        <v>7459</v>
      </c>
      <c r="P1897" s="8" t="s">
        <v>7459</v>
      </c>
      <c r="Q1897" s="8"/>
      <c r="R1897" s="7"/>
      <c r="S1897" s="21">
        <v>0</v>
      </c>
      <c r="T1897" s="21">
        <v>0</v>
      </c>
      <c r="U1897" s="21">
        <v>0</v>
      </c>
      <c r="V1897" s="22">
        <v>0</v>
      </c>
      <c r="W1897" s="20">
        <v>0</v>
      </c>
      <c r="X1897" s="20">
        <v>0</v>
      </c>
      <c r="Y1897" s="20">
        <v>0</v>
      </c>
      <c r="Z1897" s="20">
        <v>0</v>
      </c>
      <c r="AA1897" s="20">
        <v>0</v>
      </c>
      <c r="AB1897" s="20">
        <v>0</v>
      </c>
      <c r="AC1897" s="20">
        <v>0</v>
      </c>
      <c r="AD1897" s="13">
        <v>45512</v>
      </c>
      <c r="AE1897" s="15"/>
      <c r="AF1897" s="28" t="s">
        <v>3273</v>
      </c>
      <c r="AG1897" s="28" t="s">
        <v>3274</v>
      </c>
      <c r="AH1897" s="15"/>
      <c r="AI1897" s="15"/>
    </row>
    <row r="1898" spans="1:35" ht="30" hidden="1">
      <c r="A1898" s="11">
        <v>32</v>
      </c>
      <c r="B1898" s="15" t="s">
        <v>96</v>
      </c>
      <c r="C1898" s="9">
        <v>45509</v>
      </c>
      <c r="D1898" s="7" t="s">
        <v>127</v>
      </c>
      <c r="E1898" s="4" t="s">
        <v>90</v>
      </c>
      <c r="F1898" s="4">
        <v>563162</v>
      </c>
      <c r="G1898" s="4" t="s">
        <v>7460</v>
      </c>
      <c r="H1898" s="4" t="s">
        <v>402</v>
      </c>
      <c r="I1898" s="8" t="s">
        <v>7461</v>
      </c>
      <c r="J1898" s="8" t="s">
        <v>7462</v>
      </c>
      <c r="K1898" s="8" t="s">
        <v>7292</v>
      </c>
      <c r="L1898" s="4" t="s">
        <v>7463</v>
      </c>
      <c r="M1898" s="8">
        <v>2</v>
      </c>
      <c r="N1898" s="8"/>
      <c r="O1898" s="8"/>
      <c r="P1898" s="8"/>
      <c r="Q1898" s="8"/>
      <c r="R1898" s="7"/>
      <c r="S1898" s="21"/>
      <c r="T1898" s="21"/>
      <c r="U1898" s="21"/>
      <c r="V1898" s="22"/>
      <c r="W1898" s="20"/>
      <c r="X1898" s="20"/>
      <c r="Y1898" s="20"/>
      <c r="Z1898" s="20"/>
      <c r="AA1898" s="20"/>
      <c r="AB1898" s="20"/>
      <c r="AC1898" s="20"/>
      <c r="AD1898" s="7"/>
      <c r="AE1898" s="15"/>
      <c r="AF1898" s="28" t="s">
        <v>3273</v>
      </c>
      <c r="AG1898" s="28" t="s">
        <v>3274</v>
      </c>
      <c r="AH1898" s="15"/>
      <c r="AI1898" s="15"/>
    </row>
    <row r="1899" spans="1:35" ht="30" hidden="1">
      <c r="A1899" s="11">
        <v>32</v>
      </c>
      <c r="B1899" s="15" t="s">
        <v>96</v>
      </c>
      <c r="C1899" s="9">
        <v>45509</v>
      </c>
      <c r="D1899" s="7" t="s">
        <v>127</v>
      </c>
      <c r="E1899" s="4" t="s">
        <v>90</v>
      </c>
      <c r="F1899" s="4">
        <v>563163</v>
      </c>
      <c r="G1899" s="4" t="s">
        <v>7464</v>
      </c>
      <c r="H1899" s="4" t="s">
        <v>402</v>
      </c>
      <c r="I1899" s="8" t="s">
        <v>3278</v>
      </c>
      <c r="J1899" s="8"/>
      <c r="K1899" s="8"/>
      <c r="L1899" s="4"/>
      <c r="M1899" s="8"/>
      <c r="N1899" s="8"/>
      <c r="O1899" s="8"/>
      <c r="P1899" s="8"/>
      <c r="Q1899" s="8"/>
      <c r="R1899" s="7"/>
      <c r="S1899" s="21"/>
      <c r="T1899" s="21"/>
      <c r="U1899" s="21"/>
      <c r="V1899" s="22"/>
      <c r="W1899" s="20"/>
      <c r="X1899" s="20"/>
      <c r="Y1899" s="20"/>
      <c r="Z1899" s="20"/>
      <c r="AA1899" s="20"/>
      <c r="AB1899" s="20"/>
      <c r="AC1899" s="20"/>
      <c r="AD1899" s="7"/>
      <c r="AE1899" s="15"/>
      <c r="AF1899" t="s">
        <v>3273</v>
      </c>
      <c r="AG1899" t="s">
        <v>3274</v>
      </c>
      <c r="AH1899" s="15"/>
      <c r="AI1899" s="15"/>
    </row>
    <row r="1900" spans="1:35" ht="45" hidden="1">
      <c r="A1900" s="11">
        <v>32</v>
      </c>
      <c r="B1900" s="15" t="s">
        <v>96</v>
      </c>
      <c r="C1900" s="9">
        <v>45509</v>
      </c>
      <c r="D1900" s="7" t="s">
        <v>127</v>
      </c>
      <c r="E1900" s="4" t="s">
        <v>90</v>
      </c>
      <c r="F1900" s="4">
        <v>563164</v>
      </c>
      <c r="G1900" s="4" t="s">
        <v>7465</v>
      </c>
      <c r="H1900" s="4" t="s">
        <v>402</v>
      </c>
      <c r="I1900" s="8" t="s">
        <v>7466</v>
      </c>
      <c r="J1900" s="8" t="s">
        <v>7467</v>
      </c>
      <c r="K1900" s="8" t="s">
        <v>7468</v>
      </c>
      <c r="L1900" s="4" t="s">
        <v>7469</v>
      </c>
      <c r="M1900" s="8">
        <v>1</v>
      </c>
      <c r="N1900" s="8" t="s">
        <v>3409</v>
      </c>
      <c r="O1900" s="8" t="s">
        <v>3409</v>
      </c>
      <c r="P1900" s="8" t="s">
        <v>3409</v>
      </c>
      <c r="Q1900" s="8" t="s">
        <v>3440</v>
      </c>
      <c r="R1900" s="7"/>
      <c r="S1900" s="21">
        <v>0.27272727272727271</v>
      </c>
      <c r="T1900" s="21">
        <v>1.5151515151515152E-2</v>
      </c>
      <c r="U1900" s="21">
        <v>0</v>
      </c>
      <c r="V1900" s="22">
        <v>7.575757575757576E-2</v>
      </c>
      <c r="W1900" s="20">
        <v>0</v>
      </c>
      <c r="X1900" s="20">
        <v>0</v>
      </c>
      <c r="Y1900" s="20">
        <v>0</v>
      </c>
      <c r="Z1900" s="20">
        <v>0</v>
      </c>
      <c r="AA1900" s="20">
        <v>0</v>
      </c>
      <c r="AB1900" s="20">
        <v>0.19696969696969696</v>
      </c>
      <c r="AC1900" s="20">
        <v>0</v>
      </c>
      <c r="AD1900" s="13">
        <v>45512</v>
      </c>
      <c r="AE1900" s="15"/>
      <c r="AF1900" s="28" t="s">
        <v>3273</v>
      </c>
      <c r="AG1900" s="28" t="s">
        <v>3274</v>
      </c>
      <c r="AH1900" s="15"/>
      <c r="AI1900" s="15"/>
    </row>
    <row r="1901" spans="1:35" ht="30" hidden="1">
      <c r="A1901" s="11">
        <v>32</v>
      </c>
      <c r="B1901" s="15" t="s">
        <v>96</v>
      </c>
      <c r="C1901" s="9">
        <v>45509</v>
      </c>
      <c r="D1901" s="7" t="s">
        <v>127</v>
      </c>
      <c r="E1901" s="4" t="s">
        <v>35</v>
      </c>
      <c r="F1901" s="4">
        <v>563166</v>
      </c>
      <c r="G1901" s="4" t="s">
        <v>7470</v>
      </c>
      <c r="H1901" s="4" t="s">
        <v>402</v>
      </c>
      <c r="I1901" s="8" t="s">
        <v>7471</v>
      </c>
      <c r="J1901" s="8" t="s">
        <v>7472</v>
      </c>
      <c r="K1901" s="8"/>
      <c r="L1901" s="4"/>
      <c r="M1901" s="8">
        <v>4</v>
      </c>
      <c r="N1901" s="8" t="s">
        <v>3380</v>
      </c>
      <c r="O1901" s="8" t="s">
        <v>3380</v>
      </c>
      <c r="P1901" s="8" t="s">
        <v>3379</v>
      </c>
      <c r="Q1901" s="8"/>
      <c r="R1901" s="7"/>
      <c r="S1901" s="21">
        <v>0</v>
      </c>
      <c r="T1901" s="21">
        <v>0</v>
      </c>
      <c r="U1901" s="21">
        <v>3.5714285714285712E-2</v>
      </c>
      <c r="V1901" s="22">
        <v>0</v>
      </c>
      <c r="W1901" s="20">
        <v>0</v>
      </c>
      <c r="X1901" s="20">
        <v>0</v>
      </c>
      <c r="Y1901" s="20">
        <v>0</v>
      </c>
      <c r="Z1901" s="20">
        <v>0</v>
      </c>
      <c r="AA1901" s="20">
        <v>0</v>
      </c>
      <c r="AB1901" s="20">
        <v>0</v>
      </c>
      <c r="AC1901" s="20">
        <v>0</v>
      </c>
      <c r="AD1901" s="13">
        <v>45512</v>
      </c>
      <c r="AE1901" s="15"/>
      <c r="AF1901" s="28" t="s">
        <v>3273</v>
      </c>
      <c r="AG1901" s="28" t="s">
        <v>3274</v>
      </c>
      <c r="AH1901" s="15"/>
      <c r="AI1901" s="15"/>
    </row>
    <row r="1902" spans="1:35" ht="30" hidden="1">
      <c r="A1902" s="11">
        <v>32</v>
      </c>
      <c r="B1902" s="15" t="s">
        <v>96</v>
      </c>
      <c r="C1902" s="9">
        <v>45509</v>
      </c>
      <c r="D1902" s="7" t="s">
        <v>7473</v>
      </c>
      <c r="E1902" s="4" t="s">
        <v>35</v>
      </c>
      <c r="F1902" s="4">
        <v>563167</v>
      </c>
      <c r="G1902" s="4" t="s">
        <v>7474</v>
      </c>
      <c r="H1902" s="4" t="s">
        <v>402</v>
      </c>
      <c r="I1902" s="8" t="s">
        <v>7475</v>
      </c>
      <c r="J1902" s="8" t="s">
        <v>7476</v>
      </c>
      <c r="K1902" s="8" t="s">
        <v>4577</v>
      </c>
      <c r="L1902" s="4"/>
      <c r="M1902" s="8">
        <v>4</v>
      </c>
      <c r="N1902" s="8" t="s">
        <v>3409</v>
      </c>
      <c r="O1902" s="8" t="s">
        <v>3409</v>
      </c>
      <c r="P1902" s="8" t="s">
        <v>3379</v>
      </c>
      <c r="Q1902" s="8"/>
      <c r="R1902" s="7"/>
      <c r="S1902" s="21">
        <v>0</v>
      </c>
      <c r="T1902" s="21">
        <v>1.7857142857142856E-2</v>
      </c>
      <c r="U1902" s="21">
        <v>0</v>
      </c>
      <c r="V1902" s="22">
        <v>3.5714285714285712E-2</v>
      </c>
      <c r="W1902" s="20">
        <v>0</v>
      </c>
      <c r="X1902" s="20">
        <v>0</v>
      </c>
      <c r="Y1902" s="20">
        <v>0</v>
      </c>
      <c r="Z1902" s="20">
        <v>0</v>
      </c>
      <c r="AA1902" s="20">
        <v>0</v>
      </c>
      <c r="AB1902" s="20">
        <v>0</v>
      </c>
      <c r="AC1902" s="20">
        <v>0</v>
      </c>
      <c r="AD1902" s="13">
        <v>45512</v>
      </c>
      <c r="AE1902" s="15"/>
      <c r="AF1902" s="28" t="s">
        <v>3273</v>
      </c>
      <c r="AG1902" s="28" t="s">
        <v>3274</v>
      </c>
      <c r="AH1902" s="15"/>
      <c r="AI1902" s="15"/>
    </row>
    <row r="1903" spans="1:35" ht="30" hidden="1">
      <c r="A1903" s="11">
        <v>32</v>
      </c>
      <c r="B1903" s="15" t="s">
        <v>96</v>
      </c>
      <c r="C1903" s="9">
        <v>45509</v>
      </c>
      <c r="D1903" s="7" t="s">
        <v>120</v>
      </c>
      <c r="E1903" s="4" t="s">
        <v>35</v>
      </c>
      <c r="F1903" s="4">
        <v>563168</v>
      </c>
      <c r="G1903" s="4" t="s">
        <v>7477</v>
      </c>
      <c r="H1903" s="4" t="s">
        <v>402</v>
      </c>
      <c r="I1903" s="8" t="s">
        <v>3278</v>
      </c>
      <c r="J1903" s="8"/>
      <c r="K1903" s="8"/>
      <c r="L1903" s="4"/>
      <c r="M1903" s="8"/>
      <c r="N1903" s="8"/>
      <c r="O1903" s="8"/>
      <c r="P1903" s="8"/>
      <c r="Q1903" s="8"/>
      <c r="R1903" s="7"/>
      <c r="S1903" s="21"/>
      <c r="T1903" s="21"/>
      <c r="U1903" s="21"/>
      <c r="V1903" s="22"/>
      <c r="W1903" s="20"/>
      <c r="X1903" s="20"/>
      <c r="Y1903" s="20"/>
      <c r="Z1903" s="20"/>
      <c r="AA1903" s="20"/>
      <c r="AB1903" s="20"/>
      <c r="AC1903" s="20"/>
      <c r="AD1903" s="7"/>
      <c r="AE1903" s="15"/>
      <c r="AF1903" t="s">
        <v>3273</v>
      </c>
      <c r="AG1903" t="s">
        <v>3274</v>
      </c>
      <c r="AH1903" s="15"/>
      <c r="AI1903" s="15"/>
    </row>
    <row r="1904" spans="1:35" ht="30" hidden="1">
      <c r="A1904" s="11">
        <v>32</v>
      </c>
      <c r="B1904" s="15" t="s">
        <v>96</v>
      </c>
      <c r="C1904" s="9">
        <v>45509</v>
      </c>
      <c r="D1904" s="7" t="s">
        <v>120</v>
      </c>
      <c r="E1904" s="4" t="s">
        <v>35</v>
      </c>
      <c r="F1904" s="4">
        <v>563169</v>
      </c>
      <c r="G1904" s="4" t="s">
        <v>7478</v>
      </c>
      <c r="H1904" s="4" t="s">
        <v>402</v>
      </c>
      <c r="I1904" s="8" t="s">
        <v>3278</v>
      </c>
      <c r="J1904" s="8"/>
      <c r="K1904" s="8"/>
      <c r="L1904" s="4"/>
      <c r="M1904" s="8"/>
      <c r="N1904" s="8"/>
      <c r="O1904" s="8"/>
      <c r="P1904" s="8"/>
      <c r="Q1904" s="8"/>
      <c r="R1904" s="7"/>
      <c r="S1904" s="21"/>
      <c r="T1904" s="21"/>
      <c r="U1904" s="21"/>
      <c r="V1904" s="22"/>
      <c r="W1904" s="20"/>
      <c r="X1904" s="20"/>
      <c r="Y1904" s="20"/>
      <c r="Z1904" s="20"/>
      <c r="AA1904" s="20"/>
      <c r="AB1904" s="20"/>
      <c r="AC1904" s="20"/>
      <c r="AD1904" s="7"/>
      <c r="AE1904" s="15"/>
      <c r="AF1904" t="s">
        <v>3273</v>
      </c>
      <c r="AG1904" t="s">
        <v>3274</v>
      </c>
      <c r="AH1904" s="15"/>
      <c r="AI1904" s="15"/>
    </row>
    <row r="1905" spans="1:35" ht="30" hidden="1">
      <c r="A1905" s="11">
        <v>32</v>
      </c>
      <c r="B1905" s="15" t="s">
        <v>96</v>
      </c>
      <c r="C1905" s="9">
        <v>45509</v>
      </c>
      <c r="D1905" s="7" t="s">
        <v>97</v>
      </c>
      <c r="E1905" s="4" t="s">
        <v>116</v>
      </c>
      <c r="F1905" s="4">
        <v>563170</v>
      </c>
      <c r="G1905" s="4" t="s">
        <v>7479</v>
      </c>
      <c r="H1905" s="4" t="s">
        <v>402</v>
      </c>
      <c r="I1905" s="8" t="s">
        <v>7480</v>
      </c>
      <c r="J1905" s="8" t="s">
        <v>3852</v>
      </c>
      <c r="K1905" s="8" t="s">
        <v>3414</v>
      </c>
      <c r="L1905" s="4"/>
      <c r="M1905" s="8">
        <v>4</v>
      </c>
      <c r="N1905" s="8" t="s">
        <v>3409</v>
      </c>
      <c r="O1905" s="8" t="s">
        <v>3409</v>
      </c>
      <c r="P1905" s="8" t="s">
        <v>3409</v>
      </c>
      <c r="Q1905" s="8"/>
      <c r="R1905" s="7"/>
      <c r="S1905" s="21">
        <v>0</v>
      </c>
      <c r="T1905" s="21">
        <v>0</v>
      </c>
      <c r="U1905" s="21">
        <v>0</v>
      </c>
      <c r="V1905" s="22">
        <v>4.1666666666666657E-2</v>
      </c>
      <c r="W1905" s="20">
        <v>0</v>
      </c>
      <c r="X1905" s="20">
        <v>0</v>
      </c>
      <c r="Y1905" s="20">
        <v>0</v>
      </c>
      <c r="Z1905" s="20">
        <v>8.3333333333333315E-2</v>
      </c>
      <c r="AA1905" s="20">
        <v>0</v>
      </c>
      <c r="AB1905" s="20">
        <v>0</v>
      </c>
      <c r="AC1905" s="20">
        <v>0</v>
      </c>
      <c r="AD1905" s="13">
        <v>45512</v>
      </c>
      <c r="AE1905" s="15"/>
      <c r="AF1905" s="28" t="s">
        <v>3273</v>
      </c>
      <c r="AG1905" s="28" t="s">
        <v>3274</v>
      </c>
      <c r="AH1905" s="15"/>
      <c r="AI1905" s="15"/>
    </row>
    <row r="1906" spans="1:35" ht="30" hidden="1">
      <c r="A1906" s="11">
        <v>32</v>
      </c>
      <c r="B1906" s="15" t="s">
        <v>96</v>
      </c>
      <c r="C1906" s="9">
        <v>45509</v>
      </c>
      <c r="D1906" s="7" t="s">
        <v>555</v>
      </c>
      <c r="E1906" s="4" t="s">
        <v>116</v>
      </c>
      <c r="F1906" s="4">
        <v>563171</v>
      </c>
      <c r="G1906" s="4" t="s">
        <v>7481</v>
      </c>
      <c r="H1906" s="4" t="s">
        <v>402</v>
      </c>
      <c r="I1906" s="8" t="s">
        <v>3278</v>
      </c>
      <c r="J1906" s="8"/>
      <c r="K1906" s="8"/>
      <c r="L1906" s="4"/>
      <c r="M1906" s="8"/>
      <c r="N1906" s="8"/>
      <c r="O1906" s="8"/>
      <c r="P1906" s="8"/>
      <c r="Q1906" s="8"/>
      <c r="R1906" s="7"/>
      <c r="S1906" s="21"/>
      <c r="T1906" s="21"/>
      <c r="U1906" s="21"/>
      <c r="V1906" s="22"/>
      <c r="W1906" s="20"/>
      <c r="X1906" s="20"/>
      <c r="Y1906" s="20"/>
      <c r="Z1906" s="20"/>
      <c r="AA1906" s="20"/>
      <c r="AB1906" s="20"/>
      <c r="AC1906" s="20"/>
      <c r="AD1906" s="7"/>
      <c r="AE1906" s="15"/>
      <c r="AF1906" t="s">
        <v>3273</v>
      </c>
      <c r="AG1906" t="s">
        <v>3274</v>
      </c>
      <c r="AH1906" s="15"/>
      <c r="AI1906" s="15"/>
    </row>
    <row r="1907" spans="1:35" ht="30" hidden="1">
      <c r="A1907" s="11">
        <v>32</v>
      </c>
      <c r="B1907" s="15" t="s">
        <v>96</v>
      </c>
      <c r="C1907" s="9">
        <v>45509</v>
      </c>
      <c r="D1907" s="7" t="s">
        <v>97</v>
      </c>
      <c r="E1907" s="4" t="s">
        <v>39</v>
      </c>
      <c r="F1907" s="4">
        <v>563210</v>
      </c>
      <c r="G1907" s="4" t="s">
        <v>7482</v>
      </c>
      <c r="H1907" s="4" t="s">
        <v>402</v>
      </c>
      <c r="I1907" s="8" t="s">
        <v>7483</v>
      </c>
      <c r="J1907" s="8" t="s">
        <v>5535</v>
      </c>
      <c r="K1907" s="8" t="s">
        <v>7484</v>
      </c>
      <c r="L1907" s="4" t="s">
        <v>5001</v>
      </c>
      <c r="M1907" s="8">
        <v>3</v>
      </c>
      <c r="N1907" s="8" t="s">
        <v>3440</v>
      </c>
      <c r="O1907" s="8" t="s">
        <v>3440</v>
      </c>
      <c r="P1907" s="8" t="s">
        <v>3387</v>
      </c>
      <c r="Q1907" s="8"/>
      <c r="R1907" s="7"/>
      <c r="S1907" s="21">
        <v>0</v>
      </c>
      <c r="T1907" s="21">
        <v>7.6923076923076927E-2</v>
      </c>
      <c r="U1907" s="21">
        <v>0</v>
      </c>
      <c r="V1907" s="22">
        <v>0</v>
      </c>
      <c r="W1907" s="20">
        <v>0</v>
      </c>
      <c r="X1907" s="20">
        <v>0</v>
      </c>
      <c r="Y1907" s="20">
        <v>0</v>
      </c>
      <c r="Z1907" s="20">
        <v>0</v>
      </c>
      <c r="AA1907" s="20">
        <v>0</v>
      </c>
      <c r="AB1907" s="20">
        <v>5.7692307692307689E-2</v>
      </c>
      <c r="AC1907" s="20">
        <v>0.13461538461538461</v>
      </c>
      <c r="AD1907" s="13">
        <v>45511</v>
      </c>
      <c r="AE1907" s="15"/>
      <c r="AF1907" s="28" t="s">
        <v>3273</v>
      </c>
      <c r="AG1907" s="28" t="s">
        <v>3274</v>
      </c>
      <c r="AH1907" s="15"/>
      <c r="AI1907" s="15"/>
    </row>
    <row r="1908" spans="1:35" ht="30" hidden="1">
      <c r="A1908" s="11">
        <v>32</v>
      </c>
      <c r="B1908" s="15" t="s">
        <v>96</v>
      </c>
      <c r="C1908" s="9">
        <v>45509</v>
      </c>
      <c r="D1908" s="7" t="s">
        <v>127</v>
      </c>
      <c r="E1908" s="4" t="s">
        <v>39</v>
      </c>
      <c r="F1908" s="4">
        <v>563219</v>
      </c>
      <c r="G1908" s="4" t="s">
        <v>7485</v>
      </c>
      <c r="H1908" s="4" t="s">
        <v>402</v>
      </c>
      <c r="I1908" s="8" t="s">
        <v>7486</v>
      </c>
      <c r="J1908" s="8"/>
      <c r="K1908" s="8"/>
      <c r="L1908" s="4"/>
      <c r="M1908" s="8">
        <v>1</v>
      </c>
      <c r="N1908" s="8"/>
      <c r="O1908" s="8"/>
      <c r="P1908" s="8"/>
      <c r="Q1908" s="8"/>
      <c r="R1908" s="7"/>
      <c r="S1908" s="21"/>
      <c r="T1908" s="21"/>
      <c r="U1908" s="21"/>
      <c r="V1908" s="22"/>
      <c r="W1908" s="20"/>
      <c r="X1908" s="20"/>
      <c r="Y1908" s="20"/>
      <c r="Z1908" s="20"/>
      <c r="AA1908" s="20"/>
      <c r="AB1908" s="20"/>
      <c r="AC1908" s="20"/>
      <c r="AD1908" s="7"/>
      <c r="AE1908" s="15"/>
      <c r="AF1908" s="28" t="s">
        <v>3273</v>
      </c>
      <c r="AG1908" s="28" t="s">
        <v>3274</v>
      </c>
      <c r="AH1908" s="15"/>
      <c r="AI1908" s="15"/>
    </row>
    <row r="1909" spans="1:35" ht="30" hidden="1">
      <c r="A1909" s="11">
        <v>32</v>
      </c>
      <c r="B1909" s="15" t="s">
        <v>96</v>
      </c>
      <c r="C1909" s="9">
        <v>45509</v>
      </c>
      <c r="D1909" s="7" t="s">
        <v>97</v>
      </c>
      <c r="E1909" s="4" t="s">
        <v>39</v>
      </c>
      <c r="F1909" s="4">
        <v>563220</v>
      </c>
      <c r="G1909" s="4" t="s">
        <v>7487</v>
      </c>
      <c r="H1909" s="4" t="s">
        <v>402</v>
      </c>
      <c r="I1909" s="8" t="s">
        <v>7488</v>
      </c>
      <c r="J1909" s="8" t="s">
        <v>7489</v>
      </c>
      <c r="K1909" s="8" t="s">
        <v>7490</v>
      </c>
      <c r="L1909" s="4" t="s">
        <v>7491</v>
      </c>
      <c r="M1909" s="8">
        <v>2</v>
      </c>
      <c r="N1909" s="8" t="s">
        <v>3388</v>
      </c>
      <c r="O1909" s="8" t="s">
        <v>3388</v>
      </c>
      <c r="P1909" s="8" t="s">
        <v>3387</v>
      </c>
      <c r="Q1909" s="8" t="s">
        <v>3387</v>
      </c>
      <c r="R1909" s="7" t="s">
        <v>3387</v>
      </c>
      <c r="S1909" s="21">
        <v>0.18421052631578946</v>
      </c>
      <c r="T1909" s="21">
        <v>0</v>
      </c>
      <c r="U1909" s="21">
        <v>0</v>
      </c>
      <c r="V1909" s="22">
        <v>7.8947368421052627E-2</v>
      </c>
      <c r="W1909" s="20">
        <v>0</v>
      </c>
      <c r="X1909" s="20">
        <v>0</v>
      </c>
      <c r="Y1909" s="20">
        <v>0</v>
      </c>
      <c r="Z1909" s="20">
        <v>0</v>
      </c>
      <c r="AA1909" s="20">
        <v>1.3157894736842105E-2</v>
      </c>
      <c r="AB1909" s="20">
        <v>0.13157894736842105</v>
      </c>
      <c r="AC1909" s="20">
        <v>0</v>
      </c>
      <c r="AD1909" s="13">
        <v>45511</v>
      </c>
      <c r="AE1909" s="15"/>
      <c r="AF1909" s="28" t="s">
        <v>3273</v>
      </c>
      <c r="AG1909" s="28" t="s">
        <v>3274</v>
      </c>
      <c r="AH1909" s="15"/>
      <c r="AI1909" s="15"/>
    </row>
    <row r="1910" spans="1:35" ht="45" hidden="1">
      <c r="A1910" s="11">
        <v>32</v>
      </c>
      <c r="B1910" s="15" t="s">
        <v>96</v>
      </c>
      <c r="C1910" s="9">
        <v>45509</v>
      </c>
      <c r="D1910" s="7" t="s">
        <v>127</v>
      </c>
      <c r="E1910" s="4" t="s">
        <v>39</v>
      </c>
      <c r="F1910" s="4">
        <v>563221</v>
      </c>
      <c r="G1910" s="4" t="s">
        <v>7492</v>
      </c>
      <c r="H1910" s="4" t="s">
        <v>402</v>
      </c>
      <c r="I1910" s="8" t="s">
        <v>7493</v>
      </c>
      <c r="J1910" s="8" t="s">
        <v>6706</v>
      </c>
      <c r="K1910" s="8" t="s">
        <v>7494</v>
      </c>
      <c r="L1910" s="4" t="s">
        <v>6916</v>
      </c>
      <c r="M1910" s="8">
        <v>2</v>
      </c>
      <c r="N1910" s="8" t="s">
        <v>3364</v>
      </c>
      <c r="O1910" s="8" t="s">
        <v>3364</v>
      </c>
      <c r="P1910" s="8" t="s">
        <v>3364</v>
      </c>
      <c r="Q1910" s="8"/>
      <c r="R1910" s="7"/>
      <c r="S1910" s="21">
        <v>7.407407407407407E-2</v>
      </c>
      <c r="T1910" s="21">
        <v>0</v>
      </c>
      <c r="U1910" s="21">
        <v>3.7037037037037035E-2</v>
      </c>
      <c r="V1910" s="22">
        <v>0.1111111111111111</v>
      </c>
      <c r="W1910" s="20">
        <v>0</v>
      </c>
      <c r="X1910" s="20">
        <v>0</v>
      </c>
      <c r="Y1910" s="20">
        <v>0</v>
      </c>
      <c r="Z1910" s="20">
        <v>0</v>
      </c>
      <c r="AA1910" s="20">
        <v>0</v>
      </c>
      <c r="AB1910" s="20">
        <v>9.2592592592592601E-2</v>
      </c>
      <c r="AC1910" s="20">
        <v>0</v>
      </c>
      <c r="AD1910" s="13">
        <v>45512</v>
      </c>
      <c r="AE1910" s="15"/>
      <c r="AF1910" s="28" t="s">
        <v>3273</v>
      </c>
      <c r="AG1910" s="28" t="s">
        <v>3274</v>
      </c>
      <c r="AH1910" s="15"/>
      <c r="AI1910" s="15"/>
    </row>
    <row r="1911" spans="1:35" hidden="1">
      <c r="A1911" s="11">
        <v>32</v>
      </c>
      <c r="B1911" s="15" t="s">
        <v>169</v>
      </c>
      <c r="C1911" s="9">
        <v>45508</v>
      </c>
      <c r="D1911" s="7"/>
      <c r="E1911" s="4" t="s">
        <v>35</v>
      </c>
      <c r="F1911" s="4">
        <v>563147</v>
      </c>
      <c r="G1911" s="4" t="s">
        <v>7495</v>
      </c>
      <c r="H1911" s="4" t="s">
        <v>7496</v>
      </c>
      <c r="I1911" s="8"/>
      <c r="J1911" s="8"/>
      <c r="K1911" s="8"/>
      <c r="L1911" s="4"/>
      <c r="M1911" s="8"/>
      <c r="N1911" s="8"/>
      <c r="O1911" s="8"/>
      <c r="P1911" s="8"/>
      <c r="Q1911" s="8"/>
      <c r="R1911" s="7"/>
      <c r="V1911" s="6"/>
      <c r="W1911" s="7"/>
      <c r="X1911" s="7"/>
      <c r="Y1911" s="7"/>
      <c r="Z1911" s="7"/>
      <c r="AA1911" s="7"/>
      <c r="AB1911" s="7"/>
      <c r="AC1911" s="7"/>
      <c r="AD1911" s="13"/>
      <c r="AE1911" s="15"/>
      <c r="AF1911" s="15"/>
      <c r="AG1911" s="15"/>
      <c r="AH1911" s="15"/>
      <c r="AI1911" s="15"/>
    </row>
    <row r="1912" spans="1:35" ht="30" hidden="1">
      <c r="A1912" s="11">
        <v>32</v>
      </c>
      <c r="B1912" s="15" t="s">
        <v>6177</v>
      </c>
      <c r="C1912" s="9">
        <v>45508</v>
      </c>
      <c r="D1912" s="7"/>
      <c r="E1912" s="4" t="s">
        <v>90</v>
      </c>
      <c r="F1912" s="4">
        <v>563228</v>
      </c>
      <c r="G1912" s="4" t="s">
        <v>7497</v>
      </c>
      <c r="H1912" s="4" t="s">
        <v>7498</v>
      </c>
      <c r="I1912" s="8"/>
      <c r="J1912" s="8"/>
      <c r="K1912" s="8"/>
      <c r="L1912" s="4"/>
      <c r="M1912" s="8"/>
      <c r="N1912" s="8"/>
      <c r="O1912" s="8"/>
      <c r="P1912" s="8"/>
      <c r="Q1912" s="8"/>
      <c r="R1912" s="7"/>
      <c r="V1912" s="6"/>
      <c r="W1912" s="7"/>
      <c r="X1912" s="7"/>
      <c r="Y1912" s="7"/>
      <c r="Z1912" s="7"/>
      <c r="AA1912" s="7"/>
      <c r="AB1912" s="7"/>
      <c r="AC1912" s="7"/>
      <c r="AD1912" s="13"/>
      <c r="AE1912" s="15"/>
      <c r="AF1912" s="15"/>
      <c r="AG1912" s="15"/>
      <c r="AH1912" s="15"/>
      <c r="AI1912" s="15"/>
    </row>
    <row r="1913" spans="1:35" ht="30" hidden="1">
      <c r="A1913" s="11">
        <v>32</v>
      </c>
      <c r="B1913" s="15" t="s">
        <v>6177</v>
      </c>
      <c r="C1913" s="9" t="s">
        <v>7499</v>
      </c>
      <c r="D1913" s="7"/>
      <c r="E1913" s="4" t="s">
        <v>90</v>
      </c>
      <c r="F1913" s="4">
        <v>563230</v>
      </c>
      <c r="G1913" s="4" t="s">
        <v>7500</v>
      </c>
      <c r="H1913" s="4" t="s">
        <v>7498</v>
      </c>
      <c r="I1913" s="8"/>
      <c r="J1913" s="8"/>
      <c r="K1913" s="8"/>
      <c r="L1913" s="4"/>
      <c r="M1913" s="8"/>
      <c r="N1913" s="8"/>
      <c r="O1913" s="8"/>
      <c r="P1913" s="8"/>
      <c r="Q1913" s="8"/>
      <c r="R1913" s="7"/>
      <c r="V1913" s="6"/>
      <c r="W1913" s="7"/>
      <c r="X1913" s="7"/>
      <c r="Y1913" s="7"/>
      <c r="Z1913" s="7"/>
      <c r="AA1913" s="7"/>
      <c r="AB1913" s="7"/>
      <c r="AC1913" s="7"/>
      <c r="AD1913" s="13"/>
      <c r="AE1913" s="15"/>
      <c r="AF1913" s="15"/>
      <c r="AG1913" s="15"/>
      <c r="AH1913" s="15"/>
      <c r="AI1913" s="15"/>
    </row>
    <row r="1914" spans="1:35" ht="30" hidden="1">
      <c r="A1914" s="11">
        <v>32</v>
      </c>
      <c r="B1914" s="15" t="s">
        <v>6177</v>
      </c>
      <c r="C1914" s="9">
        <v>45508</v>
      </c>
      <c r="D1914" s="7"/>
      <c r="E1914" s="4" t="s">
        <v>90</v>
      </c>
      <c r="F1914" s="4">
        <v>563229</v>
      </c>
      <c r="G1914" s="4" t="s">
        <v>7501</v>
      </c>
      <c r="H1914" s="4" t="s">
        <v>7498</v>
      </c>
      <c r="I1914" s="8"/>
      <c r="J1914" s="8"/>
      <c r="K1914" s="8"/>
      <c r="L1914" s="4"/>
      <c r="M1914" s="8"/>
      <c r="N1914" s="8"/>
      <c r="O1914" s="8"/>
      <c r="P1914" s="8"/>
      <c r="Q1914" s="8"/>
      <c r="R1914" s="7"/>
      <c r="V1914" s="6"/>
      <c r="W1914" s="7"/>
      <c r="X1914" s="7"/>
      <c r="Y1914" s="7"/>
      <c r="Z1914" s="7"/>
      <c r="AA1914" s="7"/>
      <c r="AB1914" s="7"/>
      <c r="AC1914" s="7"/>
      <c r="AD1914" s="13"/>
      <c r="AE1914" s="15"/>
      <c r="AF1914" s="15"/>
      <c r="AG1914" s="15"/>
      <c r="AH1914" s="15"/>
      <c r="AI1914" s="15"/>
    </row>
    <row r="1915" spans="1:35" ht="30" hidden="1">
      <c r="A1915" s="11">
        <v>32</v>
      </c>
      <c r="B1915" s="15" t="s">
        <v>89</v>
      </c>
      <c r="C1915" s="9">
        <v>45510</v>
      </c>
      <c r="D1915" s="7"/>
      <c r="E1915" s="4" t="s">
        <v>90</v>
      </c>
      <c r="F1915" s="4">
        <v>563277</v>
      </c>
      <c r="G1915" s="4" t="s">
        <v>7502</v>
      </c>
      <c r="H1915" s="4" t="s">
        <v>7503</v>
      </c>
      <c r="I1915" s="8"/>
      <c r="J1915" s="8"/>
      <c r="K1915" s="8"/>
      <c r="L1915" s="4"/>
      <c r="M1915" s="8"/>
      <c r="N1915" s="8"/>
      <c r="O1915" s="8"/>
      <c r="P1915" s="8"/>
      <c r="Q1915" s="8"/>
      <c r="R1915" s="7"/>
      <c r="V1915" s="6"/>
      <c r="W1915" s="7"/>
      <c r="X1915" s="7"/>
      <c r="Y1915" s="7"/>
      <c r="Z1915" s="7"/>
      <c r="AA1915" s="7"/>
      <c r="AB1915" s="7"/>
      <c r="AC1915" s="7"/>
      <c r="AD1915" s="13"/>
      <c r="AE1915" s="15"/>
      <c r="AF1915" t="s">
        <v>3273</v>
      </c>
      <c r="AG1915" t="s">
        <v>3274</v>
      </c>
      <c r="AH1915" s="15"/>
      <c r="AI1915" s="15"/>
    </row>
    <row r="1916" spans="1:35" hidden="1">
      <c r="A1916" s="11">
        <v>33</v>
      </c>
      <c r="B1916" s="15" t="s">
        <v>16</v>
      </c>
      <c r="C1916" s="9" t="s">
        <v>7504</v>
      </c>
      <c r="D1916" s="7"/>
      <c r="E1916" s="4" t="s">
        <v>65</v>
      </c>
      <c r="F1916" s="4">
        <v>563223</v>
      </c>
      <c r="G1916" s="4" t="s">
        <v>7505</v>
      </c>
      <c r="H1916" s="4" t="s">
        <v>7506</v>
      </c>
      <c r="I1916" s="8" t="s">
        <v>7507</v>
      </c>
      <c r="J1916" s="8"/>
      <c r="K1916" s="8"/>
      <c r="L1916" s="4"/>
      <c r="M1916" s="8"/>
      <c r="N1916" s="8"/>
      <c r="O1916" s="8"/>
      <c r="P1916" s="8"/>
      <c r="Q1916" s="8"/>
      <c r="R1916" s="7"/>
      <c r="V1916" s="6"/>
      <c r="W1916" s="7"/>
      <c r="X1916" s="7"/>
      <c r="Y1916" s="7"/>
      <c r="Z1916" s="7"/>
      <c r="AA1916" s="7"/>
      <c r="AB1916" s="7"/>
      <c r="AC1916" s="7"/>
      <c r="AD1916" s="13"/>
      <c r="AE1916" s="15"/>
      <c r="AF1916" s="28" t="s">
        <v>3273</v>
      </c>
      <c r="AG1916" s="28" t="s">
        <v>3274</v>
      </c>
      <c r="AH1916" s="15"/>
      <c r="AI1916" s="15"/>
    </row>
    <row r="1917" spans="1:35" hidden="1">
      <c r="A1917" s="11">
        <v>33</v>
      </c>
      <c r="B1917" s="15" t="s">
        <v>16</v>
      </c>
      <c r="C1917" s="9" t="s">
        <v>7504</v>
      </c>
      <c r="D1917" s="7" t="s">
        <v>7508</v>
      </c>
      <c r="E1917" s="4" t="s">
        <v>35</v>
      </c>
      <c r="F1917" s="4">
        <v>563300</v>
      </c>
      <c r="G1917" s="4" t="s">
        <v>7509</v>
      </c>
      <c r="H1917" s="4" t="s">
        <v>443</v>
      </c>
      <c r="I1917" s="8" t="s">
        <v>7510</v>
      </c>
      <c r="J1917" s="8"/>
      <c r="K1917" s="8"/>
      <c r="L1917" s="4"/>
      <c r="M1917" s="8"/>
      <c r="N1917" s="8"/>
      <c r="O1917" s="8"/>
      <c r="P1917" s="8"/>
      <c r="Q1917" s="8"/>
      <c r="R1917" s="7"/>
      <c r="V1917" s="6"/>
      <c r="W1917" s="7"/>
      <c r="X1917" s="7"/>
      <c r="Y1917" s="7"/>
      <c r="Z1917" s="7"/>
      <c r="AA1917" s="7"/>
      <c r="AB1917" s="7"/>
      <c r="AC1917" s="7"/>
      <c r="AD1917" s="7"/>
      <c r="AE1917" s="15"/>
      <c r="AF1917" s="28" t="s">
        <v>3273</v>
      </c>
      <c r="AG1917" s="28" t="s">
        <v>3274</v>
      </c>
      <c r="AH1917" s="15"/>
      <c r="AI1917" s="15"/>
    </row>
    <row r="1918" spans="1:35" ht="23.25" hidden="1" customHeight="1">
      <c r="A1918" s="11">
        <v>33</v>
      </c>
      <c r="B1918" s="15" t="s">
        <v>16</v>
      </c>
      <c r="C1918" s="9" t="s">
        <v>7504</v>
      </c>
      <c r="D1918" s="7"/>
      <c r="E1918" s="4" t="s">
        <v>35</v>
      </c>
      <c r="F1918" s="4">
        <v>563301</v>
      </c>
      <c r="G1918" s="4" t="s">
        <v>7511</v>
      </c>
      <c r="H1918" s="4" t="s">
        <v>443</v>
      </c>
      <c r="I1918" s="8" t="s">
        <v>7512</v>
      </c>
      <c r="J1918" s="8" t="s">
        <v>5034</v>
      </c>
      <c r="K1918" s="8" t="s">
        <v>7513</v>
      </c>
      <c r="L1918" s="4"/>
      <c r="M1918" s="8">
        <v>3</v>
      </c>
      <c r="N1918" s="8"/>
      <c r="O1918" s="8"/>
      <c r="P1918" s="8"/>
      <c r="Q1918" s="8"/>
      <c r="R1918" s="7"/>
      <c r="V1918" s="6"/>
      <c r="W1918" s="7"/>
      <c r="X1918" s="7"/>
      <c r="Y1918" s="7"/>
      <c r="Z1918" s="7"/>
      <c r="AA1918" s="7"/>
      <c r="AB1918" s="7"/>
      <c r="AC1918" s="7"/>
      <c r="AD1918" s="7"/>
      <c r="AE1918" s="15"/>
      <c r="AF1918" s="28" t="s">
        <v>3273</v>
      </c>
      <c r="AG1918" s="28" t="s">
        <v>3274</v>
      </c>
      <c r="AH1918" s="15"/>
      <c r="AI1918" s="15"/>
    </row>
    <row r="1919" spans="1:35" ht="60" hidden="1">
      <c r="A1919" s="11">
        <v>33</v>
      </c>
      <c r="B1919" s="15" t="s">
        <v>16</v>
      </c>
      <c r="C1919" s="9" t="s">
        <v>7504</v>
      </c>
      <c r="D1919" s="7"/>
      <c r="E1919" s="4" t="s">
        <v>17</v>
      </c>
      <c r="F1919" s="4">
        <v>563302</v>
      </c>
      <c r="G1919" s="4" t="s">
        <v>7514</v>
      </c>
      <c r="H1919" s="4" t="s">
        <v>443</v>
      </c>
      <c r="I1919" s="8" t="s">
        <v>7515</v>
      </c>
      <c r="J1919" s="8" t="s">
        <v>7513</v>
      </c>
      <c r="K1919" s="8" t="s">
        <v>3602</v>
      </c>
      <c r="L1919" s="4" t="s">
        <v>7516</v>
      </c>
      <c r="M1919" s="8">
        <v>2</v>
      </c>
      <c r="N1919" s="8"/>
      <c r="O1919" s="8"/>
      <c r="P1919" s="8"/>
      <c r="Q1919" s="8"/>
      <c r="R1919" s="7"/>
      <c r="V1919" s="6"/>
      <c r="W1919" s="7"/>
      <c r="X1919" s="7"/>
      <c r="Y1919" s="7"/>
      <c r="Z1919" s="7"/>
      <c r="AA1919" s="7"/>
      <c r="AB1919" s="7"/>
      <c r="AC1919" s="7"/>
      <c r="AD1919" s="7"/>
      <c r="AE1919" s="15"/>
      <c r="AF1919" s="28" t="s">
        <v>3273</v>
      </c>
      <c r="AG1919" s="28" t="s">
        <v>3274</v>
      </c>
      <c r="AH1919" s="15"/>
      <c r="AI1919" s="15"/>
    </row>
    <row r="1920" spans="1:35" ht="60" hidden="1">
      <c r="A1920" s="11">
        <v>33</v>
      </c>
      <c r="B1920" s="15" t="s">
        <v>16</v>
      </c>
      <c r="C1920" s="9" t="s">
        <v>7504</v>
      </c>
      <c r="D1920" s="7"/>
      <c r="E1920" s="4" t="s">
        <v>17</v>
      </c>
      <c r="F1920" s="4">
        <v>563303</v>
      </c>
      <c r="G1920" s="4" t="s">
        <v>7517</v>
      </c>
      <c r="H1920" s="4" t="s">
        <v>443</v>
      </c>
      <c r="I1920" s="8" t="s">
        <v>7518</v>
      </c>
      <c r="J1920" s="8" t="s">
        <v>7513</v>
      </c>
      <c r="K1920" s="8" t="s">
        <v>7519</v>
      </c>
      <c r="L1920" s="4"/>
      <c r="M1920" s="8">
        <v>3</v>
      </c>
      <c r="N1920" s="8"/>
      <c r="O1920" s="8"/>
      <c r="P1920" s="8"/>
      <c r="Q1920" s="8"/>
      <c r="R1920" s="7"/>
      <c r="V1920" s="6"/>
      <c r="W1920" s="7"/>
      <c r="X1920" s="7"/>
      <c r="Y1920" s="7"/>
      <c r="Z1920" s="7"/>
      <c r="AA1920" s="7"/>
      <c r="AB1920" s="7"/>
      <c r="AC1920" s="7"/>
      <c r="AD1920" s="7"/>
      <c r="AE1920" s="15"/>
      <c r="AF1920" s="28" t="s">
        <v>3273</v>
      </c>
      <c r="AG1920" s="28" t="s">
        <v>3274</v>
      </c>
      <c r="AH1920" s="15"/>
      <c r="AI1920" s="15"/>
    </row>
    <row r="1921" spans="1:35" ht="30" hidden="1">
      <c r="A1921" s="11">
        <v>33</v>
      </c>
      <c r="B1921" s="15" t="s">
        <v>16</v>
      </c>
      <c r="C1921" s="9" t="s">
        <v>7504</v>
      </c>
      <c r="D1921" s="7" t="s">
        <v>62</v>
      </c>
      <c r="E1921" s="4" t="s">
        <v>17</v>
      </c>
      <c r="F1921" s="4">
        <v>563304</v>
      </c>
      <c r="G1921" s="4" t="s">
        <v>7520</v>
      </c>
      <c r="H1921" s="4" t="s">
        <v>443</v>
      </c>
      <c r="I1921" s="8" t="s">
        <v>7510</v>
      </c>
      <c r="J1921" s="8"/>
      <c r="K1921" s="8"/>
      <c r="L1921" s="4"/>
      <c r="M1921" s="8"/>
      <c r="N1921" s="8"/>
      <c r="O1921" s="8"/>
      <c r="P1921" s="8"/>
      <c r="Q1921" s="8"/>
      <c r="R1921" s="7"/>
      <c r="V1921" s="6"/>
      <c r="W1921" s="7"/>
      <c r="X1921" s="7"/>
      <c r="Y1921" s="7"/>
      <c r="Z1921" s="7"/>
      <c r="AA1921" s="7"/>
      <c r="AB1921" s="7"/>
      <c r="AC1921" s="7"/>
      <c r="AD1921" s="7"/>
      <c r="AE1921" s="15"/>
      <c r="AF1921" s="28" t="s">
        <v>3273</v>
      </c>
      <c r="AG1921" s="28" t="s">
        <v>3274</v>
      </c>
      <c r="AH1921" s="15"/>
      <c r="AI1921" s="15"/>
    </row>
    <row r="1922" spans="1:35" hidden="1">
      <c r="A1922" s="11">
        <v>33</v>
      </c>
      <c r="B1922" s="15" t="s">
        <v>16</v>
      </c>
      <c r="C1922" s="9" t="s">
        <v>7504</v>
      </c>
      <c r="D1922" s="7" t="s">
        <v>41</v>
      </c>
      <c r="E1922" s="4" t="s">
        <v>17</v>
      </c>
      <c r="F1922" s="4">
        <v>563305</v>
      </c>
      <c r="G1922" s="4" t="s">
        <v>7521</v>
      </c>
      <c r="H1922" s="4" t="s">
        <v>443</v>
      </c>
      <c r="I1922" s="8" t="s">
        <v>1393</v>
      </c>
      <c r="J1922" s="8"/>
      <c r="K1922" s="8"/>
      <c r="L1922" s="4"/>
      <c r="M1922" s="8"/>
      <c r="N1922" s="8"/>
      <c r="O1922" s="8"/>
      <c r="P1922" s="8"/>
      <c r="Q1922" s="8"/>
      <c r="R1922" s="7"/>
      <c r="V1922" s="6"/>
      <c r="W1922" s="7"/>
      <c r="X1922" s="7"/>
      <c r="Y1922" s="7"/>
      <c r="Z1922" s="7"/>
      <c r="AA1922" s="7"/>
      <c r="AB1922" s="7"/>
      <c r="AC1922" s="7"/>
      <c r="AD1922" s="7"/>
      <c r="AE1922" s="15"/>
      <c r="AF1922" s="28" t="s">
        <v>3273</v>
      </c>
      <c r="AG1922" s="28" t="s">
        <v>3274</v>
      </c>
      <c r="AH1922" s="15"/>
      <c r="AI1922" s="15"/>
    </row>
    <row r="1923" spans="1:35" ht="30" hidden="1">
      <c r="A1923" s="11">
        <v>33</v>
      </c>
      <c r="B1923" s="15" t="s">
        <v>16</v>
      </c>
      <c r="C1923" s="9" t="s">
        <v>7504</v>
      </c>
      <c r="D1923" s="7"/>
      <c r="E1923" s="4" t="s">
        <v>45</v>
      </c>
      <c r="F1923" s="4">
        <v>563306</v>
      </c>
      <c r="G1923" s="4" t="s">
        <v>7522</v>
      </c>
      <c r="H1923" s="4" t="s">
        <v>443</v>
      </c>
      <c r="I1923" s="8" t="s">
        <v>7523</v>
      </c>
      <c r="J1923" s="8" t="s">
        <v>7524</v>
      </c>
      <c r="K1923" s="8"/>
      <c r="L1923" s="4"/>
      <c r="M1923" s="8"/>
      <c r="N1923" s="8"/>
      <c r="O1923" s="8"/>
      <c r="P1923" s="8"/>
      <c r="Q1923" s="8"/>
      <c r="R1923" s="7"/>
      <c r="V1923" s="6"/>
      <c r="W1923" s="7"/>
      <c r="X1923" s="7"/>
      <c r="Y1923" s="7"/>
      <c r="Z1923" s="7"/>
      <c r="AA1923" s="7"/>
      <c r="AB1923" s="7"/>
      <c r="AC1923" s="7"/>
      <c r="AD1923" s="7"/>
      <c r="AE1923" s="15"/>
      <c r="AF1923" s="28" t="s">
        <v>3273</v>
      </c>
      <c r="AG1923" s="28" t="s">
        <v>3274</v>
      </c>
      <c r="AH1923" s="15"/>
      <c r="AI1923" s="15"/>
    </row>
    <row r="1924" spans="1:35" ht="45" hidden="1">
      <c r="A1924" s="11">
        <v>33</v>
      </c>
      <c r="B1924" s="15" t="s">
        <v>16</v>
      </c>
      <c r="C1924" s="9" t="s">
        <v>7504</v>
      </c>
      <c r="D1924" s="7"/>
      <c r="E1924" s="4" t="s">
        <v>45</v>
      </c>
      <c r="F1924" s="4">
        <v>563307</v>
      </c>
      <c r="G1924" s="4" t="s">
        <v>7525</v>
      </c>
      <c r="H1924" s="4" t="s">
        <v>443</v>
      </c>
      <c r="I1924" s="8" t="s">
        <v>7526</v>
      </c>
      <c r="J1924" s="8" t="s">
        <v>6248</v>
      </c>
      <c r="K1924" s="8" t="s">
        <v>7527</v>
      </c>
      <c r="L1924" s="4"/>
      <c r="M1924" s="8">
        <v>3</v>
      </c>
      <c r="N1924" s="8"/>
      <c r="O1924" s="8"/>
      <c r="P1924" s="8"/>
      <c r="Q1924" s="8"/>
      <c r="R1924" s="7"/>
      <c r="V1924" s="6"/>
      <c r="W1924" s="7"/>
      <c r="X1924" s="7"/>
      <c r="Y1924" s="7"/>
      <c r="Z1924" s="7"/>
      <c r="AA1924" s="7"/>
      <c r="AB1924" s="7"/>
      <c r="AC1924" s="7"/>
      <c r="AD1924" s="7"/>
      <c r="AE1924" s="15"/>
      <c r="AF1924" s="28" t="s">
        <v>3273</v>
      </c>
      <c r="AG1924" s="28" t="s">
        <v>3274</v>
      </c>
      <c r="AH1924" s="15"/>
      <c r="AI1924" s="15"/>
    </row>
    <row r="1925" spans="1:35" ht="30" hidden="1">
      <c r="A1925" s="11">
        <v>33</v>
      </c>
      <c r="B1925" s="15" t="s">
        <v>16</v>
      </c>
      <c r="C1925" s="9" t="s">
        <v>7504</v>
      </c>
      <c r="D1925" s="7"/>
      <c r="E1925" s="4" t="s">
        <v>45</v>
      </c>
      <c r="F1925" s="4">
        <v>563308</v>
      </c>
      <c r="G1925" s="4" t="s">
        <v>7528</v>
      </c>
      <c r="H1925" s="4" t="s">
        <v>443</v>
      </c>
      <c r="I1925" s="8" t="s">
        <v>7529</v>
      </c>
      <c r="J1925" s="8"/>
      <c r="K1925" s="8"/>
      <c r="L1925" s="4"/>
      <c r="M1925" s="8"/>
      <c r="N1925" s="8"/>
      <c r="O1925" s="8"/>
      <c r="P1925" s="8"/>
      <c r="Q1925" s="8"/>
      <c r="R1925" s="7"/>
      <c r="V1925" s="6"/>
      <c r="W1925" s="7"/>
      <c r="X1925" s="7"/>
      <c r="Y1925" s="7"/>
      <c r="Z1925" s="7"/>
      <c r="AA1925" s="7"/>
      <c r="AB1925" s="7"/>
      <c r="AC1925" s="7"/>
      <c r="AD1925" s="7"/>
      <c r="AE1925" s="15"/>
      <c r="AF1925" s="28" t="s">
        <v>3273</v>
      </c>
      <c r="AG1925" s="28" t="s">
        <v>3274</v>
      </c>
      <c r="AH1925" s="15"/>
      <c r="AI1925" s="15"/>
    </row>
    <row r="1926" spans="1:35" ht="30" hidden="1">
      <c r="A1926" s="11">
        <v>33</v>
      </c>
      <c r="B1926" s="15" t="s">
        <v>16</v>
      </c>
      <c r="C1926" s="9" t="s">
        <v>7504</v>
      </c>
      <c r="D1926" s="7"/>
      <c r="E1926" s="4" t="s">
        <v>45</v>
      </c>
      <c r="F1926" s="4">
        <v>563309</v>
      </c>
      <c r="G1926" s="4" t="s">
        <v>7530</v>
      </c>
      <c r="H1926" s="4" t="s">
        <v>443</v>
      </c>
      <c r="I1926" s="8" t="s">
        <v>7531</v>
      </c>
      <c r="J1926" s="8" t="s">
        <v>7532</v>
      </c>
      <c r="K1926" s="8"/>
      <c r="L1926" s="4"/>
      <c r="M1926" s="8">
        <v>2</v>
      </c>
      <c r="N1926" s="8"/>
      <c r="O1926" s="8"/>
      <c r="P1926" s="8"/>
      <c r="Q1926" s="8"/>
      <c r="R1926" s="7"/>
      <c r="V1926" s="6"/>
      <c r="W1926" s="7"/>
      <c r="X1926" s="7"/>
      <c r="Y1926" s="7"/>
      <c r="Z1926" s="7"/>
      <c r="AA1926" s="7"/>
      <c r="AB1926" s="7"/>
      <c r="AC1926" s="7"/>
      <c r="AD1926" s="7"/>
      <c r="AE1926" s="15"/>
      <c r="AF1926" s="28" t="s">
        <v>3273</v>
      </c>
      <c r="AG1926" s="28" t="s">
        <v>3274</v>
      </c>
      <c r="AH1926" s="15"/>
      <c r="AI1926" s="15"/>
    </row>
    <row r="1927" spans="1:35" hidden="1">
      <c r="A1927" s="11">
        <v>33</v>
      </c>
      <c r="B1927" s="15" t="s">
        <v>16</v>
      </c>
      <c r="C1927" s="9" t="s">
        <v>7504</v>
      </c>
      <c r="D1927" s="7" t="s">
        <v>7508</v>
      </c>
      <c r="E1927" s="4" t="s">
        <v>39</v>
      </c>
      <c r="F1927" s="4">
        <v>563325</v>
      </c>
      <c r="G1927" s="4" t="s">
        <v>7533</v>
      </c>
      <c r="H1927" s="4" t="s">
        <v>443</v>
      </c>
      <c r="I1927" s="8" t="s">
        <v>7510</v>
      </c>
      <c r="J1927" s="8"/>
      <c r="K1927" s="8"/>
      <c r="L1927" s="4"/>
      <c r="M1927" s="8"/>
      <c r="N1927" s="8"/>
      <c r="O1927" s="8"/>
      <c r="P1927" s="8"/>
      <c r="Q1927" s="8"/>
      <c r="R1927" s="7"/>
      <c r="V1927" s="6"/>
      <c r="W1927" s="7"/>
      <c r="X1927" s="7"/>
      <c r="Y1927" s="7"/>
      <c r="Z1927" s="7"/>
      <c r="AA1927" s="7"/>
      <c r="AB1927" s="7"/>
      <c r="AC1927" s="7"/>
      <c r="AD1927" s="7"/>
      <c r="AE1927" s="15"/>
      <c r="AF1927" s="28" t="s">
        <v>3273</v>
      </c>
      <c r="AG1927" s="28" t="s">
        <v>3274</v>
      </c>
      <c r="AH1927" s="15"/>
      <c r="AI1927" s="15"/>
    </row>
    <row r="1928" spans="1:35" hidden="1">
      <c r="A1928" s="11">
        <v>33</v>
      </c>
      <c r="B1928" s="15" t="s">
        <v>16</v>
      </c>
      <c r="C1928" s="9" t="s">
        <v>7504</v>
      </c>
      <c r="D1928" s="7"/>
      <c r="E1928" s="4" t="s">
        <v>39</v>
      </c>
      <c r="F1928" s="4">
        <v>563326</v>
      </c>
      <c r="G1928" s="4" t="s">
        <v>7534</v>
      </c>
      <c r="H1928" s="4" t="s">
        <v>443</v>
      </c>
      <c r="I1928" s="8" t="s">
        <v>7535</v>
      </c>
      <c r="J1928" s="8"/>
      <c r="K1928" s="8"/>
      <c r="L1928" s="4"/>
      <c r="M1928" s="8"/>
      <c r="N1928" s="8"/>
      <c r="O1928" s="8"/>
      <c r="P1928" s="8"/>
      <c r="Q1928" s="8"/>
      <c r="R1928" s="7"/>
      <c r="V1928" s="6"/>
      <c r="W1928" s="7"/>
      <c r="X1928" s="7"/>
      <c r="Y1928" s="7"/>
      <c r="Z1928" s="7"/>
      <c r="AA1928" s="7"/>
      <c r="AB1928" s="7"/>
      <c r="AC1928" s="7"/>
      <c r="AD1928" s="7"/>
      <c r="AE1928" s="15"/>
      <c r="AF1928" s="28" t="s">
        <v>3273</v>
      </c>
      <c r="AG1928" s="28" t="s">
        <v>3274</v>
      </c>
      <c r="AH1928" s="15"/>
      <c r="AI1928" s="15"/>
    </row>
    <row r="1929" spans="1:35" ht="45" hidden="1">
      <c r="A1929" s="11">
        <v>33</v>
      </c>
      <c r="B1929" s="15" t="s">
        <v>16</v>
      </c>
      <c r="C1929" s="9" t="s">
        <v>7504</v>
      </c>
      <c r="D1929" s="7"/>
      <c r="E1929" s="4" t="s">
        <v>39</v>
      </c>
      <c r="F1929" s="4">
        <v>563327</v>
      </c>
      <c r="G1929" s="4" t="s">
        <v>7536</v>
      </c>
      <c r="H1929" s="4" t="s">
        <v>443</v>
      </c>
      <c r="I1929" s="8" t="s">
        <v>7537</v>
      </c>
      <c r="J1929" s="8" t="s">
        <v>6248</v>
      </c>
      <c r="K1929" s="8" t="s">
        <v>7538</v>
      </c>
      <c r="L1929" s="4"/>
      <c r="M1929" s="8">
        <v>3</v>
      </c>
      <c r="N1929" s="8"/>
      <c r="O1929" s="8"/>
      <c r="P1929" s="8"/>
      <c r="Q1929" s="8"/>
      <c r="R1929" s="7"/>
      <c r="V1929" s="6"/>
      <c r="W1929" s="7"/>
      <c r="X1929" s="7"/>
      <c r="Y1929" s="7"/>
      <c r="Z1929" s="7"/>
      <c r="AA1929" s="7"/>
      <c r="AB1929" s="7"/>
      <c r="AC1929" s="7"/>
      <c r="AD1929" s="7"/>
      <c r="AE1929" s="15"/>
      <c r="AF1929" s="28" t="s">
        <v>3273</v>
      </c>
      <c r="AG1929" s="28" t="s">
        <v>3274</v>
      </c>
      <c r="AH1929" s="15"/>
      <c r="AI1929" s="15"/>
    </row>
    <row r="1930" spans="1:35" ht="45" hidden="1">
      <c r="A1930" s="11">
        <v>33</v>
      </c>
      <c r="B1930" s="15" t="s">
        <v>16</v>
      </c>
      <c r="C1930" s="9" t="s">
        <v>7504</v>
      </c>
      <c r="D1930" s="7"/>
      <c r="E1930" s="4" t="s">
        <v>65</v>
      </c>
      <c r="F1930" s="4">
        <v>563328</v>
      </c>
      <c r="G1930" s="4" t="s">
        <v>7539</v>
      </c>
      <c r="H1930" s="4" t="s">
        <v>443</v>
      </c>
      <c r="I1930" s="8" t="s">
        <v>7540</v>
      </c>
      <c r="J1930" s="8" t="s">
        <v>7541</v>
      </c>
      <c r="K1930" s="8" t="s">
        <v>6248</v>
      </c>
      <c r="L1930" s="4" t="s">
        <v>5034</v>
      </c>
      <c r="M1930" s="8">
        <v>3</v>
      </c>
      <c r="N1930" s="8"/>
      <c r="O1930" s="8"/>
      <c r="P1930" s="8"/>
      <c r="Q1930" s="8"/>
      <c r="R1930" s="7"/>
      <c r="V1930" s="6"/>
      <c r="W1930" s="7"/>
      <c r="X1930" s="7"/>
      <c r="Y1930" s="7"/>
      <c r="Z1930" s="7"/>
      <c r="AA1930" s="7"/>
      <c r="AB1930" s="7"/>
      <c r="AC1930" s="7"/>
      <c r="AD1930" s="7"/>
      <c r="AE1930" s="15"/>
      <c r="AF1930" s="28" t="s">
        <v>3273</v>
      </c>
      <c r="AG1930" s="28" t="s">
        <v>3274</v>
      </c>
      <c r="AH1930" s="15"/>
      <c r="AI1930" s="15"/>
    </row>
    <row r="1931" spans="1:35" ht="30" hidden="1">
      <c r="A1931" s="11">
        <v>33</v>
      </c>
      <c r="B1931" s="15" t="s">
        <v>16</v>
      </c>
      <c r="C1931" s="9" t="s">
        <v>7504</v>
      </c>
      <c r="D1931" s="7" t="s">
        <v>309</v>
      </c>
      <c r="E1931" s="4" t="s">
        <v>35</v>
      </c>
      <c r="F1931" s="4">
        <v>563337</v>
      </c>
      <c r="G1931" s="4" t="s">
        <v>7542</v>
      </c>
      <c r="H1931" s="4" t="s">
        <v>443</v>
      </c>
      <c r="I1931" s="8" t="s">
        <v>7510</v>
      </c>
      <c r="J1931" s="8"/>
      <c r="K1931" s="8"/>
      <c r="L1931" s="4"/>
      <c r="M1931" s="8"/>
      <c r="N1931" s="8"/>
      <c r="O1931" s="8"/>
      <c r="P1931" s="8"/>
      <c r="Q1931" s="8"/>
      <c r="R1931" s="7"/>
      <c r="V1931" s="6"/>
      <c r="W1931" s="7"/>
      <c r="X1931" s="7"/>
      <c r="Y1931" s="7"/>
      <c r="Z1931" s="7"/>
      <c r="AA1931" s="7"/>
      <c r="AB1931" s="7"/>
      <c r="AC1931" s="7"/>
      <c r="AD1931" s="7"/>
      <c r="AE1931" s="15"/>
      <c r="AF1931" s="28" t="s">
        <v>3273</v>
      </c>
      <c r="AG1931" s="28" t="s">
        <v>3274</v>
      </c>
      <c r="AH1931" s="15"/>
      <c r="AI1931" s="15"/>
    </row>
    <row r="1932" spans="1:35" ht="30" hidden="1">
      <c r="A1932" s="11">
        <v>33</v>
      </c>
      <c r="B1932" s="15" t="s">
        <v>16</v>
      </c>
      <c r="C1932" s="9" t="s">
        <v>7504</v>
      </c>
      <c r="D1932" s="7" t="s">
        <v>309</v>
      </c>
      <c r="E1932" s="4" t="s">
        <v>35</v>
      </c>
      <c r="F1932" s="4">
        <v>563338</v>
      </c>
      <c r="G1932" s="4" t="s">
        <v>7543</v>
      </c>
      <c r="H1932" s="4" t="s">
        <v>443</v>
      </c>
      <c r="I1932" s="8" t="s">
        <v>7510</v>
      </c>
      <c r="J1932" s="8"/>
      <c r="K1932" s="8"/>
      <c r="L1932" s="4"/>
      <c r="M1932" s="8"/>
      <c r="N1932" s="8"/>
      <c r="O1932" s="8"/>
      <c r="P1932" s="8"/>
      <c r="Q1932" s="8"/>
      <c r="R1932" s="7"/>
      <c r="V1932" s="6"/>
      <c r="W1932" s="7"/>
      <c r="X1932" s="7"/>
      <c r="Y1932" s="7"/>
      <c r="Z1932" s="7"/>
      <c r="AA1932" s="7"/>
      <c r="AB1932" s="7"/>
      <c r="AC1932" s="7"/>
      <c r="AD1932" s="7"/>
      <c r="AE1932" s="15"/>
      <c r="AF1932" s="28" t="s">
        <v>3273</v>
      </c>
      <c r="AG1932" s="28" t="s">
        <v>3274</v>
      </c>
      <c r="AH1932" s="15"/>
      <c r="AI1932" s="15"/>
    </row>
    <row r="1933" spans="1:35" ht="30" hidden="1">
      <c r="A1933" s="11">
        <v>33</v>
      </c>
      <c r="B1933" s="15" t="s">
        <v>16</v>
      </c>
      <c r="C1933" s="9" t="s">
        <v>7544</v>
      </c>
      <c r="D1933" s="7"/>
      <c r="E1933" s="4" t="s">
        <v>17</v>
      </c>
      <c r="F1933" s="4">
        <v>563310</v>
      </c>
      <c r="G1933" s="4" t="s">
        <v>7545</v>
      </c>
      <c r="H1933" s="4" t="s">
        <v>4870</v>
      </c>
      <c r="I1933" s="8" t="s">
        <v>7546</v>
      </c>
      <c r="J1933" s="8"/>
      <c r="K1933" s="8"/>
      <c r="L1933" s="4"/>
      <c r="M1933" s="8">
        <v>2</v>
      </c>
      <c r="N1933" s="8"/>
      <c r="O1933" s="8"/>
      <c r="P1933" s="8"/>
      <c r="Q1933" s="8"/>
      <c r="R1933" s="7"/>
      <c r="V1933" s="6"/>
      <c r="W1933" s="7"/>
      <c r="X1933" s="7"/>
      <c r="Y1933" s="7"/>
      <c r="Z1933" s="7"/>
      <c r="AA1933" s="7"/>
      <c r="AB1933" s="7"/>
      <c r="AC1933" s="7"/>
      <c r="AD1933" s="7"/>
      <c r="AE1933" s="15"/>
      <c r="AF1933" s="28" t="s">
        <v>3273</v>
      </c>
      <c r="AG1933" s="28" t="s">
        <v>3274</v>
      </c>
      <c r="AH1933" s="15"/>
      <c r="AI1933" s="15"/>
    </row>
    <row r="1934" spans="1:35" hidden="1">
      <c r="A1934" s="11">
        <v>33</v>
      </c>
      <c r="B1934" s="15" t="s">
        <v>16</v>
      </c>
      <c r="C1934" s="9" t="s">
        <v>7544</v>
      </c>
      <c r="D1934" s="7" t="s">
        <v>7508</v>
      </c>
      <c r="E1934" s="4" t="s">
        <v>17</v>
      </c>
      <c r="F1934" s="4">
        <v>563311</v>
      </c>
      <c r="G1934" s="4" t="s">
        <v>7547</v>
      </c>
      <c r="H1934" s="4" t="s">
        <v>4870</v>
      </c>
      <c r="I1934" s="8" t="s">
        <v>7510</v>
      </c>
      <c r="J1934" s="8"/>
      <c r="K1934" s="8"/>
      <c r="L1934" s="4"/>
      <c r="M1934" s="8"/>
      <c r="N1934" s="8"/>
      <c r="O1934" s="8"/>
      <c r="P1934" s="8"/>
      <c r="Q1934" s="8"/>
      <c r="R1934" s="7"/>
      <c r="V1934" s="6"/>
      <c r="W1934" s="7"/>
      <c r="X1934" s="7"/>
      <c r="Y1934" s="7"/>
      <c r="Z1934" s="7"/>
      <c r="AA1934" s="7"/>
      <c r="AB1934" s="7"/>
      <c r="AC1934" s="7"/>
      <c r="AD1934" s="7"/>
      <c r="AE1934" s="15"/>
      <c r="AF1934" s="28" t="s">
        <v>3273</v>
      </c>
      <c r="AG1934" s="28" t="s">
        <v>3274</v>
      </c>
      <c r="AH1934" s="15"/>
      <c r="AI1934" s="15"/>
    </row>
    <row r="1935" spans="1:35" ht="30" hidden="1">
      <c r="A1935" s="11">
        <v>33</v>
      </c>
      <c r="B1935" s="15" t="s">
        <v>16</v>
      </c>
      <c r="C1935" s="9" t="s">
        <v>7544</v>
      </c>
      <c r="D1935" s="7"/>
      <c r="E1935" s="4" t="s">
        <v>17</v>
      </c>
      <c r="F1935" s="4">
        <v>563312</v>
      </c>
      <c r="G1935" s="4" t="s">
        <v>7548</v>
      </c>
      <c r="H1935" s="4" t="s">
        <v>4870</v>
      </c>
      <c r="I1935" s="8" t="s">
        <v>7549</v>
      </c>
      <c r="J1935" s="8"/>
      <c r="K1935" s="8"/>
      <c r="L1935" s="4"/>
      <c r="M1935" s="8">
        <v>1</v>
      </c>
      <c r="N1935" s="8"/>
      <c r="O1935" s="8"/>
      <c r="P1935" s="8"/>
      <c r="Q1935" s="8"/>
      <c r="R1935" s="7"/>
      <c r="V1935" s="6"/>
      <c r="W1935" s="7"/>
      <c r="X1935" s="7"/>
      <c r="Y1935" s="7"/>
      <c r="Z1935" s="7"/>
      <c r="AA1935" s="7"/>
      <c r="AB1935" s="7"/>
      <c r="AC1935" s="7"/>
      <c r="AD1935" s="7"/>
      <c r="AE1935" s="15"/>
      <c r="AF1935" s="28" t="s">
        <v>3273</v>
      </c>
      <c r="AG1935" s="28" t="s">
        <v>3274</v>
      </c>
      <c r="AH1935" s="15"/>
      <c r="AI1935" s="15"/>
    </row>
    <row r="1936" spans="1:35" ht="30" hidden="1">
      <c r="A1936" s="11">
        <v>33</v>
      </c>
      <c r="B1936" s="15" t="s">
        <v>16</v>
      </c>
      <c r="C1936" s="9" t="s">
        <v>7544</v>
      </c>
      <c r="D1936" s="7"/>
      <c r="E1936" s="4" t="s">
        <v>90</v>
      </c>
      <c r="F1936" s="4">
        <v>563329</v>
      </c>
      <c r="G1936" s="4" t="s">
        <v>7550</v>
      </c>
      <c r="H1936" s="4" t="s">
        <v>6234</v>
      </c>
      <c r="I1936" s="8" t="s">
        <v>7551</v>
      </c>
      <c r="J1936" s="8"/>
      <c r="K1936" s="8"/>
      <c r="L1936" s="4"/>
      <c r="M1936" s="8">
        <v>2</v>
      </c>
      <c r="N1936" s="8"/>
      <c r="O1936" s="8"/>
      <c r="P1936" s="8"/>
      <c r="Q1936" s="8"/>
      <c r="R1936" s="7"/>
      <c r="V1936" s="6"/>
      <c r="W1936" s="7"/>
      <c r="X1936" s="7"/>
      <c r="Y1936" s="7"/>
      <c r="Z1936" s="7"/>
      <c r="AA1936" s="7"/>
      <c r="AB1936" s="7"/>
      <c r="AC1936" s="7"/>
      <c r="AD1936" s="7"/>
      <c r="AE1936" s="15"/>
      <c r="AF1936" s="28" t="s">
        <v>3273</v>
      </c>
      <c r="AG1936" s="28" t="s">
        <v>3274</v>
      </c>
      <c r="AH1936" s="15"/>
      <c r="AI1936" s="15"/>
    </row>
    <row r="1937" spans="1:35" ht="30" hidden="1">
      <c r="A1937" s="11">
        <v>33</v>
      </c>
      <c r="B1937" s="15" t="s">
        <v>16</v>
      </c>
      <c r="C1937" s="9" t="s">
        <v>7544</v>
      </c>
      <c r="D1937" s="7"/>
      <c r="E1937" s="4" t="s">
        <v>90</v>
      </c>
      <c r="F1937" s="4">
        <v>563330</v>
      </c>
      <c r="G1937" s="4" t="s">
        <v>7552</v>
      </c>
      <c r="H1937" s="4" t="s">
        <v>6234</v>
      </c>
      <c r="I1937" s="8" t="s">
        <v>7553</v>
      </c>
      <c r="J1937" s="8"/>
      <c r="K1937" s="8"/>
      <c r="L1937" s="4"/>
      <c r="M1937" s="8">
        <v>4</v>
      </c>
      <c r="N1937" s="8"/>
      <c r="O1937" s="8"/>
      <c r="P1937" s="8"/>
      <c r="Q1937" s="8"/>
      <c r="R1937" s="7"/>
      <c r="V1937" s="6"/>
      <c r="W1937" s="7"/>
      <c r="X1937" s="7"/>
      <c r="Y1937" s="7"/>
      <c r="Z1937" s="7"/>
      <c r="AA1937" s="7"/>
      <c r="AB1937" s="7"/>
      <c r="AC1937" s="7"/>
      <c r="AD1937" s="7"/>
      <c r="AE1937" s="15"/>
      <c r="AF1937" s="28" t="s">
        <v>3273</v>
      </c>
      <c r="AG1937" s="28" t="s">
        <v>3274</v>
      </c>
      <c r="AH1937" s="15"/>
      <c r="AI1937" s="15"/>
    </row>
    <row r="1938" spans="1:35" ht="30" hidden="1">
      <c r="A1938" s="11">
        <v>33</v>
      </c>
      <c r="B1938" s="15" t="s">
        <v>16</v>
      </c>
      <c r="C1938" s="9" t="s">
        <v>7544</v>
      </c>
      <c r="D1938" s="7"/>
      <c r="E1938" s="4" t="s">
        <v>90</v>
      </c>
      <c r="F1938" s="4">
        <v>563331</v>
      </c>
      <c r="G1938" s="4" t="s">
        <v>7554</v>
      </c>
      <c r="H1938" s="4" t="s">
        <v>6234</v>
      </c>
      <c r="I1938" s="8" t="s">
        <v>7555</v>
      </c>
      <c r="J1938" s="8"/>
      <c r="K1938" s="8"/>
      <c r="L1938" s="4"/>
      <c r="M1938" s="8">
        <v>2</v>
      </c>
      <c r="N1938" s="8"/>
      <c r="O1938" s="8"/>
      <c r="P1938" s="8"/>
      <c r="Q1938" s="8"/>
      <c r="R1938" s="7"/>
      <c r="V1938" s="6"/>
      <c r="W1938" s="7"/>
      <c r="X1938" s="7"/>
      <c r="Y1938" s="7"/>
      <c r="Z1938" s="7"/>
      <c r="AA1938" s="7"/>
      <c r="AB1938" s="7"/>
      <c r="AC1938" s="7"/>
      <c r="AD1938" s="7"/>
      <c r="AE1938" s="15"/>
      <c r="AF1938" s="28" t="s">
        <v>3273</v>
      </c>
      <c r="AG1938" s="28" t="s">
        <v>3274</v>
      </c>
      <c r="AH1938" s="15"/>
      <c r="AI1938" s="15"/>
    </row>
    <row r="1939" spans="1:35" hidden="1">
      <c r="A1939" s="11">
        <v>33</v>
      </c>
      <c r="B1939" s="15" t="s">
        <v>16</v>
      </c>
      <c r="C1939" s="9" t="s">
        <v>7544</v>
      </c>
      <c r="D1939" s="7"/>
      <c r="E1939" s="4" t="s">
        <v>116</v>
      </c>
      <c r="F1939" s="4">
        <v>563332</v>
      </c>
      <c r="G1939" s="4" t="s">
        <v>7556</v>
      </c>
      <c r="H1939" s="4" t="s">
        <v>6234</v>
      </c>
      <c r="I1939" s="8" t="s">
        <v>4264</v>
      </c>
      <c r="J1939" s="8"/>
      <c r="K1939" s="8"/>
      <c r="L1939" s="4"/>
      <c r="M1939" s="8">
        <v>4</v>
      </c>
      <c r="N1939" s="8"/>
      <c r="O1939" s="8"/>
      <c r="P1939" s="8"/>
      <c r="Q1939" s="8"/>
      <c r="R1939" s="7"/>
      <c r="V1939" s="6"/>
      <c r="W1939" s="7"/>
      <c r="X1939" s="7"/>
      <c r="Y1939" s="7"/>
      <c r="Z1939" s="7"/>
      <c r="AA1939" s="7"/>
      <c r="AB1939" s="7"/>
      <c r="AC1939" s="7"/>
      <c r="AD1939" s="7"/>
      <c r="AE1939" s="15"/>
      <c r="AF1939" s="28" t="s">
        <v>3273</v>
      </c>
      <c r="AG1939" s="28" t="s">
        <v>3274</v>
      </c>
      <c r="AH1939" s="15"/>
      <c r="AI1939" s="15"/>
    </row>
    <row r="1940" spans="1:35" hidden="1">
      <c r="A1940" s="11">
        <v>33</v>
      </c>
      <c r="B1940" s="15" t="s">
        <v>16</v>
      </c>
      <c r="C1940" s="9" t="s">
        <v>7544</v>
      </c>
      <c r="D1940" s="7"/>
      <c r="E1940" s="4" t="s">
        <v>116</v>
      </c>
      <c r="F1940" s="4">
        <v>563333</v>
      </c>
      <c r="G1940" s="4" t="s">
        <v>7557</v>
      </c>
      <c r="H1940" s="4" t="s">
        <v>6234</v>
      </c>
      <c r="I1940" s="8" t="s">
        <v>7558</v>
      </c>
      <c r="J1940" s="8"/>
      <c r="K1940" s="8"/>
      <c r="L1940" s="4"/>
      <c r="M1940" s="8">
        <v>2</v>
      </c>
      <c r="N1940" s="8"/>
      <c r="O1940" s="8"/>
      <c r="P1940" s="8"/>
      <c r="Q1940" s="8"/>
      <c r="R1940" s="7"/>
      <c r="V1940" s="6"/>
      <c r="W1940" s="7"/>
      <c r="X1940" s="7"/>
      <c r="Y1940" s="7"/>
      <c r="Z1940" s="7"/>
      <c r="AA1940" s="7"/>
      <c r="AB1940" s="7"/>
      <c r="AC1940" s="7"/>
      <c r="AD1940" s="7"/>
      <c r="AE1940" s="15"/>
      <c r="AF1940" s="28" t="s">
        <v>3273</v>
      </c>
      <c r="AG1940" s="28" t="s">
        <v>3274</v>
      </c>
      <c r="AH1940" s="15"/>
      <c r="AI1940" s="15"/>
    </row>
    <row r="1941" spans="1:35" ht="30" hidden="1">
      <c r="A1941" s="11">
        <v>33</v>
      </c>
      <c r="B1941" s="15" t="s">
        <v>96</v>
      </c>
      <c r="C1941" s="9" t="s">
        <v>7559</v>
      </c>
      <c r="D1941" s="7" t="s">
        <v>38</v>
      </c>
      <c r="E1941" s="4" t="s">
        <v>147</v>
      </c>
      <c r="F1941" s="4">
        <v>563279</v>
      </c>
      <c r="G1941" s="4" t="s">
        <v>7560</v>
      </c>
      <c r="H1941" s="4" t="s">
        <v>518</v>
      </c>
      <c r="I1941" s="8"/>
      <c r="J1941" s="8"/>
      <c r="K1941" s="8"/>
      <c r="L1941" s="4"/>
      <c r="M1941" s="8"/>
      <c r="N1941" s="8"/>
      <c r="O1941" s="8"/>
      <c r="P1941" s="8"/>
      <c r="Q1941" s="8"/>
      <c r="R1941" s="7"/>
      <c r="V1941" s="6"/>
      <c r="W1941" s="7"/>
      <c r="X1941" s="7"/>
      <c r="Y1941" s="7"/>
      <c r="Z1941" s="7"/>
      <c r="AA1941" s="7"/>
      <c r="AB1941" s="7"/>
      <c r="AC1941" s="7"/>
      <c r="AD1941" s="7"/>
      <c r="AE1941" s="15"/>
      <c r="AF1941" t="s">
        <v>3273</v>
      </c>
      <c r="AG1941" t="s">
        <v>3274</v>
      </c>
      <c r="AH1941" s="15"/>
      <c r="AI1941" s="15"/>
    </row>
    <row r="1942" spans="1:35" ht="30" hidden="1">
      <c r="A1942" s="11">
        <v>33</v>
      </c>
      <c r="B1942" s="15" t="s">
        <v>96</v>
      </c>
      <c r="C1942" s="9" t="s">
        <v>7559</v>
      </c>
      <c r="D1942" s="7" t="s">
        <v>97</v>
      </c>
      <c r="E1942" s="4" t="s">
        <v>17</v>
      </c>
      <c r="F1942" s="4">
        <v>563280</v>
      </c>
      <c r="G1942" s="4" t="s">
        <v>7561</v>
      </c>
      <c r="H1942" s="4" t="s">
        <v>518</v>
      </c>
      <c r="I1942" s="8" t="s">
        <v>7562</v>
      </c>
      <c r="J1942" s="8" t="s">
        <v>6290</v>
      </c>
      <c r="K1942" s="8"/>
      <c r="L1942" s="4"/>
      <c r="M1942" s="8">
        <v>4</v>
      </c>
      <c r="N1942" s="8"/>
      <c r="O1942" s="8"/>
      <c r="P1942" s="8"/>
      <c r="Q1942" s="8"/>
      <c r="R1942" s="7"/>
      <c r="V1942" s="6"/>
      <c r="W1942" s="7"/>
      <c r="X1942" s="7"/>
      <c r="Y1942" s="7"/>
      <c r="Z1942" s="7"/>
      <c r="AA1942" s="7"/>
      <c r="AB1942" s="7"/>
      <c r="AC1942" s="7"/>
      <c r="AD1942" s="7"/>
      <c r="AE1942" s="15"/>
      <c r="AF1942" s="28" t="s">
        <v>3273</v>
      </c>
      <c r="AG1942" s="28" t="s">
        <v>3274</v>
      </c>
      <c r="AH1942" s="15"/>
      <c r="AI1942" s="15"/>
    </row>
    <row r="1943" spans="1:35" ht="30" hidden="1">
      <c r="A1943" s="11">
        <v>33</v>
      </c>
      <c r="B1943" s="15" t="s">
        <v>96</v>
      </c>
      <c r="C1943" s="9" t="s">
        <v>7559</v>
      </c>
      <c r="D1943" s="7" t="s">
        <v>38</v>
      </c>
      <c r="E1943" s="4" t="s">
        <v>17</v>
      </c>
      <c r="F1943" s="4">
        <v>563281</v>
      </c>
      <c r="G1943" s="4" t="s">
        <v>7563</v>
      </c>
      <c r="H1943" s="4" t="s">
        <v>518</v>
      </c>
      <c r="I1943" s="8" t="s">
        <v>7564</v>
      </c>
      <c r="J1943" s="8"/>
      <c r="K1943" s="8"/>
      <c r="L1943" s="4"/>
      <c r="M1943" s="8">
        <v>3</v>
      </c>
      <c r="N1943" s="8"/>
      <c r="O1943" s="8"/>
      <c r="P1943" s="8"/>
      <c r="Q1943" s="8"/>
      <c r="R1943" s="7"/>
      <c r="V1943" s="6"/>
      <c r="W1943" s="7"/>
      <c r="X1943" s="7"/>
      <c r="Y1943" s="7"/>
      <c r="Z1943" s="7"/>
      <c r="AA1943" s="7"/>
      <c r="AB1943" s="7"/>
      <c r="AC1943" s="7"/>
      <c r="AD1943" s="7"/>
      <c r="AE1943" s="15"/>
      <c r="AF1943" s="28" t="s">
        <v>3273</v>
      </c>
      <c r="AG1943" s="28" t="s">
        <v>3274</v>
      </c>
      <c r="AH1943" s="15"/>
      <c r="AI1943" s="15"/>
    </row>
    <row r="1944" spans="1:35" ht="30" hidden="1">
      <c r="A1944" s="11">
        <v>33</v>
      </c>
      <c r="B1944" s="15" t="s">
        <v>96</v>
      </c>
      <c r="C1944" s="9" t="s">
        <v>7559</v>
      </c>
      <c r="D1944" s="7" t="s">
        <v>104</v>
      </c>
      <c r="E1944" s="4" t="s">
        <v>17</v>
      </c>
      <c r="F1944" s="4">
        <v>563282</v>
      </c>
      <c r="G1944" s="4" t="s">
        <v>7565</v>
      </c>
      <c r="H1944" s="4" t="s">
        <v>518</v>
      </c>
      <c r="I1944" s="8" t="s">
        <v>7510</v>
      </c>
      <c r="J1944" s="8"/>
      <c r="K1944" s="8"/>
      <c r="L1944" s="4"/>
      <c r="M1944" s="8"/>
      <c r="N1944" s="8"/>
      <c r="O1944" s="8"/>
      <c r="P1944" s="8"/>
      <c r="Q1944" s="8"/>
      <c r="R1944" s="7"/>
      <c r="V1944" s="6"/>
      <c r="W1944" s="7"/>
      <c r="X1944" s="7"/>
      <c r="Y1944" s="7"/>
      <c r="Z1944" s="7"/>
      <c r="AA1944" s="7"/>
      <c r="AB1944" s="7"/>
      <c r="AC1944" s="7"/>
      <c r="AD1944" s="7"/>
      <c r="AE1944" s="15"/>
      <c r="AF1944" s="28" t="s">
        <v>3273</v>
      </c>
      <c r="AG1944" s="28" t="s">
        <v>3274</v>
      </c>
      <c r="AH1944" s="15"/>
      <c r="AI1944" s="15"/>
    </row>
    <row r="1945" spans="1:35" ht="45" hidden="1">
      <c r="A1945" s="11">
        <v>33</v>
      </c>
      <c r="B1945" s="15" t="s">
        <v>96</v>
      </c>
      <c r="C1945" s="9" t="s">
        <v>7559</v>
      </c>
      <c r="D1945" s="7" t="s">
        <v>127</v>
      </c>
      <c r="E1945" s="4" t="s">
        <v>17</v>
      </c>
      <c r="F1945" s="4">
        <v>563283</v>
      </c>
      <c r="G1945" s="4" t="s">
        <v>7566</v>
      </c>
      <c r="H1945" s="4" t="s">
        <v>518</v>
      </c>
      <c r="I1945" s="8" t="s">
        <v>7567</v>
      </c>
      <c r="J1945" s="8"/>
      <c r="K1945" s="8"/>
      <c r="L1945" s="4"/>
      <c r="M1945" s="8">
        <v>2</v>
      </c>
      <c r="N1945" s="8"/>
      <c r="O1945" s="8"/>
      <c r="P1945" s="8"/>
      <c r="Q1945" s="8"/>
      <c r="R1945" s="7"/>
      <c r="V1945" s="6"/>
      <c r="W1945" s="7"/>
      <c r="X1945" s="7"/>
      <c r="Y1945" s="7"/>
      <c r="Z1945" s="7"/>
      <c r="AA1945" s="7"/>
      <c r="AB1945" s="7"/>
      <c r="AC1945" s="7"/>
      <c r="AD1945" s="7"/>
      <c r="AE1945" s="15"/>
      <c r="AF1945" s="28" t="s">
        <v>3273</v>
      </c>
      <c r="AG1945" s="28" t="s">
        <v>3274</v>
      </c>
      <c r="AH1945" s="15"/>
      <c r="AI1945" s="15"/>
    </row>
    <row r="1946" spans="1:35" ht="30" hidden="1">
      <c r="A1946" s="11">
        <v>33</v>
      </c>
      <c r="B1946" s="15" t="s">
        <v>96</v>
      </c>
      <c r="C1946" s="9" t="s">
        <v>7559</v>
      </c>
      <c r="D1946" s="7" t="s">
        <v>305</v>
      </c>
      <c r="E1946" s="4" t="s">
        <v>17</v>
      </c>
      <c r="F1946" s="4">
        <v>563284</v>
      </c>
      <c r="G1946" s="4" t="s">
        <v>7568</v>
      </c>
      <c r="H1946" s="4" t="s">
        <v>518</v>
      </c>
      <c r="I1946" s="8" t="s">
        <v>7510</v>
      </c>
      <c r="J1946" s="8"/>
      <c r="K1946" s="8"/>
      <c r="L1946" s="4"/>
      <c r="M1946" s="8"/>
      <c r="N1946" s="8"/>
      <c r="O1946" s="8"/>
      <c r="P1946" s="8"/>
      <c r="Q1946" s="8"/>
      <c r="R1946" s="7"/>
      <c r="V1946" s="6"/>
      <c r="W1946" s="7"/>
      <c r="X1946" s="7"/>
      <c r="Y1946" s="7"/>
      <c r="Z1946" s="7"/>
      <c r="AA1946" s="7"/>
      <c r="AB1946" s="7"/>
      <c r="AC1946" s="7"/>
      <c r="AD1946" s="7"/>
      <c r="AE1946" s="15"/>
      <c r="AF1946" s="28" t="s">
        <v>3273</v>
      </c>
      <c r="AG1946" s="28" t="s">
        <v>3274</v>
      </c>
      <c r="AH1946" s="15"/>
      <c r="AI1946" s="15"/>
    </row>
    <row r="1947" spans="1:35" ht="30" hidden="1">
      <c r="A1947" s="11">
        <v>33</v>
      </c>
      <c r="B1947" s="15" t="s">
        <v>96</v>
      </c>
      <c r="C1947" s="9" t="s">
        <v>7559</v>
      </c>
      <c r="D1947" s="7" t="s">
        <v>1717</v>
      </c>
      <c r="E1947" s="4" t="s">
        <v>35</v>
      </c>
      <c r="F1947" s="4">
        <v>563285</v>
      </c>
      <c r="G1947" s="4" t="s">
        <v>7569</v>
      </c>
      <c r="H1947" s="4" t="s">
        <v>518</v>
      </c>
      <c r="I1947" s="8" t="s">
        <v>7510</v>
      </c>
      <c r="J1947" s="8"/>
      <c r="K1947" s="8"/>
      <c r="L1947" s="4"/>
      <c r="M1947" s="8"/>
      <c r="N1947" s="8"/>
      <c r="O1947" s="8"/>
      <c r="P1947" s="8"/>
      <c r="Q1947" s="8"/>
      <c r="R1947" s="7"/>
      <c r="V1947" s="6"/>
      <c r="W1947" s="7"/>
      <c r="X1947" s="7"/>
      <c r="Y1947" s="7"/>
      <c r="Z1947" s="7"/>
      <c r="AA1947" s="7"/>
      <c r="AB1947" s="7"/>
      <c r="AC1947" s="7"/>
      <c r="AD1947" s="7"/>
      <c r="AE1947" s="15"/>
      <c r="AF1947" s="28" t="s">
        <v>3273</v>
      </c>
      <c r="AG1947" s="28" t="s">
        <v>3274</v>
      </c>
      <c r="AH1947" s="15"/>
      <c r="AI1947" s="15"/>
    </row>
    <row r="1948" spans="1:35" ht="75" hidden="1">
      <c r="A1948" s="11">
        <v>33</v>
      </c>
      <c r="B1948" s="15" t="s">
        <v>96</v>
      </c>
      <c r="C1948" s="9" t="s">
        <v>7559</v>
      </c>
      <c r="D1948" s="7" t="s">
        <v>97</v>
      </c>
      <c r="E1948" s="4" t="s">
        <v>35</v>
      </c>
      <c r="F1948" s="4">
        <v>563286</v>
      </c>
      <c r="G1948" s="4" t="s">
        <v>7570</v>
      </c>
      <c r="H1948" s="4" t="s">
        <v>518</v>
      </c>
      <c r="I1948" s="8" t="s">
        <v>7571</v>
      </c>
      <c r="J1948" s="8" t="s">
        <v>7572</v>
      </c>
      <c r="K1948" s="8" t="s">
        <v>7513</v>
      </c>
      <c r="L1948" s="4" t="s">
        <v>7573</v>
      </c>
      <c r="M1948" s="8"/>
      <c r="N1948" s="8"/>
      <c r="O1948" s="8"/>
      <c r="P1948" s="8"/>
      <c r="Q1948" s="8"/>
      <c r="R1948" s="7"/>
      <c r="V1948" s="6"/>
      <c r="W1948" s="7"/>
      <c r="X1948" s="7"/>
      <c r="Y1948" s="7"/>
      <c r="Z1948" s="7"/>
      <c r="AA1948" s="7"/>
      <c r="AB1948" s="7"/>
      <c r="AC1948" s="7"/>
      <c r="AD1948" s="7"/>
      <c r="AE1948" s="15"/>
      <c r="AF1948" s="28" t="s">
        <v>3273</v>
      </c>
      <c r="AG1948" s="28" t="s">
        <v>3274</v>
      </c>
      <c r="AH1948" s="15"/>
      <c r="AI1948" s="15"/>
    </row>
    <row r="1949" spans="1:35" ht="30" hidden="1">
      <c r="A1949" s="11">
        <v>33</v>
      </c>
      <c r="B1949" s="15" t="s">
        <v>96</v>
      </c>
      <c r="C1949" s="9" t="s">
        <v>7559</v>
      </c>
      <c r="D1949" s="7" t="s">
        <v>120</v>
      </c>
      <c r="E1949" s="4" t="s">
        <v>35</v>
      </c>
      <c r="F1949" s="4">
        <v>563287</v>
      </c>
      <c r="G1949" s="4" t="s">
        <v>7574</v>
      </c>
      <c r="H1949" s="4" t="s">
        <v>518</v>
      </c>
      <c r="I1949" s="8" t="s">
        <v>7510</v>
      </c>
      <c r="J1949" s="8"/>
      <c r="K1949" s="8"/>
      <c r="L1949" s="4"/>
      <c r="M1949" s="8"/>
      <c r="N1949" s="8"/>
      <c r="O1949" s="8"/>
      <c r="P1949" s="8"/>
      <c r="Q1949" s="8"/>
      <c r="R1949" s="7"/>
      <c r="V1949" s="6"/>
      <c r="W1949" s="7"/>
      <c r="X1949" s="7"/>
      <c r="Y1949" s="7"/>
      <c r="Z1949" s="7"/>
      <c r="AA1949" s="7"/>
      <c r="AB1949" s="7"/>
      <c r="AC1949" s="7"/>
      <c r="AD1949" s="7"/>
      <c r="AE1949" s="15"/>
      <c r="AF1949" s="28" t="s">
        <v>3273</v>
      </c>
      <c r="AG1949" s="28" t="s">
        <v>3274</v>
      </c>
      <c r="AH1949" s="15"/>
      <c r="AI1949" s="15"/>
    </row>
    <row r="1950" spans="1:35" ht="30" hidden="1">
      <c r="A1950" s="11">
        <v>33</v>
      </c>
      <c r="B1950" s="15" t="s">
        <v>96</v>
      </c>
      <c r="C1950" s="9" t="s">
        <v>7559</v>
      </c>
      <c r="D1950" s="7" t="s">
        <v>120</v>
      </c>
      <c r="E1950" s="4" t="s">
        <v>35</v>
      </c>
      <c r="F1950" s="4">
        <v>563288</v>
      </c>
      <c r="G1950" s="4" t="s">
        <v>7575</v>
      </c>
      <c r="H1950" s="4" t="s">
        <v>518</v>
      </c>
      <c r="I1950" s="8" t="s">
        <v>7510</v>
      </c>
      <c r="J1950" s="8"/>
      <c r="K1950" s="8"/>
      <c r="L1950" s="4"/>
      <c r="M1950" s="8"/>
      <c r="N1950" s="8"/>
      <c r="O1950" s="8"/>
      <c r="P1950" s="8"/>
      <c r="Q1950" s="8"/>
      <c r="R1950" s="7"/>
      <c r="V1950" s="6"/>
      <c r="W1950" s="7"/>
      <c r="X1950" s="7"/>
      <c r="Y1950" s="7"/>
      <c r="Z1950" s="7"/>
      <c r="AA1950" s="7"/>
      <c r="AB1950" s="7"/>
      <c r="AC1950" s="7"/>
      <c r="AD1950" s="7"/>
      <c r="AE1950" s="15"/>
      <c r="AF1950" s="28" t="s">
        <v>3273</v>
      </c>
      <c r="AG1950" s="28" t="s">
        <v>3274</v>
      </c>
      <c r="AH1950" s="15"/>
      <c r="AI1950" s="15"/>
    </row>
    <row r="1951" spans="1:35" ht="30" hidden="1">
      <c r="A1951" s="11">
        <v>33</v>
      </c>
      <c r="B1951" s="15" t="s">
        <v>96</v>
      </c>
      <c r="C1951" s="9" t="s">
        <v>7559</v>
      </c>
      <c r="D1951" s="7" t="s">
        <v>104</v>
      </c>
      <c r="E1951" s="4" t="s">
        <v>90</v>
      </c>
      <c r="F1951" s="4">
        <v>563291</v>
      </c>
      <c r="G1951" s="4" t="s">
        <v>7576</v>
      </c>
      <c r="H1951" s="4" t="s">
        <v>518</v>
      </c>
      <c r="I1951" s="8" t="s">
        <v>7510</v>
      </c>
      <c r="J1951" s="8"/>
      <c r="K1951" s="8"/>
      <c r="L1951" s="4"/>
      <c r="M1951" s="8"/>
      <c r="N1951" s="8"/>
      <c r="O1951" s="8"/>
      <c r="P1951" s="8"/>
      <c r="Q1951" s="8"/>
      <c r="R1951" s="7"/>
      <c r="V1951" s="6"/>
      <c r="W1951" s="7"/>
      <c r="X1951" s="7"/>
      <c r="Y1951" s="7"/>
      <c r="Z1951" s="7"/>
      <c r="AA1951" s="7"/>
      <c r="AB1951" s="7"/>
      <c r="AC1951" s="7"/>
      <c r="AD1951" s="7"/>
      <c r="AE1951" s="15"/>
      <c r="AF1951" s="28" t="s">
        <v>3273</v>
      </c>
      <c r="AG1951" s="28" t="s">
        <v>3274</v>
      </c>
      <c r="AH1951" s="15"/>
      <c r="AI1951" s="15"/>
    </row>
    <row r="1952" spans="1:35" ht="90" hidden="1">
      <c r="A1952" s="11">
        <v>33</v>
      </c>
      <c r="B1952" s="15" t="s">
        <v>96</v>
      </c>
      <c r="C1952" s="9" t="s">
        <v>7559</v>
      </c>
      <c r="D1952" s="7" t="s">
        <v>97</v>
      </c>
      <c r="E1952" s="4" t="s">
        <v>90</v>
      </c>
      <c r="F1952" s="4">
        <v>563292</v>
      </c>
      <c r="G1952" s="4" t="s">
        <v>7577</v>
      </c>
      <c r="H1952" s="4" t="s">
        <v>518</v>
      </c>
      <c r="I1952" s="8" t="s">
        <v>7578</v>
      </c>
      <c r="J1952" s="8" t="s">
        <v>7579</v>
      </c>
      <c r="K1952" s="8" t="s">
        <v>7580</v>
      </c>
      <c r="L1952" s="4"/>
      <c r="M1952" s="8">
        <v>2</v>
      </c>
      <c r="N1952" s="8"/>
      <c r="O1952" s="8"/>
      <c r="P1952" s="8"/>
      <c r="Q1952" s="8"/>
      <c r="R1952" s="7"/>
      <c r="V1952" s="6"/>
      <c r="W1952" s="7"/>
      <c r="X1952" s="7"/>
      <c r="Y1952" s="7"/>
      <c r="Z1952" s="7"/>
      <c r="AA1952" s="7"/>
      <c r="AB1952" s="7"/>
      <c r="AC1952" s="7"/>
      <c r="AD1952" s="7"/>
      <c r="AE1952" s="15"/>
      <c r="AF1952" s="28" t="s">
        <v>3273</v>
      </c>
      <c r="AG1952" s="28" t="s">
        <v>3274</v>
      </c>
      <c r="AH1952" s="15"/>
      <c r="AI1952" s="15"/>
    </row>
    <row r="1953" spans="1:35" ht="90" hidden="1">
      <c r="A1953" s="11">
        <v>33</v>
      </c>
      <c r="B1953" s="15" t="s">
        <v>96</v>
      </c>
      <c r="C1953" s="9" t="s">
        <v>7559</v>
      </c>
      <c r="D1953" s="7" t="s">
        <v>97</v>
      </c>
      <c r="E1953" s="4" t="s">
        <v>90</v>
      </c>
      <c r="F1953" s="4">
        <v>563293</v>
      </c>
      <c r="G1953" s="4" t="s">
        <v>7581</v>
      </c>
      <c r="H1953" s="4" t="s">
        <v>518</v>
      </c>
      <c r="I1953" s="8" t="s">
        <v>7582</v>
      </c>
      <c r="J1953" s="8"/>
      <c r="K1953" s="8"/>
      <c r="L1953" s="4"/>
      <c r="M1953" s="8">
        <v>2</v>
      </c>
      <c r="N1953" s="8"/>
      <c r="O1953" s="8"/>
      <c r="P1953" s="8"/>
      <c r="Q1953" s="8"/>
      <c r="R1953" s="7"/>
      <c r="V1953" s="6"/>
      <c r="W1953" s="7"/>
      <c r="X1953" s="7"/>
      <c r="Y1953" s="7"/>
      <c r="Z1953" s="7"/>
      <c r="AA1953" s="7"/>
      <c r="AB1953" s="7"/>
      <c r="AC1953" s="7"/>
      <c r="AD1953" s="7"/>
      <c r="AE1953" s="15"/>
      <c r="AF1953" s="28" t="s">
        <v>3273</v>
      </c>
      <c r="AG1953" s="28" t="s">
        <v>3274</v>
      </c>
      <c r="AH1953" s="15"/>
      <c r="AI1953" s="15"/>
    </row>
    <row r="1954" spans="1:35" ht="45" hidden="1">
      <c r="A1954" s="11">
        <v>33</v>
      </c>
      <c r="B1954" s="15" t="s">
        <v>96</v>
      </c>
      <c r="C1954" s="9" t="s">
        <v>7559</v>
      </c>
      <c r="D1954" s="7" t="s">
        <v>127</v>
      </c>
      <c r="E1954" s="4" t="s">
        <v>90</v>
      </c>
      <c r="F1954" s="4">
        <v>563294</v>
      </c>
      <c r="G1954" s="4" t="s">
        <v>7583</v>
      </c>
      <c r="H1954" s="4" t="s">
        <v>518</v>
      </c>
      <c r="I1954" s="8" t="s">
        <v>7584</v>
      </c>
      <c r="J1954" s="8"/>
      <c r="K1954" s="8"/>
      <c r="L1954" s="4"/>
      <c r="M1954" s="8">
        <v>3</v>
      </c>
      <c r="N1954" s="8"/>
      <c r="O1954" s="8"/>
      <c r="P1954" s="8"/>
      <c r="Q1954" s="8"/>
      <c r="R1954" s="7"/>
      <c r="V1954" s="6"/>
      <c r="W1954" s="7"/>
      <c r="X1954" s="7"/>
      <c r="Y1954" s="7"/>
      <c r="Z1954" s="7"/>
      <c r="AA1954" s="7"/>
      <c r="AB1954" s="7"/>
      <c r="AC1954" s="7"/>
      <c r="AD1954" s="7"/>
      <c r="AE1954" s="15"/>
      <c r="AF1954" s="28" t="s">
        <v>3273</v>
      </c>
      <c r="AG1954" s="28" t="s">
        <v>3274</v>
      </c>
      <c r="AH1954" s="15"/>
      <c r="AI1954" s="15"/>
    </row>
    <row r="1955" spans="1:35" ht="30" hidden="1">
      <c r="A1955" s="11">
        <v>33</v>
      </c>
      <c r="B1955" s="15" t="s">
        <v>96</v>
      </c>
      <c r="C1955" s="9" t="s">
        <v>7559</v>
      </c>
      <c r="D1955" s="7" t="s">
        <v>127</v>
      </c>
      <c r="E1955" s="4" t="s">
        <v>90</v>
      </c>
      <c r="F1955" s="4">
        <v>563295</v>
      </c>
      <c r="G1955" s="4" t="s">
        <v>7585</v>
      </c>
      <c r="H1955" s="4" t="s">
        <v>518</v>
      </c>
      <c r="I1955" s="8" t="s">
        <v>7586</v>
      </c>
      <c r="J1955" s="8"/>
      <c r="K1955" s="8"/>
      <c r="L1955" s="4"/>
      <c r="M1955" s="8">
        <v>1</v>
      </c>
      <c r="N1955" s="8"/>
      <c r="O1955" s="8"/>
      <c r="P1955" s="8"/>
      <c r="Q1955" s="8"/>
      <c r="R1955" s="7"/>
      <c r="V1955" s="6"/>
      <c r="W1955" s="7"/>
      <c r="X1955" s="7"/>
      <c r="Y1955" s="7"/>
      <c r="Z1955" s="7"/>
      <c r="AA1955" s="7"/>
      <c r="AB1955" s="7"/>
      <c r="AC1955" s="7"/>
      <c r="AD1955" s="7"/>
      <c r="AE1955" s="15"/>
      <c r="AF1955" s="28" t="s">
        <v>3273</v>
      </c>
      <c r="AG1955" s="28" t="s">
        <v>3274</v>
      </c>
      <c r="AH1955" s="15"/>
      <c r="AI1955" s="15"/>
    </row>
    <row r="1956" spans="1:35" ht="30" hidden="1">
      <c r="A1956" s="11">
        <v>33</v>
      </c>
      <c r="B1956" s="15" t="s">
        <v>96</v>
      </c>
      <c r="C1956" s="9" t="s">
        <v>7559</v>
      </c>
      <c r="D1956" s="7" t="s">
        <v>104</v>
      </c>
      <c r="E1956" s="4" t="s">
        <v>90</v>
      </c>
      <c r="F1956" s="4">
        <v>563296</v>
      </c>
      <c r="G1956" s="4" t="s">
        <v>7587</v>
      </c>
      <c r="H1956" s="4" t="s">
        <v>518</v>
      </c>
      <c r="I1956" s="8" t="s">
        <v>7588</v>
      </c>
      <c r="J1956" s="8"/>
      <c r="K1956" s="8"/>
      <c r="L1956" s="4"/>
      <c r="M1956" s="8"/>
      <c r="N1956" s="8"/>
      <c r="O1956" s="8"/>
      <c r="P1956" s="8"/>
      <c r="Q1956" s="8"/>
      <c r="R1956" s="7"/>
      <c r="V1956" s="6"/>
      <c r="W1956" s="7"/>
      <c r="X1956" s="7"/>
      <c r="Y1956" s="7"/>
      <c r="Z1956" s="7"/>
      <c r="AA1956" s="7"/>
      <c r="AB1956" s="7"/>
      <c r="AC1956" s="7"/>
      <c r="AD1956" s="7"/>
      <c r="AE1956" s="15"/>
      <c r="AF1956" s="28" t="s">
        <v>3273</v>
      </c>
      <c r="AG1956" s="28" t="s">
        <v>3274</v>
      </c>
      <c r="AH1956" s="15"/>
      <c r="AI1956" s="15"/>
    </row>
    <row r="1957" spans="1:35" ht="30" hidden="1">
      <c r="A1957" s="11">
        <v>33</v>
      </c>
      <c r="B1957" s="15" t="s">
        <v>96</v>
      </c>
      <c r="C1957" s="9" t="s">
        <v>7559</v>
      </c>
      <c r="D1957" s="7" t="s">
        <v>104</v>
      </c>
      <c r="E1957" s="4" t="s">
        <v>90</v>
      </c>
      <c r="F1957" s="4">
        <v>563297</v>
      </c>
      <c r="G1957" s="4" t="s">
        <v>7589</v>
      </c>
      <c r="H1957" s="4" t="s">
        <v>518</v>
      </c>
      <c r="I1957" s="8" t="s">
        <v>7510</v>
      </c>
      <c r="J1957" s="8"/>
      <c r="K1957" s="8"/>
      <c r="L1957" s="4"/>
      <c r="M1957" s="8"/>
      <c r="N1957" s="8"/>
      <c r="O1957" s="8"/>
      <c r="P1957" s="8"/>
      <c r="Q1957" s="8"/>
      <c r="R1957" s="7"/>
      <c r="V1957" s="6"/>
      <c r="W1957" s="7"/>
      <c r="X1957" s="7"/>
      <c r="Y1957" s="7"/>
      <c r="Z1957" s="7"/>
      <c r="AA1957" s="7"/>
      <c r="AB1957" s="7"/>
      <c r="AC1957" s="7"/>
      <c r="AD1957" s="7"/>
      <c r="AE1957" s="15"/>
      <c r="AF1957" s="28" t="s">
        <v>3273</v>
      </c>
      <c r="AG1957" s="28" t="s">
        <v>3274</v>
      </c>
      <c r="AH1957" s="15"/>
      <c r="AI1957" s="15"/>
    </row>
    <row r="1958" spans="1:35" ht="30" hidden="1">
      <c r="A1958" s="11">
        <v>33</v>
      </c>
      <c r="B1958" s="15" t="s">
        <v>96</v>
      </c>
      <c r="C1958" s="9" t="s">
        <v>7559</v>
      </c>
      <c r="D1958" s="7" t="s">
        <v>104</v>
      </c>
      <c r="E1958" s="4" t="s">
        <v>116</v>
      </c>
      <c r="F1958" s="4">
        <v>563298</v>
      </c>
      <c r="G1958" s="4" t="s">
        <v>7590</v>
      </c>
      <c r="H1958" s="4" t="s">
        <v>518</v>
      </c>
      <c r="I1958" s="8" t="s">
        <v>7510</v>
      </c>
      <c r="J1958" s="8"/>
      <c r="K1958" s="8"/>
      <c r="L1958" s="4"/>
      <c r="M1958" s="8"/>
      <c r="N1958" s="8"/>
      <c r="O1958" s="8"/>
      <c r="P1958" s="8"/>
      <c r="Q1958" s="8"/>
      <c r="R1958" s="7"/>
      <c r="V1958" s="6"/>
      <c r="W1958" s="7"/>
      <c r="X1958" s="7"/>
      <c r="Y1958" s="7"/>
      <c r="Z1958" s="7"/>
      <c r="AA1958" s="7"/>
      <c r="AB1958" s="7"/>
      <c r="AC1958" s="7"/>
      <c r="AD1958" s="7"/>
      <c r="AE1958" s="15"/>
      <c r="AF1958" s="28" t="s">
        <v>3273</v>
      </c>
      <c r="AG1958" s="28" t="s">
        <v>3274</v>
      </c>
      <c r="AH1958" s="15"/>
      <c r="AI1958" s="15"/>
    </row>
    <row r="1959" spans="1:35" ht="30" hidden="1">
      <c r="A1959" s="11">
        <v>33</v>
      </c>
      <c r="B1959" s="15" t="s">
        <v>96</v>
      </c>
      <c r="C1959" s="9" t="s">
        <v>7559</v>
      </c>
      <c r="D1959" s="7" t="s">
        <v>97</v>
      </c>
      <c r="E1959" s="4" t="s">
        <v>116</v>
      </c>
      <c r="F1959" s="4">
        <v>563299</v>
      </c>
      <c r="G1959" s="4" t="s">
        <v>1261</v>
      </c>
      <c r="H1959" s="4" t="s">
        <v>518</v>
      </c>
      <c r="I1959" s="8" t="s">
        <v>7591</v>
      </c>
      <c r="J1959" s="8"/>
      <c r="K1959" s="8"/>
      <c r="L1959" s="4"/>
      <c r="M1959" s="8"/>
      <c r="N1959" s="8"/>
      <c r="O1959" s="8"/>
      <c r="P1959" s="8"/>
      <c r="Q1959" s="8"/>
      <c r="R1959" s="7"/>
      <c r="V1959" s="6"/>
      <c r="W1959" s="7"/>
      <c r="X1959" s="7"/>
      <c r="Y1959" s="7"/>
      <c r="Z1959" s="7"/>
      <c r="AA1959" s="7"/>
      <c r="AB1959" s="7"/>
      <c r="AC1959" s="7"/>
      <c r="AD1959" s="7"/>
      <c r="AE1959" s="15"/>
      <c r="AF1959" s="28" t="s">
        <v>3273</v>
      </c>
      <c r="AG1959" s="28" t="s">
        <v>3274</v>
      </c>
      <c r="AH1959" s="15"/>
      <c r="AI1959" s="15"/>
    </row>
    <row r="1960" spans="1:35" ht="30" hidden="1">
      <c r="A1960" s="11">
        <v>33</v>
      </c>
      <c r="B1960" s="15" t="s">
        <v>96</v>
      </c>
      <c r="C1960" s="9" t="s">
        <v>7559</v>
      </c>
      <c r="D1960" s="7" t="s">
        <v>127</v>
      </c>
      <c r="E1960" s="4" t="s">
        <v>39</v>
      </c>
      <c r="F1960" s="4">
        <v>563319</v>
      </c>
      <c r="G1960" s="4" t="s">
        <v>7592</v>
      </c>
      <c r="H1960" s="4" t="s">
        <v>518</v>
      </c>
      <c r="I1960" s="8" t="s">
        <v>4317</v>
      </c>
      <c r="J1960" s="8"/>
      <c r="K1960" s="8"/>
      <c r="L1960" s="4"/>
      <c r="M1960" s="8">
        <v>4</v>
      </c>
      <c r="N1960" s="8"/>
      <c r="O1960" s="8"/>
      <c r="P1960" s="8"/>
      <c r="Q1960" s="8"/>
      <c r="R1960" s="7"/>
      <c r="V1960" s="6"/>
      <c r="W1960" s="7"/>
      <c r="X1960" s="7"/>
      <c r="Y1960" s="7"/>
      <c r="Z1960" s="7"/>
      <c r="AA1960" s="7"/>
      <c r="AB1960" s="7"/>
      <c r="AC1960" s="7"/>
      <c r="AD1960" s="7"/>
      <c r="AE1960" s="15"/>
      <c r="AF1960" s="28" t="s">
        <v>3273</v>
      </c>
      <c r="AG1960" s="28" t="s">
        <v>3274</v>
      </c>
      <c r="AH1960" s="15"/>
      <c r="AI1960" s="15"/>
    </row>
    <row r="1961" spans="1:35" ht="90" hidden="1">
      <c r="A1961" s="11">
        <v>33</v>
      </c>
      <c r="B1961" s="15" t="s">
        <v>96</v>
      </c>
      <c r="C1961" s="9" t="s">
        <v>7559</v>
      </c>
      <c r="D1961" s="7" t="s">
        <v>97</v>
      </c>
      <c r="E1961" s="4" t="s">
        <v>39</v>
      </c>
      <c r="F1961" s="4">
        <v>563321</v>
      </c>
      <c r="G1961" s="4" t="s">
        <v>7593</v>
      </c>
      <c r="H1961" s="4" t="s">
        <v>518</v>
      </c>
      <c r="I1961" s="8" t="s">
        <v>7594</v>
      </c>
      <c r="J1961" s="8"/>
      <c r="K1961" s="8"/>
      <c r="L1961" s="4"/>
      <c r="M1961" s="8">
        <v>2</v>
      </c>
      <c r="N1961" s="8"/>
      <c r="O1961" s="8"/>
      <c r="P1961" s="8"/>
      <c r="Q1961" s="8"/>
      <c r="R1961" s="7"/>
      <c r="V1961" s="6"/>
      <c r="W1961" s="7"/>
      <c r="X1961" s="7"/>
      <c r="Y1961" s="7"/>
      <c r="Z1961" s="7"/>
      <c r="AA1961" s="7"/>
      <c r="AB1961" s="7"/>
      <c r="AC1961" s="7"/>
      <c r="AD1961" s="7"/>
      <c r="AE1961" s="15"/>
      <c r="AF1961" s="28" t="s">
        <v>3273</v>
      </c>
      <c r="AG1961" s="28" t="s">
        <v>3274</v>
      </c>
      <c r="AH1961" s="15"/>
      <c r="AI1961" s="15"/>
    </row>
    <row r="1962" spans="1:35" ht="30" hidden="1">
      <c r="A1962" s="11">
        <v>33</v>
      </c>
      <c r="B1962" s="15" t="s">
        <v>96</v>
      </c>
      <c r="C1962" s="9" t="s">
        <v>7559</v>
      </c>
      <c r="D1962" s="7" t="s">
        <v>127</v>
      </c>
      <c r="E1962" s="4" t="s">
        <v>39</v>
      </c>
      <c r="F1962" s="4">
        <v>563322</v>
      </c>
      <c r="G1962" s="4" t="s">
        <v>7595</v>
      </c>
      <c r="H1962" s="4" t="s">
        <v>518</v>
      </c>
      <c r="I1962" s="8" t="s">
        <v>4317</v>
      </c>
      <c r="J1962" s="8"/>
      <c r="K1962" s="8"/>
      <c r="L1962" s="4"/>
      <c r="M1962" s="8">
        <v>4</v>
      </c>
      <c r="N1962" s="8"/>
      <c r="O1962" s="8"/>
      <c r="P1962" s="8"/>
      <c r="Q1962" s="8"/>
      <c r="R1962" s="7"/>
      <c r="V1962" s="6"/>
      <c r="W1962" s="7"/>
      <c r="X1962" s="7"/>
      <c r="Y1962" s="7"/>
      <c r="Z1962" s="7"/>
      <c r="AA1962" s="7"/>
      <c r="AB1962" s="7"/>
      <c r="AC1962" s="7"/>
      <c r="AD1962" s="7"/>
      <c r="AE1962" s="15"/>
      <c r="AF1962" s="28" t="s">
        <v>3273</v>
      </c>
      <c r="AG1962" s="28" t="s">
        <v>3274</v>
      </c>
      <c r="AH1962" s="15"/>
      <c r="AI1962" s="15"/>
    </row>
    <row r="1963" spans="1:35" ht="90" hidden="1">
      <c r="A1963" s="11">
        <v>33</v>
      </c>
      <c r="B1963" s="15" t="s">
        <v>96</v>
      </c>
      <c r="C1963" s="9" t="s">
        <v>7559</v>
      </c>
      <c r="D1963" s="7" t="s">
        <v>97</v>
      </c>
      <c r="E1963" s="4" t="s">
        <v>39</v>
      </c>
      <c r="F1963" s="4">
        <v>563323</v>
      </c>
      <c r="G1963" s="4" t="s">
        <v>7596</v>
      </c>
      <c r="H1963" s="4" t="s">
        <v>518</v>
      </c>
      <c r="I1963" s="8" t="s">
        <v>7597</v>
      </c>
      <c r="J1963" s="8"/>
      <c r="K1963" s="8"/>
      <c r="L1963" s="4"/>
      <c r="M1963" s="8">
        <v>2</v>
      </c>
      <c r="N1963" s="8"/>
      <c r="O1963" s="8"/>
      <c r="P1963" s="8"/>
      <c r="Q1963" s="8"/>
      <c r="R1963" s="7"/>
      <c r="V1963" s="6"/>
      <c r="W1963" s="7"/>
      <c r="X1963" s="7"/>
      <c r="Y1963" s="7"/>
      <c r="Z1963" s="7"/>
      <c r="AA1963" s="7"/>
      <c r="AB1963" s="7"/>
      <c r="AC1963" s="7"/>
      <c r="AD1963" s="7"/>
      <c r="AE1963" s="15"/>
      <c r="AF1963" s="28" t="s">
        <v>3273</v>
      </c>
      <c r="AG1963" s="28" t="s">
        <v>3274</v>
      </c>
      <c r="AH1963" s="15"/>
      <c r="AI1963" s="15"/>
    </row>
    <row r="1964" spans="1:35" ht="30" hidden="1">
      <c r="A1964" s="11">
        <v>33</v>
      </c>
      <c r="B1964" s="15" t="s">
        <v>96</v>
      </c>
      <c r="C1964" s="9" t="s">
        <v>7559</v>
      </c>
      <c r="D1964" s="7" t="s">
        <v>38</v>
      </c>
      <c r="E1964" s="4" t="s">
        <v>39</v>
      </c>
      <c r="F1964" s="4">
        <v>563324</v>
      </c>
      <c r="G1964" s="4" t="s">
        <v>7598</v>
      </c>
      <c r="H1964" s="4" t="s">
        <v>518</v>
      </c>
      <c r="I1964" s="8" t="s">
        <v>7599</v>
      </c>
      <c r="J1964" s="8"/>
      <c r="K1964" s="8"/>
      <c r="L1964" s="4"/>
      <c r="M1964" s="8">
        <v>4</v>
      </c>
      <c r="N1964" s="8"/>
      <c r="O1964" s="8"/>
      <c r="P1964" s="8"/>
      <c r="Q1964" s="8"/>
      <c r="R1964" s="7"/>
      <c r="V1964" s="6"/>
      <c r="W1964" s="7"/>
      <c r="X1964" s="7"/>
      <c r="Y1964" s="7"/>
      <c r="Z1964" s="7"/>
      <c r="AA1964" s="7"/>
      <c r="AB1964" s="7"/>
      <c r="AC1964" s="7"/>
      <c r="AD1964" s="7"/>
      <c r="AE1964" s="15"/>
      <c r="AF1964" s="28" t="s">
        <v>3273</v>
      </c>
      <c r="AG1964" s="28" t="s">
        <v>3274</v>
      </c>
      <c r="AH1964" s="15"/>
      <c r="AI1964" s="15"/>
    </row>
    <row r="1965" spans="1:35" hidden="1">
      <c r="A1965" s="11">
        <v>33</v>
      </c>
      <c r="B1965" s="15" t="s">
        <v>3883</v>
      </c>
      <c r="C1965" s="9" t="s">
        <v>7600</v>
      </c>
      <c r="D1965" s="7"/>
      <c r="E1965" s="4" t="s">
        <v>17</v>
      </c>
      <c r="F1965" s="4">
        <v>563276</v>
      </c>
      <c r="G1965" s="4" t="s">
        <v>7601</v>
      </c>
      <c r="H1965" s="4" t="s">
        <v>7503</v>
      </c>
      <c r="I1965" s="8"/>
      <c r="J1965" s="8"/>
      <c r="K1965" s="8"/>
      <c r="L1965" s="4"/>
      <c r="M1965" s="8"/>
      <c r="N1965" s="8"/>
      <c r="O1965" s="8"/>
      <c r="P1965" s="8"/>
      <c r="Q1965" s="8"/>
      <c r="R1965" s="7"/>
      <c r="V1965" s="6"/>
      <c r="W1965" s="7"/>
      <c r="X1965" s="7"/>
      <c r="Y1965" s="7"/>
      <c r="Z1965" s="7"/>
      <c r="AA1965" s="7"/>
      <c r="AB1965" s="7"/>
      <c r="AC1965" s="7"/>
      <c r="AD1965" s="7"/>
      <c r="AE1965" s="15"/>
      <c r="AF1965" s="17"/>
      <c r="AG1965" s="17"/>
      <c r="AH1965" s="15"/>
      <c r="AI1965" s="15"/>
    </row>
    <row r="1966" spans="1:35" hidden="1">
      <c r="A1966" s="11">
        <v>33</v>
      </c>
      <c r="B1966" s="15" t="s">
        <v>169</v>
      </c>
      <c r="C1966" s="9" t="s">
        <v>7544</v>
      </c>
      <c r="D1966" s="7"/>
      <c r="E1966" s="4" t="s">
        <v>35</v>
      </c>
      <c r="F1966" s="4">
        <v>563272</v>
      </c>
      <c r="G1966" s="4" t="s">
        <v>7602</v>
      </c>
      <c r="H1966" s="4" t="s">
        <v>7603</v>
      </c>
      <c r="I1966" s="8"/>
      <c r="J1966" s="8"/>
      <c r="K1966" s="8"/>
      <c r="L1966" s="4"/>
      <c r="M1966" s="8"/>
      <c r="N1966" s="8"/>
      <c r="O1966" s="8"/>
      <c r="P1966" s="8"/>
      <c r="Q1966" s="8"/>
      <c r="R1966" s="7"/>
      <c r="V1966" s="6"/>
      <c r="W1966" s="7"/>
      <c r="X1966" s="7"/>
      <c r="Y1966" s="7"/>
      <c r="Z1966" s="7"/>
      <c r="AA1966" s="7"/>
      <c r="AB1966" s="7"/>
      <c r="AC1966" s="7"/>
      <c r="AD1966" s="7"/>
      <c r="AE1966" s="15"/>
      <c r="AF1966" s="17"/>
      <c r="AG1966" s="17"/>
      <c r="AH1966" s="15"/>
      <c r="AI1966" s="15"/>
    </row>
    <row r="1967" spans="1:35" hidden="1">
      <c r="A1967" s="11">
        <v>33</v>
      </c>
      <c r="B1967" s="15" t="s">
        <v>169</v>
      </c>
      <c r="C1967" s="9" t="s">
        <v>7544</v>
      </c>
      <c r="D1967" s="7"/>
      <c r="E1967" s="4" t="s">
        <v>35</v>
      </c>
      <c r="F1967" s="4">
        <v>563273</v>
      </c>
      <c r="G1967" s="4" t="s">
        <v>7604</v>
      </c>
      <c r="H1967" s="4" t="s">
        <v>7603</v>
      </c>
      <c r="I1967" s="8"/>
      <c r="J1967" s="8"/>
      <c r="K1967" s="8"/>
      <c r="L1967" s="4"/>
      <c r="M1967" s="8"/>
      <c r="N1967" s="8"/>
      <c r="O1967" s="8"/>
      <c r="P1967" s="8"/>
      <c r="Q1967" s="8"/>
      <c r="R1967" s="7"/>
      <c r="V1967" s="6"/>
      <c r="W1967" s="7"/>
      <c r="X1967" s="7"/>
      <c r="Y1967" s="7"/>
      <c r="Z1967" s="7"/>
      <c r="AA1967" s="7"/>
      <c r="AB1967" s="7"/>
      <c r="AC1967" s="7"/>
      <c r="AD1967" s="7"/>
      <c r="AE1967" s="15"/>
      <c r="AF1967" s="17"/>
      <c r="AG1967" s="17"/>
      <c r="AH1967" s="15"/>
      <c r="AI1967" s="15"/>
    </row>
    <row r="1968" spans="1:35" hidden="1">
      <c r="A1968" s="11">
        <v>33</v>
      </c>
      <c r="B1968" s="15" t="s">
        <v>6177</v>
      </c>
      <c r="C1968" s="9" t="s">
        <v>7600</v>
      </c>
      <c r="D1968" s="7" t="s">
        <v>7605</v>
      </c>
      <c r="E1968" s="4" t="s">
        <v>116</v>
      </c>
      <c r="F1968" s="4">
        <v>563334</v>
      </c>
      <c r="G1968" s="4" t="s">
        <v>7606</v>
      </c>
      <c r="H1968" s="4" t="s">
        <v>6728</v>
      </c>
      <c r="I1968" s="8"/>
      <c r="J1968" s="8"/>
      <c r="K1968" s="8"/>
      <c r="L1968" s="4"/>
      <c r="M1968" s="8"/>
      <c r="N1968" s="8"/>
      <c r="O1968" s="8"/>
      <c r="P1968" s="8"/>
      <c r="Q1968" s="8"/>
      <c r="R1968" s="7"/>
      <c r="V1968" s="6"/>
      <c r="W1968" s="7"/>
      <c r="X1968" s="7"/>
      <c r="Y1968" s="7"/>
      <c r="Z1968" s="7"/>
      <c r="AA1968" s="7"/>
      <c r="AB1968" s="7"/>
      <c r="AC1968" s="7"/>
      <c r="AD1968" s="7"/>
      <c r="AE1968" s="15"/>
      <c r="AF1968" s="17"/>
      <c r="AG1968" s="17"/>
      <c r="AH1968" s="15"/>
      <c r="AI1968" s="15"/>
    </row>
    <row r="1969" spans="1:35" ht="30" hidden="1">
      <c r="A1969" s="11">
        <v>33</v>
      </c>
      <c r="B1969" s="15" t="s">
        <v>6177</v>
      </c>
      <c r="C1969" s="9" t="s">
        <v>7600</v>
      </c>
      <c r="D1969" s="7" t="s">
        <v>1028</v>
      </c>
      <c r="E1969" s="4" t="s">
        <v>90</v>
      </c>
      <c r="F1969" s="4">
        <v>563335</v>
      </c>
      <c r="G1969" s="4" t="s">
        <v>7607</v>
      </c>
      <c r="H1969" s="4" t="s">
        <v>6728</v>
      </c>
      <c r="I1969" s="8"/>
      <c r="J1969" s="8"/>
      <c r="K1969" s="8"/>
      <c r="L1969" s="4"/>
      <c r="M1969" s="8"/>
      <c r="N1969" s="8"/>
      <c r="O1969" s="8"/>
      <c r="P1969" s="8"/>
      <c r="Q1969" s="8"/>
      <c r="R1969" s="7"/>
      <c r="V1969" s="6"/>
      <c r="W1969" s="7"/>
      <c r="X1969" s="7"/>
      <c r="Y1969" s="7"/>
      <c r="Z1969" s="7"/>
      <c r="AA1969" s="7"/>
      <c r="AB1969" s="7"/>
      <c r="AC1969" s="7"/>
      <c r="AD1969" s="7"/>
      <c r="AE1969" s="15"/>
      <c r="AF1969" s="17"/>
      <c r="AG1969" s="17"/>
      <c r="AH1969" s="15"/>
      <c r="AI1969" s="15"/>
    </row>
    <row r="1970" spans="1:35" hidden="1">
      <c r="A1970" s="11">
        <v>33</v>
      </c>
      <c r="B1970" s="15" t="s">
        <v>3883</v>
      </c>
      <c r="C1970" s="9" t="s">
        <v>7608</v>
      </c>
      <c r="D1970" s="7"/>
      <c r="E1970" s="4" t="s">
        <v>17</v>
      </c>
      <c r="F1970" s="4">
        <v>563349</v>
      </c>
      <c r="G1970" s="4" t="s">
        <v>7609</v>
      </c>
      <c r="H1970" s="4" t="s">
        <v>6732</v>
      </c>
      <c r="I1970" s="8"/>
      <c r="J1970" s="8"/>
      <c r="K1970" s="8"/>
      <c r="L1970" s="4"/>
      <c r="M1970" s="8"/>
      <c r="N1970" s="8"/>
      <c r="O1970" s="8"/>
      <c r="P1970" s="8"/>
      <c r="Q1970" s="8"/>
      <c r="R1970" s="7"/>
      <c r="V1970" s="6"/>
      <c r="W1970" s="7"/>
      <c r="X1970" s="7"/>
      <c r="Y1970" s="7"/>
      <c r="Z1970" s="7"/>
      <c r="AA1970" s="7"/>
      <c r="AB1970" s="7"/>
      <c r="AC1970" s="7"/>
      <c r="AD1970" s="7"/>
      <c r="AE1970" s="15"/>
      <c r="AF1970" s="17"/>
      <c r="AG1970" s="17"/>
      <c r="AH1970" s="15"/>
      <c r="AI1970" s="15"/>
    </row>
    <row r="1971" spans="1:35" ht="30" hidden="1">
      <c r="A1971" s="11">
        <v>33</v>
      </c>
      <c r="B1971" s="15" t="s">
        <v>89</v>
      </c>
      <c r="C1971" s="9" t="s">
        <v>7504</v>
      </c>
      <c r="D1971" s="7" t="s">
        <v>7605</v>
      </c>
      <c r="E1971" s="4" t="s">
        <v>90</v>
      </c>
      <c r="F1971" s="4">
        <v>563380</v>
      </c>
      <c r="G1971" s="4" t="s">
        <v>7610</v>
      </c>
      <c r="H1971" s="4" t="s">
        <v>6732</v>
      </c>
      <c r="I1971" s="8"/>
      <c r="J1971" s="8"/>
      <c r="K1971" s="8"/>
      <c r="L1971" s="4"/>
      <c r="M1971" s="8"/>
      <c r="N1971" s="8"/>
      <c r="O1971" s="8"/>
      <c r="P1971" s="8"/>
      <c r="Q1971" s="8"/>
      <c r="R1971" s="7"/>
      <c r="V1971" s="6"/>
      <c r="W1971" s="7"/>
      <c r="X1971" s="7"/>
      <c r="Y1971" s="7"/>
      <c r="Z1971" s="7"/>
      <c r="AA1971" s="7"/>
      <c r="AB1971" s="7"/>
      <c r="AC1971" s="7"/>
      <c r="AD1971" s="7"/>
      <c r="AE1971" s="15"/>
      <c r="AF1971"/>
      <c r="AG1971"/>
      <c r="AH1971" s="15"/>
      <c r="AI1971" s="15"/>
    </row>
    <row r="1972" spans="1:35" ht="45" hidden="1">
      <c r="A1972" s="27">
        <v>34</v>
      </c>
      <c r="B1972" s="20" t="s">
        <v>16</v>
      </c>
      <c r="C1972" s="29">
        <v>45524</v>
      </c>
      <c r="D1972" s="7"/>
      <c r="E1972" s="4" t="s">
        <v>45</v>
      </c>
      <c r="F1972" s="4">
        <v>563429</v>
      </c>
      <c r="G1972" s="4" t="s">
        <v>7611</v>
      </c>
      <c r="H1972" s="4" t="s">
        <v>358</v>
      </c>
      <c r="I1972" s="8" t="s">
        <v>7612</v>
      </c>
      <c r="J1972" s="8" t="s">
        <v>5331</v>
      </c>
      <c r="K1972" s="8" t="s">
        <v>7613</v>
      </c>
      <c r="L1972" s="4" t="s">
        <v>7292</v>
      </c>
      <c r="M1972" s="8">
        <v>2</v>
      </c>
      <c r="N1972" s="8"/>
      <c r="O1972" s="8"/>
      <c r="P1972" s="8"/>
      <c r="Q1972" s="8"/>
      <c r="R1972" s="7"/>
      <c r="S1972" s="21"/>
      <c r="T1972" s="21"/>
      <c r="U1972" s="21"/>
      <c r="V1972" s="22"/>
      <c r="W1972" s="20"/>
      <c r="X1972" s="20"/>
      <c r="Y1972" s="20"/>
      <c r="Z1972" s="20"/>
      <c r="AA1972" s="20"/>
      <c r="AB1972" s="20"/>
      <c r="AC1972" s="20"/>
      <c r="AD1972" s="7"/>
      <c r="AE1972" s="15"/>
      <c r="AF1972" s="17" t="s">
        <v>3273</v>
      </c>
      <c r="AG1972" s="17" t="s">
        <v>3274</v>
      </c>
      <c r="AH1972" s="15"/>
      <c r="AI1972" s="15"/>
    </row>
    <row r="1973" spans="1:35" ht="45" hidden="1">
      <c r="A1973" s="27">
        <v>34</v>
      </c>
      <c r="B1973" s="20" t="s">
        <v>16</v>
      </c>
      <c r="C1973" s="29">
        <v>45524</v>
      </c>
      <c r="D1973" s="7"/>
      <c r="E1973" s="4" t="s">
        <v>45</v>
      </c>
      <c r="F1973" s="4">
        <v>563430</v>
      </c>
      <c r="G1973" s="4" t="s">
        <v>7614</v>
      </c>
      <c r="H1973" s="4" t="s">
        <v>358</v>
      </c>
      <c r="I1973" s="8" t="s">
        <v>7612</v>
      </c>
      <c r="J1973" s="8" t="s">
        <v>5331</v>
      </c>
      <c r="K1973" s="8" t="s">
        <v>7613</v>
      </c>
      <c r="L1973" s="4" t="s">
        <v>7292</v>
      </c>
      <c r="M1973" s="8">
        <v>2</v>
      </c>
      <c r="N1973" s="8"/>
      <c r="O1973" s="8"/>
      <c r="P1973" s="8"/>
      <c r="Q1973" s="8"/>
      <c r="R1973" s="7"/>
      <c r="S1973" s="21"/>
      <c r="T1973" s="21"/>
      <c r="U1973" s="21"/>
      <c r="V1973" s="22"/>
      <c r="W1973" s="20"/>
      <c r="X1973" s="20"/>
      <c r="Y1973" s="20"/>
      <c r="Z1973" s="20"/>
      <c r="AA1973" s="20"/>
      <c r="AB1973" s="20"/>
      <c r="AC1973" s="20"/>
      <c r="AD1973" s="7"/>
      <c r="AE1973" s="15"/>
      <c r="AF1973" s="17" t="s">
        <v>3273</v>
      </c>
      <c r="AG1973" s="17" t="s">
        <v>3274</v>
      </c>
      <c r="AH1973" s="15"/>
      <c r="AI1973" s="15"/>
    </row>
    <row r="1974" spans="1:35" ht="45" hidden="1">
      <c r="A1974" s="27">
        <v>34</v>
      </c>
      <c r="B1974" s="20" t="s">
        <v>16</v>
      </c>
      <c r="C1974" s="29">
        <v>45524</v>
      </c>
      <c r="D1974" s="7"/>
      <c r="E1974" s="4" t="s">
        <v>45</v>
      </c>
      <c r="F1974" s="4">
        <v>563431</v>
      </c>
      <c r="G1974" s="4" t="s">
        <v>7615</v>
      </c>
      <c r="H1974" s="4" t="s">
        <v>358</v>
      </c>
      <c r="I1974" s="8" t="s">
        <v>7612</v>
      </c>
      <c r="J1974" s="8" t="s">
        <v>5331</v>
      </c>
      <c r="K1974" s="8" t="s">
        <v>7613</v>
      </c>
      <c r="L1974" s="4" t="s">
        <v>7292</v>
      </c>
      <c r="M1974" s="8">
        <v>2</v>
      </c>
      <c r="N1974" s="8"/>
      <c r="O1974" s="8"/>
      <c r="P1974" s="8"/>
      <c r="Q1974" s="8"/>
      <c r="R1974" s="7"/>
      <c r="S1974" s="21"/>
      <c r="T1974" s="21"/>
      <c r="U1974" s="21"/>
      <c r="V1974" s="22"/>
      <c r="W1974" s="20"/>
      <c r="X1974" s="20"/>
      <c r="Y1974" s="20"/>
      <c r="Z1974" s="20"/>
      <c r="AA1974" s="20"/>
      <c r="AB1974" s="20"/>
      <c r="AC1974" s="20"/>
      <c r="AD1974" s="7"/>
      <c r="AE1974" s="15"/>
      <c r="AF1974" s="17" t="s">
        <v>3273</v>
      </c>
      <c r="AG1974" s="17" t="s">
        <v>3274</v>
      </c>
      <c r="AH1974" s="15"/>
      <c r="AI1974" s="15"/>
    </row>
    <row r="1975" spans="1:35" ht="45" hidden="1">
      <c r="A1975" s="27">
        <v>34</v>
      </c>
      <c r="B1975" s="20" t="s">
        <v>16</v>
      </c>
      <c r="C1975" s="29">
        <v>45524</v>
      </c>
      <c r="D1975" s="7" t="s">
        <v>7616</v>
      </c>
      <c r="E1975" s="4" t="s">
        <v>17</v>
      </c>
      <c r="F1975" s="4">
        <v>563432</v>
      </c>
      <c r="G1975" s="4" t="s">
        <v>7617</v>
      </c>
      <c r="H1975" s="4" t="s">
        <v>358</v>
      </c>
      <c r="I1975" s="8" t="s">
        <v>7618</v>
      </c>
      <c r="J1975" s="8"/>
      <c r="K1975" s="8"/>
      <c r="L1975" s="4"/>
      <c r="M1975" s="8">
        <v>3</v>
      </c>
      <c r="N1975" s="8"/>
      <c r="O1975" s="8"/>
      <c r="P1975" s="8"/>
      <c r="Q1975" s="8"/>
      <c r="R1975" s="7"/>
      <c r="S1975" s="21"/>
      <c r="T1975" s="21"/>
      <c r="U1975" s="21"/>
      <c r="V1975" s="22"/>
      <c r="W1975" s="20"/>
      <c r="X1975" s="20"/>
      <c r="Y1975" s="20"/>
      <c r="Z1975" s="20"/>
      <c r="AA1975" s="20"/>
      <c r="AB1975" s="20"/>
      <c r="AC1975" s="20"/>
      <c r="AD1975" s="7"/>
      <c r="AE1975" s="15"/>
      <c r="AF1975" s="17" t="s">
        <v>3273</v>
      </c>
      <c r="AG1975" s="17" t="s">
        <v>3274</v>
      </c>
      <c r="AH1975" s="15"/>
      <c r="AI1975" s="15"/>
    </row>
    <row r="1976" spans="1:35" ht="45" hidden="1">
      <c r="A1976" s="27">
        <v>34</v>
      </c>
      <c r="B1976" s="20" t="s">
        <v>16</v>
      </c>
      <c r="C1976" s="29">
        <v>45524</v>
      </c>
      <c r="D1976" s="7"/>
      <c r="E1976" s="4" t="s">
        <v>17</v>
      </c>
      <c r="F1976" s="4">
        <v>563433</v>
      </c>
      <c r="G1976" s="4" t="s">
        <v>7619</v>
      </c>
      <c r="H1976" s="4" t="s">
        <v>358</v>
      </c>
      <c r="I1976" s="8" t="s">
        <v>7620</v>
      </c>
      <c r="J1976" s="8" t="s">
        <v>3329</v>
      </c>
      <c r="K1976" s="8" t="s">
        <v>4364</v>
      </c>
      <c r="L1976" s="4" t="s">
        <v>7621</v>
      </c>
      <c r="M1976" s="8">
        <v>2</v>
      </c>
      <c r="N1976" s="8"/>
      <c r="O1976" s="8"/>
      <c r="P1976" s="8"/>
      <c r="Q1976" s="8"/>
      <c r="R1976" s="7"/>
      <c r="S1976" s="21"/>
      <c r="T1976" s="21"/>
      <c r="U1976" s="21"/>
      <c r="V1976" s="22"/>
      <c r="W1976" s="20"/>
      <c r="X1976" s="20"/>
      <c r="Y1976" s="20"/>
      <c r="Z1976" s="20"/>
      <c r="AA1976" s="20"/>
      <c r="AB1976" s="20"/>
      <c r="AC1976" s="20"/>
      <c r="AD1976" s="7"/>
      <c r="AE1976" s="15"/>
      <c r="AF1976" s="17" t="s">
        <v>3273</v>
      </c>
      <c r="AG1976" s="17" t="s">
        <v>3274</v>
      </c>
      <c r="AH1976" s="15"/>
      <c r="AI1976" s="15"/>
    </row>
    <row r="1977" spans="1:35" ht="30" hidden="1">
      <c r="A1977" s="27">
        <v>34</v>
      </c>
      <c r="B1977" s="20" t="s">
        <v>16</v>
      </c>
      <c r="C1977" s="29">
        <v>45523</v>
      </c>
      <c r="D1977" s="7"/>
      <c r="E1977" s="4" t="s">
        <v>17</v>
      </c>
      <c r="F1977" s="4">
        <v>563434</v>
      </c>
      <c r="G1977" s="4" t="s">
        <v>7622</v>
      </c>
      <c r="H1977" s="4" t="s">
        <v>358</v>
      </c>
      <c r="I1977" s="8" t="s">
        <v>7623</v>
      </c>
      <c r="J1977" s="8" t="s">
        <v>3329</v>
      </c>
      <c r="K1977" s="8" t="s">
        <v>3733</v>
      </c>
      <c r="L1977" s="4"/>
      <c r="M1977" s="8">
        <v>2</v>
      </c>
      <c r="N1977" s="8"/>
      <c r="O1977" s="8"/>
      <c r="P1977" s="8"/>
      <c r="Q1977" s="8"/>
      <c r="R1977" s="7"/>
      <c r="S1977" s="21"/>
      <c r="T1977" s="21"/>
      <c r="U1977" s="21"/>
      <c r="V1977" s="22"/>
      <c r="W1977" s="20"/>
      <c r="X1977" s="20"/>
      <c r="Y1977" s="20"/>
      <c r="Z1977" s="20"/>
      <c r="AA1977" s="20"/>
      <c r="AB1977" s="20"/>
      <c r="AC1977" s="20"/>
      <c r="AD1977" s="7"/>
      <c r="AE1977" s="15"/>
      <c r="AF1977" s="17" t="s">
        <v>3273</v>
      </c>
      <c r="AG1977" s="17" t="s">
        <v>3274</v>
      </c>
      <c r="AH1977" s="15"/>
      <c r="AI1977" s="15"/>
    </row>
    <row r="1978" spans="1:35" ht="30" hidden="1">
      <c r="A1978" s="27">
        <v>34</v>
      </c>
      <c r="B1978" s="20" t="s">
        <v>16</v>
      </c>
      <c r="C1978" s="29">
        <v>45524</v>
      </c>
      <c r="D1978" s="7"/>
      <c r="E1978" s="4" t="s">
        <v>17</v>
      </c>
      <c r="F1978" s="4">
        <v>563435</v>
      </c>
      <c r="G1978" s="4" t="s">
        <v>7624</v>
      </c>
      <c r="H1978" s="4" t="s">
        <v>358</v>
      </c>
      <c r="I1978" s="4" t="s">
        <v>7625</v>
      </c>
      <c r="J1978" s="8" t="s">
        <v>5183</v>
      </c>
      <c r="K1978" s="8" t="s">
        <v>3751</v>
      </c>
      <c r="L1978" s="4" t="s">
        <v>4499</v>
      </c>
      <c r="M1978" s="8">
        <v>2</v>
      </c>
      <c r="N1978" s="8"/>
      <c r="O1978" s="8"/>
      <c r="P1978" s="8"/>
      <c r="Q1978" s="8"/>
      <c r="R1978" s="7"/>
      <c r="S1978" s="21"/>
      <c r="T1978" s="21"/>
      <c r="U1978" s="21"/>
      <c r="V1978" s="22"/>
      <c r="W1978" s="20"/>
      <c r="X1978" s="20"/>
      <c r="Y1978" s="20"/>
      <c r="Z1978" s="20"/>
      <c r="AA1978" s="20"/>
      <c r="AB1978" s="20"/>
      <c r="AC1978" s="20"/>
      <c r="AD1978" s="7"/>
      <c r="AE1978" s="15"/>
      <c r="AF1978" s="17" t="s">
        <v>3273</v>
      </c>
      <c r="AG1978" s="17" t="s">
        <v>3274</v>
      </c>
      <c r="AH1978" s="15"/>
      <c r="AI1978" s="15"/>
    </row>
    <row r="1979" spans="1:35" ht="30" hidden="1">
      <c r="A1979" s="27">
        <v>34</v>
      </c>
      <c r="B1979" s="20" t="s">
        <v>16</v>
      </c>
      <c r="C1979" s="29">
        <v>45524</v>
      </c>
      <c r="D1979" s="7"/>
      <c r="E1979" s="4" t="s">
        <v>17</v>
      </c>
      <c r="F1979" s="4">
        <v>563436</v>
      </c>
      <c r="G1979" s="4" t="s">
        <v>7626</v>
      </c>
      <c r="H1979" s="4" t="s">
        <v>358</v>
      </c>
      <c r="I1979" s="4" t="s">
        <v>7627</v>
      </c>
      <c r="J1979" s="8" t="s">
        <v>6370</v>
      </c>
      <c r="K1979" s="8" t="s">
        <v>3755</v>
      </c>
      <c r="L1979" s="4" t="s">
        <v>3786</v>
      </c>
      <c r="M1979" s="8">
        <v>3</v>
      </c>
      <c r="N1979" s="8"/>
      <c r="O1979" s="8"/>
      <c r="P1979" s="8"/>
      <c r="Q1979" s="8"/>
      <c r="R1979" s="7"/>
      <c r="S1979" s="21"/>
      <c r="T1979" s="21"/>
      <c r="U1979" s="21"/>
      <c r="V1979" s="22"/>
      <c r="W1979" s="20"/>
      <c r="X1979" s="20"/>
      <c r="Y1979" s="20"/>
      <c r="Z1979" s="20"/>
      <c r="AA1979" s="20"/>
      <c r="AB1979" s="20"/>
      <c r="AC1979" s="20"/>
      <c r="AD1979" s="7"/>
      <c r="AE1979" s="15"/>
      <c r="AF1979" s="17" t="s">
        <v>3273</v>
      </c>
      <c r="AG1979" s="17" t="s">
        <v>3274</v>
      </c>
      <c r="AH1979" s="15"/>
      <c r="AI1979" s="15"/>
    </row>
    <row r="1980" spans="1:35" ht="30" hidden="1">
      <c r="A1980" s="27">
        <v>34</v>
      </c>
      <c r="B1980" s="20" t="s">
        <v>16</v>
      </c>
      <c r="C1980" s="29">
        <v>45524</v>
      </c>
      <c r="D1980" s="7"/>
      <c r="E1980" s="4" t="s">
        <v>17</v>
      </c>
      <c r="F1980" s="4">
        <v>563437</v>
      </c>
      <c r="G1980" s="4" t="s">
        <v>7628</v>
      </c>
      <c r="H1980" s="4" t="s">
        <v>358</v>
      </c>
      <c r="I1980" s="8" t="s">
        <v>7629</v>
      </c>
      <c r="J1980" s="8" t="s">
        <v>4350</v>
      </c>
      <c r="K1980" s="8" t="s">
        <v>3755</v>
      </c>
      <c r="L1980" s="4" t="s">
        <v>3786</v>
      </c>
      <c r="M1980" s="8">
        <v>3</v>
      </c>
      <c r="N1980" s="8"/>
      <c r="O1980" s="8"/>
      <c r="P1980" s="8"/>
      <c r="Q1980" s="8"/>
      <c r="R1980" s="7"/>
      <c r="S1980" s="21"/>
      <c r="T1980" s="21"/>
      <c r="U1980" s="21"/>
      <c r="V1980" s="22"/>
      <c r="W1980" s="20"/>
      <c r="X1980" s="20"/>
      <c r="Y1980" s="20"/>
      <c r="Z1980" s="20"/>
      <c r="AA1980" s="20"/>
      <c r="AB1980" s="20"/>
      <c r="AC1980" s="20"/>
      <c r="AD1980" s="7"/>
      <c r="AE1980" s="15"/>
      <c r="AF1980" s="17" t="s">
        <v>3273</v>
      </c>
      <c r="AG1980" s="17" t="s">
        <v>3274</v>
      </c>
      <c r="AH1980" s="15"/>
      <c r="AI1980" s="15"/>
    </row>
    <row r="1981" spans="1:35" ht="45" hidden="1">
      <c r="A1981" s="27">
        <v>34</v>
      </c>
      <c r="B1981" s="20" t="s">
        <v>16</v>
      </c>
      <c r="C1981" s="29">
        <v>45524</v>
      </c>
      <c r="D1981" s="7" t="s">
        <v>7630</v>
      </c>
      <c r="E1981" s="4" t="s">
        <v>17</v>
      </c>
      <c r="F1981" s="4">
        <v>563438</v>
      </c>
      <c r="G1981" s="4" t="s">
        <v>7631</v>
      </c>
      <c r="H1981" s="4" t="s">
        <v>358</v>
      </c>
      <c r="I1981" s="8" t="s">
        <v>7632</v>
      </c>
      <c r="J1981" s="8" t="s">
        <v>5183</v>
      </c>
      <c r="K1981" s="8" t="s">
        <v>6612</v>
      </c>
      <c r="L1981" s="4" t="s">
        <v>7633</v>
      </c>
      <c r="M1981" s="8">
        <v>3</v>
      </c>
      <c r="N1981" s="8"/>
      <c r="O1981" s="8"/>
      <c r="P1981" s="8"/>
      <c r="Q1981" s="8"/>
      <c r="R1981" s="7"/>
      <c r="S1981" s="21"/>
      <c r="T1981" s="21"/>
      <c r="U1981" s="21"/>
      <c r="V1981" s="22"/>
      <c r="W1981" s="20"/>
      <c r="X1981" s="20"/>
      <c r="Y1981" s="20"/>
      <c r="Z1981" s="20"/>
      <c r="AA1981" s="20"/>
      <c r="AB1981" s="20"/>
      <c r="AC1981" s="20"/>
      <c r="AD1981" s="7"/>
      <c r="AE1981" s="15"/>
      <c r="AF1981" s="17" t="s">
        <v>3273</v>
      </c>
      <c r="AG1981" s="17" t="s">
        <v>3274</v>
      </c>
      <c r="AH1981" s="15"/>
      <c r="AI1981" s="15"/>
    </row>
    <row r="1982" spans="1:35" ht="30" hidden="1">
      <c r="A1982" s="27">
        <v>34</v>
      </c>
      <c r="B1982" s="20" t="s">
        <v>16</v>
      </c>
      <c r="C1982" s="29">
        <v>45524</v>
      </c>
      <c r="D1982" s="7"/>
      <c r="E1982" s="4" t="s">
        <v>17</v>
      </c>
      <c r="F1982" s="4">
        <v>563439</v>
      </c>
      <c r="G1982" s="4" t="s">
        <v>7634</v>
      </c>
      <c r="H1982" s="4" t="s">
        <v>358</v>
      </c>
      <c r="I1982" s="8" t="s">
        <v>7635</v>
      </c>
      <c r="J1982" s="8" t="s">
        <v>5183</v>
      </c>
      <c r="K1982" s="8" t="s">
        <v>6967</v>
      </c>
      <c r="L1982" s="4" t="s">
        <v>3786</v>
      </c>
      <c r="M1982" s="8">
        <v>3</v>
      </c>
      <c r="N1982" s="8"/>
      <c r="O1982" s="8"/>
      <c r="P1982" s="8"/>
      <c r="Q1982" s="8"/>
      <c r="R1982" s="7"/>
      <c r="S1982" s="21"/>
      <c r="T1982" s="21"/>
      <c r="U1982" s="21"/>
      <c r="V1982" s="22"/>
      <c r="W1982" s="20"/>
      <c r="X1982" s="20"/>
      <c r="Y1982" s="20"/>
      <c r="Z1982" s="20"/>
      <c r="AA1982" s="20"/>
      <c r="AB1982" s="20"/>
      <c r="AC1982" s="20"/>
      <c r="AD1982" s="7"/>
      <c r="AE1982" s="15"/>
      <c r="AF1982" s="17" t="s">
        <v>3273</v>
      </c>
      <c r="AG1982" s="17" t="s">
        <v>3274</v>
      </c>
      <c r="AH1982" s="15"/>
      <c r="AI1982" s="15"/>
    </row>
    <row r="1983" spans="1:35" ht="30" hidden="1">
      <c r="A1983" s="27">
        <v>34</v>
      </c>
      <c r="B1983" s="20" t="s">
        <v>16</v>
      </c>
      <c r="C1983" s="29">
        <v>240</v>
      </c>
      <c r="D1983" s="7"/>
      <c r="E1983" s="4" t="s">
        <v>65</v>
      </c>
      <c r="F1983" s="4">
        <v>563440</v>
      </c>
      <c r="G1983" s="4" t="s">
        <v>7636</v>
      </c>
      <c r="H1983" s="4" t="s">
        <v>358</v>
      </c>
      <c r="I1983" s="8" t="s">
        <v>7637</v>
      </c>
      <c r="J1983" s="8" t="s">
        <v>3329</v>
      </c>
      <c r="K1983" s="8" t="s">
        <v>4499</v>
      </c>
      <c r="L1983" s="4"/>
      <c r="M1983" s="8">
        <v>3</v>
      </c>
      <c r="N1983" s="8"/>
      <c r="O1983" s="8"/>
      <c r="P1983" s="8"/>
      <c r="Q1983" s="8"/>
      <c r="R1983" s="7"/>
      <c r="S1983" s="21"/>
      <c r="T1983" s="21"/>
      <c r="U1983" s="21"/>
      <c r="V1983" s="22"/>
      <c r="W1983" s="20"/>
      <c r="X1983" s="20"/>
      <c r="Y1983" s="20"/>
      <c r="Z1983" s="20"/>
      <c r="AA1983" s="20"/>
      <c r="AB1983" s="20"/>
      <c r="AC1983" s="20"/>
      <c r="AD1983" s="7"/>
      <c r="AE1983" s="15"/>
      <c r="AF1983" s="17" t="s">
        <v>3273</v>
      </c>
      <c r="AG1983" s="17" t="s">
        <v>3274</v>
      </c>
      <c r="AH1983" s="15"/>
      <c r="AI1983" s="15"/>
    </row>
    <row r="1984" spans="1:35" ht="30" hidden="1">
      <c r="A1984" s="27">
        <v>34</v>
      </c>
      <c r="B1984" s="20" t="s">
        <v>16</v>
      </c>
      <c r="C1984" s="29">
        <v>45524</v>
      </c>
      <c r="D1984" s="7"/>
      <c r="E1984" s="4" t="s">
        <v>147</v>
      </c>
      <c r="F1984" s="4">
        <v>563441</v>
      </c>
      <c r="G1984" s="4" t="s">
        <v>7638</v>
      </c>
      <c r="H1984" s="4" t="s">
        <v>358</v>
      </c>
      <c r="I1984" s="8" t="s">
        <v>1175</v>
      </c>
      <c r="J1984" s="8" t="s">
        <v>5183</v>
      </c>
      <c r="K1984" s="8"/>
      <c r="L1984" s="4"/>
      <c r="M1984" s="8">
        <v>3</v>
      </c>
      <c r="N1984" s="8"/>
      <c r="O1984" s="8"/>
      <c r="P1984" s="8"/>
      <c r="Q1984" s="8"/>
      <c r="R1984" s="7"/>
      <c r="S1984" s="21"/>
      <c r="T1984" s="21"/>
      <c r="U1984" s="21"/>
      <c r="V1984" s="22"/>
      <c r="W1984" s="20"/>
      <c r="X1984" s="20"/>
      <c r="Y1984" s="20"/>
      <c r="Z1984" s="20"/>
      <c r="AA1984" s="20"/>
      <c r="AB1984" s="20"/>
      <c r="AC1984" s="20"/>
      <c r="AD1984" s="7"/>
      <c r="AE1984" s="15"/>
      <c r="AF1984" s="17" t="s">
        <v>3273</v>
      </c>
      <c r="AG1984" s="17" t="s">
        <v>3274</v>
      </c>
      <c r="AH1984" s="15"/>
      <c r="AI1984" s="15"/>
    </row>
    <row r="1985" spans="1:35" ht="60" hidden="1">
      <c r="A1985" s="27">
        <v>34</v>
      </c>
      <c r="B1985" s="20" t="s">
        <v>16</v>
      </c>
      <c r="C1985" s="29">
        <v>45524</v>
      </c>
      <c r="D1985" s="7"/>
      <c r="E1985" s="4" t="s">
        <v>31</v>
      </c>
      <c r="F1985" s="4">
        <v>563442</v>
      </c>
      <c r="G1985" s="4" t="s">
        <v>7639</v>
      </c>
      <c r="H1985" s="4" t="s">
        <v>358</v>
      </c>
      <c r="I1985" s="8" t="s">
        <v>7625</v>
      </c>
      <c r="J1985" s="8" t="s">
        <v>3329</v>
      </c>
      <c r="K1985" s="8" t="s">
        <v>7640</v>
      </c>
      <c r="L1985" s="4" t="s">
        <v>4530</v>
      </c>
      <c r="M1985" s="8">
        <v>2</v>
      </c>
      <c r="N1985" s="8"/>
      <c r="O1985" s="8"/>
      <c r="P1985" s="8"/>
      <c r="Q1985" s="8"/>
      <c r="R1985" s="7"/>
      <c r="S1985" s="21"/>
      <c r="T1985" s="21"/>
      <c r="U1985" s="21"/>
      <c r="V1985" s="22"/>
      <c r="W1985" s="20"/>
      <c r="X1985" s="20"/>
      <c r="Y1985" s="20"/>
      <c r="Z1985" s="20"/>
      <c r="AA1985" s="20"/>
      <c r="AB1985" s="20"/>
      <c r="AC1985" s="20"/>
      <c r="AD1985" s="7"/>
      <c r="AE1985" s="15"/>
      <c r="AF1985" s="17" t="s">
        <v>3273</v>
      </c>
      <c r="AG1985" s="17" t="s">
        <v>3274</v>
      </c>
      <c r="AH1985" s="15"/>
      <c r="AI1985" s="15"/>
    </row>
    <row r="1986" spans="1:35" ht="30" hidden="1">
      <c r="A1986" s="27">
        <v>34</v>
      </c>
      <c r="B1986" s="20" t="s">
        <v>16</v>
      </c>
      <c r="C1986" s="29">
        <v>45524</v>
      </c>
      <c r="D1986" s="7"/>
      <c r="E1986" s="4" t="s">
        <v>39</v>
      </c>
      <c r="F1986" s="4">
        <v>563443</v>
      </c>
      <c r="G1986" s="4" t="s">
        <v>7641</v>
      </c>
      <c r="H1986" s="4" t="s">
        <v>358</v>
      </c>
      <c r="I1986" s="8" t="s">
        <v>5206</v>
      </c>
      <c r="J1986" s="8" t="s">
        <v>6370</v>
      </c>
      <c r="K1986" s="8" t="s">
        <v>6333</v>
      </c>
      <c r="L1986" s="4"/>
      <c r="M1986" s="8">
        <v>3</v>
      </c>
      <c r="N1986" s="8"/>
      <c r="O1986" s="8"/>
      <c r="P1986" s="8"/>
      <c r="Q1986" s="8"/>
      <c r="R1986" s="7"/>
      <c r="S1986" s="21"/>
      <c r="T1986" s="21"/>
      <c r="U1986" s="21"/>
      <c r="V1986" s="22"/>
      <c r="W1986" s="20"/>
      <c r="X1986" s="20"/>
      <c r="Y1986" s="20"/>
      <c r="Z1986" s="20"/>
      <c r="AA1986" s="20"/>
      <c r="AB1986" s="20"/>
      <c r="AC1986" s="20"/>
      <c r="AD1986" s="7"/>
      <c r="AE1986" s="15"/>
      <c r="AF1986" s="17" t="s">
        <v>3273</v>
      </c>
      <c r="AG1986" s="17" t="s">
        <v>3274</v>
      </c>
      <c r="AH1986" s="15"/>
      <c r="AI1986" s="15"/>
    </row>
    <row r="1987" spans="1:35" ht="30" hidden="1">
      <c r="A1987" s="27">
        <v>34</v>
      </c>
      <c r="B1987" s="20" t="s">
        <v>16</v>
      </c>
      <c r="C1987" s="29">
        <v>45524</v>
      </c>
      <c r="D1987" s="7"/>
      <c r="E1987" s="4" t="s">
        <v>39</v>
      </c>
      <c r="F1987" s="4">
        <v>563444</v>
      </c>
      <c r="G1987" s="4" t="s">
        <v>7642</v>
      </c>
      <c r="H1987" s="4" t="s">
        <v>358</v>
      </c>
      <c r="I1987" s="8" t="s">
        <v>5206</v>
      </c>
      <c r="J1987" s="8" t="s">
        <v>3329</v>
      </c>
      <c r="K1987" s="8" t="s">
        <v>3786</v>
      </c>
      <c r="L1987" s="4"/>
      <c r="M1987" s="8">
        <v>3</v>
      </c>
      <c r="N1987" s="8"/>
      <c r="O1987" s="8"/>
      <c r="P1987" s="8"/>
      <c r="Q1987" s="8"/>
      <c r="R1987" s="7"/>
      <c r="S1987" s="21"/>
      <c r="T1987" s="21"/>
      <c r="U1987" s="21"/>
      <c r="V1987" s="22"/>
      <c r="W1987" s="20"/>
      <c r="X1987" s="20"/>
      <c r="Y1987" s="20"/>
      <c r="Z1987" s="20"/>
      <c r="AA1987" s="20"/>
      <c r="AB1987" s="20"/>
      <c r="AC1987" s="20"/>
      <c r="AD1987" s="7"/>
      <c r="AE1987" s="15"/>
      <c r="AF1987" s="17" t="s">
        <v>3273</v>
      </c>
      <c r="AG1987" s="17" t="s">
        <v>3274</v>
      </c>
      <c r="AH1987" s="15"/>
      <c r="AI1987" s="15"/>
    </row>
    <row r="1988" spans="1:35" ht="30" hidden="1">
      <c r="A1988" s="27">
        <v>34</v>
      </c>
      <c r="B1988" s="20" t="s">
        <v>16</v>
      </c>
      <c r="C1988" s="29">
        <v>45524</v>
      </c>
      <c r="D1988" s="7" t="s">
        <v>7643</v>
      </c>
      <c r="E1988" s="4" t="s">
        <v>39</v>
      </c>
      <c r="F1988" s="4">
        <v>563445</v>
      </c>
      <c r="G1988" s="4" t="s">
        <v>7644</v>
      </c>
      <c r="H1988" s="4" t="s">
        <v>358</v>
      </c>
      <c r="I1988" s="8" t="s">
        <v>7510</v>
      </c>
      <c r="J1988" s="8"/>
      <c r="K1988" s="8"/>
      <c r="L1988" s="4"/>
      <c r="M1988" s="8"/>
      <c r="N1988" s="8"/>
      <c r="O1988" s="8"/>
      <c r="P1988" s="8"/>
      <c r="Q1988" s="8"/>
      <c r="R1988" s="7"/>
      <c r="S1988" s="21"/>
      <c r="T1988" s="21"/>
      <c r="U1988" s="21"/>
      <c r="V1988" s="22"/>
      <c r="W1988" s="20"/>
      <c r="X1988" s="20"/>
      <c r="Y1988" s="20"/>
      <c r="Z1988" s="20"/>
      <c r="AA1988" s="20"/>
      <c r="AB1988" s="20"/>
      <c r="AC1988" s="20"/>
      <c r="AD1988" s="7"/>
      <c r="AE1988" s="15"/>
      <c r="AF1988" s="17" t="s">
        <v>3273</v>
      </c>
      <c r="AG1988" s="17" t="s">
        <v>3274</v>
      </c>
      <c r="AH1988" s="15"/>
      <c r="AI1988" s="15"/>
    </row>
    <row r="1989" spans="1:35" ht="60" hidden="1">
      <c r="A1989" s="27">
        <v>34</v>
      </c>
      <c r="B1989" s="20" t="s">
        <v>16</v>
      </c>
      <c r="C1989" s="29">
        <v>45524</v>
      </c>
      <c r="D1989" s="7" t="s">
        <v>7643</v>
      </c>
      <c r="E1989" s="4" t="s">
        <v>39</v>
      </c>
      <c r="F1989" s="4">
        <v>563446</v>
      </c>
      <c r="G1989" s="4" t="s">
        <v>7645</v>
      </c>
      <c r="H1989" s="4" t="s">
        <v>358</v>
      </c>
      <c r="I1989" s="8" t="s">
        <v>7646</v>
      </c>
      <c r="J1989" s="8"/>
      <c r="K1989" s="8"/>
      <c r="L1989" s="4"/>
      <c r="M1989" s="8">
        <v>2</v>
      </c>
      <c r="N1989" s="8"/>
      <c r="O1989" s="8"/>
      <c r="P1989" s="8"/>
      <c r="Q1989" s="8"/>
      <c r="R1989" s="7"/>
      <c r="S1989" s="21"/>
      <c r="T1989" s="21"/>
      <c r="U1989" s="21"/>
      <c r="V1989" s="22"/>
      <c r="W1989" s="20"/>
      <c r="X1989" s="20"/>
      <c r="Y1989" s="20"/>
      <c r="Z1989" s="20"/>
      <c r="AA1989" s="20"/>
      <c r="AB1989" s="20"/>
      <c r="AC1989" s="20"/>
      <c r="AD1989" s="7"/>
      <c r="AE1989" s="15"/>
      <c r="AF1989" s="17" t="s">
        <v>3273</v>
      </c>
      <c r="AG1989" s="17" t="s">
        <v>3274</v>
      </c>
      <c r="AH1989" s="15"/>
      <c r="AI1989" s="15"/>
    </row>
    <row r="1990" spans="1:35" ht="30" hidden="1">
      <c r="A1990" s="27">
        <v>34</v>
      </c>
      <c r="B1990" s="20" t="s">
        <v>16</v>
      </c>
      <c r="C1990" s="29">
        <v>45524</v>
      </c>
      <c r="D1990" s="7" t="s">
        <v>7643</v>
      </c>
      <c r="E1990" s="4" t="s">
        <v>39</v>
      </c>
      <c r="F1990" s="4">
        <v>563447</v>
      </c>
      <c r="G1990" s="4" t="s">
        <v>7647</v>
      </c>
      <c r="H1990" s="4" t="s">
        <v>358</v>
      </c>
      <c r="I1990" s="8" t="s">
        <v>7510</v>
      </c>
      <c r="J1990" s="8"/>
      <c r="K1990" s="8"/>
      <c r="L1990" s="4"/>
      <c r="M1990" s="8"/>
      <c r="N1990" s="8"/>
      <c r="O1990" s="8"/>
      <c r="P1990" s="8"/>
      <c r="Q1990" s="8"/>
      <c r="R1990" s="7"/>
      <c r="S1990" s="21"/>
      <c r="T1990" s="21"/>
      <c r="U1990" s="21"/>
      <c r="V1990" s="22"/>
      <c r="W1990" s="20"/>
      <c r="X1990" s="20"/>
      <c r="Y1990" s="20"/>
      <c r="Z1990" s="20"/>
      <c r="AA1990" s="20"/>
      <c r="AB1990" s="20"/>
      <c r="AC1990" s="20"/>
      <c r="AD1990" s="7"/>
      <c r="AE1990" s="15"/>
      <c r="AF1990" s="17" t="s">
        <v>3273</v>
      </c>
      <c r="AG1990" s="17" t="s">
        <v>3274</v>
      </c>
      <c r="AH1990" s="15"/>
      <c r="AI1990" s="15"/>
    </row>
    <row r="1991" spans="1:35" ht="30" hidden="1">
      <c r="A1991" s="27">
        <v>34</v>
      </c>
      <c r="B1991" s="20" t="s">
        <v>16</v>
      </c>
      <c r="C1991" s="29">
        <v>45524</v>
      </c>
      <c r="D1991" s="7" t="s">
        <v>7648</v>
      </c>
      <c r="E1991" s="4" t="s">
        <v>35</v>
      </c>
      <c r="F1991" s="4">
        <v>563448</v>
      </c>
      <c r="G1991" s="4" t="s">
        <v>7649</v>
      </c>
      <c r="H1991" s="4" t="s">
        <v>358</v>
      </c>
      <c r="I1991" s="8" t="s">
        <v>7510</v>
      </c>
      <c r="J1991" s="8"/>
      <c r="K1991" s="8"/>
      <c r="L1991" s="4"/>
      <c r="M1991" s="8"/>
      <c r="N1991" s="8"/>
      <c r="O1991" s="8"/>
      <c r="P1991" s="8"/>
      <c r="Q1991" s="8"/>
      <c r="R1991" s="7"/>
      <c r="S1991" s="21"/>
      <c r="T1991" s="21"/>
      <c r="U1991" s="21"/>
      <c r="V1991" s="22"/>
      <c r="W1991" s="20"/>
      <c r="X1991" s="20"/>
      <c r="Y1991" s="20"/>
      <c r="Z1991" s="20"/>
      <c r="AA1991" s="20"/>
      <c r="AB1991" s="20"/>
      <c r="AC1991" s="20"/>
      <c r="AD1991" s="7"/>
      <c r="AE1991" s="15"/>
      <c r="AF1991" s="17" t="s">
        <v>3273</v>
      </c>
      <c r="AG1991" s="17" t="s">
        <v>3274</v>
      </c>
      <c r="AH1991" s="15"/>
      <c r="AI1991" s="15"/>
    </row>
    <row r="1992" spans="1:35" ht="30" hidden="1">
      <c r="A1992" s="27">
        <v>34</v>
      </c>
      <c r="B1992" s="20" t="s">
        <v>16</v>
      </c>
      <c r="C1992" s="29">
        <v>45523</v>
      </c>
      <c r="D1992" s="7" t="s">
        <v>7648</v>
      </c>
      <c r="E1992" s="4" t="s">
        <v>35</v>
      </c>
      <c r="F1992" s="4">
        <v>563449</v>
      </c>
      <c r="G1992" s="4" t="s">
        <v>7650</v>
      </c>
      <c r="H1992" s="4" t="s">
        <v>358</v>
      </c>
      <c r="I1992" s="8" t="s">
        <v>7510</v>
      </c>
      <c r="J1992" s="8"/>
      <c r="K1992" s="8"/>
      <c r="L1992" s="4"/>
      <c r="M1992" s="8"/>
      <c r="N1992" s="8"/>
      <c r="O1992" s="8"/>
      <c r="P1992" s="8"/>
      <c r="Q1992" s="8"/>
      <c r="R1992" s="7"/>
      <c r="S1992" s="21"/>
      <c r="T1992" s="21"/>
      <c r="U1992" s="21"/>
      <c r="V1992" s="22"/>
      <c r="W1992" s="20"/>
      <c r="X1992" s="20"/>
      <c r="Y1992" s="20"/>
      <c r="Z1992" s="20"/>
      <c r="AA1992" s="20"/>
      <c r="AB1992" s="20"/>
      <c r="AC1992" s="20"/>
      <c r="AD1992" s="7"/>
      <c r="AE1992" s="15"/>
      <c r="AF1992" s="17" t="s">
        <v>3273</v>
      </c>
      <c r="AG1992" s="17" t="s">
        <v>3274</v>
      </c>
      <c r="AH1992" s="15"/>
      <c r="AI1992" s="15"/>
    </row>
    <row r="1993" spans="1:35" ht="30" hidden="1">
      <c r="A1993" s="27">
        <v>34</v>
      </c>
      <c r="B1993" s="20" t="s">
        <v>16</v>
      </c>
      <c r="C1993" s="29">
        <v>45522</v>
      </c>
      <c r="D1993" s="7"/>
      <c r="E1993" s="4" t="s">
        <v>17</v>
      </c>
      <c r="F1993" s="4">
        <v>563450</v>
      </c>
      <c r="G1993" s="4" t="s">
        <v>7651</v>
      </c>
      <c r="H1993" s="4" t="s">
        <v>4045</v>
      </c>
      <c r="I1993" s="8" t="s">
        <v>7652</v>
      </c>
      <c r="J1993" s="8" t="s">
        <v>5183</v>
      </c>
      <c r="K1993" s="8" t="s">
        <v>4530</v>
      </c>
      <c r="L1993" s="4" t="s">
        <v>3772</v>
      </c>
      <c r="M1993" s="8">
        <v>3</v>
      </c>
      <c r="N1993" s="8"/>
      <c r="O1993" s="8"/>
      <c r="P1993" s="8"/>
      <c r="Q1993" s="8"/>
      <c r="R1993" s="7"/>
      <c r="S1993" s="21"/>
      <c r="T1993" s="21"/>
      <c r="U1993" s="21"/>
      <c r="V1993" s="22"/>
      <c r="W1993" s="20"/>
      <c r="X1993" s="20"/>
      <c r="Y1993" s="20"/>
      <c r="Z1993" s="20"/>
      <c r="AA1993" s="20"/>
      <c r="AB1993" s="20"/>
      <c r="AC1993" s="20"/>
      <c r="AD1993" s="7"/>
      <c r="AE1993" s="15"/>
      <c r="AF1993" s="17" t="s">
        <v>3273</v>
      </c>
      <c r="AG1993" s="17" t="s">
        <v>3274</v>
      </c>
      <c r="AH1993" s="15"/>
      <c r="AI1993" s="15"/>
    </row>
    <row r="1994" spans="1:35" ht="60" hidden="1">
      <c r="A1994" s="27">
        <v>34</v>
      </c>
      <c r="B1994" s="20" t="s">
        <v>16</v>
      </c>
      <c r="C1994" s="29">
        <v>45522</v>
      </c>
      <c r="D1994" s="7"/>
      <c r="E1994" s="4" t="s">
        <v>17</v>
      </c>
      <c r="F1994" s="4">
        <v>563451</v>
      </c>
      <c r="G1994" s="4" t="s">
        <v>7653</v>
      </c>
      <c r="H1994" s="4" t="s">
        <v>4045</v>
      </c>
      <c r="I1994" s="8" t="s">
        <v>7654</v>
      </c>
      <c r="J1994" s="8" t="s">
        <v>5331</v>
      </c>
      <c r="K1994" s="8" t="s">
        <v>7398</v>
      </c>
      <c r="L1994" s="4" t="s">
        <v>4530</v>
      </c>
      <c r="M1994" s="8">
        <v>2</v>
      </c>
      <c r="N1994" s="8"/>
      <c r="O1994" s="8"/>
      <c r="P1994" s="8"/>
      <c r="Q1994" s="8"/>
      <c r="R1994" s="7"/>
      <c r="S1994" s="21"/>
      <c r="T1994" s="21"/>
      <c r="U1994" s="21"/>
      <c r="V1994" s="22"/>
      <c r="W1994" s="20"/>
      <c r="X1994" s="20"/>
      <c r="Y1994" s="20"/>
      <c r="Z1994" s="20"/>
      <c r="AA1994" s="20"/>
      <c r="AB1994" s="20"/>
      <c r="AC1994" s="20"/>
      <c r="AD1994" s="7"/>
      <c r="AE1994" s="15"/>
      <c r="AF1994" s="17" t="s">
        <v>3273</v>
      </c>
      <c r="AG1994" s="17" t="s">
        <v>3274</v>
      </c>
      <c r="AH1994" s="15"/>
      <c r="AI1994" s="15"/>
    </row>
    <row r="1995" spans="1:35" ht="30" hidden="1">
      <c r="A1995" s="27">
        <v>34</v>
      </c>
      <c r="B1995" s="20" t="s">
        <v>16</v>
      </c>
      <c r="C1995" s="29">
        <v>45522</v>
      </c>
      <c r="D1995" s="7"/>
      <c r="E1995" s="4" t="s">
        <v>116</v>
      </c>
      <c r="F1995" s="4">
        <v>563452</v>
      </c>
      <c r="G1995" s="4" t="s">
        <v>7655</v>
      </c>
      <c r="H1995" s="4" t="s">
        <v>1340</v>
      </c>
      <c r="I1995" s="8" t="s">
        <v>4786</v>
      </c>
      <c r="J1995" s="8" t="s">
        <v>6290</v>
      </c>
      <c r="K1995" s="8" t="s">
        <v>3786</v>
      </c>
      <c r="L1995" s="4"/>
      <c r="M1995" s="8">
        <v>3</v>
      </c>
      <c r="N1995" s="8"/>
      <c r="O1995" s="8"/>
      <c r="P1995" s="8"/>
      <c r="Q1995" s="8"/>
      <c r="R1995" s="7"/>
      <c r="S1995" s="21"/>
      <c r="T1995" s="21"/>
      <c r="U1995" s="21"/>
      <c r="V1995" s="22"/>
      <c r="W1995" s="20"/>
      <c r="X1995" s="20"/>
      <c r="Y1995" s="20"/>
      <c r="Z1995" s="20"/>
      <c r="AA1995" s="20"/>
      <c r="AB1995" s="20"/>
      <c r="AC1995" s="20"/>
      <c r="AD1995" s="7"/>
      <c r="AE1995" s="15"/>
      <c r="AF1995" s="17" t="s">
        <v>3273</v>
      </c>
      <c r="AG1995" s="17" t="s">
        <v>3274</v>
      </c>
      <c r="AH1995" s="15"/>
      <c r="AI1995" s="15"/>
    </row>
    <row r="1996" spans="1:35" ht="45" hidden="1">
      <c r="A1996" s="27">
        <v>34</v>
      </c>
      <c r="B1996" s="20" t="s">
        <v>16</v>
      </c>
      <c r="C1996" s="29">
        <v>45522</v>
      </c>
      <c r="D1996" s="7"/>
      <c r="E1996" s="4" t="s">
        <v>116</v>
      </c>
      <c r="F1996" s="4">
        <v>563453</v>
      </c>
      <c r="G1996" s="4" t="s">
        <v>7656</v>
      </c>
      <c r="H1996" s="4" t="s">
        <v>1340</v>
      </c>
      <c r="I1996" s="8" t="s">
        <v>7657</v>
      </c>
      <c r="J1996" s="8" t="s">
        <v>6094</v>
      </c>
      <c r="K1996" s="8" t="s">
        <v>6290</v>
      </c>
      <c r="L1996" s="4" t="s">
        <v>3786</v>
      </c>
      <c r="M1996" s="8">
        <v>2</v>
      </c>
      <c r="N1996" s="8"/>
      <c r="O1996" s="8"/>
      <c r="P1996" s="8"/>
      <c r="Q1996" s="8"/>
      <c r="R1996" s="7"/>
      <c r="S1996" s="21"/>
      <c r="T1996" s="21"/>
      <c r="U1996" s="21"/>
      <c r="V1996" s="22"/>
      <c r="W1996" s="20"/>
      <c r="X1996" s="20"/>
      <c r="Y1996" s="20"/>
      <c r="Z1996" s="20"/>
      <c r="AA1996" s="20"/>
      <c r="AB1996" s="20"/>
      <c r="AC1996" s="20"/>
      <c r="AD1996" s="7"/>
      <c r="AE1996" s="15"/>
      <c r="AF1996" s="17" t="s">
        <v>3273</v>
      </c>
      <c r="AG1996" s="17" t="s">
        <v>3274</v>
      </c>
      <c r="AH1996" s="15"/>
      <c r="AI1996" s="15"/>
    </row>
    <row r="1997" spans="1:35" ht="45" hidden="1">
      <c r="A1997" s="27">
        <v>34</v>
      </c>
      <c r="B1997" s="20" t="s">
        <v>16</v>
      </c>
      <c r="C1997" s="29">
        <v>46983</v>
      </c>
      <c r="D1997" s="7"/>
      <c r="E1997" s="4" t="s">
        <v>90</v>
      </c>
      <c r="F1997" s="4">
        <v>563454</v>
      </c>
      <c r="G1997" s="4" t="s">
        <v>7658</v>
      </c>
      <c r="H1997" s="4" t="s">
        <v>1340</v>
      </c>
      <c r="I1997" s="8" t="s">
        <v>7659</v>
      </c>
      <c r="J1997" s="8" t="s">
        <v>5183</v>
      </c>
      <c r="K1997" s="8" t="s">
        <v>7407</v>
      </c>
      <c r="L1997" s="4" t="s">
        <v>7317</v>
      </c>
      <c r="M1997" s="8">
        <v>2</v>
      </c>
      <c r="N1997" s="8"/>
      <c r="O1997" s="8"/>
      <c r="P1997" s="8"/>
      <c r="Q1997" s="8"/>
      <c r="R1997" s="7"/>
      <c r="S1997" s="21"/>
      <c r="T1997" s="21"/>
      <c r="U1997" s="21"/>
      <c r="V1997" s="22"/>
      <c r="W1997" s="20"/>
      <c r="X1997" s="20"/>
      <c r="Y1997" s="20"/>
      <c r="Z1997" s="20"/>
      <c r="AA1997" s="20"/>
      <c r="AB1997" s="20"/>
      <c r="AC1997" s="20"/>
      <c r="AD1997" s="7"/>
      <c r="AE1997" s="15"/>
      <c r="AF1997" s="17" t="s">
        <v>3273</v>
      </c>
      <c r="AG1997" s="17" t="s">
        <v>3274</v>
      </c>
      <c r="AH1997" s="15"/>
      <c r="AI1997" s="15"/>
    </row>
    <row r="1998" spans="1:35" ht="30" hidden="1">
      <c r="A1998" s="27">
        <v>34</v>
      </c>
      <c r="B1998" s="20" t="s">
        <v>16</v>
      </c>
      <c r="C1998" s="29">
        <v>45522</v>
      </c>
      <c r="D1998" s="7"/>
      <c r="E1998" s="4" t="s">
        <v>90</v>
      </c>
      <c r="F1998" s="4">
        <v>563455</v>
      </c>
      <c r="G1998" s="4" t="s">
        <v>7660</v>
      </c>
      <c r="H1998" s="4" t="s">
        <v>1340</v>
      </c>
      <c r="I1998" s="8" t="s">
        <v>7661</v>
      </c>
      <c r="J1998" s="8" t="s">
        <v>4368</v>
      </c>
      <c r="K1998" s="8" t="s">
        <v>3786</v>
      </c>
      <c r="L1998" s="4"/>
      <c r="M1998" s="8">
        <v>3</v>
      </c>
      <c r="N1998" s="8"/>
      <c r="O1998" s="8"/>
      <c r="P1998" s="8"/>
      <c r="Q1998" s="8"/>
      <c r="R1998" s="7"/>
      <c r="S1998" s="21"/>
      <c r="T1998" s="21"/>
      <c r="U1998" s="21"/>
      <c r="V1998" s="22"/>
      <c r="W1998" s="20"/>
      <c r="X1998" s="20"/>
      <c r="Y1998" s="20"/>
      <c r="Z1998" s="20"/>
      <c r="AA1998" s="20"/>
      <c r="AB1998" s="20"/>
      <c r="AC1998" s="20"/>
      <c r="AD1998" s="7"/>
      <c r="AE1998" s="15"/>
      <c r="AF1998" s="17" t="s">
        <v>3273</v>
      </c>
      <c r="AG1998" s="17" t="s">
        <v>3274</v>
      </c>
      <c r="AH1998" s="15"/>
      <c r="AI1998" s="15"/>
    </row>
    <row r="1999" spans="1:35" ht="60" hidden="1">
      <c r="A1999" s="27">
        <v>34</v>
      </c>
      <c r="B1999" s="20" t="s">
        <v>96</v>
      </c>
      <c r="C1999" s="29">
        <v>45524</v>
      </c>
      <c r="D1999" s="7" t="s">
        <v>97</v>
      </c>
      <c r="E1999" s="4" t="s">
        <v>90</v>
      </c>
      <c r="F1999" s="4">
        <v>563393</v>
      </c>
      <c r="G1999" s="4" t="s">
        <v>7662</v>
      </c>
      <c r="H1999" s="4" t="s">
        <v>569</v>
      </c>
      <c r="I1999" s="8" t="s">
        <v>7663</v>
      </c>
      <c r="J1999" s="8"/>
      <c r="K1999" s="8"/>
      <c r="L1999" s="4"/>
      <c r="M1999" s="8">
        <v>2</v>
      </c>
      <c r="N1999" s="8"/>
      <c r="O1999" s="8"/>
      <c r="P1999" s="8"/>
      <c r="Q1999" s="8"/>
      <c r="R1999" s="7"/>
      <c r="S1999" s="21"/>
      <c r="T1999" s="21"/>
      <c r="U1999" s="21"/>
      <c r="V1999" s="22"/>
      <c r="W1999" s="20"/>
      <c r="X1999" s="20"/>
      <c r="Y1999" s="20"/>
      <c r="Z1999" s="20"/>
      <c r="AA1999" s="20"/>
      <c r="AB1999" s="20"/>
      <c r="AC1999" s="20"/>
      <c r="AD1999" s="7"/>
      <c r="AE1999" s="15"/>
      <c r="AF1999" s="17" t="s">
        <v>3273</v>
      </c>
      <c r="AG1999" s="17" t="s">
        <v>3274</v>
      </c>
      <c r="AH1999" s="15"/>
      <c r="AI1999" s="15"/>
    </row>
    <row r="2000" spans="1:35" ht="30" hidden="1">
      <c r="A2000" s="27">
        <v>34</v>
      </c>
      <c r="B2000" s="20" t="s">
        <v>96</v>
      </c>
      <c r="C2000" s="29">
        <v>45524</v>
      </c>
      <c r="D2000" s="7" t="s">
        <v>97</v>
      </c>
      <c r="E2000" s="4" t="s">
        <v>90</v>
      </c>
      <c r="F2000" s="4">
        <v>563394</v>
      </c>
      <c r="G2000" s="4" t="s">
        <v>7664</v>
      </c>
      <c r="H2000" s="4" t="s">
        <v>569</v>
      </c>
      <c r="I2000" s="4" t="s">
        <v>7665</v>
      </c>
      <c r="J2000" s="8"/>
      <c r="K2000" s="8"/>
      <c r="L2000" s="4"/>
      <c r="M2000" s="8">
        <v>2</v>
      </c>
      <c r="N2000" s="8"/>
      <c r="O2000" s="8"/>
      <c r="P2000" s="8"/>
      <c r="Q2000" s="8"/>
      <c r="R2000" s="7"/>
      <c r="S2000" s="21"/>
      <c r="T2000" s="21"/>
      <c r="U2000" s="21"/>
      <c r="V2000" s="22"/>
      <c r="W2000" s="20"/>
      <c r="X2000" s="20"/>
      <c r="Y2000" s="20"/>
      <c r="Z2000" s="20"/>
      <c r="AA2000" s="20"/>
      <c r="AB2000" s="20"/>
      <c r="AC2000" s="20"/>
      <c r="AD2000" s="7"/>
      <c r="AE2000" s="15"/>
      <c r="AF2000" s="17" t="s">
        <v>3273</v>
      </c>
      <c r="AG2000" s="17" t="s">
        <v>3274</v>
      </c>
      <c r="AH2000" s="15"/>
      <c r="AI2000" s="15"/>
    </row>
    <row r="2001" spans="1:35" ht="30" hidden="1">
      <c r="A2001" s="27">
        <v>34</v>
      </c>
      <c r="B2001" s="20" t="s">
        <v>96</v>
      </c>
      <c r="C2001" s="29">
        <v>45524</v>
      </c>
      <c r="D2001" s="7" t="s">
        <v>127</v>
      </c>
      <c r="E2001" s="4" t="s">
        <v>90</v>
      </c>
      <c r="F2001" s="4">
        <v>563396</v>
      </c>
      <c r="G2001" s="4" t="s">
        <v>7666</v>
      </c>
      <c r="H2001" s="4" t="s">
        <v>569</v>
      </c>
      <c r="I2001" s="8" t="s">
        <v>7667</v>
      </c>
      <c r="J2001" s="8"/>
      <c r="K2001" s="8"/>
      <c r="L2001" s="4"/>
      <c r="M2001" s="8">
        <v>2</v>
      </c>
      <c r="N2001" s="8"/>
      <c r="O2001" s="8"/>
      <c r="P2001" s="8"/>
      <c r="Q2001" s="8"/>
      <c r="R2001" s="7"/>
      <c r="S2001" s="21"/>
      <c r="T2001" s="21"/>
      <c r="U2001" s="21"/>
      <c r="V2001" s="22"/>
      <c r="W2001" s="20"/>
      <c r="X2001" s="20"/>
      <c r="Y2001" s="20"/>
      <c r="Z2001" s="20"/>
      <c r="AA2001" s="20"/>
      <c r="AB2001" s="20"/>
      <c r="AC2001" s="20"/>
      <c r="AD2001" s="7"/>
      <c r="AE2001" s="15"/>
      <c r="AF2001" s="17" t="s">
        <v>3273</v>
      </c>
      <c r="AG2001" s="17" t="s">
        <v>3274</v>
      </c>
      <c r="AH2001" s="15"/>
      <c r="AI2001" s="15"/>
    </row>
    <row r="2002" spans="1:35" ht="30" hidden="1">
      <c r="A2002" s="27">
        <v>34</v>
      </c>
      <c r="B2002" s="20" t="s">
        <v>96</v>
      </c>
      <c r="C2002" s="29">
        <v>45524</v>
      </c>
      <c r="D2002" s="7" t="s">
        <v>97</v>
      </c>
      <c r="E2002" s="4" t="s">
        <v>90</v>
      </c>
      <c r="F2002" s="4">
        <v>563397</v>
      </c>
      <c r="G2002" s="4" t="s">
        <v>7668</v>
      </c>
      <c r="H2002" s="4" t="s">
        <v>569</v>
      </c>
      <c r="I2002" s="8" t="s">
        <v>7226</v>
      </c>
      <c r="J2002" s="8"/>
      <c r="K2002" s="8"/>
      <c r="L2002" s="4"/>
      <c r="M2002" s="8">
        <v>4</v>
      </c>
      <c r="N2002" s="8"/>
      <c r="O2002" s="8"/>
      <c r="P2002" s="8"/>
      <c r="Q2002" s="8"/>
      <c r="R2002" s="7"/>
      <c r="S2002" s="21"/>
      <c r="T2002" s="21"/>
      <c r="U2002" s="21"/>
      <c r="V2002" s="22"/>
      <c r="W2002" s="20"/>
      <c r="X2002" s="20"/>
      <c r="Y2002" s="20"/>
      <c r="Z2002" s="20"/>
      <c r="AA2002" s="20"/>
      <c r="AB2002" s="20"/>
      <c r="AC2002" s="20"/>
      <c r="AD2002" s="7"/>
      <c r="AE2002" s="15"/>
      <c r="AF2002" s="17" t="s">
        <v>3273</v>
      </c>
      <c r="AG2002" s="17" t="s">
        <v>3274</v>
      </c>
      <c r="AH2002" s="15"/>
      <c r="AI2002" s="15"/>
    </row>
    <row r="2003" spans="1:35" ht="30" hidden="1">
      <c r="A2003" s="27">
        <v>34</v>
      </c>
      <c r="B2003" s="20" t="s">
        <v>96</v>
      </c>
      <c r="C2003" s="29">
        <v>45524</v>
      </c>
      <c r="D2003" s="7" t="s">
        <v>104</v>
      </c>
      <c r="E2003" s="4" t="s">
        <v>90</v>
      </c>
      <c r="F2003" s="4">
        <v>563398</v>
      </c>
      <c r="G2003" s="4" t="s">
        <v>7669</v>
      </c>
      <c r="H2003" s="4" t="s">
        <v>569</v>
      </c>
      <c r="I2003" s="8" t="s">
        <v>7226</v>
      </c>
      <c r="J2003" s="8"/>
      <c r="K2003" s="8"/>
      <c r="L2003" s="4"/>
      <c r="M2003" s="8">
        <v>4</v>
      </c>
      <c r="N2003" s="8"/>
      <c r="O2003" s="8"/>
      <c r="P2003" s="8"/>
      <c r="Q2003" s="8"/>
      <c r="R2003" s="7"/>
      <c r="S2003" s="21"/>
      <c r="T2003" s="21"/>
      <c r="U2003" s="21"/>
      <c r="V2003" s="22"/>
      <c r="W2003" s="20"/>
      <c r="X2003" s="20"/>
      <c r="Y2003" s="20"/>
      <c r="Z2003" s="20"/>
      <c r="AA2003" s="20"/>
      <c r="AB2003" s="20"/>
      <c r="AC2003" s="20"/>
      <c r="AD2003" s="7"/>
      <c r="AE2003" s="15"/>
      <c r="AF2003" s="17" t="s">
        <v>3273</v>
      </c>
      <c r="AG2003" s="17" t="s">
        <v>3274</v>
      </c>
      <c r="AH2003" s="15"/>
      <c r="AI2003" s="15"/>
    </row>
    <row r="2004" spans="1:35" ht="30" hidden="1">
      <c r="A2004" s="27">
        <v>34</v>
      </c>
      <c r="B2004" s="20" t="s">
        <v>96</v>
      </c>
      <c r="C2004" s="29">
        <v>45524</v>
      </c>
      <c r="D2004" s="7" t="s">
        <v>127</v>
      </c>
      <c r="E2004" s="4" t="s">
        <v>90</v>
      </c>
      <c r="F2004" s="4">
        <v>563399</v>
      </c>
      <c r="G2004" s="4" t="s">
        <v>7670</v>
      </c>
      <c r="H2004" s="4" t="s">
        <v>569</v>
      </c>
      <c r="I2004" s="8" t="s">
        <v>7671</v>
      </c>
      <c r="J2004" s="8" t="s">
        <v>7672</v>
      </c>
      <c r="K2004" s="8" t="s">
        <v>3682</v>
      </c>
      <c r="L2004" s="4" t="s">
        <v>4812</v>
      </c>
      <c r="M2004" s="8">
        <v>3</v>
      </c>
      <c r="N2004" s="8" t="s">
        <v>3661</v>
      </c>
      <c r="O2004" s="8" t="s">
        <v>3370</v>
      </c>
      <c r="P2004" s="8" t="s">
        <v>3409</v>
      </c>
      <c r="Q2004" s="8" t="s">
        <v>3440</v>
      </c>
      <c r="R2004" s="7"/>
      <c r="S2004" s="21">
        <v>5.5555555555555552E-2</v>
      </c>
      <c r="T2004" s="21">
        <v>0</v>
      </c>
      <c r="U2004" s="21">
        <v>2.7777777777777776E-2</v>
      </c>
      <c r="V2004" s="22">
        <v>6.9444444444444448E-2</v>
      </c>
      <c r="W2004" s="20">
        <v>0</v>
      </c>
      <c r="X2004" s="20">
        <v>0</v>
      </c>
      <c r="Y2004" s="20">
        <v>0</v>
      </c>
      <c r="Z2004" s="20">
        <v>0</v>
      </c>
      <c r="AA2004" s="20">
        <v>0</v>
      </c>
      <c r="AB2004" s="20">
        <v>4.1666666666666657E-2</v>
      </c>
      <c r="AC2004" s="20">
        <v>0</v>
      </c>
      <c r="AD2004" s="13">
        <v>45525</v>
      </c>
      <c r="AE2004" s="15"/>
      <c r="AF2004" s="17" t="s">
        <v>3273</v>
      </c>
      <c r="AG2004" s="17" t="s">
        <v>3274</v>
      </c>
      <c r="AH2004" s="15"/>
      <c r="AI2004" s="15"/>
    </row>
    <row r="2005" spans="1:35" ht="30" hidden="1">
      <c r="A2005" s="27">
        <v>34</v>
      </c>
      <c r="B2005" s="20" t="s">
        <v>96</v>
      </c>
      <c r="C2005" s="29">
        <v>45524</v>
      </c>
      <c r="D2005" s="7" t="s">
        <v>1717</v>
      </c>
      <c r="E2005" s="4" t="s">
        <v>35</v>
      </c>
      <c r="F2005" s="4">
        <v>563400</v>
      </c>
      <c r="G2005" s="4" t="s">
        <v>7673</v>
      </c>
      <c r="H2005" s="4" t="s">
        <v>569</v>
      </c>
      <c r="I2005" s="8" t="s">
        <v>7674</v>
      </c>
      <c r="J2005" s="8"/>
      <c r="K2005" s="8"/>
      <c r="L2005" s="4"/>
      <c r="M2005" s="8"/>
      <c r="N2005" s="8"/>
      <c r="O2005" s="8"/>
      <c r="P2005" s="8"/>
      <c r="Q2005" s="8"/>
      <c r="R2005" s="7"/>
      <c r="S2005" s="21"/>
      <c r="T2005" s="21"/>
      <c r="U2005" s="21"/>
      <c r="V2005" s="22"/>
      <c r="W2005" s="20"/>
      <c r="X2005" s="20"/>
      <c r="Y2005" s="20"/>
      <c r="Z2005" s="20"/>
      <c r="AA2005" s="20"/>
      <c r="AB2005" s="20"/>
      <c r="AC2005" s="20"/>
      <c r="AD2005" s="7"/>
      <c r="AE2005" s="15"/>
      <c r="AF2005" s="17" t="s">
        <v>3273</v>
      </c>
      <c r="AG2005" s="17" t="s">
        <v>3274</v>
      </c>
      <c r="AH2005" s="15"/>
      <c r="AI2005" s="15"/>
    </row>
    <row r="2006" spans="1:35" ht="30" hidden="1">
      <c r="A2006" s="27">
        <v>34</v>
      </c>
      <c r="B2006" s="20" t="s">
        <v>96</v>
      </c>
      <c r="C2006" s="29">
        <v>45524</v>
      </c>
      <c r="D2006" s="7" t="s">
        <v>127</v>
      </c>
      <c r="E2006" s="4" t="s">
        <v>35</v>
      </c>
      <c r="F2006" s="4">
        <v>563401</v>
      </c>
      <c r="G2006" s="4" t="s">
        <v>7675</v>
      </c>
      <c r="H2006" s="4" t="s">
        <v>569</v>
      </c>
      <c r="I2006" s="8" t="s">
        <v>50</v>
      </c>
      <c r="J2006" s="8"/>
      <c r="K2006" s="8"/>
      <c r="L2006" s="4"/>
      <c r="M2006" s="8">
        <v>4</v>
      </c>
      <c r="N2006" s="8"/>
      <c r="O2006" s="8"/>
      <c r="P2006" s="8"/>
      <c r="Q2006" s="8"/>
      <c r="R2006" s="7"/>
      <c r="S2006" s="21"/>
      <c r="T2006" s="21"/>
      <c r="U2006" s="21"/>
      <c r="V2006" s="22"/>
      <c r="W2006" s="20"/>
      <c r="X2006" s="20"/>
      <c r="Y2006" s="20"/>
      <c r="Z2006" s="20"/>
      <c r="AA2006" s="20"/>
      <c r="AB2006" s="20"/>
      <c r="AC2006" s="20"/>
      <c r="AD2006" s="7"/>
      <c r="AE2006" s="15"/>
      <c r="AF2006" s="17" t="s">
        <v>3273</v>
      </c>
      <c r="AG2006" s="17" t="s">
        <v>3274</v>
      </c>
      <c r="AH2006" s="15"/>
      <c r="AI2006" s="15"/>
    </row>
    <row r="2007" spans="1:35" ht="30" hidden="1">
      <c r="A2007" s="27">
        <v>34</v>
      </c>
      <c r="B2007" s="20" t="s">
        <v>96</v>
      </c>
      <c r="C2007" s="29">
        <v>45524</v>
      </c>
      <c r="D2007" s="7" t="s">
        <v>120</v>
      </c>
      <c r="E2007" s="4" t="s">
        <v>35</v>
      </c>
      <c r="F2007" s="4">
        <v>563402</v>
      </c>
      <c r="G2007" s="4" t="s">
        <v>7676</v>
      </c>
      <c r="H2007" s="4" t="s">
        <v>569</v>
      </c>
      <c r="I2007" s="8" t="s">
        <v>7677</v>
      </c>
      <c r="J2007" s="8"/>
      <c r="K2007" s="8"/>
      <c r="L2007" s="4"/>
      <c r="M2007" s="8"/>
      <c r="N2007" s="8"/>
      <c r="O2007" s="8"/>
      <c r="P2007" s="8"/>
      <c r="Q2007" s="8"/>
      <c r="R2007" s="7"/>
      <c r="S2007" s="21"/>
      <c r="T2007" s="21"/>
      <c r="U2007" s="21"/>
      <c r="V2007" s="22"/>
      <c r="W2007" s="20"/>
      <c r="X2007" s="20"/>
      <c r="Y2007" s="20"/>
      <c r="Z2007" s="20"/>
      <c r="AA2007" s="20"/>
      <c r="AB2007" s="20"/>
      <c r="AC2007" s="20"/>
      <c r="AD2007" s="7"/>
      <c r="AE2007" s="15"/>
      <c r="AF2007" s="17" t="s">
        <v>3273</v>
      </c>
      <c r="AG2007" s="17" t="s">
        <v>3274</v>
      </c>
      <c r="AH2007" s="15"/>
      <c r="AI2007" s="15"/>
    </row>
    <row r="2008" spans="1:35" ht="30" hidden="1">
      <c r="A2008" s="27">
        <v>34</v>
      </c>
      <c r="B2008" s="20" t="s">
        <v>96</v>
      </c>
      <c r="C2008" s="29">
        <v>45524</v>
      </c>
      <c r="D2008" s="7" t="s">
        <v>120</v>
      </c>
      <c r="E2008" s="4" t="s">
        <v>35</v>
      </c>
      <c r="F2008" s="4">
        <v>563403</v>
      </c>
      <c r="G2008" s="4" t="s">
        <v>7678</v>
      </c>
      <c r="H2008" s="4" t="s">
        <v>569</v>
      </c>
      <c r="I2008" s="8" t="s">
        <v>7677</v>
      </c>
      <c r="J2008" s="8"/>
      <c r="K2008" s="8"/>
      <c r="L2008" s="4"/>
      <c r="M2008" s="8"/>
      <c r="N2008" s="8"/>
      <c r="O2008" s="8"/>
      <c r="P2008" s="8"/>
      <c r="Q2008" s="8"/>
      <c r="R2008" s="7"/>
      <c r="S2008" s="21"/>
      <c r="T2008" s="21"/>
      <c r="U2008" s="21"/>
      <c r="V2008" s="22"/>
      <c r="W2008" s="20"/>
      <c r="X2008" s="20"/>
      <c r="Y2008" s="20"/>
      <c r="Z2008" s="20"/>
      <c r="AA2008" s="20"/>
      <c r="AB2008" s="20"/>
      <c r="AC2008" s="20"/>
      <c r="AD2008" s="7"/>
      <c r="AE2008" s="15"/>
      <c r="AF2008" s="17" t="s">
        <v>3273</v>
      </c>
      <c r="AG2008" s="17" t="s">
        <v>3274</v>
      </c>
      <c r="AH2008" s="15"/>
      <c r="AI2008" s="15"/>
    </row>
    <row r="2009" spans="1:35" ht="30" hidden="1">
      <c r="A2009" s="27">
        <v>34</v>
      </c>
      <c r="B2009" s="20" t="s">
        <v>96</v>
      </c>
      <c r="C2009" s="29">
        <v>45523</v>
      </c>
      <c r="D2009" s="7" t="s">
        <v>555</v>
      </c>
      <c r="E2009" s="4" t="s">
        <v>45</v>
      </c>
      <c r="F2009" s="4">
        <v>563404</v>
      </c>
      <c r="G2009" s="4" t="s">
        <v>7679</v>
      </c>
      <c r="H2009" s="4" t="s">
        <v>569</v>
      </c>
      <c r="I2009" s="8" t="s">
        <v>7677</v>
      </c>
      <c r="J2009" s="8"/>
      <c r="K2009" s="8"/>
      <c r="L2009" s="4"/>
      <c r="M2009" s="8"/>
      <c r="N2009" s="8"/>
      <c r="O2009" s="8"/>
      <c r="P2009" s="8"/>
      <c r="Q2009" s="8"/>
      <c r="R2009" s="7"/>
      <c r="S2009" s="21"/>
      <c r="T2009" s="21"/>
      <c r="U2009" s="21"/>
      <c r="V2009" s="22"/>
      <c r="W2009" s="20"/>
      <c r="X2009" s="20"/>
      <c r="Y2009" s="20"/>
      <c r="Z2009" s="20"/>
      <c r="AA2009" s="20"/>
      <c r="AB2009" s="20"/>
      <c r="AC2009" s="20"/>
      <c r="AD2009" s="7"/>
      <c r="AE2009" s="15"/>
      <c r="AF2009" s="17" t="s">
        <v>3273</v>
      </c>
      <c r="AG2009" s="17" t="s">
        <v>3274</v>
      </c>
      <c r="AH2009" s="15"/>
      <c r="AI2009" s="15"/>
    </row>
    <row r="2010" spans="1:35" ht="30" hidden="1">
      <c r="A2010" s="27">
        <v>34</v>
      </c>
      <c r="B2010" s="20" t="s">
        <v>96</v>
      </c>
      <c r="C2010" s="29">
        <v>45524</v>
      </c>
      <c r="D2010" s="7" t="s">
        <v>97</v>
      </c>
      <c r="E2010" s="4" t="s">
        <v>17</v>
      </c>
      <c r="F2010" s="4">
        <v>563406</v>
      </c>
      <c r="G2010" s="4" t="s">
        <v>7680</v>
      </c>
      <c r="H2010" s="4" t="s">
        <v>569</v>
      </c>
      <c r="I2010" s="8" t="s">
        <v>7681</v>
      </c>
      <c r="J2010" s="8"/>
      <c r="K2010" s="8"/>
      <c r="L2010" s="4"/>
      <c r="M2010" s="8">
        <v>3</v>
      </c>
      <c r="N2010" s="8"/>
      <c r="O2010" s="8"/>
      <c r="P2010" s="8"/>
      <c r="Q2010" s="8"/>
      <c r="R2010" s="7"/>
      <c r="S2010" s="21"/>
      <c r="T2010" s="21"/>
      <c r="U2010" s="21"/>
      <c r="V2010" s="22"/>
      <c r="W2010" s="20"/>
      <c r="X2010" s="20"/>
      <c r="Y2010" s="20"/>
      <c r="Z2010" s="20"/>
      <c r="AA2010" s="20"/>
      <c r="AB2010" s="20"/>
      <c r="AC2010" s="20"/>
      <c r="AD2010" s="7"/>
      <c r="AE2010" s="15"/>
      <c r="AF2010" s="17" t="s">
        <v>3273</v>
      </c>
      <c r="AG2010" s="17" t="s">
        <v>3274</v>
      </c>
      <c r="AH2010" s="15"/>
      <c r="AI2010" s="15"/>
    </row>
    <row r="2011" spans="1:35" ht="45" hidden="1">
      <c r="A2011" s="27">
        <v>34</v>
      </c>
      <c r="B2011" s="20" t="s">
        <v>96</v>
      </c>
      <c r="C2011" s="29">
        <v>45524</v>
      </c>
      <c r="D2011" s="7" t="s">
        <v>97</v>
      </c>
      <c r="E2011" s="4" t="s">
        <v>17</v>
      </c>
      <c r="F2011" s="4">
        <v>563407</v>
      </c>
      <c r="G2011" s="4" t="s">
        <v>7682</v>
      </c>
      <c r="H2011" s="4" t="s">
        <v>569</v>
      </c>
      <c r="I2011" s="8" t="s">
        <v>7683</v>
      </c>
      <c r="J2011" s="8"/>
      <c r="K2011" s="8"/>
      <c r="L2011" s="4"/>
      <c r="M2011" s="8">
        <v>3</v>
      </c>
      <c r="N2011" s="8"/>
      <c r="O2011" s="8"/>
      <c r="P2011" s="8"/>
      <c r="Q2011" s="8"/>
      <c r="R2011" s="7"/>
      <c r="S2011" s="21"/>
      <c r="T2011" s="21"/>
      <c r="U2011" s="21"/>
      <c r="V2011" s="22"/>
      <c r="W2011" s="20"/>
      <c r="X2011" s="20"/>
      <c r="Y2011" s="20"/>
      <c r="Z2011" s="20"/>
      <c r="AA2011" s="20"/>
      <c r="AB2011" s="20"/>
      <c r="AC2011" s="20"/>
      <c r="AD2011" s="7"/>
      <c r="AE2011" s="15"/>
      <c r="AF2011" s="17" t="s">
        <v>3273</v>
      </c>
      <c r="AG2011" s="17" t="s">
        <v>3274</v>
      </c>
      <c r="AH2011" s="15"/>
      <c r="AI2011" s="15"/>
    </row>
    <row r="2012" spans="1:35" ht="30" hidden="1">
      <c r="A2012" s="27">
        <v>34</v>
      </c>
      <c r="B2012" s="20" t="s">
        <v>96</v>
      </c>
      <c r="C2012" s="29">
        <v>45524</v>
      </c>
      <c r="D2012" s="7" t="s">
        <v>97</v>
      </c>
      <c r="E2012" s="4" t="s">
        <v>17</v>
      </c>
      <c r="F2012" s="4">
        <v>563408</v>
      </c>
      <c r="G2012" s="4" t="s">
        <v>7684</v>
      </c>
      <c r="H2012" s="4" t="s">
        <v>569</v>
      </c>
      <c r="I2012" s="8" t="s">
        <v>7226</v>
      </c>
      <c r="J2012" s="8"/>
      <c r="K2012" s="8"/>
      <c r="L2012" s="4"/>
      <c r="M2012" s="8">
        <v>4</v>
      </c>
      <c r="N2012" s="8"/>
      <c r="O2012" s="8"/>
      <c r="P2012" s="8"/>
      <c r="Q2012" s="8"/>
      <c r="R2012" s="7"/>
      <c r="S2012" s="21"/>
      <c r="T2012" s="21"/>
      <c r="U2012" s="21"/>
      <c r="V2012" s="22"/>
      <c r="W2012" s="20"/>
      <c r="X2012" s="20"/>
      <c r="Y2012" s="20"/>
      <c r="Z2012" s="20"/>
      <c r="AA2012" s="20"/>
      <c r="AB2012" s="20"/>
      <c r="AC2012" s="20"/>
      <c r="AD2012" s="7"/>
      <c r="AE2012" s="15"/>
      <c r="AF2012" s="17" t="s">
        <v>3273</v>
      </c>
      <c r="AG2012" s="17" t="s">
        <v>3274</v>
      </c>
      <c r="AH2012" s="15"/>
      <c r="AI2012" s="15"/>
    </row>
    <row r="2013" spans="1:35" ht="30" hidden="1">
      <c r="A2013" s="27">
        <v>34</v>
      </c>
      <c r="B2013" s="20" t="s">
        <v>96</v>
      </c>
      <c r="C2013" s="29">
        <v>45524</v>
      </c>
      <c r="D2013" s="7" t="s">
        <v>127</v>
      </c>
      <c r="E2013" s="4" t="s">
        <v>17</v>
      </c>
      <c r="F2013" s="4">
        <v>563409</v>
      </c>
      <c r="G2013" s="4" t="s">
        <v>7685</v>
      </c>
      <c r="H2013" s="4" t="s">
        <v>569</v>
      </c>
      <c r="I2013" s="8" t="s">
        <v>7686</v>
      </c>
      <c r="J2013" s="8"/>
      <c r="K2013" s="8"/>
      <c r="L2013" s="4"/>
      <c r="M2013" s="8">
        <v>3</v>
      </c>
      <c r="N2013" s="8"/>
      <c r="O2013" s="8"/>
      <c r="P2013" s="8"/>
      <c r="Q2013" s="8"/>
      <c r="R2013" s="7"/>
      <c r="S2013" s="21"/>
      <c r="T2013" s="21"/>
      <c r="U2013" s="21"/>
      <c r="V2013" s="22"/>
      <c r="W2013" s="20"/>
      <c r="X2013" s="20"/>
      <c r="Y2013" s="20"/>
      <c r="Z2013" s="20"/>
      <c r="AA2013" s="20"/>
      <c r="AB2013" s="20"/>
      <c r="AC2013" s="20"/>
      <c r="AD2013" s="7"/>
      <c r="AE2013" s="15"/>
      <c r="AF2013" s="17" t="s">
        <v>3273</v>
      </c>
      <c r="AG2013" s="17" t="s">
        <v>3274</v>
      </c>
      <c r="AH2013" s="15"/>
      <c r="AI2013" s="15"/>
    </row>
    <row r="2014" spans="1:35" ht="30" hidden="1">
      <c r="A2014" s="27">
        <v>34</v>
      </c>
      <c r="B2014" s="20" t="s">
        <v>96</v>
      </c>
      <c r="C2014" s="29">
        <v>45524</v>
      </c>
      <c r="D2014" s="7" t="s">
        <v>305</v>
      </c>
      <c r="E2014" s="4" t="s">
        <v>17</v>
      </c>
      <c r="F2014" s="4">
        <v>563410</v>
      </c>
      <c r="G2014" s="4" t="s">
        <v>7687</v>
      </c>
      <c r="H2014" s="4" t="s">
        <v>569</v>
      </c>
      <c r="I2014" s="8" t="s">
        <v>7688</v>
      </c>
      <c r="J2014" s="8"/>
      <c r="K2014" s="8"/>
      <c r="L2014" s="4"/>
      <c r="M2014" s="8">
        <v>4</v>
      </c>
      <c r="N2014" s="8"/>
      <c r="O2014" s="8"/>
      <c r="P2014" s="8"/>
      <c r="Q2014" s="8"/>
      <c r="R2014" s="7"/>
      <c r="S2014" s="21"/>
      <c r="T2014" s="21"/>
      <c r="U2014" s="21"/>
      <c r="V2014" s="22"/>
      <c r="W2014" s="20"/>
      <c r="X2014" s="20"/>
      <c r="Y2014" s="20"/>
      <c r="Z2014" s="20"/>
      <c r="AA2014" s="20"/>
      <c r="AB2014" s="20"/>
      <c r="AC2014" s="20"/>
      <c r="AD2014" s="7"/>
      <c r="AE2014" s="15"/>
      <c r="AF2014" s="17" t="s">
        <v>3273</v>
      </c>
      <c r="AG2014" s="17" t="s">
        <v>3274</v>
      </c>
      <c r="AH2014" s="15"/>
      <c r="AI2014" s="15"/>
    </row>
    <row r="2015" spans="1:35" ht="30" hidden="1">
      <c r="A2015" s="27">
        <v>34</v>
      </c>
      <c r="B2015" s="20" t="s">
        <v>96</v>
      </c>
      <c r="C2015" s="29">
        <v>45524</v>
      </c>
      <c r="D2015" s="7" t="s">
        <v>305</v>
      </c>
      <c r="E2015" s="4" t="s">
        <v>17</v>
      </c>
      <c r="F2015" s="4">
        <v>563411</v>
      </c>
      <c r="G2015" s="4" t="s">
        <v>7689</v>
      </c>
      <c r="H2015" s="4" t="s">
        <v>569</v>
      </c>
      <c r="I2015" s="8" t="s">
        <v>7688</v>
      </c>
      <c r="J2015" s="8"/>
      <c r="K2015" s="8"/>
      <c r="L2015" s="4"/>
      <c r="M2015" s="8">
        <v>4</v>
      </c>
      <c r="N2015" s="8"/>
      <c r="O2015" s="8"/>
      <c r="P2015" s="8"/>
      <c r="Q2015" s="8"/>
      <c r="R2015" s="7"/>
      <c r="S2015" s="21"/>
      <c r="T2015" s="21"/>
      <c r="U2015" s="21"/>
      <c r="V2015" s="22"/>
      <c r="W2015" s="20"/>
      <c r="X2015" s="20"/>
      <c r="Y2015" s="20"/>
      <c r="Z2015" s="20"/>
      <c r="AA2015" s="20"/>
      <c r="AB2015" s="20"/>
      <c r="AC2015" s="20"/>
      <c r="AD2015" s="7"/>
      <c r="AE2015" s="15"/>
      <c r="AF2015" s="17" t="s">
        <v>3273</v>
      </c>
      <c r="AG2015" s="17" t="s">
        <v>3274</v>
      </c>
      <c r="AH2015" s="15"/>
      <c r="AI2015" s="15"/>
    </row>
    <row r="2016" spans="1:35" ht="30" hidden="1">
      <c r="A2016" s="27">
        <v>34</v>
      </c>
      <c r="B2016" s="20" t="s">
        <v>96</v>
      </c>
      <c r="C2016" s="29">
        <v>45524</v>
      </c>
      <c r="D2016" s="7" t="s">
        <v>305</v>
      </c>
      <c r="E2016" s="4" t="s">
        <v>17</v>
      </c>
      <c r="F2016" s="4">
        <v>563412</v>
      </c>
      <c r="G2016" s="4" t="s">
        <v>7690</v>
      </c>
      <c r="H2016" s="4" t="s">
        <v>569</v>
      </c>
      <c r="I2016" s="8" t="s">
        <v>7691</v>
      </c>
      <c r="J2016" s="8"/>
      <c r="K2016" s="8"/>
      <c r="L2016" s="4"/>
      <c r="M2016" s="8">
        <v>3</v>
      </c>
      <c r="N2016" s="8"/>
      <c r="O2016" s="8"/>
      <c r="P2016" s="8"/>
      <c r="Q2016" s="8"/>
      <c r="R2016" s="7"/>
      <c r="S2016" s="21"/>
      <c r="T2016" s="21"/>
      <c r="U2016" s="21"/>
      <c r="V2016" s="22"/>
      <c r="W2016" s="20"/>
      <c r="X2016" s="20"/>
      <c r="Y2016" s="20"/>
      <c r="Z2016" s="20"/>
      <c r="AA2016" s="20"/>
      <c r="AB2016" s="20"/>
      <c r="AC2016" s="20"/>
      <c r="AD2016" s="7"/>
      <c r="AE2016" s="15"/>
      <c r="AF2016" s="17" t="s">
        <v>3273</v>
      </c>
      <c r="AG2016" s="17" t="s">
        <v>3274</v>
      </c>
      <c r="AH2016" s="15"/>
      <c r="AI2016" s="15"/>
    </row>
    <row r="2017" spans="1:35" ht="30" hidden="1">
      <c r="A2017" s="27">
        <v>34</v>
      </c>
      <c r="B2017" s="20" t="s">
        <v>96</v>
      </c>
      <c r="C2017" s="29">
        <v>45524</v>
      </c>
      <c r="D2017" s="7" t="s">
        <v>104</v>
      </c>
      <c r="E2017" s="4" t="s">
        <v>116</v>
      </c>
      <c r="F2017" s="4">
        <v>563413</v>
      </c>
      <c r="G2017" s="4" t="s">
        <v>7692</v>
      </c>
      <c r="H2017" s="4" t="s">
        <v>569</v>
      </c>
      <c r="I2017" s="8" t="s">
        <v>7510</v>
      </c>
      <c r="J2017" s="8"/>
      <c r="K2017" s="8"/>
      <c r="L2017" s="4"/>
      <c r="M2017" s="8"/>
      <c r="N2017" s="8"/>
      <c r="O2017" s="8"/>
      <c r="P2017" s="8"/>
      <c r="Q2017" s="8"/>
      <c r="R2017" s="7"/>
      <c r="S2017" s="21"/>
      <c r="T2017" s="21"/>
      <c r="U2017" s="21"/>
      <c r="V2017" s="22"/>
      <c r="W2017" s="20"/>
      <c r="X2017" s="20"/>
      <c r="Y2017" s="20"/>
      <c r="Z2017" s="20"/>
      <c r="AA2017" s="20"/>
      <c r="AB2017" s="20"/>
      <c r="AC2017" s="20"/>
      <c r="AD2017" s="7"/>
      <c r="AE2017" s="15"/>
      <c r="AF2017" s="17" t="s">
        <v>3273</v>
      </c>
      <c r="AG2017" s="17" t="s">
        <v>3274</v>
      </c>
      <c r="AH2017" s="15"/>
      <c r="AI2017" s="15"/>
    </row>
    <row r="2018" spans="1:35" ht="30" hidden="1">
      <c r="A2018" s="27">
        <v>34</v>
      </c>
      <c r="B2018" s="20" t="s">
        <v>96</v>
      </c>
      <c r="C2018" s="29">
        <v>45524</v>
      </c>
      <c r="D2018" s="7" t="s">
        <v>127</v>
      </c>
      <c r="E2018" s="4" t="s">
        <v>116</v>
      </c>
      <c r="F2018" s="4">
        <v>563414</v>
      </c>
      <c r="G2018" s="4" t="s">
        <v>7693</v>
      </c>
      <c r="H2018" s="4" t="s">
        <v>569</v>
      </c>
      <c r="I2018" s="8" t="s">
        <v>446</v>
      </c>
      <c r="J2018" s="8"/>
      <c r="K2018" s="8"/>
      <c r="L2018" s="4"/>
      <c r="M2018" s="8"/>
      <c r="N2018" s="8"/>
      <c r="O2018" s="8"/>
      <c r="P2018" s="8"/>
      <c r="Q2018" s="8"/>
      <c r="R2018" s="7"/>
      <c r="S2018" s="21"/>
      <c r="T2018" s="21"/>
      <c r="U2018" s="21"/>
      <c r="V2018" s="22"/>
      <c r="W2018" s="20"/>
      <c r="X2018" s="20"/>
      <c r="Y2018" s="20"/>
      <c r="Z2018" s="20"/>
      <c r="AA2018" s="20"/>
      <c r="AB2018" s="20"/>
      <c r="AC2018" s="20"/>
      <c r="AD2018" s="7"/>
      <c r="AE2018" s="15"/>
      <c r="AF2018" s="17" t="s">
        <v>3273</v>
      </c>
      <c r="AG2018" s="17" t="s">
        <v>3274</v>
      </c>
      <c r="AH2018" s="15"/>
      <c r="AI2018" s="15"/>
    </row>
    <row r="2019" spans="1:35" ht="30" hidden="1">
      <c r="A2019" s="27">
        <v>34</v>
      </c>
      <c r="B2019" s="20" t="s">
        <v>96</v>
      </c>
      <c r="C2019" s="29">
        <v>45524</v>
      </c>
      <c r="D2019" s="7" t="s">
        <v>127</v>
      </c>
      <c r="E2019" s="4" t="s">
        <v>39</v>
      </c>
      <c r="F2019" s="4">
        <v>563415</v>
      </c>
      <c r="G2019" s="4" t="s">
        <v>7694</v>
      </c>
      <c r="H2019" s="4" t="s">
        <v>569</v>
      </c>
      <c r="I2019" s="8" t="s">
        <v>446</v>
      </c>
      <c r="J2019" s="8"/>
      <c r="K2019" s="8"/>
      <c r="L2019" s="4"/>
      <c r="M2019" s="8"/>
      <c r="N2019" s="8"/>
      <c r="O2019" s="8"/>
      <c r="P2019" s="8"/>
      <c r="Q2019" s="8"/>
      <c r="R2019" s="7"/>
      <c r="S2019" s="21"/>
      <c r="T2019" s="21"/>
      <c r="U2019" s="21"/>
      <c r="V2019" s="22"/>
      <c r="W2019" s="20"/>
      <c r="X2019" s="20"/>
      <c r="Y2019" s="20"/>
      <c r="Z2019" s="20"/>
      <c r="AA2019" s="20"/>
      <c r="AB2019" s="20"/>
      <c r="AC2019" s="20"/>
      <c r="AD2019" s="7"/>
      <c r="AE2019" s="15"/>
      <c r="AF2019" s="17" t="s">
        <v>3273</v>
      </c>
      <c r="AG2019" s="17" t="s">
        <v>3274</v>
      </c>
      <c r="AH2019" s="15"/>
      <c r="AI2019" s="15"/>
    </row>
    <row r="2020" spans="1:35" hidden="1">
      <c r="A2020" s="27">
        <v>34</v>
      </c>
      <c r="B2020" s="20" t="s">
        <v>169</v>
      </c>
      <c r="C2020" s="29">
        <v>46616</v>
      </c>
      <c r="D2020" s="7"/>
      <c r="E2020" s="4" t="s">
        <v>35</v>
      </c>
      <c r="F2020" s="4">
        <v>563391</v>
      </c>
      <c r="G2020" s="4" t="s">
        <v>7695</v>
      </c>
      <c r="H2020" s="4" t="s">
        <v>7696</v>
      </c>
      <c r="I2020" s="8"/>
      <c r="J2020" s="8"/>
      <c r="K2020" s="8"/>
      <c r="L2020" s="4"/>
      <c r="M2020" s="8"/>
      <c r="N2020" s="8"/>
      <c r="O2020" s="8"/>
      <c r="P2020" s="8"/>
      <c r="Q2020" s="8"/>
      <c r="R2020" s="7"/>
      <c r="S2020" s="21"/>
      <c r="T2020" s="21"/>
      <c r="U2020" s="21"/>
      <c r="V2020" s="22"/>
      <c r="W2020" s="20"/>
      <c r="X2020" s="20"/>
      <c r="Y2020" s="20"/>
      <c r="Z2020" s="20"/>
      <c r="AA2020" s="20"/>
      <c r="AB2020" s="20"/>
      <c r="AC2020" s="20"/>
      <c r="AD2020" s="7"/>
      <c r="AE2020" s="15"/>
      <c r="AF2020" s="15"/>
      <c r="AG2020" s="15"/>
      <c r="AH2020" s="15"/>
      <c r="AI2020" s="15"/>
    </row>
    <row r="2021" spans="1:35" hidden="1">
      <c r="A2021" s="27">
        <v>34</v>
      </c>
      <c r="B2021" s="20" t="s">
        <v>169</v>
      </c>
      <c r="C2021" s="29">
        <v>46616</v>
      </c>
      <c r="D2021" s="7"/>
      <c r="E2021" s="4" t="s">
        <v>35</v>
      </c>
      <c r="F2021" s="4">
        <v>563392</v>
      </c>
      <c r="G2021" s="4" t="s">
        <v>7697</v>
      </c>
      <c r="H2021" s="4" t="s">
        <v>7696</v>
      </c>
      <c r="I2021" s="8"/>
      <c r="J2021" s="8"/>
      <c r="K2021" s="8"/>
      <c r="L2021" s="4"/>
      <c r="M2021" s="8"/>
      <c r="N2021" s="8"/>
      <c r="O2021" s="8"/>
      <c r="P2021" s="8"/>
      <c r="Q2021" s="8"/>
      <c r="R2021" s="7"/>
      <c r="S2021" s="21"/>
      <c r="T2021" s="21"/>
      <c r="U2021" s="21"/>
      <c r="V2021" s="22"/>
      <c r="W2021" s="20"/>
      <c r="X2021" s="20"/>
      <c r="Y2021" s="20"/>
      <c r="Z2021" s="20"/>
      <c r="AA2021" s="20"/>
      <c r="AB2021" s="20"/>
      <c r="AC2021" s="20"/>
      <c r="AD2021" s="7"/>
      <c r="AE2021" s="15"/>
      <c r="AF2021" s="15"/>
      <c r="AG2021" s="15"/>
      <c r="AH2021" s="15"/>
      <c r="AI2021" s="15"/>
    </row>
    <row r="2022" spans="1:35" hidden="1">
      <c r="A2022" s="27">
        <v>34</v>
      </c>
      <c r="B2022" s="20" t="s">
        <v>6177</v>
      </c>
      <c r="C2022" s="29">
        <v>45527</v>
      </c>
      <c r="D2022" s="7"/>
      <c r="E2022" s="4" t="s">
        <v>116</v>
      </c>
      <c r="F2022" s="4">
        <v>563425</v>
      </c>
      <c r="G2022" s="4" t="s">
        <v>7698</v>
      </c>
      <c r="H2022" s="4" t="s">
        <v>5855</v>
      </c>
      <c r="I2022" s="8"/>
      <c r="J2022" s="8"/>
      <c r="K2022" s="8"/>
      <c r="L2022" s="4"/>
      <c r="M2022" s="8"/>
      <c r="N2022" s="8"/>
      <c r="O2022" s="8"/>
      <c r="P2022" s="8"/>
      <c r="Q2022" s="8"/>
      <c r="R2022" s="7"/>
      <c r="S2022" s="21"/>
      <c r="T2022" s="21"/>
      <c r="U2022" s="21"/>
      <c r="V2022" s="22"/>
      <c r="W2022" s="20"/>
      <c r="X2022" s="20"/>
      <c r="Y2022" s="20"/>
      <c r="Z2022" s="20"/>
      <c r="AA2022" s="20"/>
      <c r="AB2022" s="20"/>
      <c r="AC2022" s="20"/>
      <c r="AD2022" s="7"/>
      <c r="AE2022" s="15"/>
      <c r="AF2022" s="15"/>
      <c r="AG2022" s="15"/>
      <c r="AH2022" s="15"/>
      <c r="AI2022" s="15"/>
    </row>
    <row r="2023" spans="1:35" ht="30" hidden="1">
      <c r="A2023" s="27">
        <v>34</v>
      </c>
      <c r="B2023" s="20" t="s">
        <v>6177</v>
      </c>
      <c r="C2023" s="29">
        <v>45527</v>
      </c>
      <c r="D2023" s="7"/>
      <c r="E2023" s="4" t="s">
        <v>90</v>
      </c>
      <c r="F2023" s="4">
        <v>563426</v>
      </c>
      <c r="G2023" s="4" t="s">
        <v>7699</v>
      </c>
      <c r="H2023" s="4" t="s">
        <v>5855</v>
      </c>
      <c r="I2023" s="8"/>
      <c r="J2023" s="8"/>
      <c r="K2023" s="8"/>
      <c r="L2023" s="4"/>
      <c r="M2023" s="8"/>
      <c r="N2023" s="8"/>
      <c r="O2023" s="8"/>
      <c r="P2023" s="8"/>
      <c r="Q2023" s="8"/>
      <c r="R2023" s="7"/>
      <c r="S2023" s="21"/>
      <c r="T2023" s="21"/>
      <c r="U2023" s="21"/>
      <c r="V2023" s="22"/>
      <c r="W2023" s="20"/>
      <c r="X2023" s="20"/>
      <c r="Y2023" s="20"/>
      <c r="Z2023" s="20"/>
      <c r="AA2023" s="20"/>
      <c r="AB2023" s="20"/>
      <c r="AC2023" s="20"/>
      <c r="AD2023" s="7"/>
      <c r="AE2023" s="15"/>
      <c r="AF2023" s="15"/>
      <c r="AG2023" s="15"/>
      <c r="AH2023" s="15"/>
      <c r="AI2023" s="15"/>
    </row>
    <row r="2024" spans="1:35" ht="30" hidden="1">
      <c r="A2024" s="27">
        <v>34</v>
      </c>
      <c r="B2024" s="20" t="s">
        <v>6177</v>
      </c>
      <c r="C2024" s="29">
        <v>45527</v>
      </c>
      <c r="D2024" s="7"/>
      <c r="E2024" s="4" t="s">
        <v>90</v>
      </c>
      <c r="F2024" s="4">
        <v>563427</v>
      </c>
      <c r="G2024" s="4" t="s">
        <v>7700</v>
      </c>
      <c r="H2024" s="4" t="s">
        <v>5855</v>
      </c>
      <c r="I2024" s="8"/>
      <c r="J2024" s="8"/>
      <c r="K2024" s="8"/>
      <c r="L2024" s="4"/>
      <c r="M2024" s="8"/>
      <c r="N2024" s="8"/>
      <c r="O2024" s="8"/>
      <c r="P2024" s="8"/>
      <c r="Q2024" s="8"/>
      <c r="R2024" s="7"/>
      <c r="S2024" s="21"/>
      <c r="T2024" s="21"/>
      <c r="U2024" s="21"/>
      <c r="V2024" s="22"/>
      <c r="W2024" s="20"/>
      <c r="X2024" s="20"/>
      <c r="Y2024" s="20"/>
      <c r="Z2024" s="20"/>
      <c r="AA2024" s="20"/>
      <c r="AB2024" s="20"/>
      <c r="AC2024" s="20"/>
      <c r="AD2024" s="7"/>
      <c r="AE2024" s="15"/>
      <c r="AF2024" s="15"/>
      <c r="AG2024" s="15"/>
      <c r="AH2024" s="15"/>
      <c r="AI2024" s="15"/>
    </row>
    <row r="2025" spans="1:35" ht="30" hidden="1">
      <c r="A2025" s="27">
        <v>34</v>
      </c>
      <c r="B2025" s="20" t="s">
        <v>6177</v>
      </c>
      <c r="C2025" s="29">
        <v>45527</v>
      </c>
      <c r="D2025" s="7"/>
      <c r="E2025" s="4" t="s">
        <v>90</v>
      </c>
      <c r="F2025" s="4">
        <v>563428</v>
      </c>
      <c r="G2025" s="4" t="s">
        <v>7701</v>
      </c>
      <c r="H2025" s="4" t="s">
        <v>5855</v>
      </c>
      <c r="I2025" s="8"/>
      <c r="J2025" s="8"/>
      <c r="K2025" s="8"/>
      <c r="L2025" s="4"/>
      <c r="M2025" s="8"/>
      <c r="N2025" s="8"/>
      <c r="O2025" s="8"/>
      <c r="P2025" s="8"/>
      <c r="Q2025" s="8"/>
      <c r="R2025" s="7"/>
      <c r="S2025" s="21"/>
      <c r="T2025" s="21"/>
      <c r="U2025" s="21"/>
      <c r="V2025" s="22"/>
      <c r="W2025" s="20"/>
      <c r="X2025" s="20"/>
      <c r="Y2025" s="20"/>
      <c r="Z2025" s="20"/>
      <c r="AA2025" s="20"/>
      <c r="AB2025" s="20"/>
      <c r="AC2025" s="20"/>
      <c r="AD2025" s="7"/>
      <c r="AE2025" s="15"/>
      <c r="AF2025" s="15"/>
      <c r="AG2025" s="15"/>
      <c r="AH2025" s="15"/>
      <c r="AI2025" s="15"/>
    </row>
    <row r="2026" spans="1:35" ht="30" hidden="1">
      <c r="A2026" s="27">
        <v>34</v>
      </c>
      <c r="B2026" s="20" t="s">
        <v>89</v>
      </c>
      <c r="C2026" s="29">
        <v>45524</v>
      </c>
      <c r="D2026" s="7"/>
      <c r="E2026" s="4" t="s">
        <v>90</v>
      </c>
      <c r="F2026" s="4">
        <v>563482</v>
      </c>
      <c r="G2026" s="4" t="s">
        <v>7702</v>
      </c>
      <c r="H2026" s="4" t="s">
        <v>4484</v>
      </c>
      <c r="I2026" s="8"/>
      <c r="J2026" s="8"/>
      <c r="K2026" s="8"/>
      <c r="L2026" s="4"/>
      <c r="M2026" s="8"/>
      <c r="N2026" s="8"/>
      <c r="O2026" s="8"/>
      <c r="P2026" s="8"/>
      <c r="Q2026" s="8"/>
      <c r="R2026" s="7"/>
      <c r="S2026" s="21"/>
      <c r="T2026" s="21"/>
      <c r="U2026" s="21"/>
      <c r="V2026" s="22"/>
      <c r="W2026" s="20"/>
      <c r="X2026" s="20"/>
      <c r="Y2026" s="20"/>
      <c r="Z2026" s="20"/>
      <c r="AA2026" s="20"/>
      <c r="AB2026" s="20"/>
      <c r="AC2026" s="20"/>
      <c r="AD2026" s="7"/>
      <c r="AE2026" s="15"/>
      <c r="AF2026" s="17" t="s">
        <v>3273</v>
      </c>
      <c r="AG2026" s="17" t="s">
        <v>3274</v>
      </c>
      <c r="AH2026" s="15"/>
      <c r="AI2026" s="15"/>
    </row>
    <row r="2027" spans="1:35" ht="30" hidden="1">
      <c r="A2027" s="27">
        <v>34</v>
      </c>
      <c r="B2027" s="20" t="s">
        <v>89</v>
      </c>
      <c r="C2027" s="29">
        <v>45524</v>
      </c>
      <c r="D2027" s="7"/>
      <c r="E2027" s="4" t="s">
        <v>90</v>
      </c>
      <c r="F2027" s="4">
        <v>563483</v>
      </c>
      <c r="G2027" s="4" t="s">
        <v>7703</v>
      </c>
      <c r="H2027" s="4" t="s">
        <v>4484</v>
      </c>
      <c r="I2027" s="8"/>
      <c r="J2027" s="8"/>
      <c r="K2027" s="8"/>
      <c r="L2027" s="4"/>
      <c r="M2027" s="8"/>
      <c r="N2027" s="8"/>
      <c r="O2027" s="8"/>
      <c r="P2027" s="8"/>
      <c r="Q2027" s="8"/>
      <c r="R2027" s="7"/>
      <c r="S2027" s="21"/>
      <c r="T2027" s="21"/>
      <c r="U2027" s="21"/>
      <c r="V2027" s="22"/>
      <c r="W2027" s="20"/>
      <c r="X2027" s="20"/>
      <c r="Y2027" s="20"/>
      <c r="Z2027" s="20"/>
      <c r="AA2027" s="20"/>
      <c r="AB2027" s="20"/>
      <c r="AC2027" s="20"/>
      <c r="AD2027" s="7"/>
      <c r="AE2027" s="15"/>
      <c r="AF2027" s="17" t="s">
        <v>3273</v>
      </c>
      <c r="AG2027" s="17" t="s">
        <v>3274</v>
      </c>
      <c r="AH2027" s="15"/>
      <c r="AI2027" s="15"/>
    </row>
    <row r="2028" spans="1:35" ht="30" hidden="1">
      <c r="A2028" s="27">
        <v>35</v>
      </c>
      <c r="B2028" s="20" t="s">
        <v>16</v>
      </c>
      <c r="C2028" s="29">
        <v>45531</v>
      </c>
      <c r="D2028" s="7" t="s">
        <v>154</v>
      </c>
      <c r="E2028" s="4" t="s">
        <v>147</v>
      </c>
      <c r="F2028" s="4">
        <v>563511</v>
      </c>
      <c r="G2028" s="4" t="s">
        <v>7704</v>
      </c>
      <c r="H2028" s="4" t="s">
        <v>611</v>
      </c>
      <c r="I2028" s="4" t="s">
        <v>7705</v>
      </c>
      <c r="J2028" s="4" t="s">
        <v>3888</v>
      </c>
      <c r="K2028" s="4" t="s">
        <v>7706</v>
      </c>
      <c r="L2028" s="4"/>
      <c r="M2028" s="8">
        <v>4</v>
      </c>
      <c r="N2028" s="8"/>
      <c r="O2028" s="8"/>
      <c r="P2028" s="8"/>
      <c r="Q2028" s="8"/>
      <c r="R2028" s="7"/>
      <c r="S2028" s="21"/>
      <c r="T2028" s="21"/>
      <c r="U2028" s="21"/>
      <c r="V2028" s="22"/>
      <c r="W2028" s="20"/>
      <c r="X2028" s="20"/>
      <c r="Y2028" s="20"/>
      <c r="Z2028" s="20"/>
      <c r="AA2028" s="20"/>
      <c r="AB2028" s="20"/>
      <c r="AC2028" s="20"/>
      <c r="AD2028" s="7"/>
      <c r="AE2028" s="15"/>
      <c r="AF2028" s="17" t="s">
        <v>3273</v>
      </c>
      <c r="AG2028" s="17" t="s">
        <v>3274</v>
      </c>
      <c r="AH2028" s="15"/>
      <c r="AI2028" s="15"/>
    </row>
    <row r="2029" spans="1:35" ht="30" hidden="1">
      <c r="A2029" s="27">
        <v>35</v>
      </c>
      <c r="B2029" s="20" t="s">
        <v>16</v>
      </c>
      <c r="C2029" s="29">
        <v>45531</v>
      </c>
      <c r="D2029" s="7" t="s">
        <v>154</v>
      </c>
      <c r="E2029" s="4" t="s">
        <v>35</v>
      </c>
      <c r="F2029" s="8">
        <v>563512</v>
      </c>
      <c r="G2029" s="8" t="s">
        <v>7707</v>
      </c>
      <c r="H2029" s="4" t="s">
        <v>611</v>
      </c>
      <c r="I2029" s="8" t="s">
        <v>5496</v>
      </c>
      <c r="J2029" s="8" t="s">
        <v>3888</v>
      </c>
      <c r="K2029" s="8" t="s">
        <v>6333</v>
      </c>
      <c r="L2029" s="4"/>
      <c r="M2029" s="8">
        <v>4</v>
      </c>
      <c r="N2029" s="8"/>
      <c r="O2029" s="8"/>
      <c r="P2029" s="8"/>
      <c r="Q2029" s="8"/>
      <c r="R2029" s="7"/>
      <c r="S2029" s="21"/>
      <c r="T2029" s="21"/>
      <c r="U2029" s="21"/>
      <c r="V2029" s="22"/>
      <c r="W2029" s="20"/>
      <c r="X2029" s="20"/>
      <c r="Y2029" s="20"/>
      <c r="Z2029" s="20"/>
      <c r="AA2029" s="20"/>
      <c r="AB2029" s="20"/>
      <c r="AC2029" s="20"/>
      <c r="AD2029" s="7"/>
      <c r="AE2029" s="15"/>
      <c r="AF2029" s="17" t="s">
        <v>3273</v>
      </c>
      <c r="AG2029" s="17" t="s">
        <v>3274</v>
      </c>
      <c r="AH2029" s="15"/>
      <c r="AI2029" s="15"/>
    </row>
    <row r="2030" spans="1:35" ht="30" hidden="1">
      <c r="A2030" s="27">
        <v>35</v>
      </c>
      <c r="B2030" s="20" t="s">
        <v>16</v>
      </c>
      <c r="C2030" s="29">
        <v>45531</v>
      </c>
      <c r="D2030" s="7" t="s">
        <v>154</v>
      </c>
      <c r="E2030" s="4" t="s">
        <v>35</v>
      </c>
      <c r="F2030" s="8">
        <v>563513</v>
      </c>
      <c r="G2030" s="8" t="s">
        <v>7708</v>
      </c>
      <c r="H2030" s="4" t="s">
        <v>611</v>
      </c>
      <c r="I2030" s="8" t="s">
        <v>50</v>
      </c>
      <c r="J2030" s="8"/>
      <c r="K2030" s="8"/>
      <c r="L2030" s="4"/>
      <c r="M2030" s="8">
        <v>4</v>
      </c>
      <c r="N2030" s="8"/>
      <c r="O2030" s="8"/>
      <c r="P2030" s="8"/>
      <c r="Q2030" s="8"/>
      <c r="R2030" s="7"/>
      <c r="S2030" s="21"/>
      <c r="T2030" s="21"/>
      <c r="U2030" s="21"/>
      <c r="V2030" s="22"/>
      <c r="W2030" s="20"/>
      <c r="X2030" s="20"/>
      <c r="Y2030" s="20"/>
      <c r="Z2030" s="20"/>
      <c r="AA2030" s="20"/>
      <c r="AB2030" s="20"/>
      <c r="AC2030" s="20"/>
      <c r="AD2030" s="7"/>
      <c r="AE2030" s="15"/>
      <c r="AF2030" s="17" t="s">
        <v>3273</v>
      </c>
      <c r="AG2030" s="17" t="s">
        <v>3274</v>
      </c>
      <c r="AH2030" s="15"/>
      <c r="AI2030" s="15"/>
    </row>
    <row r="2031" spans="1:35" ht="30" hidden="1">
      <c r="A2031" s="27">
        <v>35</v>
      </c>
      <c r="B2031" s="20" t="s">
        <v>16</v>
      </c>
      <c r="C2031" s="29">
        <v>45531</v>
      </c>
      <c r="D2031" s="7" t="s">
        <v>41</v>
      </c>
      <c r="E2031" s="4" t="s">
        <v>35</v>
      </c>
      <c r="F2031" s="8">
        <v>563514</v>
      </c>
      <c r="G2031" s="8" t="s">
        <v>7709</v>
      </c>
      <c r="H2031" s="4" t="s">
        <v>611</v>
      </c>
      <c r="I2031" s="8" t="s">
        <v>7710</v>
      </c>
      <c r="J2031" s="8" t="s">
        <v>7711</v>
      </c>
      <c r="K2031" s="8" t="s">
        <v>7712</v>
      </c>
      <c r="L2031" s="4"/>
      <c r="M2031" s="8">
        <v>3</v>
      </c>
      <c r="N2031" s="8"/>
      <c r="O2031" s="8"/>
      <c r="P2031" s="8"/>
      <c r="Q2031" s="8"/>
      <c r="R2031" s="7"/>
      <c r="S2031" s="21"/>
      <c r="T2031" s="21"/>
      <c r="U2031" s="21"/>
      <c r="V2031" s="22"/>
      <c r="W2031" s="20"/>
      <c r="X2031" s="20"/>
      <c r="Y2031" s="20"/>
      <c r="Z2031" s="20"/>
      <c r="AA2031" s="20"/>
      <c r="AB2031" s="20"/>
      <c r="AC2031" s="20"/>
      <c r="AD2031" s="7"/>
      <c r="AE2031" s="15"/>
      <c r="AF2031" s="17" t="s">
        <v>3273</v>
      </c>
      <c r="AG2031" s="17" t="s">
        <v>3274</v>
      </c>
      <c r="AH2031" s="15"/>
      <c r="AI2031" s="15"/>
    </row>
    <row r="2032" spans="1:35" ht="30" hidden="1">
      <c r="A2032" s="27">
        <v>35</v>
      </c>
      <c r="B2032" s="20" t="s">
        <v>16</v>
      </c>
      <c r="C2032" s="29">
        <v>45531</v>
      </c>
      <c r="D2032" s="7" t="s">
        <v>154</v>
      </c>
      <c r="E2032" s="4" t="s">
        <v>35</v>
      </c>
      <c r="F2032" s="8">
        <v>563515</v>
      </c>
      <c r="G2032" s="8" t="s">
        <v>7713</v>
      </c>
      <c r="H2032" s="4" t="s">
        <v>611</v>
      </c>
      <c r="I2032" s="8" t="s">
        <v>7714</v>
      </c>
      <c r="J2032" s="8" t="s">
        <v>3323</v>
      </c>
      <c r="K2032" s="8" t="s">
        <v>3888</v>
      </c>
      <c r="L2032" s="4"/>
      <c r="M2032" s="8">
        <v>4</v>
      </c>
      <c r="N2032" s="8"/>
      <c r="O2032" s="8"/>
      <c r="P2032" s="8"/>
      <c r="Q2032" s="8"/>
      <c r="R2032" s="7"/>
      <c r="S2032" s="21"/>
      <c r="T2032" s="21"/>
      <c r="U2032" s="21"/>
      <c r="V2032" s="22"/>
      <c r="W2032" s="20"/>
      <c r="X2032" s="20"/>
      <c r="Y2032" s="20"/>
      <c r="Z2032" s="20"/>
      <c r="AA2032" s="20"/>
      <c r="AB2032" s="20"/>
      <c r="AC2032" s="20"/>
      <c r="AD2032" s="7"/>
      <c r="AE2032" s="15"/>
      <c r="AF2032" s="17" t="s">
        <v>3273</v>
      </c>
      <c r="AG2032" s="17" t="s">
        <v>3274</v>
      </c>
      <c r="AH2032" s="15"/>
      <c r="AI2032" s="15"/>
    </row>
    <row r="2033" spans="1:35" ht="30" hidden="1">
      <c r="A2033" s="27">
        <v>35</v>
      </c>
      <c r="B2033" s="20" t="s">
        <v>16</v>
      </c>
      <c r="C2033" s="29">
        <v>45531</v>
      </c>
      <c r="D2033" s="7" t="s">
        <v>154</v>
      </c>
      <c r="E2033" s="4" t="s">
        <v>17</v>
      </c>
      <c r="F2033" s="8">
        <v>563516</v>
      </c>
      <c r="G2033" s="8" t="s">
        <v>7715</v>
      </c>
      <c r="H2033" s="4" t="s">
        <v>611</v>
      </c>
      <c r="I2033" s="8" t="s">
        <v>7716</v>
      </c>
      <c r="J2033" s="8" t="s">
        <v>6290</v>
      </c>
      <c r="K2033" s="8" t="s">
        <v>3772</v>
      </c>
      <c r="L2033" s="4" t="s">
        <v>3786</v>
      </c>
      <c r="M2033" s="8">
        <v>3</v>
      </c>
      <c r="N2033" s="8"/>
      <c r="O2033" s="8"/>
      <c r="P2033" s="8"/>
      <c r="Q2033" s="8"/>
      <c r="R2033" s="7"/>
      <c r="S2033" s="21"/>
      <c r="T2033" s="21"/>
      <c r="U2033" s="21"/>
      <c r="V2033" s="22"/>
      <c r="W2033" s="20"/>
      <c r="X2033" s="20"/>
      <c r="Y2033" s="20"/>
      <c r="Z2033" s="20"/>
      <c r="AA2033" s="20"/>
      <c r="AB2033" s="20"/>
      <c r="AC2033" s="20"/>
      <c r="AD2033" s="7"/>
      <c r="AE2033" s="15"/>
      <c r="AF2033" s="17" t="s">
        <v>3273</v>
      </c>
      <c r="AG2033" s="17" t="s">
        <v>3274</v>
      </c>
      <c r="AH2033" s="15"/>
      <c r="AI2033" s="15"/>
    </row>
    <row r="2034" spans="1:35" ht="45" hidden="1">
      <c r="A2034" s="27">
        <v>35</v>
      </c>
      <c r="B2034" s="20" t="s">
        <v>16</v>
      </c>
      <c r="C2034" s="29">
        <v>45531</v>
      </c>
      <c r="D2034" s="7" t="s">
        <v>154</v>
      </c>
      <c r="E2034" s="4" t="s">
        <v>17</v>
      </c>
      <c r="F2034" s="8">
        <v>563519</v>
      </c>
      <c r="G2034" s="8" t="s">
        <v>7717</v>
      </c>
      <c r="H2034" s="4" t="s">
        <v>611</v>
      </c>
      <c r="I2034" s="8" t="s">
        <v>7718</v>
      </c>
      <c r="J2034" s="8" t="s">
        <v>7719</v>
      </c>
      <c r="K2034" s="8" t="s">
        <v>4350</v>
      </c>
      <c r="L2034" s="4"/>
      <c r="M2034" s="8">
        <v>3</v>
      </c>
      <c r="N2034" s="8"/>
      <c r="O2034" s="8"/>
      <c r="P2034" s="8"/>
      <c r="Q2034" s="8"/>
      <c r="R2034" s="7"/>
      <c r="S2034" s="21"/>
      <c r="T2034" s="21"/>
      <c r="U2034" s="21"/>
      <c r="V2034" s="22"/>
      <c r="W2034" s="20"/>
      <c r="X2034" s="20"/>
      <c r="Y2034" s="20"/>
      <c r="Z2034" s="20"/>
      <c r="AA2034" s="20"/>
      <c r="AB2034" s="20"/>
      <c r="AC2034" s="20"/>
      <c r="AD2034" s="7"/>
      <c r="AE2034" s="15"/>
      <c r="AF2034" s="17" t="s">
        <v>3273</v>
      </c>
      <c r="AG2034" s="17" t="s">
        <v>3274</v>
      </c>
      <c r="AH2034" s="15"/>
      <c r="AI2034" s="15"/>
    </row>
    <row r="2035" spans="1:35" ht="30" hidden="1">
      <c r="A2035" s="27">
        <v>35</v>
      </c>
      <c r="B2035" s="20" t="s">
        <v>16</v>
      </c>
      <c r="C2035" s="29">
        <v>45531</v>
      </c>
      <c r="D2035" s="7" t="s">
        <v>154</v>
      </c>
      <c r="E2035" s="4" t="s">
        <v>17</v>
      </c>
      <c r="F2035" s="8">
        <v>563520</v>
      </c>
      <c r="G2035" s="8" t="s">
        <v>7720</v>
      </c>
      <c r="H2035" s="4" t="s">
        <v>611</v>
      </c>
      <c r="I2035" s="8" t="s">
        <v>7721</v>
      </c>
      <c r="J2035" s="8" t="s">
        <v>3602</v>
      </c>
      <c r="K2035" s="8" t="s">
        <v>3888</v>
      </c>
      <c r="L2035" s="4" t="s">
        <v>7722</v>
      </c>
      <c r="M2035" s="8">
        <v>3</v>
      </c>
      <c r="N2035" s="8"/>
      <c r="O2035" s="8"/>
      <c r="P2035" s="8"/>
      <c r="Q2035" s="8"/>
      <c r="R2035" s="7"/>
      <c r="S2035" s="21"/>
      <c r="T2035" s="21"/>
      <c r="U2035" s="21"/>
      <c r="V2035" s="22"/>
      <c r="W2035" s="20"/>
      <c r="X2035" s="20"/>
      <c r="Y2035" s="20"/>
      <c r="Z2035" s="20"/>
      <c r="AA2035" s="20"/>
      <c r="AB2035" s="20"/>
      <c r="AC2035" s="20"/>
      <c r="AD2035" s="7"/>
      <c r="AE2035" s="15"/>
      <c r="AF2035" s="17" t="s">
        <v>3273</v>
      </c>
      <c r="AG2035" s="17" t="s">
        <v>3274</v>
      </c>
      <c r="AH2035" s="15"/>
      <c r="AI2035" s="15"/>
    </row>
    <row r="2036" spans="1:35" ht="30" hidden="1">
      <c r="A2036" s="27">
        <v>35</v>
      </c>
      <c r="B2036" s="20" t="s">
        <v>16</v>
      </c>
      <c r="C2036" s="29">
        <v>45531</v>
      </c>
      <c r="D2036" s="7" t="s">
        <v>154</v>
      </c>
      <c r="E2036" s="4" t="s">
        <v>17</v>
      </c>
      <c r="F2036" s="8">
        <v>563521</v>
      </c>
      <c r="G2036" s="8" t="s">
        <v>7723</v>
      </c>
      <c r="H2036" s="4" t="s">
        <v>611</v>
      </c>
      <c r="I2036" s="8" t="s">
        <v>4544</v>
      </c>
      <c r="J2036" s="8" t="s">
        <v>3888</v>
      </c>
      <c r="K2036" s="8" t="s">
        <v>3772</v>
      </c>
      <c r="L2036" s="4"/>
      <c r="M2036" s="8">
        <v>3</v>
      </c>
      <c r="N2036" s="8"/>
      <c r="O2036" s="8"/>
      <c r="P2036" s="8"/>
      <c r="Q2036" s="8"/>
      <c r="R2036" s="7"/>
      <c r="S2036" s="21"/>
      <c r="T2036" s="21"/>
      <c r="U2036" s="21"/>
      <c r="V2036" s="22"/>
      <c r="W2036" s="20"/>
      <c r="X2036" s="20"/>
      <c r="Y2036" s="20"/>
      <c r="Z2036" s="20"/>
      <c r="AA2036" s="20"/>
      <c r="AB2036" s="20"/>
      <c r="AC2036" s="20"/>
      <c r="AD2036" s="7"/>
      <c r="AE2036" s="15"/>
      <c r="AF2036" s="17" t="s">
        <v>3273</v>
      </c>
      <c r="AG2036" s="17" t="s">
        <v>3274</v>
      </c>
      <c r="AH2036" s="15"/>
      <c r="AI2036" s="15"/>
    </row>
    <row r="2037" spans="1:35" ht="30" hidden="1">
      <c r="A2037" s="27">
        <v>35</v>
      </c>
      <c r="B2037" s="20" t="s">
        <v>16</v>
      </c>
      <c r="C2037" s="29">
        <v>45531</v>
      </c>
      <c r="D2037" s="7" t="s">
        <v>41</v>
      </c>
      <c r="E2037" s="4" t="s">
        <v>17</v>
      </c>
      <c r="F2037" s="8">
        <v>563522</v>
      </c>
      <c r="G2037" s="8" t="s">
        <v>7724</v>
      </c>
      <c r="H2037" s="4" t="s">
        <v>611</v>
      </c>
      <c r="I2037" s="8" t="s">
        <v>7725</v>
      </c>
      <c r="J2037" s="8" t="s">
        <v>7726</v>
      </c>
      <c r="K2037" s="8" t="s">
        <v>4530</v>
      </c>
      <c r="L2037" s="4" t="s">
        <v>3888</v>
      </c>
      <c r="M2037" s="8">
        <v>3</v>
      </c>
      <c r="N2037" s="8"/>
      <c r="O2037" s="8"/>
      <c r="P2037" s="8"/>
      <c r="Q2037" s="8"/>
      <c r="R2037" s="7"/>
      <c r="S2037" s="21"/>
      <c r="T2037" s="21"/>
      <c r="U2037" s="21"/>
      <c r="V2037" s="22"/>
      <c r="W2037" s="20"/>
      <c r="X2037" s="20"/>
      <c r="Y2037" s="20"/>
      <c r="Z2037" s="20"/>
      <c r="AA2037" s="20"/>
      <c r="AB2037" s="20"/>
      <c r="AC2037" s="20"/>
      <c r="AD2037" s="7"/>
      <c r="AE2037" s="15"/>
      <c r="AF2037" s="17" t="s">
        <v>3273</v>
      </c>
      <c r="AG2037" s="17" t="s">
        <v>3274</v>
      </c>
      <c r="AH2037" s="15"/>
      <c r="AI2037" s="15"/>
    </row>
    <row r="2038" spans="1:35" ht="30" hidden="1">
      <c r="A2038" s="27">
        <v>35</v>
      </c>
      <c r="B2038" s="20" t="s">
        <v>16</v>
      </c>
      <c r="C2038" s="29">
        <v>45531</v>
      </c>
      <c r="D2038" s="7" t="s">
        <v>154</v>
      </c>
      <c r="E2038" s="4" t="s">
        <v>17</v>
      </c>
      <c r="F2038" s="8">
        <v>563523</v>
      </c>
      <c r="G2038" s="8" t="s">
        <v>7727</v>
      </c>
      <c r="H2038" s="4" t="s">
        <v>611</v>
      </c>
      <c r="I2038" s="8" t="s">
        <v>7728</v>
      </c>
      <c r="J2038" s="8" t="s">
        <v>4364</v>
      </c>
      <c r="K2038" s="8" t="s">
        <v>6866</v>
      </c>
      <c r="L2038" s="4" t="s">
        <v>4368</v>
      </c>
      <c r="M2038" s="8">
        <v>2</v>
      </c>
      <c r="N2038" s="8"/>
      <c r="O2038" s="8"/>
      <c r="P2038" s="8"/>
      <c r="Q2038" s="8"/>
      <c r="R2038" s="7"/>
      <c r="S2038" s="21"/>
      <c r="T2038" s="21"/>
      <c r="U2038" s="21"/>
      <c r="V2038" s="22"/>
      <c r="W2038" s="20"/>
      <c r="X2038" s="20"/>
      <c r="Y2038" s="20"/>
      <c r="Z2038" s="20"/>
      <c r="AA2038" s="20"/>
      <c r="AB2038" s="20"/>
      <c r="AC2038" s="20"/>
      <c r="AD2038" s="7"/>
      <c r="AE2038" s="15"/>
      <c r="AF2038" s="17" t="s">
        <v>3273</v>
      </c>
      <c r="AG2038" s="17" t="s">
        <v>3274</v>
      </c>
      <c r="AH2038" s="15"/>
      <c r="AI2038" s="15"/>
    </row>
    <row r="2039" spans="1:35" ht="30" hidden="1">
      <c r="A2039" s="27">
        <v>35</v>
      </c>
      <c r="B2039" s="20" t="s">
        <v>16</v>
      </c>
      <c r="C2039" s="29">
        <v>45531</v>
      </c>
      <c r="D2039" s="7" t="s">
        <v>154</v>
      </c>
      <c r="E2039" s="4" t="s">
        <v>17</v>
      </c>
      <c r="F2039" s="8">
        <v>563524</v>
      </c>
      <c r="G2039" s="8" t="s">
        <v>7729</v>
      </c>
      <c r="H2039" s="4" t="s">
        <v>611</v>
      </c>
      <c r="I2039" s="8" t="s">
        <v>5985</v>
      </c>
      <c r="J2039" s="8" t="s">
        <v>4364</v>
      </c>
      <c r="K2039" s="8" t="s">
        <v>4350</v>
      </c>
      <c r="L2039" s="4"/>
      <c r="M2039" s="8">
        <v>3</v>
      </c>
      <c r="N2039" s="8"/>
      <c r="O2039" s="8"/>
      <c r="P2039" s="8"/>
      <c r="Q2039" s="8"/>
      <c r="R2039" s="7"/>
      <c r="S2039" s="21"/>
      <c r="T2039" s="21"/>
      <c r="U2039" s="21"/>
      <c r="V2039" s="22"/>
      <c r="W2039" s="20"/>
      <c r="X2039" s="20"/>
      <c r="Y2039" s="20"/>
      <c r="Z2039" s="20"/>
      <c r="AA2039" s="20"/>
      <c r="AB2039" s="20"/>
      <c r="AC2039" s="20"/>
      <c r="AD2039" s="7"/>
      <c r="AE2039" s="15"/>
      <c r="AF2039" s="17" t="s">
        <v>3273</v>
      </c>
      <c r="AG2039" s="17" t="s">
        <v>3274</v>
      </c>
      <c r="AH2039" s="15"/>
      <c r="AI2039" s="15"/>
    </row>
    <row r="2040" spans="1:35" ht="30" hidden="1">
      <c r="A2040" s="27">
        <v>35</v>
      </c>
      <c r="B2040" s="20" t="s">
        <v>16</v>
      </c>
      <c r="C2040" s="29">
        <v>45531</v>
      </c>
      <c r="D2040" s="7" t="s">
        <v>154</v>
      </c>
      <c r="E2040" s="4" t="s">
        <v>45</v>
      </c>
      <c r="F2040" s="8">
        <v>563526</v>
      </c>
      <c r="G2040" s="8" t="s">
        <v>7730</v>
      </c>
      <c r="H2040" s="4" t="s">
        <v>611</v>
      </c>
      <c r="I2040" s="8" t="s">
        <v>7731</v>
      </c>
      <c r="J2040" s="8" t="s">
        <v>3329</v>
      </c>
      <c r="K2040" s="8" t="s">
        <v>4364</v>
      </c>
      <c r="L2040" s="4" t="s">
        <v>7317</v>
      </c>
      <c r="M2040" s="8">
        <v>2</v>
      </c>
      <c r="N2040" s="8"/>
      <c r="O2040" s="8"/>
      <c r="P2040" s="8"/>
      <c r="Q2040" s="8"/>
      <c r="R2040" s="7"/>
      <c r="S2040" s="21"/>
      <c r="T2040" s="21"/>
      <c r="U2040" s="21"/>
      <c r="V2040" s="22"/>
      <c r="W2040" s="20"/>
      <c r="X2040" s="20"/>
      <c r="Y2040" s="20"/>
      <c r="Z2040" s="20"/>
      <c r="AA2040" s="20"/>
      <c r="AB2040" s="20"/>
      <c r="AC2040" s="20"/>
      <c r="AD2040" s="7"/>
      <c r="AE2040" s="15"/>
      <c r="AF2040" s="17" t="s">
        <v>3273</v>
      </c>
      <c r="AG2040" s="17" t="s">
        <v>3274</v>
      </c>
      <c r="AH2040" s="15"/>
      <c r="AI2040" s="15"/>
    </row>
    <row r="2041" spans="1:35" ht="30" hidden="1">
      <c r="A2041" s="27">
        <v>35</v>
      </c>
      <c r="B2041" s="20" t="s">
        <v>16</v>
      </c>
      <c r="C2041" s="29">
        <v>45531</v>
      </c>
      <c r="D2041" s="7" t="s">
        <v>154</v>
      </c>
      <c r="E2041" s="4" t="s">
        <v>45</v>
      </c>
      <c r="F2041" s="8">
        <v>563527</v>
      </c>
      <c r="G2041" s="8" t="s">
        <v>7732</v>
      </c>
      <c r="H2041" s="4" t="s">
        <v>611</v>
      </c>
      <c r="I2041" s="8" t="s">
        <v>7731</v>
      </c>
      <c r="J2041" s="8" t="s">
        <v>4364</v>
      </c>
      <c r="K2041" s="8" t="s">
        <v>5183</v>
      </c>
      <c r="L2041" s="4" t="s">
        <v>7317</v>
      </c>
      <c r="M2041" s="8">
        <v>3</v>
      </c>
      <c r="N2041" s="8"/>
      <c r="O2041" s="8"/>
      <c r="P2041" s="8"/>
      <c r="Q2041" s="8"/>
      <c r="R2041" s="7"/>
      <c r="S2041" s="21"/>
      <c r="T2041" s="21"/>
      <c r="U2041" s="21"/>
      <c r="V2041" s="22"/>
      <c r="W2041" s="20"/>
      <c r="X2041" s="20"/>
      <c r="Y2041" s="20"/>
      <c r="Z2041" s="20"/>
      <c r="AA2041" s="20"/>
      <c r="AB2041" s="20"/>
      <c r="AC2041" s="20"/>
      <c r="AD2041" s="7"/>
      <c r="AE2041" s="15"/>
      <c r="AF2041" s="17" t="s">
        <v>3273</v>
      </c>
      <c r="AG2041" s="17" t="s">
        <v>3274</v>
      </c>
      <c r="AH2041" s="15"/>
      <c r="AI2041" s="15"/>
    </row>
    <row r="2042" spans="1:35" ht="30" hidden="1">
      <c r="A2042" s="27">
        <v>35</v>
      </c>
      <c r="B2042" s="20" t="s">
        <v>16</v>
      </c>
      <c r="C2042" s="29">
        <v>45531</v>
      </c>
      <c r="D2042" s="7" t="s">
        <v>154</v>
      </c>
      <c r="E2042" s="4" t="s">
        <v>45</v>
      </c>
      <c r="F2042" s="8">
        <v>563528</v>
      </c>
      <c r="G2042" s="8" t="s">
        <v>7733</v>
      </c>
      <c r="H2042" s="4" t="s">
        <v>611</v>
      </c>
      <c r="I2042" s="8" t="s">
        <v>7734</v>
      </c>
      <c r="J2042" s="8" t="s">
        <v>4364</v>
      </c>
      <c r="K2042" s="8" t="s">
        <v>5183</v>
      </c>
      <c r="L2042" s="4" t="s">
        <v>7317</v>
      </c>
      <c r="M2042" s="8">
        <v>3</v>
      </c>
      <c r="N2042" s="8"/>
      <c r="O2042" s="8"/>
      <c r="P2042" s="8"/>
      <c r="Q2042" s="8"/>
      <c r="R2042" s="7"/>
      <c r="S2042" s="21"/>
      <c r="T2042" s="21"/>
      <c r="U2042" s="21"/>
      <c r="V2042" s="22"/>
      <c r="W2042" s="20"/>
      <c r="X2042" s="20"/>
      <c r="Y2042" s="20"/>
      <c r="Z2042" s="20"/>
      <c r="AA2042" s="20"/>
      <c r="AB2042" s="20"/>
      <c r="AC2042" s="20"/>
      <c r="AD2042" s="7"/>
      <c r="AE2042" s="15"/>
      <c r="AF2042" s="17" t="s">
        <v>3273</v>
      </c>
      <c r="AG2042" s="17" t="s">
        <v>3274</v>
      </c>
      <c r="AH2042" s="15"/>
      <c r="AI2042" s="15"/>
    </row>
    <row r="2043" spans="1:35" ht="30" hidden="1">
      <c r="A2043" s="27">
        <v>35</v>
      </c>
      <c r="B2043" s="20" t="s">
        <v>16</v>
      </c>
      <c r="C2043" s="29">
        <v>45531</v>
      </c>
      <c r="D2043" s="7" t="s">
        <v>154</v>
      </c>
      <c r="E2043" s="4" t="s">
        <v>65</v>
      </c>
      <c r="F2043" s="8">
        <v>563529</v>
      </c>
      <c r="G2043" s="8" t="s">
        <v>7735</v>
      </c>
      <c r="H2043" s="4" t="s">
        <v>611</v>
      </c>
      <c r="I2043" s="8" t="s">
        <v>7736</v>
      </c>
      <c r="J2043" s="8" t="s">
        <v>3888</v>
      </c>
      <c r="K2043" s="8" t="s">
        <v>3786</v>
      </c>
      <c r="L2043" s="4"/>
      <c r="M2043" s="8">
        <v>3</v>
      </c>
      <c r="N2043" s="8"/>
      <c r="O2043" s="8"/>
      <c r="P2043" s="8"/>
      <c r="Q2043" s="8"/>
      <c r="R2043" s="7"/>
      <c r="S2043" s="21"/>
      <c r="T2043" s="21"/>
      <c r="U2043" s="21"/>
      <c r="V2043" s="22"/>
      <c r="W2043" s="20"/>
      <c r="X2043" s="20"/>
      <c r="Y2043" s="20"/>
      <c r="Z2043" s="20"/>
      <c r="AA2043" s="20"/>
      <c r="AB2043" s="20"/>
      <c r="AC2043" s="20"/>
      <c r="AD2043" s="7"/>
      <c r="AE2043" s="15"/>
      <c r="AF2043" s="17" t="s">
        <v>3273</v>
      </c>
      <c r="AG2043" s="17" t="s">
        <v>3274</v>
      </c>
      <c r="AH2043" s="15"/>
      <c r="AI2043" s="15"/>
    </row>
    <row r="2044" spans="1:35" ht="30" hidden="1">
      <c r="A2044" s="27">
        <v>35</v>
      </c>
      <c r="B2044" s="20" t="s">
        <v>16</v>
      </c>
      <c r="C2044" s="29">
        <v>45531</v>
      </c>
      <c r="D2044" s="7" t="s">
        <v>30</v>
      </c>
      <c r="E2044" s="4" t="s">
        <v>39</v>
      </c>
      <c r="F2044" s="8">
        <v>563530</v>
      </c>
      <c r="G2044" s="8" t="s">
        <v>7737</v>
      </c>
      <c r="H2044" s="4" t="s">
        <v>611</v>
      </c>
      <c r="I2044" s="8" t="s">
        <v>7688</v>
      </c>
      <c r="J2044" s="8"/>
      <c r="K2044" s="8"/>
      <c r="L2044" s="4"/>
      <c r="M2044" s="8">
        <v>4</v>
      </c>
      <c r="N2044" s="8"/>
      <c r="O2044" s="8"/>
      <c r="P2044" s="8"/>
      <c r="Q2044" s="8"/>
      <c r="R2044" s="7"/>
      <c r="S2044" s="21"/>
      <c r="T2044" s="21"/>
      <c r="U2044" s="21"/>
      <c r="V2044" s="22"/>
      <c r="W2044" s="20"/>
      <c r="X2044" s="20"/>
      <c r="Y2044" s="20"/>
      <c r="Z2044" s="20"/>
      <c r="AA2044" s="20"/>
      <c r="AB2044" s="20"/>
      <c r="AC2044" s="20"/>
      <c r="AD2044" s="7"/>
      <c r="AE2044" s="15"/>
      <c r="AF2044" s="17" t="s">
        <v>3273</v>
      </c>
      <c r="AG2044" s="17" t="s">
        <v>3274</v>
      </c>
      <c r="AH2044" s="15"/>
      <c r="AI2044" s="15"/>
    </row>
    <row r="2045" spans="1:35" ht="30" hidden="1">
      <c r="A2045" s="27">
        <v>35</v>
      </c>
      <c r="B2045" s="20" t="s">
        <v>16</v>
      </c>
      <c r="C2045" s="29">
        <v>45531</v>
      </c>
      <c r="D2045" s="7" t="s">
        <v>30</v>
      </c>
      <c r="E2045" s="4" t="s">
        <v>39</v>
      </c>
      <c r="F2045" s="8">
        <v>563531</v>
      </c>
      <c r="G2045" s="8" t="s">
        <v>7738</v>
      </c>
      <c r="H2045" s="4" t="s">
        <v>611</v>
      </c>
      <c r="I2045" s="8" t="s">
        <v>7688</v>
      </c>
      <c r="J2045" s="8"/>
      <c r="K2045" s="8"/>
      <c r="L2045" s="4"/>
      <c r="M2045" s="8">
        <v>4</v>
      </c>
      <c r="N2045" s="8"/>
      <c r="O2045" s="8"/>
      <c r="P2045" s="8"/>
      <c r="Q2045" s="8"/>
      <c r="R2045" s="7"/>
      <c r="S2045" s="21"/>
      <c r="T2045" s="21"/>
      <c r="U2045" s="21"/>
      <c r="V2045" s="22"/>
      <c r="W2045" s="20"/>
      <c r="X2045" s="20"/>
      <c r="Y2045" s="20"/>
      <c r="Z2045" s="20"/>
      <c r="AA2045" s="20"/>
      <c r="AB2045" s="20"/>
      <c r="AC2045" s="20"/>
      <c r="AD2045" s="7"/>
      <c r="AE2045" s="15"/>
      <c r="AF2045" s="17" t="s">
        <v>3273</v>
      </c>
      <c r="AG2045" s="17" t="s">
        <v>3274</v>
      </c>
      <c r="AH2045" s="15"/>
      <c r="AI2045" s="15"/>
    </row>
    <row r="2046" spans="1:35" ht="30" hidden="1">
      <c r="A2046" s="27">
        <v>35</v>
      </c>
      <c r="B2046" s="20" t="s">
        <v>16</v>
      </c>
      <c r="C2046" s="29">
        <v>45531</v>
      </c>
      <c r="D2046" s="7" t="s">
        <v>154</v>
      </c>
      <c r="E2046" s="4" t="s">
        <v>31</v>
      </c>
      <c r="F2046" s="8">
        <v>563550</v>
      </c>
      <c r="G2046" s="8" t="s">
        <v>7739</v>
      </c>
      <c r="H2046" s="4" t="s">
        <v>611</v>
      </c>
      <c r="I2046" s="8" t="s">
        <v>7740</v>
      </c>
      <c r="J2046" s="8" t="s">
        <v>4368</v>
      </c>
      <c r="K2046" s="8" t="s">
        <v>5347</v>
      </c>
      <c r="L2046" s="4"/>
      <c r="M2046" s="8">
        <v>3</v>
      </c>
      <c r="N2046" s="8"/>
      <c r="O2046" s="8"/>
      <c r="P2046" s="8"/>
      <c r="Q2046" s="8"/>
      <c r="R2046" s="7"/>
      <c r="S2046" s="21"/>
      <c r="T2046" s="21"/>
      <c r="U2046" s="21"/>
      <c r="V2046" s="22"/>
      <c r="W2046" s="20"/>
      <c r="X2046" s="20"/>
      <c r="Y2046" s="20"/>
      <c r="Z2046" s="20"/>
      <c r="AA2046" s="20"/>
      <c r="AB2046" s="20"/>
      <c r="AC2046" s="20"/>
      <c r="AD2046" s="7"/>
      <c r="AE2046" s="15"/>
      <c r="AF2046" s="17" t="s">
        <v>3273</v>
      </c>
      <c r="AG2046" s="17" t="s">
        <v>3274</v>
      </c>
      <c r="AH2046" s="15"/>
      <c r="AI2046" s="15"/>
    </row>
    <row r="2047" spans="1:35" ht="30" hidden="1">
      <c r="A2047" s="27">
        <v>35</v>
      </c>
      <c r="B2047" s="20" t="s">
        <v>16</v>
      </c>
      <c r="C2047" s="29">
        <v>45531</v>
      </c>
      <c r="D2047" s="7" t="s">
        <v>309</v>
      </c>
      <c r="E2047" s="4" t="s">
        <v>35</v>
      </c>
      <c r="F2047" s="8">
        <v>563551</v>
      </c>
      <c r="G2047" s="8" t="s">
        <v>7741</v>
      </c>
      <c r="H2047" s="4" t="s">
        <v>611</v>
      </c>
      <c r="I2047" s="8" t="s">
        <v>7688</v>
      </c>
      <c r="J2047" s="8"/>
      <c r="K2047" s="8"/>
      <c r="L2047" s="4"/>
      <c r="M2047" s="8">
        <v>4</v>
      </c>
      <c r="N2047" s="8"/>
      <c r="O2047" s="8"/>
      <c r="P2047" s="8"/>
      <c r="Q2047" s="8"/>
      <c r="R2047" s="7"/>
      <c r="S2047" s="21"/>
      <c r="T2047" s="21"/>
      <c r="U2047" s="21"/>
      <c r="V2047" s="22"/>
      <c r="W2047" s="20"/>
      <c r="X2047" s="20"/>
      <c r="Y2047" s="20"/>
      <c r="Z2047" s="20"/>
      <c r="AA2047" s="20"/>
      <c r="AB2047" s="20"/>
      <c r="AC2047" s="20"/>
      <c r="AD2047" s="7"/>
      <c r="AE2047" s="15"/>
      <c r="AF2047" s="17" t="s">
        <v>3273</v>
      </c>
      <c r="AG2047" s="17" t="s">
        <v>3274</v>
      </c>
      <c r="AH2047" s="15"/>
      <c r="AI2047" s="15"/>
    </row>
    <row r="2048" spans="1:35" ht="30" hidden="1">
      <c r="A2048" s="27">
        <v>35</v>
      </c>
      <c r="B2048" s="20" t="s">
        <v>16</v>
      </c>
      <c r="C2048" s="29">
        <v>45531</v>
      </c>
      <c r="D2048" s="7" t="s">
        <v>309</v>
      </c>
      <c r="E2048" s="4" t="s">
        <v>35</v>
      </c>
      <c r="F2048" s="8">
        <v>563552</v>
      </c>
      <c r="G2048" s="8" t="s">
        <v>7742</v>
      </c>
      <c r="H2048" s="4" t="s">
        <v>611</v>
      </c>
      <c r="I2048" s="8" t="s">
        <v>7688</v>
      </c>
      <c r="J2048" s="8"/>
      <c r="K2048" s="8"/>
      <c r="L2048" s="4"/>
      <c r="M2048" s="8">
        <v>4</v>
      </c>
      <c r="N2048" s="8"/>
      <c r="O2048" s="8"/>
      <c r="P2048" s="8"/>
      <c r="Q2048" s="8"/>
      <c r="R2048" s="7"/>
      <c r="S2048" s="21"/>
      <c r="T2048" s="21"/>
      <c r="U2048" s="21"/>
      <c r="V2048" s="22"/>
      <c r="W2048" s="20"/>
      <c r="X2048" s="20"/>
      <c r="Y2048" s="20"/>
      <c r="Z2048" s="20"/>
      <c r="AA2048" s="20"/>
      <c r="AB2048" s="20"/>
      <c r="AC2048" s="20"/>
      <c r="AD2048" s="7"/>
      <c r="AE2048" s="15"/>
      <c r="AF2048" s="17" t="s">
        <v>3273</v>
      </c>
      <c r="AG2048" s="17" t="s">
        <v>3274</v>
      </c>
      <c r="AH2048" s="15"/>
      <c r="AI2048" s="15"/>
    </row>
    <row r="2049" spans="1:35" ht="30" hidden="1">
      <c r="A2049" s="27">
        <v>35</v>
      </c>
      <c r="B2049" s="20" t="s">
        <v>16</v>
      </c>
      <c r="C2049" s="29">
        <v>45529</v>
      </c>
      <c r="D2049" s="7" t="s">
        <v>30</v>
      </c>
      <c r="E2049" s="4" t="s">
        <v>17</v>
      </c>
      <c r="F2049" s="8">
        <v>563532</v>
      </c>
      <c r="G2049" s="8" t="s">
        <v>7743</v>
      </c>
      <c r="H2049" s="4" t="s">
        <v>436</v>
      </c>
      <c r="I2049" s="8" t="s">
        <v>7688</v>
      </c>
      <c r="J2049" s="8"/>
      <c r="K2049" s="8"/>
      <c r="L2049" s="4"/>
      <c r="M2049" s="8">
        <v>4</v>
      </c>
      <c r="N2049" s="8"/>
      <c r="O2049" s="8"/>
      <c r="P2049" s="8"/>
      <c r="Q2049" s="8"/>
      <c r="R2049" s="7"/>
      <c r="S2049" s="21"/>
      <c r="T2049" s="21"/>
      <c r="U2049" s="21"/>
      <c r="V2049" s="22"/>
      <c r="W2049" s="20"/>
      <c r="X2049" s="20"/>
      <c r="Y2049" s="20"/>
      <c r="Z2049" s="20"/>
      <c r="AA2049" s="20"/>
      <c r="AB2049" s="20"/>
      <c r="AC2049" s="20"/>
      <c r="AD2049" s="7"/>
      <c r="AE2049" s="15"/>
      <c r="AF2049" s="17" t="s">
        <v>3273</v>
      </c>
      <c r="AG2049" s="17" t="s">
        <v>3274</v>
      </c>
      <c r="AH2049" s="15"/>
      <c r="AI2049" s="15"/>
    </row>
    <row r="2050" spans="1:35" ht="30" hidden="1">
      <c r="A2050" s="27">
        <v>35</v>
      </c>
      <c r="B2050" s="20" t="s">
        <v>16</v>
      </c>
      <c r="C2050" s="29">
        <v>45529</v>
      </c>
      <c r="D2050" s="7" t="s">
        <v>62</v>
      </c>
      <c r="E2050" s="4" t="s">
        <v>17</v>
      </c>
      <c r="F2050" s="8">
        <v>563533</v>
      </c>
      <c r="G2050" s="8" t="s">
        <v>7744</v>
      </c>
      <c r="H2050" s="4" t="s">
        <v>436</v>
      </c>
      <c r="I2050" s="8" t="s">
        <v>7745</v>
      </c>
      <c r="J2050" s="8" t="s">
        <v>4350</v>
      </c>
      <c r="K2050" s="8"/>
      <c r="L2050" s="4"/>
      <c r="M2050" s="8">
        <v>3</v>
      </c>
      <c r="N2050" s="8"/>
      <c r="O2050" s="8"/>
      <c r="P2050" s="8"/>
      <c r="Q2050" s="8"/>
      <c r="R2050" s="7"/>
      <c r="S2050" s="21"/>
      <c r="T2050" s="21"/>
      <c r="U2050" s="21"/>
      <c r="V2050" s="22"/>
      <c r="W2050" s="20"/>
      <c r="X2050" s="20"/>
      <c r="Y2050" s="20"/>
      <c r="Z2050" s="20"/>
      <c r="AA2050" s="20"/>
      <c r="AB2050" s="20"/>
      <c r="AC2050" s="20"/>
      <c r="AD2050" s="7"/>
      <c r="AE2050" s="15"/>
      <c r="AF2050" s="17" t="s">
        <v>3273</v>
      </c>
      <c r="AG2050" s="17" t="s">
        <v>3274</v>
      </c>
      <c r="AH2050" s="15"/>
      <c r="AI2050" s="15"/>
    </row>
    <row r="2051" spans="1:35" ht="30" hidden="1">
      <c r="A2051" s="27">
        <v>35</v>
      </c>
      <c r="B2051" s="20" t="s">
        <v>16</v>
      </c>
      <c r="C2051" s="29">
        <v>45529</v>
      </c>
      <c r="D2051" s="7" t="s">
        <v>154</v>
      </c>
      <c r="E2051" s="4" t="s">
        <v>17</v>
      </c>
      <c r="F2051" s="8">
        <v>563534</v>
      </c>
      <c r="G2051" s="8" t="s">
        <v>7746</v>
      </c>
      <c r="H2051" s="4" t="s">
        <v>436</v>
      </c>
      <c r="I2051" s="8" t="s">
        <v>7747</v>
      </c>
      <c r="J2051" s="8" t="s">
        <v>3888</v>
      </c>
      <c r="K2051" s="8"/>
      <c r="L2051" s="4"/>
      <c r="M2051" s="8">
        <v>4</v>
      </c>
      <c r="N2051" s="8"/>
      <c r="O2051" s="8"/>
      <c r="P2051" s="8"/>
      <c r="Q2051" s="8"/>
      <c r="R2051" s="7"/>
      <c r="S2051" s="21"/>
      <c r="T2051" s="21"/>
      <c r="U2051" s="21"/>
      <c r="V2051" s="22"/>
      <c r="W2051" s="20"/>
      <c r="X2051" s="20"/>
      <c r="Y2051" s="20"/>
      <c r="Z2051" s="20"/>
      <c r="AA2051" s="20"/>
      <c r="AB2051" s="20"/>
      <c r="AC2051" s="20"/>
      <c r="AD2051" s="7"/>
      <c r="AE2051" s="15"/>
      <c r="AF2051" s="17" t="s">
        <v>3273</v>
      </c>
      <c r="AG2051" s="17" t="s">
        <v>3274</v>
      </c>
      <c r="AH2051" s="15"/>
      <c r="AI2051" s="15"/>
    </row>
    <row r="2052" spans="1:35" ht="30" hidden="1">
      <c r="A2052" s="27">
        <v>35</v>
      </c>
      <c r="B2052" s="20" t="s">
        <v>16</v>
      </c>
      <c r="C2052" s="29">
        <v>45529</v>
      </c>
      <c r="D2052" s="7" t="s">
        <v>154</v>
      </c>
      <c r="E2052" s="4" t="s">
        <v>17</v>
      </c>
      <c r="F2052" s="8">
        <v>563535</v>
      </c>
      <c r="G2052" s="8" t="s">
        <v>7748</v>
      </c>
      <c r="H2052" s="4" t="s">
        <v>436</v>
      </c>
      <c r="I2052" s="8" t="s">
        <v>50</v>
      </c>
      <c r="J2052" s="8"/>
      <c r="K2052" s="8"/>
      <c r="L2052" s="4"/>
      <c r="M2052" s="8">
        <v>4</v>
      </c>
      <c r="N2052" s="8"/>
      <c r="O2052" s="8"/>
      <c r="P2052" s="8"/>
      <c r="Q2052" s="8"/>
      <c r="R2052" s="7"/>
      <c r="S2052" s="21"/>
      <c r="T2052" s="21"/>
      <c r="U2052" s="21"/>
      <c r="V2052" s="22"/>
      <c r="W2052" s="20"/>
      <c r="X2052" s="20"/>
      <c r="Y2052" s="20"/>
      <c r="Z2052" s="20"/>
      <c r="AA2052" s="20"/>
      <c r="AB2052" s="20"/>
      <c r="AC2052" s="20"/>
      <c r="AD2052" s="7"/>
      <c r="AE2052" s="15"/>
      <c r="AF2052" s="17" t="s">
        <v>3273</v>
      </c>
      <c r="AG2052" s="17" t="s">
        <v>3274</v>
      </c>
      <c r="AH2052" s="15"/>
      <c r="AI2052" s="15"/>
    </row>
    <row r="2053" spans="1:35" ht="30" hidden="1">
      <c r="A2053" s="27">
        <v>35</v>
      </c>
      <c r="B2053" s="20" t="s">
        <v>16</v>
      </c>
      <c r="C2053" s="29">
        <v>45536</v>
      </c>
      <c r="D2053" s="7" t="s">
        <v>154</v>
      </c>
      <c r="E2053" s="4" t="s">
        <v>90</v>
      </c>
      <c r="F2053" s="8">
        <v>563536</v>
      </c>
      <c r="G2053" s="8" t="s">
        <v>7749</v>
      </c>
      <c r="H2053" s="4" t="s">
        <v>7750</v>
      </c>
      <c r="I2053" s="8"/>
      <c r="J2053" s="8"/>
      <c r="K2053" s="8"/>
      <c r="L2053" s="4"/>
      <c r="M2053" s="8"/>
      <c r="N2053" s="8"/>
      <c r="O2053" s="8"/>
      <c r="P2053" s="8"/>
      <c r="Q2053" s="8"/>
      <c r="R2053" s="7"/>
      <c r="S2053" s="21"/>
      <c r="T2053" s="21"/>
      <c r="U2053" s="21"/>
      <c r="V2053" s="22"/>
      <c r="W2053" s="20"/>
      <c r="X2053" s="20"/>
      <c r="Y2053" s="20"/>
      <c r="Z2053" s="20"/>
      <c r="AA2053" s="20"/>
      <c r="AB2053" s="20"/>
      <c r="AC2053" s="20"/>
      <c r="AD2053" s="7"/>
      <c r="AE2053" s="15"/>
      <c r="AF2053" s="17" t="s">
        <v>3273</v>
      </c>
      <c r="AG2053" s="17" t="s">
        <v>3274</v>
      </c>
      <c r="AH2053" s="15"/>
      <c r="AI2053" s="15"/>
    </row>
    <row r="2054" spans="1:35" ht="30" hidden="1">
      <c r="A2054" s="27">
        <v>35</v>
      </c>
      <c r="B2054" s="20" t="s">
        <v>16</v>
      </c>
      <c r="C2054" s="29">
        <v>45536</v>
      </c>
      <c r="D2054" s="7" t="s">
        <v>154</v>
      </c>
      <c r="E2054" s="4" t="s">
        <v>116</v>
      </c>
      <c r="F2054" s="8">
        <v>563537</v>
      </c>
      <c r="G2054" s="8" t="s">
        <v>7751</v>
      </c>
      <c r="H2054" s="4" t="s">
        <v>7750</v>
      </c>
      <c r="I2054" s="8"/>
      <c r="J2054" s="8"/>
      <c r="K2054" s="8"/>
      <c r="L2054" s="4"/>
      <c r="M2054" s="8"/>
      <c r="N2054" s="8"/>
      <c r="O2054" s="8"/>
      <c r="P2054" s="8"/>
      <c r="Q2054" s="8"/>
      <c r="R2054" s="7"/>
      <c r="S2054" s="21"/>
      <c r="T2054" s="21"/>
      <c r="U2054" s="21"/>
      <c r="V2054" s="22"/>
      <c r="W2054" s="20"/>
      <c r="X2054" s="20"/>
      <c r="Y2054" s="20"/>
      <c r="Z2054" s="20"/>
      <c r="AA2054" s="20"/>
      <c r="AB2054" s="20"/>
      <c r="AC2054" s="20"/>
      <c r="AD2054" s="7"/>
      <c r="AE2054" s="15"/>
      <c r="AF2054" s="17" t="s">
        <v>3273</v>
      </c>
      <c r="AG2054" s="17" t="s">
        <v>3274</v>
      </c>
      <c r="AH2054" s="15"/>
      <c r="AI2054" s="15"/>
    </row>
    <row r="2055" spans="1:35" ht="30" hidden="1">
      <c r="A2055" s="27">
        <v>35</v>
      </c>
      <c r="B2055" s="20" t="s">
        <v>16</v>
      </c>
      <c r="C2055" s="29">
        <v>45536</v>
      </c>
      <c r="D2055" s="7" t="s">
        <v>154</v>
      </c>
      <c r="E2055" s="4" t="s">
        <v>116</v>
      </c>
      <c r="F2055" s="8">
        <v>563538</v>
      </c>
      <c r="G2055" s="8" t="s">
        <v>7752</v>
      </c>
      <c r="H2055" s="4" t="s">
        <v>7750</v>
      </c>
      <c r="I2055" s="8"/>
      <c r="J2055" s="8"/>
      <c r="K2055" s="8"/>
      <c r="L2055" s="4"/>
      <c r="M2055" s="8"/>
      <c r="N2055" s="8"/>
      <c r="O2055" s="8"/>
      <c r="P2055" s="8"/>
      <c r="Q2055" s="8"/>
      <c r="R2055" s="7"/>
      <c r="S2055" s="21"/>
      <c r="T2055" s="21"/>
      <c r="U2055" s="21"/>
      <c r="V2055" s="22"/>
      <c r="W2055" s="20"/>
      <c r="X2055" s="20"/>
      <c r="Y2055" s="20"/>
      <c r="Z2055" s="20"/>
      <c r="AA2055" s="20"/>
      <c r="AB2055" s="20"/>
      <c r="AC2055" s="20"/>
      <c r="AD2055" s="7"/>
      <c r="AE2055" s="15"/>
      <c r="AF2055" s="17" t="s">
        <v>3273</v>
      </c>
      <c r="AG2055" s="17" t="s">
        <v>3274</v>
      </c>
      <c r="AH2055" s="15"/>
      <c r="AI2055" s="15"/>
    </row>
    <row r="2056" spans="1:35" ht="30" hidden="1">
      <c r="A2056" s="27">
        <v>35</v>
      </c>
      <c r="B2056" s="20" t="s">
        <v>96</v>
      </c>
      <c r="C2056" s="29">
        <v>45530</v>
      </c>
      <c r="D2056" s="7" t="s">
        <v>97</v>
      </c>
      <c r="E2056" s="4" t="s">
        <v>17</v>
      </c>
      <c r="F2056" s="8">
        <v>563486</v>
      </c>
      <c r="G2056" s="8" t="s">
        <v>7753</v>
      </c>
      <c r="H2056" s="4" t="s">
        <v>100</v>
      </c>
      <c r="I2056" s="8" t="s">
        <v>50</v>
      </c>
      <c r="J2056" s="8" t="s">
        <v>7754</v>
      </c>
      <c r="K2056" s="8"/>
      <c r="L2056" s="4"/>
      <c r="M2056" s="8">
        <v>4</v>
      </c>
      <c r="N2056" s="8" t="s">
        <v>3374</v>
      </c>
      <c r="O2056" s="8" t="s">
        <v>3374</v>
      </c>
      <c r="P2056" s="8" t="s">
        <v>3409</v>
      </c>
      <c r="Q2056" s="8"/>
      <c r="R2056" s="7"/>
      <c r="S2056" s="21">
        <v>0</v>
      </c>
      <c r="T2056" s="21">
        <v>0</v>
      </c>
      <c r="U2056" s="21">
        <v>0</v>
      </c>
      <c r="V2056" s="22">
        <v>0</v>
      </c>
      <c r="W2056" s="20">
        <v>0</v>
      </c>
      <c r="X2056" s="20">
        <v>0</v>
      </c>
      <c r="Y2056" s="20">
        <v>0</v>
      </c>
      <c r="Z2056" s="20">
        <v>0</v>
      </c>
      <c r="AA2056" s="20">
        <v>0</v>
      </c>
      <c r="AB2056" s="20">
        <v>6.8181818181818177E-2</v>
      </c>
      <c r="AC2056" s="20">
        <v>0</v>
      </c>
      <c r="AD2056" s="13">
        <v>45533</v>
      </c>
      <c r="AE2056" s="15"/>
      <c r="AF2056" s="17" t="s">
        <v>3273</v>
      </c>
      <c r="AG2056" s="17" t="s">
        <v>3274</v>
      </c>
      <c r="AH2056" s="15"/>
      <c r="AI2056" s="15"/>
    </row>
    <row r="2057" spans="1:35" ht="30" hidden="1">
      <c r="A2057" s="27">
        <v>35</v>
      </c>
      <c r="B2057" s="20" t="s">
        <v>96</v>
      </c>
      <c r="C2057" s="29">
        <v>45530</v>
      </c>
      <c r="D2057" s="7" t="s">
        <v>154</v>
      </c>
      <c r="E2057" s="4" t="s">
        <v>17</v>
      </c>
      <c r="F2057" s="8">
        <v>563487</v>
      </c>
      <c r="G2057" s="8" t="s">
        <v>7755</v>
      </c>
      <c r="H2057" s="4" t="s">
        <v>100</v>
      </c>
      <c r="I2057" s="8" t="s">
        <v>7756</v>
      </c>
      <c r="J2057" s="8" t="s">
        <v>6067</v>
      </c>
      <c r="K2057" s="8" t="s">
        <v>7174</v>
      </c>
      <c r="L2057" s="4" t="s">
        <v>4007</v>
      </c>
      <c r="M2057" s="8">
        <v>2</v>
      </c>
      <c r="N2057" s="8" t="s">
        <v>3409</v>
      </c>
      <c r="O2057" s="8" t="s">
        <v>3409</v>
      </c>
      <c r="P2057" s="8" t="s">
        <v>3409</v>
      </c>
      <c r="Q2057" s="8"/>
      <c r="R2057" s="7"/>
      <c r="S2057" s="21">
        <v>0.1875</v>
      </c>
      <c r="T2057" s="21">
        <v>0</v>
      </c>
      <c r="U2057" s="21">
        <v>0</v>
      </c>
      <c r="V2057" s="22">
        <v>0</v>
      </c>
      <c r="W2057" s="20">
        <v>4.1666666666666657E-2</v>
      </c>
      <c r="X2057" s="20">
        <v>0</v>
      </c>
      <c r="Y2057" s="20">
        <v>0</v>
      </c>
      <c r="Z2057" s="20">
        <v>0</v>
      </c>
      <c r="AA2057" s="20">
        <v>0</v>
      </c>
      <c r="AB2057" s="20">
        <v>0.10416666666666669</v>
      </c>
      <c r="AC2057" s="20">
        <v>0</v>
      </c>
      <c r="AD2057" s="13">
        <v>45533</v>
      </c>
      <c r="AE2057" s="15"/>
      <c r="AF2057" s="17" t="s">
        <v>3273</v>
      </c>
      <c r="AG2057" s="17" t="s">
        <v>3274</v>
      </c>
      <c r="AH2057" s="15"/>
      <c r="AI2057" s="15"/>
    </row>
    <row r="2058" spans="1:35" ht="30" hidden="1">
      <c r="A2058" s="27">
        <v>35</v>
      </c>
      <c r="B2058" s="20" t="s">
        <v>96</v>
      </c>
      <c r="C2058" s="29">
        <v>45530</v>
      </c>
      <c r="D2058" s="7" t="s">
        <v>104</v>
      </c>
      <c r="E2058" s="4" t="s">
        <v>17</v>
      </c>
      <c r="F2058" s="8">
        <v>563488</v>
      </c>
      <c r="G2058" s="8" t="s">
        <v>7757</v>
      </c>
      <c r="H2058" s="4" t="s">
        <v>100</v>
      </c>
      <c r="I2058" s="8" t="s">
        <v>7688</v>
      </c>
      <c r="J2058" s="8"/>
      <c r="K2058" s="8"/>
      <c r="L2058" s="4"/>
      <c r="M2058" s="8"/>
      <c r="N2058" s="8"/>
      <c r="O2058" s="8"/>
      <c r="P2058" s="8"/>
      <c r="Q2058" s="8"/>
      <c r="R2058" s="7"/>
      <c r="S2058" s="21"/>
      <c r="T2058" s="21"/>
      <c r="U2058" s="21"/>
      <c r="V2058" s="22"/>
      <c r="W2058" s="20"/>
      <c r="X2058" s="20"/>
      <c r="Y2058" s="20"/>
      <c r="Z2058" s="20"/>
      <c r="AA2058" s="20"/>
      <c r="AB2058" s="20"/>
      <c r="AC2058" s="20"/>
      <c r="AD2058" s="7"/>
      <c r="AE2058" s="15"/>
      <c r="AF2058" s="17" t="s">
        <v>3273</v>
      </c>
      <c r="AG2058" s="17" t="s">
        <v>3274</v>
      </c>
      <c r="AH2058" s="15"/>
      <c r="AI2058" s="15"/>
    </row>
    <row r="2059" spans="1:35" ht="30" hidden="1">
      <c r="A2059" s="27">
        <v>35</v>
      </c>
      <c r="B2059" s="20" t="s">
        <v>96</v>
      </c>
      <c r="C2059" s="29">
        <v>45530</v>
      </c>
      <c r="D2059" s="7" t="s">
        <v>97</v>
      </c>
      <c r="E2059" s="4" t="s">
        <v>17</v>
      </c>
      <c r="F2059" s="8">
        <v>563489</v>
      </c>
      <c r="G2059" s="8" t="s">
        <v>7758</v>
      </c>
      <c r="H2059" s="4" t="s">
        <v>100</v>
      </c>
      <c r="I2059" s="8" t="s">
        <v>7759</v>
      </c>
      <c r="J2059" s="8" t="s">
        <v>7760</v>
      </c>
      <c r="K2059" s="8" t="s">
        <v>7761</v>
      </c>
      <c r="L2059" s="4" t="s">
        <v>7762</v>
      </c>
      <c r="M2059" s="8">
        <v>3</v>
      </c>
      <c r="N2059" s="8" t="s">
        <v>3379</v>
      </c>
      <c r="O2059" s="8" t="s">
        <v>3379</v>
      </c>
      <c r="P2059" s="8" t="s">
        <v>3380</v>
      </c>
      <c r="Q2059" s="8"/>
      <c r="R2059" s="7"/>
      <c r="S2059" s="21">
        <v>0</v>
      </c>
      <c r="T2059" s="21">
        <v>0</v>
      </c>
      <c r="U2059" s="21">
        <v>2.564102564102564E-2</v>
      </c>
      <c r="V2059" s="22">
        <v>0</v>
      </c>
      <c r="W2059" s="20">
        <v>0.11538461538461538</v>
      </c>
      <c r="X2059" s="20">
        <v>0</v>
      </c>
      <c r="Y2059" s="20">
        <v>0</v>
      </c>
      <c r="Z2059" s="20">
        <v>0</v>
      </c>
      <c r="AA2059" s="20">
        <v>0</v>
      </c>
      <c r="AB2059" s="20">
        <v>1.282051282051282E-2</v>
      </c>
      <c r="AC2059" s="20">
        <v>0</v>
      </c>
      <c r="AD2059" s="13">
        <v>45533</v>
      </c>
      <c r="AE2059" s="15"/>
      <c r="AF2059" s="17" t="s">
        <v>3273</v>
      </c>
      <c r="AG2059" s="17" t="s">
        <v>3274</v>
      </c>
      <c r="AH2059" s="15"/>
      <c r="AI2059" s="15"/>
    </row>
    <row r="2060" spans="1:35" ht="30" hidden="1">
      <c r="A2060" s="27">
        <v>35</v>
      </c>
      <c r="B2060" s="20" t="s">
        <v>96</v>
      </c>
      <c r="C2060" s="29">
        <v>45530</v>
      </c>
      <c r="D2060" s="7" t="s">
        <v>104</v>
      </c>
      <c r="E2060" s="4" t="s">
        <v>17</v>
      </c>
      <c r="F2060" s="8">
        <v>563490</v>
      </c>
      <c r="G2060" s="8" t="s">
        <v>7763</v>
      </c>
      <c r="H2060" s="4" t="s">
        <v>100</v>
      </c>
      <c r="I2060" s="8" t="s">
        <v>7688</v>
      </c>
      <c r="J2060" s="8"/>
      <c r="K2060" s="8"/>
      <c r="L2060" s="4"/>
      <c r="M2060" s="8">
        <v>4</v>
      </c>
      <c r="N2060" s="8"/>
      <c r="O2060" s="8"/>
      <c r="P2060" s="8"/>
      <c r="Q2060" s="8"/>
      <c r="R2060" s="7"/>
      <c r="S2060" s="21"/>
      <c r="T2060" s="21"/>
      <c r="U2060" s="21"/>
      <c r="V2060" s="22"/>
      <c r="W2060" s="20"/>
      <c r="X2060" s="20"/>
      <c r="Y2060" s="20"/>
      <c r="Z2060" s="20"/>
      <c r="AA2060" s="20"/>
      <c r="AB2060" s="20"/>
      <c r="AC2060" s="20"/>
      <c r="AD2060" s="7"/>
      <c r="AE2060" s="15"/>
      <c r="AF2060" s="17" t="s">
        <v>3273</v>
      </c>
      <c r="AG2060" s="17" t="s">
        <v>3274</v>
      </c>
      <c r="AH2060" s="15"/>
      <c r="AI2060" s="15"/>
    </row>
    <row r="2061" spans="1:35" ht="30" hidden="1">
      <c r="A2061" s="27">
        <v>35</v>
      </c>
      <c r="B2061" s="20" t="s">
        <v>96</v>
      </c>
      <c r="C2061" s="29">
        <v>45530</v>
      </c>
      <c r="D2061" s="7" t="s">
        <v>120</v>
      </c>
      <c r="E2061" s="4" t="s">
        <v>35</v>
      </c>
      <c r="F2061" s="8">
        <v>563491</v>
      </c>
      <c r="G2061" s="8" t="s">
        <v>7764</v>
      </c>
      <c r="H2061" s="4" t="s">
        <v>100</v>
      </c>
      <c r="I2061" s="8" t="s">
        <v>7688</v>
      </c>
      <c r="J2061" s="8"/>
      <c r="K2061" s="8"/>
      <c r="L2061" s="4"/>
      <c r="M2061" s="8">
        <v>4</v>
      </c>
      <c r="N2061" s="8"/>
      <c r="O2061" s="8"/>
      <c r="P2061" s="8"/>
      <c r="Q2061" s="8"/>
      <c r="R2061" s="7"/>
      <c r="S2061" s="21"/>
      <c r="T2061" s="21"/>
      <c r="U2061" s="21"/>
      <c r="V2061" s="22"/>
      <c r="W2061" s="20"/>
      <c r="X2061" s="20"/>
      <c r="Y2061" s="20"/>
      <c r="Z2061" s="20"/>
      <c r="AA2061" s="20"/>
      <c r="AB2061" s="20"/>
      <c r="AC2061" s="20"/>
      <c r="AD2061" s="7"/>
      <c r="AE2061" s="15"/>
      <c r="AF2061" s="17" t="s">
        <v>3273</v>
      </c>
      <c r="AG2061" s="17" t="s">
        <v>3274</v>
      </c>
      <c r="AH2061" s="15"/>
      <c r="AI2061" s="15"/>
    </row>
    <row r="2062" spans="1:35" ht="30" hidden="1">
      <c r="A2062" s="27">
        <v>35</v>
      </c>
      <c r="B2062" s="20" t="s">
        <v>96</v>
      </c>
      <c r="C2062" s="29">
        <v>45530</v>
      </c>
      <c r="D2062" s="7" t="s">
        <v>120</v>
      </c>
      <c r="E2062" s="4" t="s">
        <v>35</v>
      </c>
      <c r="F2062" s="8">
        <v>563492</v>
      </c>
      <c r="G2062" s="8" t="s">
        <v>7765</v>
      </c>
      <c r="H2062" s="4" t="s">
        <v>100</v>
      </c>
      <c r="I2062" s="8" t="s">
        <v>7688</v>
      </c>
      <c r="J2062" s="8"/>
      <c r="K2062" s="8"/>
      <c r="L2062" s="4"/>
      <c r="M2062" s="8">
        <v>4</v>
      </c>
      <c r="N2062" s="8"/>
      <c r="O2062" s="8"/>
      <c r="P2062" s="8"/>
      <c r="Q2062" s="8"/>
      <c r="R2062" s="7"/>
      <c r="S2062" s="21"/>
      <c r="T2062" s="21"/>
      <c r="U2062" s="21"/>
      <c r="V2062" s="22"/>
      <c r="W2062" s="20"/>
      <c r="X2062" s="20"/>
      <c r="Y2062" s="20"/>
      <c r="Z2062" s="20"/>
      <c r="AA2062" s="20"/>
      <c r="AB2062" s="20"/>
      <c r="AC2062" s="20"/>
      <c r="AD2062" s="7"/>
      <c r="AE2062" s="15"/>
      <c r="AF2062" s="17" t="s">
        <v>3273</v>
      </c>
      <c r="AG2062" s="17" t="s">
        <v>3274</v>
      </c>
      <c r="AH2062" s="15"/>
      <c r="AI2062" s="15"/>
    </row>
    <row r="2063" spans="1:35" ht="30" hidden="1">
      <c r="A2063" s="27">
        <v>35</v>
      </c>
      <c r="B2063" s="20" t="s">
        <v>96</v>
      </c>
      <c r="C2063" s="29">
        <v>45530</v>
      </c>
      <c r="D2063" s="7" t="s">
        <v>108</v>
      </c>
      <c r="E2063" s="4" t="s">
        <v>35</v>
      </c>
      <c r="F2063" s="8">
        <v>563493</v>
      </c>
      <c r="G2063" s="8" t="s">
        <v>7766</v>
      </c>
      <c r="H2063" s="4" t="s">
        <v>100</v>
      </c>
      <c r="I2063" s="8" t="s">
        <v>7688</v>
      </c>
      <c r="J2063" s="8"/>
      <c r="K2063" s="8"/>
      <c r="L2063" s="4"/>
      <c r="M2063" s="8">
        <v>4</v>
      </c>
      <c r="N2063" s="8"/>
      <c r="O2063" s="8"/>
      <c r="P2063" s="8"/>
      <c r="Q2063" s="8"/>
      <c r="R2063" s="7"/>
      <c r="S2063" s="21"/>
      <c r="T2063" s="21"/>
      <c r="U2063" s="21"/>
      <c r="V2063" s="22"/>
      <c r="W2063" s="20"/>
      <c r="X2063" s="20"/>
      <c r="Y2063" s="20"/>
      <c r="Z2063" s="20"/>
      <c r="AA2063" s="20"/>
      <c r="AB2063" s="20"/>
      <c r="AC2063" s="20"/>
      <c r="AD2063" s="7"/>
      <c r="AE2063" s="15"/>
      <c r="AF2063" s="17" t="s">
        <v>3273</v>
      </c>
      <c r="AG2063" s="17" t="s">
        <v>3274</v>
      </c>
      <c r="AH2063" s="15"/>
      <c r="AI2063" s="15"/>
    </row>
    <row r="2064" spans="1:35" ht="30" hidden="1">
      <c r="A2064" s="27">
        <v>35</v>
      </c>
      <c r="B2064" s="20" t="s">
        <v>96</v>
      </c>
      <c r="C2064" s="29">
        <v>45530</v>
      </c>
      <c r="D2064" s="7" t="s">
        <v>108</v>
      </c>
      <c r="E2064" s="4" t="s">
        <v>35</v>
      </c>
      <c r="F2064" s="8">
        <v>563494</v>
      </c>
      <c r="G2064" s="8" t="s">
        <v>7767</v>
      </c>
      <c r="H2064" s="4" t="s">
        <v>100</v>
      </c>
      <c r="I2064" s="8" t="s">
        <v>7688</v>
      </c>
      <c r="J2064" s="8"/>
      <c r="K2064" s="8"/>
      <c r="L2064" s="4"/>
      <c r="M2064" s="8">
        <v>4</v>
      </c>
      <c r="N2064" s="8"/>
      <c r="O2064" s="8"/>
      <c r="P2064" s="8"/>
      <c r="Q2064" s="8"/>
      <c r="R2064" s="7"/>
      <c r="S2064" s="21"/>
      <c r="T2064" s="21"/>
      <c r="U2064" s="21"/>
      <c r="V2064" s="22"/>
      <c r="W2064" s="20"/>
      <c r="X2064" s="20"/>
      <c r="Y2064" s="20"/>
      <c r="Z2064" s="20"/>
      <c r="AA2064" s="20"/>
      <c r="AB2064" s="20"/>
      <c r="AC2064" s="20"/>
      <c r="AD2064" s="7"/>
      <c r="AE2064" s="15"/>
      <c r="AF2064" s="17" t="s">
        <v>3273</v>
      </c>
      <c r="AG2064" s="17" t="s">
        <v>3274</v>
      </c>
      <c r="AH2064" s="15"/>
      <c r="AI2064" s="15"/>
    </row>
    <row r="2065" spans="1:35" ht="30" hidden="1">
      <c r="A2065" s="27">
        <v>35</v>
      </c>
      <c r="B2065" s="20" t="s">
        <v>96</v>
      </c>
      <c r="C2065" s="29">
        <v>45530</v>
      </c>
      <c r="D2065" s="7" t="s">
        <v>555</v>
      </c>
      <c r="E2065" s="4" t="s">
        <v>45</v>
      </c>
      <c r="F2065" s="8">
        <v>563495</v>
      </c>
      <c r="G2065" s="8" t="s">
        <v>7768</v>
      </c>
      <c r="H2065" s="4" t="s">
        <v>100</v>
      </c>
      <c r="I2065" s="8" t="s">
        <v>7688</v>
      </c>
      <c r="J2065" s="8"/>
      <c r="K2065" s="8"/>
      <c r="L2065" s="4"/>
      <c r="M2065" s="8">
        <v>4</v>
      </c>
      <c r="N2065" s="8"/>
      <c r="O2065" s="8"/>
      <c r="P2065" s="8"/>
      <c r="Q2065" s="8"/>
      <c r="R2065" s="7"/>
      <c r="S2065" s="21"/>
      <c r="T2065" s="21"/>
      <c r="U2065" s="21"/>
      <c r="V2065" s="22"/>
      <c r="W2065" s="20"/>
      <c r="X2065" s="20"/>
      <c r="Y2065" s="20"/>
      <c r="Z2065" s="20"/>
      <c r="AA2065" s="20"/>
      <c r="AB2065" s="20"/>
      <c r="AC2065" s="20"/>
      <c r="AD2065" s="7"/>
      <c r="AE2065" s="15"/>
      <c r="AF2065" s="17" t="s">
        <v>3273</v>
      </c>
      <c r="AG2065" s="17" t="s">
        <v>3274</v>
      </c>
      <c r="AH2065" s="15"/>
      <c r="AI2065" s="15"/>
    </row>
    <row r="2066" spans="1:35" ht="30" hidden="1">
      <c r="A2066" s="27">
        <v>35</v>
      </c>
      <c r="B2066" s="20" t="s">
        <v>96</v>
      </c>
      <c r="C2066" s="29">
        <v>45530</v>
      </c>
      <c r="D2066" s="7" t="s">
        <v>104</v>
      </c>
      <c r="E2066" s="4" t="s">
        <v>90</v>
      </c>
      <c r="F2066" s="8">
        <v>563496</v>
      </c>
      <c r="G2066" s="8" t="s">
        <v>7769</v>
      </c>
      <c r="H2066" s="4" t="s">
        <v>100</v>
      </c>
      <c r="I2066" s="8" t="s">
        <v>7688</v>
      </c>
      <c r="J2066" s="8"/>
      <c r="K2066" s="8"/>
      <c r="L2066" s="4"/>
      <c r="M2066" s="8">
        <v>4</v>
      </c>
      <c r="N2066" s="8"/>
      <c r="O2066" s="8"/>
      <c r="P2066" s="8"/>
      <c r="Q2066" s="8"/>
      <c r="R2066" s="7"/>
      <c r="S2066" s="21"/>
      <c r="T2066" s="21"/>
      <c r="U2066" s="21"/>
      <c r="V2066" s="22"/>
      <c r="W2066" s="20"/>
      <c r="X2066" s="20"/>
      <c r="Y2066" s="20"/>
      <c r="Z2066" s="20"/>
      <c r="AA2066" s="20"/>
      <c r="AB2066" s="20"/>
      <c r="AC2066" s="20"/>
      <c r="AD2066" s="7"/>
      <c r="AE2066" s="15"/>
      <c r="AF2066" s="17" t="s">
        <v>3273</v>
      </c>
      <c r="AG2066" s="17" t="s">
        <v>3274</v>
      </c>
      <c r="AH2066" s="15"/>
      <c r="AI2066" s="15"/>
    </row>
    <row r="2067" spans="1:35" ht="30" hidden="1">
      <c r="A2067" s="27">
        <v>35</v>
      </c>
      <c r="B2067" s="20" t="s">
        <v>96</v>
      </c>
      <c r="C2067" s="29">
        <v>45530</v>
      </c>
      <c r="D2067" s="7" t="s">
        <v>127</v>
      </c>
      <c r="E2067" s="4" t="s">
        <v>90</v>
      </c>
      <c r="F2067" s="8">
        <v>563497</v>
      </c>
      <c r="G2067" s="8" t="s">
        <v>7770</v>
      </c>
      <c r="H2067" s="4" t="s">
        <v>100</v>
      </c>
      <c r="I2067" s="8" t="s">
        <v>50</v>
      </c>
      <c r="J2067" s="8"/>
      <c r="K2067" s="8"/>
      <c r="L2067" s="4"/>
      <c r="M2067" s="8">
        <v>4</v>
      </c>
      <c r="N2067" s="8" t="s">
        <v>3409</v>
      </c>
      <c r="O2067" s="8" t="s">
        <v>3409</v>
      </c>
      <c r="P2067" s="8" t="s">
        <v>3409</v>
      </c>
      <c r="Q2067" s="8"/>
      <c r="R2067" s="7"/>
      <c r="S2067" s="21">
        <v>0</v>
      </c>
      <c r="T2067" s="21">
        <v>0</v>
      </c>
      <c r="U2067" s="21">
        <v>0</v>
      </c>
      <c r="V2067" s="22">
        <v>0</v>
      </c>
      <c r="W2067" s="20">
        <v>0</v>
      </c>
      <c r="X2067" s="20">
        <v>0</v>
      </c>
      <c r="Y2067" s="20">
        <v>0</v>
      </c>
      <c r="Z2067" s="20">
        <v>0</v>
      </c>
      <c r="AA2067" s="20">
        <v>0</v>
      </c>
      <c r="AB2067" s="20">
        <v>0</v>
      </c>
      <c r="AC2067" s="20">
        <v>0</v>
      </c>
      <c r="AD2067" s="13">
        <v>45534</v>
      </c>
      <c r="AE2067" s="15"/>
      <c r="AF2067" s="17" t="s">
        <v>3273</v>
      </c>
      <c r="AG2067" s="17" t="s">
        <v>3274</v>
      </c>
      <c r="AH2067" s="15"/>
      <c r="AI2067" s="15"/>
    </row>
    <row r="2068" spans="1:35" ht="30" hidden="1">
      <c r="A2068" s="27">
        <v>35</v>
      </c>
      <c r="B2068" s="20" t="s">
        <v>96</v>
      </c>
      <c r="C2068" s="29">
        <v>45530</v>
      </c>
      <c r="D2068" s="7" t="s">
        <v>97</v>
      </c>
      <c r="E2068" s="4" t="s">
        <v>90</v>
      </c>
      <c r="F2068" s="8">
        <v>563498</v>
      </c>
      <c r="G2068" s="8" t="s">
        <v>7771</v>
      </c>
      <c r="H2068" s="4" t="s">
        <v>100</v>
      </c>
      <c r="I2068" s="8" t="s">
        <v>7772</v>
      </c>
      <c r="J2068" s="8" t="s">
        <v>7773</v>
      </c>
      <c r="K2068" s="8"/>
      <c r="L2068" s="4"/>
      <c r="M2068" s="8">
        <v>4</v>
      </c>
      <c r="N2068" s="8" t="s">
        <v>3370</v>
      </c>
      <c r="O2068" s="8" t="s">
        <v>3370</v>
      </c>
      <c r="P2068" s="8" t="s">
        <v>3409</v>
      </c>
      <c r="Q2068" s="8"/>
      <c r="R2068" s="7"/>
      <c r="S2068" s="21">
        <v>0</v>
      </c>
      <c r="T2068" s="21">
        <v>0</v>
      </c>
      <c r="U2068" s="21">
        <v>0</v>
      </c>
      <c r="V2068" s="22">
        <v>0</v>
      </c>
      <c r="W2068" s="20">
        <v>0</v>
      </c>
      <c r="X2068" s="20">
        <v>0</v>
      </c>
      <c r="Y2068" s="20">
        <v>0</v>
      </c>
      <c r="Z2068" s="20">
        <v>0.11538461538461538</v>
      </c>
      <c r="AA2068" s="20">
        <v>0</v>
      </c>
      <c r="AB2068" s="20">
        <v>0</v>
      </c>
      <c r="AC2068" s="20">
        <v>0</v>
      </c>
      <c r="AD2068" s="13">
        <v>45534</v>
      </c>
      <c r="AE2068" s="15"/>
      <c r="AF2068" s="17" t="s">
        <v>3273</v>
      </c>
      <c r="AG2068" s="17" t="s">
        <v>3274</v>
      </c>
      <c r="AH2068" s="15"/>
      <c r="AI2068" s="15"/>
    </row>
    <row r="2069" spans="1:35" ht="45" hidden="1">
      <c r="A2069" s="27">
        <v>35</v>
      </c>
      <c r="B2069" s="20" t="s">
        <v>96</v>
      </c>
      <c r="C2069" s="29">
        <v>45530</v>
      </c>
      <c r="D2069" s="7" t="s">
        <v>97</v>
      </c>
      <c r="E2069" s="4" t="s">
        <v>90</v>
      </c>
      <c r="F2069" s="8">
        <v>563499</v>
      </c>
      <c r="G2069" s="8" t="s">
        <v>7774</v>
      </c>
      <c r="H2069" s="4" t="s">
        <v>100</v>
      </c>
      <c r="I2069" s="8" t="s">
        <v>7775</v>
      </c>
      <c r="J2069" s="8" t="s">
        <v>7776</v>
      </c>
      <c r="K2069" s="8" t="s">
        <v>7453</v>
      </c>
      <c r="L2069" s="4" t="s">
        <v>6580</v>
      </c>
      <c r="M2069" s="8">
        <v>2</v>
      </c>
      <c r="N2069" s="8" t="s">
        <v>3370</v>
      </c>
      <c r="O2069" s="8" t="s">
        <v>3370</v>
      </c>
      <c r="P2069" s="8" t="s">
        <v>3380</v>
      </c>
      <c r="Q2069" s="8" t="s">
        <v>3380</v>
      </c>
      <c r="R2069" s="7" t="s">
        <v>3380</v>
      </c>
      <c r="S2069" s="21">
        <v>6.3492063492063489E-2</v>
      </c>
      <c r="T2069" s="21">
        <v>0</v>
      </c>
      <c r="U2069" s="21">
        <v>0.19047619047619047</v>
      </c>
      <c r="V2069" s="22">
        <v>0</v>
      </c>
      <c r="W2069" s="20">
        <v>0</v>
      </c>
      <c r="X2069" s="20">
        <v>0</v>
      </c>
      <c r="Y2069" s="20">
        <v>0</v>
      </c>
      <c r="Z2069" s="20">
        <v>0</v>
      </c>
      <c r="AA2069" s="20">
        <v>0</v>
      </c>
      <c r="AB2069" s="20">
        <v>3.968253968253968E-2</v>
      </c>
      <c r="AC2069" s="20">
        <v>0</v>
      </c>
      <c r="AD2069" s="13">
        <v>45533</v>
      </c>
      <c r="AE2069" s="15"/>
      <c r="AF2069" s="17" t="s">
        <v>3273</v>
      </c>
      <c r="AG2069" s="17" t="s">
        <v>3274</v>
      </c>
      <c r="AH2069" s="15"/>
      <c r="AI2069" s="15"/>
    </row>
    <row r="2070" spans="1:35" ht="30" hidden="1">
      <c r="A2070" s="27">
        <v>35</v>
      </c>
      <c r="B2070" s="20" t="s">
        <v>96</v>
      </c>
      <c r="C2070" s="29">
        <v>45530</v>
      </c>
      <c r="D2070" s="7" t="s">
        <v>127</v>
      </c>
      <c r="E2070" s="4" t="s">
        <v>90</v>
      </c>
      <c r="F2070" s="8">
        <v>563500</v>
      </c>
      <c r="G2070" s="8" t="s">
        <v>7777</v>
      </c>
      <c r="H2070" s="4" t="s">
        <v>100</v>
      </c>
      <c r="I2070" s="8" t="s">
        <v>7778</v>
      </c>
      <c r="J2070" s="8" t="s">
        <v>7779</v>
      </c>
      <c r="K2070" s="8" t="s">
        <v>7780</v>
      </c>
      <c r="L2070" s="4"/>
      <c r="M2070" s="8">
        <v>3</v>
      </c>
      <c r="N2070" s="8" t="s">
        <v>3374</v>
      </c>
      <c r="O2070" s="8" t="s">
        <v>3409</v>
      </c>
      <c r="P2070" s="8" t="s">
        <v>3409</v>
      </c>
      <c r="Q2070" s="8"/>
      <c r="R2070" s="7"/>
      <c r="S2070" s="21">
        <v>0</v>
      </c>
      <c r="T2070" s="21">
        <v>0</v>
      </c>
      <c r="U2070" s="21">
        <v>0</v>
      </c>
      <c r="V2070" s="22">
        <v>0</v>
      </c>
      <c r="W2070" s="20">
        <v>8.6956521739130432E-2</v>
      </c>
      <c r="X2070" s="20">
        <v>0</v>
      </c>
      <c r="Y2070" s="20">
        <v>0</v>
      </c>
      <c r="Z2070" s="20">
        <v>0</v>
      </c>
      <c r="AA2070" s="20">
        <v>0</v>
      </c>
      <c r="AB2070" s="20">
        <v>0.10869565217391304</v>
      </c>
      <c r="AC2070" s="20">
        <v>0</v>
      </c>
      <c r="AD2070" s="13">
        <v>45534</v>
      </c>
      <c r="AE2070" s="15"/>
      <c r="AF2070" s="17" t="s">
        <v>3273</v>
      </c>
      <c r="AG2070" s="17" t="s">
        <v>3274</v>
      </c>
      <c r="AH2070" s="15"/>
      <c r="AI2070" s="15"/>
    </row>
    <row r="2071" spans="1:35" ht="30" hidden="1">
      <c r="A2071" s="27">
        <v>35</v>
      </c>
      <c r="B2071" s="20" t="s">
        <v>96</v>
      </c>
      <c r="C2071" s="29">
        <v>45530</v>
      </c>
      <c r="D2071" s="7" t="s">
        <v>127</v>
      </c>
      <c r="E2071" s="4" t="s">
        <v>90</v>
      </c>
      <c r="F2071" s="8">
        <v>563501</v>
      </c>
      <c r="G2071" s="8" t="s">
        <v>7781</v>
      </c>
      <c r="H2071" s="4" t="s">
        <v>100</v>
      </c>
      <c r="I2071" s="8" t="s">
        <v>7782</v>
      </c>
      <c r="J2071" s="8" t="s">
        <v>7783</v>
      </c>
      <c r="K2071" s="8" t="s">
        <v>7784</v>
      </c>
      <c r="L2071" s="4" t="s">
        <v>7785</v>
      </c>
      <c r="M2071" s="8">
        <v>2</v>
      </c>
      <c r="N2071" s="8" t="s">
        <v>3374</v>
      </c>
      <c r="O2071" s="8" t="s">
        <v>3440</v>
      </c>
      <c r="P2071" s="8" t="s">
        <v>3387</v>
      </c>
      <c r="Q2071" s="8" t="s">
        <v>3374</v>
      </c>
      <c r="R2071" s="7"/>
      <c r="S2071" s="21">
        <v>8.0645161290322578E-2</v>
      </c>
      <c r="T2071" s="21">
        <v>0</v>
      </c>
      <c r="U2071" s="21">
        <v>0</v>
      </c>
      <c r="V2071" s="22">
        <v>0</v>
      </c>
      <c r="W2071" s="20">
        <v>0</v>
      </c>
      <c r="X2071" s="20">
        <v>0</v>
      </c>
      <c r="Y2071" s="20">
        <v>0</v>
      </c>
      <c r="Z2071" s="20">
        <v>0</v>
      </c>
      <c r="AA2071" s="20">
        <v>0</v>
      </c>
      <c r="AB2071" s="20">
        <v>0.1129032258064516</v>
      </c>
      <c r="AC2071" s="20">
        <v>0.12903225806451613</v>
      </c>
      <c r="AD2071" s="13">
        <v>45533</v>
      </c>
      <c r="AE2071" s="15"/>
      <c r="AF2071" s="17" t="s">
        <v>3273</v>
      </c>
      <c r="AG2071" s="17" t="s">
        <v>3274</v>
      </c>
      <c r="AH2071" s="15"/>
      <c r="AI2071" s="15"/>
    </row>
    <row r="2072" spans="1:35" ht="30" hidden="1">
      <c r="A2072" s="27">
        <v>35</v>
      </c>
      <c r="B2072" s="20" t="s">
        <v>96</v>
      </c>
      <c r="C2072" s="29">
        <v>45530</v>
      </c>
      <c r="D2072" s="7" t="s">
        <v>104</v>
      </c>
      <c r="E2072" s="4" t="s">
        <v>116</v>
      </c>
      <c r="F2072" s="8">
        <v>563504</v>
      </c>
      <c r="G2072" s="8" t="s">
        <v>7786</v>
      </c>
      <c r="H2072" s="4" t="s">
        <v>100</v>
      </c>
      <c r="I2072" s="8" t="s">
        <v>7688</v>
      </c>
      <c r="J2072" s="8"/>
      <c r="K2072" s="8"/>
      <c r="L2072" s="4"/>
      <c r="M2072" s="8"/>
      <c r="N2072" s="8"/>
      <c r="O2072" s="8"/>
      <c r="P2072" s="8"/>
      <c r="Q2072" s="8"/>
      <c r="R2072" s="7"/>
      <c r="S2072" s="21"/>
      <c r="T2072" s="21"/>
      <c r="U2072" s="21"/>
      <c r="V2072" s="22"/>
      <c r="W2072" s="20"/>
      <c r="X2072" s="20"/>
      <c r="Y2072" s="20"/>
      <c r="Z2072" s="20"/>
      <c r="AA2072" s="20"/>
      <c r="AB2072" s="20"/>
      <c r="AC2072" s="20"/>
      <c r="AD2072" s="7"/>
      <c r="AE2072" s="15"/>
      <c r="AF2072" s="17" t="s">
        <v>3273</v>
      </c>
      <c r="AG2072" s="17" t="s">
        <v>3274</v>
      </c>
      <c r="AH2072" s="15"/>
      <c r="AI2072" s="15"/>
    </row>
    <row r="2073" spans="1:35" ht="30" hidden="1">
      <c r="A2073" s="27">
        <v>35</v>
      </c>
      <c r="B2073" s="20" t="s">
        <v>96</v>
      </c>
      <c r="C2073" s="29">
        <v>45530</v>
      </c>
      <c r="D2073" s="7" t="s">
        <v>127</v>
      </c>
      <c r="E2073" s="4" t="s">
        <v>116</v>
      </c>
      <c r="F2073" s="8">
        <v>563505</v>
      </c>
      <c r="G2073" s="8" t="s">
        <v>7787</v>
      </c>
      <c r="H2073" s="4" t="s">
        <v>100</v>
      </c>
      <c r="I2073" s="8" t="s">
        <v>7788</v>
      </c>
      <c r="J2073" s="8" t="s">
        <v>7789</v>
      </c>
      <c r="K2073" s="8" t="s">
        <v>3781</v>
      </c>
      <c r="L2073" s="4" t="s">
        <v>7790</v>
      </c>
      <c r="M2073" s="8">
        <v>1</v>
      </c>
      <c r="N2073" s="8" t="s">
        <v>3388</v>
      </c>
      <c r="O2073" s="8" t="s">
        <v>3440</v>
      </c>
      <c r="P2073" s="8" t="s">
        <v>3440</v>
      </c>
      <c r="Q2073" s="8" t="s">
        <v>3388</v>
      </c>
      <c r="R2073" s="7" t="s">
        <v>3388</v>
      </c>
      <c r="S2073" s="21">
        <v>0.30769230769230771</v>
      </c>
      <c r="T2073" s="21">
        <v>1.282051282051282E-2</v>
      </c>
      <c r="U2073" s="21">
        <v>0</v>
      </c>
      <c r="V2073" s="22">
        <v>5.128205128205128E-2</v>
      </c>
      <c r="W2073" s="20">
        <v>0</v>
      </c>
      <c r="X2073" s="20">
        <v>0</v>
      </c>
      <c r="Y2073" s="20">
        <v>0</v>
      </c>
      <c r="Z2073" s="20">
        <v>0</v>
      </c>
      <c r="AA2073" s="20">
        <v>0</v>
      </c>
      <c r="AB2073" s="20">
        <v>0.19230769230769235</v>
      </c>
      <c r="AC2073" s="20">
        <v>0.12820512820512819</v>
      </c>
      <c r="AD2073" s="13">
        <v>45533</v>
      </c>
      <c r="AE2073" s="15"/>
      <c r="AF2073" s="17" t="s">
        <v>3273</v>
      </c>
      <c r="AG2073" s="17" t="s">
        <v>3274</v>
      </c>
      <c r="AH2073" s="15"/>
      <c r="AI2073" s="15"/>
    </row>
    <row r="2074" spans="1:35" ht="30" hidden="1">
      <c r="A2074" s="27">
        <v>35</v>
      </c>
      <c r="B2074" s="20" t="s">
        <v>96</v>
      </c>
      <c r="C2074" s="29">
        <v>45530</v>
      </c>
      <c r="D2074" s="7" t="s">
        <v>127</v>
      </c>
      <c r="E2074" s="4" t="s">
        <v>116</v>
      </c>
      <c r="F2074" s="8">
        <v>563506</v>
      </c>
      <c r="G2074" s="8" t="s">
        <v>7791</v>
      </c>
      <c r="H2074" s="4" t="s">
        <v>100</v>
      </c>
      <c r="I2074" s="8" t="s">
        <v>7792</v>
      </c>
      <c r="J2074" s="8"/>
      <c r="K2074" s="8"/>
      <c r="L2074" s="4"/>
      <c r="M2074" s="8">
        <v>4</v>
      </c>
      <c r="N2074" s="8" t="s">
        <v>3380</v>
      </c>
      <c r="O2074" s="8" t="s">
        <v>3380</v>
      </c>
      <c r="P2074" s="8" t="s">
        <v>3379</v>
      </c>
      <c r="Q2074" s="8"/>
      <c r="R2074" s="7"/>
      <c r="S2074" s="21">
        <v>0</v>
      </c>
      <c r="T2074" s="21">
        <v>0</v>
      </c>
      <c r="U2074" s="21">
        <v>0</v>
      </c>
      <c r="V2074" s="22">
        <v>0</v>
      </c>
      <c r="W2074" s="20">
        <v>0</v>
      </c>
      <c r="X2074" s="20">
        <v>0</v>
      </c>
      <c r="Y2074" s="20">
        <v>0</v>
      </c>
      <c r="Z2074" s="20">
        <v>0</v>
      </c>
      <c r="AA2074" s="20">
        <v>0</v>
      </c>
      <c r="AB2074" s="20">
        <v>0</v>
      </c>
      <c r="AC2074" s="20">
        <v>0</v>
      </c>
      <c r="AD2074" s="13">
        <v>45532</v>
      </c>
      <c r="AE2074" s="15"/>
      <c r="AF2074" s="17" t="s">
        <v>3273</v>
      </c>
      <c r="AG2074" s="17" t="s">
        <v>3274</v>
      </c>
      <c r="AH2074" s="15"/>
      <c r="AI2074" s="15"/>
    </row>
    <row r="2075" spans="1:35" ht="30" hidden="1">
      <c r="A2075" s="27">
        <v>35</v>
      </c>
      <c r="B2075" s="20" t="s">
        <v>96</v>
      </c>
      <c r="C2075" s="29">
        <v>45530</v>
      </c>
      <c r="D2075" s="7" t="s">
        <v>555</v>
      </c>
      <c r="E2075" s="4" t="s">
        <v>116</v>
      </c>
      <c r="F2075" s="8">
        <v>563507</v>
      </c>
      <c r="G2075" s="8" t="s">
        <v>7793</v>
      </c>
      <c r="H2075" s="4" t="s">
        <v>100</v>
      </c>
      <c r="I2075" s="8" t="s">
        <v>7688</v>
      </c>
      <c r="J2075" s="8"/>
      <c r="K2075" s="8"/>
      <c r="L2075" s="4"/>
      <c r="M2075" s="8"/>
      <c r="N2075" s="8"/>
      <c r="O2075" s="8"/>
      <c r="P2075" s="8"/>
      <c r="Q2075" s="8"/>
      <c r="R2075" s="7"/>
      <c r="S2075" s="21"/>
      <c r="T2075" s="21"/>
      <c r="U2075" s="21"/>
      <c r="V2075" s="22"/>
      <c r="W2075" s="20"/>
      <c r="X2075" s="20"/>
      <c r="Y2075" s="20"/>
      <c r="Z2075" s="20"/>
      <c r="AA2075" s="20"/>
      <c r="AB2075" s="20"/>
      <c r="AC2075" s="20"/>
      <c r="AD2075" s="7"/>
      <c r="AE2075" s="15"/>
      <c r="AF2075" s="17" t="s">
        <v>3273</v>
      </c>
      <c r="AG2075" s="17" t="s">
        <v>3274</v>
      </c>
      <c r="AH2075" s="15"/>
      <c r="AI2075" s="15"/>
    </row>
    <row r="2076" spans="1:35" ht="30" hidden="1">
      <c r="A2076" s="27">
        <v>35</v>
      </c>
      <c r="B2076" s="20" t="s">
        <v>96</v>
      </c>
      <c r="C2076" s="29">
        <v>45530</v>
      </c>
      <c r="D2076" s="7" t="s">
        <v>127</v>
      </c>
      <c r="E2076" s="4" t="s">
        <v>39</v>
      </c>
      <c r="F2076" s="8">
        <v>563508</v>
      </c>
      <c r="G2076" s="8" t="s">
        <v>7794</v>
      </c>
      <c r="H2076" s="4" t="s">
        <v>100</v>
      </c>
      <c r="I2076" s="8" t="s">
        <v>7795</v>
      </c>
      <c r="J2076" s="8" t="s">
        <v>7174</v>
      </c>
      <c r="K2076" s="8" t="s">
        <v>5106</v>
      </c>
      <c r="L2076" s="4" t="s">
        <v>5404</v>
      </c>
      <c r="M2076" s="8">
        <v>2</v>
      </c>
      <c r="N2076" s="8" t="s">
        <v>3387</v>
      </c>
      <c r="O2076" s="8" t="s">
        <v>3387</v>
      </c>
      <c r="P2076" s="8" t="s">
        <v>3387</v>
      </c>
      <c r="Q2076" s="8"/>
      <c r="R2076" s="7"/>
      <c r="S2076" s="21">
        <v>8.3333333333333315E-2</v>
      </c>
      <c r="T2076" s="21">
        <v>4.1666666666666657E-2</v>
      </c>
      <c r="U2076" s="21">
        <v>0</v>
      </c>
      <c r="V2076" s="22">
        <v>6.25E-2</v>
      </c>
      <c r="W2076" s="20">
        <v>0</v>
      </c>
      <c r="X2076" s="20">
        <v>0</v>
      </c>
      <c r="Y2076" s="20">
        <v>0</v>
      </c>
      <c r="Z2076" s="20">
        <v>0</v>
      </c>
      <c r="AA2076" s="20">
        <v>0</v>
      </c>
      <c r="AB2076" s="20">
        <v>0.10416666666666669</v>
      </c>
      <c r="AC2076" s="20">
        <v>0</v>
      </c>
      <c r="AD2076" s="13">
        <v>45533</v>
      </c>
      <c r="AE2076" s="15"/>
      <c r="AF2076" s="17" t="s">
        <v>3273</v>
      </c>
      <c r="AG2076" s="17" t="s">
        <v>3274</v>
      </c>
      <c r="AH2076" s="15"/>
      <c r="AI2076" s="15"/>
    </row>
    <row r="2077" spans="1:35" ht="30" hidden="1">
      <c r="A2077" s="27">
        <v>35</v>
      </c>
      <c r="B2077" s="20" t="s">
        <v>96</v>
      </c>
      <c r="C2077" s="29">
        <v>45530</v>
      </c>
      <c r="D2077" s="7" t="s">
        <v>127</v>
      </c>
      <c r="E2077" s="4" t="s">
        <v>39</v>
      </c>
      <c r="F2077" s="8">
        <v>563509</v>
      </c>
      <c r="G2077" s="8" t="s">
        <v>7796</v>
      </c>
      <c r="H2077" s="4" t="s">
        <v>100</v>
      </c>
      <c r="I2077" s="8"/>
      <c r="J2077" s="8"/>
      <c r="K2077" s="8"/>
      <c r="L2077" s="4"/>
      <c r="M2077" s="8"/>
      <c r="N2077" s="8"/>
      <c r="O2077" s="8"/>
      <c r="P2077" s="8"/>
      <c r="Q2077" s="8"/>
      <c r="R2077" s="7"/>
      <c r="S2077" s="21"/>
      <c r="T2077" s="21"/>
      <c r="U2077" s="21"/>
      <c r="V2077" s="22"/>
      <c r="W2077" s="20"/>
      <c r="X2077" s="20"/>
      <c r="Y2077" s="20"/>
      <c r="Z2077" s="20"/>
      <c r="AA2077" s="20"/>
      <c r="AB2077" s="20"/>
      <c r="AC2077" s="20"/>
      <c r="AD2077" s="7"/>
      <c r="AE2077" s="15"/>
      <c r="AF2077" s="17" t="s">
        <v>3273</v>
      </c>
      <c r="AG2077" s="17" t="s">
        <v>3274</v>
      </c>
      <c r="AH2077" s="15"/>
      <c r="AI2077" s="15"/>
    </row>
    <row r="2078" spans="1:35" ht="30" hidden="1">
      <c r="A2078" s="27">
        <v>35</v>
      </c>
      <c r="B2078" s="20" t="s">
        <v>169</v>
      </c>
      <c r="C2078" s="29">
        <v>45529</v>
      </c>
      <c r="D2078" s="7"/>
      <c r="E2078" s="4" t="s">
        <v>35</v>
      </c>
      <c r="F2078" s="8">
        <v>563484</v>
      </c>
      <c r="G2078" s="8" t="s">
        <v>7797</v>
      </c>
      <c r="H2078" s="4" t="s">
        <v>7798</v>
      </c>
      <c r="I2078" s="8"/>
      <c r="J2078" s="8"/>
      <c r="K2078" s="8"/>
      <c r="L2078" s="4"/>
      <c r="M2078" s="8"/>
      <c r="N2078" s="8"/>
      <c r="O2078" s="8"/>
      <c r="P2078" s="8"/>
      <c r="Q2078" s="8"/>
      <c r="R2078" s="7"/>
      <c r="S2078" s="21"/>
      <c r="T2078" s="21"/>
      <c r="U2078" s="21"/>
      <c r="V2078" s="22"/>
      <c r="W2078" s="20"/>
      <c r="X2078" s="20"/>
      <c r="Y2078" s="20"/>
      <c r="Z2078" s="20"/>
      <c r="AA2078" s="20"/>
      <c r="AB2078" s="20"/>
      <c r="AC2078" s="20"/>
      <c r="AD2078" s="7"/>
      <c r="AE2078" s="15"/>
      <c r="AF2078" s="15"/>
      <c r="AG2078" s="15"/>
      <c r="AH2078" s="15"/>
      <c r="AI2078" s="15"/>
    </row>
    <row r="2079" spans="1:35" ht="30" hidden="1">
      <c r="A2079" s="27">
        <v>35</v>
      </c>
      <c r="B2079" s="20" t="s">
        <v>169</v>
      </c>
      <c r="C2079" s="29">
        <v>45529</v>
      </c>
      <c r="D2079" s="7"/>
      <c r="E2079" s="4" t="s">
        <v>35</v>
      </c>
      <c r="F2079" s="8">
        <v>563485</v>
      </c>
      <c r="G2079" s="8" t="s">
        <v>7799</v>
      </c>
      <c r="H2079" s="4" t="s">
        <v>7798</v>
      </c>
      <c r="I2079" s="8"/>
      <c r="J2079" s="8"/>
      <c r="K2079" s="8"/>
      <c r="L2079" s="4"/>
      <c r="M2079" s="8"/>
      <c r="N2079" s="8"/>
      <c r="O2079" s="8"/>
      <c r="P2079" s="8"/>
      <c r="Q2079" s="8"/>
      <c r="R2079" s="7"/>
      <c r="S2079" s="21"/>
      <c r="T2079" s="21"/>
      <c r="U2079" s="21"/>
      <c r="V2079" s="22"/>
      <c r="W2079" s="20"/>
      <c r="X2079" s="20"/>
      <c r="Y2079" s="20"/>
      <c r="Z2079" s="20"/>
      <c r="AA2079" s="20"/>
      <c r="AB2079" s="20"/>
      <c r="AC2079" s="20"/>
      <c r="AD2079" s="7"/>
      <c r="AE2079" s="15"/>
      <c r="AF2079" s="15"/>
      <c r="AG2079" s="15"/>
      <c r="AH2079" s="15"/>
      <c r="AI2079" s="15"/>
    </row>
    <row r="2080" spans="1:35" ht="30" hidden="1">
      <c r="A2080" s="27">
        <v>35</v>
      </c>
      <c r="B2080" s="20" t="s">
        <v>6177</v>
      </c>
      <c r="C2080" s="29">
        <v>45534</v>
      </c>
      <c r="D2080" s="7"/>
      <c r="E2080" s="4" t="s">
        <v>90</v>
      </c>
      <c r="F2080" s="8">
        <v>563539</v>
      </c>
      <c r="G2080" s="8" t="s">
        <v>7800</v>
      </c>
      <c r="H2080" s="4" t="s">
        <v>6953</v>
      </c>
      <c r="I2080" s="8"/>
      <c r="J2080" s="8"/>
      <c r="K2080" s="8"/>
      <c r="L2080" s="4"/>
      <c r="M2080" s="8"/>
      <c r="N2080" s="8"/>
      <c r="O2080" s="8"/>
      <c r="P2080" s="8"/>
      <c r="Q2080" s="8"/>
      <c r="R2080" s="7"/>
      <c r="S2080" s="21"/>
      <c r="T2080" s="21"/>
      <c r="U2080" s="21"/>
      <c r="V2080" s="22"/>
      <c r="W2080" s="20"/>
      <c r="X2080" s="20"/>
      <c r="Y2080" s="20"/>
      <c r="Z2080" s="20"/>
      <c r="AA2080" s="20"/>
      <c r="AB2080" s="20"/>
      <c r="AC2080" s="20"/>
      <c r="AD2080" s="7"/>
      <c r="AE2080" s="15"/>
      <c r="AF2080" s="15"/>
      <c r="AG2080" s="15"/>
      <c r="AH2080" s="15"/>
      <c r="AI2080" s="15"/>
    </row>
    <row r="2081" spans="1:35" ht="30" hidden="1">
      <c r="A2081" s="27">
        <v>35</v>
      </c>
      <c r="B2081" s="20" t="s">
        <v>89</v>
      </c>
      <c r="C2081" s="29">
        <v>45532</v>
      </c>
      <c r="D2081" s="7"/>
      <c r="E2081" s="4" t="s">
        <v>90</v>
      </c>
      <c r="F2081" s="8">
        <v>563568</v>
      </c>
      <c r="G2081" s="8" t="s">
        <v>7801</v>
      </c>
      <c r="H2081" s="4" t="s">
        <v>92</v>
      </c>
      <c r="I2081" s="8"/>
      <c r="J2081" s="8"/>
      <c r="K2081" s="8"/>
      <c r="L2081" s="4"/>
      <c r="M2081" s="8"/>
      <c r="N2081" s="8"/>
      <c r="O2081" s="8"/>
      <c r="P2081" s="8"/>
      <c r="Q2081" s="8"/>
      <c r="R2081" s="7"/>
      <c r="S2081" s="21"/>
      <c r="T2081" s="21"/>
      <c r="U2081" s="21"/>
      <c r="V2081" s="22"/>
      <c r="W2081" s="20"/>
      <c r="X2081" s="20"/>
      <c r="Y2081" s="20"/>
      <c r="Z2081" s="20"/>
      <c r="AA2081" s="20"/>
      <c r="AB2081" s="20"/>
      <c r="AC2081" s="20"/>
      <c r="AD2081" s="7"/>
      <c r="AE2081" s="15"/>
      <c r="AF2081" s="17" t="s">
        <v>3273</v>
      </c>
      <c r="AG2081" s="17" t="s">
        <v>3274</v>
      </c>
      <c r="AH2081" s="15"/>
      <c r="AI2081" s="15"/>
    </row>
    <row r="2082" spans="1:35" ht="30" hidden="1">
      <c r="A2082" s="27">
        <v>35</v>
      </c>
      <c r="B2082" s="20" t="s">
        <v>89</v>
      </c>
      <c r="C2082" s="29">
        <v>45532</v>
      </c>
      <c r="D2082" s="7"/>
      <c r="E2082" s="4" t="s">
        <v>90</v>
      </c>
      <c r="F2082" s="8">
        <v>563569</v>
      </c>
      <c r="G2082" s="8" t="s">
        <v>7802</v>
      </c>
      <c r="H2082" s="4" t="s">
        <v>92</v>
      </c>
      <c r="I2082" s="8"/>
      <c r="J2082" s="8"/>
      <c r="K2082" s="8"/>
      <c r="L2082" s="4"/>
      <c r="M2082" s="8"/>
      <c r="N2082" s="8"/>
      <c r="O2082" s="8"/>
      <c r="P2082" s="8"/>
      <c r="Q2082" s="8"/>
      <c r="R2082" s="7"/>
      <c r="S2082" s="21"/>
      <c r="T2082" s="21"/>
      <c r="U2082" s="21"/>
      <c r="V2082" s="22"/>
      <c r="W2082" s="20"/>
      <c r="X2082" s="20"/>
      <c r="Y2082" s="20"/>
      <c r="Z2082" s="20"/>
      <c r="AA2082" s="20"/>
      <c r="AB2082" s="20"/>
      <c r="AC2082" s="20"/>
      <c r="AD2082" s="7"/>
      <c r="AE2082" s="15"/>
      <c r="AF2082" s="17" t="s">
        <v>3273</v>
      </c>
      <c r="AG2082" s="17" t="s">
        <v>3274</v>
      </c>
      <c r="AH2082" s="15"/>
      <c r="AI2082" s="15"/>
    </row>
    <row r="2083" spans="1:35" hidden="1">
      <c r="A2083" s="27">
        <v>35</v>
      </c>
      <c r="B2083" s="20" t="s">
        <v>3883</v>
      </c>
      <c r="C2083" s="29">
        <v>45535</v>
      </c>
      <c r="D2083" s="7"/>
      <c r="E2083" s="4" t="s">
        <v>17</v>
      </c>
      <c r="F2083" s="8">
        <v>563567</v>
      </c>
      <c r="G2083" s="8" t="s">
        <v>7803</v>
      </c>
      <c r="H2083" s="4" t="s">
        <v>92</v>
      </c>
      <c r="I2083" s="8"/>
      <c r="J2083" s="8"/>
      <c r="K2083" s="8"/>
      <c r="L2083" s="4"/>
      <c r="M2083" s="8"/>
      <c r="N2083" s="8"/>
      <c r="O2083" s="8"/>
      <c r="P2083" s="8"/>
      <c r="Q2083" s="8"/>
      <c r="R2083" s="7"/>
      <c r="S2083" s="21"/>
      <c r="T2083" s="21"/>
      <c r="U2083" s="21"/>
      <c r="V2083" s="22"/>
      <c r="W2083" s="20"/>
      <c r="X2083" s="20"/>
      <c r="Y2083" s="20"/>
      <c r="Z2083" s="20"/>
      <c r="AA2083" s="20"/>
      <c r="AB2083" s="20"/>
      <c r="AC2083" s="20"/>
      <c r="AD2083" s="7"/>
      <c r="AE2083" s="15"/>
      <c r="AF2083" s="15"/>
      <c r="AG2083" s="15"/>
      <c r="AH2083" s="15"/>
      <c r="AI2083" s="15"/>
    </row>
    <row r="2084" spans="1:35" ht="30" hidden="1">
      <c r="A2084" s="27">
        <v>36</v>
      </c>
      <c r="B2084" s="20" t="s">
        <v>16</v>
      </c>
      <c r="C2084" s="29">
        <v>45535</v>
      </c>
      <c r="D2084" s="7" t="s">
        <v>154</v>
      </c>
      <c r="E2084" s="4" t="s">
        <v>17</v>
      </c>
      <c r="F2084" s="8">
        <v>563619</v>
      </c>
      <c r="G2084" s="8" t="s">
        <v>7804</v>
      </c>
      <c r="H2084" s="4" t="s">
        <v>7805</v>
      </c>
      <c r="I2084" s="8" t="s">
        <v>3532</v>
      </c>
      <c r="J2084" s="8"/>
      <c r="K2084" s="8"/>
      <c r="L2084" s="4"/>
      <c r="M2084" s="8">
        <v>4</v>
      </c>
      <c r="N2084" s="8"/>
      <c r="O2084" s="8"/>
      <c r="P2084" s="8"/>
      <c r="Q2084" s="8"/>
      <c r="R2084" s="7"/>
      <c r="S2084" s="21"/>
      <c r="T2084" s="21"/>
      <c r="U2084" s="21"/>
      <c r="V2084" s="22"/>
      <c r="W2084" s="20"/>
      <c r="X2084" s="20"/>
      <c r="Y2084" s="20"/>
      <c r="Z2084" s="20"/>
      <c r="AA2084" s="20"/>
      <c r="AB2084" s="20"/>
      <c r="AC2084" s="20"/>
      <c r="AD2084" s="13"/>
      <c r="AE2084" s="15"/>
      <c r="AF2084" s="17" t="s">
        <v>3273</v>
      </c>
      <c r="AG2084" s="17" t="s">
        <v>3274</v>
      </c>
      <c r="AH2084" s="15"/>
      <c r="AI2084" s="15"/>
    </row>
    <row r="2085" spans="1:35" ht="30" hidden="1">
      <c r="A2085" s="27">
        <v>36</v>
      </c>
      <c r="B2085" s="20" t="s">
        <v>16</v>
      </c>
      <c r="C2085" s="29">
        <v>45535</v>
      </c>
      <c r="D2085" s="7" t="s">
        <v>62</v>
      </c>
      <c r="E2085" s="4" t="s">
        <v>17</v>
      </c>
      <c r="F2085" s="8">
        <v>563620</v>
      </c>
      <c r="G2085" s="8" t="s">
        <v>7806</v>
      </c>
      <c r="H2085" s="4" t="s">
        <v>7805</v>
      </c>
      <c r="I2085" s="8" t="s">
        <v>7688</v>
      </c>
      <c r="J2085" s="8"/>
      <c r="K2085" s="8"/>
      <c r="L2085" s="4"/>
      <c r="M2085" s="8">
        <v>4</v>
      </c>
      <c r="N2085" s="8"/>
      <c r="O2085" s="8"/>
      <c r="P2085" s="8"/>
      <c r="Q2085" s="8"/>
      <c r="R2085" s="7"/>
      <c r="S2085" s="21"/>
      <c r="T2085" s="21"/>
      <c r="U2085" s="21"/>
      <c r="V2085" s="22"/>
      <c r="W2085" s="20"/>
      <c r="X2085" s="20"/>
      <c r="Y2085" s="20"/>
      <c r="Z2085" s="20"/>
      <c r="AA2085" s="20"/>
      <c r="AB2085" s="20"/>
      <c r="AC2085" s="20"/>
      <c r="AD2085" s="13"/>
      <c r="AE2085" s="15"/>
      <c r="AF2085" s="17" t="s">
        <v>3273</v>
      </c>
      <c r="AG2085" s="17" t="s">
        <v>3274</v>
      </c>
      <c r="AH2085" s="15"/>
      <c r="AI2085" s="15"/>
    </row>
    <row r="2086" spans="1:35" ht="30" hidden="1">
      <c r="A2086" s="27">
        <v>36</v>
      </c>
      <c r="B2086" s="20" t="s">
        <v>16</v>
      </c>
      <c r="C2086" s="29">
        <v>45538</v>
      </c>
      <c r="D2086" s="7" t="s">
        <v>154</v>
      </c>
      <c r="E2086" s="4" t="s">
        <v>45</v>
      </c>
      <c r="F2086" s="8">
        <v>563621</v>
      </c>
      <c r="G2086" s="8" t="s">
        <v>7807</v>
      </c>
      <c r="H2086" s="4" t="s">
        <v>7808</v>
      </c>
      <c r="I2086" s="8" t="s">
        <v>7809</v>
      </c>
      <c r="J2086" s="8" t="s">
        <v>7810</v>
      </c>
      <c r="K2086" s="8" t="s">
        <v>6967</v>
      </c>
      <c r="L2086" s="4"/>
      <c r="M2086" s="8">
        <v>3</v>
      </c>
      <c r="N2086" s="8"/>
      <c r="O2086" s="8"/>
      <c r="P2086" s="8"/>
      <c r="Q2086" s="8"/>
      <c r="R2086" s="7"/>
      <c r="S2086" s="21"/>
      <c r="T2086" s="21"/>
      <c r="U2086" s="21"/>
      <c r="V2086" s="22"/>
      <c r="W2086" s="20"/>
      <c r="X2086" s="20"/>
      <c r="Y2086" s="20"/>
      <c r="Z2086" s="20"/>
      <c r="AA2086" s="20"/>
      <c r="AB2086" s="20"/>
      <c r="AC2086" s="20"/>
      <c r="AD2086" s="13"/>
      <c r="AE2086" s="15"/>
      <c r="AF2086" s="17" t="s">
        <v>3273</v>
      </c>
      <c r="AG2086" s="17" t="s">
        <v>3274</v>
      </c>
      <c r="AH2086" s="15"/>
      <c r="AI2086" s="15"/>
    </row>
    <row r="2087" spans="1:35" ht="45" hidden="1">
      <c r="A2087" s="27">
        <v>36</v>
      </c>
      <c r="B2087" s="20" t="s">
        <v>16</v>
      </c>
      <c r="C2087" s="29">
        <v>45538</v>
      </c>
      <c r="D2087" s="7" t="s">
        <v>154</v>
      </c>
      <c r="E2087" s="4" t="s">
        <v>45</v>
      </c>
      <c r="F2087" s="8">
        <v>563622</v>
      </c>
      <c r="G2087" s="8" t="s">
        <v>7811</v>
      </c>
      <c r="H2087" s="4" t="s">
        <v>7808</v>
      </c>
      <c r="I2087" s="8" t="s">
        <v>7812</v>
      </c>
      <c r="J2087" s="8" t="s">
        <v>7813</v>
      </c>
      <c r="K2087" s="8" t="s">
        <v>5719</v>
      </c>
      <c r="L2087" s="4" t="s">
        <v>6992</v>
      </c>
      <c r="M2087" s="8">
        <v>2</v>
      </c>
      <c r="N2087" s="8"/>
      <c r="O2087" s="8"/>
      <c r="P2087" s="8"/>
      <c r="Q2087" s="8"/>
      <c r="R2087" s="7"/>
      <c r="S2087" s="21"/>
      <c r="T2087" s="21"/>
      <c r="U2087" s="21"/>
      <c r="V2087" s="22"/>
      <c r="W2087" s="20"/>
      <c r="X2087" s="20"/>
      <c r="Y2087" s="20"/>
      <c r="Z2087" s="20"/>
      <c r="AA2087" s="20"/>
      <c r="AB2087" s="20"/>
      <c r="AC2087" s="20"/>
      <c r="AD2087" s="13"/>
      <c r="AE2087" s="15"/>
      <c r="AF2087" s="17" t="s">
        <v>3273</v>
      </c>
      <c r="AG2087" s="17" t="s">
        <v>3274</v>
      </c>
      <c r="AH2087" s="15"/>
      <c r="AI2087" s="15"/>
    </row>
    <row r="2088" spans="1:35" ht="30" hidden="1">
      <c r="A2088" s="27">
        <v>36</v>
      </c>
      <c r="B2088" s="20" t="s">
        <v>16</v>
      </c>
      <c r="C2088" s="29">
        <v>45538</v>
      </c>
      <c r="D2088" s="7" t="s">
        <v>154</v>
      </c>
      <c r="E2088" s="4" t="s">
        <v>147</v>
      </c>
      <c r="F2088" s="8">
        <v>563623</v>
      </c>
      <c r="G2088" s="8" t="s">
        <v>7814</v>
      </c>
      <c r="H2088" s="4" t="s">
        <v>7808</v>
      </c>
      <c r="I2088" s="8" t="s">
        <v>7815</v>
      </c>
      <c r="J2088" s="8" t="s">
        <v>3791</v>
      </c>
      <c r="K2088" s="8" t="s">
        <v>3888</v>
      </c>
      <c r="L2088" s="4"/>
      <c r="M2088" s="8">
        <v>4</v>
      </c>
      <c r="N2088" s="8"/>
      <c r="O2088" s="8"/>
      <c r="P2088" s="8"/>
      <c r="Q2088" s="8"/>
      <c r="R2088" s="7"/>
      <c r="S2088" s="21"/>
      <c r="T2088" s="21"/>
      <c r="U2088" s="21"/>
      <c r="V2088" s="22"/>
      <c r="W2088" s="20"/>
      <c r="X2088" s="20"/>
      <c r="Y2088" s="20"/>
      <c r="Z2088" s="20"/>
      <c r="AA2088" s="20"/>
      <c r="AB2088" s="20"/>
      <c r="AC2088" s="20"/>
      <c r="AD2088" s="13"/>
      <c r="AE2088" s="15"/>
      <c r="AF2088" s="17" t="s">
        <v>3273</v>
      </c>
      <c r="AG2088" s="17" t="s">
        <v>3274</v>
      </c>
      <c r="AH2088" s="15"/>
      <c r="AI2088" s="15"/>
    </row>
    <row r="2089" spans="1:35" ht="30" hidden="1">
      <c r="A2089" s="27">
        <v>36</v>
      </c>
      <c r="B2089" s="20" t="s">
        <v>16</v>
      </c>
      <c r="C2089" s="29">
        <v>45538</v>
      </c>
      <c r="D2089" s="7" t="s">
        <v>154</v>
      </c>
      <c r="E2089" s="4" t="s">
        <v>35</v>
      </c>
      <c r="F2089" s="8">
        <v>563624</v>
      </c>
      <c r="G2089" s="8" t="s">
        <v>7816</v>
      </c>
      <c r="H2089" s="4" t="s">
        <v>7808</v>
      </c>
      <c r="I2089" s="8" t="s">
        <v>7817</v>
      </c>
      <c r="J2089" s="8" t="s">
        <v>4350</v>
      </c>
      <c r="K2089" s="8" t="s">
        <v>3796</v>
      </c>
      <c r="L2089" s="4" t="s">
        <v>3807</v>
      </c>
      <c r="M2089" s="8">
        <v>4</v>
      </c>
      <c r="N2089" s="8"/>
      <c r="O2089" s="8"/>
      <c r="P2089" s="8"/>
      <c r="Q2089" s="8"/>
      <c r="R2089" s="7"/>
      <c r="S2089" s="21"/>
      <c r="T2089" s="21"/>
      <c r="U2089" s="21"/>
      <c r="V2089" s="22"/>
      <c r="W2089" s="20"/>
      <c r="X2089" s="20"/>
      <c r="Y2089" s="20"/>
      <c r="Z2089" s="20"/>
      <c r="AA2089" s="20"/>
      <c r="AB2089" s="20"/>
      <c r="AC2089" s="20"/>
      <c r="AD2089" s="13"/>
      <c r="AE2089" s="15"/>
      <c r="AF2089" s="17" t="s">
        <v>3273</v>
      </c>
      <c r="AG2089" s="17" t="s">
        <v>3274</v>
      </c>
      <c r="AH2089" s="15"/>
      <c r="AI2089" s="15"/>
    </row>
    <row r="2090" spans="1:35" ht="45" hidden="1">
      <c r="A2090" s="27">
        <v>36</v>
      </c>
      <c r="B2090" s="20" t="s">
        <v>16</v>
      </c>
      <c r="C2090" s="29">
        <v>45538</v>
      </c>
      <c r="D2090" s="7" t="s">
        <v>177</v>
      </c>
      <c r="E2090" s="4" t="s">
        <v>35</v>
      </c>
      <c r="F2090" s="8">
        <v>563625</v>
      </c>
      <c r="G2090" s="8" t="s">
        <v>7818</v>
      </c>
      <c r="H2090" s="4" t="s">
        <v>7808</v>
      </c>
      <c r="I2090" s="8" t="s">
        <v>7688</v>
      </c>
      <c r="J2090" s="8"/>
      <c r="K2090" s="8"/>
      <c r="L2090" s="4"/>
      <c r="M2090" s="8">
        <v>4</v>
      </c>
      <c r="N2090" s="8"/>
      <c r="O2090" s="8"/>
      <c r="P2090" s="8"/>
      <c r="Q2090" s="8"/>
      <c r="R2090" s="7"/>
      <c r="S2090" s="21"/>
      <c r="T2090" s="21"/>
      <c r="U2090" s="21"/>
      <c r="V2090" s="22"/>
      <c r="W2090" s="20"/>
      <c r="X2090" s="20"/>
      <c r="Y2090" s="20"/>
      <c r="Z2090" s="20"/>
      <c r="AA2090" s="20"/>
      <c r="AB2090" s="20"/>
      <c r="AC2090" s="20"/>
      <c r="AD2090" s="13"/>
      <c r="AE2090" s="15"/>
      <c r="AF2090" s="17" t="s">
        <v>3273</v>
      </c>
      <c r="AG2090" s="17" t="s">
        <v>3274</v>
      </c>
      <c r="AH2090" s="15"/>
      <c r="AI2090" s="15"/>
    </row>
    <row r="2091" spans="1:35" ht="30" hidden="1">
      <c r="A2091" s="27">
        <v>36</v>
      </c>
      <c r="B2091" s="20" t="s">
        <v>16</v>
      </c>
      <c r="C2091" s="29">
        <v>45538</v>
      </c>
      <c r="D2091" s="7" t="s">
        <v>30</v>
      </c>
      <c r="E2091" s="4" t="s">
        <v>35</v>
      </c>
      <c r="F2091" s="8">
        <v>563626</v>
      </c>
      <c r="G2091" s="8" t="s">
        <v>7819</v>
      </c>
      <c r="H2091" s="4" t="s">
        <v>7808</v>
      </c>
      <c r="I2091" s="8" t="s">
        <v>7688</v>
      </c>
      <c r="J2091" s="8"/>
      <c r="K2091" s="8"/>
      <c r="L2091" s="4"/>
      <c r="M2091" s="8">
        <v>4</v>
      </c>
      <c r="N2091" s="8"/>
      <c r="O2091" s="8"/>
      <c r="P2091" s="8"/>
      <c r="Q2091" s="8"/>
      <c r="R2091" s="7"/>
      <c r="S2091" s="21"/>
      <c r="T2091" s="21"/>
      <c r="U2091" s="21"/>
      <c r="V2091" s="22"/>
      <c r="W2091" s="20"/>
      <c r="X2091" s="20"/>
      <c r="Y2091" s="20"/>
      <c r="Z2091" s="20"/>
      <c r="AA2091" s="20"/>
      <c r="AB2091" s="20"/>
      <c r="AC2091" s="20"/>
      <c r="AD2091" s="13"/>
      <c r="AE2091" s="15"/>
      <c r="AF2091" s="17" t="s">
        <v>3273</v>
      </c>
      <c r="AG2091" s="17" t="s">
        <v>3274</v>
      </c>
      <c r="AH2091" s="15"/>
      <c r="AI2091" s="15"/>
    </row>
    <row r="2092" spans="1:35" ht="30" hidden="1">
      <c r="A2092" s="27">
        <v>36</v>
      </c>
      <c r="B2092" s="20" t="s">
        <v>16</v>
      </c>
      <c r="C2092" s="29">
        <v>45538</v>
      </c>
      <c r="D2092" s="7" t="s">
        <v>30</v>
      </c>
      <c r="E2092" s="4" t="s">
        <v>31</v>
      </c>
      <c r="F2092" s="8">
        <v>563628</v>
      </c>
      <c r="G2092" s="8" t="s">
        <v>7820</v>
      </c>
      <c r="H2092" s="4" t="s">
        <v>7808</v>
      </c>
      <c r="I2092" s="8" t="s">
        <v>7821</v>
      </c>
      <c r="J2092" s="8" t="s">
        <v>3888</v>
      </c>
      <c r="K2092" s="8"/>
      <c r="L2092" s="4"/>
      <c r="M2092" s="8">
        <v>4</v>
      </c>
      <c r="N2092" s="8"/>
      <c r="O2092" s="8"/>
      <c r="P2092" s="8"/>
      <c r="Q2092" s="8"/>
      <c r="R2092" s="7"/>
      <c r="S2092" s="21"/>
      <c r="T2092" s="21"/>
      <c r="U2092" s="21"/>
      <c r="V2092" s="22"/>
      <c r="W2092" s="20"/>
      <c r="X2092" s="20"/>
      <c r="Y2092" s="20"/>
      <c r="Z2092" s="20"/>
      <c r="AA2092" s="20"/>
      <c r="AB2092" s="20"/>
      <c r="AC2092" s="20"/>
      <c r="AD2092" s="13"/>
      <c r="AE2092" s="15"/>
      <c r="AF2092" s="17" t="s">
        <v>3273</v>
      </c>
      <c r="AG2092" s="17" t="s">
        <v>3274</v>
      </c>
      <c r="AH2092" s="15"/>
      <c r="AI2092" s="15"/>
    </row>
    <row r="2093" spans="1:35" ht="30" hidden="1">
      <c r="A2093" s="27">
        <v>36</v>
      </c>
      <c r="B2093" s="20" t="s">
        <v>16</v>
      </c>
      <c r="C2093" s="29">
        <v>45538</v>
      </c>
      <c r="D2093" s="7" t="s">
        <v>154</v>
      </c>
      <c r="E2093" s="4" t="s">
        <v>31</v>
      </c>
      <c r="F2093" s="8">
        <v>563630</v>
      </c>
      <c r="G2093" s="8" t="s">
        <v>7822</v>
      </c>
      <c r="H2093" s="4" t="s">
        <v>7808</v>
      </c>
      <c r="I2093" s="8" t="s">
        <v>7823</v>
      </c>
      <c r="J2093" s="8" t="s">
        <v>4350</v>
      </c>
      <c r="K2093" s="8" t="s">
        <v>6333</v>
      </c>
      <c r="L2093" s="4"/>
      <c r="M2093" s="8">
        <v>3</v>
      </c>
      <c r="N2093" s="8"/>
      <c r="O2093" s="8"/>
      <c r="P2093" s="8"/>
      <c r="Q2093" s="8"/>
      <c r="R2093" s="7"/>
      <c r="S2093" s="21"/>
      <c r="T2093" s="21"/>
      <c r="U2093" s="21"/>
      <c r="V2093" s="22"/>
      <c r="W2093" s="20"/>
      <c r="X2093" s="20"/>
      <c r="Y2093" s="20"/>
      <c r="Z2093" s="20"/>
      <c r="AA2093" s="20"/>
      <c r="AB2093" s="20"/>
      <c r="AC2093" s="20"/>
      <c r="AD2093" s="13"/>
      <c r="AE2093" s="15"/>
      <c r="AF2093" s="17" t="s">
        <v>3273</v>
      </c>
      <c r="AG2093" s="17" t="s">
        <v>3274</v>
      </c>
      <c r="AH2093" s="15"/>
      <c r="AI2093" s="15"/>
    </row>
    <row r="2094" spans="1:35" ht="30" hidden="1">
      <c r="A2094" s="27">
        <v>36</v>
      </c>
      <c r="B2094" s="20" t="s">
        <v>16</v>
      </c>
      <c r="C2094" s="29">
        <v>45538</v>
      </c>
      <c r="D2094" s="7" t="s">
        <v>41</v>
      </c>
      <c r="E2094" s="4" t="s">
        <v>17</v>
      </c>
      <c r="F2094" s="8">
        <v>563631</v>
      </c>
      <c r="G2094" s="8" t="s">
        <v>7824</v>
      </c>
      <c r="H2094" s="4" t="s">
        <v>7808</v>
      </c>
      <c r="I2094" s="8" t="s">
        <v>7825</v>
      </c>
      <c r="J2094" s="8" t="s">
        <v>4499</v>
      </c>
      <c r="K2094" s="8" t="s">
        <v>7826</v>
      </c>
      <c r="L2094" s="4" t="s">
        <v>3888</v>
      </c>
      <c r="M2094" s="8">
        <v>3</v>
      </c>
      <c r="N2094" s="8"/>
      <c r="O2094" s="8"/>
      <c r="P2094" s="8"/>
      <c r="Q2094" s="8"/>
      <c r="R2094" s="7"/>
      <c r="S2094" s="21"/>
      <c r="T2094" s="21"/>
      <c r="U2094" s="21"/>
      <c r="V2094" s="22"/>
      <c r="W2094" s="20"/>
      <c r="X2094" s="20"/>
      <c r="Y2094" s="20"/>
      <c r="Z2094" s="20"/>
      <c r="AA2094" s="20"/>
      <c r="AB2094" s="20"/>
      <c r="AC2094" s="20"/>
      <c r="AD2094" s="13"/>
      <c r="AE2094" s="15"/>
      <c r="AF2094" s="17" t="s">
        <v>3273</v>
      </c>
      <c r="AG2094" s="17" t="s">
        <v>3274</v>
      </c>
      <c r="AH2094" s="15"/>
      <c r="AI2094" s="15"/>
    </row>
    <row r="2095" spans="1:35" ht="60" hidden="1">
      <c r="A2095" s="27">
        <v>36</v>
      </c>
      <c r="B2095" s="20" t="s">
        <v>16</v>
      </c>
      <c r="C2095" s="29">
        <v>45538</v>
      </c>
      <c r="D2095" s="7" t="s">
        <v>41</v>
      </c>
      <c r="E2095" s="4" t="s">
        <v>17</v>
      </c>
      <c r="F2095" s="8">
        <v>563632</v>
      </c>
      <c r="G2095" s="8" t="s">
        <v>7827</v>
      </c>
      <c r="H2095" s="4" t="s">
        <v>7808</v>
      </c>
      <c r="I2095" s="8" t="s">
        <v>7828</v>
      </c>
      <c r="J2095" s="8" t="s">
        <v>4364</v>
      </c>
      <c r="K2095" s="8" t="s">
        <v>4350</v>
      </c>
      <c r="L2095" s="4" t="s">
        <v>4530</v>
      </c>
      <c r="M2095" s="8">
        <v>3</v>
      </c>
      <c r="N2095" s="8"/>
      <c r="O2095" s="8"/>
      <c r="P2095" s="8"/>
      <c r="Q2095" s="8"/>
      <c r="R2095" s="7"/>
      <c r="S2095" s="21"/>
      <c r="T2095" s="21"/>
      <c r="U2095" s="21"/>
      <c r="V2095" s="22"/>
      <c r="W2095" s="20"/>
      <c r="X2095" s="20"/>
      <c r="Y2095" s="20"/>
      <c r="Z2095" s="20"/>
      <c r="AA2095" s="20"/>
      <c r="AB2095" s="20"/>
      <c r="AC2095" s="20"/>
      <c r="AD2095" s="13"/>
      <c r="AE2095" s="15"/>
      <c r="AF2095" s="17" t="s">
        <v>3273</v>
      </c>
      <c r="AG2095" s="17" t="s">
        <v>3274</v>
      </c>
      <c r="AH2095" s="15"/>
      <c r="AI2095" s="15"/>
    </row>
    <row r="2096" spans="1:35" ht="45" hidden="1">
      <c r="A2096" s="27">
        <v>36</v>
      </c>
      <c r="B2096" s="20" t="s">
        <v>16</v>
      </c>
      <c r="C2096" s="29">
        <v>45538</v>
      </c>
      <c r="D2096" s="7" t="s">
        <v>154</v>
      </c>
      <c r="E2096" s="4" t="s">
        <v>17</v>
      </c>
      <c r="F2096" s="8">
        <v>563633</v>
      </c>
      <c r="G2096" s="8" t="s">
        <v>7829</v>
      </c>
      <c r="H2096" s="4" t="s">
        <v>7808</v>
      </c>
      <c r="I2096" s="8" t="s">
        <v>7830</v>
      </c>
      <c r="J2096" s="8" t="s">
        <v>7831</v>
      </c>
      <c r="K2096" s="8" t="s">
        <v>7407</v>
      </c>
      <c r="L2096" s="4" t="s">
        <v>7832</v>
      </c>
      <c r="M2096" s="8">
        <v>3</v>
      </c>
      <c r="N2096" s="8"/>
      <c r="O2096" s="8"/>
      <c r="P2096" s="8"/>
      <c r="Q2096" s="8"/>
      <c r="R2096" s="7"/>
      <c r="S2096" s="21"/>
      <c r="T2096" s="21"/>
      <c r="U2096" s="21"/>
      <c r="V2096" s="22"/>
      <c r="W2096" s="20"/>
      <c r="X2096" s="20"/>
      <c r="Y2096" s="20"/>
      <c r="Z2096" s="20"/>
      <c r="AA2096" s="20"/>
      <c r="AB2096" s="20"/>
      <c r="AC2096" s="20"/>
      <c r="AD2096" s="13"/>
      <c r="AE2096" s="15"/>
      <c r="AF2096" s="17" t="s">
        <v>3273</v>
      </c>
      <c r="AG2096" s="17" t="s">
        <v>3274</v>
      </c>
      <c r="AH2096" s="15"/>
      <c r="AI2096" s="15"/>
    </row>
    <row r="2097" spans="1:35" ht="30" hidden="1">
      <c r="A2097" s="27">
        <v>36</v>
      </c>
      <c r="B2097" s="20" t="s">
        <v>16</v>
      </c>
      <c r="C2097" s="29">
        <v>45538</v>
      </c>
      <c r="D2097" s="7" t="s">
        <v>154</v>
      </c>
      <c r="E2097" s="4" t="s">
        <v>17</v>
      </c>
      <c r="F2097" s="8">
        <v>563634</v>
      </c>
      <c r="G2097" s="8" t="s">
        <v>7833</v>
      </c>
      <c r="H2097" s="4" t="s">
        <v>7808</v>
      </c>
      <c r="I2097" s="8" t="s">
        <v>7834</v>
      </c>
      <c r="J2097" s="8" t="s">
        <v>7835</v>
      </c>
      <c r="K2097" s="8" t="s">
        <v>4350</v>
      </c>
      <c r="L2097" s="4" t="s">
        <v>6992</v>
      </c>
      <c r="M2097" s="8">
        <v>3</v>
      </c>
      <c r="N2097" s="8"/>
      <c r="O2097" s="8"/>
      <c r="P2097" s="8"/>
      <c r="Q2097" s="8"/>
      <c r="R2097" s="7"/>
      <c r="S2097" s="21"/>
      <c r="T2097" s="21"/>
      <c r="U2097" s="21"/>
      <c r="V2097" s="22"/>
      <c r="W2097" s="20"/>
      <c r="X2097" s="20"/>
      <c r="Y2097" s="20"/>
      <c r="Z2097" s="20"/>
      <c r="AA2097" s="20"/>
      <c r="AB2097" s="20"/>
      <c r="AC2097" s="20"/>
      <c r="AD2097" s="13"/>
      <c r="AE2097" s="15"/>
      <c r="AF2097" s="17" t="s">
        <v>3273</v>
      </c>
      <c r="AG2097" s="17" t="s">
        <v>3274</v>
      </c>
      <c r="AH2097" s="15"/>
      <c r="AI2097" s="15"/>
    </row>
    <row r="2098" spans="1:35" ht="30" hidden="1">
      <c r="A2098" s="27">
        <v>36</v>
      </c>
      <c r="B2098" s="20" t="s">
        <v>16</v>
      </c>
      <c r="C2098" s="29">
        <v>45538</v>
      </c>
      <c r="D2098" s="7" t="s">
        <v>154</v>
      </c>
      <c r="E2098" s="4" t="s">
        <v>17</v>
      </c>
      <c r="F2098" s="8">
        <v>563635</v>
      </c>
      <c r="G2098" s="8" t="s">
        <v>7836</v>
      </c>
      <c r="H2098" s="4" t="s">
        <v>7808</v>
      </c>
      <c r="I2098" s="8" t="s">
        <v>7837</v>
      </c>
      <c r="J2098" s="8" t="s">
        <v>5719</v>
      </c>
      <c r="K2098" s="8" t="s">
        <v>6290</v>
      </c>
      <c r="L2098" s="4" t="s">
        <v>7633</v>
      </c>
      <c r="M2098" s="8">
        <v>3</v>
      </c>
      <c r="N2098" s="8"/>
      <c r="O2098" s="8"/>
      <c r="P2098" s="8"/>
      <c r="Q2098" s="8"/>
      <c r="R2098" s="7"/>
      <c r="S2098" s="21"/>
      <c r="T2098" s="21"/>
      <c r="U2098" s="21"/>
      <c r="V2098" s="22"/>
      <c r="W2098" s="20"/>
      <c r="X2098" s="20"/>
      <c r="Y2098" s="20"/>
      <c r="Z2098" s="20"/>
      <c r="AA2098" s="20"/>
      <c r="AB2098" s="20"/>
      <c r="AC2098" s="20"/>
      <c r="AD2098" s="13"/>
      <c r="AE2098" s="15"/>
      <c r="AF2098" s="17" t="s">
        <v>3273</v>
      </c>
      <c r="AG2098" s="17" t="s">
        <v>3274</v>
      </c>
      <c r="AH2098" s="15"/>
      <c r="AI2098" s="15"/>
    </row>
    <row r="2099" spans="1:35" ht="30" hidden="1">
      <c r="A2099" s="27">
        <v>36</v>
      </c>
      <c r="B2099" s="20" t="s">
        <v>16</v>
      </c>
      <c r="C2099" s="29">
        <v>45538</v>
      </c>
      <c r="D2099" s="7" t="s">
        <v>154</v>
      </c>
      <c r="E2099" s="4" t="s">
        <v>65</v>
      </c>
      <c r="F2099" s="8">
        <v>563627</v>
      </c>
      <c r="G2099" s="8" t="s">
        <v>7838</v>
      </c>
      <c r="H2099" s="4" t="s">
        <v>7808</v>
      </c>
      <c r="I2099" s="8" t="s">
        <v>7839</v>
      </c>
      <c r="J2099" s="8" t="s">
        <v>6124</v>
      </c>
      <c r="K2099" s="8" t="s">
        <v>6290</v>
      </c>
      <c r="L2099" s="4" t="s">
        <v>3324</v>
      </c>
      <c r="M2099" s="8">
        <v>3</v>
      </c>
      <c r="N2099" s="8"/>
      <c r="O2099" s="8"/>
      <c r="P2099" s="8"/>
      <c r="Q2099" s="8"/>
      <c r="R2099" s="7"/>
      <c r="S2099" s="21"/>
      <c r="T2099" s="21"/>
      <c r="U2099" s="21"/>
      <c r="V2099" s="22"/>
      <c r="W2099" s="20"/>
      <c r="X2099" s="20"/>
      <c r="Y2099" s="20"/>
      <c r="Z2099" s="20"/>
      <c r="AA2099" s="20"/>
      <c r="AB2099" s="20"/>
      <c r="AC2099" s="20"/>
      <c r="AD2099" s="13"/>
      <c r="AE2099" s="15"/>
      <c r="AF2099" s="17" t="s">
        <v>3273</v>
      </c>
      <c r="AG2099" s="17" t="s">
        <v>3274</v>
      </c>
      <c r="AH2099" s="15"/>
      <c r="AI2099" s="15"/>
    </row>
    <row r="2100" spans="1:35" ht="45" hidden="1">
      <c r="A2100" s="27">
        <v>36</v>
      </c>
      <c r="B2100" s="20" t="s">
        <v>16</v>
      </c>
      <c r="C2100" s="29">
        <v>45540</v>
      </c>
      <c r="D2100" s="7" t="s">
        <v>154</v>
      </c>
      <c r="E2100" s="4" t="s">
        <v>90</v>
      </c>
      <c r="F2100" s="8">
        <v>563615</v>
      </c>
      <c r="G2100" s="8" t="s">
        <v>7840</v>
      </c>
      <c r="H2100" s="4" t="s">
        <v>153</v>
      </c>
      <c r="I2100" s="8" t="s">
        <v>7841</v>
      </c>
      <c r="J2100" s="8" t="s">
        <v>7842</v>
      </c>
      <c r="K2100" s="8" t="s">
        <v>7843</v>
      </c>
      <c r="L2100" s="4" t="s">
        <v>4368</v>
      </c>
      <c r="M2100" s="8">
        <v>2</v>
      </c>
      <c r="N2100" s="8"/>
      <c r="O2100" s="8"/>
      <c r="P2100" s="8"/>
      <c r="Q2100" s="8"/>
      <c r="R2100" s="7"/>
      <c r="S2100" s="21"/>
      <c r="T2100" s="21"/>
      <c r="U2100" s="21"/>
      <c r="V2100" s="22"/>
      <c r="W2100" s="20"/>
      <c r="X2100" s="20"/>
      <c r="Y2100" s="20"/>
      <c r="Z2100" s="20"/>
      <c r="AA2100" s="20"/>
      <c r="AB2100" s="20"/>
      <c r="AC2100" s="20"/>
      <c r="AD2100" s="13"/>
      <c r="AE2100" s="15"/>
      <c r="AF2100" s="17" t="s">
        <v>3273</v>
      </c>
      <c r="AG2100" s="17" t="s">
        <v>3274</v>
      </c>
      <c r="AH2100" s="15"/>
      <c r="AI2100" s="15"/>
    </row>
    <row r="2101" spans="1:35" ht="30" hidden="1">
      <c r="A2101" s="27">
        <v>36</v>
      </c>
      <c r="B2101" s="20" t="s">
        <v>16</v>
      </c>
      <c r="C2101" s="29">
        <v>45540</v>
      </c>
      <c r="D2101" s="7" t="s">
        <v>154</v>
      </c>
      <c r="E2101" s="4" t="s">
        <v>90</v>
      </c>
      <c r="F2101" s="8">
        <v>563616</v>
      </c>
      <c r="G2101" s="8" t="s">
        <v>7844</v>
      </c>
      <c r="H2101" s="4" t="s">
        <v>153</v>
      </c>
      <c r="I2101" s="8" t="s">
        <v>7845</v>
      </c>
      <c r="J2101" s="8" t="s">
        <v>6124</v>
      </c>
      <c r="K2101" s="8" t="s">
        <v>6290</v>
      </c>
      <c r="L2101" s="4" t="s">
        <v>7633</v>
      </c>
      <c r="M2101" s="8">
        <v>3</v>
      </c>
      <c r="N2101" s="8"/>
      <c r="O2101" s="8"/>
      <c r="P2101" s="8"/>
      <c r="Q2101" s="8"/>
      <c r="R2101" s="7"/>
      <c r="S2101" s="21"/>
      <c r="T2101" s="21"/>
      <c r="U2101" s="21"/>
      <c r="V2101" s="22"/>
      <c r="W2101" s="20"/>
      <c r="X2101" s="20"/>
      <c r="Y2101" s="20"/>
      <c r="Z2101" s="20"/>
      <c r="AA2101" s="20"/>
      <c r="AB2101" s="20"/>
      <c r="AC2101" s="20"/>
      <c r="AD2101" s="13"/>
      <c r="AE2101" s="15"/>
      <c r="AF2101" s="17" t="s">
        <v>3273</v>
      </c>
      <c r="AG2101" s="17" t="s">
        <v>3274</v>
      </c>
      <c r="AH2101" s="15"/>
      <c r="AI2101" s="15"/>
    </row>
    <row r="2102" spans="1:35" ht="30" hidden="1">
      <c r="A2102" s="27">
        <v>36</v>
      </c>
      <c r="B2102" s="20" t="s">
        <v>16</v>
      </c>
      <c r="C2102" s="29">
        <v>45540</v>
      </c>
      <c r="D2102" s="7" t="s">
        <v>154</v>
      </c>
      <c r="E2102" s="4" t="s">
        <v>90</v>
      </c>
      <c r="F2102" s="8">
        <v>563617</v>
      </c>
      <c r="G2102" s="8" t="s">
        <v>7846</v>
      </c>
      <c r="H2102" s="4" t="s">
        <v>153</v>
      </c>
      <c r="I2102" s="8" t="s">
        <v>2398</v>
      </c>
      <c r="J2102" s="8" t="s">
        <v>6995</v>
      </c>
      <c r="K2102" s="8"/>
      <c r="L2102" s="4"/>
      <c r="M2102" s="8">
        <v>4</v>
      </c>
      <c r="N2102" s="8"/>
      <c r="O2102" s="8"/>
      <c r="P2102" s="8"/>
      <c r="Q2102" s="8"/>
      <c r="R2102" s="7"/>
      <c r="S2102" s="21"/>
      <c r="T2102" s="21"/>
      <c r="U2102" s="21"/>
      <c r="V2102" s="22"/>
      <c r="W2102" s="20"/>
      <c r="X2102" s="20"/>
      <c r="Y2102" s="20"/>
      <c r="Z2102" s="20"/>
      <c r="AA2102" s="20"/>
      <c r="AB2102" s="20"/>
      <c r="AC2102" s="20"/>
      <c r="AD2102" s="13"/>
      <c r="AE2102" s="15"/>
      <c r="AF2102" s="17" t="s">
        <v>3273</v>
      </c>
      <c r="AG2102" s="17" t="s">
        <v>3274</v>
      </c>
      <c r="AH2102" s="15"/>
      <c r="AI2102" s="15"/>
    </row>
    <row r="2103" spans="1:35" ht="30" hidden="1">
      <c r="A2103" s="27">
        <v>36</v>
      </c>
      <c r="B2103" s="20" t="s">
        <v>16</v>
      </c>
      <c r="C2103" s="29">
        <v>45540</v>
      </c>
      <c r="D2103" s="7" t="s">
        <v>154</v>
      </c>
      <c r="E2103" s="4" t="s">
        <v>116</v>
      </c>
      <c r="F2103" s="8">
        <v>563618</v>
      </c>
      <c r="G2103" s="8" t="s">
        <v>7847</v>
      </c>
      <c r="H2103" s="4" t="s">
        <v>153</v>
      </c>
      <c r="I2103" s="8" t="s">
        <v>7848</v>
      </c>
      <c r="J2103" s="8" t="s">
        <v>3323</v>
      </c>
      <c r="K2103" s="8"/>
      <c r="L2103" s="4"/>
      <c r="M2103" s="8">
        <v>4</v>
      </c>
      <c r="N2103" s="8"/>
      <c r="O2103" s="8"/>
      <c r="P2103" s="8"/>
      <c r="Q2103" s="8"/>
      <c r="R2103" s="7"/>
      <c r="S2103" s="21"/>
      <c r="T2103" s="21"/>
      <c r="U2103" s="21"/>
      <c r="V2103" s="22"/>
      <c r="W2103" s="20"/>
      <c r="X2103" s="20"/>
      <c r="Y2103" s="20"/>
      <c r="Z2103" s="20"/>
      <c r="AA2103" s="20"/>
      <c r="AB2103" s="20"/>
      <c r="AC2103" s="20"/>
      <c r="AD2103" s="13"/>
      <c r="AE2103" s="15"/>
      <c r="AF2103" s="17" t="s">
        <v>3273</v>
      </c>
      <c r="AG2103" s="17" t="s">
        <v>3274</v>
      </c>
      <c r="AH2103" s="15"/>
      <c r="AI2103" s="15"/>
    </row>
    <row r="2104" spans="1:35" ht="45" hidden="1">
      <c r="A2104" s="27">
        <v>36</v>
      </c>
      <c r="B2104" s="20" t="s">
        <v>16</v>
      </c>
      <c r="C2104" s="29">
        <v>45538</v>
      </c>
      <c r="D2104" s="7" t="s">
        <v>154</v>
      </c>
      <c r="E2104" s="4" t="s">
        <v>90</v>
      </c>
      <c r="F2104" s="8">
        <v>563536</v>
      </c>
      <c r="G2104" s="8" t="s">
        <v>7749</v>
      </c>
      <c r="H2104" s="4" t="s">
        <v>7750</v>
      </c>
      <c r="I2104" s="8" t="s">
        <v>7849</v>
      </c>
      <c r="J2104" s="8" t="s">
        <v>6972</v>
      </c>
      <c r="K2104" s="8" t="s">
        <v>4530</v>
      </c>
      <c r="L2104" s="4" t="s">
        <v>7850</v>
      </c>
      <c r="M2104" s="8">
        <v>3</v>
      </c>
      <c r="N2104" s="8"/>
      <c r="O2104" s="8"/>
      <c r="P2104" s="8"/>
      <c r="Q2104" s="8"/>
      <c r="R2104" s="7"/>
      <c r="S2104" s="21"/>
      <c r="T2104" s="21"/>
      <c r="U2104" s="21"/>
      <c r="V2104" s="22"/>
      <c r="W2104" s="20"/>
      <c r="X2104" s="20"/>
      <c r="Y2104" s="20"/>
      <c r="Z2104" s="20"/>
      <c r="AA2104" s="20"/>
      <c r="AB2104" s="20"/>
      <c r="AC2104" s="20"/>
      <c r="AD2104" s="13"/>
      <c r="AE2104" s="15"/>
      <c r="AF2104" s="17" t="s">
        <v>3273</v>
      </c>
      <c r="AG2104" s="17" t="s">
        <v>3274</v>
      </c>
      <c r="AH2104" s="15"/>
      <c r="AI2104" s="15"/>
    </row>
    <row r="2105" spans="1:35" ht="45" hidden="1">
      <c r="A2105" s="27">
        <v>36</v>
      </c>
      <c r="B2105" s="20" t="s">
        <v>16</v>
      </c>
      <c r="C2105" s="29">
        <v>45538</v>
      </c>
      <c r="D2105" s="7" t="s">
        <v>154</v>
      </c>
      <c r="E2105" s="4" t="s">
        <v>116</v>
      </c>
      <c r="F2105" s="8">
        <v>563537</v>
      </c>
      <c r="G2105" s="8" t="s">
        <v>7751</v>
      </c>
      <c r="H2105" s="4" t="s">
        <v>7750</v>
      </c>
      <c r="I2105" s="8" t="s">
        <v>7849</v>
      </c>
      <c r="J2105" s="8" t="s">
        <v>6972</v>
      </c>
      <c r="K2105" s="8" t="s">
        <v>4530</v>
      </c>
      <c r="L2105" s="4" t="s">
        <v>7850</v>
      </c>
      <c r="M2105" s="8">
        <v>3</v>
      </c>
      <c r="N2105" s="8"/>
      <c r="O2105" s="8"/>
      <c r="P2105" s="8"/>
      <c r="Q2105" s="8"/>
      <c r="R2105" s="7"/>
      <c r="S2105" s="21"/>
      <c r="T2105" s="21"/>
      <c r="U2105" s="21"/>
      <c r="V2105" s="22"/>
      <c r="W2105" s="20"/>
      <c r="X2105" s="20"/>
      <c r="Y2105" s="20"/>
      <c r="Z2105" s="20"/>
      <c r="AA2105" s="20"/>
      <c r="AB2105" s="20"/>
      <c r="AC2105" s="20"/>
      <c r="AD2105" s="13"/>
      <c r="AE2105" s="15"/>
      <c r="AF2105" s="17" t="s">
        <v>3273</v>
      </c>
      <c r="AG2105" s="17" t="s">
        <v>3274</v>
      </c>
      <c r="AH2105" s="15"/>
      <c r="AI2105" s="15"/>
    </row>
    <row r="2106" spans="1:35" ht="30" hidden="1">
      <c r="A2106" s="27">
        <v>36</v>
      </c>
      <c r="B2106" s="20" t="s">
        <v>16</v>
      </c>
      <c r="C2106" s="29">
        <v>45538</v>
      </c>
      <c r="D2106" s="7" t="s">
        <v>154</v>
      </c>
      <c r="E2106" s="4" t="s">
        <v>116</v>
      </c>
      <c r="F2106" s="8">
        <v>563538</v>
      </c>
      <c r="G2106" s="8" t="s">
        <v>7752</v>
      </c>
      <c r="H2106" s="4" t="s">
        <v>7750</v>
      </c>
      <c r="I2106" s="8" t="s">
        <v>7851</v>
      </c>
      <c r="J2106" s="8" t="s">
        <v>7852</v>
      </c>
      <c r="K2106" s="8" t="s">
        <v>6290</v>
      </c>
      <c r="L2106" s="4" t="s">
        <v>3324</v>
      </c>
      <c r="M2106" s="8">
        <v>3</v>
      </c>
      <c r="N2106" s="8"/>
      <c r="O2106" s="8"/>
      <c r="P2106" s="8"/>
      <c r="Q2106" s="8"/>
      <c r="R2106" s="7"/>
      <c r="S2106" s="21"/>
      <c r="T2106" s="21"/>
      <c r="U2106" s="21"/>
      <c r="V2106" s="22"/>
      <c r="W2106" s="20"/>
      <c r="X2106" s="20"/>
      <c r="Y2106" s="20"/>
      <c r="Z2106" s="20"/>
      <c r="AA2106" s="20"/>
      <c r="AB2106" s="20"/>
      <c r="AC2106" s="20"/>
      <c r="AD2106" s="13"/>
      <c r="AE2106" s="15"/>
      <c r="AF2106" s="17" t="s">
        <v>3273</v>
      </c>
      <c r="AG2106" s="17" t="s">
        <v>3274</v>
      </c>
      <c r="AH2106" s="15"/>
      <c r="AI2106" s="15"/>
    </row>
    <row r="2107" spans="1:35" ht="30" hidden="1">
      <c r="A2107" s="27">
        <v>36</v>
      </c>
      <c r="B2107" s="20" t="s">
        <v>96</v>
      </c>
      <c r="C2107" s="29">
        <v>45540</v>
      </c>
      <c r="D2107" s="7" t="s">
        <v>127</v>
      </c>
      <c r="E2107" s="4" t="s">
        <v>45</v>
      </c>
      <c r="F2107" s="8">
        <v>563584</v>
      </c>
      <c r="G2107" s="8" t="s">
        <v>7853</v>
      </c>
      <c r="H2107" s="4" t="s">
        <v>7854</v>
      </c>
      <c r="I2107" s="8" t="s">
        <v>7855</v>
      </c>
      <c r="J2107" s="8" t="s">
        <v>7856</v>
      </c>
      <c r="K2107" s="8" t="s">
        <v>7857</v>
      </c>
      <c r="L2107" s="4" t="s">
        <v>7858</v>
      </c>
      <c r="M2107" s="8">
        <v>2</v>
      </c>
      <c r="N2107" s="8" t="s">
        <v>3661</v>
      </c>
      <c r="O2107" s="8" t="s">
        <v>3661</v>
      </c>
      <c r="P2107" s="8" t="s">
        <v>3364</v>
      </c>
      <c r="Q2107" s="8"/>
      <c r="R2107" s="7"/>
      <c r="S2107" s="21">
        <v>0</v>
      </c>
      <c r="T2107" s="21">
        <v>3.4482758620689655E-2</v>
      </c>
      <c r="U2107" s="21">
        <v>0</v>
      </c>
      <c r="V2107" s="22">
        <v>0.15517241379310345</v>
      </c>
      <c r="W2107" s="20">
        <v>0.17241379310344829</v>
      </c>
      <c r="X2107" s="20">
        <v>0</v>
      </c>
      <c r="Y2107" s="20">
        <v>0</v>
      </c>
      <c r="Z2107" s="20">
        <v>0</v>
      </c>
      <c r="AA2107" s="20">
        <v>0</v>
      </c>
      <c r="AB2107" s="20">
        <v>0</v>
      </c>
      <c r="AC2107" s="20">
        <v>0</v>
      </c>
      <c r="AD2107" s="13">
        <v>45545</v>
      </c>
      <c r="AE2107" s="15"/>
      <c r="AF2107" s="17" t="s">
        <v>3273</v>
      </c>
      <c r="AG2107" s="17" t="s">
        <v>3274</v>
      </c>
      <c r="AH2107" s="15"/>
      <c r="AI2107" s="15"/>
    </row>
    <row r="2108" spans="1:35" ht="30" hidden="1">
      <c r="A2108" s="27">
        <v>36</v>
      </c>
      <c r="B2108" s="20" t="s">
        <v>96</v>
      </c>
      <c r="C2108" s="29">
        <v>45540</v>
      </c>
      <c r="D2108" s="7" t="s">
        <v>104</v>
      </c>
      <c r="E2108" s="4" t="s">
        <v>116</v>
      </c>
      <c r="F2108" s="8">
        <v>563585</v>
      </c>
      <c r="G2108" s="8" t="s">
        <v>7859</v>
      </c>
      <c r="H2108" s="4" t="s">
        <v>7854</v>
      </c>
      <c r="I2108" s="8" t="s">
        <v>7688</v>
      </c>
      <c r="J2108" s="8"/>
      <c r="K2108" s="8"/>
      <c r="L2108" s="4"/>
      <c r="M2108" s="8"/>
      <c r="N2108" s="8"/>
      <c r="O2108" s="8"/>
      <c r="P2108" s="8"/>
      <c r="Q2108" s="8"/>
      <c r="R2108" s="7"/>
      <c r="S2108" s="21"/>
      <c r="T2108" s="21"/>
      <c r="U2108" s="21"/>
      <c r="V2108" s="22"/>
      <c r="W2108" s="20"/>
      <c r="X2108" s="20"/>
      <c r="Y2108" s="20"/>
      <c r="Z2108" s="20"/>
      <c r="AA2108" s="20"/>
      <c r="AB2108" s="20"/>
      <c r="AC2108" s="20"/>
      <c r="AD2108" s="13"/>
      <c r="AE2108" s="15"/>
      <c r="AF2108" s="17" t="s">
        <v>3273</v>
      </c>
      <c r="AG2108" s="17" t="s">
        <v>3274</v>
      </c>
      <c r="AH2108" s="15"/>
      <c r="AI2108" s="15"/>
    </row>
    <row r="2109" spans="1:35" ht="30" hidden="1">
      <c r="A2109" s="27">
        <v>36</v>
      </c>
      <c r="B2109" s="20" t="s">
        <v>96</v>
      </c>
      <c r="C2109" s="29">
        <v>45540</v>
      </c>
      <c r="D2109" s="7" t="s">
        <v>555</v>
      </c>
      <c r="E2109" s="4" t="s">
        <v>116</v>
      </c>
      <c r="F2109" s="8">
        <v>563586</v>
      </c>
      <c r="G2109" s="8" t="s">
        <v>7860</v>
      </c>
      <c r="H2109" s="4" t="s">
        <v>7854</v>
      </c>
      <c r="I2109" s="8" t="s">
        <v>7688</v>
      </c>
      <c r="J2109" s="8"/>
      <c r="K2109" s="8"/>
      <c r="L2109" s="4"/>
      <c r="M2109" s="8"/>
      <c r="N2109" s="8"/>
      <c r="O2109" s="8"/>
      <c r="P2109" s="8"/>
      <c r="Q2109" s="8"/>
      <c r="R2109" s="7"/>
      <c r="S2109" s="21"/>
      <c r="T2109" s="21"/>
      <c r="U2109" s="21"/>
      <c r="V2109" s="22"/>
      <c r="W2109" s="20"/>
      <c r="X2109" s="20"/>
      <c r="Y2109" s="20"/>
      <c r="Z2109" s="20"/>
      <c r="AA2109" s="20"/>
      <c r="AB2109" s="20"/>
      <c r="AC2109" s="20"/>
      <c r="AD2109" s="13"/>
      <c r="AE2109" s="15"/>
      <c r="AF2109" s="17" t="s">
        <v>3273</v>
      </c>
      <c r="AG2109" s="17" t="s">
        <v>3274</v>
      </c>
      <c r="AH2109" s="15"/>
      <c r="AI2109" s="15"/>
    </row>
    <row r="2110" spans="1:35" ht="30" hidden="1">
      <c r="A2110" s="27">
        <v>36</v>
      </c>
      <c r="B2110" s="20" t="s">
        <v>96</v>
      </c>
      <c r="C2110" s="29">
        <v>45540</v>
      </c>
      <c r="D2110" s="7" t="s">
        <v>97</v>
      </c>
      <c r="E2110" s="4" t="s">
        <v>116</v>
      </c>
      <c r="F2110" s="8">
        <v>563587</v>
      </c>
      <c r="G2110" s="8" t="s">
        <v>7861</v>
      </c>
      <c r="H2110" s="4" t="s">
        <v>7854</v>
      </c>
      <c r="I2110" s="8" t="s">
        <v>7862</v>
      </c>
      <c r="J2110" s="8" t="s">
        <v>7863</v>
      </c>
      <c r="K2110" s="8" t="s">
        <v>7864</v>
      </c>
      <c r="L2110" s="4" t="s">
        <v>7865</v>
      </c>
      <c r="M2110" s="8">
        <v>3</v>
      </c>
      <c r="N2110" s="8" t="s">
        <v>3370</v>
      </c>
      <c r="O2110" s="8" t="s">
        <v>3370</v>
      </c>
      <c r="P2110" s="8" t="s">
        <v>3370</v>
      </c>
      <c r="Q2110" s="8" t="s">
        <v>3370</v>
      </c>
      <c r="R2110" s="7"/>
      <c r="S2110" s="21">
        <v>0</v>
      </c>
      <c r="T2110" s="21">
        <v>0</v>
      </c>
      <c r="U2110" s="21">
        <v>0</v>
      </c>
      <c r="V2110" s="22">
        <v>0</v>
      </c>
      <c r="W2110" s="20">
        <v>0.18055555555555552</v>
      </c>
      <c r="X2110" s="20">
        <v>0</v>
      </c>
      <c r="Y2110" s="20">
        <v>0</v>
      </c>
      <c r="Z2110" s="20">
        <v>6.9444444444444448E-2</v>
      </c>
      <c r="AA2110" s="20">
        <v>0</v>
      </c>
      <c r="AB2110" s="20">
        <v>2.7777777777777776E-2</v>
      </c>
      <c r="AC2110" s="20">
        <v>0</v>
      </c>
      <c r="AD2110" s="13">
        <v>45545</v>
      </c>
      <c r="AE2110" s="15"/>
      <c r="AF2110" s="17" t="s">
        <v>3273</v>
      </c>
      <c r="AG2110" s="17" t="s">
        <v>3274</v>
      </c>
      <c r="AH2110" s="15"/>
      <c r="AI2110" s="15"/>
    </row>
    <row r="2111" spans="1:35" ht="30" hidden="1">
      <c r="A2111" s="27">
        <v>36</v>
      </c>
      <c r="B2111" s="20" t="s">
        <v>96</v>
      </c>
      <c r="C2111" s="29">
        <v>45540</v>
      </c>
      <c r="D2111" s="7" t="s">
        <v>97</v>
      </c>
      <c r="E2111" s="4" t="s">
        <v>116</v>
      </c>
      <c r="F2111" s="8">
        <v>563588</v>
      </c>
      <c r="G2111" s="8" t="s">
        <v>7866</v>
      </c>
      <c r="H2111" s="4" t="s">
        <v>7854</v>
      </c>
      <c r="I2111" s="8" t="s">
        <v>7867</v>
      </c>
      <c r="J2111" s="8" t="s">
        <v>7868</v>
      </c>
      <c r="K2111" s="8" t="s">
        <v>5824</v>
      </c>
      <c r="L2111" s="4" t="s">
        <v>7869</v>
      </c>
      <c r="M2111" s="8">
        <v>2</v>
      </c>
      <c r="N2111" s="8" t="s">
        <v>3387</v>
      </c>
      <c r="O2111" s="8" t="s">
        <v>3387</v>
      </c>
      <c r="P2111" s="8" t="s">
        <v>3380</v>
      </c>
      <c r="Q2111" s="8" t="s">
        <v>3661</v>
      </c>
      <c r="R2111" s="7" t="s">
        <v>3370</v>
      </c>
      <c r="S2111" s="21">
        <v>0.28000000000000003</v>
      </c>
      <c r="T2111" s="21">
        <v>0</v>
      </c>
      <c r="U2111" s="21">
        <v>0</v>
      </c>
      <c r="V2111" s="22">
        <v>0</v>
      </c>
      <c r="W2111" s="20">
        <v>0</v>
      </c>
      <c r="X2111" s="20">
        <v>0</v>
      </c>
      <c r="Y2111" s="20">
        <v>0.04</v>
      </c>
      <c r="Z2111" s="20">
        <v>0</v>
      </c>
      <c r="AA2111" s="20">
        <v>0</v>
      </c>
      <c r="AB2111" s="20">
        <v>0.08</v>
      </c>
      <c r="AC2111" s="20">
        <v>0.02</v>
      </c>
      <c r="AD2111" s="13">
        <v>45544</v>
      </c>
      <c r="AE2111" s="15"/>
      <c r="AF2111" s="17" t="s">
        <v>3273</v>
      </c>
      <c r="AG2111" s="17" t="s">
        <v>3274</v>
      </c>
      <c r="AH2111" s="15"/>
      <c r="AI2111" s="15"/>
    </row>
    <row r="2112" spans="1:35" ht="30" hidden="1">
      <c r="A2112" s="27">
        <v>36</v>
      </c>
      <c r="B2112" s="20" t="s">
        <v>96</v>
      </c>
      <c r="C2112" s="29">
        <v>45540</v>
      </c>
      <c r="D2112" s="7" t="s">
        <v>120</v>
      </c>
      <c r="E2112" s="4" t="s">
        <v>35</v>
      </c>
      <c r="F2112" s="8">
        <v>563590</v>
      </c>
      <c r="G2112" s="8" t="s">
        <v>7870</v>
      </c>
      <c r="H2112" s="4" t="s">
        <v>7854</v>
      </c>
      <c r="I2112" s="8" t="s">
        <v>7688</v>
      </c>
      <c r="J2112" s="8"/>
      <c r="K2112" s="8"/>
      <c r="L2112" s="4"/>
      <c r="M2112" s="8"/>
      <c r="N2112" s="8"/>
      <c r="O2112" s="8"/>
      <c r="P2112" s="8"/>
      <c r="Q2112" s="8"/>
      <c r="R2112" s="7"/>
      <c r="S2112" s="21"/>
      <c r="T2112" s="21"/>
      <c r="U2112" s="21"/>
      <c r="V2112" s="22"/>
      <c r="W2112" s="20"/>
      <c r="X2112" s="20"/>
      <c r="Y2112" s="20"/>
      <c r="Z2112" s="20"/>
      <c r="AA2112" s="20"/>
      <c r="AB2112" s="20"/>
      <c r="AC2112" s="20"/>
      <c r="AD2112" s="13"/>
      <c r="AE2112" s="15"/>
      <c r="AF2112" s="17" t="s">
        <v>3273</v>
      </c>
      <c r="AG2112" s="17" t="s">
        <v>3274</v>
      </c>
      <c r="AH2112" s="15"/>
      <c r="AI2112" s="15"/>
    </row>
    <row r="2113" spans="1:35" ht="30" hidden="1">
      <c r="A2113" s="27">
        <v>36</v>
      </c>
      <c r="B2113" s="20" t="s">
        <v>96</v>
      </c>
      <c r="C2113" s="29">
        <v>45540</v>
      </c>
      <c r="D2113" s="7" t="s">
        <v>120</v>
      </c>
      <c r="E2113" s="4" t="s">
        <v>35</v>
      </c>
      <c r="F2113" s="8">
        <v>563591</v>
      </c>
      <c r="G2113" s="8" t="s">
        <v>7871</v>
      </c>
      <c r="H2113" s="4" t="s">
        <v>7854</v>
      </c>
      <c r="I2113" s="8" t="s">
        <v>7688</v>
      </c>
      <c r="J2113" s="8"/>
      <c r="K2113" s="8"/>
      <c r="L2113" s="4"/>
      <c r="M2113" s="8"/>
      <c r="N2113" s="8"/>
      <c r="O2113" s="8"/>
      <c r="P2113" s="8"/>
      <c r="Q2113" s="8"/>
      <c r="R2113" s="7"/>
      <c r="S2113" s="21"/>
      <c r="T2113" s="21"/>
      <c r="U2113" s="21"/>
      <c r="V2113" s="22"/>
      <c r="W2113" s="20"/>
      <c r="X2113" s="20"/>
      <c r="Y2113" s="20"/>
      <c r="Z2113" s="20"/>
      <c r="AA2113" s="20"/>
      <c r="AB2113" s="20"/>
      <c r="AC2113" s="20"/>
      <c r="AD2113" s="13"/>
      <c r="AE2113" s="15"/>
      <c r="AF2113" s="17" t="s">
        <v>3273</v>
      </c>
      <c r="AG2113" s="17" t="s">
        <v>3274</v>
      </c>
      <c r="AH2113" s="15"/>
      <c r="AI2113" s="15"/>
    </row>
    <row r="2114" spans="1:35" ht="30" hidden="1">
      <c r="A2114" s="27">
        <v>36</v>
      </c>
      <c r="B2114" s="20" t="s">
        <v>96</v>
      </c>
      <c r="C2114" s="29">
        <v>45540</v>
      </c>
      <c r="D2114" s="7" t="s">
        <v>108</v>
      </c>
      <c r="E2114" s="4" t="s">
        <v>35</v>
      </c>
      <c r="F2114" s="8">
        <v>563592</v>
      </c>
      <c r="G2114" s="8" t="s">
        <v>7872</v>
      </c>
      <c r="H2114" s="4" t="s">
        <v>7854</v>
      </c>
      <c r="I2114" s="8" t="s">
        <v>7688</v>
      </c>
      <c r="J2114" s="8"/>
      <c r="K2114" s="8"/>
      <c r="L2114" s="4"/>
      <c r="M2114" s="8"/>
      <c r="N2114" s="8"/>
      <c r="O2114" s="8"/>
      <c r="P2114" s="8"/>
      <c r="Q2114" s="8"/>
      <c r="R2114" s="7"/>
      <c r="S2114" s="21"/>
      <c r="T2114" s="21"/>
      <c r="U2114" s="21"/>
      <c r="V2114" s="22"/>
      <c r="W2114" s="20"/>
      <c r="X2114" s="20"/>
      <c r="Y2114" s="20"/>
      <c r="Z2114" s="20"/>
      <c r="AA2114" s="20"/>
      <c r="AB2114" s="20"/>
      <c r="AC2114" s="20"/>
      <c r="AD2114" s="13"/>
      <c r="AE2114" s="15"/>
      <c r="AF2114" s="17" t="s">
        <v>3273</v>
      </c>
      <c r="AG2114" s="17" t="s">
        <v>3274</v>
      </c>
      <c r="AH2114" s="15"/>
      <c r="AI2114" s="15"/>
    </row>
    <row r="2115" spans="1:35" ht="30" hidden="1">
      <c r="A2115" s="27">
        <v>36</v>
      </c>
      <c r="B2115" s="20" t="s">
        <v>96</v>
      </c>
      <c r="C2115" s="29">
        <v>45540</v>
      </c>
      <c r="D2115" s="7" t="s">
        <v>108</v>
      </c>
      <c r="E2115" s="4" t="s">
        <v>35</v>
      </c>
      <c r="F2115" s="8">
        <v>563593</v>
      </c>
      <c r="G2115" s="8" t="s">
        <v>7873</v>
      </c>
      <c r="H2115" s="4" t="s">
        <v>7854</v>
      </c>
      <c r="I2115" s="8" t="s">
        <v>7688</v>
      </c>
      <c r="J2115" s="8"/>
      <c r="K2115" s="8"/>
      <c r="L2115" s="4"/>
      <c r="M2115" s="8"/>
      <c r="N2115" s="8"/>
      <c r="O2115" s="8"/>
      <c r="P2115" s="8"/>
      <c r="Q2115" s="8"/>
      <c r="R2115" s="7"/>
      <c r="S2115" s="21"/>
      <c r="T2115" s="21"/>
      <c r="U2115" s="21"/>
      <c r="V2115" s="22"/>
      <c r="W2115" s="20"/>
      <c r="X2115" s="20"/>
      <c r="Y2115" s="20"/>
      <c r="Z2115" s="20"/>
      <c r="AA2115" s="20"/>
      <c r="AB2115" s="20"/>
      <c r="AC2115" s="20"/>
      <c r="AD2115" s="13"/>
      <c r="AE2115" s="15"/>
      <c r="AF2115" s="17" t="s">
        <v>3273</v>
      </c>
      <c r="AG2115" s="17" t="s">
        <v>3274</v>
      </c>
      <c r="AH2115" s="15"/>
      <c r="AI2115" s="15"/>
    </row>
    <row r="2116" spans="1:35" ht="60" hidden="1">
      <c r="A2116" s="27">
        <v>36</v>
      </c>
      <c r="B2116" s="20" t="s">
        <v>96</v>
      </c>
      <c r="C2116" s="29">
        <v>45540</v>
      </c>
      <c r="D2116" s="7" t="s">
        <v>97</v>
      </c>
      <c r="E2116" s="4" t="s">
        <v>35</v>
      </c>
      <c r="F2116" s="8">
        <v>563594</v>
      </c>
      <c r="G2116" s="8" t="s">
        <v>7874</v>
      </c>
      <c r="H2116" s="4" t="s">
        <v>7854</v>
      </c>
      <c r="I2116" s="8" t="s">
        <v>7875</v>
      </c>
      <c r="J2116" s="8" t="s">
        <v>7876</v>
      </c>
      <c r="K2116" s="8" t="s">
        <v>5569</v>
      </c>
      <c r="L2116" s="4" t="s">
        <v>7877</v>
      </c>
      <c r="M2116" s="8">
        <v>2</v>
      </c>
      <c r="N2116" s="8" t="s">
        <v>3387</v>
      </c>
      <c r="O2116" s="8" t="s">
        <v>3440</v>
      </c>
      <c r="P2116" s="8" t="s">
        <v>3379</v>
      </c>
      <c r="Q2116" s="8"/>
      <c r="R2116" s="7"/>
      <c r="S2116" s="21">
        <v>0</v>
      </c>
      <c r="T2116" s="21">
        <v>0</v>
      </c>
      <c r="U2116" s="21">
        <v>0.12068965517241378</v>
      </c>
      <c r="V2116" s="22">
        <v>5.1724137931034482E-2</v>
      </c>
      <c r="W2116" s="20">
        <v>6.8965517241379309E-2</v>
      </c>
      <c r="X2116" s="20">
        <v>6.8965517241379309E-2</v>
      </c>
      <c r="Y2116" s="20">
        <v>0</v>
      </c>
      <c r="Z2116" s="20">
        <v>0</v>
      </c>
      <c r="AA2116" s="20">
        <v>0</v>
      </c>
      <c r="AB2116" s="20">
        <v>0</v>
      </c>
      <c r="AC2116" s="20">
        <v>0.10344827586206896</v>
      </c>
      <c r="AD2116" s="13">
        <v>45545</v>
      </c>
      <c r="AE2116" s="15"/>
      <c r="AF2116" s="17" t="s">
        <v>3273</v>
      </c>
      <c r="AG2116" s="17" t="s">
        <v>3274</v>
      </c>
      <c r="AH2116" s="15"/>
      <c r="AI2116" s="15"/>
    </row>
    <row r="2117" spans="1:35" ht="30" hidden="1">
      <c r="A2117" s="27">
        <v>36</v>
      </c>
      <c r="B2117" s="20" t="s">
        <v>96</v>
      </c>
      <c r="C2117" s="29">
        <v>45540</v>
      </c>
      <c r="D2117" s="7" t="s">
        <v>144</v>
      </c>
      <c r="E2117" s="4" t="s">
        <v>35</v>
      </c>
      <c r="F2117" s="8">
        <v>563595</v>
      </c>
      <c r="G2117" s="8" t="s">
        <v>7878</v>
      </c>
      <c r="H2117" s="4" t="s">
        <v>7854</v>
      </c>
      <c r="I2117" s="8" t="s">
        <v>139</v>
      </c>
      <c r="J2117" s="8"/>
      <c r="K2117" s="8"/>
      <c r="L2117" s="4"/>
      <c r="M2117" s="8">
        <v>4</v>
      </c>
      <c r="N2117" s="8" t="s">
        <v>3409</v>
      </c>
      <c r="O2117" s="8" t="s">
        <v>3409</v>
      </c>
      <c r="P2117" s="8" t="s">
        <v>3409</v>
      </c>
      <c r="Q2117" s="8"/>
      <c r="R2117" s="7"/>
      <c r="S2117" s="21">
        <v>0</v>
      </c>
      <c r="T2117" s="21">
        <v>0</v>
      </c>
      <c r="U2117" s="21">
        <v>0</v>
      </c>
      <c r="V2117" s="22">
        <v>0</v>
      </c>
      <c r="W2117" s="20">
        <v>0</v>
      </c>
      <c r="X2117" s="20">
        <v>0</v>
      </c>
      <c r="Y2117" s="20">
        <v>0</v>
      </c>
      <c r="Z2117" s="20">
        <v>0</v>
      </c>
      <c r="AA2117" s="20">
        <v>0</v>
      </c>
      <c r="AB2117" s="20">
        <v>0</v>
      </c>
      <c r="AC2117" s="20">
        <v>0</v>
      </c>
      <c r="AD2117" s="13">
        <v>45545</v>
      </c>
      <c r="AE2117" s="15"/>
      <c r="AF2117" s="17" t="s">
        <v>3273</v>
      </c>
      <c r="AG2117" s="17" t="s">
        <v>3274</v>
      </c>
      <c r="AH2117" s="15"/>
      <c r="AI2117" s="15"/>
    </row>
    <row r="2118" spans="1:35" ht="30" hidden="1">
      <c r="A2118" s="27">
        <v>36</v>
      </c>
      <c r="B2118" s="20" t="s">
        <v>96</v>
      </c>
      <c r="C2118" s="29">
        <v>45540</v>
      </c>
      <c r="D2118" s="7" t="s">
        <v>305</v>
      </c>
      <c r="E2118" s="4" t="s">
        <v>17</v>
      </c>
      <c r="F2118" s="8">
        <v>563598</v>
      </c>
      <c r="G2118" s="8" t="s">
        <v>7879</v>
      </c>
      <c r="H2118" s="4" t="s">
        <v>7854</v>
      </c>
      <c r="I2118" s="8" t="s">
        <v>7688</v>
      </c>
      <c r="J2118" s="8"/>
      <c r="K2118" s="8"/>
      <c r="L2118" s="4"/>
      <c r="M2118" s="8"/>
      <c r="N2118" s="8"/>
      <c r="O2118" s="8"/>
      <c r="P2118" s="8"/>
      <c r="Q2118" s="8"/>
      <c r="R2118" s="7"/>
      <c r="S2118" s="21"/>
      <c r="T2118" s="21"/>
      <c r="U2118" s="21"/>
      <c r="V2118" s="22"/>
      <c r="W2118" s="20"/>
      <c r="X2118" s="20"/>
      <c r="Y2118" s="20"/>
      <c r="Z2118" s="20"/>
      <c r="AA2118" s="20"/>
      <c r="AB2118" s="20"/>
      <c r="AC2118" s="20"/>
      <c r="AD2118" s="13"/>
      <c r="AE2118" s="15"/>
      <c r="AF2118" s="17" t="s">
        <v>3273</v>
      </c>
      <c r="AG2118" s="17" t="s">
        <v>3274</v>
      </c>
      <c r="AH2118" s="15"/>
      <c r="AI2118" s="15"/>
    </row>
    <row r="2119" spans="1:35" ht="45" hidden="1">
      <c r="A2119" s="27">
        <v>36</v>
      </c>
      <c r="B2119" s="20" t="s">
        <v>96</v>
      </c>
      <c r="C2119" s="29">
        <v>45540</v>
      </c>
      <c r="D2119" s="7" t="s">
        <v>97</v>
      </c>
      <c r="E2119" s="4" t="s">
        <v>17</v>
      </c>
      <c r="F2119" s="8">
        <v>563599</v>
      </c>
      <c r="G2119" s="8" t="s">
        <v>7880</v>
      </c>
      <c r="H2119" s="4" t="s">
        <v>7854</v>
      </c>
      <c r="I2119" s="8" t="s">
        <v>7881</v>
      </c>
      <c r="J2119" s="8" t="s">
        <v>7882</v>
      </c>
      <c r="K2119" s="8" t="s">
        <v>7490</v>
      </c>
      <c r="L2119" s="4" t="s">
        <v>3659</v>
      </c>
      <c r="M2119" s="8">
        <v>1</v>
      </c>
      <c r="N2119" s="8" t="s">
        <v>3380</v>
      </c>
      <c r="O2119" s="8" t="s">
        <v>3370</v>
      </c>
      <c r="P2119" s="8" t="s">
        <v>3363</v>
      </c>
      <c r="Q2119" s="8" t="s">
        <v>3379</v>
      </c>
      <c r="R2119" s="7" t="s">
        <v>3826</v>
      </c>
      <c r="S2119" s="21">
        <v>0.20754716981132076</v>
      </c>
      <c r="T2119" s="21">
        <v>4.716981132075472E-2</v>
      </c>
      <c r="U2119" s="21">
        <v>0</v>
      </c>
      <c r="V2119" s="22">
        <v>1.8867924528301886E-2</v>
      </c>
      <c r="W2119" s="20">
        <v>5.6603773584905669E-2</v>
      </c>
      <c r="X2119" s="20">
        <v>0</v>
      </c>
      <c r="Y2119" s="20">
        <v>0</v>
      </c>
      <c r="Z2119" s="20">
        <v>0</v>
      </c>
      <c r="AA2119" s="20">
        <v>0</v>
      </c>
      <c r="AB2119" s="20">
        <v>0.13207547169811321</v>
      </c>
      <c r="AC2119" s="20">
        <v>0</v>
      </c>
      <c r="AD2119" s="13">
        <v>45544</v>
      </c>
      <c r="AE2119" s="15"/>
      <c r="AF2119" s="17" t="s">
        <v>3273</v>
      </c>
      <c r="AG2119" s="17" t="s">
        <v>3274</v>
      </c>
      <c r="AH2119" s="15"/>
      <c r="AI2119" s="15"/>
    </row>
    <row r="2120" spans="1:35" ht="30" hidden="1">
      <c r="A2120" s="27">
        <v>36</v>
      </c>
      <c r="B2120" s="20" t="s">
        <v>96</v>
      </c>
      <c r="C2120" s="29">
        <v>45540</v>
      </c>
      <c r="D2120" s="7" t="s">
        <v>127</v>
      </c>
      <c r="E2120" s="4" t="s">
        <v>17</v>
      </c>
      <c r="F2120" s="8">
        <v>563600</v>
      </c>
      <c r="G2120" s="8" t="s">
        <v>7883</v>
      </c>
      <c r="H2120" s="4" t="s">
        <v>7854</v>
      </c>
      <c r="I2120" s="8" t="s">
        <v>7884</v>
      </c>
      <c r="J2120" s="8" t="s">
        <v>7885</v>
      </c>
      <c r="K2120" s="8" t="s">
        <v>5123</v>
      </c>
      <c r="L2120" s="4" t="s">
        <v>3993</v>
      </c>
      <c r="M2120" s="8">
        <v>3</v>
      </c>
      <c r="N2120" s="8" t="s">
        <v>3409</v>
      </c>
      <c r="O2120" s="8" t="s">
        <v>3409</v>
      </c>
      <c r="P2120" s="8" t="s">
        <v>3409</v>
      </c>
      <c r="Q2120" s="8"/>
      <c r="R2120" s="7"/>
      <c r="S2120" s="21">
        <v>0</v>
      </c>
      <c r="T2120" s="21">
        <v>2.0833333333333329E-2</v>
      </c>
      <c r="U2120" s="21">
        <v>0</v>
      </c>
      <c r="V2120" s="22">
        <v>0</v>
      </c>
      <c r="W2120" s="20">
        <v>0.14583333333333334</v>
      </c>
      <c r="X2120" s="20">
        <v>0</v>
      </c>
      <c r="Y2120" s="20">
        <v>0</v>
      </c>
      <c r="Z2120" s="20">
        <v>0</v>
      </c>
      <c r="AA2120" s="20">
        <v>0</v>
      </c>
      <c r="AB2120" s="20">
        <v>6.25E-2</v>
      </c>
      <c r="AC2120" s="20">
        <v>0</v>
      </c>
      <c r="AD2120" s="13">
        <v>45545</v>
      </c>
      <c r="AE2120" s="15"/>
      <c r="AF2120" s="17" t="s">
        <v>3273</v>
      </c>
      <c r="AG2120" s="17" t="s">
        <v>3274</v>
      </c>
      <c r="AH2120" s="15"/>
      <c r="AI2120" s="15"/>
    </row>
    <row r="2121" spans="1:35" ht="30" hidden="1">
      <c r="A2121" s="27">
        <v>36</v>
      </c>
      <c r="B2121" s="20" t="s">
        <v>96</v>
      </c>
      <c r="C2121" s="29">
        <v>45540</v>
      </c>
      <c r="D2121" s="7" t="s">
        <v>127</v>
      </c>
      <c r="E2121" s="4" t="s">
        <v>39</v>
      </c>
      <c r="F2121" s="8">
        <v>563601</v>
      </c>
      <c r="G2121" s="8" t="s">
        <v>7886</v>
      </c>
      <c r="H2121" s="4" t="s">
        <v>7854</v>
      </c>
      <c r="I2121" s="8" t="s">
        <v>7887</v>
      </c>
      <c r="J2121" s="8" t="s">
        <v>7888</v>
      </c>
      <c r="K2121" s="8" t="s">
        <v>7779</v>
      </c>
      <c r="L2121" s="4" t="s">
        <v>3836</v>
      </c>
      <c r="M2121" s="8">
        <v>2</v>
      </c>
      <c r="N2121" s="8" t="s">
        <v>3387</v>
      </c>
      <c r="O2121" s="8" t="s">
        <v>3387</v>
      </c>
      <c r="P2121" s="8" t="s">
        <v>3387</v>
      </c>
      <c r="Q2121" s="8" t="s">
        <v>3387</v>
      </c>
      <c r="R2121" s="7"/>
      <c r="S2121" s="21">
        <v>0.203125</v>
      </c>
      <c r="T2121" s="21">
        <v>0</v>
      </c>
      <c r="U2121" s="21">
        <v>0</v>
      </c>
      <c r="V2121" s="22">
        <v>3.125E-2</v>
      </c>
      <c r="W2121" s="20">
        <v>0</v>
      </c>
      <c r="X2121" s="20">
        <v>0</v>
      </c>
      <c r="Y2121" s="20">
        <v>0</v>
      </c>
      <c r="Z2121" s="20">
        <v>0</v>
      </c>
      <c r="AA2121" s="20">
        <v>0</v>
      </c>
      <c r="AB2121" s="20">
        <v>0.109375</v>
      </c>
      <c r="AC2121" s="20">
        <v>0</v>
      </c>
      <c r="AD2121" s="13">
        <v>45544</v>
      </c>
      <c r="AE2121" s="15"/>
      <c r="AF2121" s="17" t="s">
        <v>3273</v>
      </c>
      <c r="AG2121" s="17" t="s">
        <v>3274</v>
      </c>
      <c r="AH2121" s="15"/>
      <c r="AI2121" s="15"/>
    </row>
    <row r="2122" spans="1:35" ht="90" hidden="1">
      <c r="A2122" s="27">
        <v>36</v>
      </c>
      <c r="B2122" s="20" t="s">
        <v>96</v>
      </c>
      <c r="C2122" s="29">
        <v>45540</v>
      </c>
      <c r="D2122" s="7" t="s">
        <v>127</v>
      </c>
      <c r="E2122" s="4" t="s">
        <v>39</v>
      </c>
      <c r="F2122" s="8">
        <v>563602</v>
      </c>
      <c r="G2122" s="8" t="s">
        <v>7889</v>
      </c>
      <c r="H2122" s="4" t="s">
        <v>7854</v>
      </c>
      <c r="I2122" s="8" t="s">
        <v>7890</v>
      </c>
      <c r="J2122" s="8" t="s">
        <v>7891</v>
      </c>
      <c r="K2122" s="8" t="s">
        <v>3869</v>
      </c>
      <c r="L2122" s="4" t="s">
        <v>7892</v>
      </c>
      <c r="M2122" s="8">
        <v>1</v>
      </c>
      <c r="N2122" s="8" t="s">
        <v>3388</v>
      </c>
      <c r="O2122" s="8" t="s">
        <v>3832</v>
      </c>
      <c r="P2122" s="8" t="s">
        <v>3440</v>
      </c>
      <c r="Q2122" s="8"/>
      <c r="R2122" s="7"/>
      <c r="S2122" s="21">
        <v>6.8181818181818177E-2</v>
      </c>
      <c r="T2122" s="21">
        <v>0</v>
      </c>
      <c r="U2122" s="21">
        <v>0</v>
      </c>
      <c r="V2122" s="22">
        <v>4.5454545454545456E-2</v>
      </c>
      <c r="W2122" s="20">
        <v>0</v>
      </c>
      <c r="X2122" s="20">
        <v>0</v>
      </c>
      <c r="Y2122" s="20">
        <v>0.13636363636363635</v>
      </c>
      <c r="Z2122" s="20">
        <v>6.8181818181818177E-2</v>
      </c>
      <c r="AA2122" s="20">
        <v>0</v>
      </c>
      <c r="AB2122" s="20">
        <v>9.0909090909090912E-2</v>
      </c>
      <c r="AC2122" s="20">
        <v>6.8181818181818177E-2</v>
      </c>
      <c r="AD2122" s="13">
        <v>45544</v>
      </c>
      <c r="AE2122" s="15"/>
      <c r="AF2122" s="17" t="s">
        <v>3273</v>
      </c>
      <c r="AG2122" s="17" t="s">
        <v>3274</v>
      </c>
      <c r="AH2122" s="15"/>
      <c r="AI2122" s="15"/>
    </row>
    <row r="2123" spans="1:35" ht="30" hidden="1">
      <c r="A2123" s="27">
        <v>36</v>
      </c>
      <c r="B2123" s="20" t="s">
        <v>96</v>
      </c>
      <c r="C2123" s="29">
        <v>45540</v>
      </c>
      <c r="D2123" s="7" t="s">
        <v>97</v>
      </c>
      <c r="E2123" s="4" t="s">
        <v>39</v>
      </c>
      <c r="F2123" s="8">
        <v>563603</v>
      </c>
      <c r="G2123" s="8" t="s">
        <v>7893</v>
      </c>
      <c r="H2123" s="4" t="s">
        <v>7854</v>
      </c>
      <c r="I2123" s="8" t="s">
        <v>7894</v>
      </c>
      <c r="J2123" s="8" t="s">
        <v>7895</v>
      </c>
      <c r="K2123" s="8" t="s">
        <v>3869</v>
      </c>
      <c r="L2123" s="4" t="s">
        <v>7896</v>
      </c>
      <c r="M2123" s="8">
        <v>3</v>
      </c>
      <c r="N2123" s="8" t="s">
        <v>3409</v>
      </c>
      <c r="O2123" s="8" t="s">
        <v>3409</v>
      </c>
      <c r="P2123" s="8" t="s">
        <v>3832</v>
      </c>
      <c r="Q2123" s="8"/>
      <c r="R2123" s="7"/>
      <c r="S2123" s="21">
        <v>0</v>
      </c>
      <c r="T2123" s="21">
        <v>0</v>
      </c>
      <c r="U2123" s="21">
        <v>0</v>
      </c>
      <c r="V2123" s="22">
        <v>0</v>
      </c>
      <c r="W2123" s="20">
        <v>0</v>
      </c>
      <c r="X2123" s="20">
        <v>0</v>
      </c>
      <c r="Y2123" s="20">
        <v>0.11363636363636363</v>
      </c>
      <c r="Z2123" s="20">
        <v>4.5454545454545456E-2</v>
      </c>
      <c r="AA2123" s="20">
        <v>0</v>
      </c>
      <c r="AB2123" s="20">
        <v>9.0909090909090912E-2</v>
      </c>
      <c r="AC2123" s="20">
        <v>0</v>
      </c>
      <c r="AD2123" s="13">
        <v>45545</v>
      </c>
      <c r="AE2123" s="15"/>
      <c r="AF2123" s="17" t="s">
        <v>3273</v>
      </c>
      <c r="AG2123" s="17" t="s">
        <v>3274</v>
      </c>
      <c r="AH2123" s="15"/>
      <c r="AI2123" s="15"/>
    </row>
    <row r="2124" spans="1:35" ht="45" hidden="1">
      <c r="A2124" s="27">
        <v>36</v>
      </c>
      <c r="B2124" s="20" t="s">
        <v>96</v>
      </c>
      <c r="C2124" s="29">
        <v>45540</v>
      </c>
      <c r="D2124" s="7" t="s">
        <v>104</v>
      </c>
      <c r="E2124" s="4" t="s">
        <v>90</v>
      </c>
      <c r="F2124" s="8">
        <v>563604</v>
      </c>
      <c r="G2124" s="8" t="s">
        <v>7897</v>
      </c>
      <c r="H2124" s="4" t="s">
        <v>7854</v>
      </c>
      <c r="I2124" s="8" t="s">
        <v>7898</v>
      </c>
      <c r="J2124" s="8" t="s">
        <v>7899</v>
      </c>
      <c r="K2124" s="8" t="s">
        <v>6612</v>
      </c>
      <c r="L2124" s="4" t="s">
        <v>6992</v>
      </c>
      <c r="M2124" s="8">
        <v>2</v>
      </c>
      <c r="N2124" s="8"/>
      <c r="O2124" s="8"/>
      <c r="P2124" s="8"/>
      <c r="Q2124" s="8"/>
      <c r="R2124" s="7"/>
      <c r="S2124" s="21"/>
      <c r="T2124" s="21"/>
      <c r="U2124" s="21"/>
      <c r="V2124" s="22"/>
      <c r="W2124" s="20"/>
      <c r="X2124" s="20"/>
      <c r="Y2124" s="20"/>
      <c r="Z2124" s="20"/>
      <c r="AA2124" s="20"/>
      <c r="AB2124" s="20"/>
      <c r="AC2124" s="20"/>
      <c r="AD2124" s="13"/>
      <c r="AE2124" s="15"/>
      <c r="AF2124" s="17" t="s">
        <v>3273</v>
      </c>
      <c r="AG2124" s="17" t="s">
        <v>3274</v>
      </c>
      <c r="AH2124" s="15"/>
      <c r="AI2124" s="15"/>
    </row>
    <row r="2125" spans="1:35" ht="30" hidden="1">
      <c r="A2125" s="27">
        <v>36</v>
      </c>
      <c r="B2125" s="20" t="s">
        <v>96</v>
      </c>
      <c r="C2125" s="29">
        <v>45540</v>
      </c>
      <c r="D2125" s="7" t="s">
        <v>127</v>
      </c>
      <c r="E2125" s="4" t="s">
        <v>90</v>
      </c>
      <c r="F2125" s="8">
        <v>563605</v>
      </c>
      <c r="G2125" s="8" t="s">
        <v>7900</v>
      </c>
      <c r="H2125" s="4" t="s">
        <v>7854</v>
      </c>
      <c r="I2125" s="8" t="s">
        <v>7901</v>
      </c>
      <c r="J2125" s="8" t="s">
        <v>3417</v>
      </c>
      <c r="K2125" s="8" t="s">
        <v>6426</v>
      </c>
      <c r="L2125" s="4" t="s">
        <v>7355</v>
      </c>
      <c r="M2125" s="8">
        <v>4</v>
      </c>
      <c r="N2125" s="8" t="s">
        <v>3409</v>
      </c>
      <c r="O2125" s="8" t="s">
        <v>3409</v>
      </c>
      <c r="P2125" s="8" t="s">
        <v>3409</v>
      </c>
      <c r="Q2125" s="8"/>
      <c r="R2125" s="7"/>
      <c r="S2125" s="21">
        <v>0</v>
      </c>
      <c r="T2125" s="21">
        <v>4.1666666666666657E-2</v>
      </c>
      <c r="U2125" s="21">
        <v>0</v>
      </c>
      <c r="V2125" s="22">
        <v>0</v>
      </c>
      <c r="W2125" s="20">
        <v>0</v>
      </c>
      <c r="X2125" s="20">
        <v>0</v>
      </c>
      <c r="Y2125" s="20">
        <v>0</v>
      </c>
      <c r="Z2125" s="20">
        <v>6.25E-2</v>
      </c>
      <c r="AA2125" s="20">
        <v>2.0833333333333329E-2</v>
      </c>
      <c r="AB2125" s="20">
        <v>0</v>
      </c>
      <c r="AC2125" s="20">
        <v>0</v>
      </c>
      <c r="AD2125" s="13">
        <v>45545</v>
      </c>
      <c r="AE2125" s="15"/>
      <c r="AF2125" s="17" t="s">
        <v>3273</v>
      </c>
      <c r="AG2125" s="17" t="s">
        <v>3274</v>
      </c>
      <c r="AH2125" s="15"/>
      <c r="AI2125" s="15"/>
    </row>
    <row r="2126" spans="1:35" ht="30" hidden="1">
      <c r="A2126" s="27">
        <v>36</v>
      </c>
      <c r="B2126" s="20" t="s">
        <v>96</v>
      </c>
      <c r="C2126" s="29">
        <v>45540</v>
      </c>
      <c r="D2126" s="7" t="s">
        <v>127</v>
      </c>
      <c r="E2126" s="4" t="s">
        <v>90</v>
      </c>
      <c r="F2126" s="8">
        <v>563606</v>
      </c>
      <c r="G2126" s="8" t="s">
        <v>7902</v>
      </c>
      <c r="H2126" s="4" t="s">
        <v>7854</v>
      </c>
      <c r="I2126" s="8" t="s">
        <v>7903</v>
      </c>
      <c r="J2126" s="8" t="s">
        <v>7904</v>
      </c>
      <c r="K2126" s="8" t="s">
        <v>3543</v>
      </c>
      <c r="L2126" s="4"/>
      <c r="M2126" s="8">
        <v>2</v>
      </c>
      <c r="N2126" s="8" t="s">
        <v>3370</v>
      </c>
      <c r="O2126" s="8" t="s">
        <v>3370</v>
      </c>
      <c r="P2126" s="8" t="s">
        <v>3370</v>
      </c>
      <c r="Q2126" s="8"/>
      <c r="R2126" s="7"/>
      <c r="S2126" s="21">
        <v>0.27777777777777779</v>
      </c>
      <c r="T2126" s="21">
        <v>0</v>
      </c>
      <c r="U2126" s="21">
        <v>0</v>
      </c>
      <c r="V2126" s="22">
        <v>0</v>
      </c>
      <c r="W2126" s="20">
        <v>0</v>
      </c>
      <c r="X2126" s="20">
        <v>0</v>
      </c>
      <c r="Y2126" s="20">
        <v>0</v>
      </c>
      <c r="Z2126" s="20">
        <v>0</v>
      </c>
      <c r="AA2126" s="20">
        <v>0</v>
      </c>
      <c r="AB2126" s="20">
        <v>0.12962962962962962</v>
      </c>
      <c r="AC2126" s="20">
        <v>0</v>
      </c>
      <c r="AD2126" s="13">
        <v>45544</v>
      </c>
      <c r="AE2126" s="15"/>
      <c r="AF2126" s="17" t="s">
        <v>3273</v>
      </c>
      <c r="AG2126" s="17" t="s">
        <v>3274</v>
      </c>
      <c r="AH2126" s="15"/>
      <c r="AI2126" s="15"/>
    </row>
    <row r="2127" spans="1:35" ht="30" hidden="1">
      <c r="A2127" s="27">
        <v>36</v>
      </c>
      <c r="B2127" s="20" t="s">
        <v>96</v>
      </c>
      <c r="C2127" s="29">
        <v>45540</v>
      </c>
      <c r="D2127" s="7" t="s">
        <v>127</v>
      </c>
      <c r="E2127" s="4" t="s">
        <v>90</v>
      </c>
      <c r="F2127" s="8">
        <v>563607</v>
      </c>
      <c r="G2127" s="8" t="s">
        <v>7905</v>
      </c>
      <c r="H2127" s="4" t="s">
        <v>7854</v>
      </c>
      <c r="I2127" s="8" t="s">
        <v>7906</v>
      </c>
      <c r="J2127" s="8" t="s">
        <v>7907</v>
      </c>
      <c r="K2127" s="8" t="s">
        <v>4425</v>
      </c>
      <c r="L2127" s="4" t="s">
        <v>7908</v>
      </c>
      <c r="M2127" s="8">
        <v>1</v>
      </c>
      <c r="N2127" s="8" t="s">
        <v>3380</v>
      </c>
      <c r="O2127" s="8" t="s">
        <v>3380</v>
      </c>
      <c r="P2127" s="8" t="s">
        <v>3362</v>
      </c>
      <c r="Q2127" s="8" t="s">
        <v>3380</v>
      </c>
      <c r="R2127" s="7" t="s">
        <v>3370</v>
      </c>
      <c r="S2127" s="21">
        <v>0.2421875</v>
      </c>
      <c r="T2127" s="21">
        <v>0</v>
      </c>
      <c r="U2127" s="21">
        <v>9.375E-2</v>
      </c>
      <c r="V2127" s="22">
        <v>0</v>
      </c>
      <c r="W2127" s="20">
        <v>0</v>
      </c>
      <c r="X2127" s="20">
        <v>0</v>
      </c>
      <c r="Y2127" s="20">
        <v>0</v>
      </c>
      <c r="Z2127" s="20">
        <v>0</v>
      </c>
      <c r="AA2127" s="20">
        <v>0</v>
      </c>
      <c r="AB2127" s="20">
        <v>8.59375E-2</v>
      </c>
      <c r="AC2127" s="20">
        <v>0</v>
      </c>
      <c r="AD2127" s="13">
        <v>45544</v>
      </c>
      <c r="AE2127" s="15"/>
      <c r="AF2127" s="17" t="s">
        <v>3273</v>
      </c>
      <c r="AG2127" s="17" t="s">
        <v>3274</v>
      </c>
      <c r="AH2127" s="15"/>
      <c r="AI2127" s="15"/>
    </row>
    <row r="2128" spans="1:35" ht="30" hidden="1">
      <c r="A2128" s="27">
        <v>36</v>
      </c>
      <c r="B2128" s="20" t="s">
        <v>96</v>
      </c>
      <c r="C2128" s="29">
        <v>45540</v>
      </c>
      <c r="D2128" s="7" t="s">
        <v>127</v>
      </c>
      <c r="E2128" s="4" t="s">
        <v>90</v>
      </c>
      <c r="F2128" s="8">
        <v>563608</v>
      </c>
      <c r="G2128" s="8" t="s">
        <v>7909</v>
      </c>
      <c r="H2128" s="4" t="s">
        <v>7854</v>
      </c>
      <c r="I2128" s="8" t="s">
        <v>7910</v>
      </c>
      <c r="J2128" s="8" t="s">
        <v>7911</v>
      </c>
      <c r="K2128" s="8" t="s">
        <v>7912</v>
      </c>
      <c r="L2128" s="4" t="s">
        <v>3666</v>
      </c>
      <c r="M2128" s="8">
        <v>1</v>
      </c>
      <c r="N2128" s="8" t="s">
        <v>3387</v>
      </c>
      <c r="O2128" s="8" t="s">
        <v>3409</v>
      </c>
      <c r="P2128" s="8" t="s">
        <v>3440</v>
      </c>
      <c r="Q2128" s="8" t="s">
        <v>3440</v>
      </c>
      <c r="R2128" s="7" t="s">
        <v>3440</v>
      </c>
      <c r="S2128" s="21">
        <v>0.30232558139534882</v>
      </c>
      <c r="T2128" s="21">
        <v>2.3255813953488372E-2</v>
      </c>
      <c r="U2128" s="21">
        <v>0</v>
      </c>
      <c r="V2128" s="22">
        <v>0</v>
      </c>
      <c r="W2128" s="20">
        <v>0</v>
      </c>
      <c r="X2128" s="20">
        <v>0</v>
      </c>
      <c r="Y2128" s="20">
        <v>0</v>
      </c>
      <c r="Z2128" s="20">
        <v>0</v>
      </c>
      <c r="AA2128" s="20">
        <v>0</v>
      </c>
      <c r="AB2128" s="20">
        <v>0.27906976744186046</v>
      </c>
      <c r="AC2128" s="20">
        <v>0</v>
      </c>
      <c r="AD2128" s="13">
        <v>45544</v>
      </c>
      <c r="AE2128" s="15"/>
      <c r="AF2128" s="17" t="s">
        <v>3273</v>
      </c>
      <c r="AG2128" s="17" t="s">
        <v>3274</v>
      </c>
      <c r="AH2128" s="15"/>
      <c r="AI2128" s="15"/>
    </row>
    <row r="2129" spans="1:35" ht="30" hidden="1">
      <c r="A2129" s="27">
        <v>36</v>
      </c>
      <c r="B2129" s="20" t="s">
        <v>96</v>
      </c>
      <c r="C2129" s="29">
        <v>45540</v>
      </c>
      <c r="D2129" s="7" t="s">
        <v>97</v>
      </c>
      <c r="E2129" s="4" t="s">
        <v>90</v>
      </c>
      <c r="F2129" s="8">
        <v>563609</v>
      </c>
      <c r="G2129" s="8" t="s">
        <v>7913</v>
      </c>
      <c r="H2129" s="4" t="s">
        <v>7854</v>
      </c>
      <c r="I2129" s="8" t="s">
        <v>7914</v>
      </c>
      <c r="J2129" s="8" t="s">
        <v>7915</v>
      </c>
      <c r="K2129" s="8" t="s">
        <v>7869</v>
      </c>
      <c r="L2129" s="4" t="s">
        <v>5946</v>
      </c>
      <c r="M2129" s="8">
        <v>3</v>
      </c>
      <c r="N2129" s="8" t="s">
        <v>3409</v>
      </c>
      <c r="O2129" s="8" t="s">
        <v>3409</v>
      </c>
      <c r="P2129" s="8" t="s">
        <v>3370</v>
      </c>
      <c r="Q2129" s="8"/>
      <c r="R2129" s="7"/>
      <c r="S2129" s="21">
        <v>0</v>
      </c>
      <c r="T2129" s="21">
        <v>0</v>
      </c>
      <c r="U2129" s="21">
        <v>0</v>
      </c>
      <c r="V2129" s="22">
        <v>0</v>
      </c>
      <c r="W2129" s="20">
        <v>0</v>
      </c>
      <c r="X2129" s="20">
        <v>0</v>
      </c>
      <c r="Y2129" s="20">
        <v>0.04</v>
      </c>
      <c r="Z2129" s="20">
        <v>0.2</v>
      </c>
      <c r="AA2129" s="20">
        <v>0</v>
      </c>
      <c r="AB2129" s="20">
        <v>0.02</v>
      </c>
      <c r="AC2129" s="20">
        <v>0</v>
      </c>
      <c r="AD2129" s="13">
        <v>45544</v>
      </c>
      <c r="AE2129" s="15"/>
      <c r="AF2129" s="17" t="s">
        <v>3273</v>
      </c>
      <c r="AG2129" s="17" t="s">
        <v>3274</v>
      </c>
      <c r="AH2129" s="15"/>
      <c r="AI2129" s="15"/>
    </row>
    <row r="2130" spans="1:35" ht="30" hidden="1">
      <c r="A2130" s="27">
        <v>36</v>
      </c>
      <c r="B2130" s="20" t="s">
        <v>169</v>
      </c>
      <c r="C2130" s="29">
        <v>45536</v>
      </c>
      <c r="D2130" s="7"/>
      <c r="E2130" s="4" t="s">
        <v>35</v>
      </c>
      <c r="F2130" s="8">
        <v>563610</v>
      </c>
      <c r="G2130" s="8" t="s">
        <v>7916</v>
      </c>
      <c r="H2130" s="4" t="s">
        <v>7917</v>
      </c>
      <c r="I2130" s="8"/>
      <c r="J2130" s="8"/>
      <c r="K2130" s="8"/>
      <c r="L2130" s="4"/>
      <c r="M2130" s="8"/>
      <c r="N2130" s="8"/>
      <c r="O2130" s="8"/>
      <c r="P2130" s="8"/>
      <c r="Q2130" s="8"/>
      <c r="R2130" s="7"/>
      <c r="S2130" s="21"/>
      <c r="T2130" s="21"/>
      <c r="U2130" s="21"/>
      <c r="V2130" s="22"/>
      <c r="W2130" s="20"/>
      <c r="X2130" s="20"/>
      <c r="Y2130" s="20"/>
      <c r="Z2130" s="20"/>
      <c r="AA2130" s="20"/>
      <c r="AB2130" s="20"/>
      <c r="AC2130" s="20"/>
      <c r="AD2130" s="13"/>
      <c r="AE2130" s="15"/>
      <c r="AF2130" s="17"/>
      <c r="AG2130" s="17"/>
      <c r="AH2130" s="15"/>
      <c r="AI2130" s="15"/>
    </row>
    <row r="2131" spans="1:35" ht="30" hidden="1">
      <c r="A2131" s="27">
        <v>36</v>
      </c>
      <c r="B2131" s="20" t="s">
        <v>169</v>
      </c>
      <c r="C2131" s="29">
        <v>45536</v>
      </c>
      <c r="D2131" s="7"/>
      <c r="E2131" s="4" t="s">
        <v>35</v>
      </c>
      <c r="F2131" s="8">
        <v>563611</v>
      </c>
      <c r="G2131" s="8" t="s">
        <v>7918</v>
      </c>
      <c r="H2131" s="4" t="s">
        <v>7917</v>
      </c>
      <c r="I2131" s="8"/>
      <c r="J2131" s="8"/>
      <c r="K2131" s="8"/>
      <c r="L2131" s="4"/>
      <c r="M2131" s="8"/>
      <c r="N2131" s="8"/>
      <c r="O2131" s="8"/>
      <c r="P2131" s="8"/>
      <c r="Q2131" s="8"/>
      <c r="R2131" s="7"/>
      <c r="S2131" s="21"/>
      <c r="T2131" s="21"/>
      <c r="U2131" s="21"/>
      <c r="V2131" s="22"/>
      <c r="W2131" s="20"/>
      <c r="X2131" s="20"/>
      <c r="Y2131" s="20"/>
      <c r="Z2131" s="20"/>
      <c r="AA2131" s="20"/>
      <c r="AB2131" s="20"/>
      <c r="AC2131" s="20"/>
      <c r="AD2131" s="13"/>
      <c r="AE2131" s="15"/>
      <c r="AF2131" s="17"/>
      <c r="AG2131" s="17"/>
      <c r="AH2131" s="15"/>
      <c r="AI2131" s="15"/>
    </row>
    <row r="2132" spans="1:35" ht="30" hidden="1">
      <c r="A2132" s="27">
        <v>36</v>
      </c>
      <c r="B2132" s="20" t="s">
        <v>7919</v>
      </c>
      <c r="C2132" s="29">
        <v>45541</v>
      </c>
      <c r="D2132" s="7"/>
      <c r="E2132" s="4" t="s">
        <v>90</v>
      </c>
      <c r="F2132" s="8">
        <v>563612</v>
      </c>
      <c r="G2132" s="8" t="s">
        <v>7920</v>
      </c>
      <c r="H2132" s="4" t="s">
        <v>7921</v>
      </c>
      <c r="I2132" s="8"/>
      <c r="J2132" s="8"/>
      <c r="K2132" s="8"/>
      <c r="L2132" s="4"/>
      <c r="M2132" s="8"/>
      <c r="N2132" s="8"/>
      <c r="O2132" s="8"/>
      <c r="P2132" s="8"/>
      <c r="Q2132" s="8"/>
      <c r="R2132" s="7"/>
      <c r="S2132" s="21"/>
      <c r="T2132" s="21"/>
      <c r="U2132" s="21"/>
      <c r="V2132" s="22"/>
      <c r="W2132" s="20"/>
      <c r="X2132" s="20"/>
      <c r="Y2132" s="20"/>
      <c r="Z2132" s="20"/>
      <c r="AA2132" s="20"/>
      <c r="AB2132" s="20"/>
      <c r="AC2132" s="20"/>
      <c r="AD2132" s="13"/>
      <c r="AE2132" s="15"/>
      <c r="AF2132" s="17"/>
      <c r="AG2132" s="17"/>
      <c r="AH2132" s="15"/>
      <c r="AI2132" s="15"/>
    </row>
    <row r="2133" spans="1:35" ht="30" hidden="1">
      <c r="A2133" s="27">
        <v>36</v>
      </c>
      <c r="B2133" s="20" t="s">
        <v>89</v>
      </c>
      <c r="C2133" s="29">
        <v>45539</v>
      </c>
      <c r="D2133" s="7"/>
      <c r="E2133" s="4" t="s">
        <v>90</v>
      </c>
      <c r="F2133" s="8">
        <v>563666</v>
      </c>
      <c r="G2133" s="8" t="s">
        <v>7922</v>
      </c>
      <c r="H2133" s="4" t="s">
        <v>7923</v>
      </c>
      <c r="I2133" s="8"/>
      <c r="J2133" s="8"/>
      <c r="K2133" s="8"/>
      <c r="L2133" s="4"/>
      <c r="M2133" s="8"/>
      <c r="N2133" s="8"/>
      <c r="O2133" s="8"/>
      <c r="P2133" s="8"/>
      <c r="Q2133" s="8"/>
      <c r="R2133" s="7"/>
      <c r="S2133" s="21"/>
      <c r="T2133" s="21"/>
      <c r="U2133" s="21"/>
      <c r="V2133" s="22"/>
      <c r="W2133" s="20"/>
      <c r="X2133" s="20"/>
      <c r="Y2133" s="20"/>
      <c r="Z2133" s="20"/>
      <c r="AA2133" s="20"/>
      <c r="AB2133" s="20"/>
      <c r="AC2133" s="20"/>
      <c r="AD2133" s="13"/>
      <c r="AE2133" s="15"/>
      <c r="AF2133" s="17" t="s">
        <v>3273</v>
      </c>
      <c r="AG2133" s="17" t="s">
        <v>3274</v>
      </c>
      <c r="AH2133" s="15"/>
      <c r="AI2133" s="15"/>
    </row>
    <row r="2134" spans="1:35" ht="30" hidden="1">
      <c r="A2134" s="27">
        <v>37</v>
      </c>
      <c r="B2134" s="20" t="s">
        <v>16</v>
      </c>
      <c r="C2134" s="29">
        <v>45543</v>
      </c>
      <c r="D2134" s="7" t="s">
        <v>154</v>
      </c>
      <c r="E2134" s="4" t="s">
        <v>116</v>
      </c>
      <c r="F2134" s="8">
        <v>563671</v>
      </c>
      <c r="G2134" s="8" t="s">
        <v>7924</v>
      </c>
      <c r="H2134" s="4" t="s">
        <v>4605</v>
      </c>
      <c r="I2134" s="8" t="s">
        <v>7925</v>
      </c>
      <c r="J2134" s="8" t="s">
        <v>7292</v>
      </c>
      <c r="K2134" s="8" t="s">
        <v>3755</v>
      </c>
      <c r="L2134" s="4" t="s">
        <v>3786</v>
      </c>
      <c r="M2134" s="8">
        <v>3</v>
      </c>
      <c r="N2134" s="27"/>
      <c r="O2134" s="20"/>
      <c r="P2134" s="29"/>
      <c r="Q2134" s="7"/>
      <c r="R2134" s="4"/>
      <c r="S2134" s="8"/>
      <c r="T2134" s="8"/>
      <c r="U2134" s="4"/>
      <c r="V2134" s="8"/>
      <c r="W2134" s="8"/>
      <c r="X2134" s="8"/>
      <c r="Y2134" s="4"/>
      <c r="Z2134" s="8"/>
      <c r="AA2134" s="27"/>
      <c r="AB2134" s="20"/>
      <c r="AC2134" s="29"/>
      <c r="AD2134" s="7"/>
      <c r="AE2134" s="15"/>
      <c r="AF2134" s="17" t="s">
        <v>3273</v>
      </c>
      <c r="AG2134" s="17" t="s">
        <v>3274</v>
      </c>
      <c r="AH2134" s="15"/>
      <c r="AI2134" s="15"/>
    </row>
    <row r="2135" spans="1:35" ht="30" hidden="1">
      <c r="A2135" s="27">
        <v>37</v>
      </c>
      <c r="B2135" s="20" t="s">
        <v>16</v>
      </c>
      <c r="C2135" s="29">
        <v>45543</v>
      </c>
      <c r="D2135" s="7" t="s">
        <v>154</v>
      </c>
      <c r="E2135" s="4" t="s">
        <v>17</v>
      </c>
      <c r="F2135" s="8">
        <v>563674</v>
      </c>
      <c r="G2135" s="8" t="s">
        <v>7926</v>
      </c>
      <c r="H2135" s="4" t="s">
        <v>4605</v>
      </c>
      <c r="I2135" s="8" t="s">
        <v>7927</v>
      </c>
      <c r="J2135" s="8" t="s">
        <v>6370</v>
      </c>
      <c r="K2135" s="8" t="s">
        <v>3755</v>
      </c>
      <c r="L2135" s="4" t="s">
        <v>6995</v>
      </c>
      <c r="M2135" s="8">
        <v>3</v>
      </c>
      <c r="N2135" s="27"/>
      <c r="O2135" s="20"/>
      <c r="P2135" s="29"/>
      <c r="Q2135" s="7"/>
      <c r="R2135" s="4"/>
      <c r="S2135" s="8"/>
      <c r="T2135" s="8"/>
      <c r="U2135" s="4"/>
      <c r="V2135" s="8"/>
      <c r="W2135" s="8"/>
      <c r="X2135" s="8"/>
      <c r="Y2135" s="4"/>
      <c r="Z2135" s="8"/>
      <c r="AA2135" s="27"/>
      <c r="AB2135" s="20"/>
      <c r="AC2135" s="29"/>
      <c r="AD2135" s="7"/>
      <c r="AE2135" s="15"/>
      <c r="AF2135" s="17" t="s">
        <v>3273</v>
      </c>
      <c r="AG2135" s="17" t="s">
        <v>3274</v>
      </c>
      <c r="AH2135" s="15"/>
      <c r="AI2135" s="15"/>
    </row>
    <row r="2136" spans="1:35" ht="30" hidden="1">
      <c r="A2136" s="27">
        <v>37</v>
      </c>
      <c r="B2136" s="20" t="s">
        <v>16</v>
      </c>
      <c r="C2136" s="29">
        <v>45543</v>
      </c>
      <c r="D2136" s="7" t="s">
        <v>30</v>
      </c>
      <c r="E2136" s="4" t="s">
        <v>17</v>
      </c>
      <c r="F2136" s="8">
        <v>563675</v>
      </c>
      <c r="G2136" s="8" t="s">
        <v>7928</v>
      </c>
      <c r="H2136" s="4" t="s">
        <v>4605</v>
      </c>
      <c r="I2136" s="8" t="s">
        <v>7929</v>
      </c>
      <c r="J2136" s="8" t="s">
        <v>4368</v>
      </c>
      <c r="K2136" s="8" t="s">
        <v>3323</v>
      </c>
      <c r="L2136" s="4"/>
      <c r="M2136" s="8">
        <v>3</v>
      </c>
      <c r="N2136" s="27"/>
      <c r="O2136" s="20"/>
      <c r="P2136" s="29"/>
      <c r="Q2136" s="7"/>
      <c r="R2136" s="4"/>
      <c r="S2136" s="8"/>
      <c r="T2136" s="8"/>
      <c r="U2136" s="4"/>
      <c r="V2136" s="8"/>
      <c r="W2136" s="8"/>
      <c r="X2136" s="8"/>
      <c r="Y2136" s="4"/>
      <c r="Z2136" s="8"/>
      <c r="AA2136" s="27"/>
      <c r="AB2136" s="20"/>
      <c r="AC2136" s="29"/>
      <c r="AD2136" s="7"/>
      <c r="AE2136" s="15"/>
      <c r="AF2136" s="17" t="s">
        <v>3273</v>
      </c>
      <c r="AG2136" s="17" t="s">
        <v>3274</v>
      </c>
      <c r="AH2136" s="15"/>
      <c r="AI2136" s="15"/>
    </row>
    <row r="2137" spans="1:35" ht="30" hidden="1">
      <c r="A2137" s="27">
        <v>37</v>
      </c>
      <c r="B2137" s="20" t="s">
        <v>16</v>
      </c>
      <c r="C2137" s="29">
        <v>45543</v>
      </c>
      <c r="D2137" s="7" t="s">
        <v>208</v>
      </c>
      <c r="E2137" s="4" t="s">
        <v>17</v>
      </c>
      <c r="F2137" s="8">
        <v>563676</v>
      </c>
      <c r="G2137" s="8" t="s">
        <v>7930</v>
      </c>
      <c r="H2137" s="4" t="s">
        <v>4605</v>
      </c>
      <c r="I2137" s="8" t="s">
        <v>7931</v>
      </c>
      <c r="J2137" s="8" t="s">
        <v>6370</v>
      </c>
      <c r="K2137" s="8"/>
      <c r="L2137" s="4"/>
      <c r="M2137" s="8">
        <v>3</v>
      </c>
      <c r="N2137" s="27"/>
      <c r="O2137" s="20"/>
      <c r="P2137" s="29"/>
      <c r="Q2137" s="7"/>
      <c r="R2137" s="4"/>
      <c r="S2137" s="8"/>
      <c r="T2137" s="8"/>
      <c r="U2137" s="4"/>
      <c r="V2137" s="8"/>
      <c r="W2137" s="8"/>
      <c r="X2137" s="8"/>
      <c r="Y2137" s="4"/>
      <c r="Z2137" s="8"/>
      <c r="AA2137" s="27"/>
      <c r="AB2137" s="20"/>
      <c r="AC2137" s="29"/>
      <c r="AD2137" s="7"/>
      <c r="AE2137" s="15"/>
      <c r="AF2137" s="17" t="s">
        <v>3273</v>
      </c>
      <c r="AG2137" s="17" t="s">
        <v>3274</v>
      </c>
      <c r="AH2137" s="15"/>
      <c r="AI2137" s="15"/>
    </row>
    <row r="2138" spans="1:35" ht="30" hidden="1">
      <c r="A2138" s="27">
        <v>37</v>
      </c>
      <c r="B2138" s="20" t="s">
        <v>16</v>
      </c>
      <c r="C2138" s="29">
        <v>45543</v>
      </c>
      <c r="D2138" s="7" t="s">
        <v>154</v>
      </c>
      <c r="E2138" s="4" t="s">
        <v>17</v>
      </c>
      <c r="F2138" s="8">
        <v>563677</v>
      </c>
      <c r="G2138" s="8" t="s">
        <v>7932</v>
      </c>
      <c r="H2138" s="4" t="s">
        <v>4605</v>
      </c>
      <c r="I2138" s="8" t="s">
        <v>7933</v>
      </c>
      <c r="J2138" s="8" t="s">
        <v>3751</v>
      </c>
      <c r="K2138" s="8" t="s">
        <v>4350</v>
      </c>
      <c r="L2138" s="4" t="s">
        <v>7934</v>
      </c>
      <c r="M2138" s="8">
        <v>3</v>
      </c>
      <c r="N2138" s="27"/>
      <c r="O2138" s="20"/>
      <c r="P2138" s="29"/>
      <c r="Q2138" s="7"/>
      <c r="R2138" s="4"/>
      <c r="S2138" s="8"/>
      <c r="T2138" s="8"/>
      <c r="U2138" s="4"/>
      <c r="V2138" s="8"/>
      <c r="W2138" s="8"/>
      <c r="X2138" s="8"/>
      <c r="Y2138" s="4"/>
      <c r="Z2138" s="8"/>
      <c r="AA2138" s="27"/>
      <c r="AB2138" s="20"/>
      <c r="AC2138" s="29"/>
      <c r="AD2138" s="7"/>
      <c r="AE2138" s="15"/>
      <c r="AF2138" s="17" t="s">
        <v>3273</v>
      </c>
      <c r="AG2138" s="17" t="s">
        <v>3274</v>
      </c>
      <c r="AH2138" s="15"/>
      <c r="AI2138" s="15"/>
    </row>
    <row r="2139" spans="1:35" ht="30" hidden="1">
      <c r="A2139" s="27">
        <v>37</v>
      </c>
      <c r="B2139" s="20" t="s">
        <v>16</v>
      </c>
      <c r="C2139" s="29">
        <v>45545</v>
      </c>
      <c r="D2139" s="7" t="s">
        <v>154</v>
      </c>
      <c r="E2139" s="4" t="s">
        <v>147</v>
      </c>
      <c r="F2139" s="8">
        <v>563681</v>
      </c>
      <c r="G2139" s="8" t="s">
        <v>7935</v>
      </c>
      <c r="H2139" s="4" t="s">
        <v>1454</v>
      </c>
      <c r="I2139" s="8" t="s">
        <v>139</v>
      </c>
      <c r="J2139" s="8"/>
      <c r="K2139" s="8"/>
      <c r="L2139" s="4"/>
      <c r="M2139" s="8">
        <v>4</v>
      </c>
      <c r="N2139" s="27"/>
      <c r="O2139" s="20"/>
      <c r="P2139" s="29"/>
      <c r="Q2139" s="7"/>
      <c r="R2139" s="4"/>
      <c r="S2139" s="8"/>
      <c r="T2139" s="8"/>
      <c r="U2139" s="4"/>
      <c r="V2139" s="8"/>
      <c r="W2139" s="8"/>
      <c r="X2139" s="8"/>
      <c r="Y2139" s="4"/>
      <c r="Z2139" s="8"/>
      <c r="AA2139" s="27"/>
      <c r="AB2139" s="20"/>
      <c r="AC2139" s="29"/>
      <c r="AD2139" s="7"/>
      <c r="AE2139" s="15"/>
      <c r="AF2139" s="17" t="s">
        <v>3273</v>
      </c>
      <c r="AG2139" s="17" t="s">
        <v>3274</v>
      </c>
      <c r="AH2139" s="15"/>
      <c r="AI2139" s="15"/>
    </row>
    <row r="2140" spans="1:35" ht="30" hidden="1">
      <c r="A2140" s="27">
        <v>37</v>
      </c>
      <c r="B2140" s="20" t="s">
        <v>16</v>
      </c>
      <c r="C2140" s="29">
        <v>45545</v>
      </c>
      <c r="D2140" s="7" t="s">
        <v>154</v>
      </c>
      <c r="E2140" s="4" t="s">
        <v>147</v>
      </c>
      <c r="F2140" s="8">
        <v>563684</v>
      </c>
      <c r="G2140" s="8" t="s">
        <v>7936</v>
      </c>
      <c r="H2140" s="4" t="s">
        <v>1454</v>
      </c>
      <c r="I2140" s="8" t="s">
        <v>139</v>
      </c>
      <c r="J2140" s="8"/>
      <c r="K2140" s="8"/>
      <c r="L2140" s="4"/>
      <c r="M2140" s="8">
        <v>4</v>
      </c>
      <c r="N2140" s="27"/>
      <c r="O2140" s="20"/>
      <c r="P2140" s="29"/>
      <c r="Q2140" s="7"/>
      <c r="R2140" s="4"/>
      <c r="S2140" s="8"/>
      <c r="T2140" s="8"/>
      <c r="U2140" s="4"/>
      <c r="V2140" s="8"/>
      <c r="W2140" s="8"/>
      <c r="X2140" s="8"/>
      <c r="Y2140" s="4"/>
      <c r="Z2140" s="8"/>
      <c r="AA2140" s="27"/>
      <c r="AB2140" s="20"/>
      <c r="AC2140" s="29"/>
      <c r="AD2140" s="7"/>
      <c r="AE2140" s="15"/>
      <c r="AF2140" s="17" t="s">
        <v>3273</v>
      </c>
      <c r="AG2140" s="17" t="s">
        <v>3274</v>
      </c>
      <c r="AH2140" s="15"/>
      <c r="AI2140" s="15"/>
    </row>
    <row r="2141" spans="1:35" ht="30" hidden="1">
      <c r="A2141" s="27">
        <v>37</v>
      </c>
      <c r="B2141" s="20" t="s">
        <v>16</v>
      </c>
      <c r="C2141" s="29">
        <v>45545</v>
      </c>
      <c r="D2141" s="7" t="s">
        <v>154</v>
      </c>
      <c r="E2141" s="4" t="s">
        <v>45</v>
      </c>
      <c r="F2141" s="8">
        <v>563688</v>
      </c>
      <c r="G2141" s="8" t="s">
        <v>7937</v>
      </c>
      <c r="H2141" s="4" t="s">
        <v>1454</v>
      </c>
      <c r="I2141" s="8" t="s">
        <v>1942</v>
      </c>
      <c r="J2141" s="8" t="s">
        <v>6370</v>
      </c>
      <c r="K2141" s="8" t="s">
        <v>7292</v>
      </c>
      <c r="L2141" s="4"/>
      <c r="M2141" s="8">
        <v>3</v>
      </c>
      <c r="N2141" s="27"/>
      <c r="O2141" s="20"/>
      <c r="P2141" s="29"/>
      <c r="Q2141" s="7"/>
      <c r="R2141" s="4"/>
      <c r="S2141" s="8"/>
      <c r="T2141" s="8"/>
      <c r="U2141" s="4"/>
      <c r="V2141" s="8"/>
      <c r="W2141" s="8"/>
      <c r="X2141" s="8"/>
      <c r="Y2141" s="4"/>
      <c r="Z2141" s="8"/>
      <c r="AA2141" s="27"/>
      <c r="AB2141" s="20"/>
      <c r="AC2141" s="29"/>
      <c r="AD2141" s="7"/>
      <c r="AE2141" s="15"/>
      <c r="AF2141" s="17" t="s">
        <v>3273</v>
      </c>
      <c r="AG2141" s="17" t="s">
        <v>3274</v>
      </c>
      <c r="AH2141" s="15"/>
      <c r="AI2141" s="15"/>
    </row>
    <row r="2142" spans="1:35" ht="30" hidden="1">
      <c r="A2142" s="27">
        <v>37</v>
      </c>
      <c r="B2142" s="20" t="s">
        <v>16</v>
      </c>
      <c r="C2142" s="29">
        <v>45545</v>
      </c>
      <c r="D2142" s="7" t="s">
        <v>154</v>
      </c>
      <c r="E2142" s="4" t="s">
        <v>45</v>
      </c>
      <c r="F2142" s="8">
        <v>563689</v>
      </c>
      <c r="G2142" s="8" t="s">
        <v>7938</v>
      </c>
      <c r="H2142" s="4" t="s">
        <v>1454</v>
      </c>
      <c r="I2142" s="8" t="s">
        <v>7939</v>
      </c>
      <c r="J2142" s="8" t="s">
        <v>6370</v>
      </c>
      <c r="K2142" s="8" t="s">
        <v>7940</v>
      </c>
      <c r="L2142" s="4" t="s">
        <v>3786</v>
      </c>
      <c r="M2142" s="8">
        <v>3</v>
      </c>
      <c r="N2142" s="27"/>
      <c r="O2142" s="20"/>
      <c r="P2142" s="29"/>
      <c r="Q2142" s="7"/>
      <c r="R2142" s="4"/>
      <c r="S2142" s="8"/>
      <c r="T2142" s="8"/>
      <c r="U2142" s="4"/>
      <c r="V2142" s="8"/>
      <c r="W2142" s="8"/>
      <c r="X2142" s="8"/>
      <c r="Y2142" s="4"/>
      <c r="Z2142" s="8"/>
      <c r="AA2142" s="27"/>
      <c r="AB2142" s="20"/>
      <c r="AC2142" s="29"/>
      <c r="AD2142" s="7"/>
      <c r="AE2142" s="15"/>
      <c r="AF2142" s="17" t="s">
        <v>3273</v>
      </c>
      <c r="AG2142" s="17" t="s">
        <v>3274</v>
      </c>
      <c r="AH2142" s="15"/>
      <c r="AI2142" s="15"/>
    </row>
    <row r="2143" spans="1:35" ht="30" hidden="1">
      <c r="A2143" s="27">
        <v>37</v>
      </c>
      <c r="B2143" s="20" t="s">
        <v>16</v>
      </c>
      <c r="C2143" s="29">
        <v>45545</v>
      </c>
      <c r="D2143" s="7" t="s">
        <v>154</v>
      </c>
      <c r="E2143" s="4" t="s">
        <v>31</v>
      </c>
      <c r="F2143" s="8">
        <v>563690</v>
      </c>
      <c r="G2143" s="8" t="s">
        <v>7941</v>
      </c>
      <c r="H2143" s="4" t="s">
        <v>1454</v>
      </c>
      <c r="I2143" s="8" t="s">
        <v>7942</v>
      </c>
      <c r="J2143" s="8"/>
      <c r="K2143" s="8"/>
      <c r="L2143" s="4"/>
      <c r="M2143" s="8">
        <v>4</v>
      </c>
      <c r="N2143" s="27"/>
      <c r="O2143" s="20"/>
      <c r="P2143" s="29"/>
      <c r="Q2143" s="7"/>
      <c r="R2143" s="4"/>
      <c r="S2143" s="8"/>
      <c r="T2143" s="8"/>
      <c r="U2143" s="4"/>
      <c r="V2143" s="8"/>
      <c r="W2143" s="8"/>
      <c r="X2143" s="8"/>
      <c r="Y2143" s="4"/>
      <c r="Z2143" s="8"/>
      <c r="AA2143" s="27"/>
      <c r="AB2143" s="20"/>
      <c r="AC2143" s="29"/>
      <c r="AD2143" s="7"/>
      <c r="AE2143" s="15"/>
      <c r="AF2143" s="17" t="s">
        <v>3273</v>
      </c>
      <c r="AG2143" s="17" t="s">
        <v>3274</v>
      </c>
      <c r="AH2143" s="15"/>
      <c r="AI2143" s="15"/>
    </row>
    <row r="2144" spans="1:35" ht="30" hidden="1">
      <c r="A2144" s="27">
        <v>37</v>
      </c>
      <c r="B2144" s="20" t="s">
        <v>16</v>
      </c>
      <c r="C2144" s="29">
        <v>45545</v>
      </c>
      <c r="D2144" s="7" t="s">
        <v>30</v>
      </c>
      <c r="E2144" s="4" t="s">
        <v>31</v>
      </c>
      <c r="F2144" s="8">
        <v>563691</v>
      </c>
      <c r="G2144" s="8" t="s">
        <v>7943</v>
      </c>
      <c r="H2144" s="4" t="s">
        <v>1454</v>
      </c>
      <c r="I2144" s="8" t="s">
        <v>7688</v>
      </c>
      <c r="J2144" s="8"/>
      <c r="K2144" s="8"/>
      <c r="L2144" s="4"/>
      <c r="M2144" s="8">
        <v>4</v>
      </c>
      <c r="N2144" s="27"/>
      <c r="O2144" s="20"/>
      <c r="P2144" s="29"/>
      <c r="Q2144" s="7"/>
      <c r="R2144" s="4"/>
      <c r="S2144" s="8"/>
      <c r="T2144" s="8"/>
      <c r="U2144" s="4"/>
      <c r="V2144" s="8"/>
      <c r="W2144" s="8"/>
      <c r="X2144" s="8"/>
      <c r="Y2144" s="4"/>
      <c r="Z2144" s="8"/>
      <c r="AA2144" s="27"/>
      <c r="AB2144" s="20"/>
      <c r="AC2144" s="29"/>
      <c r="AD2144" s="7"/>
      <c r="AE2144" s="15"/>
      <c r="AF2144" s="17" t="s">
        <v>3273</v>
      </c>
      <c r="AG2144" s="17" t="s">
        <v>3274</v>
      </c>
      <c r="AH2144" s="15"/>
      <c r="AI2144" s="15"/>
    </row>
    <row r="2145" spans="1:35" ht="30" hidden="1">
      <c r="A2145" s="27">
        <v>37</v>
      </c>
      <c r="B2145" s="20" t="s">
        <v>16</v>
      </c>
      <c r="C2145" s="29">
        <v>45545</v>
      </c>
      <c r="D2145" s="7" t="s">
        <v>154</v>
      </c>
      <c r="E2145" s="4" t="s">
        <v>39</v>
      </c>
      <c r="F2145" s="8">
        <v>563692</v>
      </c>
      <c r="G2145" s="8" t="s">
        <v>7944</v>
      </c>
      <c r="H2145" s="4" t="s">
        <v>1454</v>
      </c>
      <c r="I2145" s="8" t="s">
        <v>3532</v>
      </c>
      <c r="J2145" s="8"/>
      <c r="K2145" s="8"/>
      <c r="L2145" s="4"/>
      <c r="M2145" s="8">
        <v>4</v>
      </c>
      <c r="N2145" s="27"/>
      <c r="O2145" s="20"/>
      <c r="P2145" s="29"/>
      <c r="Q2145" s="7"/>
      <c r="R2145" s="4"/>
      <c r="S2145" s="8"/>
      <c r="T2145" s="8"/>
      <c r="U2145" s="4"/>
      <c r="V2145" s="8"/>
      <c r="W2145" s="8"/>
      <c r="X2145" s="8"/>
      <c r="Y2145" s="4"/>
      <c r="Z2145" s="8"/>
      <c r="AA2145" s="27"/>
      <c r="AB2145" s="20"/>
      <c r="AC2145" s="29"/>
      <c r="AD2145" s="7"/>
      <c r="AE2145" s="15"/>
      <c r="AF2145" s="17" t="s">
        <v>3273</v>
      </c>
      <c r="AG2145" s="17" t="s">
        <v>3274</v>
      </c>
      <c r="AH2145" s="15"/>
      <c r="AI2145" s="15"/>
    </row>
    <row r="2146" spans="1:35" ht="45" hidden="1">
      <c r="A2146" s="27">
        <v>37</v>
      </c>
      <c r="B2146" s="20" t="s">
        <v>16</v>
      </c>
      <c r="C2146" s="29">
        <v>45545</v>
      </c>
      <c r="D2146" s="7" t="s">
        <v>177</v>
      </c>
      <c r="E2146" s="4" t="s">
        <v>35</v>
      </c>
      <c r="F2146" s="8">
        <v>563693</v>
      </c>
      <c r="G2146" s="8" t="s">
        <v>7945</v>
      </c>
      <c r="H2146" s="4" t="s">
        <v>1454</v>
      </c>
      <c r="I2146" s="8" t="s">
        <v>7688</v>
      </c>
      <c r="J2146" s="8"/>
      <c r="K2146" s="8"/>
      <c r="L2146" s="4"/>
      <c r="M2146" s="8">
        <v>4</v>
      </c>
      <c r="N2146" s="27"/>
      <c r="O2146" s="20"/>
      <c r="P2146" s="29"/>
      <c r="Q2146" s="7"/>
      <c r="R2146" s="4"/>
      <c r="S2146" s="8"/>
      <c r="T2146" s="8"/>
      <c r="U2146" s="4"/>
      <c r="V2146" s="8"/>
      <c r="W2146" s="8"/>
      <c r="X2146" s="8"/>
      <c r="Y2146" s="4"/>
      <c r="Z2146" s="8"/>
      <c r="AA2146" s="27"/>
      <c r="AB2146" s="20"/>
      <c r="AC2146" s="29"/>
      <c r="AD2146" s="7"/>
      <c r="AE2146" s="15"/>
      <c r="AF2146" s="17" t="s">
        <v>3273</v>
      </c>
      <c r="AG2146" s="17" t="s">
        <v>3274</v>
      </c>
      <c r="AH2146" s="15"/>
      <c r="AI2146" s="15"/>
    </row>
    <row r="2147" spans="1:35" ht="30" hidden="1">
      <c r="A2147" s="27">
        <v>37</v>
      </c>
      <c r="B2147" s="20" t="s">
        <v>16</v>
      </c>
      <c r="C2147" s="29">
        <v>45545</v>
      </c>
      <c r="D2147" s="7" t="s">
        <v>154</v>
      </c>
      <c r="E2147" s="4" t="s">
        <v>35</v>
      </c>
      <c r="F2147" s="8">
        <v>563694</v>
      </c>
      <c r="G2147" s="8" t="s">
        <v>7946</v>
      </c>
      <c r="H2147" s="4" t="s">
        <v>1454</v>
      </c>
      <c r="I2147" s="8" t="s">
        <v>7947</v>
      </c>
      <c r="J2147" s="8" t="s">
        <v>4350</v>
      </c>
      <c r="K2147" s="8" t="s">
        <v>6967</v>
      </c>
      <c r="L2147" s="4" t="s">
        <v>7633</v>
      </c>
      <c r="M2147" s="8">
        <v>3</v>
      </c>
      <c r="N2147" s="27"/>
      <c r="O2147" s="20"/>
      <c r="P2147" s="29"/>
      <c r="Q2147" s="7"/>
      <c r="R2147" s="4"/>
      <c r="S2147" s="8"/>
      <c r="T2147" s="8"/>
      <c r="U2147" s="4"/>
      <c r="V2147" s="8"/>
      <c r="W2147" s="8"/>
      <c r="X2147" s="8"/>
      <c r="Y2147" s="4"/>
      <c r="Z2147" s="8"/>
      <c r="AA2147" s="27"/>
      <c r="AB2147" s="20"/>
      <c r="AC2147" s="29"/>
      <c r="AD2147" s="7"/>
      <c r="AE2147" s="15"/>
      <c r="AF2147" s="17" t="s">
        <v>3273</v>
      </c>
      <c r="AG2147" s="17" t="s">
        <v>3274</v>
      </c>
      <c r="AH2147" s="15"/>
      <c r="AI2147" s="15"/>
    </row>
    <row r="2148" spans="1:35" ht="45" hidden="1">
      <c r="A2148" s="27">
        <v>37</v>
      </c>
      <c r="B2148" s="20" t="s">
        <v>16</v>
      </c>
      <c r="C2148" s="29">
        <v>45545</v>
      </c>
      <c r="D2148" s="7" t="s">
        <v>177</v>
      </c>
      <c r="E2148" s="4" t="s">
        <v>35</v>
      </c>
      <c r="F2148" s="8">
        <v>563695</v>
      </c>
      <c r="G2148" s="8" t="s">
        <v>7948</v>
      </c>
      <c r="H2148" s="4" t="s">
        <v>1454</v>
      </c>
      <c r="I2148" s="8" t="s">
        <v>7688</v>
      </c>
      <c r="J2148" s="8"/>
      <c r="K2148" s="8"/>
      <c r="L2148" s="4"/>
      <c r="M2148" s="8">
        <v>4</v>
      </c>
      <c r="N2148" s="27"/>
      <c r="O2148" s="20"/>
      <c r="P2148" s="29"/>
      <c r="Q2148" s="7"/>
      <c r="R2148" s="4"/>
      <c r="S2148" s="8"/>
      <c r="T2148" s="8"/>
      <c r="U2148" s="4"/>
      <c r="V2148" s="8"/>
      <c r="W2148" s="8"/>
      <c r="X2148" s="8"/>
      <c r="Y2148" s="4"/>
      <c r="Z2148" s="8"/>
      <c r="AA2148" s="27"/>
      <c r="AB2148" s="20"/>
      <c r="AC2148" s="29"/>
      <c r="AD2148" s="7"/>
      <c r="AE2148" s="15"/>
      <c r="AF2148" s="17" t="s">
        <v>3273</v>
      </c>
      <c r="AG2148" s="17" t="s">
        <v>3274</v>
      </c>
      <c r="AH2148" s="15"/>
      <c r="AI2148" s="15"/>
    </row>
    <row r="2149" spans="1:35" ht="30" hidden="1">
      <c r="A2149" s="27">
        <v>37</v>
      </c>
      <c r="B2149" s="20" t="s">
        <v>16</v>
      </c>
      <c r="C2149" s="29">
        <v>45545</v>
      </c>
      <c r="D2149" s="7" t="s">
        <v>154</v>
      </c>
      <c r="E2149" s="4" t="s">
        <v>17</v>
      </c>
      <c r="F2149" s="8">
        <v>563696</v>
      </c>
      <c r="G2149" s="8" t="s">
        <v>7949</v>
      </c>
      <c r="H2149" s="4" t="s">
        <v>1454</v>
      </c>
      <c r="I2149" s="8" t="s">
        <v>7950</v>
      </c>
      <c r="J2149" s="8" t="s">
        <v>6370</v>
      </c>
      <c r="K2149" s="8" t="s">
        <v>5981</v>
      </c>
      <c r="L2149" s="4" t="s">
        <v>3772</v>
      </c>
      <c r="M2149" s="8">
        <v>3</v>
      </c>
      <c r="N2149" s="27"/>
      <c r="O2149" s="20"/>
      <c r="P2149" s="29"/>
      <c r="Q2149" s="7"/>
      <c r="R2149" s="4"/>
      <c r="S2149" s="8"/>
      <c r="T2149" s="8"/>
      <c r="U2149" s="4"/>
      <c r="V2149" s="8"/>
      <c r="W2149" s="8"/>
      <c r="X2149" s="8"/>
      <c r="Y2149" s="4"/>
      <c r="Z2149" s="8"/>
      <c r="AA2149" s="27"/>
      <c r="AB2149" s="20"/>
      <c r="AC2149" s="29"/>
      <c r="AD2149" s="7"/>
      <c r="AE2149" s="15"/>
      <c r="AF2149" s="17" t="s">
        <v>3273</v>
      </c>
      <c r="AG2149" s="17" t="s">
        <v>3274</v>
      </c>
      <c r="AH2149" s="15"/>
      <c r="AI2149" s="15"/>
    </row>
    <row r="2150" spans="1:35" ht="60" hidden="1">
      <c r="A2150" s="27">
        <v>37</v>
      </c>
      <c r="B2150" s="20" t="s">
        <v>16</v>
      </c>
      <c r="C2150" s="29">
        <v>45545</v>
      </c>
      <c r="D2150" s="7" t="s">
        <v>154</v>
      </c>
      <c r="E2150" s="4" t="s">
        <v>17</v>
      </c>
      <c r="F2150" s="8">
        <v>563699</v>
      </c>
      <c r="G2150" s="8" t="s">
        <v>7951</v>
      </c>
      <c r="H2150" s="4" t="s">
        <v>1454</v>
      </c>
      <c r="I2150" s="8" t="s">
        <v>7952</v>
      </c>
      <c r="J2150" s="8" t="s">
        <v>7953</v>
      </c>
      <c r="K2150" s="8" t="s">
        <v>4350</v>
      </c>
      <c r="L2150" s="4" t="s">
        <v>3786</v>
      </c>
      <c r="M2150" s="8">
        <v>2</v>
      </c>
      <c r="N2150" s="27"/>
      <c r="O2150" s="20"/>
      <c r="P2150" s="29"/>
      <c r="Q2150" s="7"/>
      <c r="R2150" s="4"/>
      <c r="S2150" s="8"/>
      <c r="T2150" s="8"/>
      <c r="U2150" s="4"/>
      <c r="V2150" s="8"/>
      <c r="W2150" s="8"/>
      <c r="X2150" s="8"/>
      <c r="Y2150" s="4"/>
      <c r="Z2150" s="8"/>
      <c r="AA2150" s="27"/>
      <c r="AB2150" s="20"/>
      <c r="AC2150" s="29"/>
      <c r="AD2150" s="7"/>
      <c r="AE2150" s="15"/>
      <c r="AF2150" s="17" t="s">
        <v>3273</v>
      </c>
      <c r="AG2150" s="17" t="s">
        <v>3274</v>
      </c>
      <c r="AH2150" s="15"/>
      <c r="AI2150" s="15"/>
    </row>
    <row r="2151" spans="1:35" ht="45" hidden="1">
      <c r="A2151" s="27">
        <v>37</v>
      </c>
      <c r="B2151" s="20" t="s">
        <v>16</v>
      </c>
      <c r="C2151" s="29">
        <v>45545</v>
      </c>
      <c r="D2151" s="7" t="s">
        <v>154</v>
      </c>
      <c r="E2151" s="4" t="s">
        <v>17</v>
      </c>
      <c r="F2151" s="8">
        <v>563700</v>
      </c>
      <c r="G2151" s="8" t="s">
        <v>7954</v>
      </c>
      <c r="H2151" s="4" t="s">
        <v>1454</v>
      </c>
      <c r="I2151" s="8" t="s">
        <v>7955</v>
      </c>
      <c r="J2151" s="8" t="s">
        <v>7956</v>
      </c>
      <c r="K2151" s="8" t="s">
        <v>4530</v>
      </c>
      <c r="L2151" s="4" t="s">
        <v>3888</v>
      </c>
      <c r="M2151" s="8">
        <v>3</v>
      </c>
      <c r="N2151" s="27"/>
      <c r="O2151" s="20"/>
      <c r="P2151" s="29"/>
      <c r="Q2151" s="7"/>
      <c r="R2151" s="4"/>
      <c r="S2151" s="8"/>
      <c r="T2151" s="8"/>
      <c r="U2151" s="4"/>
      <c r="V2151" s="8"/>
      <c r="W2151" s="8"/>
      <c r="X2151" s="8"/>
      <c r="Y2151" s="4"/>
      <c r="Z2151" s="8"/>
      <c r="AA2151" s="27"/>
      <c r="AB2151" s="20"/>
      <c r="AC2151" s="29"/>
      <c r="AD2151" s="7"/>
      <c r="AE2151" s="15"/>
      <c r="AF2151" s="17" t="s">
        <v>3273</v>
      </c>
      <c r="AG2151" s="17" t="s">
        <v>3274</v>
      </c>
      <c r="AH2151" s="15"/>
      <c r="AI2151" s="15"/>
    </row>
    <row r="2152" spans="1:35" ht="45" hidden="1">
      <c r="A2152" s="27">
        <v>37</v>
      </c>
      <c r="B2152" s="20" t="s">
        <v>16</v>
      </c>
      <c r="C2152" s="29">
        <v>45545</v>
      </c>
      <c r="D2152" s="7" t="s">
        <v>154</v>
      </c>
      <c r="E2152" s="4" t="s">
        <v>17</v>
      </c>
      <c r="F2152" s="8">
        <v>563701</v>
      </c>
      <c r="G2152" s="8" t="s">
        <v>7957</v>
      </c>
      <c r="H2152" s="4" t="s">
        <v>1454</v>
      </c>
      <c r="I2152" s="8" t="s">
        <v>7958</v>
      </c>
      <c r="J2152" s="8" t="s">
        <v>7842</v>
      </c>
      <c r="K2152" s="8" t="s">
        <v>3751</v>
      </c>
      <c r="L2152" s="4" t="s">
        <v>7959</v>
      </c>
      <c r="M2152" s="8">
        <v>2</v>
      </c>
      <c r="N2152" s="27"/>
      <c r="O2152" s="20"/>
      <c r="P2152" s="29"/>
      <c r="Q2152" s="7"/>
      <c r="R2152" s="4"/>
      <c r="S2152" s="8"/>
      <c r="T2152" s="8"/>
      <c r="U2152" s="4"/>
      <c r="V2152" s="8"/>
      <c r="W2152" s="8"/>
      <c r="X2152" s="8"/>
      <c r="Y2152" s="4"/>
      <c r="Z2152" s="8"/>
      <c r="AA2152" s="27"/>
      <c r="AB2152" s="20"/>
      <c r="AC2152" s="29"/>
      <c r="AD2152" s="7"/>
      <c r="AE2152" s="15"/>
      <c r="AF2152" s="17" t="s">
        <v>3273</v>
      </c>
      <c r="AG2152" s="17" t="s">
        <v>3274</v>
      </c>
      <c r="AH2152" s="15"/>
      <c r="AI2152" s="15"/>
    </row>
    <row r="2153" spans="1:35" ht="45" hidden="1">
      <c r="A2153" s="27">
        <v>37</v>
      </c>
      <c r="B2153" s="20" t="s">
        <v>16</v>
      </c>
      <c r="C2153" s="29">
        <v>45545</v>
      </c>
      <c r="D2153" s="7" t="s">
        <v>41</v>
      </c>
      <c r="E2153" s="4" t="s">
        <v>17</v>
      </c>
      <c r="F2153" s="8">
        <v>563702</v>
      </c>
      <c r="G2153" s="8" t="s">
        <v>7960</v>
      </c>
      <c r="H2153" s="4" t="s">
        <v>1454</v>
      </c>
      <c r="I2153" s="8" t="s">
        <v>7961</v>
      </c>
      <c r="J2153" s="8" t="s">
        <v>7962</v>
      </c>
      <c r="K2153" s="8" t="s">
        <v>7963</v>
      </c>
      <c r="L2153" s="4" t="s">
        <v>5719</v>
      </c>
      <c r="M2153" s="8">
        <v>2</v>
      </c>
      <c r="N2153" s="27"/>
      <c r="O2153" s="20"/>
      <c r="P2153" s="29"/>
      <c r="Q2153" s="7"/>
      <c r="R2153" s="4"/>
      <c r="S2153" s="8"/>
      <c r="T2153" s="8"/>
      <c r="U2153" s="4"/>
      <c r="V2153" s="8"/>
      <c r="W2153" s="8"/>
      <c r="X2153" s="8"/>
      <c r="Y2153" s="4"/>
      <c r="Z2153" s="8"/>
      <c r="AA2153" s="27"/>
      <c r="AB2153" s="20"/>
      <c r="AC2153" s="29"/>
      <c r="AD2153" s="7"/>
      <c r="AE2153" s="15"/>
      <c r="AF2153" s="17" t="s">
        <v>3273</v>
      </c>
      <c r="AG2153" s="17" t="s">
        <v>3274</v>
      </c>
      <c r="AH2153" s="15"/>
      <c r="AI2153" s="15"/>
    </row>
    <row r="2154" spans="1:35" ht="45" hidden="1">
      <c r="A2154" s="27">
        <v>37</v>
      </c>
      <c r="B2154" s="20" t="s">
        <v>16</v>
      </c>
      <c r="C2154" s="29">
        <v>45545</v>
      </c>
      <c r="D2154" s="7" t="s">
        <v>154</v>
      </c>
      <c r="E2154" s="4" t="s">
        <v>17</v>
      </c>
      <c r="F2154" s="8">
        <v>563703</v>
      </c>
      <c r="G2154" s="8" t="s">
        <v>7964</v>
      </c>
      <c r="H2154" s="4" t="s">
        <v>1454</v>
      </c>
      <c r="I2154" s="8" t="s">
        <v>7965</v>
      </c>
      <c r="J2154" s="8" t="s">
        <v>7962</v>
      </c>
      <c r="K2154" s="8" t="s">
        <v>5183</v>
      </c>
      <c r="L2154" s="4" t="s">
        <v>3733</v>
      </c>
      <c r="M2154" s="8">
        <v>2</v>
      </c>
      <c r="N2154" s="27"/>
      <c r="O2154" s="20"/>
      <c r="P2154" s="29"/>
      <c r="Q2154" s="7"/>
      <c r="R2154" s="4"/>
      <c r="S2154" s="8"/>
      <c r="T2154" s="8"/>
      <c r="U2154" s="4"/>
      <c r="V2154" s="8"/>
      <c r="W2154" s="8"/>
      <c r="X2154" s="8"/>
      <c r="Y2154" s="4"/>
      <c r="Z2154" s="8"/>
      <c r="AA2154" s="27"/>
      <c r="AB2154" s="20"/>
      <c r="AC2154" s="29"/>
      <c r="AD2154" s="7"/>
      <c r="AE2154" s="15"/>
      <c r="AF2154" s="17" t="s">
        <v>3273</v>
      </c>
      <c r="AG2154" s="17" t="s">
        <v>3274</v>
      </c>
      <c r="AH2154" s="15"/>
      <c r="AI2154" s="15"/>
    </row>
    <row r="2155" spans="1:35" ht="30" hidden="1">
      <c r="A2155" s="27">
        <v>37</v>
      </c>
      <c r="B2155" s="20" t="s">
        <v>16</v>
      </c>
      <c r="C2155" s="29">
        <v>45545</v>
      </c>
      <c r="D2155" s="7" t="s">
        <v>154</v>
      </c>
      <c r="E2155" s="4" t="s">
        <v>65</v>
      </c>
      <c r="F2155" s="8">
        <v>563704</v>
      </c>
      <c r="G2155" s="8" t="s">
        <v>7966</v>
      </c>
      <c r="H2155" s="4" t="s">
        <v>1454</v>
      </c>
      <c r="I2155" s="8" t="s">
        <v>7967</v>
      </c>
      <c r="J2155" s="8" t="s">
        <v>3751</v>
      </c>
      <c r="K2155" s="8" t="s">
        <v>4350</v>
      </c>
      <c r="L2155" s="4" t="s">
        <v>3786</v>
      </c>
      <c r="M2155" s="8">
        <v>3</v>
      </c>
      <c r="N2155" s="27"/>
      <c r="O2155" s="20"/>
      <c r="P2155" s="29"/>
      <c r="Q2155" s="7"/>
      <c r="R2155" s="4"/>
      <c r="S2155" s="8"/>
      <c r="T2155" s="8"/>
      <c r="U2155" s="4"/>
      <c r="V2155" s="8"/>
      <c r="W2155" s="8"/>
      <c r="X2155" s="8"/>
      <c r="Y2155" s="4"/>
      <c r="Z2155" s="8"/>
      <c r="AA2155" s="27"/>
      <c r="AB2155" s="20"/>
      <c r="AC2155" s="29"/>
      <c r="AD2155" s="7"/>
      <c r="AE2155" s="15"/>
      <c r="AF2155" s="17" t="s">
        <v>3273</v>
      </c>
      <c r="AG2155" s="17" t="s">
        <v>3274</v>
      </c>
      <c r="AH2155" s="15"/>
      <c r="AI2155" s="15"/>
    </row>
    <row r="2156" spans="1:35" ht="30" hidden="1">
      <c r="A2156" s="27">
        <v>37</v>
      </c>
      <c r="B2156" s="20" t="s">
        <v>16</v>
      </c>
      <c r="C2156" s="29">
        <v>45543</v>
      </c>
      <c r="D2156" s="7" t="s">
        <v>154</v>
      </c>
      <c r="E2156" s="4" t="s">
        <v>116</v>
      </c>
      <c r="F2156" s="8">
        <v>563678</v>
      </c>
      <c r="G2156" s="8" t="s">
        <v>7968</v>
      </c>
      <c r="H2156" s="4" t="s">
        <v>439</v>
      </c>
      <c r="I2156" s="8" t="s">
        <v>50</v>
      </c>
      <c r="J2156" s="8"/>
      <c r="K2156" s="8"/>
      <c r="L2156" s="4"/>
      <c r="M2156" s="8">
        <v>4</v>
      </c>
      <c r="N2156" s="27"/>
      <c r="O2156" s="20"/>
      <c r="P2156" s="29"/>
      <c r="Q2156" s="7"/>
      <c r="R2156" s="4"/>
      <c r="S2156" s="8"/>
      <c r="T2156" s="8"/>
      <c r="U2156" s="4"/>
      <c r="V2156" s="8"/>
      <c r="W2156" s="8"/>
      <c r="X2156" s="8"/>
      <c r="Y2156" s="4"/>
      <c r="Z2156" s="8"/>
      <c r="AA2156" s="27"/>
      <c r="AB2156" s="20"/>
      <c r="AC2156" s="29"/>
      <c r="AD2156" s="7"/>
      <c r="AE2156" s="15"/>
      <c r="AF2156" s="17" t="s">
        <v>3273</v>
      </c>
      <c r="AG2156" s="17" t="s">
        <v>3274</v>
      </c>
      <c r="AH2156" s="15"/>
      <c r="AI2156" s="15"/>
    </row>
    <row r="2157" spans="1:35" ht="45" hidden="1">
      <c r="A2157" s="27">
        <v>37</v>
      </c>
      <c r="B2157" s="20" t="s">
        <v>16</v>
      </c>
      <c r="C2157" s="29">
        <v>45543</v>
      </c>
      <c r="D2157" s="7" t="s">
        <v>154</v>
      </c>
      <c r="E2157" s="4" t="s">
        <v>116</v>
      </c>
      <c r="F2157" s="8">
        <v>563679</v>
      </c>
      <c r="G2157" s="8" t="s">
        <v>7969</v>
      </c>
      <c r="H2157" s="4" t="s">
        <v>439</v>
      </c>
      <c r="I2157" s="8" t="s">
        <v>7970</v>
      </c>
      <c r="J2157" s="8" t="s">
        <v>7971</v>
      </c>
      <c r="K2157" s="8" t="s">
        <v>6290</v>
      </c>
      <c r="L2157" s="4"/>
      <c r="M2157" s="8">
        <v>3</v>
      </c>
      <c r="N2157" s="27"/>
      <c r="O2157" s="20"/>
      <c r="P2157" s="29"/>
      <c r="Q2157" s="7"/>
      <c r="R2157" s="4"/>
      <c r="S2157" s="8"/>
      <c r="T2157" s="8"/>
      <c r="U2157" s="4"/>
      <c r="V2157" s="8"/>
      <c r="W2157" s="8"/>
      <c r="X2157" s="8"/>
      <c r="Y2157" s="4"/>
      <c r="Z2157" s="8"/>
      <c r="AA2157" s="27"/>
      <c r="AB2157" s="20"/>
      <c r="AC2157" s="29"/>
      <c r="AD2157" s="7"/>
      <c r="AE2157" s="15"/>
      <c r="AF2157" s="17" t="s">
        <v>3273</v>
      </c>
      <c r="AG2157" s="17" t="s">
        <v>3274</v>
      </c>
      <c r="AH2157" s="15"/>
      <c r="AI2157" s="15"/>
    </row>
    <row r="2158" spans="1:35" ht="30" hidden="1">
      <c r="A2158" s="27">
        <v>37</v>
      </c>
      <c r="B2158" s="20" t="s">
        <v>16</v>
      </c>
      <c r="C2158" s="29">
        <v>45543</v>
      </c>
      <c r="D2158" s="7" t="s">
        <v>154</v>
      </c>
      <c r="E2158" s="4" t="s">
        <v>90</v>
      </c>
      <c r="F2158" s="8">
        <v>563680</v>
      </c>
      <c r="G2158" s="8" t="s">
        <v>7972</v>
      </c>
      <c r="H2158" s="4" t="s">
        <v>439</v>
      </c>
      <c r="I2158" s="8" t="s">
        <v>7973</v>
      </c>
      <c r="J2158" s="8" t="s">
        <v>7292</v>
      </c>
      <c r="K2158" s="8" t="s">
        <v>7974</v>
      </c>
      <c r="L2158" s="4"/>
      <c r="M2158" s="8">
        <v>3</v>
      </c>
      <c r="N2158" s="27"/>
      <c r="O2158" s="20"/>
      <c r="P2158" s="29"/>
      <c r="Q2158" s="7"/>
      <c r="R2158" s="4"/>
      <c r="S2158" s="8"/>
      <c r="T2158" s="8"/>
      <c r="U2158" s="4"/>
      <c r="V2158" s="8"/>
      <c r="W2158" s="8"/>
      <c r="X2158" s="8"/>
      <c r="Y2158" s="4"/>
      <c r="Z2158" s="8"/>
      <c r="AA2158" s="27"/>
      <c r="AB2158" s="20"/>
      <c r="AC2158" s="29"/>
      <c r="AD2158" s="7"/>
      <c r="AE2158" s="15"/>
      <c r="AF2158" s="17" t="s">
        <v>3273</v>
      </c>
      <c r="AG2158" s="17" t="s">
        <v>3274</v>
      </c>
      <c r="AH2158" s="15"/>
      <c r="AI2158" s="15"/>
    </row>
    <row r="2159" spans="1:35" ht="30" hidden="1">
      <c r="A2159" s="27">
        <v>37</v>
      </c>
      <c r="B2159" s="20" t="s">
        <v>96</v>
      </c>
      <c r="C2159" s="29">
        <v>45544</v>
      </c>
      <c r="D2159" s="7" t="s">
        <v>238</v>
      </c>
      <c r="E2159" s="4" t="s">
        <v>90</v>
      </c>
      <c r="F2159" s="8">
        <v>563710</v>
      </c>
      <c r="G2159" s="8" t="s">
        <v>7975</v>
      </c>
      <c r="H2159" s="4" t="s">
        <v>901</v>
      </c>
      <c r="I2159" s="8" t="s">
        <v>7688</v>
      </c>
      <c r="J2159" s="8"/>
      <c r="K2159" s="8"/>
      <c r="L2159" s="4"/>
      <c r="M2159" s="8">
        <v>4</v>
      </c>
      <c r="N2159" s="27"/>
      <c r="O2159" s="20"/>
      <c r="P2159" s="29"/>
      <c r="Q2159" s="7"/>
      <c r="R2159" s="4"/>
      <c r="S2159" s="8"/>
      <c r="T2159" s="8"/>
      <c r="U2159" s="4"/>
      <c r="V2159" s="8"/>
      <c r="W2159" s="8"/>
      <c r="X2159" s="8"/>
      <c r="Y2159" s="4"/>
      <c r="Z2159" s="8"/>
      <c r="AA2159" s="27"/>
      <c r="AB2159" s="20"/>
      <c r="AC2159" s="29"/>
      <c r="AD2159" s="7"/>
      <c r="AE2159" s="15"/>
      <c r="AF2159" s="17" t="s">
        <v>3273</v>
      </c>
      <c r="AG2159" s="17" t="s">
        <v>3274</v>
      </c>
      <c r="AH2159" s="15"/>
      <c r="AI2159" s="15"/>
    </row>
    <row r="2160" spans="1:35" ht="45" hidden="1">
      <c r="A2160" s="27">
        <v>37</v>
      </c>
      <c r="B2160" s="20" t="s">
        <v>96</v>
      </c>
      <c r="C2160" s="29">
        <v>45544</v>
      </c>
      <c r="D2160" s="7" t="s">
        <v>238</v>
      </c>
      <c r="E2160" s="4" t="s">
        <v>90</v>
      </c>
      <c r="F2160" s="8">
        <v>563711</v>
      </c>
      <c r="G2160" s="8" t="s">
        <v>7976</v>
      </c>
      <c r="H2160" s="4" t="s">
        <v>901</v>
      </c>
      <c r="I2160" s="8" t="s">
        <v>7977</v>
      </c>
      <c r="J2160" s="8" t="s">
        <v>7978</v>
      </c>
      <c r="K2160" s="8"/>
      <c r="L2160" s="4"/>
      <c r="M2160" s="8">
        <v>3</v>
      </c>
      <c r="N2160" s="27"/>
      <c r="O2160" s="20"/>
      <c r="P2160" s="29"/>
      <c r="Q2160" s="7"/>
      <c r="R2160" s="4"/>
      <c r="S2160" s="8"/>
      <c r="T2160" s="8"/>
      <c r="U2160" s="4"/>
      <c r="V2160" s="8"/>
      <c r="W2160" s="8"/>
      <c r="X2160" s="8"/>
      <c r="Y2160" s="4"/>
      <c r="Z2160" s="8"/>
      <c r="AA2160" s="27"/>
      <c r="AB2160" s="20"/>
      <c r="AC2160" s="29"/>
      <c r="AD2160" s="7"/>
      <c r="AE2160" s="15"/>
      <c r="AF2160" s="17" t="s">
        <v>3273</v>
      </c>
      <c r="AG2160" s="17" t="s">
        <v>3274</v>
      </c>
      <c r="AH2160" s="15"/>
      <c r="AI2160" s="15"/>
    </row>
    <row r="2161" spans="1:35" ht="30" hidden="1">
      <c r="A2161" s="27">
        <v>37</v>
      </c>
      <c r="B2161" s="20" t="s">
        <v>96</v>
      </c>
      <c r="C2161" s="29">
        <v>45544</v>
      </c>
      <c r="D2161" s="7" t="s">
        <v>127</v>
      </c>
      <c r="E2161" s="4" t="s">
        <v>90</v>
      </c>
      <c r="F2161" s="8">
        <v>563712</v>
      </c>
      <c r="G2161" s="8" t="s">
        <v>7979</v>
      </c>
      <c r="H2161" s="4" t="s">
        <v>901</v>
      </c>
      <c r="I2161" s="8" t="s">
        <v>7980</v>
      </c>
      <c r="J2161" s="8"/>
      <c r="K2161" s="8"/>
      <c r="L2161" s="4"/>
      <c r="M2161" s="8"/>
      <c r="N2161" s="27"/>
      <c r="O2161" s="20"/>
      <c r="P2161" s="29"/>
      <c r="Q2161" s="7"/>
      <c r="R2161" s="4"/>
      <c r="S2161" s="8"/>
      <c r="T2161" s="8"/>
      <c r="U2161" s="4"/>
      <c r="V2161" s="8"/>
      <c r="W2161" s="8"/>
      <c r="X2161" s="8"/>
      <c r="Y2161" s="4"/>
      <c r="Z2161" s="8"/>
      <c r="AA2161" s="27"/>
      <c r="AB2161" s="20"/>
      <c r="AC2161" s="29"/>
      <c r="AD2161" s="7"/>
      <c r="AE2161" s="15"/>
      <c r="AF2161" s="17" t="s">
        <v>3273</v>
      </c>
      <c r="AG2161" s="17" t="s">
        <v>3274</v>
      </c>
      <c r="AH2161" s="15"/>
      <c r="AI2161" s="15"/>
    </row>
    <row r="2162" spans="1:35" ht="30" hidden="1">
      <c r="A2162" s="27">
        <v>37</v>
      </c>
      <c r="B2162" s="20" t="s">
        <v>96</v>
      </c>
      <c r="C2162" s="29">
        <v>45544</v>
      </c>
      <c r="D2162" s="7" t="s">
        <v>238</v>
      </c>
      <c r="E2162" s="4" t="s">
        <v>90</v>
      </c>
      <c r="F2162" s="8">
        <v>563713</v>
      </c>
      <c r="G2162" s="8" t="s">
        <v>7981</v>
      </c>
      <c r="H2162" s="4" t="s">
        <v>901</v>
      </c>
      <c r="I2162" s="8" t="s">
        <v>7688</v>
      </c>
      <c r="J2162" s="8"/>
      <c r="K2162" s="8"/>
      <c r="L2162" s="4"/>
      <c r="M2162" s="8">
        <v>4</v>
      </c>
      <c r="N2162" s="27"/>
      <c r="O2162" s="20"/>
      <c r="P2162" s="29"/>
      <c r="Q2162" s="7"/>
      <c r="R2162" s="4"/>
      <c r="S2162" s="8"/>
      <c r="T2162" s="8"/>
      <c r="U2162" s="4"/>
      <c r="V2162" s="8"/>
      <c r="W2162" s="8"/>
      <c r="X2162" s="8"/>
      <c r="Y2162" s="4"/>
      <c r="Z2162" s="8"/>
      <c r="AA2162" s="27"/>
      <c r="AB2162" s="20"/>
      <c r="AC2162" s="29"/>
      <c r="AD2162" s="7"/>
      <c r="AE2162" s="15"/>
      <c r="AF2162" s="17" t="s">
        <v>3273</v>
      </c>
      <c r="AG2162" s="17" t="s">
        <v>3274</v>
      </c>
      <c r="AH2162" s="15"/>
      <c r="AI2162" s="15"/>
    </row>
    <row r="2163" spans="1:35" ht="30" hidden="1">
      <c r="A2163" s="27">
        <v>37</v>
      </c>
      <c r="B2163" s="20" t="s">
        <v>96</v>
      </c>
      <c r="C2163" s="29">
        <v>45544</v>
      </c>
      <c r="D2163" s="7" t="s">
        <v>127</v>
      </c>
      <c r="E2163" s="4" t="s">
        <v>90</v>
      </c>
      <c r="F2163" s="8">
        <v>563714</v>
      </c>
      <c r="G2163" s="8" t="s">
        <v>7982</v>
      </c>
      <c r="H2163" s="4" t="s">
        <v>901</v>
      </c>
      <c r="I2163" s="8" t="s">
        <v>7983</v>
      </c>
      <c r="J2163" s="8" t="s">
        <v>7984</v>
      </c>
      <c r="K2163" s="8" t="s">
        <v>6045</v>
      </c>
      <c r="L2163" s="4" t="s">
        <v>3557</v>
      </c>
      <c r="M2163" s="8">
        <v>2</v>
      </c>
      <c r="N2163" s="27"/>
      <c r="O2163" s="20"/>
      <c r="P2163" s="29"/>
      <c r="Q2163" s="7"/>
      <c r="R2163" s="4"/>
      <c r="S2163" s="8"/>
      <c r="T2163" s="8"/>
      <c r="U2163" s="4"/>
      <c r="V2163" s="8"/>
      <c r="W2163" s="8"/>
      <c r="X2163" s="8"/>
      <c r="Y2163" s="4"/>
      <c r="Z2163" s="8"/>
      <c r="AA2163" s="27"/>
      <c r="AB2163" s="20"/>
      <c r="AC2163" s="29"/>
      <c r="AD2163" s="7"/>
      <c r="AE2163" s="15"/>
      <c r="AF2163" s="17" t="s">
        <v>3273</v>
      </c>
      <c r="AG2163" s="17" t="s">
        <v>3274</v>
      </c>
      <c r="AH2163" s="15"/>
      <c r="AI2163" s="15"/>
    </row>
    <row r="2164" spans="1:35" ht="30" hidden="1">
      <c r="A2164" s="27">
        <v>37</v>
      </c>
      <c r="B2164" s="20" t="s">
        <v>96</v>
      </c>
      <c r="C2164" s="29">
        <v>45544</v>
      </c>
      <c r="D2164" s="7" t="s">
        <v>97</v>
      </c>
      <c r="E2164" s="4" t="s">
        <v>90</v>
      </c>
      <c r="F2164" s="8">
        <v>563715</v>
      </c>
      <c r="G2164" s="8" t="s">
        <v>7985</v>
      </c>
      <c r="H2164" s="4" t="s">
        <v>901</v>
      </c>
      <c r="I2164" s="8" t="s">
        <v>50</v>
      </c>
      <c r="J2164" s="8"/>
      <c r="K2164" s="8"/>
      <c r="L2164" s="4"/>
      <c r="M2164" s="8">
        <v>4</v>
      </c>
      <c r="N2164" s="27"/>
      <c r="O2164" s="20"/>
      <c r="P2164" s="29"/>
      <c r="Q2164" s="7"/>
      <c r="R2164" s="4"/>
      <c r="S2164" s="8"/>
      <c r="T2164" s="8"/>
      <c r="U2164" s="4"/>
      <c r="V2164" s="8"/>
      <c r="W2164" s="8"/>
      <c r="X2164" s="8"/>
      <c r="Y2164" s="4"/>
      <c r="Z2164" s="8"/>
      <c r="AA2164" s="27"/>
      <c r="AB2164" s="20"/>
      <c r="AC2164" s="29"/>
      <c r="AD2164" s="7"/>
      <c r="AE2164" s="15"/>
      <c r="AF2164" s="17" t="s">
        <v>3273</v>
      </c>
      <c r="AG2164" s="17" t="s">
        <v>3274</v>
      </c>
      <c r="AH2164" s="15"/>
      <c r="AI2164" s="15"/>
    </row>
    <row r="2165" spans="1:35" ht="30" hidden="1">
      <c r="A2165" s="27">
        <v>37</v>
      </c>
      <c r="B2165" s="20" t="s">
        <v>96</v>
      </c>
      <c r="C2165" s="29">
        <v>45544</v>
      </c>
      <c r="D2165" s="7" t="s">
        <v>127</v>
      </c>
      <c r="E2165" s="4" t="s">
        <v>90</v>
      </c>
      <c r="F2165" s="8">
        <v>563716</v>
      </c>
      <c r="G2165" s="8" t="s">
        <v>7986</v>
      </c>
      <c r="H2165" s="4" t="s">
        <v>901</v>
      </c>
      <c r="I2165" s="8" t="s">
        <v>7987</v>
      </c>
      <c r="J2165" s="8" t="s">
        <v>7988</v>
      </c>
      <c r="K2165" s="8" t="s">
        <v>5817</v>
      </c>
      <c r="L2165" s="4"/>
      <c r="M2165" s="8">
        <v>4</v>
      </c>
      <c r="N2165" s="27"/>
      <c r="O2165" s="20"/>
      <c r="P2165" s="29"/>
      <c r="Q2165" s="7"/>
      <c r="R2165" s="4"/>
      <c r="S2165" s="8"/>
      <c r="T2165" s="8"/>
      <c r="U2165" s="4"/>
      <c r="V2165" s="8"/>
      <c r="W2165" s="8"/>
      <c r="X2165" s="8"/>
      <c r="Y2165" s="4"/>
      <c r="Z2165" s="8"/>
      <c r="AA2165" s="27"/>
      <c r="AB2165" s="20"/>
      <c r="AC2165" s="29"/>
      <c r="AD2165" s="7"/>
      <c r="AE2165" s="15"/>
      <c r="AF2165" s="17" t="s">
        <v>3273</v>
      </c>
      <c r="AG2165" s="17" t="s">
        <v>3274</v>
      </c>
      <c r="AH2165" s="15"/>
      <c r="AI2165" s="15"/>
    </row>
    <row r="2166" spans="1:35" ht="30" hidden="1">
      <c r="A2166" s="27">
        <v>37</v>
      </c>
      <c r="B2166" s="20" t="s">
        <v>96</v>
      </c>
      <c r="C2166" s="29">
        <v>45544</v>
      </c>
      <c r="D2166" s="7" t="s">
        <v>97</v>
      </c>
      <c r="E2166" s="4" t="s">
        <v>147</v>
      </c>
      <c r="F2166" s="8">
        <v>563717</v>
      </c>
      <c r="G2166" s="8" t="s">
        <v>7989</v>
      </c>
      <c r="H2166" s="4" t="s">
        <v>901</v>
      </c>
      <c r="I2166" s="8" t="s">
        <v>5007</v>
      </c>
      <c r="J2166" s="8" t="s">
        <v>7990</v>
      </c>
      <c r="K2166" s="8" t="s">
        <v>4586</v>
      </c>
      <c r="L2166" s="4" t="s">
        <v>5294</v>
      </c>
      <c r="M2166" s="8">
        <v>3</v>
      </c>
      <c r="N2166" s="27"/>
      <c r="O2166" s="20"/>
      <c r="P2166" s="29"/>
      <c r="Q2166" s="7"/>
      <c r="R2166" s="4"/>
      <c r="S2166" s="8"/>
      <c r="T2166" s="8"/>
      <c r="U2166" s="4"/>
      <c r="V2166" s="8"/>
      <c r="W2166" s="8"/>
      <c r="X2166" s="8"/>
      <c r="Y2166" s="4"/>
      <c r="Z2166" s="8"/>
      <c r="AA2166" s="27"/>
      <c r="AB2166" s="20"/>
      <c r="AC2166" s="29"/>
      <c r="AD2166" s="7"/>
      <c r="AE2166" s="15"/>
      <c r="AF2166" s="17" t="s">
        <v>3273</v>
      </c>
      <c r="AG2166" s="17" t="s">
        <v>3274</v>
      </c>
      <c r="AH2166" s="15"/>
      <c r="AI2166" s="15"/>
    </row>
    <row r="2167" spans="1:35" ht="30" hidden="1">
      <c r="A2167" s="27">
        <v>37</v>
      </c>
      <c r="B2167" s="20" t="s">
        <v>96</v>
      </c>
      <c r="C2167" s="29">
        <v>45544</v>
      </c>
      <c r="D2167" s="7" t="s">
        <v>127</v>
      </c>
      <c r="E2167" s="4" t="s">
        <v>147</v>
      </c>
      <c r="F2167" s="8">
        <v>563718</v>
      </c>
      <c r="G2167" s="8" t="s">
        <v>7991</v>
      </c>
      <c r="H2167" s="4" t="s">
        <v>901</v>
      </c>
      <c r="I2167" s="8" t="s">
        <v>50</v>
      </c>
      <c r="J2167" s="8"/>
      <c r="K2167" s="8"/>
      <c r="L2167" s="4"/>
      <c r="M2167" s="8">
        <v>4</v>
      </c>
      <c r="N2167" s="27"/>
      <c r="O2167" s="20"/>
      <c r="P2167" s="29"/>
      <c r="Q2167" s="7"/>
      <c r="R2167" s="4"/>
      <c r="S2167" s="8"/>
      <c r="T2167" s="8"/>
      <c r="U2167" s="4"/>
      <c r="V2167" s="8"/>
      <c r="W2167" s="8"/>
      <c r="X2167" s="8"/>
      <c r="Y2167" s="4"/>
      <c r="Z2167" s="8"/>
      <c r="AA2167" s="27"/>
      <c r="AB2167" s="20"/>
      <c r="AC2167" s="29"/>
      <c r="AD2167" s="7"/>
      <c r="AE2167" s="15"/>
      <c r="AF2167" s="17" t="s">
        <v>3273</v>
      </c>
      <c r="AG2167" s="17" t="s">
        <v>3274</v>
      </c>
      <c r="AH2167" s="15"/>
      <c r="AI2167" s="15"/>
    </row>
    <row r="2168" spans="1:35" ht="30" hidden="1">
      <c r="A2168" s="27">
        <v>37</v>
      </c>
      <c r="B2168" s="20" t="s">
        <v>96</v>
      </c>
      <c r="C2168" s="29">
        <v>45544</v>
      </c>
      <c r="D2168" s="7" t="s">
        <v>555</v>
      </c>
      <c r="E2168" s="4" t="s">
        <v>45</v>
      </c>
      <c r="F2168" s="8">
        <v>563719</v>
      </c>
      <c r="G2168" s="8" t="s">
        <v>7992</v>
      </c>
      <c r="H2168" s="4" t="s">
        <v>901</v>
      </c>
      <c r="I2168" s="8" t="s">
        <v>7688</v>
      </c>
      <c r="J2168" s="8"/>
      <c r="K2168" s="8"/>
      <c r="L2168" s="4"/>
      <c r="M2168" s="8">
        <v>4</v>
      </c>
      <c r="N2168" s="27"/>
      <c r="O2168" s="20"/>
      <c r="P2168" s="29"/>
      <c r="Q2168" s="7"/>
      <c r="R2168" s="4"/>
      <c r="S2168" s="8"/>
      <c r="T2168" s="8"/>
      <c r="U2168" s="4"/>
      <c r="V2168" s="8"/>
      <c r="W2168" s="8"/>
      <c r="X2168" s="8"/>
      <c r="Y2168" s="4"/>
      <c r="Z2168" s="8"/>
      <c r="AA2168" s="27"/>
      <c r="AB2168" s="20"/>
      <c r="AC2168" s="29"/>
      <c r="AD2168" s="7"/>
      <c r="AE2168" s="15"/>
      <c r="AF2168" s="17" t="s">
        <v>3273</v>
      </c>
      <c r="AG2168" s="17" t="s">
        <v>3274</v>
      </c>
      <c r="AH2168" s="15"/>
      <c r="AI2168" s="15"/>
    </row>
    <row r="2169" spans="1:35" ht="45" hidden="1">
      <c r="A2169" s="27">
        <v>37</v>
      </c>
      <c r="B2169" s="20" t="s">
        <v>96</v>
      </c>
      <c r="C2169" s="29">
        <v>45544</v>
      </c>
      <c r="D2169" s="7" t="s">
        <v>127</v>
      </c>
      <c r="E2169" s="4" t="s">
        <v>39</v>
      </c>
      <c r="F2169" s="8">
        <v>563720</v>
      </c>
      <c r="G2169" s="8" t="s">
        <v>7993</v>
      </c>
      <c r="H2169" s="4" t="s">
        <v>901</v>
      </c>
      <c r="I2169" s="8" t="s">
        <v>7994</v>
      </c>
      <c r="J2169" s="8" t="s">
        <v>7174</v>
      </c>
      <c r="K2169" s="8" t="s">
        <v>5106</v>
      </c>
      <c r="L2169" s="4" t="s">
        <v>7995</v>
      </c>
      <c r="M2169" s="8">
        <v>3</v>
      </c>
      <c r="N2169" s="27"/>
      <c r="O2169" s="20"/>
      <c r="P2169" s="29"/>
      <c r="Q2169" s="7"/>
      <c r="R2169" s="4"/>
      <c r="S2169" s="8"/>
      <c r="T2169" s="8"/>
      <c r="U2169" s="4"/>
      <c r="V2169" s="8"/>
      <c r="W2169" s="8"/>
      <c r="X2169" s="8"/>
      <c r="Y2169" s="4"/>
      <c r="Z2169" s="8"/>
      <c r="AA2169" s="27"/>
      <c r="AB2169" s="20"/>
      <c r="AC2169" s="29"/>
      <c r="AD2169" s="7"/>
      <c r="AE2169" s="15"/>
      <c r="AF2169" s="17" t="s">
        <v>3273</v>
      </c>
      <c r="AG2169" s="17" t="s">
        <v>3274</v>
      </c>
      <c r="AH2169" s="15"/>
      <c r="AI2169" s="15"/>
    </row>
    <row r="2170" spans="1:35" ht="60" hidden="1">
      <c r="A2170" s="27">
        <v>37</v>
      </c>
      <c r="B2170" s="20" t="s">
        <v>96</v>
      </c>
      <c r="C2170" s="29">
        <v>45544</v>
      </c>
      <c r="D2170" s="7" t="s">
        <v>97</v>
      </c>
      <c r="E2170" s="4" t="s">
        <v>39</v>
      </c>
      <c r="F2170" s="8">
        <v>563721</v>
      </c>
      <c r="G2170" s="8" t="s">
        <v>7996</v>
      </c>
      <c r="H2170" s="4" t="s">
        <v>901</v>
      </c>
      <c r="I2170" s="8" t="s">
        <v>7997</v>
      </c>
      <c r="J2170" s="8" t="s">
        <v>7998</v>
      </c>
      <c r="K2170" s="8" t="s">
        <v>7999</v>
      </c>
      <c r="L2170" s="4" t="s">
        <v>8000</v>
      </c>
      <c r="M2170" s="8">
        <v>1</v>
      </c>
      <c r="N2170" s="27"/>
      <c r="O2170" s="20"/>
      <c r="P2170" s="29"/>
      <c r="Q2170" s="7"/>
      <c r="R2170" s="4"/>
      <c r="S2170" s="8"/>
      <c r="T2170" s="8"/>
      <c r="U2170" s="4"/>
      <c r="V2170" s="8"/>
      <c r="W2170" s="8"/>
      <c r="X2170" s="8"/>
      <c r="Y2170" s="4"/>
      <c r="Z2170" s="8"/>
      <c r="AA2170" s="27"/>
      <c r="AB2170" s="20"/>
      <c r="AC2170" s="29"/>
      <c r="AD2170" s="7"/>
      <c r="AE2170" s="15"/>
      <c r="AF2170" s="17" t="s">
        <v>3273</v>
      </c>
      <c r="AG2170" s="17" t="s">
        <v>3274</v>
      </c>
      <c r="AH2170" s="15"/>
      <c r="AI2170" s="15"/>
    </row>
    <row r="2171" spans="1:35" ht="30" hidden="1">
      <c r="A2171" s="27">
        <v>37</v>
      </c>
      <c r="B2171" s="20" t="s">
        <v>96</v>
      </c>
      <c r="C2171" s="29">
        <v>45544</v>
      </c>
      <c r="D2171" s="7" t="s">
        <v>127</v>
      </c>
      <c r="E2171" s="4" t="s">
        <v>17</v>
      </c>
      <c r="F2171" s="8">
        <v>563722</v>
      </c>
      <c r="G2171" s="8" t="s">
        <v>8001</v>
      </c>
      <c r="H2171" s="4" t="s">
        <v>901</v>
      </c>
      <c r="I2171" s="8" t="s">
        <v>8002</v>
      </c>
      <c r="J2171" s="8"/>
      <c r="K2171" s="8"/>
      <c r="L2171" s="4"/>
      <c r="M2171" s="8"/>
      <c r="N2171" s="27"/>
      <c r="O2171" s="20"/>
      <c r="P2171" s="29"/>
      <c r="Q2171" s="7"/>
      <c r="R2171" s="4"/>
      <c r="S2171" s="8"/>
      <c r="T2171" s="8"/>
      <c r="U2171" s="4"/>
      <c r="V2171" s="8"/>
      <c r="W2171" s="8"/>
      <c r="X2171" s="8"/>
      <c r="Y2171" s="4"/>
      <c r="Z2171" s="8"/>
      <c r="AA2171" s="27"/>
      <c r="AB2171" s="20"/>
      <c r="AC2171" s="29"/>
      <c r="AD2171" s="7"/>
      <c r="AE2171" s="15"/>
      <c r="AF2171" s="17" t="s">
        <v>3273</v>
      </c>
      <c r="AG2171" s="17" t="s">
        <v>3274</v>
      </c>
      <c r="AH2171" s="15"/>
      <c r="AI2171" s="15"/>
    </row>
    <row r="2172" spans="1:35" ht="30" hidden="1">
      <c r="A2172" s="27">
        <v>37</v>
      </c>
      <c r="B2172" s="20" t="s">
        <v>96</v>
      </c>
      <c r="C2172" s="29">
        <v>45544</v>
      </c>
      <c r="D2172" s="7" t="s">
        <v>127</v>
      </c>
      <c r="E2172" s="4" t="s">
        <v>17</v>
      </c>
      <c r="F2172" s="8">
        <v>563723</v>
      </c>
      <c r="G2172" s="8" t="s">
        <v>8003</v>
      </c>
      <c r="H2172" s="4" t="s">
        <v>901</v>
      </c>
      <c r="I2172" s="8" t="s">
        <v>8004</v>
      </c>
      <c r="J2172" s="8" t="s">
        <v>7885</v>
      </c>
      <c r="K2172" s="8" t="s">
        <v>7174</v>
      </c>
      <c r="L2172" s="4" t="s">
        <v>3993</v>
      </c>
      <c r="M2172" s="8">
        <v>3</v>
      </c>
      <c r="N2172" s="27"/>
      <c r="O2172" s="20"/>
      <c r="P2172" s="29"/>
      <c r="Q2172" s="7"/>
      <c r="R2172" s="4"/>
      <c r="S2172" s="8"/>
      <c r="T2172" s="8"/>
      <c r="U2172" s="4"/>
      <c r="V2172" s="8"/>
      <c r="W2172" s="8"/>
      <c r="X2172" s="8"/>
      <c r="Y2172" s="4"/>
      <c r="Z2172" s="8"/>
      <c r="AA2172" s="27"/>
      <c r="AB2172" s="20"/>
      <c r="AC2172" s="29"/>
      <c r="AD2172" s="7"/>
      <c r="AE2172" s="15"/>
      <c r="AF2172" s="17" t="s">
        <v>3273</v>
      </c>
      <c r="AG2172" s="17" t="s">
        <v>3274</v>
      </c>
      <c r="AH2172" s="15"/>
      <c r="AI2172" s="15"/>
    </row>
    <row r="2173" spans="1:35" ht="30" hidden="1">
      <c r="A2173" s="27">
        <v>37</v>
      </c>
      <c r="B2173" s="20" t="s">
        <v>96</v>
      </c>
      <c r="C2173" s="29">
        <v>45544</v>
      </c>
      <c r="D2173" s="7" t="s">
        <v>127</v>
      </c>
      <c r="E2173" s="4" t="s">
        <v>17</v>
      </c>
      <c r="F2173" s="8">
        <v>563724</v>
      </c>
      <c r="G2173" s="8" t="s">
        <v>8005</v>
      </c>
      <c r="H2173" s="4" t="s">
        <v>901</v>
      </c>
      <c r="I2173" s="8" t="s">
        <v>8006</v>
      </c>
      <c r="J2173" s="8" t="s">
        <v>7467</v>
      </c>
      <c r="K2173" s="8" t="s">
        <v>8007</v>
      </c>
      <c r="L2173" s="4" t="s">
        <v>8008</v>
      </c>
      <c r="M2173" s="8">
        <v>1</v>
      </c>
      <c r="N2173" s="27"/>
      <c r="O2173" s="20"/>
      <c r="P2173" s="29"/>
      <c r="Q2173" s="7"/>
      <c r="R2173" s="4"/>
      <c r="S2173" s="8"/>
      <c r="T2173" s="8"/>
      <c r="U2173" s="4"/>
      <c r="V2173" s="8"/>
      <c r="W2173" s="8"/>
      <c r="X2173" s="8"/>
      <c r="Y2173" s="4"/>
      <c r="Z2173" s="8"/>
      <c r="AA2173" s="27"/>
      <c r="AB2173" s="20"/>
      <c r="AC2173" s="29"/>
      <c r="AD2173" s="7"/>
      <c r="AE2173" s="15"/>
      <c r="AF2173" s="17" t="s">
        <v>3273</v>
      </c>
      <c r="AG2173" s="17" t="s">
        <v>3274</v>
      </c>
      <c r="AH2173" s="15"/>
      <c r="AI2173" s="15"/>
    </row>
    <row r="2174" spans="1:35" ht="30" hidden="1">
      <c r="A2174" s="27">
        <v>37</v>
      </c>
      <c r="B2174" s="20" t="s">
        <v>96</v>
      </c>
      <c r="C2174" s="29">
        <v>45544</v>
      </c>
      <c r="D2174" s="7" t="s">
        <v>97</v>
      </c>
      <c r="E2174" s="4" t="s">
        <v>17</v>
      </c>
      <c r="F2174" s="8">
        <v>563725</v>
      </c>
      <c r="G2174" s="8" t="s">
        <v>8009</v>
      </c>
      <c r="H2174" s="4" t="s">
        <v>901</v>
      </c>
      <c r="I2174" s="8" t="s">
        <v>8010</v>
      </c>
      <c r="J2174" s="8" t="s">
        <v>8011</v>
      </c>
      <c r="K2174" s="8" t="s">
        <v>8012</v>
      </c>
      <c r="L2174" s="4" t="s">
        <v>3414</v>
      </c>
      <c r="M2174" s="8">
        <v>3</v>
      </c>
      <c r="N2174" s="27"/>
      <c r="O2174" s="20"/>
      <c r="P2174" s="29"/>
      <c r="Q2174" s="7"/>
      <c r="R2174" s="4"/>
      <c r="S2174" s="8"/>
      <c r="T2174" s="8"/>
      <c r="U2174" s="4"/>
      <c r="V2174" s="8"/>
      <c r="W2174" s="8"/>
      <c r="X2174" s="8"/>
      <c r="Y2174" s="4"/>
      <c r="Z2174" s="8"/>
      <c r="AA2174" s="27"/>
      <c r="AB2174" s="20"/>
      <c r="AC2174" s="29"/>
      <c r="AD2174" s="7"/>
      <c r="AE2174" s="15"/>
      <c r="AF2174" s="17" t="s">
        <v>3273</v>
      </c>
      <c r="AG2174" s="17" t="s">
        <v>3274</v>
      </c>
      <c r="AH2174" s="15"/>
      <c r="AI2174" s="15"/>
    </row>
    <row r="2175" spans="1:35" ht="30" hidden="1">
      <c r="A2175" s="27">
        <v>37</v>
      </c>
      <c r="B2175" s="20" t="s">
        <v>96</v>
      </c>
      <c r="C2175" s="29">
        <v>45544</v>
      </c>
      <c r="D2175" s="7" t="s">
        <v>1239</v>
      </c>
      <c r="E2175" s="4" t="s">
        <v>35</v>
      </c>
      <c r="F2175" s="8">
        <v>563726</v>
      </c>
      <c r="G2175" s="8" t="s">
        <v>8013</v>
      </c>
      <c r="H2175" s="4" t="s">
        <v>901</v>
      </c>
      <c r="I2175" s="8" t="s">
        <v>7688</v>
      </c>
      <c r="J2175" s="8"/>
      <c r="K2175" s="8"/>
      <c r="L2175" s="4"/>
      <c r="M2175" s="8">
        <v>4</v>
      </c>
      <c r="N2175" s="27"/>
      <c r="O2175" s="20"/>
      <c r="P2175" s="29"/>
      <c r="Q2175" s="7"/>
      <c r="R2175" s="4"/>
      <c r="S2175" s="8"/>
      <c r="T2175" s="8"/>
      <c r="U2175" s="4"/>
      <c r="V2175" s="8"/>
      <c r="W2175" s="8"/>
      <c r="X2175" s="8"/>
      <c r="Y2175" s="4"/>
      <c r="Z2175" s="8"/>
      <c r="AA2175" s="27"/>
      <c r="AB2175" s="20"/>
      <c r="AC2175" s="29"/>
      <c r="AD2175" s="7"/>
      <c r="AE2175" s="15"/>
      <c r="AF2175" s="17" t="s">
        <v>3273</v>
      </c>
      <c r="AG2175" s="17" t="s">
        <v>3274</v>
      </c>
      <c r="AH2175" s="15"/>
      <c r="AI2175" s="15"/>
    </row>
    <row r="2176" spans="1:35" ht="30" hidden="1">
      <c r="A2176" s="27">
        <v>37</v>
      </c>
      <c r="B2176" s="20" t="s">
        <v>96</v>
      </c>
      <c r="C2176" s="29">
        <v>45544</v>
      </c>
      <c r="D2176" s="7" t="s">
        <v>1239</v>
      </c>
      <c r="E2176" s="4" t="s">
        <v>35</v>
      </c>
      <c r="F2176" s="8">
        <v>563727</v>
      </c>
      <c r="G2176" s="8" t="s">
        <v>8014</v>
      </c>
      <c r="H2176" s="4" t="s">
        <v>901</v>
      </c>
      <c r="I2176" s="8" t="s">
        <v>7688</v>
      </c>
      <c r="J2176" s="8"/>
      <c r="K2176" s="8"/>
      <c r="L2176" s="4"/>
      <c r="M2176" s="8">
        <v>4</v>
      </c>
      <c r="N2176" s="27"/>
      <c r="O2176" s="20"/>
      <c r="P2176" s="29"/>
      <c r="Q2176" s="7"/>
      <c r="R2176" s="4"/>
      <c r="S2176" s="8"/>
      <c r="T2176" s="8"/>
      <c r="U2176" s="4"/>
      <c r="V2176" s="8"/>
      <c r="W2176" s="8"/>
      <c r="X2176" s="8"/>
      <c r="Y2176" s="4"/>
      <c r="Z2176" s="8"/>
      <c r="AA2176" s="27"/>
      <c r="AB2176" s="20"/>
      <c r="AC2176" s="29"/>
      <c r="AD2176" s="7"/>
      <c r="AE2176" s="15"/>
      <c r="AF2176" s="17" t="s">
        <v>3273</v>
      </c>
      <c r="AG2176" s="17" t="s">
        <v>3274</v>
      </c>
      <c r="AH2176" s="15"/>
      <c r="AI2176" s="15"/>
    </row>
    <row r="2177" spans="1:35" ht="30" hidden="1">
      <c r="A2177" s="27">
        <v>37</v>
      </c>
      <c r="B2177" s="20" t="s">
        <v>96</v>
      </c>
      <c r="C2177" s="29">
        <v>45544</v>
      </c>
      <c r="D2177" s="7" t="s">
        <v>120</v>
      </c>
      <c r="E2177" s="4" t="s">
        <v>35</v>
      </c>
      <c r="F2177" s="8">
        <v>563728</v>
      </c>
      <c r="G2177" s="8" t="s">
        <v>8015</v>
      </c>
      <c r="H2177" s="4" t="s">
        <v>901</v>
      </c>
      <c r="I2177" s="8" t="s">
        <v>7688</v>
      </c>
      <c r="J2177" s="8"/>
      <c r="K2177" s="8"/>
      <c r="L2177" s="4"/>
      <c r="M2177" s="8">
        <v>4</v>
      </c>
      <c r="N2177" s="27"/>
      <c r="O2177" s="20"/>
      <c r="P2177" s="29"/>
      <c r="Q2177" s="7"/>
      <c r="R2177" s="4"/>
      <c r="S2177" s="8"/>
      <c r="T2177" s="8"/>
      <c r="U2177" s="4"/>
      <c r="V2177" s="8"/>
      <c r="W2177" s="8"/>
      <c r="X2177" s="8"/>
      <c r="Y2177" s="4"/>
      <c r="Z2177" s="8"/>
      <c r="AA2177" s="27"/>
      <c r="AB2177" s="20"/>
      <c r="AC2177" s="29"/>
      <c r="AD2177" s="7"/>
      <c r="AE2177" s="15"/>
      <c r="AF2177" s="17" t="s">
        <v>3273</v>
      </c>
      <c r="AG2177" s="17" t="s">
        <v>3274</v>
      </c>
      <c r="AH2177" s="15"/>
      <c r="AI2177" s="15"/>
    </row>
    <row r="2178" spans="1:35" ht="30" hidden="1">
      <c r="A2178" s="27">
        <v>37</v>
      </c>
      <c r="B2178" s="20" t="s">
        <v>96</v>
      </c>
      <c r="C2178" s="29">
        <v>45544</v>
      </c>
      <c r="D2178" s="7" t="s">
        <v>120</v>
      </c>
      <c r="E2178" s="4" t="s">
        <v>35</v>
      </c>
      <c r="F2178" s="8">
        <v>563729</v>
      </c>
      <c r="G2178" s="8" t="s">
        <v>8016</v>
      </c>
      <c r="H2178" s="4" t="s">
        <v>901</v>
      </c>
      <c r="I2178" s="8" t="s">
        <v>7688</v>
      </c>
      <c r="J2178" s="8"/>
      <c r="K2178" s="8"/>
      <c r="L2178" s="4"/>
      <c r="M2178" s="8">
        <v>4</v>
      </c>
      <c r="N2178" s="27"/>
      <c r="O2178" s="20"/>
      <c r="P2178" s="29"/>
      <c r="Q2178" s="7"/>
      <c r="R2178" s="4"/>
      <c r="S2178" s="8"/>
      <c r="T2178" s="8"/>
      <c r="U2178" s="4"/>
      <c r="V2178" s="8"/>
      <c r="W2178" s="8"/>
      <c r="X2178" s="8"/>
      <c r="Y2178" s="4"/>
      <c r="Z2178" s="8"/>
      <c r="AA2178" s="27"/>
      <c r="AB2178" s="20"/>
      <c r="AC2178" s="29"/>
      <c r="AD2178" s="7"/>
      <c r="AE2178" s="15"/>
      <c r="AF2178" s="17" t="s">
        <v>3273</v>
      </c>
      <c r="AG2178" s="17" t="s">
        <v>3274</v>
      </c>
      <c r="AH2178" s="15"/>
      <c r="AI2178" s="15"/>
    </row>
    <row r="2179" spans="1:35" ht="30" hidden="1">
      <c r="A2179" s="27">
        <v>37</v>
      </c>
      <c r="B2179" s="20" t="s">
        <v>96</v>
      </c>
      <c r="C2179" s="29">
        <v>45544</v>
      </c>
      <c r="D2179" s="7" t="s">
        <v>97</v>
      </c>
      <c r="E2179" s="4" t="s">
        <v>35</v>
      </c>
      <c r="F2179" s="8">
        <v>563730</v>
      </c>
      <c r="G2179" s="8" t="s">
        <v>8017</v>
      </c>
      <c r="H2179" s="4" t="s">
        <v>901</v>
      </c>
      <c r="I2179" s="8" t="s">
        <v>50</v>
      </c>
      <c r="J2179" s="8"/>
      <c r="K2179" s="8"/>
      <c r="L2179" s="4"/>
      <c r="M2179" s="8">
        <v>4</v>
      </c>
      <c r="N2179" s="27"/>
      <c r="O2179" s="20"/>
      <c r="P2179" s="29"/>
      <c r="Q2179" s="7"/>
      <c r="R2179" s="4"/>
      <c r="S2179" s="8"/>
      <c r="T2179" s="8"/>
      <c r="U2179" s="4"/>
      <c r="V2179" s="8"/>
      <c r="W2179" s="8"/>
      <c r="X2179" s="8"/>
      <c r="Y2179" s="4"/>
      <c r="Z2179" s="8"/>
      <c r="AA2179" s="27"/>
      <c r="AB2179" s="20"/>
      <c r="AC2179" s="29"/>
      <c r="AD2179" s="7"/>
      <c r="AE2179" s="15"/>
      <c r="AF2179" s="17" t="s">
        <v>3273</v>
      </c>
      <c r="AG2179" s="17" t="s">
        <v>3274</v>
      </c>
      <c r="AH2179" s="15"/>
      <c r="AI2179" s="15"/>
    </row>
    <row r="2180" spans="1:35" ht="30" hidden="1">
      <c r="A2180" s="27">
        <v>37</v>
      </c>
      <c r="B2180" s="20" t="s">
        <v>96</v>
      </c>
      <c r="C2180" s="29">
        <v>45544</v>
      </c>
      <c r="D2180" s="7" t="s">
        <v>127</v>
      </c>
      <c r="E2180" s="4" t="s">
        <v>35</v>
      </c>
      <c r="F2180" s="8">
        <v>563731</v>
      </c>
      <c r="G2180" s="8" t="s">
        <v>8018</v>
      </c>
      <c r="H2180" s="4" t="s">
        <v>901</v>
      </c>
      <c r="I2180" s="8" t="s">
        <v>8019</v>
      </c>
      <c r="J2180" s="8" t="s">
        <v>8020</v>
      </c>
      <c r="K2180" s="8" t="s">
        <v>4462</v>
      </c>
      <c r="L2180" s="4" t="s">
        <v>3853</v>
      </c>
      <c r="M2180" s="8">
        <v>3</v>
      </c>
      <c r="N2180" s="27"/>
      <c r="O2180" s="20"/>
      <c r="P2180" s="29"/>
      <c r="Q2180" s="7"/>
      <c r="R2180" s="4"/>
      <c r="S2180" s="8"/>
      <c r="T2180" s="8"/>
      <c r="U2180" s="4"/>
      <c r="V2180" s="8"/>
      <c r="W2180" s="8"/>
      <c r="X2180" s="8"/>
      <c r="Y2180" s="4"/>
      <c r="Z2180" s="8"/>
      <c r="AA2180" s="27"/>
      <c r="AB2180" s="20"/>
      <c r="AC2180" s="29"/>
      <c r="AD2180" s="7"/>
      <c r="AE2180" s="15"/>
      <c r="AF2180" s="17" t="s">
        <v>3273</v>
      </c>
      <c r="AG2180" s="17" t="s">
        <v>3274</v>
      </c>
      <c r="AH2180" s="15"/>
      <c r="AI2180" s="15"/>
    </row>
    <row r="2181" spans="1:35" ht="30" hidden="1">
      <c r="A2181" s="27">
        <v>37</v>
      </c>
      <c r="B2181" s="20" t="s">
        <v>96</v>
      </c>
      <c r="C2181" s="29">
        <v>45544</v>
      </c>
      <c r="D2181" s="7" t="s">
        <v>97</v>
      </c>
      <c r="E2181" s="4" t="s">
        <v>116</v>
      </c>
      <c r="F2181" s="8">
        <v>563787</v>
      </c>
      <c r="G2181" s="8" t="s">
        <v>256</v>
      </c>
      <c r="H2181" s="4" t="s">
        <v>901</v>
      </c>
      <c r="I2181" s="8" t="s">
        <v>50</v>
      </c>
      <c r="J2181" s="8" t="s">
        <v>7476</v>
      </c>
      <c r="K2181" s="8"/>
      <c r="L2181" s="4"/>
      <c r="M2181" s="8">
        <v>4</v>
      </c>
      <c r="N2181" s="27"/>
      <c r="O2181" s="20"/>
      <c r="P2181" s="29"/>
      <c r="Q2181" s="7"/>
      <c r="R2181" s="4"/>
      <c r="S2181" s="8"/>
      <c r="T2181" s="8"/>
      <c r="U2181" s="4"/>
      <c r="V2181" s="8"/>
      <c r="W2181" s="8"/>
      <c r="X2181" s="8"/>
      <c r="Y2181" s="4"/>
      <c r="Z2181" s="8"/>
      <c r="AA2181" s="27"/>
      <c r="AB2181" s="20"/>
      <c r="AC2181" s="29"/>
      <c r="AD2181" s="7"/>
      <c r="AE2181" s="15"/>
      <c r="AF2181" s="17" t="s">
        <v>3273</v>
      </c>
      <c r="AG2181" s="17" t="s">
        <v>3274</v>
      </c>
      <c r="AH2181" s="15"/>
      <c r="AI2181" s="15"/>
    </row>
    <row r="2182" spans="1:35" ht="30" hidden="1">
      <c r="A2182" s="27">
        <v>37</v>
      </c>
      <c r="B2182" s="20" t="s">
        <v>96</v>
      </c>
      <c r="C2182" s="29">
        <v>45544</v>
      </c>
      <c r="D2182" s="7" t="s">
        <v>97</v>
      </c>
      <c r="E2182" s="4" t="s">
        <v>116</v>
      </c>
      <c r="F2182" s="8">
        <v>563785</v>
      </c>
      <c r="G2182" s="8" t="s">
        <v>8021</v>
      </c>
      <c r="H2182" s="4" t="s">
        <v>901</v>
      </c>
      <c r="I2182" s="8" t="s">
        <v>50</v>
      </c>
      <c r="J2182" s="8"/>
      <c r="K2182" s="8"/>
      <c r="L2182" s="4"/>
      <c r="M2182" s="8">
        <v>4</v>
      </c>
      <c r="N2182" s="27"/>
      <c r="O2182" s="20"/>
      <c r="P2182" s="29"/>
      <c r="Q2182" s="7"/>
      <c r="R2182" s="4"/>
      <c r="S2182" s="8"/>
      <c r="T2182" s="8"/>
      <c r="U2182" s="4"/>
      <c r="V2182" s="8"/>
      <c r="W2182" s="8"/>
      <c r="X2182" s="8"/>
      <c r="Y2182" s="4"/>
      <c r="Z2182" s="8"/>
      <c r="AA2182" s="27"/>
      <c r="AB2182" s="20"/>
      <c r="AC2182" s="29"/>
      <c r="AD2182" s="7"/>
      <c r="AE2182" s="15"/>
      <c r="AF2182" s="17" t="s">
        <v>3273</v>
      </c>
      <c r="AG2182" s="17" t="s">
        <v>3274</v>
      </c>
      <c r="AH2182" s="15"/>
      <c r="AI2182" s="15"/>
    </row>
    <row r="2183" spans="1:35" ht="45" hidden="1">
      <c r="A2183" s="27">
        <v>37</v>
      </c>
      <c r="B2183" s="20" t="s">
        <v>96</v>
      </c>
      <c r="C2183" s="29">
        <v>45544</v>
      </c>
      <c r="D2183" s="7" t="s">
        <v>127</v>
      </c>
      <c r="E2183" s="4" t="s">
        <v>116</v>
      </c>
      <c r="F2183" s="8">
        <v>563786</v>
      </c>
      <c r="G2183" s="8" t="s">
        <v>8022</v>
      </c>
      <c r="H2183" s="4" t="s">
        <v>901</v>
      </c>
      <c r="I2183" s="8" t="s">
        <v>8023</v>
      </c>
      <c r="J2183" s="8" t="s">
        <v>3864</v>
      </c>
      <c r="K2183" s="8" t="s">
        <v>6414</v>
      </c>
      <c r="L2183" s="4" t="s">
        <v>8024</v>
      </c>
      <c r="M2183" s="8">
        <v>4</v>
      </c>
      <c r="N2183" s="27"/>
      <c r="O2183" s="20"/>
      <c r="P2183" s="29"/>
      <c r="Q2183" s="7"/>
      <c r="R2183" s="4"/>
      <c r="S2183" s="8"/>
      <c r="T2183" s="8"/>
      <c r="U2183" s="4"/>
      <c r="V2183" s="8"/>
      <c r="W2183" s="8"/>
      <c r="X2183" s="8"/>
      <c r="Y2183" s="4"/>
      <c r="Z2183" s="8"/>
      <c r="AA2183" s="27"/>
      <c r="AB2183" s="20"/>
      <c r="AC2183" s="29"/>
      <c r="AD2183" s="7"/>
      <c r="AE2183" s="15"/>
      <c r="AF2183" s="17" t="s">
        <v>3273</v>
      </c>
      <c r="AG2183" s="17" t="s">
        <v>3274</v>
      </c>
      <c r="AH2183" s="15"/>
      <c r="AI2183" s="15"/>
    </row>
    <row r="2184" spans="1:35" hidden="1">
      <c r="A2184" s="27">
        <v>37</v>
      </c>
      <c r="B2184" s="20" t="s">
        <v>169</v>
      </c>
      <c r="C2184" s="29">
        <v>45544</v>
      </c>
      <c r="D2184" s="7"/>
      <c r="E2184" s="4" t="s">
        <v>35</v>
      </c>
      <c r="F2184" s="8">
        <v>563664</v>
      </c>
      <c r="G2184" s="8" t="s">
        <v>8025</v>
      </c>
      <c r="H2184" s="4" t="s">
        <v>4605</v>
      </c>
      <c r="I2184" s="8"/>
      <c r="J2184" s="8"/>
      <c r="K2184" s="8"/>
      <c r="L2184" s="4"/>
      <c r="M2184" s="8"/>
      <c r="N2184" s="27"/>
      <c r="O2184" s="20"/>
      <c r="P2184" s="29"/>
      <c r="Q2184" s="7"/>
      <c r="R2184" s="4"/>
      <c r="S2184" s="8"/>
      <c r="T2184" s="8"/>
      <c r="U2184" s="4"/>
      <c r="V2184" s="8"/>
      <c r="W2184" s="8"/>
      <c r="X2184" s="8"/>
      <c r="Y2184" s="4"/>
      <c r="Z2184" s="8"/>
      <c r="AA2184" s="27"/>
      <c r="AB2184" s="20"/>
      <c r="AC2184" s="29"/>
      <c r="AD2184" s="7"/>
      <c r="AE2184" s="15"/>
      <c r="AF2184" s="15"/>
      <c r="AG2184" s="15"/>
      <c r="AH2184" s="15"/>
      <c r="AI2184" s="15"/>
    </row>
    <row r="2185" spans="1:35" hidden="1">
      <c r="A2185" s="27">
        <v>37</v>
      </c>
      <c r="B2185" s="20" t="s">
        <v>169</v>
      </c>
      <c r="C2185" s="29">
        <v>45544</v>
      </c>
      <c r="D2185" s="7"/>
      <c r="E2185" s="4" t="s">
        <v>35</v>
      </c>
      <c r="F2185" s="8">
        <v>563665</v>
      </c>
      <c r="G2185" s="8" t="s">
        <v>8026</v>
      </c>
      <c r="H2185" s="4" t="s">
        <v>4605</v>
      </c>
      <c r="I2185" s="8"/>
      <c r="J2185" s="8"/>
      <c r="K2185" s="8"/>
      <c r="L2185" s="4"/>
      <c r="M2185" s="8"/>
      <c r="N2185" s="27"/>
      <c r="O2185" s="20"/>
      <c r="P2185" s="29"/>
      <c r="Q2185" s="7"/>
      <c r="R2185" s="4"/>
      <c r="S2185" s="8"/>
      <c r="T2185" s="8"/>
      <c r="U2185" s="4"/>
      <c r="V2185" s="8"/>
      <c r="W2185" s="8"/>
      <c r="X2185" s="8"/>
      <c r="Y2185" s="4"/>
      <c r="Z2185" s="8"/>
      <c r="AA2185" s="27"/>
      <c r="AB2185" s="20"/>
      <c r="AC2185" s="29"/>
      <c r="AD2185" s="7"/>
      <c r="AE2185" s="15"/>
      <c r="AF2185" s="15"/>
      <c r="AG2185" s="15"/>
      <c r="AH2185" s="15"/>
      <c r="AI2185" s="15"/>
    </row>
    <row r="2186" spans="1:35" ht="30" hidden="1">
      <c r="A2186" s="27">
        <v>37</v>
      </c>
      <c r="B2186" s="20" t="s">
        <v>6177</v>
      </c>
      <c r="C2186" s="29">
        <v>45549</v>
      </c>
      <c r="D2186" s="7"/>
      <c r="E2186" s="4" t="s">
        <v>90</v>
      </c>
      <c r="F2186" s="8">
        <v>563667</v>
      </c>
      <c r="G2186" s="8" t="s">
        <v>8027</v>
      </c>
      <c r="H2186" s="4" t="s">
        <v>7186</v>
      </c>
      <c r="I2186" s="8"/>
      <c r="J2186" s="8"/>
      <c r="K2186" s="8"/>
      <c r="L2186" s="4"/>
      <c r="M2186" s="8"/>
      <c r="N2186" s="27"/>
      <c r="O2186" s="20"/>
      <c r="P2186" s="29"/>
      <c r="Q2186" s="7"/>
      <c r="R2186" s="4"/>
      <c r="S2186" s="8"/>
      <c r="T2186" s="8"/>
      <c r="U2186" s="4"/>
      <c r="V2186" s="8"/>
      <c r="W2186" s="8"/>
      <c r="X2186" s="8"/>
      <c r="Y2186" s="4"/>
      <c r="Z2186" s="8"/>
      <c r="AA2186" s="27"/>
      <c r="AB2186" s="20"/>
      <c r="AC2186" s="29"/>
      <c r="AD2186" s="7"/>
      <c r="AE2186" s="15"/>
      <c r="AF2186" s="15"/>
      <c r="AG2186" s="15"/>
      <c r="AH2186" s="15"/>
      <c r="AI2186" s="15"/>
    </row>
    <row r="2187" spans="1:35" ht="30" hidden="1">
      <c r="A2187" s="27">
        <v>37</v>
      </c>
      <c r="B2187" s="20" t="s">
        <v>6177</v>
      </c>
      <c r="C2187" s="29">
        <v>45549</v>
      </c>
      <c r="D2187" s="7"/>
      <c r="E2187" s="4" t="s">
        <v>90</v>
      </c>
      <c r="F2187" s="8">
        <v>563668</v>
      </c>
      <c r="G2187" s="8" t="s">
        <v>8028</v>
      </c>
      <c r="H2187" s="4" t="s">
        <v>7186</v>
      </c>
      <c r="I2187" s="8"/>
      <c r="J2187" s="8"/>
      <c r="K2187" s="8"/>
      <c r="L2187" s="4"/>
      <c r="M2187" s="8"/>
      <c r="N2187" s="27"/>
      <c r="O2187" s="20"/>
      <c r="P2187" s="29"/>
      <c r="Q2187" s="7"/>
      <c r="R2187" s="4"/>
      <c r="S2187" s="8"/>
      <c r="T2187" s="8"/>
      <c r="U2187" s="4"/>
      <c r="V2187" s="8"/>
      <c r="W2187" s="8"/>
      <c r="X2187" s="8"/>
      <c r="Y2187" s="4"/>
      <c r="Z2187" s="8"/>
      <c r="AA2187" s="27"/>
      <c r="AB2187" s="20"/>
      <c r="AC2187" s="29"/>
      <c r="AD2187" s="7"/>
      <c r="AE2187" s="15"/>
      <c r="AF2187" s="15"/>
      <c r="AG2187" s="15"/>
      <c r="AH2187" s="15"/>
      <c r="AI2187" s="15"/>
    </row>
    <row r="2188" spans="1:35" hidden="1">
      <c r="A2188" s="27">
        <v>37</v>
      </c>
      <c r="B2188" s="20" t="s">
        <v>6177</v>
      </c>
      <c r="C2188" s="29">
        <v>45549</v>
      </c>
      <c r="D2188" s="7"/>
      <c r="E2188" s="4" t="s">
        <v>8029</v>
      </c>
      <c r="F2188" s="8">
        <v>563670</v>
      </c>
      <c r="G2188" s="8" t="s">
        <v>8030</v>
      </c>
      <c r="H2188" s="4" t="s">
        <v>7186</v>
      </c>
      <c r="I2188" s="8"/>
      <c r="J2188" s="8"/>
      <c r="K2188" s="8"/>
      <c r="L2188" s="4"/>
      <c r="M2188" s="8"/>
      <c r="N2188" s="27"/>
      <c r="O2188" s="20"/>
      <c r="P2188" s="29"/>
      <c r="Q2188" s="7"/>
      <c r="R2188" s="4"/>
      <c r="S2188" s="8"/>
      <c r="T2188" s="8"/>
      <c r="U2188" s="4"/>
      <c r="V2188" s="8"/>
      <c r="W2188" s="8"/>
      <c r="X2188" s="8"/>
      <c r="Y2188" s="4"/>
      <c r="Z2188" s="8"/>
      <c r="AA2188" s="27"/>
      <c r="AB2188" s="20"/>
      <c r="AC2188" s="29"/>
      <c r="AD2188" s="7"/>
      <c r="AE2188" s="15"/>
      <c r="AF2188" s="15"/>
      <c r="AG2188" s="15"/>
      <c r="AH2188" s="15"/>
      <c r="AI2188" s="15"/>
    </row>
    <row r="2189" spans="1:35" hidden="1">
      <c r="A2189" s="27">
        <v>37</v>
      </c>
      <c r="B2189" s="20" t="s">
        <v>3883</v>
      </c>
      <c r="C2189" s="29">
        <v>45549</v>
      </c>
      <c r="D2189" s="7"/>
      <c r="E2189" s="4" t="s">
        <v>17</v>
      </c>
      <c r="F2189" s="8">
        <v>563663</v>
      </c>
      <c r="G2189" s="8" t="s">
        <v>8031</v>
      </c>
      <c r="H2189" s="4" t="s">
        <v>263</v>
      </c>
      <c r="I2189" s="8"/>
      <c r="J2189" s="8"/>
      <c r="K2189" s="8"/>
      <c r="L2189" s="4"/>
      <c r="M2189" s="8"/>
      <c r="N2189" s="27"/>
      <c r="O2189" s="20"/>
      <c r="P2189" s="29"/>
      <c r="Q2189" s="7"/>
      <c r="R2189" s="4"/>
      <c r="S2189" s="8"/>
      <c r="T2189" s="8"/>
      <c r="U2189" s="4"/>
      <c r="V2189" s="8"/>
      <c r="W2189" s="8"/>
      <c r="X2189" s="8"/>
      <c r="Y2189" s="4"/>
      <c r="Z2189" s="8"/>
      <c r="AA2189" s="27"/>
      <c r="AB2189" s="20"/>
      <c r="AC2189" s="29"/>
      <c r="AD2189" s="7"/>
      <c r="AE2189" s="15"/>
      <c r="AF2189" s="15"/>
      <c r="AG2189" s="15"/>
      <c r="AH2189" s="15"/>
      <c r="AI2189" s="15"/>
    </row>
    <row r="2190" spans="1:35" ht="30" hidden="1">
      <c r="A2190" s="27">
        <v>37</v>
      </c>
      <c r="B2190" s="20" t="s">
        <v>89</v>
      </c>
      <c r="C2190" s="29">
        <v>45545</v>
      </c>
      <c r="D2190" s="7"/>
      <c r="E2190" s="4" t="s">
        <v>90</v>
      </c>
      <c r="F2190" s="8">
        <v>563805</v>
      </c>
      <c r="G2190" s="8" t="s">
        <v>213</v>
      </c>
      <c r="H2190" s="4" t="s">
        <v>263</v>
      </c>
      <c r="I2190" s="8"/>
      <c r="J2190" s="8"/>
      <c r="K2190" s="8"/>
      <c r="L2190" s="4"/>
      <c r="M2190" s="8"/>
      <c r="N2190" s="27"/>
      <c r="O2190" s="20"/>
      <c r="P2190" s="29"/>
      <c r="Q2190" s="7"/>
      <c r="R2190" s="4"/>
      <c r="S2190" s="8"/>
      <c r="T2190" s="8"/>
      <c r="U2190" s="4"/>
      <c r="V2190" s="8"/>
      <c r="W2190" s="8"/>
      <c r="X2190" s="8"/>
      <c r="Y2190" s="4"/>
      <c r="Z2190" s="8"/>
      <c r="AA2190" s="27"/>
      <c r="AB2190" s="20"/>
      <c r="AC2190" s="29"/>
      <c r="AD2190" s="7"/>
      <c r="AE2190" s="15"/>
      <c r="AF2190" s="17"/>
      <c r="AG2190" s="17"/>
      <c r="AH2190" s="15"/>
      <c r="AI2190" s="15"/>
    </row>
    <row r="2191" spans="1:35" ht="30" hidden="1">
      <c r="A2191" s="27">
        <v>37</v>
      </c>
      <c r="B2191" s="20" t="s">
        <v>515</v>
      </c>
      <c r="C2191" s="29">
        <v>45548</v>
      </c>
      <c r="D2191" s="7"/>
      <c r="E2191" s="4" t="s">
        <v>17</v>
      </c>
      <c r="F2191" s="8">
        <v>563872</v>
      </c>
      <c r="G2191" s="8" t="s">
        <v>8032</v>
      </c>
      <c r="H2191" s="4" t="s">
        <v>518</v>
      </c>
      <c r="I2191" s="8"/>
      <c r="J2191" s="8"/>
      <c r="K2191" s="8"/>
      <c r="L2191" s="4"/>
      <c r="M2191" s="8"/>
      <c r="N2191" s="27"/>
      <c r="O2191" s="20"/>
      <c r="P2191" s="29"/>
      <c r="Q2191" s="7"/>
      <c r="R2191" s="4"/>
      <c r="S2191" s="8"/>
      <c r="T2191" s="8"/>
      <c r="U2191" s="4"/>
      <c r="V2191" s="8"/>
      <c r="W2191" s="8"/>
      <c r="X2191" s="8"/>
      <c r="Y2191" s="4"/>
      <c r="Z2191" s="8"/>
      <c r="AA2191" s="27"/>
      <c r="AB2191" s="20"/>
      <c r="AC2191" s="29"/>
      <c r="AD2191" s="7"/>
      <c r="AE2191" s="15"/>
      <c r="AF2191" s="15"/>
      <c r="AG2191" s="15"/>
      <c r="AH2191" s="15"/>
      <c r="AI2191" s="15"/>
    </row>
    <row r="2192" spans="1:35" ht="30" hidden="1">
      <c r="A2192" s="27">
        <v>38</v>
      </c>
      <c r="B2192" s="20" t="s">
        <v>8033</v>
      </c>
      <c r="C2192" s="29">
        <v>45556</v>
      </c>
      <c r="D2192" s="7" t="s">
        <v>154</v>
      </c>
      <c r="E2192" s="4" t="s">
        <v>17</v>
      </c>
      <c r="F2192" s="8">
        <v>563809</v>
      </c>
      <c r="G2192" s="8" t="s">
        <v>8034</v>
      </c>
      <c r="H2192" s="4" t="s">
        <v>8035</v>
      </c>
      <c r="I2192" s="8"/>
      <c r="J2192" s="8"/>
      <c r="K2192" s="8"/>
      <c r="L2192" s="4"/>
      <c r="M2192" s="8"/>
      <c r="N2192" s="27"/>
      <c r="O2192" s="20"/>
      <c r="P2192" s="29"/>
      <c r="Q2192" s="7"/>
      <c r="R2192" s="4"/>
      <c r="S2192" s="8"/>
      <c r="T2192" s="8"/>
      <c r="U2192" s="4"/>
      <c r="V2192" s="8"/>
      <c r="W2192" s="8"/>
      <c r="X2192" s="8"/>
      <c r="Y2192" s="4"/>
      <c r="Z2192" s="8"/>
      <c r="AA2192" s="27"/>
      <c r="AB2192" s="20"/>
      <c r="AC2192" s="29"/>
      <c r="AD2192" s="7"/>
      <c r="AE2192" s="15"/>
      <c r="AF2192" s="15"/>
      <c r="AG2192" s="15"/>
      <c r="AH2192" s="15"/>
      <c r="AI2192" s="15"/>
    </row>
    <row r="2193" spans="1:35" ht="30" hidden="1">
      <c r="A2193" s="27">
        <v>38</v>
      </c>
      <c r="B2193" s="20" t="s">
        <v>8033</v>
      </c>
      <c r="C2193" s="29">
        <v>45556</v>
      </c>
      <c r="D2193" s="7" t="s">
        <v>154</v>
      </c>
      <c r="E2193" s="4" t="s">
        <v>17</v>
      </c>
      <c r="F2193" s="8">
        <v>563867</v>
      </c>
      <c r="G2193" s="8" t="s">
        <v>8036</v>
      </c>
      <c r="H2193" s="4" t="s">
        <v>8035</v>
      </c>
      <c r="I2193" s="8"/>
      <c r="J2193" s="8"/>
      <c r="K2193" s="8"/>
      <c r="L2193" s="4"/>
      <c r="M2193" s="8"/>
      <c r="N2193" s="27"/>
      <c r="O2193" s="20"/>
      <c r="P2193" s="29"/>
      <c r="Q2193" s="7"/>
      <c r="R2193" s="4"/>
      <c r="S2193" s="8"/>
      <c r="T2193" s="8"/>
      <c r="U2193" s="4"/>
      <c r="V2193" s="8"/>
      <c r="W2193" s="8"/>
      <c r="X2193" s="8"/>
      <c r="Y2193" s="4"/>
      <c r="Z2193" s="8"/>
      <c r="AA2193" s="27"/>
      <c r="AB2193" s="20"/>
      <c r="AC2193" s="29"/>
      <c r="AD2193" s="7"/>
      <c r="AE2193" s="15"/>
      <c r="AF2193" s="15"/>
      <c r="AG2193" s="15"/>
      <c r="AH2193" s="15"/>
      <c r="AI2193" s="15"/>
    </row>
    <row r="2194" spans="1:35" ht="45" hidden="1">
      <c r="A2194" s="27">
        <v>38</v>
      </c>
      <c r="B2194" s="20" t="s">
        <v>8033</v>
      </c>
      <c r="C2194" s="29">
        <v>45550</v>
      </c>
      <c r="D2194" s="7" t="s">
        <v>177</v>
      </c>
      <c r="E2194" s="4" t="s">
        <v>116</v>
      </c>
      <c r="F2194" s="8">
        <v>563810</v>
      </c>
      <c r="G2194" s="8" t="s">
        <v>8037</v>
      </c>
      <c r="H2194" s="4" t="s">
        <v>3596</v>
      </c>
      <c r="I2194" s="8" t="s">
        <v>7688</v>
      </c>
      <c r="J2194" s="8"/>
      <c r="K2194" s="8"/>
      <c r="L2194" s="4"/>
      <c r="M2194" s="8"/>
      <c r="N2194" s="27"/>
      <c r="O2194" s="20"/>
      <c r="P2194" s="29"/>
      <c r="Q2194" s="7"/>
      <c r="R2194" s="4"/>
      <c r="S2194" s="8"/>
      <c r="T2194" s="8"/>
      <c r="U2194" s="4"/>
      <c r="V2194" s="8"/>
      <c r="W2194" s="8"/>
      <c r="X2194" s="8"/>
      <c r="Y2194" s="4"/>
      <c r="Z2194" s="8"/>
      <c r="AA2194" s="27"/>
      <c r="AB2194" s="20"/>
      <c r="AC2194" s="29"/>
      <c r="AD2194" s="7"/>
      <c r="AE2194" s="15"/>
      <c r="AF2194" s="15"/>
      <c r="AG2194" s="15"/>
      <c r="AH2194" s="15"/>
      <c r="AI2194" s="15"/>
    </row>
    <row r="2195" spans="1:35" ht="30" hidden="1">
      <c r="A2195" s="27">
        <v>38</v>
      </c>
      <c r="B2195" s="20" t="s">
        <v>16</v>
      </c>
      <c r="C2195" s="29">
        <v>45552</v>
      </c>
      <c r="D2195" s="7" t="s">
        <v>30</v>
      </c>
      <c r="E2195" s="4" t="s">
        <v>8038</v>
      </c>
      <c r="F2195" s="8">
        <v>563885</v>
      </c>
      <c r="G2195" s="8" t="s">
        <v>8039</v>
      </c>
      <c r="H2195" s="4" t="s">
        <v>1914</v>
      </c>
      <c r="I2195" s="8" t="s">
        <v>7688</v>
      </c>
      <c r="J2195" s="8"/>
      <c r="K2195" s="8"/>
      <c r="L2195" s="4"/>
      <c r="M2195" s="8"/>
      <c r="N2195" s="27"/>
      <c r="O2195" s="20"/>
      <c r="P2195" s="29"/>
      <c r="Q2195" s="7"/>
      <c r="R2195" s="4"/>
      <c r="S2195" s="8"/>
      <c r="T2195" s="8"/>
      <c r="U2195" s="4"/>
      <c r="V2195" s="8"/>
      <c r="W2195" s="8"/>
      <c r="X2195" s="8"/>
      <c r="Y2195" s="4"/>
      <c r="Z2195" s="8"/>
      <c r="AA2195" s="27"/>
      <c r="AB2195" s="20"/>
      <c r="AC2195" s="29"/>
      <c r="AD2195" s="7"/>
      <c r="AE2195" s="15"/>
      <c r="AF2195" s="17" t="s">
        <v>3273</v>
      </c>
      <c r="AG2195" s="17" t="s">
        <v>3274</v>
      </c>
      <c r="AH2195" s="15"/>
      <c r="AI2195" s="15"/>
    </row>
    <row r="2196" spans="1:35" ht="30" hidden="1">
      <c r="A2196" s="27">
        <v>38</v>
      </c>
      <c r="B2196" s="20" t="s">
        <v>16</v>
      </c>
      <c r="C2196" s="29">
        <v>45552</v>
      </c>
      <c r="D2196" s="7" t="s">
        <v>154</v>
      </c>
      <c r="E2196" s="4" t="s">
        <v>8038</v>
      </c>
      <c r="F2196" s="8">
        <v>563887</v>
      </c>
      <c r="G2196" s="8" t="s">
        <v>8040</v>
      </c>
      <c r="H2196" s="4" t="s">
        <v>1914</v>
      </c>
      <c r="I2196" s="8" t="s">
        <v>8041</v>
      </c>
      <c r="J2196" s="8" t="s">
        <v>6976</v>
      </c>
      <c r="K2196" s="8"/>
      <c r="L2196" s="4"/>
      <c r="M2196" s="8">
        <v>4</v>
      </c>
      <c r="N2196" s="27"/>
      <c r="O2196" s="20"/>
      <c r="P2196" s="29"/>
      <c r="Q2196" s="7"/>
      <c r="R2196" s="4"/>
      <c r="S2196" s="8"/>
      <c r="T2196" s="8"/>
      <c r="U2196" s="4"/>
      <c r="V2196" s="8"/>
      <c r="W2196" s="8"/>
      <c r="X2196" s="8"/>
      <c r="Y2196" s="4"/>
      <c r="Z2196" s="8"/>
      <c r="AA2196" s="27"/>
      <c r="AB2196" s="20"/>
      <c r="AC2196" s="29"/>
      <c r="AD2196" s="7"/>
      <c r="AE2196" s="15"/>
      <c r="AF2196" s="17" t="s">
        <v>3273</v>
      </c>
      <c r="AG2196" s="17" t="s">
        <v>3274</v>
      </c>
      <c r="AH2196" s="15"/>
      <c r="AI2196" s="15"/>
    </row>
    <row r="2197" spans="1:35" ht="45" hidden="1">
      <c r="A2197" s="27">
        <v>38</v>
      </c>
      <c r="B2197" s="20" t="s">
        <v>16</v>
      </c>
      <c r="C2197" s="29">
        <v>45552</v>
      </c>
      <c r="D2197" s="7" t="s">
        <v>177</v>
      </c>
      <c r="E2197" s="4" t="s">
        <v>35</v>
      </c>
      <c r="F2197" s="8">
        <v>563819</v>
      </c>
      <c r="G2197" s="8" t="s">
        <v>8042</v>
      </c>
      <c r="H2197" s="4" t="s">
        <v>1914</v>
      </c>
      <c r="I2197" s="8" t="s">
        <v>7688</v>
      </c>
      <c r="J2197" s="8"/>
      <c r="K2197" s="8"/>
      <c r="L2197" s="4"/>
      <c r="M2197" s="8"/>
      <c r="N2197" s="27"/>
      <c r="O2197" s="20"/>
      <c r="P2197" s="29"/>
      <c r="Q2197" s="7"/>
      <c r="R2197" s="4"/>
      <c r="S2197" s="8"/>
      <c r="T2197" s="8"/>
      <c r="U2197" s="4"/>
      <c r="V2197" s="8"/>
      <c r="W2197" s="8"/>
      <c r="X2197" s="8"/>
      <c r="Y2197" s="4"/>
      <c r="Z2197" s="8"/>
      <c r="AA2197" s="27"/>
      <c r="AB2197" s="20"/>
      <c r="AC2197" s="29"/>
      <c r="AD2197" s="7"/>
      <c r="AE2197" s="15"/>
      <c r="AF2197" s="17" t="s">
        <v>3273</v>
      </c>
      <c r="AG2197" s="17" t="s">
        <v>3274</v>
      </c>
      <c r="AH2197" s="15"/>
      <c r="AI2197" s="15"/>
    </row>
    <row r="2198" spans="1:35" ht="45" hidden="1">
      <c r="A2198" s="27">
        <v>38</v>
      </c>
      <c r="B2198" s="20" t="s">
        <v>16</v>
      </c>
      <c r="C2198" s="29">
        <v>45552</v>
      </c>
      <c r="D2198" s="7" t="s">
        <v>177</v>
      </c>
      <c r="E2198" s="4" t="s">
        <v>35</v>
      </c>
      <c r="F2198" s="8">
        <v>563820</v>
      </c>
      <c r="G2198" s="8" t="s">
        <v>8043</v>
      </c>
      <c r="H2198" s="4" t="s">
        <v>1914</v>
      </c>
      <c r="I2198" s="8" t="s">
        <v>7688</v>
      </c>
      <c r="J2198" s="8"/>
      <c r="K2198" s="8"/>
      <c r="L2198" s="4"/>
      <c r="M2198" s="8"/>
      <c r="N2198" s="27"/>
      <c r="O2198" s="20"/>
      <c r="P2198" s="29"/>
      <c r="Q2198" s="7"/>
      <c r="R2198" s="4"/>
      <c r="S2198" s="8"/>
      <c r="T2198" s="8"/>
      <c r="U2198" s="4"/>
      <c r="V2198" s="8"/>
      <c r="W2198" s="8"/>
      <c r="X2198" s="8"/>
      <c r="Y2198" s="4"/>
      <c r="Z2198" s="8"/>
      <c r="AA2198" s="27"/>
      <c r="AB2198" s="20"/>
      <c r="AC2198" s="29"/>
      <c r="AD2198" s="7"/>
      <c r="AE2198" s="15"/>
      <c r="AF2198" s="17" t="s">
        <v>3273</v>
      </c>
      <c r="AG2198" s="17" t="s">
        <v>3274</v>
      </c>
      <c r="AH2198" s="15"/>
      <c r="AI2198" s="15"/>
    </row>
    <row r="2199" spans="1:35" ht="30" hidden="1">
      <c r="A2199" s="27">
        <v>38</v>
      </c>
      <c r="B2199" s="20" t="s">
        <v>16</v>
      </c>
      <c r="C2199" s="29">
        <v>45552</v>
      </c>
      <c r="D2199" s="7" t="s">
        <v>30</v>
      </c>
      <c r="E2199" s="4" t="s">
        <v>39</v>
      </c>
      <c r="F2199" s="8">
        <v>563822</v>
      </c>
      <c r="G2199" s="8" t="s">
        <v>8044</v>
      </c>
      <c r="H2199" s="4" t="s">
        <v>1914</v>
      </c>
      <c r="I2199" s="8" t="s">
        <v>7688</v>
      </c>
      <c r="J2199" s="8"/>
      <c r="K2199" s="8"/>
      <c r="L2199" s="4"/>
      <c r="M2199" s="8"/>
      <c r="N2199" s="27"/>
      <c r="O2199" s="20"/>
      <c r="P2199" s="29"/>
      <c r="Q2199" s="7"/>
      <c r="R2199" s="4"/>
      <c r="S2199" s="8"/>
      <c r="T2199" s="8"/>
      <c r="U2199" s="4"/>
      <c r="V2199" s="8"/>
      <c r="W2199" s="8"/>
      <c r="X2199" s="8"/>
      <c r="Y2199" s="4"/>
      <c r="Z2199" s="8"/>
      <c r="AA2199" s="27"/>
      <c r="AB2199" s="20"/>
      <c r="AC2199" s="29"/>
      <c r="AD2199" s="7"/>
      <c r="AE2199" s="15"/>
      <c r="AF2199" s="17" t="s">
        <v>3273</v>
      </c>
      <c r="AG2199" s="17" t="s">
        <v>3274</v>
      </c>
      <c r="AH2199" s="15"/>
      <c r="AI2199" s="15"/>
    </row>
    <row r="2200" spans="1:35" ht="45" hidden="1">
      <c r="A2200" s="27">
        <v>38</v>
      </c>
      <c r="B2200" s="20" t="s">
        <v>16</v>
      </c>
      <c r="C2200" s="29">
        <v>45552</v>
      </c>
      <c r="D2200" s="7" t="s">
        <v>154</v>
      </c>
      <c r="E2200" s="4" t="s">
        <v>17</v>
      </c>
      <c r="F2200" s="8">
        <v>563830</v>
      </c>
      <c r="G2200" s="8" t="s">
        <v>8045</v>
      </c>
      <c r="H2200" s="4" t="s">
        <v>1914</v>
      </c>
      <c r="I2200" s="8" t="s">
        <v>8046</v>
      </c>
      <c r="J2200" s="8" t="s">
        <v>8047</v>
      </c>
      <c r="K2200" s="8" t="s">
        <v>5461</v>
      </c>
      <c r="L2200" s="4" t="s">
        <v>4368</v>
      </c>
      <c r="M2200" s="8">
        <v>3</v>
      </c>
      <c r="N2200" s="27"/>
      <c r="O2200" s="20"/>
      <c r="P2200" s="29"/>
      <c r="Q2200" s="7"/>
      <c r="R2200" s="4"/>
      <c r="S2200" s="8"/>
      <c r="T2200" s="8"/>
      <c r="U2200" s="4"/>
      <c r="V2200" s="8"/>
      <c r="W2200" s="8"/>
      <c r="X2200" s="8"/>
      <c r="Y2200" s="4"/>
      <c r="Z2200" s="8"/>
      <c r="AA2200" s="27"/>
      <c r="AB2200" s="20"/>
      <c r="AC2200" s="29"/>
      <c r="AD2200" s="7"/>
      <c r="AE2200" s="15"/>
      <c r="AF2200" s="17" t="s">
        <v>3273</v>
      </c>
      <c r="AG2200" s="17" t="s">
        <v>3274</v>
      </c>
      <c r="AH2200" s="15"/>
      <c r="AI2200" s="15"/>
    </row>
    <row r="2201" spans="1:35" ht="30" hidden="1">
      <c r="A2201" s="27">
        <v>38</v>
      </c>
      <c r="B2201" s="20" t="s">
        <v>16</v>
      </c>
      <c r="C2201" s="29">
        <v>45552</v>
      </c>
      <c r="D2201" s="7" t="s">
        <v>62</v>
      </c>
      <c r="E2201" s="4" t="s">
        <v>17</v>
      </c>
      <c r="F2201" s="8">
        <v>563823</v>
      </c>
      <c r="G2201" s="8" t="s">
        <v>8048</v>
      </c>
      <c r="H2201" s="4" t="s">
        <v>1914</v>
      </c>
      <c r="I2201" s="8" t="s">
        <v>8049</v>
      </c>
      <c r="J2201" s="8" t="s">
        <v>3329</v>
      </c>
      <c r="K2201" s="8" t="s">
        <v>3751</v>
      </c>
      <c r="L2201" s="4" t="s">
        <v>3323</v>
      </c>
      <c r="M2201" s="8">
        <v>3</v>
      </c>
      <c r="N2201" s="27"/>
      <c r="O2201" s="20"/>
      <c r="P2201" s="29"/>
      <c r="Q2201" s="7"/>
      <c r="R2201" s="4"/>
      <c r="S2201" s="8"/>
      <c r="T2201" s="8"/>
      <c r="U2201" s="4"/>
      <c r="V2201" s="8"/>
      <c r="W2201" s="8"/>
      <c r="X2201" s="8"/>
      <c r="Y2201" s="4"/>
      <c r="Z2201" s="8"/>
      <c r="AA2201" s="27"/>
      <c r="AB2201" s="20"/>
      <c r="AC2201" s="29"/>
      <c r="AD2201" s="7"/>
      <c r="AE2201" s="15"/>
      <c r="AF2201" s="17" t="s">
        <v>3273</v>
      </c>
      <c r="AG2201" s="17" t="s">
        <v>3274</v>
      </c>
      <c r="AH2201" s="15"/>
      <c r="AI2201" s="15"/>
    </row>
    <row r="2202" spans="1:35" ht="30" hidden="1">
      <c r="A2202" s="27">
        <v>38</v>
      </c>
      <c r="B2202" s="20" t="s">
        <v>16</v>
      </c>
      <c r="C2202" s="29">
        <v>45552</v>
      </c>
      <c r="D2202" s="7" t="s">
        <v>154</v>
      </c>
      <c r="E2202" s="4" t="s">
        <v>17</v>
      </c>
      <c r="F2202" s="8">
        <v>563824</v>
      </c>
      <c r="G2202" s="8" t="s">
        <v>8050</v>
      </c>
      <c r="H2202" s="4" t="s">
        <v>1914</v>
      </c>
      <c r="I2202" s="8" t="s">
        <v>8051</v>
      </c>
      <c r="J2202" s="8" t="s">
        <v>8052</v>
      </c>
      <c r="K2202" s="8" t="s">
        <v>6370</v>
      </c>
      <c r="L2202" s="4" t="s">
        <v>3957</v>
      </c>
      <c r="M2202" s="8">
        <v>3</v>
      </c>
      <c r="N2202" s="27"/>
      <c r="O2202" s="20"/>
      <c r="P2202" s="29"/>
      <c r="Q2202" s="7"/>
      <c r="R2202" s="4"/>
      <c r="S2202" s="8"/>
      <c r="T2202" s="8"/>
      <c r="U2202" s="4"/>
      <c r="V2202" s="8"/>
      <c r="W2202" s="8"/>
      <c r="X2202" s="8"/>
      <c r="Y2202" s="4"/>
      <c r="Z2202" s="8"/>
      <c r="AA2202" s="27"/>
      <c r="AB2202" s="20"/>
      <c r="AC2202" s="29"/>
      <c r="AD2202" s="7"/>
      <c r="AE2202" s="15"/>
      <c r="AF2202" s="17" t="s">
        <v>3273</v>
      </c>
      <c r="AG2202" s="17" t="s">
        <v>3274</v>
      </c>
      <c r="AH2202" s="15"/>
      <c r="AI2202" s="15"/>
    </row>
    <row r="2203" spans="1:35" ht="45" hidden="1">
      <c r="A2203" s="27">
        <v>38</v>
      </c>
      <c r="B2203" s="20" t="s">
        <v>16</v>
      </c>
      <c r="C2203" s="29">
        <v>45552</v>
      </c>
      <c r="D2203" s="7" t="s">
        <v>41</v>
      </c>
      <c r="E2203" s="4" t="s">
        <v>17</v>
      </c>
      <c r="F2203" s="8">
        <v>563825</v>
      </c>
      <c r="G2203" s="8" t="s">
        <v>8053</v>
      </c>
      <c r="H2203" s="4" t="s">
        <v>1914</v>
      </c>
      <c r="I2203" s="8" t="s">
        <v>8054</v>
      </c>
      <c r="J2203" s="8" t="s">
        <v>5719</v>
      </c>
      <c r="K2203" s="8" t="s">
        <v>6370</v>
      </c>
      <c r="L2203" s="4" t="s">
        <v>8055</v>
      </c>
      <c r="M2203" s="8">
        <v>3</v>
      </c>
      <c r="N2203" s="27"/>
      <c r="O2203" s="20"/>
      <c r="P2203" s="29"/>
      <c r="Q2203" s="7"/>
      <c r="R2203" s="4"/>
      <c r="S2203" s="8"/>
      <c r="T2203" s="8"/>
      <c r="U2203" s="4"/>
      <c r="V2203" s="8"/>
      <c r="W2203" s="8"/>
      <c r="X2203" s="8"/>
      <c r="Y2203" s="4"/>
      <c r="Z2203" s="8"/>
      <c r="AA2203" s="27"/>
      <c r="AB2203" s="20"/>
      <c r="AC2203" s="29"/>
      <c r="AD2203" s="7"/>
      <c r="AE2203" s="15"/>
      <c r="AF2203" s="17" t="s">
        <v>3273</v>
      </c>
      <c r="AG2203" s="17" t="s">
        <v>3274</v>
      </c>
      <c r="AH2203" s="15"/>
      <c r="AI2203" s="15"/>
    </row>
    <row r="2204" spans="1:35" ht="30" hidden="1">
      <c r="A2204" s="27">
        <v>38</v>
      </c>
      <c r="B2204" s="20" t="s">
        <v>16</v>
      </c>
      <c r="C2204" s="29">
        <v>45552</v>
      </c>
      <c r="D2204" s="7" t="s">
        <v>154</v>
      </c>
      <c r="E2204" s="4" t="s">
        <v>17</v>
      </c>
      <c r="F2204" s="8">
        <v>563826</v>
      </c>
      <c r="G2204" s="8" t="s">
        <v>8056</v>
      </c>
      <c r="H2204" s="4" t="s">
        <v>1914</v>
      </c>
      <c r="I2204" s="8" t="s">
        <v>8057</v>
      </c>
      <c r="J2204" s="8" t="s">
        <v>4368</v>
      </c>
      <c r="K2204" s="8"/>
      <c r="L2204" s="4"/>
      <c r="M2204" s="8">
        <v>4</v>
      </c>
      <c r="N2204" s="27"/>
      <c r="O2204" s="20"/>
      <c r="P2204" s="29"/>
      <c r="Q2204" s="7"/>
      <c r="R2204" s="4"/>
      <c r="S2204" s="8"/>
      <c r="T2204" s="8"/>
      <c r="U2204" s="4"/>
      <c r="V2204" s="8"/>
      <c r="W2204" s="8"/>
      <c r="X2204" s="8"/>
      <c r="Y2204" s="4"/>
      <c r="Z2204" s="8"/>
      <c r="AA2204" s="27"/>
      <c r="AB2204" s="20"/>
      <c r="AC2204" s="29"/>
      <c r="AD2204" s="7"/>
      <c r="AE2204" s="15"/>
      <c r="AF2204" s="17" t="s">
        <v>3273</v>
      </c>
      <c r="AG2204" s="17" t="s">
        <v>3274</v>
      </c>
      <c r="AH2204" s="15"/>
      <c r="AI2204" s="15"/>
    </row>
    <row r="2205" spans="1:35" ht="30" hidden="1">
      <c r="A2205" s="27">
        <v>38</v>
      </c>
      <c r="B2205" s="20" t="s">
        <v>16</v>
      </c>
      <c r="C2205" s="29">
        <v>45552</v>
      </c>
      <c r="D2205" s="7" t="s">
        <v>154</v>
      </c>
      <c r="E2205" s="4" t="s">
        <v>17</v>
      </c>
      <c r="F2205" s="8">
        <v>563827</v>
      </c>
      <c r="G2205" s="8" t="s">
        <v>8058</v>
      </c>
      <c r="H2205" s="4" t="s">
        <v>1914</v>
      </c>
      <c r="I2205" s="8" t="s">
        <v>8059</v>
      </c>
      <c r="J2205" s="8" t="s">
        <v>4642</v>
      </c>
      <c r="K2205" s="8" t="s">
        <v>5183</v>
      </c>
      <c r="L2205" s="4" t="s">
        <v>4499</v>
      </c>
      <c r="M2205" s="8">
        <v>2</v>
      </c>
      <c r="N2205" s="27"/>
      <c r="O2205" s="20"/>
      <c r="P2205" s="29"/>
      <c r="Q2205" s="7"/>
      <c r="R2205" s="4"/>
      <c r="S2205" s="8"/>
      <c r="T2205" s="8"/>
      <c r="U2205" s="4"/>
      <c r="V2205" s="8"/>
      <c r="W2205" s="8"/>
      <c r="X2205" s="8"/>
      <c r="Y2205" s="4"/>
      <c r="Z2205" s="8"/>
      <c r="AA2205" s="27"/>
      <c r="AB2205" s="20"/>
      <c r="AC2205" s="29"/>
      <c r="AD2205" s="7"/>
      <c r="AE2205" s="15"/>
      <c r="AF2205" s="17" t="s">
        <v>3273</v>
      </c>
      <c r="AG2205" s="17" t="s">
        <v>3274</v>
      </c>
      <c r="AH2205" s="15"/>
      <c r="AI2205" s="15"/>
    </row>
    <row r="2206" spans="1:35" ht="45" hidden="1">
      <c r="A2206" s="27">
        <v>38</v>
      </c>
      <c r="B2206" s="20" t="s">
        <v>16</v>
      </c>
      <c r="C2206" s="29">
        <v>45552</v>
      </c>
      <c r="D2206" s="7" t="s">
        <v>154</v>
      </c>
      <c r="E2206" s="4" t="s">
        <v>17</v>
      </c>
      <c r="F2206" s="8">
        <v>563828</v>
      </c>
      <c r="G2206" s="8" t="s">
        <v>8060</v>
      </c>
      <c r="H2206" s="4" t="s">
        <v>1914</v>
      </c>
      <c r="I2206" s="8" t="s">
        <v>8061</v>
      </c>
      <c r="J2206" s="8" t="s">
        <v>8047</v>
      </c>
      <c r="K2206" s="8" t="s">
        <v>6972</v>
      </c>
      <c r="L2206" s="4" t="s">
        <v>4368</v>
      </c>
      <c r="M2206" s="8">
        <v>2</v>
      </c>
      <c r="N2206" s="27"/>
      <c r="O2206" s="20"/>
      <c r="P2206" s="29"/>
      <c r="Q2206" s="7"/>
      <c r="R2206" s="4"/>
      <c r="S2206" s="8"/>
      <c r="T2206" s="8"/>
      <c r="U2206" s="4"/>
      <c r="V2206" s="8"/>
      <c r="W2206" s="8"/>
      <c r="X2206" s="8"/>
      <c r="Y2206" s="4"/>
      <c r="Z2206" s="8"/>
      <c r="AA2206" s="27"/>
      <c r="AB2206" s="20"/>
      <c r="AC2206" s="29"/>
      <c r="AD2206" s="7"/>
      <c r="AE2206" s="15"/>
      <c r="AF2206" s="17" t="s">
        <v>3273</v>
      </c>
      <c r="AG2206" s="17" t="s">
        <v>3274</v>
      </c>
      <c r="AH2206" s="15"/>
      <c r="AI2206" s="15"/>
    </row>
    <row r="2207" spans="1:35" ht="30" hidden="1">
      <c r="A2207" s="27">
        <v>38</v>
      </c>
      <c r="B2207" s="20" t="s">
        <v>16</v>
      </c>
      <c r="C2207" s="29">
        <v>45552</v>
      </c>
      <c r="D2207" s="7" t="s">
        <v>154</v>
      </c>
      <c r="E2207" s="4" t="s">
        <v>45</v>
      </c>
      <c r="F2207" s="8">
        <v>563837</v>
      </c>
      <c r="G2207" s="8" t="s">
        <v>8062</v>
      </c>
      <c r="H2207" s="4" t="s">
        <v>1914</v>
      </c>
      <c r="I2207" s="8" t="s">
        <v>8063</v>
      </c>
      <c r="J2207" s="8" t="s">
        <v>3329</v>
      </c>
      <c r="K2207" s="8" t="s">
        <v>4530</v>
      </c>
      <c r="L2207" s="4"/>
      <c r="M2207" s="8">
        <v>2</v>
      </c>
      <c r="N2207" s="27"/>
      <c r="O2207" s="20"/>
      <c r="P2207" s="29"/>
      <c r="Q2207" s="7"/>
      <c r="R2207" s="4"/>
      <c r="S2207" s="8"/>
      <c r="T2207" s="8"/>
      <c r="U2207" s="4"/>
      <c r="V2207" s="8"/>
      <c r="W2207" s="8"/>
      <c r="X2207" s="8"/>
      <c r="Y2207" s="4"/>
      <c r="Z2207" s="8"/>
      <c r="AA2207" s="27"/>
      <c r="AB2207" s="20"/>
      <c r="AC2207" s="29"/>
      <c r="AD2207" s="7"/>
      <c r="AE2207" s="15"/>
      <c r="AF2207" s="17" t="s">
        <v>3273</v>
      </c>
      <c r="AG2207" s="17" t="s">
        <v>3274</v>
      </c>
      <c r="AH2207" s="15"/>
      <c r="AI2207" s="15"/>
    </row>
    <row r="2208" spans="1:35" ht="30" hidden="1">
      <c r="A2208" s="27">
        <v>38</v>
      </c>
      <c r="B2208" s="20" t="s">
        <v>16</v>
      </c>
      <c r="C2208" s="29">
        <v>45552</v>
      </c>
      <c r="D2208" s="7" t="s">
        <v>154</v>
      </c>
      <c r="E2208" s="4" t="s">
        <v>45</v>
      </c>
      <c r="F2208" s="8">
        <v>563838</v>
      </c>
      <c r="G2208" s="8" t="s">
        <v>8064</v>
      </c>
      <c r="H2208" s="4" t="s">
        <v>1914</v>
      </c>
      <c r="I2208" s="8" t="s">
        <v>8065</v>
      </c>
      <c r="J2208" s="8" t="s">
        <v>5183</v>
      </c>
      <c r="K2208" s="8" t="s">
        <v>3751</v>
      </c>
      <c r="L2208" s="4" t="s">
        <v>4530</v>
      </c>
      <c r="M2208" s="8">
        <v>3</v>
      </c>
      <c r="N2208" s="27"/>
      <c r="O2208" s="20"/>
      <c r="P2208" s="29"/>
      <c r="Q2208" s="7"/>
      <c r="R2208" s="4"/>
      <c r="S2208" s="8"/>
      <c r="T2208" s="8"/>
      <c r="U2208" s="4"/>
      <c r="V2208" s="8"/>
      <c r="W2208" s="8"/>
      <c r="X2208" s="8"/>
      <c r="Y2208" s="4"/>
      <c r="Z2208" s="8"/>
      <c r="AA2208" s="27"/>
      <c r="AB2208" s="20"/>
      <c r="AC2208" s="29"/>
      <c r="AD2208" s="7"/>
      <c r="AE2208" s="15"/>
      <c r="AF2208" s="17" t="s">
        <v>3273</v>
      </c>
      <c r="AG2208" s="17" t="s">
        <v>3274</v>
      </c>
      <c r="AH2208" s="15"/>
      <c r="AI2208" s="15"/>
    </row>
    <row r="2209" spans="1:35" ht="30" hidden="1">
      <c r="A2209" s="27">
        <v>38</v>
      </c>
      <c r="B2209" s="20" t="s">
        <v>16</v>
      </c>
      <c r="C2209" s="29">
        <v>45552</v>
      </c>
      <c r="D2209" s="7" t="s">
        <v>154</v>
      </c>
      <c r="E2209" s="4" t="s">
        <v>31</v>
      </c>
      <c r="F2209" s="8">
        <v>563821</v>
      </c>
      <c r="G2209" s="8" t="s">
        <v>8066</v>
      </c>
      <c r="H2209" s="4" t="s">
        <v>1914</v>
      </c>
      <c r="I2209" s="8" t="s">
        <v>8067</v>
      </c>
      <c r="J2209" s="8" t="s">
        <v>4368</v>
      </c>
      <c r="K2209" s="8" t="s">
        <v>3786</v>
      </c>
      <c r="L2209" s="4"/>
      <c r="M2209" s="8">
        <v>3</v>
      </c>
      <c r="N2209" s="27"/>
      <c r="O2209" s="20"/>
      <c r="P2209" s="29"/>
      <c r="Q2209" s="7"/>
      <c r="R2209" s="4"/>
      <c r="S2209" s="8"/>
      <c r="T2209" s="8"/>
      <c r="U2209" s="4"/>
      <c r="V2209" s="8"/>
      <c r="W2209" s="8"/>
      <c r="X2209" s="8"/>
      <c r="Y2209" s="4"/>
      <c r="Z2209" s="8"/>
      <c r="AA2209" s="27"/>
      <c r="AB2209" s="20"/>
      <c r="AC2209" s="29"/>
      <c r="AD2209" s="7"/>
      <c r="AE2209" s="15"/>
      <c r="AF2209" s="17" t="s">
        <v>3273</v>
      </c>
      <c r="AG2209" s="17" t="s">
        <v>3274</v>
      </c>
      <c r="AH2209" s="15"/>
      <c r="AI2209" s="15"/>
    </row>
    <row r="2210" spans="1:35" ht="30" hidden="1">
      <c r="A2210" s="27">
        <v>38</v>
      </c>
      <c r="B2210" s="20" t="s">
        <v>16</v>
      </c>
      <c r="C2210" s="29">
        <v>45552</v>
      </c>
      <c r="D2210" s="7" t="s">
        <v>154</v>
      </c>
      <c r="E2210" s="4" t="s">
        <v>65</v>
      </c>
      <c r="F2210" s="8">
        <v>563818</v>
      </c>
      <c r="G2210" s="8" t="s">
        <v>8068</v>
      </c>
      <c r="H2210" s="4" t="s">
        <v>1914</v>
      </c>
      <c r="I2210" s="8" t="s">
        <v>8069</v>
      </c>
      <c r="J2210" s="8" t="s">
        <v>3602</v>
      </c>
      <c r="K2210" s="8" t="s">
        <v>4530</v>
      </c>
      <c r="L2210" s="4" t="s">
        <v>4530</v>
      </c>
      <c r="M2210" s="8">
        <v>3</v>
      </c>
      <c r="N2210" s="27"/>
      <c r="O2210" s="20"/>
      <c r="P2210" s="29"/>
      <c r="Q2210" s="7"/>
      <c r="R2210" s="4"/>
      <c r="S2210" s="8"/>
      <c r="T2210" s="8"/>
      <c r="U2210" s="4"/>
      <c r="V2210" s="8"/>
      <c r="W2210" s="8"/>
      <c r="X2210" s="8"/>
      <c r="Y2210" s="4"/>
      <c r="Z2210" s="8"/>
      <c r="AA2210" s="27"/>
      <c r="AB2210" s="20"/>
      <c r="AC2210" s="29"/>
      <c r="AD2210" s="7"/>
      <c r="AE2210" s="15"/>
      <c r="AF2210" s="17" t="s">
        <v>3273</v>
      </c>
      <c r="AG2210" s="17" t="s">
        <v>3274</v>
      </c>
      <c r="AH2210" s="15"/>
      <c r="AI2210" s="15"/>
    </row>
    <row r="2211" spans="1:35" ht="30" hidden="1">
      <c r="A2211" s="27">
        <v>38</v>
      </c>
      <c r="B2211" s="20" t="s">
        <v>16</v>
      </c>
      <c r="C2211" s="29">
        <v>45553</v>
      </c>
      <c r="D2211" s="7" t="s">
        <v>154</v>
      </c>
      <c r="E2211" s="4" t="s">
        <v>116</v>
      </c>
      <c r="F2211" s="8">
        <v>563812</v>
      </c>
      <c r="G2211" s="8" t="s">
        <v>8070</v>
      </c>
      <c r="H2211" s="4" t="s">
        <v>8071</v>
      </c>
      <c r="I2211" s="8" t="s">
        <v>8072</v>
      </c>
      <c r="J2211" s="8" t="s">
        <v>3317</v>
      </c>
      <c r="K2211" s="8" t="s">
        <v>3957</v>
      </c>
      <c r="L2211" s="4"/>
      <c r="M2211" s="8">
        <v>3</v>
      </c>
      <c r="N2211" s="27"/>
      <c r="O2211" s="20"/>
      <c r="P2211" s="29"/>
      <c r="Q2211" s="7"/>
      <c r="R2211" s="4"/>
      <c r="S2211" s="8"/>
      <c r="T2211" s="8"/>
      <c r="U2211" s="4"/>
      <c r="V2211" s="8"/>
      <c r="W2211" s="8"/>
      <c r="X2211" s="8"/>
      <c r="Y2211" s="4"/>
      <c r="Z2211" s="8"/>
      <c r="AA2211" s="27"/>
      <c r="AB2211" s="20"/>
      <c r="AC2211" s="29"/>
      <c r="AD2211" s="7"/>
      <c r="AE2211" s="15"/>
      <c r="AF2211" s="17" t="s">
        <v>3273</v>
      </c>
      <c r="AG2211" s="17" t="s">
        <v>3274</v>
      </c>
      <c r="AH2211" s="15"/>
      <c r="AI2211" s="15"/>
    </row>
    <row r="2212" spans="1:35" ht="30" hidden="1">
      <c r="A2212" s="27">
        <v>38</v>
      </c>
      <c r="B2212" s="20" t="s">
        <v>16</v>
      </c>
      <c r="C2212" s="29">
        <v>45553</v>
      </c>
      <c r="D2212" s="7" t="s">
        <v>154</v>
      </c>
      <c r="E2212" s="4" t="s">
        <v>116</v>
      </c>
      <c r="F2212" s="8">
        <v>563813</v>
      </c>
      <c r="G2212" s="8" t="s">
        <v>8073</v>
      </c>
      <c r="H2212" s="4" t="s">
        <v>8071</v>
      </c>
      <c r="I2212" s="8" t="s">
        <v>8074</v>
      </c>
      <c r="J2212" s="8" t="s">
        <v>3751</v>
      </c>
      <c r="K2212" s="8"/>
      <c r="L2212" s="4"/>
      <c r="M2212" s="8">
        <v>3</v>
      </c>
      <c r="N2212" s="27"/>
      <c r="O2212" s="20"/>
      <c r="P2212" s="29"/>
      <c r="Q2212" s="7"/>
      <c r="R2212" s="4"/>
      <c r="S2212" s="8"/>
      <c r="T2212" s="8"/>
      <c r="U2212" s="4"/>
      <c r="V2212" s="8"/>
      <c r="W2212" s="8"/>
      <c r="X2212" s="8"/>
      <c r="Y2212" s="4"/>
      <c r="Z2212" s="8"/>
      <c r="AA2212" s="27"/>
      <c r="AB2212" s="20"/>
      <c r="AC2212" s="29"/>
      <c r="AD2212" s="7"/>
      <c r="AE2212" s="15"/>
      <c r="AF2212" s="17" t="s">
        <v>3273</v>
      </c>
      <c r="AG2212" s="17" t="s">
        <v>3274</v>
      </c>
      <c r="AH2212" s="15"/>
      <c r="AI2212" s="15"/>
    </row>
    <row r="2213" spans="1:35" ht="45" hidden="1">
      <c r="A2213" s="27">
        <v>38</v>
      </c>
      <c r="B2213" s="20" t="s">
        <v>16</v>
      </c>
      <c r="C2213" s="29">
        <v>45553</v>
      </c>
      <c r="D2213" s="7" t="s">
        <v>154</v>
      </c>
      <c r="E2213" s="4" t="s">
        <v>116</v>
      </c>
      <c r="F2213" s="8">
        <v>563814</v>
      </c>
      <c r="G2213" s="8" t="s">
        <v>8075</v>
      </c>
      <c r="H2213" s="4" t="s">
        <v>8071</v>
      </c>
      <c r="I2213" s="8" t="s">
        <v>8076</v>
      </c>
      <c r="J2213" s="8" t="s">
        <v>8052</v>
      </c>
      <c r="K2213" s="8" t="s">
        <v>7407</v>
      </c>
      <c r="L2213" s="4" t="s">
        <v>4499</v>
      </c>
      <c r="M2213" s="8">
        <v>2</v>
      </c>
      <c r="N2213" s="27"/>
      <c r="O2213" s="20"/>
      <c r="P2213" s="29"/>
      <c r="Q2213" s="7"/>
      <c r="R2213" s="4"/>
      <c r="S2213" s="8"/>
      <c r="T2213" s="8"/>
      <c r="U2213" s="4"/>
      <c r="V2213" s="8"/>
      <c r="W2213" s="8"/>
      <c r="X2213" s="8"/>
      <c r="Y2213" s="4"/>
      <c r="Z2213" s="8"/>
      <c r="AA2213" s="27"/>
      <c r="AB2213" s="20"/>
      <c r="AC2213" s="29"/>
      <c r="AD2213" s="7"/>
      <c r="AE2213" s="15"/>
      <c r="AF2213" s="17" t="s">
        <v>3273</v>
      </c>
      <c r="AG2213" s="17" t="s">
        <v>3274</v>
      </c>
      <c r="AH2213" s="15"/>
      <c r="AI2213" s="15"/>
    </row>
    <row r="2214" spans="1:35" ht="30" hidden="1">
      <c r="A2214" s="27">
        <v>38</v>
      </c>
      <c r="B2214" s="20" t="s">
        <v>16</v>
      </c>
      <c r="C2214" s="29">
        <v>45553</v>
      </c>
      <c r="D2214" s="7" t="s">
        <v>154</v>
      </c>
      <c r="E2214" s="4" t="s">
        <v>90</v>
      </c>
      <c r="F2214" s="8">
        <v>563815</v>
      </c>
      <c r="G2214" s="8" t="s">
        <v>8077</v>
      </c>
      <c r="H2214" s="4" t="s">
        <v>8071</v>
      </c>
      <c r="I2214" s="8" t="s">
        <v>8072</v>
      </c>
      <c r="J2214" s="8" t="s">
        <v>3317</v>
      </c>
      <c r="K2214" s="8" t="s">
        <v>3957</v>
      </c>
      <c r="L2214" s="4"/>
      <c r="M2214" s="8">
        <v>3</v>
      </c>
      <c r="N2214" s="27"/>
      <c r="O2214" s="20"/>
      <c r="P2214" s="29"/>
      <c r="Q2214" s="7"/>
      <c r="R2214" s="4"/>
      <c r="S2214" s="8"/>
      <c r="T2214" s="8"/>
      <c r="U2214" s="4"/>
      <c r="V2214" s="8"/>
      <c r="W2214" s="8"/>
      <c r="X2214" s="8"/>
      <c r="Y2214" s="4"/>
      <c r="Z2214" s="8"/>
      <c r="AA2214" s="27"/>
      <c r="AB2214" s="20"/>
      <c r="AC2214" s="29"/>
      <c r="AD2214" s="7"/>
      <c r="AE2214" s="15"/>
      <c r="AF2214" s="17" t="s">
        <v>3273</v>
      </c>
      <c r="AG2214" s="17" t="s">
        <v>3274</v>
      </c>
      <c r="AH2214" s="15"/>
      <c r="AI2214" s="15"/>
    </row>
    <row r="2215" spans="1:35" ht="45" hidden="1">
      <c r="A2215" s="27">
        <v>38</v>
      </c>
      <c r="B2215" s="20" t="s">
        <v>16</v>
      </c>
      <c r="C2215" s="29">
        <v>45553</v>
      </c>
      <c r="D2215" s="7" t="s">
        <v>154</v>
      </c>
      <c r="E2215" s="4" t="s">
        <v>90</v>
      </c>
      <c r="F2215" s="8">
        <v>563816</v>
      </c>
      <c r="G2215" s="8" t="s">
        <v>8078</v>
      </c>
      <c r="H2215" s="4" t="s">
        <v>8071</v>
      </c>
      <c r="I2215" s="8" t="s">
        <v>8079</v>
      </c>
      <c r="J2215" s="8" t="s">
        <v>8052</v>
      </c>
      <c r="K2215" s="8" t="s">
        <v>7407</v>
      </c>
      <c r="L2215" s="4"/>
      <c r="M2215" s="8">
        <v>2</v>
      </c>
      <c r="N2215" s="27"/>
      <c r="O2215" s="20"/>
      <c r="P2215" s="29"/>
      <c r="Q2215" s="7"/>
      <c r="R2215" s="4"/>
      <c r="S2215" s="8"/>
      <c r="T2215" s="8"/>
      <c r="U2215" s="4"/>
      <c r="V2215" s="8"/>
      <c r="W2215" s="8"/>
      <c r="X2215" s="8"/>
      <c r="Y2215" s="4"/>
      <c r="Z2215" s="8"/>
      <c r="AA2215" s="27"/>
      <c r="AB2215" s="20"/>
      <c r="AC2215" s="29"/>
      <c r="AD2215" s="7"/>
      <c r="AE2215" s="15"/>
      <c r="AF2215" s="17" t="s">
        <v>3273</v>
      </c>
      <c r="AG2215" s="17" t="s">
        <v>3274</v>
      </c>
      <c r="AH2215" s="15"/>
      <c r="AI2215" s="15"/>
    </row>
    <row r="2216" spans="1:35" ht="30" hidden="1">
      <c r="A2216" s="27">
        <v>38</v>
      </c>
      <c r="B2216" s="20" t="s">
        <v>16</v>
      </c>
      <c r="C2216" s="29">
        <v>45553</v>
      </c>
      <c r="D2216" s="7" t="s">
        <v>154</v>
      </c>
      <c r="E2216" s="4" t="s">
        <v>90</v>
      </c>
      <c r="F2216" s="8">
        <v>563817</v>
      </c>
      <c r="G2216" s="8" t="s">
        <v>8080</v>
      </c>
      <c r="H2216" s="4" t="s">
        <v>8071</v>
      </c>
      <c r="I2216" s="8" t="s">
        <v>8081</v>
      </c>
      <c r="J2216" s="8"/>
      <c r="K2216" s="8"/>
      <c r="L2216" s="4"/>
      <c r="M2216" s="8">
        <v>4</v>
      </c>
      <c r="N2216" s="27"/>
      <c r="O2216" s="20"/>
      <c r="P2216" s="29"/>
      <c r="Q2216" s="7"/>
      <c r="R2216" s="4"/>
      <c r="S2216" s="8"/>
      <c r="T2216" s="8"/>
      <c r="U2216" s="4"/>
      <c r="V2216" s="8"/>
      <c r="W2216" s="8"/>
      <c r="X2216" s="8"/>
      <c r="Y2216" s="4"/>
      <c r="Z2216" s="8"/>
      <c r="AA2216" s="27"/>
      <c r="AB2216" s="20"/>
      <c r="AC2216" s="29"/>
      <c r="AD2216" s="7"/>
      <c r="AE2216" s="15"/>
      <c r="AF2216" s="17" t="s">
        <v>3273</v>
      </c>
      <c r="AG2216" s="17" t="s">
        <v>3274</v>
      </c>
      <c r="AH2216" s="15"/>
      <c r="AI2216" s="15"/>
    </row>
    <row r="2217" spans="1:35" ht="30" hidden="1">
      <c r="A2217" s="27">
        <v>38</v>
      </c>
      <c r="B2217" s="20" t="s">
        <v>96</v>
      </c>
      <c r="C2217" s="29">
        <v>45551</v>
      </c>
      <c r="D2217" s="7" t="s">
        <v>154</v>
      </c>
      <c r="E2217" s="4" t="s">
        <v>35</v>
      </c>
      <c r="F2217" s="8">
        <v>563831</v>
      </c>
      <c r="G2217" s="8" t="s">
        <v>8082</v>
      </c>
      <c r="H2217" s="4" t="s">
        <v>402</v>
      </c>
      <c r="I2217" s="8" t="s">
        <v>8083</v>
      </c>
      <c r="J2217" s="8"/>
      <c r="K2217" s="8"/>
      <c r="L2217" s="4"/>
      <c r="M2217" s="8">
        <v>4</v>
      </c>
      <c r="N2217" s="27"/>
      <c r="O2217" s="20"/>
      <c r="P2217" s="29"/>
      <c r="Q2217" s="7"/>
      <c r="R2217" s="4"/>
      <c r="S2217" s="8"/>
      <c r="T2217" s="8"/>
      <c r="U2217" s="4"/>
      <c r="V2217" s="8"/>
      <c r="W2217" s="8"/>
      <c r="X2217" s="8"/>
      <c r="Y2217" s="4"/>
      <c r="Z2217" s="8"/>
      <c r="AA2217" s="27"/>
      <c r="AB2217" s="20"/>
      <c r="AC2217" s="29"/>
      <c r="AD2217" s="7"/>
      <c r="AE2217" s="15"/>
      <c r="AF2217" s="17" t="s">
        <v>3273</v>
      </c>
      <c r="AG2217" s="17" t="s">
        <v>3274</v>
      </c>
      <c r="AH2217" s="15"/>
      <c r="AI2217" s="15"/>
    </row>
    <row r="2218" spans="1:35" ht="30" hidden="1">
      <c r="A2218" s="27">
        <v>38</v>
      </c>
      <c r="B2218" s="20" t="s">
        <v>96</v>
      </c>
      <c r="C2218" s="29">
        <v>45551</v>
      </c>
      <c r="D2218" s="7" t="s">
        <v>120</v>
      </c>
      <c r="E2218" s="4" t="s">
        <v>35</v>
      </c>
      <c r="F2218" s="8">
        <v>563832</v>
      </c>
      <c r="G2218" s="8" t="s">
        <v>8084</v>
      </c>
      <c r="H2218" s="4" t="s">
        <v>402</v>
      </c>
      <c r="I2218" s="8" t="s">
        <v>7688</v>
      </c>
      <c r="J2218" s="8"/>
      <c r="K2218" s="8"/>
      <c r="L2218" s="4"/>
      <c r="M2218" s="8">
        <v>4</v>
      </c>
      <c r="N2218" s="27"/>
      <c r="O2218" s="20"/>
      <c r="P2218" s="29"/>
      <c r="Q2218" s="7"/>
      <c r="R2218" s="4"/>
      <c r="S2218" s="8"/>
      <c r="T2218" s="8"/>
      <c r="U2218" s="4"/>
      <c r="V2218" s="8"/>
      <c r="W2218" s="8"/>
      <c r="X2218" s="8"/>
      <c r="Y2218" s="4"/>
      <c r="Z2218" s="8"/>
      <c r="AA2218" s="27"/>
      <c r="AB2218" s="20"/>
      <c r="AC2218" s="29"/>
      <c r="AD2218" s="7"/>
      <c r="AE2218" s="15"/>
      <c r="AF2218" s="17" t="s">
        <v>3273</v>
      </c>
      <c r="AG2218" s="17" t="s">
        <v>3274</v>
      </c>
      <c r="AH2218" s="15"/>
      <c r="AI2218" s="15"/>
    </row>
    <row r="2219" spans="1:35" ht="30" hidden="1">
      <c r="A2219" s="27">
        <v>38</v>
      </c>
      <c r="B2219" s="20" t="s">
        <v>96</v>
      </c>
      <c r="C2219" s="29">
        <v>45551</v>
      </c>
      <c r="D2219" s="7" t="s">
        <v>120</v>
      </c>
      <c r="E2219" s="4" t="s">
        <v>35</v>
      </c>
      <c r="F2219" s="8">
        <v>563833</v>
      </c>
      <c r="G2219" s="8" t="s">
        <v>8085</v>
      </c>
      <c r="H2219" s="4" t="s">
        <v>402</v>
      </c>
      <c r="I2219" s="8" t="s">
        <v>7688</v>
      </c>
      <c r="J2219" s="8"/>
      <c r="K2219" s="8"/>
      <c r="L2219" s="4"/>
      <c r="M2219" s="8">
        <v>4</v>
      </c>
      <c r="N2219" s="27"/>
      <c r="O2219" s="20"/>
      <c r="P2219" s="29"/>
      <c r="Q2219" s="7"/>
      <c r="R2219" s="4"/>
      <c r="S2219" s="8"/>
      <c r="T2219" s="8"/>
      <c r="U2219" s="4"/>
      <c r="V2219" s="8"/>
      <c r="W2219" s="8"/>
      <c r="X2219" s="8"/>
      <c r="Y2219" s="4"/>
      <c r="Z2219" s="8"/>
      <c r="AA2219" s="27"/>
      <c r="AB2219" s="20"/>
      <c r="AC2219" s="29"/>
      <c r="AD2219" s="7"/>
      <c r="AE2219" s="15"/>
      <c r="AF2219" s="17" t="s">
        <v>3273</v>
      </c>
      <c r="AG2219" s="17" t="s">
        <v>3274</v>
      </c>
      <c r="AH2219" s="15"/>
      <c r="AI2219" s="15"/>
    </row>
    <row r="2220" spans="1:35" ht="30" hidden="1">
      <c r="A2220" s="27">
        <v>38</v>
      </c>
      <c r="B2220" s="20" t="s">
        <v>96</v>
      </c>
      <c r="C2220" s="29">
        <v>45551</v>
      </c>
      <c r="D2220" s="7" t="s">
        <v>1239</v>
      </c>
      <c r="E2220" s="4" t="s">
        <v>35</v>
      </c>
      <c r="F2220" s="8">
        <v>563834</v>
      </c>
      <c r="G2220" s="8" t="s">
        <v>8086</v>
      </c>
      <c r="H2220" s="4" t="s">
        <v>402</v>
      </c>
      <c r="I2220" s="8" t="s">
        <v>7688</v>
      </c>
      <c r="J2220" s="8"/>
      <c r="K2220" s="8"/>
      <c r="L2220" s="4"/>
      <c r="M2220" s="8">
        <v>4</v>
      </c>
      <c r="N2220" s="27"/>
      <c r="O2220" s="20"/>
      <c r="P2220" s="29"/>
      <c r="Q2220" s="7"/>
      <c r="R2220" s="4"/>
      <c r="S2220" s="8"/>
      <c r="T2220" s="8"/>
      <c r="U2220" s="4"/>
      <c r="V2220" s="8"/>
      <c r="W2220" s="8"/>
      <c r="X2220" s="8"/>
      <c r="Y2220" s="4"/>
      <c r="Z2220" s="8"/>
      <c r="AA2220" s="27"/>
      <c r="AB2220" s="20"/>
      <c r="AC2220" s="29"/>
      <c r="AD2220" s="7"/>
      <c r="AE2220" s="15"/>
      <c r="AF2220" s="17" t="s">
        <v>3273</v>
      </c>
      <c r="AG2220" s="17" t="s">
        <v>3274</v>
      </c>
      <c r="AH2220" s="15"/>
      <c r="AI2220" s="15"/>
    </row>
    <row r="2221" spans="1:35" ht="30" hidden="1">
      <c r="A2221" s="27">
        <v>38</v>
      </c>
      <c r="B2221" s="20" t="s">
        <v>96</v>
      </c>
      <c r="C2221" s="29">
        <v>45551</v>
      </c>
      <c r="D2221" s="7" t="s">
        <v>1239</v>
      </c>
      <c r="E2221" s="4" t="s">
        <v>35</v>
      </c>
      <c r="F2221" s="8">
        <v>563835</v>
      </c>
      <c r="G2221" s="8" t="s">
        <v>8087</v>
      </c>
      <c r="H2221" s="4" t="s">
        <v>402</v>
      </c>
      <c r="I2221" s="8" t="s">
        <v>7688</v>
      </c>
      <c r="J2221" s="8"/>
      <c r="K2221" s="8"/>
      <c r="L2221" s="4"/>
      <c r="M2221" s="8">
        <v>4</v>
      </c>
      <c r="N2221" s="27"/>
      <c r="O2221" s="20"/>
      <c r="P2221" s="29"/>
      <c r="Q2221" s="7"/>
      <c r="R2221" s="4"/>
      <c r="S2221" s="8"/>
      <c r="T2221" s="8"/>
      <c r="U2221" s="4"/>
      <c r="V2221" s="8"/>
      <c r="W2221" s="8"/>
      <c r="X2221" s="8"/>
      <c r="Y2221" s="4"/>
      <c r="Z2221" s="8"/>
      <c r="AA2221" s="27"/>
      <c r="AB2221" s="20"/>
      <c r="AC2221" s="29"/>
      <c r="AD2221" s="7"/>
      <c r="AE2221" s="15"/>
      <c r="AF2221" s="17" t="s">
        <v>3273</v>
      </c>
      <c r="AG2221" s="17" t="s">
        <v>3274</v>
      </c>
      <c r="AH2221" s="15"/>
      <c r="AI2221" s="15"/>
    </row>
    <row r="2222" spans="1:35" ht="30" hidden="1">
      <c r="A2222" s="27">
        <v>38</v>
      </c>
      <c r="B2222" s="20" t="s">
        <v>96</v>
      </c>
      <c r="C2222" s="29">
        <v>45551</v>
      </c>
      <c r="D2222" s="7" t="s">
        <v>97</v>
      </c>
      <c r="E2222" s="4" t="s">
        <v>45</v>
      </c>
      <c r="F2222" s="8">
        <v>563836</v>
      </c>
      <c r="G2222" s="8" t="s">
        <v>8088</v>
      </c>
      <c r="H2222" s="4" t="s">
        <v>402</v>
      </c>
      <c r="I2222" s="8" t="s">
        <v>8089</v>
      </c>
      <c r="J2222" s="8" t="s">
        <v>3422</v>
      </c>
      <c r="K2222" s="8"/>
      <c r="L2222" s="4"/>
      <c r="M2222" s="8">
        <v>4</v>
      </c>
      <c r="N2222" s="27"/>
      <c r="O2222" s="20"/>
      <c r="P2222" s="29"/>
      <c r="Q2222" s="7"/>
      <c r="R2222" s="4"/>
      <c r="S2222" s="8"/>
      <c r="T2222" s="8"/>
      <c r="U2222" s="4"/>
      <c r="V2222" s="8"/>
      <c r="W2222" s="8"/>
      <c r="X2222" s="8"/>
      <c r="Y2222" s="4"/>
      <c r="Z2222" s="8"/>
      <c r="AA2222" s="27"/>
      <c r="AB2222" s="20"/>
      <c r="AC2222" s="29"/>
      <c r="AD2222" s="7"/>
      <c r="AE2222" s="15"/>
      <c r="AF2222" s="17" t="s">
        <v>3273</v>
      </c>
      <c r="AG2222" s="17" t="s">
        <v>3274</v>
      </c>
      <c r="AH2222" s="15"/>
      <c r="AI2222" s="15"/>
    </row>
    <row r="2223" spans="1:35" ht="30" hidden="1">
      <c r="A2223" s="27">
        <v>38</v>
      </c>
      <c r="B2223" s="20" t="s">
        <v>96</v>
      </c>
      <c r="C2223" s="29">
        <v>45551</v>
      </c>
      <c r="D2223" s="7" t="s">
        <v>104</v>
      </c>
      <c r="E2223" s="4" t="s">
        <v>39</v>
      </c>
      <c r="F2223" s="8">
        <v>563839</v>
      </c>
      <c r="G2223" s="8" t="s">
        <v>8090</v>
      </c>
      <c r="H2223" s="4" t="s">
        <v>402</v>
      </c>
      <c r="I2223" s="8" t="s">
        <v>7688</v>
      </c>
      <c r="J2223" s="8"/>
      <c r="K2223" s="8"/>
      <c r="L2223" s="4"/>
      <c r="M2223" s="8">
        <v>4</v>
      </c>
      <c r="N2223" s="27"/>
      <c r="O2223" s="20"/>
      <c r="P2223" s="29"/>
      <c r="Q2223" s="7"/>
      <c r="R2223" s="4"/>
      <c r="S2223" s="8"/>
      <c r="T2223" s="8"/>
      <c r="U2223" s="4"/>
      <c r="V2223" s="8"/>
      <c r="W2223" s="8"/>
      <c r="X2223" s="8"/>
      <c r="Y2223" s="4"/>
      <c r="Z2223" s="8"/>
      <c r="AA2223" s="27"/>
      <c r="AB2223" s="20"/>
      <c r="AC2223" s="29"/>
      <c r="AD2223" s="7"/>
      <c r="AE2223" s="15"/>
      <c r="AF2223" s="17" t="s">
        <v>3273</v>
      </c>
      <c r="AG2223" s="17" t="s">
        <v>3274</v>
      </c>
      <c r="AH2223" s="15"/>
      <c r="AI2223" s="15"/>
    </row>
    <row r="2224" spans="1:35" ht="30" hidden="1">
      <c r="A2224" s="27">
        <v>38</v>
      </c>
      <c r="B2224" s="20" t="s">
        <v>96</v>
      </c>
      <c r="C2224" s="29">
        <v>45551</v>
      </c>
      <c r="D2224" s="7" t="s">
        <v>127</v>
      </c>
      <c r="E2224" s="4" t="s">
        <v>39</v>
      </c>
      <c r="F2224" s="8">
        <v>563840</v>
      </c>
      <c r="G2224" s="8" t="s">
        <v>6251</v>
      </c>
      <c r="H2224" s="4" t="s">
        <v>402</v>
      </c>
      <c r="I2224" s="8" t="s">
        <v>8091</v>
      </c>
      <c r="J2224" s="8" t="s">
        <v>8092</v>
      </c>
      <c r="K2224" s="8"/>
      <c r="L2224" s="4"/>
      <c r="M2224" s="8">
        <v>4</v>
      </c>
      <c r="N2224" s="27"/>
      <c r="O2224" s="20"/>
      <c r="P2224" s="29"/>
      <c r="Q2224" s="7"/>
      <c r="R2224" s="4"/>
      <c r="S2224" s="8"/>
      <c r="T2224" s="8"/>
      <c r="U2224" s="4"/>
      <c r="V2224" s="8"/>
      <c r="W2224" s="8"/>
      <c r="X2224" s="8"/>
      <c r="Y2224" s="4"/>
      <c r="Z2224" s="8"/>
      <c r="AA2224" s="27"/>
      <c r="AB2224" s="20"/>
      <c r="AC2224" s="29"/>
      <c r="AD2224" s="7"/>
      <c r="AE2224" s="15"/>
      <c r="AF2224" s="17" t="s">
        <v>3273</v>
      </c>
      <c r="AG2224" s="17" t="s">
        <v>3274</v>
      </c>
      <c r="AH2224" s="15"/>
      <c r="AI2224" s="15"/>
    </row>
    <row r="2225" spans="1:35" ht="30" hidden="1">
      <c r="A2225" s="27">
        <v>38</v>
      </c>
      <c r="B2225" s="20" t="s">
        <v>96</v>
      </c>
      <c r="C2225" s="29">
        <v>45551</v>
      </c>
      <c r="D2225" s="7" t="s">
        <v>127</v>
      </c>
      <c r="E2225" s="4" t="s">
        <v>17</v>
      </c>
      <c r="F2225" s="8">
        <v>563842</v>
      </c>
      <c r="G2225" s="8" t="s">
        <v>8093</v>
      </c>
      <c r="H2225" s="4" t="s">
        <v>402</v>
      </c>
      <c r="I2225" s="8" t="s">
        <v>50</v>
      </c>
      <c r="J2225" s="8"/>
      <c r="K2225" s="8"/>
      <c r="L2225" s="4"/>
      <c r="M2225" s="8">
        <v>4</v>
      </c>
      <c r="N2225" s="27"/>
      <c r="O2225" s="20"/>
      <c r="P2225" s="29"/>
      <c r="Q2225" s="7"/>
      <c r="R2225" s="4"/>
      <c r="S2225" s="8"/>
      <c r="T2225" s="8"/>
      <c r="U2225" s="4"/>
      <c r="V2225" s="8"/>
      <c r="W2225" s="8"/>
      <c r="X2225" s="8"/>
      <c r="Y2225" s="4"/>
      <c r="Z2225" s="8"/>
      <c r="AA2225" s="27"/>
      <c r="AB2225" s="20"/>
      <c r="AC2225" s="29"/>
      <c r="AD2225" s="7"/>
      <c r="AE2225" s="15"/>
      <c r="AF2225" s="17" t="s">
        <v>3273</v>
      </c>
      <c r="AG2225" s="17" t="s">
        <v>3274</v>
      </c>
      <c r="AH2225" s="15"/>
      <c r="AI2225" s="15"/>
    </row>
    <row r="2226" spans="1:35" ht="30" hidden="1">
      <c r="A2226" s="27">
        <v>38</v>
      </c>
      <c r="B2226" s="20" t="s">
        <v>96</v>
      </c>
      <c r="C2226" s="29">
        <v>45551</v>
      </c>
      <c r="D2226" s="7" t="s">
        <v>555</v>
      </c>
      <c r="E2226" s="4" t="s">
        <v>116</v>
      </c>
      <c r="F2226" s="8">
        <v>563843</v>
      </c>
      <c r="G2226" s="8" t="s">
        <v>8094</v>
      </c>
      <c r="H2226" s="4" t="s">
        <v>402</v>
      </c>
      <c r="I2226" s="8" t="s">
        <v>7688</v>
      </c>
      <c r="J2226" s="8"/>
      <c r="K2226" s="8"/>
      <c r="L2226" s="4"/>
      <c r="M2226" s="8">
        <v>4</v>
      </c>
      <c r="N2226" s="27"/>
      <c r="O2226" s="20"/>
      <c r="P2226" s="29"/>
      <c r="Q2226" s="7"/>
      <c r="R2226" s="4"/>
      <c r="S2226" s="8"/>
      <c r="T2226" s="8"/>
      <c r="U2226" s="4"/>
      <c r="V2226" s="8"/>
      <c r="W2226" s="8"/>
      <c r="X2226" s="8"/>
      <c r="Y2226" s="4"/>
      <c r="Z2226" s="8"/>
      <c r="AA2226" s="27"/>
      <c r="AB2226" s="20"/>
      <c r="AC2226" s="29"/>
      <c r="AD2226" s="7"/>
      <c r="AE2226" s="15"/>
      <c r="AF2226" s="17" t="s">
        <v>3273</v>
      </c>
      <c r="AG2226" s="17" t="s">
        <v>3274</v>
      </c>
      <c r="AH2226" s="15"/>
      <c r="AI2226" s="15"/>
    </row>
    <row r="2227" spans="1:35" ht="30" hidden="1">
      <c r="A2227" s="27">
        <v>38</v>
      </c>
      <c r="B2227" s="20" t="s">
        <v>96</v>
      </c>
      <c r="C2227" s="29">
        <v>45551</v>
      </c>
      <c r="D2227" s="7" t="s">
        <v>104</v>
      </c>
      <c r="E2227" s="4" t="s">
        <v>116</v>
      </c>
      <c r="F2227" s="8">
        <v>563844</v>
      </c>
      <c r="G2227" s="8" t="s">
        <v>8095</v>
      </c>
      <c r="H2227" s="4" t="s">
        <v>402</v>
      </c>
      <c r="I2227" s="8" t="s">
        <v>7688</v>
      </c>
      <c r="J2227" s="8"/>
      <c r="K2227" s="8"/>
      <c r="L2227" s="4"/>
      <c r="M2227" s="8">
        <v>4</v>
      </c>
      <c r="N2227" s="27"/>
      <c r="O2227" s="20"/>
      <c r="P2227" s="29"/>
      <c r="Q2227" s="7"/>
      <c r="R2227" s="4"/>
      <c r="S2227" s="8"/>
      <c r="T2227" s="8"/>
      <c r="U2227" s="4"/>
      <c r="V2227" s="8"/>
      <c r="W2227" s="8"/>
      <c r="X2227" s="8"/>
      <c r="Y2227" s="4"/>
      <c r="Z2227" s="8"/>
      <c r="AA2227" s="27"/>
      <c r="AB2227" s="20"/>
      <c r="AC2227" s="29"/>
      <c r="AD2227" s="7"/>
      <c r="AE2227" s="15"/>
      <c r="AF2227" s="17" t="s">
        <v>3273</v>
      </c>
      <c r="AG2227" s="17" t="s">
        <v>3274</v>
      </c>
      <c r="AH2227" s="15"/>
      <c r="AI2227" s="15"/>
    </row>
    <row r="2228" spans="1:35" ht="30" hidden="1">
      <c r="A2228" s="27">
        <v>38</v>
      </c>
      <c r="B2228" s="20" t="s">
        <v>96</v>
      </c>
      <c r="C2228" s="29">
        <v>45551</v>
      </c>
      <c r="D2228" s="7" t="s">
        <v>97</v>
      </c>
      <c r="E2228" s="4" t="s">
        <v>116</v>
      </c>
      <c r="F2228" s="8">
        <v>563845</v>
      </c>
      <c r="G2228" s="8" t="s">
        <v>8096</v>
      </c>
      <c r="H2228" s="4" t="s">
        <v>402</v>
      </c>
      <c r="I2228" s="8" t="s">
        <v>50</v>
      </c>
      <c r="J2228" s="8"/>
      <c r="K2228" s="8"/>
      <c r="L2228" s="4"/>
      <c r="M2228" s="8">
        <v>4</v>
      </c>
      <c r="N2228" s="27"/>
      <c r="O2228" s="20"/>
      <c r="P2228" s="29"/>
      <c r="Q2228" s="7"/>
      <c r="R2228" s="4"/>
      <c r="S2228" s="8"/>
      <c r="T2228" s="8"/>
      <c r="U2228" s="4"/>
      <c r="V2228" s="8"/>
      <c r="W2228" s="8"/>
      <c r="X2228" s="8"/>
      <c r="Y2228" s="4"/>
      <c r="Z2228" s="8"/>
      <c r="AA2228" s="27"/>
      <c r="AB2228" s="20"/>
      <c r="AC2228" s="29"/>
      <c r="AD2228" s="7"/>
      <c r="AE2228" s="15"/>
      <c r="AF2228" s="17" t="s">
        <v>3273</v>
      </c>
      <c r="AG2228" s="17" t="s">
        <v>3274</v>
      </c>
      <c r="AH2228" s="15"/>
      <c r="AI2228" s="15"/>
    </row>
    <row r="2229" spans="1:35" ht="30" hidden="1">
      <c r="A2229" s="27">
        <v>38</v>
      </c>
      <c r="B2229" s="20" t="s">
        <v>96</v>
      </c>
      <c r="C2229" s="29">
        <v>45551</v>
      </c>
      <c r="D2229" s="7" t="s">
        <v>127</v>
      </c>
      <c r="E2229" s="4" t="s">
        <v>147</v>
      </c>
      <c r="F2229" s="8">
        <v>563846</v>
      </c>
      <c r="G2229" s="8" t="s">
        <v>8097</v>
      </c>
      <c r="H2229" s="4" t="s">
        <v>402</v>
      </c>
      <c r="I2229" s="8" t="s">
        <v>50</v>
      </c>
      <c r="J2229" s="8"/>
      <c r="K2229" s="8"/>
      <c r="L2229" s="4"/>
      <c r="M2229" s="8">
        <v>4</v>
      </c>
      <c r="N2229" s="27"/>
      <c r="O2229" s="20"/>
      <c r="P2229" s="29"/>
      <c r="Q2229" s="7"/>
      <c r="R2229" s="4"/>
      <c r="S2229" s="8"/>
      <c r="T2229" s="8"/>
      <c r="U2229" s="4"/>
      <c r="V2229" s="8"/>
      <c r="W2229" s="8"/>
      <c r="X2229" s="8"/>
      <c r="Y2229" s="4"/>
      <c r="Z2229" s="8"/>
      <c r="AA2229" s="27"/>
      <c r="AB2229" s="20"/>
      <c r="AC2229" s="29"/>
      <c r="AD2229" s="7"/>
      <c r="AE2229" s="15"/>
      <c r="AF2229" s="17" t="s">
        <v>3273</v>
      </c>
      <c r="AG2229" s="17" t="s">
        <v>3274</v>
      </c>
      <c r="AH2229" s="15"/>
      <c r="AI2229" s="15"/>
    </row>
    <row r="2230" spans="1:35" ht="30" hidden="1">
      <c r="A2230" s="27">
        <v>38</v>
      </c>
      <c r="B2230" s="20" t="s">
        <v>96</v>
      </c>
      <c r="C2230" s="29">
        <v>45551</v>
      </c>
      <c r="D2230" s="7" t="s">
        <v>104</v>
      </c>
      <c r="E2230" s="4" t="s">
        <v>147</v>
      </c>
      <c r="F2230" s="8">
        <v>563847</v>
      </c>
      <c r="G2230" s="8" t="s">
        <v>8098</v>
      </c>
      <c r="H2230" s="4" t="s">
        <v>402</v>
      </c>
      <c r="I2230" s="8" t="s">
        <v>7688</v>
      </c>
      <c r="J2230" s="8"/>
      <c r="K2230" s="8"/>
      <c r="L2230" s="4"/>
      <c r="M2230" s="8">
        <v>4</v>
      </c>
      <c r="N2230" s="27"/>
      <c r="O2230" s="20"/>
      <c r="P2230" s="29"/>
      <c r="Q2230" s="7"/>
      <c r="R2230" s="4"/>
      <c r="S2230" s="8"/>
      <c r="T2230" s="8"/>
      <c r="U2230" s="4"/>
      <c r="V2230" s="8"/>
      <c r="W2230" s="8"/>
      <c r="X2230" s="8"/>
      <c r="Y2230" s="4"/>
      <c r="Z2230" s="8"/>
      <c r="AA2230" s="27"/>
      <c r="AB2230" s="20"/>
      <c r="AC2230" s="29"/>
      <c r="AD2230" s="7"/>
      <c r="AE2230" s="15"/>
      <c r="AF2230" s="17" t="s">
        <v>3273</v>
      </c>
      <c r="AG2230" s="17" t="s">
        <v>3274</v>
      </c>
      <c r="AH2230" s="15"/>
      <c r="AI2230" s="15"/>
    </row>
    <row r="2231" spans="1:35" ht="30" hidden="1">
      <c r="A2231" s="27">
        <v>38</v>
      </c>
      <c r="B2231" s="20" t="s">
        <v>96</v>
      </c>
      <c r="C2231" s="29">
        <v>45551</v>
      </c>
      <c r="D2231" s="7" t="s">
        <v>104</v>
      </c>
      <c r="E2231" s="4" t="s">
        <v>147</v>
      </c>
      <c r="F2231" s="8">
        <v>563848</v>
      </c>
      <c r="G2231" s="8" t="s">
        <v>8099</v>
      </c>
      <c r="H2231" s="4" t="s">
        <v>402</v>
      </c>
      <c r="I2231" s="8" t="s">
        <v>7688</v>
      </c>
      <c r="J2231" s="8"/>
      <c r="K2231" s="8"/>
      <c r="L2231" s="4"/>
      <c r="M2231" s="8">
        <v>4</v>
      </c>
      <c r="N2231" s="27"/>
      <c r="O2231" s="20"/>
      <c r="P2231" s="29"/>
      <c r="Q2231" s="7"/>
      <c r="R2231" s="4"/>
      <c r="S2231" s="8"/>
      <c r="T2231" s="8"/>
      <c r="U2231" s="4"/>
      <c r="V2231" s="8"/>
      <c r="W2231" s="8"/>
      <c r="X2231" s="8"/>
      <c r="Y2231" s="4"/>
      <c r="Z2231" s="8"/>
      <c r="AA2231" s="27"/>
      <c r="AB2231" s="20"/>
      <c r="AC2231" s="29"/>
      <c r="AD2231" s="7"/>
      <c r="AE2231" s="15"/>
      <c r="AF2231" s="17" t="s">
        <v>3273</v>
      </c>
      <c r="AG2231" s="17" t="s">
        <v>3274</v>
      </c>
      <c r="AH2231" s="15"/>
      <c r="AI2231" s="15"/>
    </row>
    <row r="2232" spans="1:35" ht="30" hidden="1">
      <c r="A2232" s="27">
        <v>38</v>
      </c>
      <c r="B2232" s="20" t="s">
        <v>96</v>
      </c>
      <c r="C2232" s="29">
        <v>45551</v>
      </c>
      <c r="D2232" s="7" t="s">
        <v>127</v>
      </c>
      <c r="E2232" s="4" t="s">
        <v>90</v>
      </c>
      <c r="F2232" s="8">
        <v>563849</v>
      </c>
      <c r="G2232" s="8" t="s">
        <v>5162</v>
      </c>
      <c r="H2232" s="4" t="s">
        <v>402</v>
      </c>
      <c r="I2232" s="8" t="s">
        <v>8100</v>
      </c>
      <c r="J2232" s="8" t="s">
        <v>7494</v>
      </c>
      <c r="K2232" s="8" t="s">
        <v>4571</v>
      </c>
      <c r="L2232" s="4" t="s">
        <v>4572</v>
      </c>
      <c r="M2232" s="8">
        <v>3</v>
      </c>
      <c r="N2232" s="27"/>
      <c r="O2232" s="20"/>
      <c r="P2232" s="29"/>
      <c r="Q2232" s="7"/>
      <c r="R2232" s="4"/>
      <c r="S2232" s="8"/>
      <c r="T2232" s="8"/>
      <c r="U2232" s="4"/>
      <c r="V2232" s="8"/>
      <c r="W2232" s="8"/>
      <c r="X2232" s="8"/>
      <c r="Y2232" s="4"/>
      <c r="Z2232" s="8"/>
      <c r="AA2232" s="27"/>
      <c r="AB2232" s="20"/>
      <c r="AC2232" s="29"/>
      <c r="AD2232" s="7"/>
      <c r="AE2232" s="15"/>
      <c r="AF2232" s="17" t="s">
        <v>3273</v>
      </c>
      <c r="AG2232" s="17" t="s">
        <v>3274</v>
      </c>
      <c r="AH2232" s="15"/>
      <c r="AI2232" s="15"/>
    </row>
    <row r="2233" spans="1:35" ht="30" hidden="1">
      <c r="A2233" s="27">
        <v>38</v>
      </c>
      <c r="B2233" s="20" t="s">
        <v>96</v>
      </c>
      <c r="C2233" s="29">
        <v>45551</v>
      </c>
      <c r="D2233" s="7" t="s">
        <v>97</v>
      </c>
      <c r="E2233" s="4" t="s">
        <v>90</v>
      </c>
      <c r="F2233" s="8">
        <v>563850</v>
      </c>
      <c r="G2233" s="8" t="s">
        <v>8101</v>
      </c>
      <c r="H2233" s="4" t="s">
        <v>402</v>
      </c>
      <c r="I2233" s="8" t="s">
        <v>676</v>
      </c>
      <c r="J2233" s="8"/>
      <c r="K2233" s="8"/>
      <c r="L2233" s="4"/>
      <c r="M2233" s="8"/>
      <c r="N2233" s="27"/>
      <c r="O2233" s="20"/>
      <c r="P2233" s="29"/>
      <c r="Q2233" s="7"/>
      <c r="R2233" s="4"/>
      <c r="S2233" s="8"/>
      <c r="T2233" s="8"/>
      <c r="U2233" s="4"/>
      <c r="V2233" s="8"/>
      <c r="W2233" s="8"/>
      <c r="X2233" s="8"/>
      <c r="Y2233" s="4"/>
      <c r="Z2233" s="8"/>
      <c r="AA2233" s="27"/>
      <c r="AB2233" s="20"/>
      <c r="AC2233" s="29"/>
      <c r="AD2233" s="7"/>
      <c r="AE2233" s="15"/>
      <c r="AF2233" s="17" t="s">
        <v>3273</v>
      </c>
      <c r="AG2233" s="17" t="s">
        <v>3274</v>
      </c>
      <c r="AH2233" s="15"/>
      <c r="AI2233" s="15"/>
    </row>
    <row r="2234" spans="1:35" ht="45" hidden="1">
      <c r="A2234" s="27">
        <v>38</v>
      </c>
      <c r="B2234" s="20" t="s">
        <v>96</v>
      </c>
      <c r="C2234" s="29">
        <v>45551</v>
      </c>
      <c r="D2234" s="7" t="s">
        <v>104</v>
      </c>
      <c r="E2234" s="4" t="s">
        <v>90</v>
      </c>
      <c r="F2234" s="8">
        <v>563851</v>
      </c>
      <c r="G2234" s="8" t="s">
        <v>8102</v>
      </c>
      <c r="H2234" s="4" t="s">
        <v>402</v>
      </c>
      <c r="I2234" s="8" t="s">
        <v>8103</v>
      </c>
      <c r="J2234" s="8" t="s">
        <v>7621</v>
      </c>
      <c r="K2234" s="8" t="s">
        <v>8104</v>
      </c>
      <c r="L2234" s="4" t="s">
        <v>4708</v>
      </c>
      <c r="M2234" s="8">
        <v>2</v>
      </c>
      <c r="N2234" s="27"/>
      <c r="O2234" s="20"/>
      <c r="P2234" s="29"/>
      <c r="Q2234" s="7"/>
      <c r="R2234" s="4"/>
      <c r="S2234" s="8"/>
      <c r="T2234" s="8"/>
      <c r="U2234" s="4"/>
      <c r="V2234" s="8"/>
      <c r="W2234" s="8"/>
      <c r="X2234" s="8"/>
      <c r="Y2234" s="4"/>
      <c r="Z2234" s="8"/>
      <c r="AA2234" s="27"/>
      <c r="AB2234" s="20"/>
      <c r="AC2234" s="29"/>
      <c r="AD2234" s="7"/>
      <c r="AE2234" s="15"/>
      <c r="AF2234" s="17" t="s">
        <v>3273</v>
      </c>
      <c r="AG2234" s="17" t="s">
        <v>3274</v>
      </c>
      <c r="AH2234" s="15"/>
      <c r="AI2234" s="15"/>
    </row>
    <row r="2235" spans="1:35" ht="30" hidden="1">
      <c r="A2235" s="27">
        <v>38</v>
      </c>
      <c r="B2235" s="20" t="s">
        <v>96</v>
      </c>
      <c r="C2235" s="29">
        <v>45551</v>
      </c>
      <c r="D2235" s="7" t="s">
        <v>104</v>
      </c>
      <c r="E2235" s="4" t="s">
        <v>90</v>
      </c>
      <c r="F2235" s="8">
        <v>563853</v>
      </c>
      <c r="G2235" s="8" t="s">
        <v>8105</v>
      </c>
      <c r="H2235" s="4" t="s">
        <v>402</v>
      </c>
      <c r="I2235" s="8" t="s">
        <v>7688</v>
      </c>
      <c r="J2235" s="8"/>
      <c r="K2235" s="8"/>
      <c r="L2235" s="4"/>
      <c r="M2235" s="8"/>
      <c r="N2235" s="27"/>
      <c r="O2235" s="20"/>
      <c r="P2235" s="29"/>
      <c r="Q2235" s="7"/>
      <c r="R2235" s="4"/>
      <c r="S2235" s="8"/>
      <c r="T2235" s="8"/>
      <c r="U2235" s="4"/>
      <c r="V2235" s="8"/>
      <c r="W2235" s="8"/>
      <c r="X2235" s="8"/>
      <c r="Y2235" s="4"/>
      <c r="Z2235" s="8"/>
      <c r="AA2235" s="27"/>
      <c r="AB2235" s="20"/>
      <c r="AC2235" s="29"/>
      <c r="AD2235" s="7"/>
      <c r="AE2235" s="15"/>
      <c r="AF2235" s="17" t="s">
        <v>3273</v>
      </c>
      <c r="AG2235" s="17" t="s">
        <v>3274</v>
      </c>
      <c r="AH2235" s="15"/>
      <c r="AI2235" s="15"/>
    </row>
    <row r="2236" spans="1:35" ht="30" hidden="1">
      <c r="A2236" s="27">
        <v>38</v>
      </c>
      <c r="B2236" s="20" t="s">
        <v>96</v>
      </c>
      <c r="C2236" s="29">
        <v>45551</v>
      </c>
      <c r="D2236" s="7" t="s">
        <v>127</v>
      </c>
      <c r="E2236" s="4" t="s">
        <v>90</v>
      </c>
      <c r="F2236" s="8">
        <v>563854</v>
      </c>
      <c r="G2236" s="8" t="s">
        <v>8106</v>
      </c>
      <c r="H2236" s="4" t="s">
        <v>402</v>
      </c>
      <c r="I2236" s="8" t="s">
        <v>50</v>
      </c>
      <c r="J2236" s="8"/>
      <c r="K2236" s="8"/>
      <c r="L2236" s="4"/>
      <c r="M2236" s="8">
        <v>4</v>
      </c>
      <c r="N2236" s="27"/>
      <c r="O2236" s="20"/>
      <c r="P2236" s="29"/>
      <c r="Q2236" s="7"/>
      <c r="R2236" s="4"/>
      <c r="S2236" s="8"/>
      <c r="T2236" s="8"/>
      <c r="U2236" s="4"/>
      <c r="V2236" s="8"/>
      <c r="W2236" s="8"/>
      <c r="X2236" s="8"/>
      <c r="Y2236" s="4"/>
      <c r="Z2236" s="8"/>
      <c r="AA2236" s="27"/>
      <c r="AB2236" s="20"/>
      <c r="AC2236" s="29"/>
      <c r="AD2236" s="7"/>
      <c r="AE2236" s="15"/>
      <c r="AF2236" s="17" t="s">
        <v>3273</v>
      </c>
      <c r="AG2236" s="17" t="s">
        <v>3274</v>
      </c>
      <c r="AH2236" s="15"/>
      <c r="AI2236" s="15"/>
    </row>
    <row r="2237" spans="1:35" ht="30" hidden="1">
      <c r="A2237" s="27">
        <v>38</v>
      </c>
      <c r="B2237" s="20" t="s">
        <v>96</v>
      </c>
      <c r="C2237" s="29">
        <v>45551</v>
      </c>
      <c r="D2237" s="7" t="s">
        <v>97</v>
      </c>
      <c r="E2237" s="4" t="s">
        <v>90</v>
      </c>
      <c r="F2237" s="8">
        <v>563855</v>
      </c>
      <c r="G2237" s="8" t="s">
        <v>8107</v>
      </c>
      <c r="H2237" s="4" t="s">
        <v>402</v>
      </c>
      <c r="I2237" s="8" t="s">
        <v>8108</v>
      </c>
      <c r="J2237" s="8" t="s">
        <v>8109</v>
      </c>
      <c r="K2237" s="8" t="s">
        <v>8110</v>
      </c>
      <c r="L2237" s="4" t="s">
        <v>7476</v>
      </c>
      <c r="M2237" s="8">
        <v>1</v>
      </c>
      <c r="N2237" s="27"/>
      <c r="O2237" s="20"/>
      <c r="P2237" s="29"/>
      <c r="Q2237" s="7"/>
      <c r="R2237" s="4"/>
      <c r="S2237" s="8"/>
      <c r="T2237" s="8"/>
      <c r="U2237" s="4"/>
      <c r="V2237" s="8"/>
      <c r="W2237" s="8"/>
      <c r="X2237" s="8"/>
      <c r="Y2237" s="4"/>
      <c r="Z2237" s="8"/>
      <c r="AA2237" s="27"/>
      <c r="AB2237" s="20"/>
      <c r="AC2237" s="29"/>
      <c r="AD2237" s="7"/>
      <c r="AE2237" s="15"/>
      <c r="AF2237" s="17" t="s">
        <v>3273</v>
      </c>
      <c r="AG2237" s="17" t="s">
        <v>3274</v>
      </c>
      <c r="AH2237" s="15"/>
      <c r="AI2237" s="15"/>
    </row>
    <row r="2238" spans="1:35" ht="30" hidden="1">
      <c r="A2238" s="27">
        <v>38</v>
      </c>
      <c r="B2238" s="20" t="s">
        <v>96</v>
      </c>
      <c r="C2238" s="29">
        <v>45551</v>
      </c>
      <c r="D2238" s="7" t="s">
        <v>97</v>
      </c>
      <c r="E2238" s="4" t="s">
        <v>90</v>
      </c>
      <c r="F2238" s="8">
        <v>563856</v>
      </c>
      <c r="G2238" s="8" t="s">
        <v>8111</v>
      </c>
      <c r="H2238" s="4" t="s">
        <v>402</v>
      </c>
      <c r="I2238" s="8" t="s">
        <v>8112</v>
      </c>
      <c r="J2238" s="8" t="s">
        <v>3417</v>
      </c>
      <c r="K2238" s="8" t="s">
        <v>6426</v>
      </c>
      <c r="L2238" s="4" t="s">
        <v>3853</v>
      </c>
      <c r="M2238" s="8">
        <v>4</v>
      </c>
      <c r="N2238" s="27"/>
      <c r="O2238" s="20"/>
      <c r="P2238" s="29"/>
      <c r="Q2238" s="7"/>
      <c r="R2238" s="4"/>
      <c r="S2238" s="8"/>
      <c r="T2238" s="8"/>
      <c r="U2238" s="4"/>
      <c r="V2238" s="8"/>
      <c r="W2238" s="8"/>
      <c r="X2238" s="8"/>
      <c r="Y2238" s="4"/>
      <c r="Z2238" s="8"/>
      <c r="AA2238" s="27"/>
      <c r="AB2238" s="20"/>
      <c r="AC2238" s="29"/>
      <c r="AD2238" s="7"/>
      <c r="AE2238" s="15"/>
      <c r="AF2238" s="17" t="s">
        <v>3273</v>
      </c>
      <c r="AG2238" s="17" t="s">
        <v>3274</v>
      </c>
      <c r="AH2238" s="15"/>
      <c r="AI2238" s="15"/>
    </row>
    <row r="2239" spans="1:35" ht="30" hidden="1">
      <c r="A2239" s="27">
        <v>38</v>
      </c>
      <c r="B2239" s="20" t="s">
        <v>96</v>
      </c>
      <c r="C2239" s="29">
        <v>45551</v>
      </c>
      <c r="D2239" s="7" t="s">
        <v>97</v>
      </c>
      <c r="E2239" s="4" t="s">
        <v>90</v>
      </c>
      <c r="F2239" s="8">
        <v>563857</v>
      </c>
      <c r="G2239" s="8" t="s">
        <v>8113</v>
      </c>
      <c r="H2239" s="4" t="s">
        <v>402</v>
      </c>
      <c r="I2239" s="8" t="s">
        <v>676</v>
      </c>
      <c r="J2239" s="8"/>
      <c r="K2239" s="8"/>
      <c r="L2239" s="4"/>
      <c r="M2239" s="8"/>
      <c r="N2239" s="27"/>
      <c r="O2239" s="20"/>
      <c r="P2239" s="29"/>
      <c r="Q2239" s="7"/>
      <c r="R2239" s="4"/>
      <c r="S2239" s="8"/>
      <c r="T2239" s="8"/>
      <c r="U2239" s="4"/>
      <c r="V2239" s="8"/>
      <c r="W2239" s="8"/>
      <c r="X2239" s="8"/>
      <c r="Y2239" s="4"/>
      <c r="Z2239" s="8"/>
      <c r="AA2239" s="27"/>
      <c r="AB2239" s="20"/>
      <c r="AC2239" s="29"/>
      <c r="AD2239" s="7"/>
      <c r="AE2239" s="15"/>
      <c r="AF2239" s="17" t="s">
        <v>3273</v>
      </c>
      <c r="AG2239" s="17" t="s">
        <v>3274</v>
      </c>
      <c r="AH2239" s="15"/>
      <c r="AI2239" s="15"/>
    </row>
    <row r="2240" spans="1:35" ht="30" hidden="1">
      <c r="A2240" s="27">
        <v>38</v>
      </c>
      <c r="B2240" s="20" t="s">
        <v>96</v>
      </c>
      <c r="C2240" s="29">
        <v>45551</v>
      </c>
      <c r="D2240" s="7" t="s">
        <v>127</v>
      </c>
      <c r="E2240" s="4" t="s">
        <v>90</v>
      </c>
      <c r="F2240" s="8">
        <v>563858</v>
      </c>
      <c r="G2240" s="8" t="s">
        <v>8114</v>
      </c>
      <c r="H2240" s="4" t="s">
        <v>402</v>
      </c>
      <c r="I2240" s="8" t="s">
        <v>8115</v>
      </c>
      <c r="J2240" s="8" t="s">
        <v>5122</v>
      </c>
      <c r="K2240" s="8" t="s">
        <v>5123</v>
      </c>
      <c r="L2240" s="4"/>
      <c r="M2240" s="8">
        <v>3</v>
      </c>
      <c r="N2240" s="27"/>
      <c r="O2240" s="20"/>
      <c r="P2240" s="29"/>
      <c r="Q2240" s="7"/>
      <c r="R2240" s="4"/>
      <c r="S2240" s="8"/>
      <c r="T2240" s="8"/>
      <c r="U2240" s="4"/>
      <c r="V2240" s="8"/>
      <c r="W2240" s="8"/>
      <c r="X2240" s="8"/>
      <c r="Y2240" s="4"/>
      <c r="Z2240" s="8"/>
      <c r="AA2240" s="27"/>
      <c r="AB2240" s="20"/>
      <c r="AC2240" s="29"/>
      <c r="AD2240" s="7"/>
      <c r="AE2240" s="15"/>
      <c r="AF2240" s="17" t="s">
        <v>3273</v>
      </c>
      <c r="AG2240" s="17" t="s">
        <v>3274</v>
      </c>
      <c r="AH2240" s="15"/>
      <c r="AI2240" s="15"/>
    </row>
    <row r="2241" spans="1:35" ht="30" hidden="1">
      <c r="A2241" s="27">
        <v>38</v>
      </c>
      <c r="B2241" s="20" t="s">
        <v>96</v>
      </c>
      <c r="C2241" s="29">
        <v>45551</v>
      </c>
      <c r="D2241" s="7" t="s">
        <v>127</v>
      </c>
      <c r="E2241" s="4" t="s">
        <v>17</v>
      </c>
      <c r="F2241" s="8">
        <v>563859</v>
      </c>
      <c r="G2241" s="8" t="s">
        <v>8116</v>
      </c>
      <c r="H2241" s="4" t="s">
        <v>402</v>
      </c>
      <c r="I2241" s="8" t="s">
        <v>8117</v>
      </c>
      <c r="J2241" s="8" t="s">
        <v>8118</v>
      </c>
      <c r="K2241" s="8" t="s">
        <v>8119</v>
      </c>
      <c r="L2241" s="4" t="s">
        <v>8011</v>
      </c>
      <c r="M2241" s="8">
        <v>1</v>
      </c>
      <c r="N2241" s="27"/>
      <c r="O2241" s="20"/>
      <c r="P2241" s="29"/>
      <c r="Q2241" s="7"/>
      <c r="R2241" s="4"/>
      <c r="S2241" s="8"/>
      <c r="T2241" s="8"/>
      <c r="U2241" s="4"/>
      <c r="V2241" s="8"/>
      <c r="W2241" s="8"/>
      <c r="X2241" s="8"/>
      <c r="Y2241" s="4"/>
      <c r="Z2241" s="8"/>
      <c r="AA2241" s="27"/>
      <c r="AB2241" s="20"/>
      <c r="AC2241" s="29"/>
      <c r="AD2241" s="7"/>
      <c r="AE2241" s="15"/>
      <c r="AF2241" s="17" t="s">
        <v>3273</v>
      </c>
      <c r="AG2241" s="17" t="s">
        <v>3274</v>
      </c>
      <c r="AH2241" s="15"/>
      <c r="AI2241" s="15"/>
    </row>
    <row r="2242" spans="1:35" ht="30" hidden="1">
      <c r="A2242" s="27">
        <v>38</v>
      </c>
      <c r="B2242" s="20" t="s">
        <v>96</v>
      </c>
      <c r="C2242" s="29">
        <v>45551</v>
      </c>
      <c r="D2242" s="7" t="s">
        <v>97</v>
      </c>
      <c r="E2242" s="4" t="s">
        <v>17</v>
      </c>
      <c r="F2242" s="8">
        <v>563860</v>
      </c>
      <c r="G2242" s="8" t="s">
        <v>8120</v>
      </c>
      <c r="H2242" s="4" t="s">
        <v>402</v>
      </c>
      <c r="I2242" s="8" t="s">
        <v>8121</v>
      </c>
      <c r="J2242" s="8" t="s">
        <v>8122</v>
      </c>
      <c r="K2242" s="8" t="s">
        <v>6706</v>
      </c>
      <c r="L2242" s="4" t="s">
        <v>5122</v>
      </c>
      <c r="M2242" s="8">
        <v>2</v>
      </c>
      <c r="N2242" s="27"/>
      <c r="O2242" s="20"/>
      <c r="P2242" s="29"/>
      <c r="Q2242" s="7"/>
      <c r="R2242" s="4"/>
      <c r="S2242" s="8"/>
      <c r="T2242" s="8"/>
      <c r="U2242" s="4"/>
      <c r="V2242" s="8"/>
      <c r="W2242" s="8"/>
      <c r="X2242" s="8"/>
      <c r="Y2242" s="4"/>
      <c r="Z2242" s="8"/>
      <c r="AA2242" s="27"/>
      <c r="AB2242" s="20"/>
      <c r="AC2242" s="29"/>
      <c r="AD2242" s="7"/>
      <c r="AE2242" s="15"/>
      <c r="AF2242" s="17" t="s">
        <v>3273</v>
      </c>
      <c r="AG2242" s="17" t="s">
        <v>3274</v>
      </c>
      <c r="AH2242" s="15"/>
      <c r="AI2242" s="15"/>
    </row>
    <row r="2243" spans="1:35" ht="30" hidden="1">
      <c r="A2243" s="27">
        <v>38</v>
      </c>
      <c r="B2243" s="20" t="s">
        <v>96</v>
      </c>
      <c r="C2243" s="29">
        <v>45551</v>
      </c>
      <c r="D2243" s="7" t="s">
        <v>533</v>
      </c>
      <c r="E2243" s="4" t="s">
        <v>17</v>
      </c>
      <c r="F2243" s="8">
        <v>563861</v>
      </c>
      <c r="G2243" s="8" t="s">
        <v>8123</v>
      </c>
      <c r="H2243" s="4" t="s">
        <v>402</v>
      </c>
      <c r="I2243" s="8" t="s">
        <v>7688</v>
      </c>
      <c r="J2243" s="8"/>
      <c r="K2243" s="8"/>
      <c r="L2243" s="4"/>
      <c r="M2243" s="8"/>
      <c r="N2243" s="27"/>
      <c r="O2243" s="20"/>
      <c r="P2243" s="29"/>
      <c r="Q2243" s="7"/>
      <c r="R2243" s="4"/>
      <c r="S2243" s="8"/>
      <c r="T2243" s="8"/>
      <c r="U2243" s="4"/>
      <c r="V2243" s="8"/>
      <c r="W2243" s="8"/>
      <c r="X2243" s="8"/>
      <c r="Y2243" s="4"/>
      <c r="Z2243" s="8"/>
      <c r="AA2243" s="27"/>
      <c r="AB2243" s="20"/>
      <c r="AC2243" s="29"/>
      <c r="AD2243" s="7"/>
      <c r="AE2243" s="15"/>
      <c r="AF2243" s="17" t="s">
        <v>3273</v>
      </c>
      <c r="AG2243" s="17" t="s">
        <v>3274</v>
      </c>
      <c r="AH2243" s="15"/>
      <c r="AI2243" s="15"/>
    </row>
    <row r="2244" spans="1:35" hidden="1">
      <c r="A2244" s="27">
        <v>38</v>
      </c>
      <c r="B2244" s="20" t="s">
        <v>169</v>
      </c>
      <c r="C2244" s="29">
        <v>45550</v>
      </c>
      <c r="D2244" s="7"/>
      <c r="E2244" s="4" t="s">
        <v>35</v>
      </c>
      <c r="F2244" s="8">
        <v>563807</v>
      </c>
      <c r="G2244" s="8" t="s">
        <v>8124</v>
      </c>
      <c r="H2244" s="4" t="s">
        <v>3596</v>
      </c>
      <c r="I2244" s="8"/>
      <c r="J2244" s="8"/>
      <c r="K2244" s="8"/>
      <c r="L2244" s="4"/>
      <c r="M2244" s="8"/>
      <c r="N2244" s="27"/>
      <c r="O2244" s="20"/>
      <c r="P2244" s="29"/>
      <c r="Q2244" s="7"/>
      <c r="R2244" s="4"/>
      <c r="S2244" s="8"/>
      <c r="T2244" s="8"/>
      <c r="U2244" s="4"/>
      <c r="V2244" s="8"/>
      <c r="W2244" s="8"/>
      <c r="X2244" s="8"/>
      <c r="Y2244" s="4"/>
      <c r="Z2244" s="8"/>
      <c r="AA2244" s="27"/>
      <c r="AB2244" s="20"/>
      <c r="AC2244" s="29"/>
      <c r="AD2244" s="7"/>
      <c r="AE2244" s="15"/>
      <c r="AF2244" s="15"/>
      <c r="AG2244" s="15"/>
      <c r="AH2244" s="15"/>
      <c r="AI2244" s="15"/>
    </row>
    <row r="2245" spans="1:35" hidden="1">
      <c r="A2245" s="27">
        <v>38</v>
      </c>
      <c r="B2245" s="20" t="s">
        <v>169</v>
      </c>
      <c r="C2245" s="29">
        <v>45550</v>
      </c>
      <c r="D2245" s="7"/>
      <c r="E2245" s="4" t="s">
        <v>35</v>
      </c>
      <c r="F2245" s="8">
        <v>563808</v>
      </c>
      <c r="G2245" s="8" t="s">
        <v>8125</v>
      </c>
      <c r="H2245" s="4" t="s">
        <v>3596</v>
      </c>
      <c r="I2245" s="8"/>
      <c r="J2245" s="8"/>
      <c r="K2245" s="8"/>
      <c r="L2245" s="4"/>
      <c r="M2245" s="8"/>
      <c r="N2245" s="27"/>
      <c r="O2245" s="20"/>
      <c r="P2245" s="29"/>
      <c r="Q2245" s="7"/>
      <c r="R2245" s="4"/>
      <c r="S2245" s="8"/>
      <c r="T2245" s="8"/>
      <c r="U2245" s="4"/>
      <c r="V2245" s="8"/>
      <c r="W2245" s="8"/>
      <c r="X2245" s="8"/>
      <c r="Y2245" s="4"/>
      <c r="Z2245" s="8"/>
      <c r="AA2245" s="27"/>
      <c r="AB2245" s="20"/>
      <c r="AC2245" s="29"/>
      <c r="AD2245" s="7"/>
      <c r="AE2245" s="15"/>
      <c r="AF2245" s="15"/>
      <c r="AG2245" s="15"/>
      <c r="AH2245" s="15"/>
      <c r="AI2245" s="15"/>
    </row>
    <row r="2246" spans="1:35" ht="30" hidden="1">
      <c r="A2246" s="27">
        <v>38</v>
      </c>
      <c r="B2246" s="20" t="s">
        <v>6177</v>
      </c>
      <c r="C2246" s="29">
        <v>45555</v>
      </c>
      <c r="D2246" s="7"/>
      <c r="E2246" s="4" t="s">
        <v>90</v>
      </c>
      <c r="F2246" s="8">
        <v>563806</v>
      </c>
      <c r="G2246" s="8" t="s">
        <v>8126</v>
      </c>
      <c r="H2246" s="4" t="s">
        <v>6300</v>
      </c>
      <c r="I2246" s="8"/>
      <c r="J2246" s="8"/>
      <c r="K2246" s="8"/>
      <c r="L2246" s="4"/>
      <c r="M2246" s="8"/>
      <c r="N2246" s="27"/>
      <c r="O2246" s="20"/>
      <c r="P2246" s="29"/>
      <c r="Q2246" s="7"/>
      <c r="R2246" s="4"/>
      <c r="S2246" s="8"/>
      <c r="T2246" s="8"/>
      <c r="U2246" s="4"/>
      <c r="V2246" s="8"/>
      <c r="W2246" s="8"/>
      <c r="X2246" s="8"/>
      <c r="Y2246" s="4"/>
      <c r="Z2246" s="8"/>
      <c r="AA2246" s="27"/>
      <c r="AB2246" s="20"/>
      <c r="AC2246" s="29"/>
      <c r="AD2246" s="7"/>
      <c r="AE2246" s="15"/>
      <c r="AF2246" s="15"/>
      <c r="AG2246" s="15"/>
      <c r="AH2246" s="15"/>
      <c r="AI2246" s="15"/>
    </row>
    <row r="2247" spans="1:35" ht="30" hidden="1">
      <c r="A2247" s="27">
        <v>38</v>
      </c>
      <c r="B2247" s="20" t="s">
        <v>89</v>
      </c>
      <c r="C2247" s="29">
        <v>45553</v>
      </c>
      <c r="D2247" s="7"/>
      <c r="E2247" s="4" t="s">
        <v>90</v>
      </c>
      <c r="F2247" s="8">
        <v>563876</v>
      </c>
      <c r="G2247" s="8" t="s">
        <v>8127</v>
      </c>
      <c r="H2247" s="4" t="s">
        <v>4873</v>
      </c>
      <c r="I2247" s="8"/>
      <c r="J2247" s="8"/>
      <c r="K2247" s="8"/>
      <c r="L2247" s="4"/>
      <c r="M2247" s="8"/>
      <c r="N2247" s="27"/>
      <c r="O2247" s="20"/>
      <c r="P2247" s="29"/>
      <c r="Q2247" s="7"/>
      <c r="R2247" s="4"/>
      <c r="S2247" s="8"/>
      <c r="T2247" s="8"/>
      <c r="U2247" s="4"/>
      <c r="V2247" s="8"/>
      <c r="W2247" s="8"/>
      <c r="X2247" s="8"/>
      <c r="Y2247" s="4"/>
      <c r="Z2247" s="8"/>
      <c r="AA2247" s="27"/>
      <c r="AB2247" s="20"/>
      <c r="AC2247" s="29"/>
      <c r="AD2247" s="7"/>
      <c r="AE2247" s="15"/>
      <c r="AF2247" s="17" t="s">
        <v>3273</v>
      </c>
      <c r="AG2247" s="17" t="s">
        <v>3274</v>
      </c>
      <c r="AH2247" s="15"/>
      <c r="AI2247" s="15"/>
    </row>
    <row r="2248" spans="1:35" ht="30" hidden="1">
      <c r="A2248" s="27">
        <v>39</v>
      </c>
      <c r="B2248" s="20" t="s">
        <v>16</v>
      </c>
      <c r="C2248" s="29">
        <v>45559</v>
      </c>
      <c r="D2248" s="7" t="s">
        <v>154</v>
      </c>
      <c r="E2248" s="4" t="s">
        <v>147</v>
      </c>
      <c r="F2248" s="8">
        <v>563936</v>
      </c>
      <c r="G2248" s="8" t="s">
        <v>8128</v>
      </c>
      <c r="H2248" s="4" t="s">
        <v>853</v>
      </c>
      <c r="I2248" s="8" t="s">
        <v>8129</v>
      </c>
      <c r="J2248" s="8" t="s">
        <v>6370</v>
      </c>
      <c r="K2248" s="8"/>
      <c r="L2248" s="4"/>
      <c r="M2248" s="8">
        <v>3</v>
      </c>
      <c r="N2248" s="8"/>
      <c r="O2248" s="8"/>
      <c r="P2248" s="8"/>
      <c r="Q2248" s="8"/>
      <c r="R2248" s="7"/>
      <c r="V2248" s="6"/>
      <c r="W2248" s="7"/>
      <c r="X2248" s="7"/>
      <c r="Y2248" s="7"/>
      <c r="Z2248" s="7"/>
      <c r="AA2248" s="7"/>
      <c r="AB2248" s="7"/>
      <c r="AC2248" s="7"/>
      <c r="AD2248" s="15"/>
      <c r="AE2248" s="15"/>
      <c r="AF2248" s="17" t="s">
        <v>3273</v>
      </c>
      <c r="AG2248" s="17" t="s">
        <v>3274</v>
      </c>
      <c r="AH2248" s="15"/>
      <c r="AI2248" s="15"/>
    </row>
    <row r="2249" spans="1:35" ht="30" hidden="1">
      <c r="A2249" s="27">
        <v>39</v>
      </c>
      <c r="B2249" s="20" t="s">
        <v>16</v>
      </c>
      <c r="C2249" s="29">
        <v>45559</v>
      </c>
      <c r="D2249" s="7" t="s">
        <v>154</v>
      </c>
      <c r="E2249" s="4" t="s">
        <v>45</v>
      </c>
      <c r="F2249" s="8">
        <v>563937</v>
      </c>
      <c r="G2249" s="8" t="s">
        <v>8130</v>
      </c>
      <c r="H2249" s="4" t="s">
        <v>853</v>
      </c>
      <c r="I2249" s="8" t="s">
        <v>8131</v>
      </c>
      <c r="J2249" s="8" t="s">
        <v>6370</v>
      </c>
      <c r="K2249" s="8" t="s">
        <v>3755</v>
      </c>
      <c r="L2249" s="4" t="s">
        <v>3786</v>
      </c>
      <c r="M2249" s="8">
        <v>3</v>
      </c>
      <c r="N2249" s="8"/>
      <c r="O2249" s="8"/>
      <c r="P2249" s="8"/>
      <c r="Q2249" s="8"/>
      <c r="R2249" s="7"/>
      <c r="V2249" s="6"/>
      <c r="W2249" s="7"/>
      <c r="X2249" s="7"/>
      <c r="Y2249" s="7"/>
      <c r="Z2249" s="7"/>
      <c r="AA2249" s="7"/>
      <c r="AB2249" s="7"/>
      <c r="AC2249" s="7"/>
      <c r="AD2249" s="15"/>
      <c r="AE2249" s="15"/>
      <c r="AF2249" s="17" t="s">
        <v>3273</v>
      </c>
      <c r="AG2249" s="17" t="s">
        <v>3274</v>
      </c>
      <c r="AH2249" s="15"/>
      <c r="AI2249" s="15"/>
    </row>
    <row r="2250" spans="1:35" ht="30" hidden="1">
      <c r="A2250" s="27">
        <v>39</v>
      </c>
      <c r="B2250" s="20" t="s">
        <v>16</v>
      </c>
      <c r="C2250" s="29">
        <v>45559</v>
      </c>
      <c r="D2250" s="7" t="s">
        <v>154</v>
      </c>
      <c r="E2250" s="4" t="s">
        <v>45</v>
      </c>
      <c r="F2250" s="8">
        <v>563938</v>
      </c>
      <c r="G2250" s="8" t="s">
        <v>8132</v>
      </c>
      <c r="H2250" s="4" t="s">
        <v>853</v>
      </c>
      <c r="I2250" s="8" t="s">
        <v>8133</v>
      </c>
      <c r="J2250" s="8" t="s">
        <v>6370</v>
      </c>
      <c r="K2250" s="8" t="s">
        <v>3733</v>
      </c>
      <c r="L2250" s="4" t="s">
        <v>3786</v>
      </c>
      <c r="M2250" s="8">
        <v>3</v>
      </c>
      <c r="N2250" s="8"/>
      <c r="O2250" s="8"/>
      <c r="P2250" s="8"/>
      <c r="Q2250" s="8"/>
      <c r="R2250" s="7"/>
      <c r="V2250" s="6"/>
      <c r="W2250" s="7"/>
      <c r="X2250" s="7"/>
      <c r="Y2250" s="7"/>
      <c r="Z2250" s="7"/>
      <c r="AA2250" s="7"/>
      <c r="AB2250" s="7"/>
      <c r="AC2250" s="7"/>
      <c r="AD2250" s="15"/>
      <c r="AE2250" s="15"/>
      <c r="AF2250" s="17" t="s">
        <v>3273</v>
      </c>
      <c r="AG2250" s="17" t="s">
        <v>3274</v>
      </c>
      <c r="AH2250" s="15"/>
      <c r="AI2250" s="15"/>
    </row>
    <row r="2251" spans="1:35" ht="30" hidden="1">
      <c r="A2251" s="27">
        <v>39</v>
      </c>
      <c r="B2251" s="20" t="s">
        <v>16</v>
      </c>
      <c r="C2251" s="29">
        <v>45559</v>
      </c>
      <c r="D2251" s="7" t="s">
        <v>154</v>
      </c>
      <c r="E2251" s="4" t="s">
        <v>35</v>
      </c>
      <c r="F2251" s="8">
        <v>563939</v>
      </c>
      <c r="G2251" s="8" t="s">
        <v>8134</v>
      </c>
      <c r="H2251" s="4" t="s">
        <v>853</v>
      </c>
      <c r="I2251" s="8" t="s">
        <v>8135</v>
      </c>
      <c r="J2251" s="8" t="s">
        <v>5034</v>
      </c>
      <c r="K2251" s="8" t="s">
        <v>3888</v>
      </c>
      <c r="L2251" s="4"/>
      <c r="M2251" s="8">
        <v>4</v>
      </c>
      <c r="N2251" s="8"/>
      <c r="O2251" s="8"/>
      <c r="P2251" s="8"/>
      <c r="Q2251" s="8"/>
      <c r="R2251" s="7"/>
      <c r="V2251" s="6"/>
      <c r="W2251" s="7"/>
      <c r="X2251" s="7"/>
      <c r="Y2251" s="7"/>
      <c r="Z2251" s="7"/>
      <c r="AA2251" s="7"/>
      <c r="AB2251" s="7"/>
      <c r="AC2251" s="7"/>
      <c r="AD2251" s="15"/>
      <c r="AE2251" s="15"/>
      <c r="AF2251" s="17" t="s">
        <v>3273</v>
      </c>
      <c r="AG2251" s="17" t="s">
        <v>3274</v>
      </c>
      <c r="AH2251" s="15"/>
      <c r="AI2251" s="15"/>
    </row>
    <row r="2252" spans="1:35" ht="45" hidden="1">
      <c r="A2252" s="27">
        <v>39</v>
      </c>
      <c r="B2252" s="20" t="s">
        <v>16</v>
      </c>
      <c r="C2252" s="29">
        <v>45559</v>
      </c>
      <c r="D2252" s="7" t="s">
        <v>177</v>
      </c>
      <c r="E2252" s="4" t="s">
        <v>35</v>
      </c>
      <c r="F2252" s="8">
        <v>563940</v>
      </c>
      <c r="G2252" s="8" t="s">
        <v>8136</v>
      </c>
      <c r="H2252" s="4" t="s">
        <v>853</v>
      </c>
      <c r="I2252" s="8" t="s">
        <v>7688</v>
      </c>
      <c r="J2252" s="8"/>
      <c r="K2252" s="8"/>
      <c r="L2252" s="4"/>
      <c r="M2252" s="8"/>
      <c r="N2252" s="8"/>
      <c r="O2252" s="8"/>
      <c r="P2252" s="8"/>
      <c r="Q2252" s="8"/>
      <c r="R2252" s="7"/>
      <c r="V2252" s="6"/>
      <c r="W2252" s="7"/>
      <c r="X2252" s="7"/>
      <c r="Y2252" s="7"/>
      <c r="Z2252" s="7"/>
      <c r="AA2252" s="7"/>
      <c r="AB2252" s="7"/>
      <c r="AC2252" s="7"/>
      <c r="AD2252" s="15"/>
      <c r="AE2252" s="15"/>
      <c r="AF2252" s="17" t="s">
        <v>3273</v>
      </c>
      <c r="AG2252" s="17" t="s">
        <v>3274</v>
      </c>
      <c r="AH2252" s="15"/>
      <c r="AI2252" s="15"/>
    </row>
    <row r="2253" spans="1:35" ht="45" hidden="1">
      <c r="A2253" s="27">
        <v>39</v>
      </c>
      <c r="B2253" s="20" t="s">
        <v>16</v>
      </c>
      <c r="C2253" s="29">
        <v>45559</v>
      </c>
      <c r="D2253" s="7" t="s">
        <v>177</v>
      </c>
      <c r="E2253" s="4" t="s">
        <v>35</v>
      </c>
      <c r="F2253" s="8">
        <v>563941</v>
      </c>
      <c r="G2253" s="8" t="s">
        <v>8137</v>
      </c>
      <c r="H2253" s="4" t="s">
        <v>853</v>
      </c>
      <c r="I2253" s="8" t="s">
        <v>7688</v>
      </c>
      <c r="J2253" s="8"/>
      <c r="K2253" s="8"/>
      <c r="L2253" s="4"/>
      <c r="M2253" s="8"/>
      <c r="N2253" s="8"/>
      <c r="O2253" s="8"/>
      <c r="P2253" s="8"/>
      <c r="Q2253" s="8"/>
      <c r="R2253" s="7"/>
      <c r="V2253" s="6"/>
      <c r="W2253" s="7"/>
      <c r="X2253" s="7"/>
      <c r="Y2253" s="7"/>
      <c r="Z2253" s="7"/>
      <c r="AA2253" s="7"/>
      <c r="AB2253" s="7"/>
      <c r="AC2253" s="7"/>
      <c r="AD2253" s="15"/>
      <c r="AE2253" s="15"/>
      <c r="AF2253" s="17" t="s">
        <v>3273</v>
      </c>
      <c r="AG2253" s="17" t="s">
        <v>3274</v>
      </c>
      <c r="AH2253" s="15"/>
      <c r="AI2253" s="15"/>
    </row>
    <row r="2254" spans="1:35" ht="30" hidden="1">
      <c r="A2254" s="27">
        <v>39</v>
      </c>
      <c r="B2254" s="20" t="s">
        <v>16</v>
      </c>
      <c r="C2254" s="29">
        <v>45559</v>
      </c>
      <c r="D2254" s="7" t="s">
        <v>154</v>
      </c>
      <c r="E2254" s="4" t="s">
        <v>17</v>
      </c>
      <c r="F2254" s="8">
        <v>563942</v>
      </c>
      <c r="G2254" s="8" t="s">
        <v>8138</v>
      </c>
      <c r="H2254" s="4" t="s">
        <v>853</v>
      </c>
      <c r="I2254" s="8" t="s">
        <v>8139</v>
      </c>
      <c r="J2254" s="8" t="s">
        <v>3888</v>
      </c>
      <c r="K2254" s="8"/>
      <c r="L2254" s="4"/>
      <c r="M2254" s="8">
        <v>4</v>
      </c>
      <c r="N2254" s="8"/>
      <c r="O2254" s="8"/>
      <c r="P2254" s="8"/>
      <c r="Q2254" s="8"/>
      <c r="R2254" s="7"/>
      <c r="V2254" s="6"/>
      <c r="W2254" s="7"/>
      <c r="X2254" s="7"/>
      <c r="Y2254" s="7"/>
      <c r="Z2254" s="7"/>
      <c r="AA2254" s="7"/>
      <c r="AB2254" s="7"/>
      <c r="AC2254" s="7"/>
      <c r="AD2254" s="15"/>
      <c r="AE2254" s="15"/>
      <c r="AF2254" s="17" t="s">
        <v>3273</v>
      </c>
      <c r="AG2254" s="17" t="s">
        <v>3274</v>
      </c>
      <c r="AH2254" s="15"/>
      <c r="AI2254" s="15"/>
    </row>
    <row r="2255" spans="1:35" ht="45" hidden="1">
      <c r="A2255" s="27">
        <v>39</v>
      </c>
      <c r="B2255" s="20" t="s">
        <v>16</v>
      </c>
      <c r="C2255" s="29">
        <v>45559</v>
      </c>
      <c r="D2255" s="7" t="s">
        <v>41</v>
      </c>
      <c r="E2255" s="4" t="s">
        <v>17</v>
      </c>
      <c r="F2255" s="8">
        <v>563943</v>
      </c>
      <c r="G2255" s="8" t="s">
        <v>8140</v>
      </c>
      <c r="H2255" s="4" t="s">
        <v>853</v>
      </c>
      <c r="I2255" s="8" t="s">
        <v>8141</v>
      </c>
      <c r="J2255" s="8"/>
      <c r="K2255" s="8"/>
      <c r="L2255" s="4"/>
      <c r="M2255" s="8">
        <v>2</v>
      </c>
      <c r="N2255" s="8"/>
      <c r="O2255" s="8"/>
      <c r="P2255" s="8"/>
      <c r="Q2255" s="8"/>
      <c r="R2255" s="7"/>
      <c r="V2255" s="6"/>
      <c r="W2255" s="7"/>
      <c r="X2255" s="7"/>
      <c r="Y2255" s="7"/>
      <c r="Z2255" s="7"/>
      <c r="AA2255" s="7"/>
      <c r="AB2255" s="7"/>
      <c r="AC2255" s="7"/>
      <c r="AD2255" s="15"/>
      <c r="AE2255" s="15"/>
      <c r="AF2255" s="17" t="s">
        <v>3273</v>
      </c>
      <c r="AG2255" s="17" t="s">
        <v>3274</v>
      </c>
      <c r="AH2255" s="15"/>
      <c r="AI2255" s="15"/>
    </row>
    <row r="2256" spans="1:35" ht="45" hidden="1">
      <c r="A2256" s="27">
        <v>39</v>
      </c>
      <c r="B2256" s="20" t="s">
        <v>16</v>
      </c>
      <c r="C2256" s="29">
        <v>45559</v>
      </c>
      <c r="D2256" s="7" t="s">
        <v>154</v>
      </c>
      <c r="E2256" s="4" t="s">
        <v>17</v>
      </c>
      <c r="F2256" s="8">
        <v>563944</v>
      </c>
      <c r="G2256" s="8" t="s">
        <v>8142</v>
      </c>
      <c r="H2256" s="4" t="s">
        <v>853</v>
      </c>
      <c r="I2256" s="8" t="s">
        <v>8143</v>
      </c>
      <c r="J2256" s="8" t="s">
        <v>8144</v>
      </c>
      <c r="K2256" s="8" t="s">
        <v>6612</v>
      </c>
      <c r="L2256" s="4" t="s">
        <v>4530</v>
      </c>
      <c r="M2256" s="8">
        <v>2</v>
      </c>
      <c r="N2256" s="8"/>
      <c r="O2256" s="8"/>
      <c r="P2256" s="8"/>
      <c r="Q2256" s="8"/>
      <c r="R2256" s="7"/>
      <c r="V2256" s="6"/>
      <c r="W2256" s="7"/>
      <c r="X2256" s="7"/>
      <c r="Y2256" s="7"/>
      <c r="Z2256" s="7"/>
      <c r="AA2256" s="7"/>
      <c r="AB2256" s="7"/>
      <c r="AC2256" s="7"/>
      <c r="AD2256" s="15"/>
      <c r="AE2256" s="15"/>
      <c r="AF2256" s="17" t="s">
        <v>3273</v>
      </c>
      <c r="AG2256" s="17" t="s">
        <v>3274</v>
      </c>
      <c r="AH2256" s="15"/>
      <c r="AI2256" s="15"/>
    </row>
    <row r="2257" spans="1:35" ht="30" hidden="1">
      <c r="A2257" s="27">
        <v>39</v>
      </c>
      <c r="B2257" s="20" t="s">
        <v>16</v>
      </c>
      <c r="C2257" s="29">
        <v>45559</v>
      </c>
      <c r="D2257" s="7" t="s">
        <v>154</v>
      </c>
      <c r="E2257" s="4" t="s">
        <v>17</v>
      </c>
      <c r="F2257" s="8">
        <v>563945</v>
      </c>
      <c r="G2257" s="8" t="s">
        <v>8145</v>
      </c>
      <c r="H2257" s="4" t="s">
        <v>853</v>
      </c>
      <c r="I2257" s="8" t="s">
        <v>50</v>
      </c>
      <c r="J2257" s="8"/>
      <c r="K2257" s="8"/>
      <c r="L2257" s="4"/>
      <c r="M2257" s="8">
        <v>4</v>
      </c>
      <c r="N2257" s="8"/>
      <c r="O2257" s="8"/>
      <c r="P2257" s="8"/>
      <c r="Q2257" s="8"/>
      <c r="R2257" s="7"/>
      <c r="V2257" s="6"/>
      <c r="W2257" s="7"/>
      <c r="X2257" s="7"/>
      <c r="Y2257" s="7"/>
      <c r="Z2257" s="7"/>
      <c r="AA2257" s="7"/>
      <c r="AB2257" s="7"/>
      <c r="AC2257" s="7"/>
      <c r="AD2257" s="15"/>
      <c r="AE2257" s="15"/>
      <c r="AF2257" s="17" t="s">
        <v>3273</v>
      </c>
      <c r="AG2257" s="17" t="s">
        <v>3274</v>
      </c>
      <c r="AH2257" s="15"/>
      <c r="AI2257" s="15"/>
    </row>
    <row r="2258" spans="1:35" ht="30" hidden="1">
      <c r="A2258" s="27">
        <v>39</v>
      </c>
      <c r="B2258" s="20" t="s">
        <v>16</v>
      </c>
      <c r="C2258" s="29">
        <v>45559</v>
      </c>
      <c r="D2258" s="7" t="s">
        <v>154</v>
      </c>
      <c r="E2258" s="4" t="s">
        <v>17</v>
      </c>
      <c r="F2258" s="8">
        <v>563946</v>
      </c>
      <c r="G2258" s="8" t="s">
        <v>8146</v>
      </c>
      <c r="H2258" s="4" t="s">
        <v>853</v>
      </c>
      <c r="I2258" s="8" t="s">
        <v>8147</v>
      </c>
      <c r="J2258" s="8" t="s">
        <v>3602</v>
      </c>
      <c r="K2258" s="8" t="s">
        <v>4530</v>
      </c>
      <c r="L2258" s="4" t="s">
        <v>3888</v>
      </c>
      <c r="M2258" s="8">
        <v>3</v>
      </c>
      <c r="N2258" s="8"/>
      <c r="O2258" s="8"/>
      <c r="P2258" s="8"/>
      <c r="Q2258" s="8"/>
      <c r="R2258" s="7"/>
      <c r="V2258" s="6"/>
      <c r="W2258" s="7"/>
      <c r="X2258" s="7"/>
      <c r="Y2258" s="7"/>
      <c r="Z2258" s="7"/>
      <c r="AA2258" s="7"/>
      <c r="AB2258" s="7"/>
      <c r="AC2258" s="7"/>
      <c r="AD2258" s="15"/>
      <c r="AE2258" s="15"/>
      <c r="AF2258" s="17" t="s">
        <v>3273</v>
      </c>
      <c r="AG2258" s="17" t="s">
        <v>3274</v>
      </c>
      <c r="AH2258" s="15"/>
      <c r="AI2258" s="15"/>
    </row>
    <row r="2259" spans="1:35" ht="30" hidden="1">
      <c r="A2259" s="27">
        <v>39</v>
      </c>
      <c r="B2259" s="20" t="s">
        <v>16</v>
      </c>
      <c r="C2259" s="29">
        <v>45559</v>
      </c>
      <c r="D2259" s="7" t="s">
        <v>154</v>
      </c>
      <c r="E2259" s="4" t="s">
        <v>17</v>
      </c>
      <c r="F2259" s="8">
        <v>563947</v>
      </c>
      <c r="G2259" s="8" t="s">
        <v>8148</v>
      </c>
      <c r="H2259" s="4" t="s">
        <v>853</v>
      </c>
      <c r="I2259" s="8" t="s">
        <v>8149</v>
      </c>
      <c r="J2259" s="8" t="s">
        <v>3888</v>
      </c>
      <c r="K2259" s="8" t="s">
        <v>3786</v>
      </c>
      <c r="L2259" s="4"/>
      <c r="M2259" s="8">
        <v>4</v>
      </c>
      <c r="N2259" s="8"/>
      <c r="O2259" s="8"/>
      <c r="P2259" s="8"/>
      <c r="Q2259" s="8"/>
      <c r="R2259" s="7"/>
      <c r="V2259" s="6"/>
      <c r="W2259" s="7"/>
      <c r="X2259" s="7"/>
      <c r="Y2259" s="7"/>
      <c r="Z2259" s="7"/>
      <c r="AA2259" s="7"/>
      <c r="AB2259" s="7"/>
      <c r="AC2259" s="7"/>
      <c r="AD2259" s="15"/>
      <c r="AE2259" s="15"/>
      <c r="AF2259" s="17" t="s">
        <v>3273</v>
      </c>
      <c r="AG2259" s="17" t="s">
        <v>3274</v>
      </c>
      <c r="AH2259" s="15"/>
      <c r="AI2259" s="15"/>
    </row>
    <row r="2260" spans="1:35" ht="30" hidden="1">
      <c r="A2260" s="27">
        <v>39</v>
      </c>
      <c r="B2260" s="20" t="s">
        <v>16</v>
      </c>
      <c r="C2260" s="29">
        <v>45559</v>
      </c>
      <c r="D2260" s="7" t="s">
        <v>154</v>
      </c>
      <c r="E2260" s="4" t="s">
        <v>1234</v>
      </c>
      <c r="F2260" s="8">
        <v>563948</v>
      </c>
      <c r="G2260" s="8" t="s">
        <v>8150</v>
      </c>
      <c r="H2260" s="4" t="s">
        <v>853</v>
      </c>
      <c r="I2260" s="8" t="s">
        <v>194</v>
      </c>
      <c r="J2260" s="8" t="s">
        <v>3786</v>
      </c>
      <c r="K2260" s="8"/>
      <c r="L2260" s="4"/>
      <c r="M2260" s="8">
        <v>4</v>
      </c>
      <c r="N2260" s="8"/>
      <c r="O2260" s="8"/>
      <c r="P2260" s="8"/>
      <c r="Q2260" s="8"/>
      <c r="R2260" s="7"/>
      <c r="V2260" s="6"/>
      <c r="W2260" s="7"/>
      <c r="X2260" s="7"/>
      <c r="Y2260" s="7"/>
      <c r="Z2260" s="7"/>
      <c r="AA2260" s="7"/>
      <c r="AB2260" s="7"/>
      <c r="AC2260" s="7"/>
      <c r="AD2260" s="15"/>
      <c r="AE2260" s="15"/>
      <c r="AF2260" s="17" t="s">
        <v>3273</v>
      </c>
      <c r="AG2260" s="17" t="s">
        <v>3274</v>
      </c>
      <c r="AH2260" s="15"/>
      <c r="AI2260" s="15"/>
    </row>
    <row r="2261" spans="1:35" ht="30" hidden="1">
      <c r="A2261" s="27">
        <v>39</v>
      </c>
      <c r="B2261" s="20" t="s">
        <v>16</v>
      </c>
      <c r="C2261" s="29">
        <v>45559</v>
      </c>
      <c r="D2261" s="7" t="s">
        <v>30</v>
      </c>
      <c r="E2261" s="4" t="s">
        <v>1234</v>
      </c>
      <c r="F2261" s="8">
        <v>563949</v>
      </c>
      <c r="G2261" s="8" t="s">
        <v>8151</v>
      </c>
      <c r="H2261" s="4" t="s">
        <v>853</v>
      </c>
      <c r="I2261" s="8" t="s">
        <v>7688</v>
      </c>
      <c r="J2261" s="8"/>
      <c r="K2261" s="8"/>
      <c r="L2261" s="4"/>
      <c r="M2261" s="8"/>
      <c r="N2261" s="8"/>
      <c r="O2261" s="8"/>
      <c r="P2261" s="8"/>
      <c r="Q2261" s="8"/>
      <c r="R2261" s="7"/>
      <c r="V2261" s="6"/>
      <c r="W2261" s="7"/>
      <c r="X2261" s="7"/>
      <c r="Y2261" s="7"/>
      <c r="Z2261" s="7"/>
      <c r="AA2261" s="7"/>
      <c r="AB2261" s="7"/>
      <c r="AC2261" s="7"/>
      <c r="AD2261" s="15"/>
      <c r="AE2261" s="15"/>
      <c r="AF2261" s="17" t="s">
        <v>3273</v>
      </c>
      <c r="AG2261" s="17" t="s">
        <v>3274</v>
      </c>
      <c r="AH2261" s="15"/>
      <c r="AI2261" s="15"/>
    </row>
    <row r="2262" spans="1:35" ht="30" hidden="1">
      <c r="A2262" s="27">
        <v>39</v>
      </c>
      <c r="B2262" s="20" t="s">
        <v>16</v>
      </c>
      <c r="C2262" s="29">
        <v>45559</v>
      </c>
      <c r="D2262" s="7" t="s">
        <v>30</v>
      </c>
      <c r="E2262" s="4" t="s">
        <v>39</v>
      </c>
      <c r="F2262" s="8">
        <v>563950</v>
      </c>
      <c r="G2262" s="8" t="s">
        <v>8152</v>
      </c>
      <c r="H2262" s="4" t="s">
        <v>853</v>
      </c>
      <c r="I2262" s="8" t="s">
        <v>7688</v>
      </c>
      <c r="J2262" s="8"/>
      <c r="K2262" s="8"/>
      <c r="L2262" s="4"/>
      <c r="M2262" s="8"/>
      <c r="N2262" s="8"/>
      <c r="O2262" s="8"/>
      <c r="P2262" s="8"/>
      <c r="Q2262" s="8"/>
      <c r="R2262" s="7"/>
      <c r="V2262" s="6"/>
      <c r="W2262" s="7"/>
      <c r="X2262" s="7"/>
      <c r="Y2262" s="7"/>
      <c r="Z2262" s="7"/>
      <c r="AA2262" s="7"/>
      <c r="AB2262" s="7"/>
      <c r="AC2262" s="7"/>
      <c r="AD2262" s="15"/>
      <c r="AE2262" s="15"/>
      <c r="AF2262" s="17" t="s">
        <v>3273</v>
      </c>
      <c r="AG2262" s="17" t="s">
        <v>3274</v>
      </c>
      <c r="AH2262" s="15"/>
      <c r="AI2262" s="15"/>
    </row>
    <row r="2263" spans="1:35" ht="30" hidden="1">
      <c r="A2263" s="27">
        <v>39</v>
      </c>
      <c r="B2263" s="20" t="s">
        <v>16</v>
      </c>
      <c r="C2263" s="29">
        <v>45559</v>
      </c>
      <c r="D2263" s="7" t="s">
        <v>154</v>
      </c>
      <c r="E2263" s="4" t="s">
        <v>65</v>
      </c>
      <c r="F2263" s="8">
        <v>563951</v>
      </c>
      <c r="G2263" s="8" t="s">
        <v>8153</v>
      </c>
      <c r="H2263" s="4" t="s">
        <v>853</v>
      </c>
      <c r="I2263" s="8" t="s">
        <v>8154</v>
      </c>
      <c r="J2263" s="8" t="s">
        <v>4530</v>
      </c>
      <c r="K2263" s="8" t="s">
        <v>3888</v>
      </c>
      <c r="L2263" s="4"/>
      <c r="M2263" s="8">
        <v>4</v>
      </c>
      <c r="N2263" s="8"/>
      <c r="O2263" s="8"/>
      <c r="P2263" s="8"/>
      <c r="Q2263" s="8"/>
      <c r="R2263" s="7"/>
      <c r="V2263" s="6"/>
      <c r="W2263" s="7"/>
      <c r="X2263" s="7"/>
      <c r="Y2263" s="7"/>
      <c r="Z2263" s="7"/>
      <c r="AA2263" s="7"/>
      <c r="AB2263" s="7"/>
      <c r="AC2263" s="7"/>
      <c r="AD2263" s="15"/>
      <c r="AE2263" s="15"/>
      <c r="AF2263" s="17" t="s">
        <v>3273</v>
      </c>
      <c r="AG2263" s="17" t="s">
        <v>3274</v>
      </c>
      <c r="AH2263" s="15"/>
      <c r="AI2263" s="15"/>
    </row>
    <row r="2264" spans="1:35" ht="30" hidden="1">
      <c r="A2264" s="27">
        <v>39</v>
      </c>
      <c r="B2264" s="20" t="s">
        <v>16</v>
      </c>
      <c r="C2264" s="29">
        <v>45559</v>
      </c>
      <c r="D2264" s="7" t="s">
        <v>154</v>
      </c>
      <c r="E2264" s="4" t="s">
        <v>909</v>
      </c>
      <c r="F2264" s="8">
        <v>563952</v>
      </c>
      <c r="G2264" s="8" t="s">
        <v>8155</v>
      </c>
      <c r="H2264" s="4" t="s">
        <v>853</v>
      </c>
      <c r="I2264" s="8" t="s">
        <v>446</v>
      </c>
      <c r="J2264" s="8"/>
      <c r="K2264" s="8"/>
      <c r="L2264" s="4"/>
      <c r="M2264" s="8">
        <v>4</v>
      </c>
      <c r="N2264" s="8"/>
      <c r="O2264" s="8"/>
      <c r="P2264" s="8"/>
      <c r="Q2264" s="8"/>
      <c r="R2264" s="7"/>
      <c r="V2264" s="6"/>
      <c r="W2264" s="7"/>
      <c r="X2264" s="7"/>
      <c r="Y2264" s="7"/>
      <c r="Z2264" s="7"/>
      <c r="AA2264" s="7"/>
      <c r="AB2264" s="7"/>
      <c r="AC2264" s="7"/>
      <c r="AD2264" s="15"/>
      <c r="AE2264" s="15"/>
      <c r="AF2264" s="17" t="s">
        <v>3273</v>
      </c>
      <c r="AG2264" s="17" t="s">
        <v>3274</v>
      </c>
      <c r="AH2264" s="15"/>
      <c r="AI2264" s="15"/>
    </row>
    <row r="2265" spans="1:35" ht="30" hidden="1">
      <c r="A2265" s="27">
        <v>39</v>
      </c>
      <c r="B2265" s="20" t="s">
        <v>16</v>
      </c>
      <c r="C2265" s="29">
        <v>45559</v>
      </c>
      <c r="D2265" s="7" t="s">
        <v>154</v>
      </c>
      <c r="E2265" s="4" t="s">
        <v>31</v>
      </c>
      <c r="F2265" s="8">
        <v>563972</v>
      </c>
      <c r="G2265" s="8" t="s">
        <v>8156</v>
      </c>
      <c r="H2265" s="4" t="s">
        <v>853</v>
      </c>
      <c r="I2265" s="8" t="s">
        <v>8157</v>
      </c>
      <c r="J2265" s="8"/>
      <c r="K2265" s="8"/>
      <c r="L2265" s="4"/>
      <c r="M2265" s="8">
        <v>3</v>
      </c>
      <c r="N2265" s="8"/>
      <c r="O2265" s="8"/>
      <c r="P2265" s="8"/>
      <c r="Q2265" s="8"/>
      <c r="R2265" s="7"/>
      <c r="V2265" s="6"/>
      <c r="W2265" s="7"/>
      <c r="X2265" s="7"/>
      <c r="Y2265" s="7"/>
      <c r="Z2265" s="7"/>
      <c r="AA2265" s="7"/>
      <c r="AB2265" s="7"/>
      <c r="AC2265" s="7"/>
      <c r="AD2265" s="15"/>
      <c r="AE2265" s="15"/>
      <c r="AF2265" s="17" t="s">
        <v>3273</v>
      </c>
      <c r="AG2265" s="17" t="s">
        <v>3274</v>
      </c>
      <c r="AH2265" s="15"/>
      <c r="AI2265" s="15"/>
    </row>
    <row r="2266" spans="1:35" ht="30" hidden="1">
      <c r="A2266" s="27">
        <v>39</v>
      </c>
      <c r="B2266" s="20" t="s">
        <v>16</v>
      </c>
      <c r="C2266" s="29">
        <v>45559</v>
      </c>
      <c r="D2266" s="7" t="s">
        <v>154</v>
      </c>
      <c r="E2266" s="4" t="s">
        <v>31</v>
      </c>
      <c r="F2266" s="8">
        <v>563973</v>
      </c>
      <c r="G2266" s="8" t="s">
        <v>8158</v>
      </c>
      <c r="H2266" s="4" t="s">
        <v>853</v>
      </c>
      <c r="I2266" s="8" t="s">
        <v>8159</v>
      </c>
      <c r="J2266" s="8" t="s">
        <v>4368</v>
      </c>
      <c r="K2266" s="8"/>
      <c r="L2266" s="4"/>
      <c r="M2266" s="8">
        <v>4</v>
      </c>
      <c r="N2266" s="8"/>
      <c r="O2266" s="8"/>
      <c r="P2266" s="8"/>
      <c r="Q2266" s="8"/>
      <c r="R2266" s="7"/>
      <c r="V2266" s="6"/>
      <c r="W2266" s="7"/>
      <c r="X2266" s="7"/>
      <c r="Y2266" s="7"/>
      <c r="Z2266" s="7"/>
      <c r="AA2266" s="7"/>
      <c r="AB2266" s="7"/>
      <c r="AC2266" s="7"/>
      <c r="AD2266" s="15"/>
      <c r="AE2266" s="15"/>
      <c r="AF2266" s="17" t="s">
        <v>3273</v>
      </c>
      <c r="AG2266" s="17" t="s">
        <v>3274</v>
      </c>
      <c r="AH2266" s="15"/>
      <c r="AI2266" s="15"/>
    </row>
    <row r="2267" spans="1:35" ht="30" hidden="1">
      <c r="A2267" s="27">
        <v>39</v>
      </c>
      <c r="B2267" s="20" t="s">
        <v>16</v>
      </c>
      <c r="C2267" s="29">
        <v>45557</v>
      </c>
      <c r="D2267" s="7" t="s">
        <v>30</v>
      </c>
      <c r="E2267" s="4" t="s">
        <v>17</v>
      </c>
      <c r="F2267" s="8">
        <v>563953</v>
      </c>
      <c r="G2267" s="8" t="s">
        <v>8160</v>
      </c>
      <c r="H2267" s="4" t="s">
        <v>3728</v>
      </c>
      <c r="I2267" s="8" t="s">
        <v>7688</v>
      </c>
      <c r="J2267" s="8"/>
      <c r="K2267" s="8"/>
      <c r="L2267" s="4"/>
      <c r="M2267" s="8"/>
      <c r="N2267" s="8"/>
      <c r="O2267" s="8"/>
      <c r="P2267" s="8"/>
      <c r="Q2267" s="8"/>
      <c r="R2267" s="7"/>
      <c r="V2267" s="6"/>
      <c r="W2267" s="7"/>
      <c r="X2267" s="7"/>
      <c r="Y2267" s="7"/>
      <c r="Z2267" s="7"/>
      <c r="AA2267" s="7"/>
      <c r="AB2267" s="7"/>
      <c r="AC2267" s="7"/>
      <c r="AD2267" s="15"/>
      <c r="AE2267" s="15"/>
      <c r="AF2267" s="17" t="s">
        <v>3273</v>
      </c>
      <c r="AG2267" s="17" t="s">
        <v>3274</v>
      </c>
      <c r="AH2267" s="15"/>
      <c r="AI2267" s="15"/>
    </row>
    <row r="2268" spans="1:35" ht="30" hidden="1">
      <c r="A2268" s="27">
        <v>39</v>
      </c>
      <c r="B2268" s="20" t="s">
        <v>16</v>
      </c>
      <c r="C2268" s="29">
        <v>45557</v>
      </c>
      <c r="D2268" s="7" t="s">
        <v>62</v>
      </c>
      <c r="E2268" s="4" t="s">
        <v>17</v>
      </c>
      <c r="F2268" s="8">
        <v>563954</v>
      </c>
      <c r="G2268" s="8" t="s">
        <v>8161</v>
      </c>
      <c r="H2268" s="4" t="s">
        <v>3728</v>
      </c>
      <c r="I2268" s="8" t="s">
        <v>7688</v>
      </c>
      <c r="J2268" s="8"/>
      <c r="K2268" s="8"/>
      <c r="L2268" s="4"/>
      <c r="M2268" s="8"/>
      <c r="N2268" s="8"/>
      <c r="O2268" s="8"/>
      <c r="P2268" s="8"/>
      <c r="Q2268" s="8"/>
      <c r="R2268" s="7"/>
      <c r="V2268" s="6"/>
      <c r="W2268" s="7"/>
      <c r="X2268" s="7"/>
      <c r="Y2268" s="7"/>
      <c r="Z2268" s="7"/>
      <c r="AA2268" s="7"/>
      <c r="AB2268" s="7"/>
      <c r="AC2268" s="7"/>
      <c r="AD2268" s="15"/>
      <c r="AE2268" s="15"/>
      <c r="AF2268" s="17" t="s">
        <v>3273</v>
      </c>
      <c r="AG2268" s="17" t="s">
        <v>3274</v>
      </c>
      <c r="AH2268" s="15"/>
      <c r="AI2268" s="15"/>
    </row>
    <row r="2269" spans="1:35" ht="30" hidden="1">
      <c r="A2269" s="27">
        <v>39</v>
      </c>
      <c r="B2269" s="20" t="s">
        <v>16</v>
      </c>
      <c r="C2269" s="29">
        <v>45557</v>
      </c>
      <c r="D2269" s="7" t="s">
        <v>154</v>
      </c>
      <c r="E2269" s="4" t="s">
        <v>17</v>
      </c>
      <c r="F2269" s="8">
        <v>563955</v>
      </c>
      <c r="G2269" s="8" t="s">
        <v>8162</v>
      </c>
      <c r="H2269" s="4" t="s">
        <v>3728</v>
      </c>
      <c r="I2269" s="8" t="s">
        <v>50</v>
      </c>
      <c r="J2269" s="8"/>
      <c r="K2269" s="8"/>
      <c r="L2269" s="4"/>
      <c r="M2269" s="8">
        <v>4</v>
      </c>
      <c r="N2269" s="8"/>
      <c r="O2269" s="8"/>
      <c r="P2269" s="8"/>
      <c r="Q2269" s="8"/>
      <c r="R2269" s="7"/>
      <c r="V2269" s="6"/>
      <c r="W2269" s="7"/>
      <c r="X2269" s="7"/>
      <c r="Y2269" s="7"/>
      <c r="Z2269" s="7"/>
      <c r="AA2269" s="7"/>
      <c r="AB2269" s="7"/>
      <c r="AC2269" s="7"/>
      <c r="AD2269" s="15"/>
      <c r="AE2269" s="15"/>
      <c r="AF2269" s="17" t="s">
        <v>3273</v>
      </c>
      <c r="AG2269" s="17" t="s">
        <v>3274</v>
      </c>
      <c r="AH2269" s="15"/>
      <c r="AI2269" s="15"/>
    </row>
    <row r="2270" spans="1:35" ht="30" hidden="1">
      <c r="A2270" s="27">
        <v>39</v>
      </c>
      <c r="B2270" s="20" t="s">
        <v>16</v>
      </c>
      <c r="C2270" s="29">
        <v>45557</v>
      </c>
      <c r="D2270" s="7" t="s">
        <v>154</v>
      </c>
      <c r="E2270" s="4" t="s">
        <v>17</v>
      </c>
      <c r="F2270" s="8">
        <v>563956</v>
      </c>
      <c r="G2270" s="8" t="s">
        <v>8163</v>
      </c>
      <c r="H2270" s="4" t="s">
        <v>3728</v>
      </c>
      <c r="I2270" s="8" t="s">
        <v>8164</v>
      </c>
      <c r="J2270" s="8" t="s">
        <v>6370</v>
      </c>
      <c r="K2270" s="8" t="s">
        <v>6967</v>
      </c>
      <c r="L2270" s="4" t="s">
        <v>3786</v>
      </c>
      <c r="M2270" s="8">
        <v>4</v>
      </c>
      <c r="N2270" s="8"/>
      <c r="O2270" s="8"/>
      <c r="P2270" s="8"/>
      <c r="Q2270" s="8"/>
      <c r="R2270" s="7"/>
      <c r="V2270" s="6"/>
      <c r="W2270" s="7"/>
      <c r="X2270" s="7"/>
      <c r="Y2270" s="7"/>
      <c r="Z2270" s="7"/>
      <c r="AA2270" s="7"/>
      <c r="AB2270" s="7"/>
      <c r="AC2270" s="7"/>
      <c r="AD2270" s="15"/>
      <c r="AE2270" s="15"/>
      <c r="AF2270" s="17" t="s">
        <v>3273</v>
      </c>
      <c r="AG2270" s="17" t="s">
        <v>3274</v>
      </c>
      <c r="AH2270" s="15"/>
      <c r="AI2270" s="15"/>
    </row>
    <row r="2271" spans="1:35" ht="30" hidden="1">
      <c r="A2271" s="27">
        <v>39</v>
      </c>
      <c r="B2271" s="20" t="s">
        <v>16</v>
      </c>
      <c r="C2271" s="29">
        <v>45557</v>
      </c>
      <c r="D2271" s="7" t="s">
        <v>154</v>
      </c>
      <c r="E2271" s="4" t="s">
        <v>909</v>
      </c>
      <c r="F2271" s="8">
        <v>563957</v>
      </c>
      <c r="G2271" s="8" t="s">
        <v>8165</v>
      </c>
      <c r="H2271" s="4" t="s">
        <v>3728</v>
      </c>
      <c r="I2271" s="8" t="s">
        <v>8166</v>
      </c>
      <c r="J2271" s="8"/>
      <c r="K2271" s="8"/>
      <c r="L2271" s="4"/>
      <c r="M2271" s="8">
        <v>4</v>
      </c>
      <c r="N2271" s="8"/>
      <c r="O2271" s="8"/>
      <c r="P2271" s="8"/>
      <c r="Q2271" s="8"/>
      <c r="R2271" s="7"/>
      <c r="V2271" s="6"/>
      <c r="W2271" s="7"/>
      <c r="X2271" s="7"/>
      <c r="Y2271" s="7"/>
      <c r="Z2271" s="7"/>
      <c r="AA2271" s="7"/>
      <c r="AB2271" s="7"/>
      <c r="AC2271" s="7"/>
      <c r="AD2271" s="15"/>
      <c r="AE2271" s="15"/>
      <c r="AF2271" s="17" t="s">
        <v>3273</v>
      </c>
      <c r="AG2271" s="17" t="s">
        <v>3274</v>
      </c>
      <c r="AH2271" s="15"/>
      <c r="AI2271" s="15"/>
    </row>
    <row r="2272" spans="1:35" ht="30" hidden="1">
      <c r="A2272" s="27">
        <v>39</v>
      </c>
      <c r="B2272" s="20" t="s">
        <v>16</v>
      </c>
      <c r="C2272" s="29">
        <v>45557</v>
      </c>
      <c r="D2272" s="7" t="s">
        <v>154</v>
      </c>
      <c r="E2272" s="4" t="s">
        <v>116</v>
      </c>
      <c r="F2272" s="8">
        <v>563959</v>
      </c>
      <c r="G2272" s="8" t="s">
        <v>8167</v>
      </c>
      <c r="H2272" s="4" t="s">
        <v>1767</v>
      </c>
      <c r="I2272" s="8" t="s">
        <v>8168</v>
      </c>
      <c r="J2272" s="8" t="s">
        <v>4350</v>
      </c>
      <c r="K2272" s="8" t="s">
        <v>3323</v>
      </c>
      <c r="L2272" s="4"/>
      <c r="M2272" s="8">
        <v>3</v>
      </c>
      <c r="N2272" s="8"/>
      <c r="O2272" s="8"/>
      <c r="P2272" s="8"/>
      <c r="Q2272" s="8"/>
      <c r="R2272" s="7"/>
      <c r="V2272" s="6"/>
      <c r="W2272" s="7"/>
      <c r="X2272" s="7"/>
      <c r="Y2272" s="7"/>
      <c r="Z2272" s="7"/>
      <c r="AA2272" s="7"/>
      <c r="AB2272" s="7"/>
      <c r="AC2272" s="7"/>
      <c r="AD2272" s="15"/>
      <c r="AE2272" s="15"/>
      <c r="AF2272" s="17" t="s">
        <v>3273</v>
      </c>
      <c r="AG2272" s="17" t="s">
        <v>3274</v>
      </c>
      <c r="AH2272" s="15"/>
      <c r="AI2272" s="15"/>
    </row>
    <row r="2273" spans="1:35" ht="30" hidden="1">
      <c r="A2273" s="27">
        <v>39</v>
      </c>
      <c r="B2273" s="20" t="s">
        <v>16</v>
      </c>
      <c r="C2273" s="29">
        <v>45557</v>
      </c>
      <c r="D2273" s="7" t="s">
        <v>154</v>
      </c>
      <c r="E2273" s="4" t="s">
        <v>90</v>
      </c>
      <c r="F2273" s="8">
        <v>563961</v>
      </c>
      <c r="G2273" s="8" t="s">
        <v>8169</v>
      </c>
      <c r="H2273" s="4" t="s">
        <v>1767</v>
      </c>
      <c r="I2273" s="8" t="s">
        <v>50</v>
      </c>
      <c r="J2273" s="8"/>
      <c r="K2273" s="8"/>
      <c r="L2273" s="4"/>
      <c r="M2273" s="8">
        <v>4</v>
      </c>
      <c r="N2273" s="8"/>
      <c r="O2273" s="8"/>
      <c r="P2273" s="8"/>
      <c r="Q2273" s="8"/>
      <c r="R2273" s="7"/>
      <c r="V2273" s="6"/>
      <c r="W2273" s="7"/>
      <c r="X2273" s="7"/>
      <c r="Y2273" s="7"/>
      <c r="Z2273" s="7"/>
      <c r="AA2273" s="7"/>
      <c r="AB2273" s="7"/>
      <c r="AC2273" s="7"/>
      <c r="AD2273" s="15"/>
      <c r="AE2273" s="15"/>
      <c r="AF2273" s="17" t="s">
        <v>3273</v>
      </c>
      <c r="AG2273" s="17" t="s">
        <v>3274</v>
      </c>
      <c r="AH2273" s="15"/>
      <c r="AI2273" s="15"/>
    </row>
    <row r="2274" spans="1:35" ht="45" hidden="1">
      <c r="A2274" s="27">
        <v>39</v>
      </c>
      <c r="B2274" s="20" t="s">
        <v>16</v>
      </c>
      <c r="C2274" s="29">
        <v>45557</v>
      </c>
      <c r="D2274" s="7" t="s">
        <v>154</v>
      </c>
      <c r="E2274" s="4" t="s">
        <v>90</v>
      </c>
      <c r="F2274" s="8">
        <v>563962</v>
      </c>
      <c r="G2274" s="8" t="s">
        <v>2802</v>
      </c>
      <c r="H2274" s="4" t="s">
        <v>1767</v>
      </c>
      <c r="I2274" s="8" t="s">
        <v>7965</v>
      </c>
      <c r="J2274" s="8" t="s">
        <v>8170</v>
      </c>
      <c r="K2274" s="8" t="s">
        <v>6370</v>
      </c>
      <c r="L2274" s="4"/>
      <c r="M2274" s="8">
        <v>3</v>
      </c>
      <c r="N2274" s="8"/>
      <c r="O2274" s="8"/>
      <c r="P2274" s="8"/>
      <c r="Q2274" s="8"/>
      <c r="R2274" s="7"/>
      <c r="V2274" s="6"/>
      <c r="W2274" s="7"/>
      <c r="X2274" s="7"/>
      <c r="Y2274" s="7"/>
      <c r="Z2274" s="7"/>
      <c r="AA2274" s="7"/>
      <c r="AB2274" s="7"/>
      <c r="AC2274" s="7"/>
      <c r="AD2274" s="15"/>
      <c r="AE2274" s="15"/>
      <c r="AF2274" s="17" t="s">
        <v>3273</v>
      </c>
      <c r="AG2274" s="17" t="s">
        <v>3274</v>
      </c>
      <c r="AH2274" s="15"/>
      <c r="AI2274" s="15"/>
    </row>
    <row r="2275" spans="1:35" ht="30" hidden="1">
      <c r="A2275" s="27">
        <v>39</v>
      </c>
      <c r="B2275" s="20" t="s">
        <v>16</v>
      </c>
      <c r="C2275" s="29">
        <v>45557</v>
      </c>
      <c r="D2275" s="7" t="s">
        <v>154</v>
      </c>
      <c r="E2275" s="4" t="s">
        <v>90</v>
      </c>
      <c r="F2275" s="8">
        <v>563964</v>
      </c>
      <c r="G2275" s="8" t="s">
        <v>8171</v>
      </c>
      <c r="H2275" s="4" t="s">
        <v>1767</v>
      </c>
      <c r="I2275" s="8" t="s">
        <v>8172</v>
      </c>
      <c r="J2275" s="8"/>
      <c r="K2275" s="8"/>
      <c r="L2275" s="4"/>
      <c r="M2275" s="8">
        <v>4</v>
      </c>
      <c r="N2275" s="8"/>
      <c r="O2275" s="8"/>
      <c r="P2275" s="8"/>
      <c r="Q2275" s="8"/>
      <c r="R2275" s="7"/>
      <c r="V2275" s="6"/>
      <c r="W2275" s="7"/>
      <c r="X2275" s="7"/>
      <c r="Y2275" s="7"/>
      <c r="Z2275" s="7"/>
      <c r="AA2275" s="7"/>
      <c r="AB2275" s="7"/>
      <c r="AC2275" s="7"/>
      <c r="AD2275" s="15"/>
      <c r="AE2275" s="15"/>
      <c r="AF2275" s="17" t="s">
        <v>3273</v>
      </c>
      <c r="AG2275" s="17" t="s">
        <v>3274</v>
      </c>
      <c r="AH2275" s="15"/>
      <c r="AI2275" s="15"/>
    </row>
    <row r="2276" spans="1:35" ht="30" hidden="1">
      <c r="A2276" s="27">
        <v>39</v>
      </c>
      <c r="B2276" s="20" t="s">
        <v>16</v>
      </c>
      <c r="C2276" s="29">
        <v>45557</v>
      </c>
      <c r="D2276" s="7" t="s">
        <v>154</v>
      </c>
      <c r="E2276" s="4" t="s">
        <v>90</v>
      </c>
      <c r="F2276" s="8">
        <v>563965</v>
      </c>
      <c r="G2276" s="8" t="s">
        <v>8173</v>
      </c>
      <c r="H2276" s="4" t="s">
        <v>1767</v>
      </c>
      <c r="I2276" s="8" t="s">
        <v>8174</v>
      </c>
      <c r="J2276" s="8" t="s">
        <v>6370</v>
      </c>
      <c r="K2276" s="8" t="s">
        <v>7292</v>
      </c>
      <c r="L2276" s="4" t="s">
        <v>4530</v>
      </c>
      <c r="M2276" s="8">
        <v>3</v>
      </c>
      <c r="N2276" s="8"/>
      <c r="O2276" s="8"/>
      <c r="P2276" s="8"/>
      <c r="Q2276" s="8"/>
      <c r="R2276" s="7"/>
      <c r="V2276" s="6"/>
      <c r="W2276" s="7"/>
      <c r="X2276" s="7"/>
      <c r="Y2276" s="7"/>
      <c r="Z2276" s="7"/>
      <c r="AA2276" s="7"/>
      <c r="AB2276" s="7"/>
      <c r="AC2276" s="7"/>
      <c r="AD2276" s="15"/>
      <c r="AE2276" s="15"/>
      <c r="AF2276" s="17" t="s">
        <v>3273</v>
      </c>
      <c r="AG2276" s="17" t="s">
        <v>3274</v>
      </c>
      <c r="AH2276" s="15"/>
      <c r="AI2276" s="15"/>
    </row>
    <row r="2277" spans="1:35" ht="30" hidden="1">
      <c r="A2277" s="27">
        <v>39</v>
      </c>
      <c r="B2277" s="20" t="s">
        <v>16</v>
      </c>
      <c r="C2277" s="29">
        <v>45557</v>
      </c>
      <c r="D2277" s="7" t="s">
        <v>154</v>
      </c>
      <c r="E2277" s="4" t="s">
        <v>116</v>
      </c>
      <c r="F2277" s="8">
        <v>563970</v>
      </c>
      <c r="G2277" s="8" t="s">
        <v>8175</v>
      </c>
      <c r="H2277" s="4" t="s">
        <v>1767</v>
      </c>
      <c r="I2277" s="8" t="s">
        <v>8176</v>
      </c>
      <c r="J2277" s="8" t="s">
        <v>6370</v>
      </c>
      <c r="K2277" s="8" t="s">
        <v>7292</v>
      </c>
      <c r="L2277" s="4" t="s">
        <v>8177</v>
      </c>
      <c r="M2277" s="8">
        <v>3</v>
      </c>
      <c r="N2277" s="8"/>
      <c r="O2277" s="8"/>
      <c r="P2277" s="8"/>
      <c r="Q2277" s="8"/>
      <c r="R2277" s="7"/>
      <c r="V2277" s="6"/>
      <c r="W2277" s="7"/>
      <c r="X2277" s="7"/>
      <c r="Y2277" s="7"/>
      <c r="Z2277" s="7"/>
      <c r="AA2277" s="7"/>
      <c r="AB2277" s="7"/>
      <c r="AC2277" s="7"/>
      <c r="AD2277" s="15"/>
      <c r="AE2277" s="15"/>
      <c r="AF2277" s="17" t="s">
        <v>3273</v>
      </c>
      <c r="AG2277" s="17" t="s">
        <v>3274</v>
      </c>
      <c r="AH2277" s="15"/>
      <c r="AI2277" s="15"/>
    </row>
    <row r="2278" spans="1:35" ht="30" hidden="1">
      <c r="A2278" s="27">
        <v>39</v>
      </c>
      <c r="B2278" s="20" t="s">
        <v>96</v>
      </c>
      <c r="C2278" s="29">
        <v>45558</v>
      </c>
      <c r="D2278" s="7" t="s">
        <v>555</v>
      </c>
      <c r="E2278" s="4" t="s">
        <v>45</v>
      </c>
      <c r="F2278" s="8">
        <v>563900</v>
      </c>
      <c r="G2278" s="8" t="s">
        <v>8178</v>
      </c>
      <c r="H2278" s="4" t="s">
        <v>518</v>
      </c>
      <c r="I2278" s="8" t="s">
        <v>7688</v>
      </c>
      <c r="J2278" s="8"/>
      <c r="K2278" s="8"/>
      <c r="L2278" s="4"/>
      <c r="M2278" s="8"/>
      <c r="N2278" s="8"/>
      <c r="O2278" s="8"/>
      <c r="P2278" s="8"/>
      <c r="Q2278" s="8"/>
      <c r="R2278" s="7"/>
      <c r="V2278" s="6"/>
      <c r="W2278" s="7"/>
      <c r="X2278" s="7"/>
      <c r="Y2278" s="7"/>
      <c r="Z2278" s="7"/>
      <c r="AA2278" s="7"/>
      <c r="AB2278" s="7"/>
      <c r="AC2278" s="7"/>
      <c r="AD2278" s="15"/>
      <c r="AE2278" s="15"/>
      <c r="AF2278" s="17" t="s">
        <v>3273</v>
      </c>
      <c r="AG2278" s="17" t="s">
        <v>3274</v>
      </c>
      <c r="AH2278" s="15"/>
      <c r="AI2278" s="15"/>
    </row>
    <row r="2279" spans="1:35" ht="30" hidden="1">
      <c r="A2279" s="27">
        <v>39</v>
      </c>
      <c r="B2279" s="20" t="s">
        <v>96</v>
      </c>
      <c r="C2279" s="29">
        <v>45558</v>
      </c>
      <c r="D2279" s="7" t="s">
        <v>127</v>
      </c>
      <c r="E2279" s="4" t="s">
        <v>17</v>
      </c>
      <c r="F2279" s="8">
        <v>563901</v>
      </c>
      <c r="G2279" s="8" t="s">
        <v>8179</v>
      </c>
      <c r="H2279" s="4" t="s">
        <v>518</v>
      </c>
      <c r="I2279" s="8" t="s">
        <v>8180</v>
      </c>
      <c r="J2279" s="8" t="s">
        <v>7174</v>
      </c>
      <c r="K2279" s="8" t="s">
        <v>8181</v>
      </c>
      <c r="L2279" s="4" t="s">
        <v>3853</v>
      </c>
      <c r="M2279" s="8">
        <v>3</v>
      </c>
      <c r="N2279" s="8"/>
      <c r="O2279" s="8"/>
      <c r="P2279" s="8"/>
      <c r="Q2279" s="8"/>
      <c r="R2279" s="7"/>
      <c r="V2279" s="6"/>
      <c r="W2279" s="7"/>
      <c r="X2279" s="7"/>
      <c r="Y2279" s="7"/>
      <c r="Z2279" s="7"/>
      <c r="AA2279" s="7"/>
      <c r="AB2279" s="7"/>
      <c r="AC2279" s="7"/>
      <c r="AD2279" s="15"/>
      <c r="AE2279" s="15"/>
      <c r="AF2279" s="17" t="s">
        <v>3273</v>
      </c>
      <c r="AG2279" s="17" t="s">
        <v>3274</v>
      </c>
      <c r="AH2279" s="15"/>
      <c r="AI2279" s="15"/>
    </row>
    <row r="2280" spans="1:35" ht="30" hidden="1">
      <c r="A2280" s="27">
        <v>39</v>
      </c>
      <c r="B2280" s="20" t="s">
        <v>96</v>
      </c>
      <c r="C2280" s="29">
        <v>45558</v>
      </c>
      <c r="D2280" s="7" t="s">
        <v>127</v>
      </c>
      <c r="E2280" s="4" t="s">
        <v>17</v>
      </c>
      <c r="F2280" s="8">
        <v>563902</v>
      </c>
      <c r="G2280" s="8" t="s">
        <v>8182</v>
      </c>
      <c r="H2280" s="4" t="s">
        <v>518</v>
      </c>
      <c r="I2280" s="8" t="s">
        <v>8183</v>
      </c>
      <c r="J2280" s="8" t="s">
        <v>3360</v>
      </c>
      <c r="K2280" s="8" t="s">
        <v>3414</v>
      </c>
      <c r="L2280" s="4" t="s">
        <v>6688</v>
      </c>
      <c r="M2280" s="8">
        <v>4</v>
      </c>
      <c r="N2280" s="8"/>
      <c r="O2280" s="8"/>
      <c r="P2280" s="8"/>
      <c r="Q2280" s="8"/>
      <c r="R2280" s="7"/>
      <c r="V2280" s="6"/>
      <c r="W2280" s="7"/>
      <c r="X2280" s="7"/>
      <c r="Y2280" s="7"/>
      <c r="Z2280" s="7"/>
      <c r="AA2280" s="7"/>
      <c r="AB2280" s="7"/>
      <c r="AC2280" s="7"/>
      <c r="AD2280" s="15"/>
      <c r="AE2280" s="15"/>
      <c r="AF2280" s="17" t="s">
        <v>3273</v>
      </c>
      <c r="AG2280" s="17" t="s">
        <v>3274</v>
      </c>
      <c r="AH2280" s="15"/>
      <c r="AI2280" s="15"/>
    </row>
    <row r="2281" spans="1:35" ht="30" hidden="1">
      <c r="A2281" s="27">
        <v>39</v>
      </c>
      <c r="B2281" s="20" t="s">
        <v>96</v>
      </c>
      <c r="C2281" s="29">
        <v>45558</v>
      </c>
      <c r="D2281" s="7" t="s">
        <v>97</v>
      </c>
      <c r="E2281" s="4" t="s">
        <v>90</v>
      </c>
      <c r="F2281" s="8">
        <v>563903</v>
      </c>
      <c r="G2281" s="8" t="s">
        <v>8184</v>
      </c>
      <c r="H2281" s="4" t="s">
        <v>518</v>
      </c>
      <c r="I2281" s="8" t="s">
        <v>8185</v>
      </c>
      <c r="J2281" s="8" t="s">
        <v>3417</v>
      </c>
      <c r="K2281" s="8" t="s">
        <v>4812</v>
      </c>
      <c r="L2281" s="4" t="s">
        <v>3993</v>
      </c>
      <c r="M2281" s="8">
        <v>4</v>
      </c>
      <c r="N2281" s="8"/>
      <c r="O2281" s="8"/>
      <c r="P2281" s="8"/>
      <c r="Q2281" s="8"/>
      <c r="R2281" s="7"/>
      <c r="V2281" s="6"/>
      <c r="W2281" s="7"/>
      <c r="X2281" s="7"/>
      <c r="Y2281" s="7"/>
      <c r="Z2281" s="7"/>
      <c r="AA2281" s="7"/>
      <c r="AB2281" s="7"/>
      <c r="AC2281" s="7"/>
      <c r="AD2281" s="15"/>
      <c r="AE2281" s="15"/>
      <c r="AF2281" s="17" t="s">
        <v>3273</v>
      </c>
      <c r="AG2281" s="17" t="s">
        <v>3274</v>
      </c>
      <c r="AH2281" s="15"/>
      <c r="AI2281" s="15"/>
    </row>
    <row r="2282" spans="1:35" ht="30" hidden="1">
      <c r="A2282" s="27">
        <v>39</v>
      </c>
      <c r="B2282" s="20" t="s">
        <v>96</v>
      </c>
      <c r="C2282" s="29">
        <v>45558</v>
      </c>
      <c r="D2282" s="7" t="s">
        <v>8186</v>
      </c>
      <c r="E2282" s="4" t="s">
        <v>90</v>
      </c>
      <c r="F2282" s="8">
        <v>563904</v>
      </c>
      <c r="G2282" s="8" t="s">
        <v>8187</v>
      </c>
      <c r="H2282" s="4" t="s">
        <v>518</v>
      </c>
      <c r="I2282" s="8" t="s">
        <v>7688</v>
      </c>
      <c r="J2282" s="8"/>
      <c r="K2282" s="8"/>
      <c r="L2282" s="4"/>
      <c r="M2282" s="8"/>
      <c r="N2282" s="8"/>
      <c r="O2282" s="8"/>
      <c r="P2282" s="8"/>
      <c r="Q2282" s="8"/>
      <c r="R2282" s="7"/>
      <c r="V2282" s="6"/>
      <c r="W2282" s="7"/>
      <c r="X2282" s="7"/>
      <c r="Y2282" s="7"/>
      <c r="Z2282" s="7"/>
      <c r="AA2282" s="7"/>
      <c r="AB2282" s="7"/>
      <c r="AC2282" s="7"/>
      <c r="AD2282" s="15"/>
      <c r="AE2282" s="15"/>
      <c r="AF2282" s="17" t="s">
        <v>3273</v>
      </c>
      <c r="AG2282" s="17" t="s">
        <v>3274</v>
      </c>
      <c r="AH2282" s="15"/>
      <c r="AI2282" s="15"/>
    </row>
    <row r="2283" spans="1:35" ht="30" hidden="1">
      <c r="A2283" s="27">
        <v>39</v>
      </c>
      <c r="B2283" s="20" t="s">
        <v>96</v>
      </c>
      <c r="C2283" s="29">
        <v>45558</v>
      </c>
      <c r="D2283" s="7" t="s">
        <v>97</v>
      </c>
      <c r="E2283" s="4" t="s">
        <v>90</v>
      </c>
      <c r="F2283" s="8">
        <v>563905</v>
      </c>
      <c r="G2283" s="8" t="s">
        <v>8188</v>
      </c>
      <c r="H2283" s="4" t="s">
        <v>518</v>
      </c>
      <c r="I2283" s="8" t="s">
        <v>50</v>
      </c>
      <c r="J2283" s="8" t="s">
        <v>3417</v>
      </c>
      <c r="K2283" s="8"/>
      <c r="L2283" s="4"/>
      <c r="M2283" s="8">
        <v>4</v>
      </c>
      <c r="N2283" s="8"/>
      <c r="O2283" s="8"/>
      <c r="P2283" s="8"/>
      <c r="Q2283" s="8"/>
      <c r="R2283" s="7"/>
      <c r="V2283" s="6"/>
      <c r="W2283" s="7"/>
      <c r="X2283" s="7"/>
      <c r="Y2283" s="7"/>
      <c r="Z2283" s="7"/>
      <c r="AA2283" s="7"/>
      <c r="AB2283" s="7"/>
      <c r="AC2283" s="7"/>
      <c r="AD2283" s="15"/>
      <c r="AE2283" s="15"/>
      <c r="AF2283" s="17" t="s">
        <v>3273</v>
      </c>
      <c r="AG2283" s="17" t="s">
        <v>3274</v>
      </c>
      <c r="AH2283" s="15"/>
      <c r="AI2283" s="15"/>
    </row>
    <row r="2284" spans="1:35" ht="30" hidden="1">
      <c r="A2284" s="27">
        <v>39</v>
      </c>
      <c r="B2284" s="20" t="s">
        <v>96</v>
      </c>
      <c r="C2284" s="29">
        <v>45558</v>
      </c>
      <c r="D2284" s="7" t="s">
        <v>97</v>
      </c>
      <c r="E2284" s="4" t="s">
        <v>90</v>
      </c>
      <c r="F2284" s="8">
        <v>563906</v>
      </c>
      <c r="G2284" s="8" t="s">
        <v>8189</v>
      </c>
      <c r="H2284" s="4" t="s">
        <v>518</v>
      </c>
      <c r="I2284" s="8" t="s">
        <v>50</v>
      </c>
      <c r="J2284" s="8"/>
      <c r="K2284" s="8"/>
      <c r="L2284" s="4"/>
      <c r="M2284" s="8">
        <v>4</v>
      </c>
      <c r="N2284" s="8"/>
      <c r="O2284" s="8"/>
      <c r="P2284" s="8"/>
      <c r="Q2284" s="8"/>
      <c r="R2284" s="7"/>
      <c r="V2284" s="6"/>
      <c r="W2284" s="7"/>
      <c r="X2284" s="7"/>
      <c r="Y2284" s="7"/>
      <c r="Z2284" s="7"/>
      <c r="AA2284" s="7"/>
      <c r="AB2284" s="7"/>
      <c r="AC2284" s="7"/>
      <c r="AD2284" s="15"/>
      <c r="AE2284" s="15"/>
      <c r="AF2284" s="17" t="s">
        <v>3273</v>
      </c>
      <c r="AG2284" s="17" t="s">
        <v>3274</v>
      </c>
      <c r="AH2284" s="15"/>
      <c r="AI2284" s="15"/>
    </row>
    <row r="2285" spans="1:35" ht="30" hidden="1">
      <c r="A2285" s="27">
        <v>39</v>
      </c>
      <c r="B2285" s="20" t="s">
        <v>96</v>
      </c>
      <c r="C2285" s="29">
        <v>45558</v>
      </c>
      <c r="D2285" s="7" t="s">
        <v>127</v>
      </c>
      <c r="E2285" s="4" t="s">
        <v>90</v>
      </c>
      <c r="F2285" s="8">
        <v>563907</v>
      </c>
      <c r="G2285" s="8" t="s">
        <v>8190</v>
      </c>
      <c r="H2285" s="4" t="s">
        <v>518</v>
      </c>
      <c r="I2285" s="8" t="s">
        <v>8191</v>
      </c>
      <c r="J2285" s="8" t="s">
        <v>3717</v>
      </c>
      <c r="K2285" s="8" t="s">
        <v>8192</v>
      </c>
      <c r="L2285" s="4" t="s">
        <v>8193</v>
      </c>
      <c r="M2285" s="8">
        <v>1</v>
      </c>
      <c r="N2285" s="8"/>
      <c r="O2285" s="8"/>
      <c r="P2285" s="8"/>
      <c r="Q2285" s="8"/>
      <c r="R2285" s="7"/>
      <c r="V2285" s="6"/>
      <c r="W2285" s="7"/>
      <c r="X2285" s="7"/>
      <c r="Y2285" s="7"/>
      <c r="Z2285" s="7"/>
      <c r="AA2285" s="7"/>
      <c r="AB2285" s="7"/>
      <c r="AC2285" s="7"/>
      <c r="AD2285" s="15"/>
      <c r="AE2285" s="15"/>
      <c r="AF2285" s="17" t="s">
        <v>3273</v>
      </c>
      <c r="AG2285" s="17" t="s">
        <v>3274</v>
      </c>
      <c r="AH2285" s="15"/>
      <c r="AI2285" s="15"/>
    </row>
    <row r="2286" spans="1:35" ht="30" hidden="1">
      <c r="A2286" s="27">
        <v>39</v>
      </c>
      <c r="B2286" s="20" t="s">
        <v>96</v>
      </c>
      <c r="C2286" s="29">
        <v>45558</v>
      </c>
      <c r="D2286" s="7" t="s">
        <v>97</v>
      </c>
      <c r="E2286" s="4" t="s">
        <v>90</v>
      </c>
      <c r="F2286" s="8">
        <v>563908</v>
      </c>
      <c r="G2286" s="8" t="s">
        <v>8194</v>
      </c>
      <c r="H2286" s="4" t="s">
        <v>518</v>
      </c>
      <c r="I2286" s="8" t="s">
        <v>8195</v>
      </c>
      <c r="J2286" s="8" t="s">
        <v>8109</v>
      </c>
      <c r="K2286" s="8" t="s">
        <v>5106</v>
      </c>
      <c r="L2286" s="4" t="s">
        <v>4702</v>
      </c>
      <c r="M2286" s="8">
        <v>2</v>
      </c>
      <c r="N2286" s="8"/>
      <c r="O2286" s="8"/>
      <c r="P2286" s="8"/>
      <c r="Q2286" s="8"/>
      <c r="R2286" s="7"/>
      <c r="V2286" s="6"/>
      <c r="W2286" s="7"/>
      <c r="X2286" s="7"/>
      <c r="Y2286" s="7"/>
      <c r="Z2286" s="7"/>
      <c r="AA2286" s="7"/>
      <c r="AB2286" s="7"/>
      <c r="AC2286" s="7"/>
      <c r="AD2286" s="15"/>
      <c r="AE2286" s="15"/>
      <c r="AF2286" s="17" t="s">
        <v>3273</v>
      </c>
      <c r="AG2286" s="17" t="s">
        <v>3274</v>
      </c>
      <c r="AH2286" s="15"/>
      <c r="AI2286" s="15"/>
    </row>
    <row r="2287" spans="1:35" ht="45" hidden="1">
      <c r="A2287" s="27">
        <v>39</v>
      </c>
      <c r="B2287" s="20" t="s">
        <v>96</v>
      </c>
      <c r="C2287" s="29">
        <v>45558</v>
      </c>
      <c r="D2287" s="7" t="s">
        <v>127</v>
      </c>
      <c r="E2287" s="4" t="s">
        <v>90</v>
      </c>
      <c r="F2287" s="8">
        <v>563909</v>
      </c>
      <c r="G2287" s="8" t="s">
        <v>8196</v>
      </c>
      <c r="H2287" s="4" t="s">
        <v>518</v>
      </c>
      <c r="I2287" s="8" t="s">
        <v>8197</v>
      </c>
      <c r="J2287" s="8" t="s">
        <v>8198</v>
      </c>
      <c r="K2287" s="8" t="s">
        <v>5449</v>
      </c>
      <c r="L2287" s="4" t="s">
        <v>8199</v>
      </c>
      <c r="M2287" s="8">
        <v>2</v>
      </c>
      <c r="N2287" s="8"/>
      <c r="O2287" s="8"/>
      <c r="P2287" s="8"/>
      <c r="Q2287" s="8"/>
      <c r="R2287" s="7"/>
      <c r="V2287" s="6"/>
      <c r="W2287" s="7"/>
      <c r="X2287" s="7"/>
      <c r="Y2287" s="7"/>
      <c r="Z2287" s="7"/>
      <c r="AA2287" s="7"/>
      <c r="AB2287" s="7"/>
      <c r="AC2287" s="7"/>
      <c r="AD2287" s="15"/>
      <c r="AE2287" s="15"/>
      <c r="AF2287" s="17" t="s">
        <v>3273</v>
      </c>
      <c r="AG2287" s="17" t="s">
        <v>3274</v>
      </c>
      <c r="AH2287" s="15"/>
      <c r="AI2287" s="15"/>
    </row>
    <row r="2288" spans="1:35" ht="30" hidden="1">
      <c r="A2288" s="27">
        <v>39</v>
      </c>
      <c r="B2288" s="20" t="s">
        <v>96</v>
      </c>
      <c r="C2288" s="29">
        <v>45558</v>
      </c>
      <c r="D2288" s="7" t="s">
        <v>120</v>
      </c>
      <c r="E2288" s="4" t="s">
        <v>35</v>
      </c>
      <c r="F2288" s="8">
        <v>563913</v>
      </c>
      <c r="G2288" s="8" t="s">
        <v>8200</v>
      </c>
      <c r="H2288" s="4" t="s">
        <v>518</v>
      </c>
      <c r="I2288" s="8" t="s">
        <v>7688</v>
      </c>
      <c r="J2288" s="8"/>
      <c r="K2288" s="8"/>
      <c r="L2288" s="4"/>
      <c r="M2288" s="8"/>
      <c r="N2288" s="8"/>
      <c r="O2288" s="8"/>
      <c r="P2288" s="8"/>
      <c r="Q2288" s="8"/>
      <c r="R2288" s="7"/>
      <c r="V2288" s="6"/>
      <c r="W2288" s="7"/>
      <c r="X2288" s="7"/>
      <c r="Y2288" s="7"/>
      <c r="Z2288" s="7"/>
      <c r="AA2288" s="7"/>
      <c r="AB2288" s="7"/>
      <c r="AC2288" s="7"/>
      <c r="AD2288" s="15"/>
      <c r="AE2288" s="15"/>
      <c r="AF2288" s="17" t="s">
        <v>3273</v>
      </c>
      <c r="AG2288" s="17" t="s">
        <v>3274</v>
      </c>
      <c r="AH2288" s="15"/>
      <c r="AI2288" s="15"/>
    </row>
    <row r="2289" spans="1:35" ht="30" hidden="1">
      <c r="A2289" s="27">
        <v>39</v>
      </c>
      <c r="B2289" s="20" t="s">
        <v>96</v>
      </c>
      <c r="C2289" s="29">
        <v>45558</v>
      </c>
      <c r="D2289" s="7" t="s">
        <v>120</v>
      </c>
      <c r="E2289" s="4" t="s">
        <v>35</v>
      </c>
      <c r="F2289" s="8">
        <v>563914</v>
      </c>
      <c r="G2289" s="8" t="s">
        <v>8201</v>
      </c>
      <c r="H2289" s="4" t="s">
        <v>518</v>
      </c>
      <c r="I2289" s="8" t="s">
        <v>7688</v>
      </c>
      <c r="J2289" s="8"/>
      <c r="K2289" s="8"/>
      <c r="L2289" s="4"/>
      <c r="M2289" s="8"/>
      <c r="N2289" s="8"/>
      <c r="O2289" s="8"/>
      <c r="P2289" s="8"/>
      <c r="Q2289" s="8"/>
      <c r="R2289" s="7"/>
      <c r="V2289" s="6"/>
      <c r="W2289" s="7"/>
      <c r="X2289" s="7"/>
      <c r="Y2289" s="7"/>
      <c r="Z2289" s="7"/>
      <c r="AA2289" s="7"/>
      <c r="AB2289" s="7"/>
      <c r="AC2289" s="7"/>
      <c r="AD2289" s="15"/>
      <c r="AE2289" s="15"/>
      <c r="AF2289" s="17" t="s">
        <v>3273</v>
      </c>
      <c r="AG2289" s="17" t="s">
        <v>3274</v>
      </c>
      <c r="AH2289" s="15"/>
      <c r="AI2289" s="15"/>
    </row>
    <row r="2290" spans="1:35" ht="30" hidden="1">
      <c r="A2290" s="27">
        <v>39</v>
      </c>
      <c r="B2290" s="20" t="s">
        <v>96</v>
      </c>
      <c r="C2290" s="29">
        <v>45558</v>
      </c>
      <c r="D2290" s="7" t="s">
        <v>108</v>
      </c>
      <c r="E2290" s="4" t="s">
        <v>35</v>
      </c>
      <c r="F2290" s="8">
        <v>563915</v>
      </c>
      <c r="G2290" s="8" t="s">
        <v>8202</v>
      </c>
      <c r="H2290" s="4" t="s">
        <v>518</v>
      </c>
      <c r="I2290" s="8" t="s">
        <v>7688</v>
      </c>
      <c r="J2290" s="8"/>
      <c r="K2290" s="8"/>
      <c r="L2290" s="4"/>
      <c r="M2290" s="8"/>
      <c r="N2290" s="8"/>
      <c r="O2290" s="8"/>
      <c r="P2290" s="8"/>
      <c r="Q2290" s="8"/>
      <c r="R2290" s="7"/>
      <c r="V2290" s="6"/>
      <c r="W2290" s="7"/>
      <c r="X2290" s="7"/>
      <c r="Y2290" s="7"/>
      <c r="Z2290" s="7"/>
      <c r="AA2290" s="7"/>
      <c r="AB2290" s="7"/>
      <c r="AC2290" s="7"/>
      <c r="AD2290" s="15"/>
      <c r="AE2290" s="15"/>
      <c r="AF2290" s="17" t="s">
        <v>3273</v>
      </c>
      <c r="AG2290" s="17" t="s">
        <v>3274</v>
      </c>
      <c r="AH2290" s="15"/>
      <c r="AI2290" s="15"/>
    </row>
    <row r="2291" spans="1:35" ht="30" hidden="1">
      <c r="A2291" s="27">
        <v>39</v>
      </c>
      <c r="B2291" s="20" t="s">
        <v>96</v>
      </c>
      <c r="C2291" s="29">
        <v>45558</v>
      </c>
      <c r="D2291" s="7" t="s">
        <v>108</v>
      </c>
      <c r="E2291" s="4" t="s">
        <v>35</v>
      </c>
      <c r="F2291" s="8">
        <v>563916</v>
      </c>
      <c r="G2291" s="8" t="s">
        <v>8203</v>
      </c>
      <c r="H2291" s="4" t="s">
        <v>518</v>
      </c>
      <c r="I2291" s="8" t="s">
        <v>8204</v>
      </c>
      <c r="J2291" s="8" t="s">
        <v>4450</v>
      </c>
      <c r="K2291" s="8" t="s">
        <v>8205</v>
      </c>
      <c r="L2291" s="4" t="s">
        <v>8206</v>
      </c>
      <c r="M2291" s="8">
        <v>4</v>
      </c>
      <c r="N2291" s="8"/>
      <c r="O2291" s="8"/>
      <c r="P2291" s="8"/>
      <c r="Q2291" s="8"/>
      <c r="R2291" s="7"/>
      <c r="V2291" s="6"/>
      <c r="W2291" s="7"/>
      <c r="X2291" s="7"/>
      <c r="Y2291" s="7"/>
      <c r="Z2291" s="7"/>
      <c r="AA2291" s="7"/>
      <c r="AB2291" s="7"/>
      <c r="AC2291" s="7"/>
      <c r="AD2291" s="15"/>
      <c r="AE2291" s="15"/>
      <c r="AF2291" s="17" t="s">
        <v>3273</v>
      </c>
      <c r="AG2291" s="17" t="s">
        <v>3274</v>
      </c>
      <c r="AH2291" s="15"/>
      <c r="AI2291" s="15"/>
    </row>
    <row r="2292" spans="1:35" ht="30" hidden="1">
      <c r="A2292" s="27">
        <v>39</v>
      </c>
      <c r="B2292" s="20" t="s">
        <v>96</v>
      </c>
      <c r="C2292" s="29">
        <v>45558</v>
      </c>
      <c r="D2292" s="7" t="s">
        <v>104</v>
      </c>
      <c r="E2292" s="4" t="s">
        <v>35</v>
      </c>
      <c r="F2292" s="8">
        <v>563917</v>
      </c>
      <c r="G2292" s="8" t="s">
        <v>8207</v>
      </c>
      <c r="H2292" s="4" t="s">
        <v>518</v>
      </c>
      <c r="I2292" s="8" t="s">
        <v>7688</v>
      </c>
      <c r="J2292" s="8"/>
      <c r="K2292" s="8"/>
      <c r="L2292" s="4"/>
      <c r="M2292" s="8"/>
      <c r="N2292" s="8"/>
      <c r="O2292" s="8"/>
      <c r="P2292" s="8"/>
      <c r="Q2292" s="8"/>
      <c r="R2292" s="7"/>
      <c r="V2292" s="6"/>
      <c r="W2292" s="7"/>
      <c r="X2292" s="7"/>
      <c r="Y2292" s="7"/>
      <c r="Z2292" s="7"/>
      <c r="AA2292" s="7"/>
      <c r="AB2292" s="7"/>
      <c r="AC2292" s="7"/>
      <c r="AD2292" s="15"/>
      <c r="AE2292" s="15"/>
      <c r="AF2292" s="17" t="s">
        <v>3273</v>
      </c>
      <c r="AG2292" s="17" t="s">
        <v>3274</v>
      </c>
      <c r="AH2292" s="15"/>
      <c r="AI2292" s="15"/>
    </row>
    <row r="2293" spans="1:35" ht="30" hidden="1">
      <c r="A2293" s="27">
        <v>39</v>
      </c>
      <c r="B2293" s="20" t="s">
        <v>96</v>
      </c>
      <c r="C2293" s="29">
        <v>45558</v>
      </c>
      <c r="D2293" s="7" t="s">
        <v>127</v>
      </c>
      <c r="E2293" s="4" t="s">
        <v>35</v>
      </c>
      <c r="F2293" s="8">
        <v>563918</v>
      </c>
      <c r="G2293" s="8" t="s">
        <v>8208</v>
      </c>
      <c r="H2293" s="4" t="s">
        <v>518</v>
      </c>
      <c r="I2293" s="8" t="s">
        <v>8209</v>
      </c>
      <c r="J2293" s="8" t="s">
        <v>4461</v>
      </c>
      <c r="K2293" s="8" t="s">
        <v>3414</v>
      </c>
      <c r="L2293" s="4" t="s">
        <v>3993</v>
      </c>
      <c r="M2293" s="8">
        <v>3</v>
      </c>
      <c r="N2293" s="8"/>
      <c r="O2293" s="8"/>
      <c r="P2293" s="8"/>
      <c r="Q2293" s="8"/>
      <c r="R2293" s="7"/>
      <c r="V2293" s="6"/>
      <c r="W2293" s="7"/>
      <c r="X2293" s="7"/>
      <c r="Y2293" s="7"/>
      <c r="Z2293" s="7"/>
      <c r="AA2293" s="7"/>
      <c r="AB2293" s="7"/>
      <c r="AC2293" s="7"/>
      <c r="AD2293" s="15"/>
      <c r="AE2293" s="15"/>
      <c r="AF2293" s="17" t="s">
        <v>3273</v>
      </c>
      <c r="AG2293" s="17" t="s">
        <v>3274</v>
      </c>
      <c r="AH2293" s="15"/>
      <c r="AI2293" s="15"/>
    </row>
    <row r="2294" spans="1:35" ht="45" hidden="1">
      <c r="A2294" s="27">
        <v>39</v>
      </c>
      <c r="B2294" s="20" t="s">
        <v>96</v>
      </c>
      <c r="C2294" s="29">
        <v>45558</v>
      </c>
      <c r="D2294" s="7" t="s">
        <v>127</v>
      </c>
      <c r="E2294" s="4" t="s">
        <v>147</v>
      </c>
      <c r="F2294" s="8">
        <v>563919</v>
      </c>
      <c r="G2294" s="8" t="s">
        <v>8210</v>
      </c>
      <c r="H2294" s="4" t="s">
        <v>518</v>
      </c>
      <c r="I2294" s="8" t="s">
        <v>8211</v>
      </c>
      <c r="J2294" s="8" t="s">
        <v>6034</v>
      </c>
      <c r="K2294" s="8" t="s">
        <v>8212</v>
      </c>
      <c r="L2294" s="4" t="s">
        <v>7162</v>
      </c>
      <c r="M2294" s="8">
        <v>3</v>
      </c>
      <c r="N2294" s="8"/>
      <c r="O2294" s="8"/>
      <c r="P2294" s="8"/>
      <c r="Q2294" s="8"/>
      <c r="R2294" s="7"/>
      <c r="V2294" s="6"/>
      <c r="W2294" s="7"/>
      <c r="X2294" s="7"/>
      <c r="Y2294" s="7"/>
      <c r="Z2294" s="7"/>
      <c r="AA2294" s="7"/>
      <c r="AB2294" s="7"/>
      <c r="AC2294" s="7"/>
      <c r="AD2294" s="15"/>
      <c r="AE2294" s="15"/>
      <c r="AF2294" s="17" t="s">
        <v>3273</v>
      </c>
      <c r="AG2294" s="17" t="s">
        <v>3274</v>
      </c>
      <c r="AH2294" s="15"/>
      <c r="AI2294" s="15"/>
    </row>
    <row r="2295" spans="1:35" ht="30" hidden="1">
      <c r="A2295" s="27">
        <v>39</v>
      </c>
      <c r="B2295" s="20" t="s">
        <v>96</v>
      </c>
      <c r="C2295" s="29">
        <v>45558</v>
      </c>
      <c r="D2295" s="7" t="s">
        <v>104</v>
      </c>
      <c r="E2295" s="4" t="s">
        <v>147</v>
      </c>
      <c r="F2295" s="8">
        <v>563920</v>
      </c>
      <c r="G2295" s="8" t="s">
        <v>8213</v>
      </c>
      <c r="H2295" s="4" t="s">
        <v>518</v>
      </c>
      <c r="I2295" s="8" t="s">
        <v>7688</v>
      </c>
      <c r="J2295" s="8"/>
      <c r="K2295" s="8"/>
      <c r="L2295" s="4"/>
      <c r="M2295" s="8"/>
      <c r="N2295" s="8"/>
      <c r="O2295" s="8"/>
      <c r="P2295" s="8"/>
      <c r="Q2295" s="8"/>
      <c r="R2295" s="7"/>
      <c r="V2295" s="6"/>
      <c r="W2295" s="7"/>
      <c r="X2295" s="7"/>
      <c r="Y2295" s="7"/>
      <c r="Z2295" s="7"/>
      <c r="AA2295" s="7"/>
      <c r="AB2295" s="7"/>
      <c r="AC2295" s="7"/>
      <c r="AD2295" s="15"/>
      <c r="AE2295" s="15"/>
      <c r="AF2295" s="17" t="s">
        <v>3273</v>
      </c>
      <c r="AG2295" s="17" t="s">
        <v>3274</v>
      </c>
      <c r="AH2295" s="15"/>
      <c r="AI2295" s="15"/>
    </row>
    <row r="2296" spans="1:35" ht="30" hidden="1">
      <c r="A2296" s="27">
        <v>39</v>
      </c>
      <c r="B2296" s="20" t="s">
        <v>96</v>
      </c>
      <c r="C2296" s="29">
        <v>45558</v>
      </c>
      <c r="D2296" s="7" t="s">
        <v>97</v>
      </c>
      <c r="E2296" s="4" t="s">
        <v>116</v>
      </c>
      <c r="F2296" s="8">
        <v>563921</v>
      </c>
      <c r="G2296" s="8" t="s">
        <v>8214</v>
      </c>
      <c r="H2296" s="4" t="s">
        <v>518</v>
      </c>
      <c r="I2296" s="8" t="s">
        <v>7688</v>
      </c>
      <c r="J2296" s="8"/>
      <c r="K2296" s="8"/>
      <c r="L2296" s="4"/>
      <c r="M2296" s="8"/>
      <c r="N2296" s="8"/>
      <c r="O2296" s="8"/>
      <c r="P2296" s="8"/>
      <c r="Q2296" s="8"/>
      <c r="R2296" s="7"/>
      <c r="V2296" s="6"/>
      <c r="W2296" s="7"/>
      <c r="X2296" s="7"/>
      <c r="Y2296" s="7"/>
      <c r="Z2296" s="7"/>
      <c r="AA2296" s="7"/>
      <c r="AB2296" s="7"/>
      <c r="AC2296" s="7"/>
      <c r="AD2296" s="15"/>
      <c r="AE2296" s="15"/>
      <c r="AF2296" s="17" t="s">
        <v>3273</v>
      </c>
      <c r="AG2296" s="17" t="s">
        <v>3274</v>
      </c>
      <c r="AH2296" s="15"/>
      <c r="AI2296" s="15"/>
    </row>
    <row r="2297" spans="1:35" ht="30" hidden="1">
      <c r="A2297" s="27">
        <v>39</v>
      </c>
      <c r="B2297" s="20" t="s">
        <v>96</v>
      </c>
      <c r="C2297" s="29">
        <v>45558</v>
      </c>
      <c r="D2297" s="7" t="s">
        <v>97</v>
      </c>
      <c r="E2297" s="4" t="s">
        <v>116</v>
      </c>
      <c r="F2297" s="8">
        <v>563922</v>
      </c>
      <c r="G2297" s="8" t="s">
        <v>8215</v>
      </c>
      <c r="H2297" s="4" t="s">
        <v>518</v>
      </c>
      <c r="I2297" s="8" t="s">
        <v>8216</v>
      </c>
      <c r="J2297" s="8" t="s">
        <v>4834</v>
      </c>
      <c r="K2297" s="8" t="s">
        <v>4998</v>
      </c>
      <c r="L2297" s="4" t="s">
        <v>3557</v>
      </c>
      <c r="M2297" s="8">
        <v>4</v>
      </c>
      <c r="N2297" s="8"/>
      <c r="O2297" s="8"/>
      <c r="P2297" s="8"/>
      <c r="Q2297" s="8"/>
      <c r="R2297" s="7"/>
      <c r="V2297" s="6"/>
      <c r="W2297" s="7"/>
      <c r="X2297" s="7"/>
      <c r="Y2297" s="7"/>
      <c r="Z2297" s="7"/>
      <c r="AA2297" s="7"/>
      <c r="AB2297" s="7"/>
      <c r="AC2297" s="7"/>
      <c r="AD2297" s="15"/>
      <c r="AE2297" s="15"/>
      <c r="AF2297" s="17" t="s">
        <v>3273</v>
      </c>
      <c r="AG2297" s="17" t="s">
        <v>3274</v>
      </c>
      <c r="AH2297" s="15"/>
      <c r="AI2297" s="15"/>
    </row>
    <row r="2298" spans="1:35" ht="30" hidden="1">
      <c r="A2298" s="27">
        <v>39</v>
      </c>
      <c r="B2298" s="20" t="s">
        <v>96</v>
      </c>
      <c r="C2298" s="29">
        <v>45558</v>
      </c>
      <c r="D2298" s="7" t="s">
        <v>555</v>
      </c>
      <c r="E2298" s="4" t="s">
        <v>116</v>
      </c>
      <c r="F2298" s="8">
        <v>563923</v>
      </c>
      <c r="G2298" s="8" t="s">
        <v>8217</v>
      </c>
      <c r="H2298" s="4" t="s">
        <v>518</v>
      </c>
      <c r="I2298" s="8" t="s">
        <v>7688</v>
      </c>
      <c r="J2298" s="8"/>
      <c r="K2298" s="8"/>
      <c r="L2298" s="4"/>
      <c r="M2298" s="8"/>
      <c r="N2298" s="8"/>
      <c r="O2298" s="8"/>
      <c r="P2298" s="8"/>
      <c r="Q2298" s="8"/>
      <c r="R2298" s="7"/>
      <c r="V2298" s="6"/>
      <c r="W2298" s="7"/>
      <c r="X2298" s="7"/>
      <c r="Y2298" s="7"/>
      <c r="Z2298" s="7"/>
      <c r="AA2298" s="7"/>
      <c r="AB2298" s="7"/>
      <c r="AC2298" s="7"/>
      <c r="AD2298" s="15"/>
      <c r="AE2298" s="15"/>
      <c r="AF2298" s="17" t="s">
        <v>3273</v>
      </c>
      <c r="AG2298" s="17" t="s">
        <v>3274</v>
      </c>
      <c r="AH2298" s="15"/>
      <c r="AI2298" s="15"/>
    </row>
    <row r="2299" spans="1:35" ht="60" hidden="1">
      <c r="A2299" s="27">
        <v>39</v>
      </c>
      <c r="B2299" s="20" t="s">
        <v>96</v>
      </c>
      <c r="C2299" s="29">
        <v>45558</v>
      </c>
      <c r="D2299" s="7" t="s">
        <v>97</v>
      </c>
      <c r="E2299" s="4" t="s">
        <v>116</v>
      </c>
      <c r="F2299" s="8">
        <v>563924</v>
      </c>
      <c r="G2299" s="8" t="s">
        <v>8218</v>
      </c>
      <c r="H2299" s="4" t="s">
        <v>518</v>
      </c>
      <c r="I2299" s="8" t="s">
        <v>1190</v>
      </c>
      <c r="J2299" s="8" t="s">
        <v>4688</v>
      </c>
      <c r="K2299" s="8" t="s">
        <v>8219</v>
      </c>
      <c r="L2299" s="4"/>
      <c r="M2299" s="8">
        <v>4</v>
      </c>
      <c r="N2299" s="8"/>
      <c r="O2299" s="8"/>
      <c r="P2299" s="8"/>
      <c r="Q2299" s="8"/>
      <c r="R2299" s="7"/>
      <c r="V2299" s="6"/>
      <c r="W2299" s="7"/>
      <c r="X2299" s="7"/>
      <c r="Y2299" s="7"/>
      <c r="Z2299" s="7"/>
      <c r="AA2299" s="7"/>
      <c r="AB2299" s="7"/>
      <c r="AC2299" s="7"/>
      <c r="AD2299" s="15"/>
      <c r="AE2299" s="15"/>
      <c r="AF2299" s="17" t="s">
        <v>3273</v>
      </c>
      <c r="AG2299" s="17" t="s">
        <v>3274</v>
      </c>
      <c r="AH2299" s="15"/>
      <c r="AI2299" s="15"/>
    </row>
    <row r="2300" spans="1:35" ht="30" hidden="1">
      <c r="A2300" s="27">
        <v>39</v>
      </c>
      <c r="B2300" s="20" t="s">
        <v>96</v>
      </c>
      <c r="C2300" s="29">
        <v>45558</v>
      </c>
      <c r="D2300" s="7" t="s">
        <v>97</v>
      </c>
      <c r="E2300" s="4" t="s">
        <v>39</v>
      </c>
      <c r="F2300" s="8">
        <v>563925</v>
      </c>
      <c r="G2300" s="8" t="s">
        <v>8220</v>
      </c>
      <c r="H2300" s="4" t="s">
        <v>518</v>
      </c>
      <c r="I2300" s="8" t="s">
        <v>8221</v>
      </c>
      <c r="J2300" s="8" t="s">
        <v>3417</v>
      </c>
      <c r="K2300" s="8" t="s">
        <v>3414</v>
      </c>
      <c r="L2300" s="4" t="s">
        <v>8222</v>
      </c>
      <c r="M2300" s="8">
        <v>4</v>
      </c>
      <c r="N2300" s="8"/>
      <c r="O2300" s="8"/>
      <c r="P2300" s="8"/>
      <c r="Q2300" s="8"/>
      <c r="R2300" s="7"/>
      <c r="V2300" s="6"/>
      <c r="W2300" s="7"/>
      <c r="X2300" s="7"/>
      <c r="Y2300" s="7"/>
      <c r="Z2300" s="7"/>
      <c r="AA2300" s="7"/>
      <c r="AB2300" s="7"/>
      <c r="AC2300" s="7"/>
      <c r="AD2300" s="15"/>
      <c r="AE2300" s="15"/>
      <c r="AF2300" s="17" t="s">
        <v>3273</v>
      </c>
      <c r="AG2300" s="17" t="s">
        <v>3274</v>
      </c>
      <c r="AH2300" s="15"/>
      <c r="AI2300" s="15"/>
    </row>
    <row r="2301" spans="1:35" ht="45" hidden="1">
      <c r="A2301" s="27">
        <v>39</v>
      </c>
      <c r="B2301" s="20" t="s">
        <v>96</v>
      </c>
      <c r="C2301" s="29">
        <v>45558</v>
      </c>
      <c r="D2301" s="7" t="s">
        <v>127</v>
      </c>
      <c r="E2301" s="4" t="s">
        <v>39</v>
      </c>
      <c r="F2301" s="8">
        <v>563926</v>
      </c>
      <c r="G2301" s="8" t="s">
        <v>8223</v>
      </c>
      <c r="H2301" s="4" t="s">
        <v>518</v>
      </c>
      <c r="I2301" s="8" t="s">
        <v>8224</v>
      </c>
      <c r="J2301" s="8" t="s">
        <v>7062</v>
      </c>
      <c r="K2301" s="8" t="s">
        <v>8225</v>
      </c>
      <c r="L2301" s="4" t="s">
        <v>8226</v>
      </c>
      <c r="M2301" s="8">
        <v>3</v>
      </c>
      <c r="N2301" s="8"/>
      <c r="O2301" s="8"/>
      <c r="P2301" s="8"/>
      <c r="Q2301" s="8"/>
      <c r="R2301" s="7"/>
      <c r="V2301" s="6"/>
      <c r="W2301" s="7"/>
      <c r="X2301" s="7"/>
      <c r="Y2301" s="7"/>
      <c r="Z2301" s="7"/>
      <c r="AA2301" s="7"/>
      <c r="AB2301" s="7"/>
      <c r="AC2301" s="7"/>
      <c r="AD2301" s="15"/>
      <c r="AE2301" s="15"/>
      <c r="AF2301" s="17" t="s">
        <v>3273</v>
      </c>
      <c r="AG2301" s="17" t="s">
        <v>3274</v>
      </c>
      <c r="AH2301" s="15"/>
      <c r="AI2301" s="15"/>
    </row>
    <row r="2302" spans="1:35" ht="30" hidden="1">
      <c r="A2302" s="27">
        <v>39</v>
      </c>
      <c r="B2302" s="20" t="s">
        <v>96</v>
      </c>
      <c r="C2302" s="29">
        <v>45558</v>
      </c>
      <c r="D2302" s="7" t="s">
        <v>97</v>
      </c>
      <c r="E2302" s="4" t="s">
        <v>39</v>
      </c>
      <c r="F2302" s="8">
        <v>563927</v>
      </c>
      <c r="G2302" s="8" t="s">
        <v>8227</v>
      </c>
      <c r="H2302" s="4" t="s">
        <v>518</v>
      </c>
      <c r="I2302" s="8" t="s">
        <v>8228</v>
      </c>
      <c r="J2302" s="8" t="s">
        <v>8229</v>
      </c>
      <c r="K2302" s="8" t="s">
        <v>5417</v>
      </c>
      <c r="L2302" s="4" t="s">
        <v>8230</v>
      </c>
      <c r="M2302" s="8">
        <v>3</v>
      </c>
      <c r="N2302" s="8"/>
      <c r="O2302" s="8"/>
      <c r="P2302" s="8"/>
      <c r="Q2302" s="8"/>
      <c r="R2302" s="7"/>
      <c r="V2302" s="6"/>
      <c r="W2302" s="7"/>
      <c r="X2302" s="7"/>
      <c r="Y2302" s="7"/>
      <c r="Z2302" s="7"/>
      <c r="AA2302" s="7"/>
      <c r="AB2302" s="7"/>
      <c r="AC2302" s="7"/>
      <c r="AD2302" s="15"/>
      <c r="AE2302" s="15"/>
      <c r="AF2302" s="17" t="s">
        <v>3273</v>
      </c>
      <c r="AG2302" s="17" t="s">
        <v>3274</v>
      </c>
      <c r="AH2302" s="15"/>
      <c r="AI2302" s="15"/>
    </row>
    <row r="2303" spans="1:35" hidden="1">
      <c r="A2303" s="27">
        <v>39</v>
      </c>
      <c r="B2303" s="20" t="s">
        <v>169</v>
      </c>
      <c r="C2303" s="29">
        <v>45557</v>
      </c>
      <c r="D2303" s="7"/>
      <c r="E2303" s="4" t="s">
        <v>35</v>
      </c>
      <c r="F2303" s="8">
        <v>563896</v>
      </c>
      <c r="G2303" s="8" t="s">
        <v>8231</v>
      </c>
      <c r="H2303" s="4" t="s">
        <v>8232</v>
      </c>
      <c r="I2303" s="8"/>
      <c r="J2303" s="8"/>
      <c r="K2303" s="8"/>
      <c r="L2303" s="4"/>
      <c r="M2303" s="8"/>
      <c r="N2303" s="8"/>
      <c r="O2303" s="8"/>
      <c r="P2303" s="8"/>
      <c r="Q2303" s="8"/>
      <c r="R2303" s="7"/>
      <c r="V2303" s="6"/>
      <c r="W2303" s="7"/>
      <c r="X2303" s="7"/>
      <c r="Y2303" s="7"/>
      <c r="Z2303" s="7"/>
      <c r="AA2303" s="7"/>
      <c r="AB2303" s="7"/>
      <c r="AC2303" s="7"/>
      <c r="AD2303" s="15"/>
      <c r="AE2303" s="15"/>
      <c r="AF2303" s="15"/>
      <c r="AG2303" s="15"/>
      <c r="AH2303" s="15"/>
      <c r="AI2303" s="15"/>
    </row>
    <row r="2304" spans="1:35" hidden="1">
      <c r="A2304" s="27">
        <v>39</v>
      </c>
      <c r="B2304" s="20" t="s">
        <v>169</v>
      </c>
      <c r="C2304" s="29">
        <v>45557</v>
      </c>
      <c r="D2304" s="7"/>
      <c r="E2304" s="4" t="s">
        <v>35</v>
      </c>
      <c r="F2304" s="8">
        <v>563897</v>
      </c>
      <c r="G2304" s="8" t="s">
        <v>8233</v>
      </c>
      <c r="H2304" s="4" t="s">
        <v>8232</v>
      </c>
      <c r="I2304" s="8"/>
      <c r="J2304" s="8"/>
      <c r="K2304" s="8"/>
      <c r="L2304" s="4"/>
      <c r="M2304" s="8"/>
      <c r="N2304" s="8"/>
      <c r="O2304" s="8"/>
      <c r="P2304" s="8"/>
      <c r="Q2304" s="8"/>
      <c r="R2304" s="7"/>
      <c r="V2304" s="6"/>
      <c r="W2304" s="7"/>
      <c r="X2304" s="7"/>
      <c r="Y2304" s="7"/>
      <c r="Z2304" s="7"/>
      <c r="AA2304" s="7"/>
      <c r="AB2304" s="7"/>
      <c r="AC2304" s="7"/>
      <c r="AD2304" s="15"/>
      <c r="AE2304" s="15"/>
      <c r="AF2304" s="15"/>
      <c r="AG2304" s="15"/>
      <c r="AH2304" s="15"/>
      <c r="AI2304" s="15"/>
    </row>
    <row r="2305" spans="1:35" hidden="1">
      <c r="A2305" s="27">
        <v>39</v>
      </c>
      <c r="B2305" s="20" t="s">
        <v>8234</v>
      </c>
      <c r="C2305" s="29">
        <v>45562</v>
      </c>
      <c r="D2305" s="7"/>
      <c r="E2305" s="4" t="s">
        <v>116</v>
      </c>
      <c r="F2305" s="8">
        <v>563898</v>
      </c>
      <c r="G2305" s="8" t="s">
        <v>8235</v>
      </c>
      <c r="H2305" s="4" t="s">
        <v>7371</v>
      </c>
      <c r="I2305" s="8"/>
      <c r="J2305" s="8"/>
      <c r="K2305" s="8"/>
      <c r="L2305" s="4"/>
      <c r="M2305" s="8"/>
      <c r="N2305" s="8"/>
      <c r="O2305" s="8"/>
      <c r="P2305" s="8"/>
      <c r="Q2305" s="8"/>
      <c r="R2305" s="7"/>
      <c r="V2305" s="6"/>
      <c r="W2305" s="7"/>
      <c r="X2305" s="7"/>
      <c r="Y2305" s="7"/>
      <c r="Z2305" s="7"/>
      <c r="AA2305" s="7"/>
      <c r="AB2305" s="7"/>
      <c r="AC2305" s="7"/>
      <c r="AD2305" s="15"/>
      <c r="AE2305" s="15"/>
      <c r="AF2305" s="15"/>
      <c r="AG2305" s="15"/>
      <c r="AH2305" s="15"/>
      <c r="AI2305" s="15"/>
    </row>
    <row r="2306" spans="1:35" ht="30" hidden="1">
      <c r="A2306" s="27">
        <v>39</v>
      </c>
      <c r="B2306" s="20" t="s">
        <v>8234</v>
      </c>
      <c r="C2306" s="29">
        <v>45562</v>
      </c>
      <c r="D2306" s="7"/>
      <c r="E2306" s="4" t="s">
        <v>90</v>
      </c>
      <c r="F2306" s="8">
        <v>563899</v>
      </c>
      <c r="G2306" s="8" t="s">
        <v>8236</v>
      </c>
      <c r="H2306" s="4" t="s">
        <v>7371</v>
      </c>
      <c r="I2306" s="8"/>
      <c r="J2306" s="8"/>
      <c r="K2306" s="8"/>
      <c r="L2306" s="4"/>
      <c r="M2306" s="8"/>
      <c r="N2306" s="8"/>
      <c r="O2306" s="8"/>
      <c r="P2306" s="8"/>
      <c r="Q2306" s="8"/>
      <c r="R2306" s="7"/>
      <c r="V2306" s="6"/>
      <c r="W2306" s="7"/>
      <c r="X2306" s="7"/>
      <c r="Y2306" s="7"/>
      <c r="Z2306" s="7"/>
      <c r="AA2306" s="7"/>
      <c r="AB2306" s="7"/>
      <c r="AC2306" s="7"/>
      <c r="AD2306" s="15"/>
      <c r="AE2306" s="15"/>
      <c r="AF2306" s="15"/>
      <c r="AG2306" s="15"/>
      <c r="AH2306" s="15"/>
      <c r="AI2306" s="15"/>
    </row>
    <row r="2307" spans="1:35" hidden="1">
      <c r="A2307" s="27">
        <v>39</v>
      </c>
      <c r="B2307" s="20" t="s">
        <v>3883</v>
      </c>
      <c r="C2307" s="29">
        <v>45563</v>
      </c>
      <c r="D2307" s="7"/>
      <c r="E2307" s="4" t="s">
        <v>17</v>
      </c>
      <c r="F2307" s="8">
        <v>563966</v>
      </c>
      <c r="G2307" s="8" t="s">
        <v>8237</v>
      </c>
      <c r="H2307" s="4" t="s">
        <v>510</v>
      </c>
      <c r="I2307" s="8"/>
      <c r="J2307" s="8"/>
      <c r="K2307" s="8"/>
      <c r="L2307" s="4"/>
      <c r="M2307" s="8"/>
      <c r="N2307" s="8"/>
      <c r="O2307" s="8"/>
      <c r="P2307" s="8"/>
      <c r="Q2307" s="8"/>
      <c r="R2307" s="7"/>
      <c r="V2307" s="6"/>
      <c r="W2307" s="7"/>
      <c r="X2307" s="7"/>
      <c r="Y2307" s="7"/>
      <c r="Z2307" s="7"/>
      <c r="AA2307" s="7"/>
      <c r="AB2307" s="7"/>
      <c r="AC2307" s="7"/>
      <c r="AD2307" s="15"/>
      <c r="AE2307" s="15"/>
      <c r="AF2307" s="15"/>
      <c r="AG2307" s="15"/>
      <c r="AH2307" s="15"/>
      <c r="AI2307" s="15"/>
    </row>
    <row r="2308" spans="1:35" ht="30" hidden="1">
      <c r="A2308" s="27">
        <v>39</v>
      </c>
      <c r="B2308" s="20" t="s">
        <v>89</v>
      </c>
      <c r="C2308" s="29">
        <v>45560</v>
      </c>
      <c r="D2308" s="7"/>
      <c r="E2308" s="4" t="s">
        <v>90</v>
      </c>
      <c r="F2308" s="8">
        <v>563994</v>
      </c>
      <c r="G2308" s="8" t="s">
        <v>8238</v>
      </c>
      <c r="H2308" s="4" t="s">
        <v>510</v>
      </c>
      <c r="I2308" s="8"/>
      <c r="J2308" s="8"/>
      <c r="K2308" s="8"/>
      <c r="L2308" s="4"/>
      <c r="M2308" s="8"/>
      <c r="N2308" s="8"/>
      <c r="O2308" s="8"/>
      <c r="P2308" s="8"/>
      <c r="Q2308" s="8"/>
      <c r="R2308" s="7"/>
      <c r="V2308" s="6"/>
      <c r="W2308" s="7"/>
      <c r="X2308" s="7"/>
      <c r="Y2308" s="7"/>
      <c r="Z2308" s="7"/>
      <c r="AA2308" s="7"/>
      <c r="AB2308" s="7"/>
      <c r="AC2308" s="7"/>
      <c r="AD2308" s="15"/>
      <c r="AE2308" s="15"/>
      <c r="AF2308" s="17" t="s">
        <v>3273</v>
      </c>
      <c r="AG2308" s="17" t="s">
        <v>3274</v>
      </c>
      <c r="AH2308" s="15"/>
      <c r="AI2308" s="15"/>
    </row>
    <row r="2309" spans="1:35" ht="30" hidden="1">
      <c r="A2309" s="27">
        <v>40</v>
      </c>
      <c r="B2309" s="20" t="s">
        <v>16</v>
      </c>
      <c r="C2309" s="29">
        <v>45566</v>
      </c>
      <c r="D2309" s="7" t="s">
        <v>154</v>
      </c>
      <c r="E2309" s="4" t="s">
        <v>1234</v>
      </c>
      <c r="F2309" s="8">
        <v>564047</v>
      </c>
      <c r="G2309" s="8" t="s">
        <v>8239</v>
      </c>
      <c r="H2309" s="4" t="s">
        <v>443</v>
      </c>
      <c r="I2309" s="8" t="s">
        <v>8240</v>
      </c>
      <c r="J2309" s="8"/>
      <c r="K2309" s="8"/>
      <c r="L2309" s="4"/>
      <c r="M2309" s="8">
        <v>4</v>
      </c>
      <c r="N2309" s="8"/>
      <c r="O2309" s="8"/>
      <c r="P2309" s="8"/>
      <c r="Q2309" s="8"/>
      <c r="R2309" s="7"/>
      <c r="V2309" s="6"/>
      <c r="W2309" s="7"/>
      <c r="X2309" s="7"/>
      <c r="Y2309" s="7"/>
      <c r="Z2309" s="7"/>
      <c r="AA2309" s="7"/>
      <c r="AB2309" s="7"/>
      <c r="AC2309" s="7"/>
      <c r="AD2309" s="15"/>
      <c r="AE2309" s="15"/>
      <c r="AF2309" s="17" t="s">
        <v>3273</v>
      </c>
      <c r="AG2309" s="17" t="s">
        <v>3274</v>
      </c>
      <c r="AH2309" s="15"/>
      <c r="AI2309" s="15"/>
    </row>
    <row r="2310" spans="1:35" ht="30" hidden="1">
      <c r="A2310" s="27">
        <v>40</v>
      </c>
      <c r="B2310" s="20" t="s">
        <v>16</v>
      </c>
      <c r="C2310" s="29">
        <v>45566</v>
      </c>
      <c r="D2310" s="7" t="s">
        <v>30</v>
      </c>
      <c r="E2310" s="4" t="s">
        <v>147</v>
      </c>
      <c r="F2310" s="8">
        <v>564048</v>
      </c>
      <c r="G2310" s="8" t="s">
        <v>8241</v>
      </c>
      <c r="H2310" s="4" t="s">
        <v>443</v>
      </c>
      <c r="I2310" s="8" t="s">
        <v>7688</v>
      </c>
      <c r="J2310" s="8"/>
      <c r="K2310" s="8"/>
      <c r="L2310" s="4"/>
      <c r="M2310" s="8"/>
      <c r="N2310" s="8"/>
      <c r="O2310" s="8"/>
      <c r="P2310" s="8"/>
      <c r="Q2310" s="8"/>
      <c r="R2310" s="7"/>
      <c r="V2310" s="6"/>
      <c r="W2310" s="7"/>
      <c r="X2310" s="7"/>
      <c r="Y2310" s="7"/>
      <c r="Z2310" s="7"/>
      <c r="AA2310" s="7"/>
      <c r="AB2310" s="7"/>
      <c r="AC2310" s="7"/>
      <c r="AD2310" s="15"/>
      <c r="AE2310" s="15"/>
      <c r="AF2310" s="17" t="s">
        <v>3273</v>
      </c>
      <c r="AG2310" s="17" t="s">
        <v>3274</v>
      </c>
      <c r="AH2310" s="15"/>
      <c r="AI2310" s="15"/>
    </row>
    <row r="2311" spans="1:35" hidden="1">
      <c r="A2311" s="27">
        <v>40</v>
      </c>
      <c r="B2311" s="20" t="s">
        <v>16</v>
      </c>
      <c r="C2311" s="29">
        <v>45566</v>
      </c>
      <c r="D2311" s="7"/>
      <c r="E2311" s="4" t="s">
        <v>147</v>
      </c>
      <c r="F2311" s="8">
        <v>564049</v>
      </c>
      <c r="G2311" s="8" t="s">
        <v>8242</v>
      </c>
      <c r="H2311" s="4" t="s">
        <v>443</v>
      </c>
      <c r="I2311" s="8" t="s">
        <v>50</v>
      </c>
      <c r="J2311" s="8"/>
      <c r="K2311" s="8"/>
      <c r="L2311" s="4"/>
      <c r="M2311" s="8">
        <v>4</v>
      </c>
      <c r="N2311" s="8"/>
      <c r="O2311" s="8"/>
      <c r="P2311" s="8"/>
      <c r="Q2311" s="8"/>
      <c r="R2311" s="7"/>
      <c r="V2311" s="6"/>
      <c r="W2311" s="7"/>
      <c r="X2311" s="7"/>
      <c r="Y2311" s="7"/>
      <c r="Z2311" s="7"/>
      <c r="AA2311" s="7"/>
      <c r="AB2311" s="7"/>
      <c r="AC2311" s="7"/>
      <c r="AD2311" s="15"/>
      <c r="AE2311" s="15"/>
      <c r="AF2311" s="17" t="s">
        <v>3273</v>
      </c>
      <c r="AG2311" s="17" t="s">
        <v>3274</v>
      </c>
      <c r="AH2311" s="15"/>
      <c r="AI2311" s="15"/>
    </row>
    <row r="2312" spans="1:35" ht="30" hidden="1">
      <c r="A2312" s="27">
        <v>40</v>
      </c>
      <c r="B2312" s="20" t="s">
        <v>16</v>
      </c>
      <c r="C2312" s="29">
        <v>45566</v>
      </c>
      <c r="D2312" s="7" t="s">
        <v>41</v>
      </c>
      <c r="E2312" s="4" t="s">
        <v>35</v>
      </c>
      <c r="F2312" s="8">
        <v>564050</v>
      </c>
      <c r="G2312" s="8" t="s">
        <v>8243</v>
      </c>
      <c r="H2312" s="4" t="s">
        <v>443</v>
      </c>
      <c r="I2312" s="8" t="s">
        <v>8244</v>
      </c>
      <c r="J2312" s="8"/>
      <c r="K2312" s="8"/>
      <c r="L2312" s="4"/>
      <c r="M2312" s="8">
        <v>4</v>
      </c>
      <c r="N2312" s="8"/>
      <c r="O2312" s="8"/>
      <c r="P2312" s="8"/>
      <c r="Q2312" s="8"/>
      <c r="R2312" s="7"/>
      <c r="V2312" s="6"/>
      <c r="W2312" s="7"/>
      <c r="X2312" s="7"/>
      <c r="Y2312" s="7"/>
      <c r="Z2312" s="7"/>
      <c r="AA2312" s="7"/>
      <c r="AB2312" s="7"/>
      <c r="AC2312" s="7"/>
      <c r="AD2312" s="15"/>
      <c r="AE2312" s="15"/>
      <c r="AF2312" s="17" t="s">
        <v>3273</v>
      </c>
      <c r="AG2312" s="17" t="s">
        <v>3274</v>
      </c>
      <c r="AH2312" s="15"/>
      <c r="AI2312" s="15"/>
    </row>
    <row r="2313" spans="1:35" ht="30" hidden="1">
      <c r="A2313" s="27">
        <v>40</v>
      </c>
      <c r="B2313" s="20" t="s">
        <v>16</v>
      </c>
      <c r="C2313" s="29">
        <v>45566</v>
      </c>
      <c r="D2313" s="7"/>
      <c r="E2313" s="4" t="s">
        <v>45</v>
      </c>
      <c r="F2313" s="8">
        <v>564051</v>
      </c>
      <c r="G2313" s="8" t="s">
        <v>8245</v>
      </c>
      <c r="H2313" s="4" t="s">
        <v>443</v>
      </c>
      <c r="I2313" s="8" t="s">
        <v>8246</v>
      </c>
      <c r="J2313" s="8" t="s">
        <v>4350</v>
      </c>
      <c r="K2313" s="8" t="s">
        <v>3733</v>
      </c>
      <c r="L2313" s="4" t="s">
        <v>8177</v>
      </c>
      <c r="M2313" s="8">
        <v>3</v>
      </c>
      <c r="N2313" s="8"/>
      <c r="O2313" s="8"/>
      <c r="P2313" s="8"/>
      <c r="Q2313" s="8"/>
      <c r="R2313" s="7"/>
      <c r="V2313" s="6"/>
      <c r="W2313" s="7"/>
      <c r="X2313" s="7"/>
      <c r="Y2313" s="7"/>
      <c r="Z2313" s="7"/>
      <c r="AA2313" s="7"/>
      <c r="AB2313" s="7"/>
      <c r="AC2313" s="7"/>
      <c r="AD2313" s="15"/>
      <c r="AE2313" s="15"/>
      <c r="AF2313" s="17" t="s">
        <v>3273</v>
      </c>
      <c r="AG2313" s="17" t="s">
        <v>3274</v>
      </c>
      <c r="AH2313" s="15"/>
      <c r="AI2313" s="15"/>
    </row>
    <row r="2314" spans="1:35" hidden="1">
      <c r="A2314" s="27">
        <v>40</v>
      </c>
      <c r="B2314" s="20" t="s">
        <v>16</v>
      </c>
      <c r="C2314" s="29">
        <v>45566</v>
      </c>
      <c r="D2314" s="7"/>
      <c r="E2314" s="4" t="s">
        <v>45</v>
      </c>
      <c r="F2314" s="8">
        <v>564052</v>
      </c>
      <c r="G2314" s="8" t="s">
        <v>8247</v>
      </c>
      <c r="H2314" s="4" t="s">
        <v>443</v>
      </c>
      <c r="I2314" s="8" t="s">
        <v>50</v>
      </c>
      <c r="J2314" s="8"/>
      <c r="K2314" s="8"/>
      <c r="L2314" s="4"/>
      <c r="M2314" s="8">
        <v>4</v>
      </c>
      <c r="N2314" s="8"/>
      <c r="O2314" s="8"/>
      <c r="P2314" s="8"/>
      <c r="Q2314" s="8"/>
      <c r="R2314" s="7"/>
      <c r="V2314" s="6"/>
      <c r="W2314" s="7"/>
      <c r="X2314" s="7"/>
      <c r="Y2314" s="7"/>
      <c r="Z2314" s="7"/>
      <c r="AA2314" s="7"/>
      <c r="AB2314" s="7"/>
      <c r="AC2314" s="7"/>
      <c r="AD2314" s="15"/>
      <c r="AE2314" s="15"/>
      <c r="AF2314" s="17" t="s">
        <v>3273</v>
      </c>
      <c r="AG2314" s="17" t="s">
        <v>3274</v>
      </c>
      <c r="AH2314" s="15"/>
      <c r="AI2314" s="15"/>
    </row>
    <row r="2315" spans="1:35" ht="30" hidden="1">
      <c r="A2315" s="27">
        <v>40</v>
      </c>
      <c r="B2315" s="20" t="s">
        <v>16</v>
      </c>
      <c r="C2315" s="29">
        <v>45566</v>
      </c>
      <c r="D2315" s="7"/>
      <c r="E2315" s="4" t="s">
        <v>45</v>
      </c>
      <c r="F2315" s="8">
        <v>564053</v>
      </c>
      <c r="G2315" s="8" t="s">
        <v>8248</v>
      </c>
      <c r="H2315" s="4" t="s">
        <v>443</v>
      </c>
      <c r="I2315" s="8" t="s">
        <v>8249</v>
      </c>
      <c r="J2315" s="8" t="s">
        <v>5183</v>
      </c>
      <c r="K2315" s="8" t="s">
        <v>5719</v>
      </c>
      <c r="L2315" s="4" t="s">
        <v>8250</v>
      </c>
      <c r="M2315" s="8">
        <v>3</v>
      </c>
      <c r="N2315" s="8"/>
      <c r="O2315" s="8"/>
      <c r="P2315" s="8"/>
      <c r="Q2315" s="8"/>
      <c r="R2315" s="7"/>
      <c r="V2315" s="6"/>
      <c r="W2315" s="7"/>
      <c r="X2315" s="7"/>
      <c r="Y2315" s="7"/>
      <c r="Z2315" s="7"/>
      <c r="AA2315" s="7"/>
      <c r="AB2315" s="7"/>
      <c r="AC2315" s="7"/>
      <c r="AD2315" s="15"/>
      <c r="AE2315" s="15"/>
      <c r="AF2315" s="17" t="s">
        <v>3273</v>
      </c>
      <c r="AG2315" s="17" t="s">
        <v>3274</v>
      </c>
      <c r="AH2315" s="15"/>
      <c r="AI2315" s="15"/>
    </row>
    <row r="2316" spans="1:35" ht="30" hidden="1">
      <c r="A2316" s="27">
        <v>40</v>
      </c>
      <c r="B2316" s="20" t="s">
        <v>16</v>
      </c>
      <c r="C2316" s="29">
        <v>45566</v>
      </c>
      <c r="D2316" s="7"/>
      <c r="E2316" s="4" t="s">
        <v>45</v>
      </c>
      <c r="F2316" s="8">
        <v>564054</v>
      </c>
      <c r="G2316" s="8" t="s">
        <v>8251</v>
      </c>
      <c r="H2316" s="4" t="s">
        <v>443</v>
      </c>
      <c r="I2316" s="8" t="s">
        <v>8252</v>
      </c>
      <c r="J2316" s="8" t="s">
        <v>4350</v>
      </c>
      <c r="K2316" s="8" t="s">
        <v>3323</v>
      </c>
      <c r="L2316" s="4"/>
      <c r="M2316" s="8">
        <v>4</v>
      </c>
      <c r="N2316" s="8"/>
      <c r="O2316" s="8"/>
      <c r="P2316" s="8"/>
      <c r="Q2316" s="8"/>
      <c r="R2316" s="7"/>
      <c r="V2316" s="6"/>
      <c r="W2316" s="7"/>
      <c r="X2316" s="7"/>
      <c r="Y2316" s="7"/>
      <c r="Z2316" s="7"/>
      <c r="AA2316" s="7"/>
      <c r="AB2316" s="7"/>
      <c r="AC2316" s="7"/>
      <c r="AD2316" s="15"/>
      <c r="AE2316" s="15"/>
      <c r="AF2316" s="17" t="s">
        <v>3273</v>
      </c>
      <c r="AG2316" s="17" t="s">
        <v>3274</v>
      </c>
      <c r="AH2316" s="15"/>
      <c r="AI2316" s="15"/>
    </row>
    <row r="2317" spans="1:35" ht="45" hidden="1">
      <c r="A2317" s="27">
        <v>40</v>
      </c>
      <c r="B2317" s="20" t="s">
        <v>16</v>
      </c>
      <c r="C2317" s="29">
        <v>45566</v>
      </c>
      <c r="D2317" s="7"/>
      <c r="E2317" s="4" t="s">
        <v>17</v>
      </c>
      <c r="F2317" s="8">
        <v>564055</v>
      </c>
      <c r="G2317" s="8" t="s">
        <v>8253</v>
      </c>
      <c r="H2317" s="4" t="s">
        <v>443</v>
      </c>
      <c r="I2317" s="8" t="s">
        <v>8254</v>
      </c>
      <c r="J2317" s="8" t="s">
        <v>6370</v>
      </c>
      <c r="K2317" s="8" t="s">
        <v>7407</v>
      </c>
      <c r="L2317" s="4" t="s">
        <v>4530</v>
      </c>
      <c r="M2317" s="8">
        <v>3</v>
      </c>
      <c r="N2317" s="8"/>
      <c r="O2317" s="8"/>
      <c r="P2317" s="8"/>
      <c r="Q2317" s="8"/>
      <c r="R2317" s="7"/>
      <c r="V2317" s="6"/>
      <c r="W2317" s="7"/>
      <c r="X2317" s="7"/>
      <c r="Y2317" s="7"/>
      <c r="Z2317" s="7"/>
      <c r="AA2317" s="7"/>
      <c r="AB2317" s="7"/>
      <c r="AC2317" s="7"/>
      <c r="AD2317" s="15"/>
      <c r="AE2317" s="15"/>
      <c r="AF2317" s="17" t="s">
        <v>3273</v>
      </c>
      <c r="AG2317" s="17" t="s">
        <v>3274</v>
      </c>
      <c r="AH2317" s="15"/>
      <c r="AI2317" s="15"/>
    </row>
    <row r="2318" spans="1:35" hidden="1">
      <c r="A2318" s="27">
        <v>40</v>
      </c>
      <c r="B2318" s="20" t="s">
        <v>16</v>
      </c>
      <c r="C2318" s="29">
        <v>45566</v>
      </c>
      <c r="D2318" s="7"/>
      <c r="E2318" s="4" t="s">
        <v>17</v>
      </c>
      <c r="F2318" s="8">
        <v>564056</v>
      </c>
      <c r="G2318" s="8" t="s">
        <v>8255</v>
      </c>
      <c r="H2318" s="4" t="s">
        <v>443</v>
      </c>
      <c r="I2318" s="8" t="s">
        <v>50</v>
      </c>
      <c r="J2318" s="8"/>
      <c r="K2318" s="8"/>
      <c r="L2318" s="4"/>
      <c r="M2318" s="8">
        <v>4</v>
      </c>
      <c r="N2318" s="8"/>
      <c r="O2318" s="8"/>
      <c r="P2318" s="8"/>
      <c r="Q2318" s="8"/>
      <c r="R2318" s="7"/>
      <c r="V2318" s="6"/>
      <c r="W2318" s="7"/>
      <c r="X2318" s="7"/>
      <c r="Y2318" s="7"/>
      <c r="Z2318" s="7"/>
      <c r="AA2318" s="7"/>
      <c r="AB2318" s="7"/>
      <c r="AC2318" s="7"/>
      <c r="AD2318" s="15"/>
      <c r="AE2318" s="15"/>
      <c r="AF2318" s="17" t="s">
        <v>3273</v>
      </c>
      <c r="AG2318" s="17" t="s">
        <v>3274</v>
      </c>
      <c r="AH2318" s="15"/>
      <c r="AI2318" s="15"/>
    </row>
    <row r="2319" spans="1:35" ht="30" hidden="1">
      <c r="A2319" s="27">
        <v>40</v>
      </c>
      <c r="B2319" s="20" t="s">
        <v>16</v>
      </c>
      <c r="C2319" s="29">
        <v>45566</v>
      </c>
      <c r="D2319" s="7"/>
      <c r="E2319" s="4" t="s">
        <v>17</v>
      </c>
      <c r="F2319" s="8">
        <v>564057</v>
      </c>
      <c r="G2319" s="8" t="s">
        <v>8256</v>
      </c>
      <c r="H2319" s="4" t="s">
        <v>443</v>
      </c>
      <c r="I2319" s="8" t="s">
        <v>8069</v>
      </c>
      <c r="J2319" s="8" t="s">
        <v>3751</v>
      </c>
      <c r="K2319" s="8" t="s">
        <v>4350</v>
      </c>
      <c r="L2319" s="4" t="s">
        <v>4530</v>
      </c>
      <c r="M2319" s="8">
        <v>3</v>
      </c>
      <c r="N2319" s="8"/>
      <c r="O2319" s="8"/>
      <c r="P2319" s="8"/>
      <c r="Q2319" s="8"/>
      <c r="R2319" s="7"/>
      <c r="V2319" s="6"/>
      <c r="W2319" s="7"/>
      <c r="X2319" s="7"/>
      <c r="Y2319" s="7"/>
      <c r="Z2319" s="7"/>
      <c r="AA2319" s="7"/>
      <c r="AB2319" s="7"/>
      <c r="AC2319" s="7"/>
      <c r="AD2319" s="15"/>
      <c r="AE2319" s="15"/>
      <c r="AF2319" s="17" t="s">
        <v>3273</v>
      </c>
      <c r="AG2319" s="17" t="s">
        <v>3274</v>
      </c>
      <c r="AH2319" s="15"/>
      <c r="AI2319" s="15"/>
    </row>
    <row r="2320" spans="1:35" ht="30" hidden="1">
      <c r="A2320" s="27">
        <v>40</v>
      </c>
      <c r="B2320" s="20" t="s">
        <v>16</v>
      </c>
      <c r="C2320" s="29">
        <v>45566</v>
      </c>
      <c r="D2320" s="7"/>
      <c r="E2320" s="4" t="s">
        <v>17</v>
      </c>
      <c r="F2320" s="8">
        <v>564059</v>
      </c>
      <c r="G2320" s="8" t="s">
        <v>8257</v>
      </c>
      <c r="H2320" s="4" t="s">
        <v>443</v>
      </c>
      <c r="I2320" s="8" t="s">
        <v>7443</v>
      </c>
      <c r="J2320" s="8" t="s">
        <v>3323</v>
      </c>
      <c r="K2320" s="8" t="s">
        <v>3888</v>
      </c>
      <c r="L2320" s="4"/>
      <c r="M2320" s="8">
        <v>4</v>
      </c>
      <c r="N2320" s="8"/>
      <c r="O2320" s="8"/>
      <c r="P2320" s="8"/>
      <c r="Q2320" s="8"/>
      <c r="R2320" s="7"/>
      <c r="V2320" s="6"/>
      <c r="W2320" s="7"/>
      <c r="X2320" s="7"/>
      <c r="Y2320" s="7"/>
      <c r="Z2320" s="7"/>
      <c r="AA2320" s="7"/>
      <c r="AB2320" s="7"/>
      <c r="AC2320" s="7"/>
      <c r="AD2320" s="15"/>
      <c r="AE2320" s="15"/>
      <c r="AF2320" s="17" t="s">
        <v>3273</v>
      </c>
      <c r="AG2320" s="17" t="s">
        <v>3274</v>
      </c>
      <c r="AH2320" s="15"/>
      <c r="AI2320" s="15"/>
    </row>
    <row r="2321" spans="1:35" ht="60" hidden="1">
      <c r="A2321" s="27">
        <v>40</v>
      </c>
      <c r="B2321" s="20" t="s">
        <v>16</v>
      </c>
      <c r="C2321" s="29">
        <v>45566</v>
      </c>
      <c r="D2321" s="7" t="s">
        <v>41</v>
      </c>
      <c r="E2321" s="4" t="s">
        <v>17</v>
      </c>
      <c r="F2321" s="8">
        <v>564060</v>
      </c>
      <c r="G2321" s="8" t="s">
        <v>8258</v>
      </c>
      <c r="H2321" s="4" t="s">
        <v>443</v>
      </c>
      <c r="I2321" s="8" t="s">
        <v>8259</v>
      </c>
      <c r="J2321" s="8"/>
      <c r="K2321" s="8"/>
      <c r="L2321" s="4"/>
      <c r="M2321" s="8">
        <v>3</v>
      </c>
      <c r="N2321" s="8"/>
      <c r="O2321" s="8"/>
      <c r="P2321" s="8"/>
      <c r="Q2321" s="8"/>
      <c r="R2321" s="7"/>
      <c r="V2321" s="6"/>
      <c r="W2321" s="7"/>
      <c r="X2321" s="7"/>
      <c r="Y2321" s="7"/>
      <c r="Z2321" s="7"/>
      <c r="AA2321" s="7"/>
      <c r="AB2321" s="7"/>
      <c r="AC2321" s="7"/>
      <c r="AD2321" s="15"/>
      <c r="AE2321" s="15"/>
      <c r="AF2321" s="17" t="s">
        <v>3273</v>
      </c>
      <c r="AG2321" s="17" t="s">
        <v>3274</v>
      </c>
      <c r="AH2321" s="15"/>
      <c r="AI2321" s="15"/>
    </row>
    <row r="2322" spans="1:35" ht="30" hidden="1">
      <c r="A2322" s="27">
        <v>40</v>
      </c>
      <c r="B2322" s="20" t="s">
        <v>16</v>
      </c>
      <c r="C2322" s="29">
        <v>45566</v>
      </c>
      <c r="D2322" s="7" t="s">
        <v>62</v>
      </c>
      <c r="E2322" s="4" t="s">
        <v>17</v>
      </c>
      <c r="F2322" s="8">
        <v>564061</v>
      </c>
      <c r="G2322" s="8" t="s">
        <v>8260</v>
      </c>
      <c r="H2322" s="4" t="s">
        <v>443</v>
      </c>
      <c r="I2322" s="8" t="s">
        <v>7688</v>
      </c>
      <c r="J2322" s="8"/>
      <c r="K2322" s="8"/>
      <c r="L2322" s="4"/>
      <c r="M2322" s="8"/>
      <c r="N2322" s="8"/>
      <c r="O2322" s="8"/>
      <c r="P2322" s="8"/>
      <c r="Q2322" s="8"/>
      <c r="R2322" s="7"/>
      <c r="V2322" s="6"/>
      <c r="W2322" s="7"/>
      <c r="X2322" s="7"/>
      <c r="Y2322" s="7"/>
      <c r="Z2322" s="7"/>
      <c r="AA2322" s="7"/>
      <c r="AB2322" s="7"/>
      <c r="AC2322" s="7"/>
      <c r="AD2322" s="15"/>
      <c r="AE2322" s="15"/>
      <c r="AF2322" s="17" t="s">
        <v>3273</v>
      </c>
      <c r="AG2322" s="17" t="s">
        <v>3274</v>
      </c>
      <c r="AH2322" s="15"/>
      <c r="AI2322" s="15"/>
    </row>
    <row r="2323" spans="1:35" hidden="1">
      <c r="A2323" s="27">
        <v>40</v>
      </c>
      <c r="B2323" s="20" t="s">
        <v>16</v>
      </c>
      <c r="C2323" s="29">
        <v>45566</v>
      </c>
      <c r="D2323" s="7"/>
      <c r="E2323" s="4" t="s">
        <v>39</v>
      </c>
      <c r="F2323" s="8">
        <v>564062</v>
      </c>
      <c r="G2323" s="8" t="s">
        <v>8261</v>
      </c>
      <c r="H2323" s="4" t="s">
        <v>443</v>
      </c>
      <c r="I2323" s="8" t="s">
        <v>50</v>
      </c>
      <c r="J2323" s="8"/>
      <c r="K2323" s="8"/>
      <c r="L2323" s="4"/>
      <c r="M2323" s="8">
        <v>4</v>
      </c>
      <c r="N2323" s="8"/>
      <c r="O2323" s="8"/>
      <c r="P2323" s="8"/>
      <c r="Q2323" s="8"/>
      <c r="R2323" s="7"/>
      <c r="V2323" s="6"/>
      <c r="W2323" s="7"/>
      <c r="X2323" s="7"/>
      <c r="Y2323" s="7"/>
      <c r="Z2323" s="7"/>
      <c r="AA2323" s="7"/>
      <c r="AB2323" s="7"/>
      <c r="AC2323" s="7"/>
      <c r="AD2323" s="15"/>
      <c r="AE2323" s="15"/>
      <c r="AF2323" s="17" t="s">
        <v>3273</v>
      </c>
      <c r="AG2323" s="17" t="s">
        <v>3274</v>
      </c>
      <c r="AH2323" s="15"/>
      <c r="AI2323" s="15"/>
    </row>
    <row r="2324" spans="1:35" ht="45" hidden="1">
      <c r="A2324" s="27">
        <v>40</v>
      </c>
      <c r="B2324" s="20" t="s">
        <v>16</v>
      </c>
      <c r="C2324" s="29">
        <v>45566</v>
      </c>
      <c r="D2324" s="7" t="s">
        <v>41</v>
      </c>
      <c r="E2324" s="4" t="s">
        <v>39</v>
      </c>
      <c r="F2324" s="8">
        <v>564063</v>
      </c>
      <c r="G2324" s="8" t="s">
        <v>8262</v>
      </c>
      <c r="H2324" s="4" t="s">
        <v>443</v>
      </c>
      <c r="I2324" s="8" t="s">
        <v>8263</v>
      </c>
      <c r="J2324" s="8" t="s">
        <v>5183</v>
      </c>
      <c r="K2324" s="8" t="s">
        <v>4924</v>
      </c>
      <c r="L2324" s="4" t="s">
        <v>4530</v>
      </c>
      <c r="M2324" s="8">
        <v>3</v>
      </c>
      <c r="N2324" s="8"/>
      <c r="O2324" s="8"/>
      <c r="P2324" s="8"/>
      <c r="Q2324" s="8"/>
      <c r="R2324" s="7"/>
      <c r="V2324" s="6"/>
      <c r="W2324" s="7"/>
      <c r="X2324" s="7"/>
      <c r="Y2324" s="7"/>
      <c r="Z2324" s="7"/>
      <c r="AA2324" s="7"/>
      <c r="AB2324" s="7"/>
      <c r="AC2324" s="7"/>
      <c r="AD2324" s="15"/>
      <c r="AE2324" s="15"/>
      <c r="AF2324" s="17" t="s">
        <v>3273</v>
      </c>
      <c r="AG2324" s="17" t="s">
        <v>3274</v>
      </c>
      <c r="AH2324" s="15"/>
      <c r="AI2324" s="15"/>
    </row>
    <row r="2325" spans="1:35" ht="45" hidden="1">
      <c r="A2325" s="27">
        <v>40</v>
      </c>
      <c r="B2325" s="20" t="s">
        <v>16</v>
      </c>
      <c r="C2325" s="29">
        <v>45566</v>
      </c>
      <c r="D2325" s="7" t="s">
        <v>177</v>
      </c>
      <c r="E2325" s="4" t="s">
        <v>35</v>
      </c>
      <c r="F2325" s="8">
        <v>564073</v>
      </c>
      <c r="G2325" s="8" t="s">
        <v>8264</v>
      </c>
      <c r="H2325" s="4" t="s">
        <v>443</v>
      </c>
      <c r="I2325" s="8" t="s">
        <v>7688</v>
      </c>
      <c r="J2325" s="8"/>
      <c r="K2325" s="8"/>
      <c r="L2325" s="4"/>
      <c r="M2325" s="8"/>
      <c r="N2325" s="8"/>
      <c r="O2325" s="8"/>
      <c r="P2325" s="8"/>
      <c r="Q2325" s="8"/>
      <c r="R2325" s="7"/>
      <c r="V2325" s="6"/>
      <c r="W2325" s="7"/>
      <c r="X2325" s="7"/>
      <c r="Y2325" s="7"/>
      <c r="Z2325" s="7"/>
      <c r="AA2325" s="7"/>
      <c r="AB2325" s="7"/>
      <c r="AC2325" s="7"/>
      <c r="AD2325" s="15"/>
      <c r="AE2325" s="15"/>
      <c r="AF2325" s="17" t="s">
        <v>3273</v>
      </c>
      <c r="AG2325" s="17" t="s">
        <v>3274</v>
      </c>
      <c r="AH2325" s="15"/>
      <c r="AI2325" s="15"/>
    </row>
    <row r="2326" spans="1:35" ht="45" hidden="1">
      <c r="A2326" s="27">
        <v>40</v>
      </c>
      <c r="B2326" s="20" t="s">
        <v>16</v>
      </c>
      <c r="C2326" s="29">
        <v>45566</v>
      </c>
      <c r="D2326" s="7" t="s">
        <v>177</v>
      </c>
      <c r="E2326" s="4" t="s">
        <v>35</v>
      </c>
      <c r="F2326" s="8">
        <v>564074</v>
      </c>
      <c r="G2326" s="8" t="s">
        <v>8265</v>
      </c>
      <c r="H2326" s="4" t="s">
        <v>443</v>
      </c>
      <c r="I2326" s="8" t="s">
        <v>7688</v>
      </c>
      <c r="J2326" s="8"/>
      <c r="K2326" s="8"/>
      <c r="L2326" s="4"/>
      <c r="M2326" s="8"/>
      <c r="N2326" s="8"/>
      <c r="O2326" s="8"/>
      <c r="P2326" s="8"/>
      <c r="Q2326" s="8"/>
      <c r="R2326" s="7"/>
      <c r="V2326" s="6"/>
      <c r="W2326" s="7"/>
      <c r="X2326" s="7"/>
      <c r="Y2326" s="7"/>
      <c r="Z2326" s="7"/>
      <c r="AA2326" s="7"/>
      <c r="AB2326" s="7"/>
      <c r="AC2326" s="7"/>
      <c r="AD2326" s="15"/>
      <c r="AE2326" s="15"/>
      <c r="AF2326" s="17" t="s">
        <v>3273</v>
      </c>
      <c r="AG2326" s="17" t="s">
        <v>3274</v>
      </c>
      <c r="AH2326" s="15"/>
      <c r="AI2326" s="15"/>
    </row>
    <row r="2327" spans="1:35" hidden="1">
      <c r="A2327" s="27">
        <v>40</v>
      </c>
      <c r="B2327" s="20" t="s">
        <v>16</v>
      </c>
      <c r="C2327" s="29">
        <v>45566</v>
      </c>
      <c r="D2327" s="7"/>
      <c r="E2327" s="4" t="s">
        <v>31</v>
      </c>
      <c r="F2327" s="8">
        <v>564092</v>
      </c>
      <c r="G2327" s="8" t="s">
        <v>8266</v>
      </c>
      <c r="H2327" s="4" t="s">
        <v>443</v>
      </c>
      <c r="I2327" s="8" t="s">
        <v>8267</v>
      </c>
      <c r="J2327" s="8" t="s">
        <v>7136</v>
      </c>
      <c r="K2327" s="8"/>
      <c r="L2327" s="4"/>
      <c r="M2327" s="8">
        <v>3</v>
      </c>
      <c r="N2327" s="8"/>
      <c r="O2327" s="8"/>
      <c r="P2327" s="8"/>
      <c r="Q2327" s="8"/>
      <c r="R2327" s="7"/>
      <c r="V2327" s="6"/>
      <c r="W2327" s="7"/>
      <c r="X2327" s="7"/>
      <c r="Y2327" s="7"/>
      <c r="Z2327" s="7"/>
      <c r="AA2327" s="7"/>
      <c r="AB2327" s="7"/>
      <c r="AC2327" s="7"/>
      <c r="AD2327" s="15"/>
      <c r="AE2327" s="15"/>
      <c r="AF2327" s="17" t="s">
        <v>3273</v>
      </c>
      <c r="AG2327" s="17" t="s">
        <v>3274</v>
      </c>
      <c r="AH2327" s="15"/>
      <c r="AI2327" s="15"/>
    </row>
    <row r="2328" spans="1:35" ht="30" hidden="1">
      <c r="A2328" s="27">
        <v>40</v>
      </c>
      <c r="B2328" s="20" t="s">
        <v>16</v>
      </c>
      <c r="C2328" s="29">
        <v>45566</v>
      </c>
      <c r="D2328" s="7" t="s">
        <v>30</v>
      </c>
      <c r="E2328" s="4" t="s">
        <v>31</v>
      </c>
      <c r="F2328" s="8">
        <v>564094</v>
      </c>
      <c r="G2328" s="8" t="s">
        <v>8268</v>
      </c>
      <c r="H2328" s="4" t="s">
        <v>443</v>
      </c>
      <c r="I2328" s="8" t="s">
        <v>8269</v>
      </c>
      <c r="J2328" s="8" t="s">
        <v>3786</v>
      </c>
      <c r="K2328" s="8" t="s">
        <v>3888</v>
      </c>
      <c r="L2328" s="4"/>
      <c r="M2328" s="8">
        <v>4</v>
      </c>
      <c r="N2328" s="8"/>
      <c r="O2328" s="8"/>
      <c r="P2328" s="8"/>
      <c r="Q2328" s="8"/>
      <c r="R2328" s="7"/>
      <c r="V2328" s="6"/>
      <c r="W2328" s="7"/>
      <c r="X2328" s="7"/>
      <c r="Y2328" s="7"/>
      <c r="Z2328" s="7"/>
      <c r="AA2328" s="7"/>
      <c r="AB2328" s="7"/>
      <c r="AC2328" s="7"/>
      <c r="AD2328" s="15"/>
      <c r="AE2328" s="15"/>
      <c r="AF2328" s="17" t="s">
        <v>3273</v>
      </c>
      <c r="AG2328" s="17" t="s">
        <v>3274</v>
      </c>
      <c r="AH2328" s="15"/>
      <c r="AI2328" s="15"/>
    </row>
    <row r="2329" spans="1:35" ht="30" hidden="1">
      <c r="A2329" s="27">
        <v>40</v>
      </c>
      <c r="B2329" s="20" t="s">
        <v>16</v>
      </c>
      <c r="C2329" s="29">
        <v>45566</v>
      </c>
      <c r="D2329" s="7"/>
      <c r="E2329" s="4" t="s">
        <v>31</v>
      </c>
      <c r="F2329" s="8">
        <v>564095</v>
      </c>
      <c r="G2329" s="8" t="s">
        <v>8270</v>
      </c>
      <c r="H2329" s="4" t="s">
        <v>443</v>
      </c>
      <c r="I2329" s="8" t="s">
        <v>8271</v>
      </c>
      <c r="J2329" s="8" t="s">
        <v>3786</v>
      </c>
      <c r="K2329" s="8" t="s">
        <v>8272</v>
      </c>
      <c r="L2329" s="4"/>
      <c r="M2329" s="8">
        <v>4</v>
      </c>
      <c r="N2329" s="8"/>
      <c r="O2329" s="8"/>
      <c r="P2329" s="8"/>
      <c r="Q2329" s="8"/>
      <c r="R2329" s="7"/>
      <c r="V2329" s="6"/>
      <c r="W2329" s="7"/>
      <c r="X2329" s="7"/>
      <c r="Y2329" s="7"/>
      <c r="Z2329" s="7"/>
      <c r="AA2329" s="7"/>
      <c r="AB2329" s="7"/>
      <c r="AC2329" s="7"/>
      <c r="AD2329" s="15"/>
      <c r="AE2329" s="15"/>
      <c r="AF2329" s="17" t="s">
        <v>3273</v>
      </c>
      <c r="AG2329" s="17" t="s">
        <v>3274</v>
      </c>
      <c r="AH2329" s="15"/>
      <c r="AI2329" s="15"/>
    </row>
    <row r="2330" spans="1:35" ht="30" hidden="1">
      <c r="A2330" s="27">
        <v>40</v>
      </c>
      <c r="B2330" s="20" t="s">
        <v>16</v>
      </c>
      <c r="C2330" s="29">
        <v>45566</v>
      </c>
      <c r="D2330" s="7"/>
      <c r="E2330" s="4" t="s">
        <v>65</v>
      </c>
      <c r="F2330" s="8">
        <v>564097</v>
      </c>
      <c r="G2330" s="8" t="s">
        <v>8273</v>
      </c>
      <c r="H2330" s="4" t="s">
        <v>443</v>
      </c>
      <c r="I2330" s="8" t="s">
        <v>8274</v>
      </c>
      <c r="J2330" s="8" t="s">
        <v>4499</v>
      </c>
      <c r="K2330" s="8" t="s">
        <v>6290</v>
      </c>
      <c r="L2330" s="4" t="s">
        <v>3324</v>
      </c>
      <c r="M2330" s="8">
        <v>3</v>
      </c>
      <c r="N2330" s="8"/>
      <c r="O2330" s="8"/>
      <c r="P2330" s="8"/>
      <c r="Q2330" s="8"/>
      <c r="R2330" s="7"/>
      <c r="V2330" s="6"/>
      <c r="W2330" s="7"/>
      <c r="X2330" s="7"/>
      <c r="Y2330" s="7"/>
      <c r="Z2330" s="7"/>
      <c r="AA2330" s="7"/>
      <c r="AB2330" s="7"/>
      <c r="AC2330" s="7"/>
      <c r="AD2330" s="15"/>
      <c r="AE2330" s="15"/>
      <c r="AF2330" s="17" t="s">
        <v>3273</v>
      </c>
      <c r="AG2330" s="17" t="s">
        <v>3274</v>
      </c>
      <c r="AH2330" s="15"/>
      <c r="AI2330" s="15"/>
    </row>
    <row r="2331" spans="1:35" ht="30" hidden="1">
      <c r="A2331" s="27">
        <v>40</v>
      </c>
      <c r="B2331" s="20" t="s">
        <v>16</v>
      </c>
      <c r="C2331" s="29">
        <v>45564</v>
      </c>
      <c r="D2331" s="7" t="s">
        <v>154</v>
      </c>
      <c r="E2331" s="4" t="s">
        <v>17</v>
      </c>
      <c r="F2331" s="8">
        <v>564064</v>
      </c>
      <c r="G2331" s="8" t="s">
        <v>8275</v>
      </c>
      <c r="H2331" s="4" t="s">
        <v>4870</v>
      </c>
      <c r="I2331" s="8" t="s">
        <v>870</v>
      </c>
      <c r="J2331" s="8" t="s">
        <v>4199</v>
      </c>
      <c r="K2331" s="8"/>
      <c r="L2331" s="4"/>
      <c r="M2331" s="8">
        <v>4</v>
      </c>
      <c r="N2331" s="8"/>
      <c r="O2331" s="8"/>
      <c r="P2331" s="8"/>
      <c r="Q2331" s="8"/>
      <c r="R2331" s="7"/>
      <c r="V2331" s="6"/>
      <c r="W2331" s="7"/>
      <c r="X2331" s="7"/>
      <c r="Y2331" s="7"/>
      <c r="Z2331" s="7"/>
      <c r="AA2331" s="7"/>
      <c r="AB2331" s="7"/>
      <c r="AC2331" s="7"/>
      <c r="AD2331" s="15"/>
      <c r="AE2331" s="15"/>
      <c r="AF2331" s="17" t="s">
        <v>3273</v>
      </c>
      <c r="AG2331" s="17" t="s">
        <v>3274</v>
      </c>
      <c r="AH2331" s="15"/>
      <c r="AI2331" s="15"/>
    </row>
    <row r="2332" spans="1:35" ht="45" hidden="1">
      <c r="A2332" s="27">
        <v>40</v>
      </c>
      <c r="B2332" s="20" t="s">
        <v>16</v>
      </c>
      <c r="C2332" s="29">
        <v>45564</v>
      </c>
      <c r="D2332" s="7" t="s">
        <v>154</v>
      </c>
      <c r="E2332" s="4" t="s">
        <v>17</v>
      </c>
      <c r="F2332" s="8">
        <v>546065</v>
      </c>
      <c r="G2332" s="8" t="s">
        <v>8276</v>
      </c>
      <c r="H2332" s="4" t="s">
        <v>4870</v>
      </c>
      <c r="I2332" s="8" t="s">
        <v>8277</v>
      </c>
      <c r="J2332" s="8" t="s">
        <v>8278</v>
      </c>
      <c r="K2332" s="8" t="s">
        <v>6370</v>
      </c>
      <c r="L2332" s="4" t="s">
        <v>5981</v>
      </c>
      <c r="M2332" s="8">
        <v>3</v>
      </c>
      <c r="N2332" s="8"/>
      <c r="O2332" s="8"/>
      <c r="P2332" s="8"/>
      <c r="Q2332" s="8"/>
      <c r="R2332" s="7"/>
      <c r="V2332" s="6"/>
      <c r="W2332" s="7"/>
      <c r="X2332" s="7"/>
      <c r="Y2332" s="7"/>
      <c r="Z2332" s="7"/>
      <c r="AA2332" s="7"/>
      <c r="AB2332" s="7"/>
      <c r="AC2332" s="7"/>
      <c r="AD2332" s="15"/>
      <c r="AE2332" s="15"/>
      <c r="AF2332" s="17" t="s">
        <v>3273</v>
      </c>
      <c r="AG2332" s="17" t="s">
        <v>3274</v>
      </c>
      <c r="AH2332" s="15"/>
      <c r="AI2332" s="15"/>
    </row>
    <row r="2333" spans="1:35" ht="30" hidden="1">
      <c r="A2333" s="27">
        <v>40</v>
      </c>
      <c r="B2333" s="20" t="s">
        <v>16</v>
      </c>
      <c r="C2333" s="29">
        <v>45564</v>
      </c>
      <c r="D2333" s="7" t="s">
        <v>154</v>
      </c>
      <c r="E2333" s="4" t="s">
        <v>116</v>
      </c>
      <c r="F2333" s="8">
        <v>564066</v>
      </c>
      <c r="G2333" s="8" t="s">
        <v>8279</v>
      </c>
      <c r="H2333" s="4" t="s">
        <v>1561</v>
      </c>
      <c r="I2333" s="8" t="s">
        <v>2817</v>
      </c>
      <c r="J2333" s="8" t="s">
        <v>4368</v>
      </c>
      <c r="K2333" s="8" t="s">
        <v>5347</v>
      </c>
      <c r="L2333" s="4"/>
      <c r="M2333" s="8">
        <v>4</v>
      </c>
      <c r="N2333" s="8"/>
      <c r="O2333" s="8"/>
      <c r="P2333" s="8"/>
      <c r="Q2333" s="8"/>
      <c r="R2333" s="7"/>
      <c r="V2333" s="6"/>
      <c r="W2333" s="7"/>
      <c r="X2333" s="7"/>
      <c r="Y2333" s="7"/>
      <c r="Z2333" s="7"/>
      <c r="AA2333" s="7"/>
      <c r="AB2333" s="7"/>
      <c r="AC2333" s="7"/>
      <c r="AD2333" s="15"/>
      <c r="AE2333" s="15"/>
      <c r="AF2333" s="17" t="s">
        <v>3273</v>
      </c>
      <c r="AG2333" s="17" t="s">
        <v>3274</v>
      </c>
      <c r="AH2333" s="15"/>
      <c r="AI2333" s="15"/>
    </row>
    <row r="2334" spans="1:35" ht="30" hidden="1">
      <c r="A2334" s="27">
        <v>40</v>
      </c>
      <c r="B2334" s="20" t="s">
        <v>16</v>
      </c>
      <c r="C2334" s="29">
        <v>45564</v>
      </c>
      <c r="D2334" s="7" t="s">
        <v>154</v>
      </c>
      <c r="E2334" s="4" t="s">
        <v>116</v>
      </c>
      <c r="F2334" s="8">
        <v>564067</v>
      </c>
      <c r="G2334" s="8" t="s">
        <v>8280</v>
      </c>
      <c r="H2334" s="4" t="s">
        <v>1561</v>
      </c>
      <c r="I2334" s="8" t="s">
        <v>8281</v>
      </c>
      <c r="J2334" s="8" t="s">
        <v>3751</v>
      </c>
      <c r="K2334" s="8" t="s">
        <v>8272</v>
      </c>
      <c r="L2334" s="4" t="s">
        <v>6995</v>
      </c>
      <c r="M2334" s="8">
        <v>4</v>
      </c>
      <c r="N2334" s="8"/>
      <c r="O2334" s="8"/>
      <c r="P2334" s="8"/>
      <c r="Q2334" s="8"/>
      <c r="R2334" s="7"/>
      <c r="V2334" s="6"/>
      <c r="W2334" s="7"/>
      <c r="X2334" s="7"/>
      <c r="Y2334" s="7"/>
      <c r="Z2334" s="7"/>
      <c r="AA2334" s="7"/>
      <c r="AB2334" s="7"/>
      <c r="AC2334" s="7"/>
      <c r="AD2334" s="15"/>
      <c r="AE2334" s="15"/>
      <c r="AF2334" s="17" t="s">
        <v>3273</v>
      </c>
      <c r="AG2334" s="17" t="s">
        <v>3274</v>
      </c>
      <c r="AH2334" s="15"/>
      <c r="AI2334" s="15"/>
    </row>
    <row r="2335" spans="1:35" ht="30" hidden="1">
      <c r="A2335" s="27">
        <v>40</v>
      </c>
      <c r="B2335" s="20" t="s">
        <v>16</v>
      </c>
      <c r="C2335" s="29">
        <v>45564</v>
      </c>
      <c r="D2335" s="7" t="s">
        <v>154</v>
      </c>
      <c r="E2335" s="4" t="s">
        <v>90</v>
      </c>
      <c r="F2335" s="8">
        <v>564098</v>
      </c>
      <c r="G2335" s="8" t="s">
        <v>8282</v>
      </c>
      <c r="H2335" s="4" t="s">
        <v>1561</v>
      </c>
      <c r="I2335" s="8" t="s">
        <v>7688</v>
      </c>
      <c r="J2335" s="8"/>
      <c r="K2335" s="8"/>
      <c r="L2335" s="4"/>
      <c r="M2335" s="8"/>
      <c r="N2335" s="8"/>
      <c r="O2335" s="8"/>
      <c r="P2335" s="8"/>
      <c r="Q2335" s="8"/>
      <c r="R2335" s="7"/>
      <c r="V2335" s="6"/>
      <c r="W2335" s="7"/>
      <c r="X2335" s="7"/>
      <c r="Y2335" s="7"/>
      <c r="Z2335" s="7"/>
      <c r="AA2335" s="7"/>
      <c r="AB2335" s="7"/>
      <c r="AC2335" s="7"/>
      <c r="AD2335" s="15"/>
      <c r="AE2335" s="15"/>
      <c r="AF2335" s="17" t="s">
        <v>3273</v>
      </c>
      <c r="AG2335" s="17" t="s">
        <v>3274</v>
      </c>
      <c r="AH2335" s="15"/>
      <c r="AI2335" s="15"/>
    </row>
    <row r="2336" spans="1:35" ht="45" hidden="1">
      <c r="A2336" s="27">
        <v>40</v>
      </c>
      <c r="B2336" s="20" t="s">
        <v>16</v>
      </c>
      <c r="C2336" s="29">
        <v>45564</v>
      </c>
      <c r="D2336" s="7" t="s">
        <v>154</v>
      </c>
      <c r="E2336" s="4" t="s">
        <v>90</v>
      </c>
      <c r="F2336" s="8">
        <v>564099</v>
      </c>
      <c r="G2336" s="8" t="s">
        <v>8283</v>
      </c>
      <c r="H2336" s="4" t="s">
        <v>1561</v>
      </c>
      <c r="I2336" s="8" t="s">
        <v>8284</v>
      </c>
      <c r="J2336" s="8" t="s">
        <v>7621</v>
      </c>
      <c r="K2336" s="8" t="s">
        <v>4350</v>
      </c>
      <c r="L2336" s="4" t="s">
        <v>7934</v>
      </c>
      <c r="M2336" s="8">
        <v>3</v>
      </c>
      <c r="N2336" s="8"/>
      <c r="O2336" s="8"/>
      <c r="P2336" s="8"/>
      <c r="Q2336" s="8"/>
      <c r="R2336" s="7"/>
      <c r="V2336" s="6"/>
      <c r="W2336" s="7"/>
      <c r="X2336" s="7"/>
      <c r="Y2336" s="7"/>
      <c r="Z2336" s="7"/>
      <c r="AA2336" s="7"/>
      <c r="AB2336" s="7"/>
      <c r="AC2336" s="7"/>
      <c r="AD2336" s="15"/>
      <c r="AE2336" s="15"/>
      <c r="AF2336" s="17" t="s">
        <v>3273</v>
      </c>
      <c r="AG2336" s="17" t="s">
        <v>3274</v>
      </c>
      <c r="AH2336" s="15"/>
      <c r="AI2336" s="15"/>
    </row>
    <row r="2337" spans="1:35" ht="30" hidden="1">
      <c r="A2337" s="27">
        <v>40</v>
      </c>
      <c r="B2337" s="20" t="s">
        <v>16</v>
      </c>
      <c r="C2337" s="29">
        <v>45564</v>
      </c>
      <c r="D2337" s="7" t="s">
        <v>154</v>
      </c>
      <c r="E2337" s="4" t="s">
        <v>90</v>
      </c>
      <c r="F2337" s="8">
        <v>564100</v>
      </c>
      <c r="G2337" s="8" t="s">
        <v>8285</v>
      </c>
      <c r="H2337" s="4" t="s">
        <v>1561</v>
      </c>
      <c r="I2337" s="8" t="s">
        <v>8286</v>
      </c>
      <c r="J2337" s="8" t="s">
        <v>3751</v>
      </c>
      <c r="K2337" s="8" t="s">
        <v>4350</v>
      </c>
      <c r="L2337" s="4" t="s">
        <v>4530</v>
      </c>
      <c r="M2337" s="8">
        <v>3</v>
      </c>
      <c r="N2337" s="8"/>
      <c r="O2337" s="8"/>
      <c r="P2337" s="8"/>
      <c r="Q2337" s="8"/>
      <c r="R2337" s="7"/>
      <c r="V2337" s="6"/>
      <c r="W2337" s="7"/>
      <c r="X2337" s="7"/>
      <c r="Y2337" s="7"/>
      <c r="Z2337" s="7"/>
      <c r="AA2337" s="7"/>
      <c r="AB2337" s="7"/>
      <c r="AC2337" s="7"/>
      <c r="AD2337" s="15"/>
      <c r="AE2337" s="15"/>
      <c r="AF2337" s="17" t="s">
        <v>3273</v>
      </c>
      <c r="AG2337" s="17" t="s">
        <v>3274</v>
      </c>
      <c r="AH2337" s="15"/>
      <c r="AI2337" s="15"/>
    </row>
    <row r="2338" spans="1:35" ht="30" hidden="1">
      <c r="A2338" s="27">
        <v>40</v>
      </c>
      <c r="B2338" s="20" t="s">
        <v>96</v>
      </c>
      <c r="C2338" s="29">
        <v>45565</v>
      </c>
      <c r="D2338" s="7" t="s">
        <v>305</v>
      </c>
      <c r="E2338" s="4" t="s">
        <v>17</v>
      </c>
      <c r="F2338" s="8">
        <v>564017</v>
      </c>
      <c r="G2338" s="8" t="s">
        <v>8287</v>
      </c>
      <c r="H2338" s="4" t="s">
        <v>569</v>
      </c>
      <c r="I2338" s="8" t="s">
        <v>7688</v>
      </c>
      <c r="J2338" s="8"/>
      <c r="K2338" s="8"/>
      <c r="L2338" s="4"/>
      <c r="M2338" s="8"/>
      <c r="N2338" s="8"/>
      <c r="O2338" s="8"/>
      <c r="P2338" s="8"/>
      <c r="Q2338" s="8"/>
      <c r="R2338" s="7"/>
      <c r="V2338" s="6"/>
      <c r="W2338" s="7"/>
      <c r="X2338" s="7"/>
      <c r="Y2338" s="7"/>
      <c r="Z2338" s="7"/>
      <c r="AA2338" s="7"/>
      <c r="AB2338" s="7"/>
      <c r="AC2338" s="7"/>
      <c r="AD2338" s="15"/>
      <c r="AE2338" s="15"/>
      <c r="AF2338" s="17" t="s">
        <v>3273</v>
      </c>
      <c r="AG2338" s="17" t="s">
        <v>3274</v>
      </c>
      <c r="AH2338" s="15"/>
      <c r="AI2338" s="15"/>
    </row>
    <row r="2339" spans="1:35" ht="75" hidden="1">
      <c r="A2339" s="27">
        <v>40</v>
      </c>
      <c r="B2339" s="20" t="s">
        <v>96</v>
      </c>
      <c r="C2339" s="29">
        <v>45565</v>
      </c>
      <c r="D2339" s="7" t="s">
        <v>127</v>
      </c>
      <c r="E2339" s="4" t="s">
        <v>17</v>
      </c>
      <c r="F2339" s="8">
        <v>564018</v>
      </c>
      <c r="G2339" s="8" t="s">
        <v>8288</v>
      </c>
      <c r="H2339" s="4" t="s">
        <v>569</v>
      </c>
      <c r="I2339" s="8" t="s">
        <v>8289</v>
      </c>
      <c r="J2339" s="8" t="s">
        <v>3843</v>
      </c>
      <c r="K2339" s="8" t="s">
        <v>4812</v>
      </c>
      <c r="L2339" s="4" t="s">
        <v>8290</v>
      </c>
      <c r="M2339" s="8">
        <v>3</v>
      </c>
      <c r="N2339" s="8"/>
      <c r="O2339" s="8"/>
      <c r="P2339" s="8"/>
      <c r="Q2339" s="8"/>
      <c r="R2339" s="7"/>
      <c r="V2339" s="6"/>
      <c r="W2339" s="7"/>
      <c r="X2339" s="7"/>
      <c r="Y2339" s="7"/>
      <c r="Z2339" s="7"/>
      <c r="AA2339" s="7"/>
      <c r="AB2339" s="7"/>
      <c r="AC2339" s="7"/>
      <c r="AD2339" s="15"/>
      <c r="AE2339" s="15"/>
      <c r="AF2339" s="17" t="s">
        <v>3273</v>
      </c>
      <c r="AG2339" s="17" t="s">
        <v>3274</v>
      </c>
      <c r="AH2339" s="15"/>
      <c r="AI2339" s="15"/>
    </row>
    <row r="2340" spans="1:35" ht="30" hidden="1">
      <c r="A2340" s="27">
        <v>40</v>
      </c>
      <c r="B2340" s="20" t="s">
        <v>96</v>
      </c>
      <c r="C2340" s="29">
        <v>45565</v>
      </c>
      <c r="D2340" s="7" t="s">
        <v>127</v>
      </c>
      <c r="E2340" s="4" t="s">
        <v>17</v>
      </c>
      <c r="F2340" s="8">
        <v>564019</v>
      </c>
      <c r="G2340" s="8" t="s">
        <v>8291</v>
      </c>
      <c r="H2340" s="4" t="s">
        <v>569</v>
      </c>
      <c r="I2340" s="8" t="s">
        <v>8292</v>
      </c>
      <c r="J2340" s="8" t="s">
        <v>4819</v>
      </c>
      <c r="K2340" s="8" t="s">
        <v>4462</v>
      </c>
      <c r="L2340" s="4" t="s">
        <v>3979</v>
      </c>
      <c r="M2340" s="8">
        <v>4</v>
      </c>
      <c r="N2340" s="8"/>
      <c r="O2340" s="8"/>
      <c r="P2340" s="8"/>
      <c r="Q2340" s="8"/>
      <c r="R2340" s="7"/>
      <c r="V2340" s="6"/>
      <c r="W2340" s="7"/>
      <c r="X2340" s="7"/>
      <c r="Y2340" s="7"/>
      <c r="Z2340" s="7"/>
      <c r="AA2340" s="7"/>
      <c r="AB2340" s="7"/>
      <c r="AC2340" s="7"/>
      <c r="AD2340" s="15"/>
      <c r="AE2340" s="15"/>
      <c r="AF2340" s="17" t="s">
        <v>3273</v>
      </c>
      <c r="AG2340" s="17" t="s">
        <v>3274</v>
      </c>
      <c r="AH2340" s="15"/>
      <c r="AI2340" s="15"/>
    </row>
    <row r="2341" spans="1:35" ht="30" hidden="1">
      <c r="A2341" s="27">
        <v>40</v>
      </c>
      <c r="B2341" s="20" t="s">
        <v>96</v>
      </c>
      <c r="C2341" s="29">
        <v>45565</v>
      </c>
      <c r="D2341" s="7" t="s">
        <v>97</v>
      </c>
      <c r="E2341" s="4" t="s">
        <v>17</v>
      </c>
      <c r="F2341" s="8">
        <v>564020</v>
      </c>
      <c r="G2341" s="8" t="s">
        <v>8293</v>
      </c>
      <c r="H2341" s="4" t="s">
        <v>569</v>
      </c>
      <c r="I2341" s="8" t="s">
        <v>8294</v>
      </c>
      <c r="J2341" s="8" t="s">
        <v>5415</v>
      </c>
      <c r="K2341" s="8"/>
      <c r="L2341" s="4"/>
      <c r="M2341" s="8">
        <v>4</v>
      </c>
      <c r="N2341" s="8"/>
      <c r="O2341" s="8"/>
      <c r="P2341" s="8"/>
      <c r="Q2341" s="8"/>
      <c r="R2341" s="7"/>
      <c r="V2341" s="6"/>
      <c r="W2341" s="7"/>
      <c r="X2341" s="7"/>
      <c r="Y2341" s="7"/>
      <c r="Z2341" s="7"/>
      <c r="AA2341" s="7"/>
      <c r="AB2341" s="7"/>
      <c r="AC2341" s="7"/>
      <c r="AD2341" s="15"/>
      <c r="AE2341" s="15"/>
      <c r="AF2341" s="17" t="s">
        <v>3273</v>
      </c>
      <c r="AG2341" s="17" t="s">
        <v>3274</v>
      </c>
      <c r="AH2341" s="15"/>
      <c r="AI2341" s="15"/>
    </row>
    <row r="2342" spans="1:35" ht="30" hidden="1">
      <c r="A2342" s="27">
        <v>40</v>
      </c>
      <c r="B2342" s="20" t="s">
        <v>96</v>
      </c>
      <c r="C2342" s="29">
        <v>45565</v>
      </c>
      <c r="D2342" s="7" t="s">
        <v>97</v>
      </c>
      <c r="E2342" s="4" t="s">
        <v>116</v>
      </c>
      <c r="F2342" s="8">
        <v>564021</v>
      </c>
      <c r="G2342" s="8" t="s">
        <v>8295</v>
      </c>
      <c r="H2342" s="4" t="s">
        <v>569</v>
      </c>
      <c r="I2342" s="8" t="s">
        <v>8296</v>
      </c>
      <c r="J2342" s="8" t="s">
        <v>8297</v>
      </c>
      <c r="K2342" s="8" t="s">
        <v>5157</v>
      </c>
      <c r="L2342" s="4" t="s">
        <v>8298</v>
      </c>
      <c r="M2342" s="8">
        <v>4</v>
      </c>
      <c r="N2342" s="8"/>
      <c r="O2342" s="8"/>
      <c r="P2342" s="8"/>
      <c r="Q2342" s="8"/>
      <c r="R2342" s="7"/>
      <c r="V2342" s="6"/>
      <c r="W2342" s="7"/>
      <c r="X2342" s="7"/>
      <c r="Y2342" s="7"/>
      <c r="Z2342" s="7"/>
      <c r="AA2342" s="7"/>
      <c r="AB2342" s="7"/>
      <c r="AC2342" s="7"/>
      <c r="AD2342" s="15"/>
      <c r="AE2342" s="15"/>
      <c r="AF2342" s="17" t="s">
        <v>3273</v>
      </c>
      <c r="AG2342" s="17" t="s">
        <v>3274</v>
      </c>
      <c r="AH2342" s="15"/>
      <c r="AI2342" s="15"/>
    </row>
    <row r="2343" spans="1:35" ht="30" hidden="1">
      <c r="A2343" s="27">
        <v>40</v>
      </c>
      <c r="B2343" s="20" t="s">
        <v>96</v>
      </c>
      <c r="C2343" s="29">
        <v>45565</v>
      </c>
      <c r="D2343" s="7" t="s">
        <v>104</v>
      </c>
      <c r="E2343" s="4" t="s">
        <v>116</v>
      </c>
      <c r="F2343" s="8">
        <v>564022</v>
      </c>
      <c r="G2343" s="8" t="s">
        <v>8299</v>
      </c>
      <c r="H2343" s="4" t="s">
        <v>569</v>
      </c>
      <c r="I2343" s="8" t="s">
        <v>7688</v>
      </c>
      <c r="J2343" s="8"/>
      <c r="K2343" s="8"/>
      <c r="L2343" s="4"/>
      <c r="M2343" s="8"/>
      <c r="N2343" s="8"/>
      <c r="O2343" s="8"/>
      <c r="P2343" s="8"/>
      <c r="Q2343" s="8"/>
      <c r="R2343" s="7"/>
      <c r="V2343" s="6"/>
      <c r="W2343" s="7"/>
      <c r="X2343" s="7"/>
      <c r="Y2343" s="7"/>
      <c r="Z2343" s="7"/>
      <c r="AA2343" s="7"/>
      <c r="AB2343" s="7"/>
      <c r="AC2343" s="7"/>
      <c r="AD2343" s="15"/>
      <c r="AE2343" s="15"/>
      <c r="AF2343" s="17" t="s">
        <v>3273</v>
      </c>
      <c r="AG2343" s="17" t="s">
        <v>3274</v>
      </c>
      <c r="AH2343" s="15"/>
      <c r="AI2343" s="15"/>
    </row>
    <row r="2344" spans="1:35" ht="30" hidden="1">
      <c r="A2344" s="27">
        <v>40</v>
      </c>
      <c r="B2344" s="20" t="s">
        <v>96</v>
      </c>
      <c r="C2344" s="29">
        <v>45565</v>
      </c>
      <c r="D2344" s="7" t="s">
        <v>127</v>
      </c>
      <c r="E2344" s="4" t="s">
        <v>116</v>
      </c>
      <c r="F2344" s="8">
        <v>564023</v>
      </c>
      <c r="G2344" s="8" t="s">
        <v>8300</v>
      </c>
      <c r="H2344" s="4" t="s">
        <v>569</v>
      </c>
      <c r="I2344" s="8" t="s">
        <v>8301</v>
      </c>
      <c r="J2344" s="8" t="s">
        <v>5924</v>
      </c>
      <c r="K2344" s="8" t="s">
        <v>8302</v>
      </c>
      <c r="L2344" s="4" t="s">
        <v>7129</v>
      </c>
      <c r="M2344" s="8">
        <v>3</v>
      </c>
      <c r="N2344" s="8"/>
      <c r="O2344" s="8"/>
      <c r="P2344" s="8"/>
      <c r="Q2344" s="8"/>
      <c r="R2344" s="7"/>
      <c r="V2344" s="6"/>
      <c r="W2344" s="7"/>
      <c r="X2344" s="7"/>
      <c r="Y2344" s="7"/>
      <c r="Z2344" s="7"/>
      <c r="AA2344" s="7"/>
      <c r="AB2344" s="7"/>
      <c r="AC2344" s="7"/>
      <c r="AD2344" s="15"/>
      <c r="AE2344" s="15"/>
      <c r="AF2344" s="17" t="s">
        <v>3273</v>
      </c>
      <c r="AG2344" s="17" t="s">
        <v>3274</v>
      </c>
      <c r="AH2344" s="15"/>
      <c r="AI2344" s="15"/>
    </row>
    <row r="2345" spans="1:35" ht="30" hidden="1">
      <c r="A2345" s="27">
        <v>40</v>
      </c>
      <c r="B2345" s="20" t="s">
        <v>96</v>
      </c>
      <c r="C2345" s="29">
        <v>45565</v>
      </c>
      <c r="D2345" s="7" t="s">
        <v>127</v>
      </c>
      <c r="E2345" s="4" t="s">
        <v>116</v>
      </c>
      <c r="F2345" s="8">
        <v>564024</v>
      </c>
      <c r="G2345" s="8" t="s">
        <v>8303</v>
      </c>
      <c r="H2345" s="4" t="s">
        <v>569</v>
      </c>
      <c r="I2345" s="8" t="s">
        <v>676</v>
      </c>
      <c r="J2345" s="8"/>
      <c r="K2345" s="8"/>
      <c r="L2345" s="4"/>
      <c r="M2345" s="8"/>
      <c r="N2345" s="8"/>
      <c r="O2345" s="8"/>
      <c r="P2345" s="8"/>
      <c r="Q2345" s="8"/>
      <c r="R2345" s="7"/>
      <c r="V2345" s="6"/>
      <c r="W2345" s="7"/>
      <c r="X2345" s="7"/>
      <c r="Y2345" s="7"/>
      <c r="Z2345" s="7"/>
      <c r="AA2345" s="7"/>
      <c r="AB2345" s="7"/>
      <c r="AC2345" s="7"/>
      <c r="AD2345" s="15"/>
      <c r="AE2345" s="15"/>
      <c r="AF2345" s="17" t="s">
        <v>3273</v>
      </c>
      <c r="AG2345" s="17" t="s">
        <v>3274</v>
      </c>
      <c r="AH2345" s="15"/>
      <c r="AI2345" s="15"/>
    </row>
    <row r="2346" spans="1:35" ht="30" hidden="1">
      <c r="A2346" s="27">
        <v>40</v>
      </c>
      <c r="B2346" s="20" t="s">
        <v>96</v>
      </c>
      <c r="C2346" s="29">
        <v>45565</v>
      </c>
      <c r="D2346" s="7" t="s">
        <v>154</v>
      </c>
      <c r="E2346" s="4" t="s">
        <v>90</v>
      </c>
      <c r="F2346" s="8">
        <v>564025</v>
      </c>
      <c r="G2346" s="8" t="s">
        <v>8304</v>
      </c>
      <c r="H2346" s="4" t="s">
        <v>569</v>
      </c>
      <c r="I2346" s="8" t="s">
        <v>8305</v>
      </c>
      <c r="J2346" s="8" t="s">
        <v>5034</v>
      </c>
      <c r="K2346" s="8" t="s">
        <v>4530</v>
      </c>
      <c r="L2346" s="4"/>
      <c r="M2346" s="8">
        <v>3</v>
      </c>
      <c r="N2346" s="8"/>
      <c r="O2346" s="8"/>
      <c r="P2346" s="8"/>
      <c r="Q2346" s="8"/>
      <c r="R2346" s="7"/>
      <c r="V2346" s="6"/>
      <c r="W2346" s="7"/>
      <c r="X2346" s="7"/>
      <c r="Y2346" s="7"/>
      <c r="Z2346" s="7"/>
      <c r="AA2346" s="7"/>
      <c r="AB2346" s="7"/>
      <c r="AC2346" s="7"/>
      <c r="AD2346" s="15"/>
      <c r="AE2346" s="15"/>
      <c r="AF2346" s="17" t="s">
        <v>3273</v>
      </c>
      <c r="AG2346" s="17" t="s">
        <v>3274</v>
      </c>
      <c r="AH2346" s="15"/>
      <c r="AI2346" s="15"/>
    </row>
    <row r="2347" spans="1:35" ht="30" hidden="1">
      <c r="A2347" s="27">
        <v>40</v>
      </c>
      <c r="B2347" s="20" t="s">
        <v>96</v>
      </c>
      <c r="C2347" s="29">
        <v>45565</v>
      </c>
      <c r="D2347" s="7" t="s">
        <v>104</v>
      </c>
      <c r="E2347" s="4" t="s">
        <v>90</v>
      </c>
      <c r="F2347" s="8">
        <v>564026</v>
      </c>
      <c r="G2347" s="8" t="s">
        <v>8306</v>
      </c>
      <c r="H2347" s="4" t="s">
        <v>569</v>
      </c>
      <c r="I2347" s="8" t="s">
        <v>7688</v>
      </c>
      <c r="J2347" s="8"/>
      <c r="K2347" s="8"/>
      <c r="L2347" s="4"/>
      <c r="M2347" s="8"/>
      <c r="N2347" s="8"/>
      <c r="O2347" s="8"/>
      <c r="P2347" s="8"/>
      <c r="Q2347" s="8"/>
      <c r="R2347" s="7"/>
      <c r="V2347" s="6"/>
      <c r="W2347" s="7"/>
      <c r="X2347" s="7"/>
      <c r="Y2347" s="7"/>
      <c r="Z2347" s="7"/>
      <c r="AA2347" s="7"/>
      <c r="AB2347" s="7"/>
      <c r="AC2347" s="7"/>
      <c r="AD2347" s="15"/>
      <c r="AE2347" s="15"/>
      <c r="AF2347" s="17" t="s">
        <v>3273</v>
      </c>
      <c r="AG2347" s="17" t="s">
        <v>3274</v>
      </c>
      <c r="AH2347" s="15"/>
      <c r="AI2347" s="15"/>
    </row>
    <row r="2348" spans="1:35" ht="30" hidden="1">
      <c r="A2348" s="27">
        <v>40</v>
      </c>
      <c r="B2348" s="20" t="s">
        <v>96</v>
      </c>
      <c r="C2348" s="29">
        <v>45565</v>
      </c>
      <c r="D2348" s="7" t="s">
        <v>104</v>
      </c>
      <c r="E2348" s="4" t="s">
        <v>90</v>
      </c>
      <c r="F2348" s="8">
        <v>564027</v>
      </c>
      <c r="G2348" s="8" t="s">
        <v>8307</v>
      </c>
      <c r="H2348" s="4" t="s">
        <v>569</v>
      </c>
      <c r="I2348" s="8" t="s">
        <v>7688</v>
      </c>
      <c r="J2348" s="8"/>
      <c r="K2348" s="8"/>
      <c r="L2348" s="4"/>
      <c r="M2348" s="8"/>
      <c r="N2348" s="8"/>
      <c r="O2348" s="8"/>
      <c r="P2348" s="8"/>
      <c r="Q2348" s="8"/>
      <c r="R2348" s="7"/>
      <c r="V2348" s="6"/>
      <c r="W2348" s="7"/>
      <c r="X2348" s="7"/>
      <c r="Y2348" s="7"/>
      <c r="Z2348" s="7"/>
      <c r="AA2348" s="7"/>
      <c r="AB2348" s="7"/>
      <c r="AC2348" s="7"/>
      <c r="AD2348" s="15"/>
      <c r="AE2348" s="15"/>
      <c r="AF2348" s="17" t="s">
        <v>3273</v>
      </c>
      <c r="AG2348" s="17" t="s">
        <v>3274</v>
      </c>
      <c r="AH2348" s="15"/>
      <c r="AI2348" s="15"/>
    </row>
    <row r="2349" spans="1:35" ht="30" hidden="1">
      <c r="A2349" s="27">
        <v>40</v>
      </c>
      <c r="B2349" s="20" t="s">
        <v>96</v>
      </c>
      <c r="C2349" s="29">
        <v>45565</v>
      </c>
      <c r="D2349" s="7" t="s">
        <v>127</v>
      </c>
      <c r="E2349" s="4" t="s">
        <v>90</v>
      </c>
      <c r="F2349" s="8">
        <v>564028</v>
      </c>
      <c r="G2349" s="8" t="s">
        <v>8308</v>
      </c>
      <c r="H2349" s="4" t="s">
        <v>569</v>
      </c>
      <c r="I2349" s="8" t="s">
        <v>8309</v>
      </c>
      <c r="J2349" s="8" t="s">
        <v>3681</v>
      </c>
      <c r="K2349" s="8" t="s">
        <v>8310</v>
      </c>
      <c r="L2349" s="4" t="s">
        <v>4998</v>
      </c>
      <c r="M2349" s="8">
        <v>3</v>
      </c>
      <c r="N2349" s="8"/>
      <c r="O2349" s="8"/>
      <c r="P2349" s="8"/>
      <c r="Q2349" s="8"/>
      <c r="R2349" s="7"/>
      <c r="V2349" s="6"/>
      <c r="W2349" s="7"/>
      <c r="X2349" s="7"/>
      <c r="Y2349" s="7"/>
      <c r="Z2349" s="7"/>
      <c r="AA2349" s="7"/>
      <c r="AB2349" s="7"/>
      <c r="AC2349" s="7"/>
      <c r="AD2349" s="15"/>
      <c r="AE2349" s="15"/>
      <c r="AF2349" s="17" t="s">
        <v>3273</v>
      </c>
      <c r="AG2349" s="17" t="s">
        <v>3274</v>
      </c>
      <c r="AH2349" s="15"/>
      <c r="AI2349" s="15"/>
    </row>
    <row r="2350" spans="1:35" ht="30" hidden="1">
      <c r="A2350" s="27">
        <v>40</v>
      </c>
      <c r="B2350" s="20" t="s">
        <v>96</v>
      </c>
      <c r="C2350" s="29">
        <v>45565</v>
      </c>
      <c r="D2350" s="7" t="s">
        <v>127</v>
      </c>
      <c r="E2350" s="4" t="s">
        <v>90</v>
      </c>
      <c r="F2350" s="8">
        <v>564029</v>
      </c>
      <c r="G2350" s="8" t="s">
        <v>8311</v>
      </c>
      <c r="H2350" s="4" t="s">
        <v>569</v>
      </c>
      <c r="I2350" s="8" t="s">
        <v>50</v>
      </c>
      <c r="J2350" s="8" t="s">
        <v>8312</v>
      </c>
      <c r="K2350" s="8"/>
      <c r="L2350" s="4"/>
      <c r="M2350" s="8">
        <v>4</v>
      </c>
      <c r="N2350" s="8"/>
      <c r="O2350" s="8"/>
      <c r="P2350" s="8"/>
      <c r="Q2350" s="8"/>
      <c r="R2350" s="7"/>
      <c r="V2350" s="6"/>
      <c r="W2350" s="7"/>
      <c r="X2350" s="7"/>
      <c r="Y2350" s="7"/>
      <c r="Z2350" s="7"/>
      <c r="AA2350" s="7"/>
      <c r="AB2350" s="7"/>
      <c r="AC2350" s="7"/>
      <c r="AD2350" s="15"/>
      <c r="AE2350" s="15"/>
      <c r="AF2350" s="17" t="s">
        <v>3273</v>
      </c>
      <c r="AG2350" s="17" t="s">
        <v>3274</v>
      </c>
      <c r="AH2350" s="15"/>
      <c r="AI2350" s="15"/>
    </row>
    <row r="2351" spans="1:35" ht="30" hidden="1">
      <c r="A2351" s="27">
        <v>40</v>
      </c>
      <c r="B2351" s="20" t="s">
        <v>96</v>
      </c>
      <c r="C2351" s="29">
        <v>45565</v>
      </c>
      <c r="D2351" s="7" t="s">
        <v>97</v>
      </c>
      <c r="E2351" s="4" t="s">
        <v>90</v>
      </c>
      <c r="F2351" s="8">
        <v>564030</v>
      </c>
      <c r="G2351" s="8" t="s">
        <v>8313</v>
      </c>
      <c r="H2351" s="4" t="s">
        <v>569</v>
      </c>
      <c r="I2351" s="8" t="s">
        <v>8314</v>
      </c>
      <c r="J2351" s="8" t="s">
        <v>8315</v>
      </c>
      <c r="K2351" s="8" t="s">
        <v>8316</v>
      </c>
      <c r="L2351" s="4" t="s">
        <v>4472</v>
      </c>
      <c r="M2351" s="8">
        <v>2</v>
      </c>
      <c r="N2351" s="8"/>
      <c r="O2351" s="8"/>
      <c r="P2351" s="8"/>
      <c r="Q2351" s="8"/>
      <c r="R2351" s="7"/>
      <c r="V2351" s="6"/>
      <c r="W2351" s="7"/>
      <c r="X2351" s="7"/>
      <c r="Y2351" s="7"/>
      <c r="Z2351" s="7"/>
      <c r="AA2351" s="7"/>
      <c r="AB2351" s="7"/>
      <c r="AC2351" s="7"/>
      <c r="AD2351" s="15"/>
      <c r="AE2351" s="15"/>
      <c r="AF2351" s="17" t="s">
        <v>3273</v>
      </c>
      <c r="AG2351" s="17" t="s">
        <v>3274</v>
      </c>
      <c r="AH2351" s="15"/>
      <c r="AI2351" s="15"/>
    </row>
    <row r="2352" spans="1:35" ht="45" hidden="1">
      <c r="A2352" s="27">
        <v>40</v>
      </c>
      <c r="B2352" s="20" t="s">
        <v>96</v>
      </c>
      <c r="C2352" s="29">
        <v>45565</v>
      </c>
      <c r="D2352" s="7" t="s">
        <v>97</v>
      </c>
      <c r="E2352" s="4" t="s">
        <v>90</v>
      </c>
      <c r="F2352" s="8">
        <v>564031</v>
      </c>
      <c r="G2352" s="8" t="s">
        <v>8317</v>
      </c>
      <c r="H2352" s="4" t="s">
        <v>569</v>
      </c>
      <c r="I2352" s="8" t="s">
        <v>8318</v>
      </c>
      <c r="J2352" s="8" t="s">
        <v>8319</v>
      </c>
      <c r="K2352" s="8" t="s">
        <v>8320</v>
      </c>
      <c r="L2352" s="4" t="s">
        <v>8321</v>
      </c>
      <c r="M2352" s="8">
        <v>1</v>
      </c>
      <c r="N2352" s="8"/>
      <c r="O2352" s="8"/>
      <c r="P2352" s="8"/>
      <c r="Q2352" s="8"/>
      <c r="R2352" s="7"/>
      <c r="V2352" s="6"/>
      <c r="W2352" s="7"/>
      <c r="X2352" s="7"/>
      <c r="Y2352" s="7"/>
      <c r="Z2352" s="7"/>
      <c r="AA2352" s="7"/>
      <c r="AB2352" s="7"/>
      <c r="AC2352" s="7"/>
      <c r="AD2352" s="15"/>
      <c r="AE2352" s="15"/>
      <c r="AF2352" s="17" t="s">
        <v>3273</v>
      </c>
      <c r="AG2352" s="17" t="s">
        <v>3274</v>
      </c>
      <c r="AH2352" s="15"/>
      <c r="AI2352" s="15"/>
    </row>
    <row r="2353" spans="1:35" ht="30" hidden="1">
      <c r="A2353" s="27">
        <v>40</v>
      </c>
      <c r="B2353" s="20" t="s">
        <v>96</v>
      </c>
      <c r="C2353" s="29">
        <v>45565</v>
      </c>
      <c r="D2353" s="7" t="s">
        <v>127</v>
      </c>
      <c r="E2353" s="4" t="s">
        <v>35</v>
      </c>
      <c r="F2353" s="8">
        <v>564032</v>
      </c>
      <c r="G2353" s="8" t="s">
        <v>1364</v>
      </c>
      <c r="H2353" s="4" t="s">
        <v>569</v>
      </c>
      <c r="I2353" s="8" t="s">
        <v>8322</v>
      </c>
      <c r="J2353" s="8" t="s">
        <v>5322</v>
      </c>
      <c r="K2353" s="8" t="s">
        <v>7292</v>
      </c>
      <c r="L2353" s="4" t="s">
        <v>4368</v>
      </c>
      <c r="M2353" s="8">
        <v>3</v>
      </c>
      <c r="N2353" s="8"/>
      <c r="O2353" s="8"/>
      <c r="P2353" s="8"/>
      <c r="Q2353" s="8"/>
      <c r="R2353" s="7"/>
      <c r="V2353" s="6"/>
      <c r="W2353" s="7"/>
      <c r="X2353" s="7"/>
      <c r="Y2353" s="7"/>
      <c r="Z2353" s="7"/>
      <c r="AA2353" s="7"/>
      <c r="AB2353" s="7"/>
      <c r="AC2353" s="7"/>
      <c r="AD2353" s="15"/>
      <c r="AE2353" s="15"/>
      <c r="AF2353" s="17" t="s">
        <v>3273</v>
      </c>
      <c r="AG2353" s="17" t="s">
        <v>3274</v>
      </c>
      <c r="AH2353" s="15"/>
      <c r="AI2353" s="15"/>
    </row>
    <row r="2354" spans="1:35" ht="30" hidden="1">
      <c r="A2354" s="27">
        <v>40</v>
      </c>
      <c r="B2354" s="20" t="s">
        <v>96</v>
      </c>
      <c r="C2354" s="29">
        <v>45565</v>
      </c>
      <c r="D2354" s="7" t="s">
        <v>108</v>
      </c>
      <c r="E2354" s="4" t="s">
        <v>35</v>
      </c>
      <c r="F2354" s="8">
        <v>564033</v>
      </c>
      <c r="G2354" s="8" t="s">
        <v>8323</v>
      </c>
      <c r="H2354" s="4" t="s">
        <v>569</v>
      </c>
      <c r="I2354" s="8" t="s">
        <v>7688</v>
      </c>
      <c r="J2354" s="8"/>
      <c r="K2354" s="8"/>
      <c r="L2354" s="4"/>
      <c r="M2354" s="8"/>
      <c r="N2354" s="8"/>
      <c r="O2354" s="8"/>
      <c r="P2354" s="8"/>
      <c r="Q2354" s="8"/>
      <c r="R2354" s="7"/>
      <c r="V2354" s="6"/>
      <c r="W2354" s="7"/>
      <c r="X2354" s="7"/>
      <c r="Y2354" s="7"/>
      <c r="Z2354" s="7"/>
      <c r="AA2354" s="7"/>
      <c r="AB2354" s="7"/>
      <c r="AC2354" s="7"/>
      <c r="AD2354" s="15"/>
      <c r="AE2354" s="15"/>
      <c r="AF2354" s="17" t="s">
        <v>3273</v>
      </c>
      <c r="AG2354" s="17" t="s">
        <v>3274</v>
      </c>
      <c r="AH2354" s="15"/>
      <c r="AI2354" s="15"/>
    </row>
    <row r="2355" spans="1:35" ht="30" hidden="1">
      <c r="A2355" s="27">
        <v>40</v>
      </c>
      <c r="B2355" s="20" t="s">
        <v>96</v>
      </c>
      <c r="C2355" s="29">
        <v>45565</v>
      </c>
      <c r="D2355" s="7" t="s">
        <v>108</v>
      </c>
      <c r="E2355" s="4" t="s">
        <v>35</v>
      </c>
      <c r="F2355" s="8">
        <v>564034</v>
      </c>
      <c r="G2355" s="8" t="s">
        <v>8324</v>
      </c>
      <c r="H2355" s="4" t="s">
        <v>569</v>
      </c>
      <c r="I2355" s="8" t="s">
        <v>7688</v>
      </c>
      <c r="J2355" s="8"/>
      <c r="K2355" s="8"/>
      <c r="L2355" s="4"/>
      <c r="M2355" s="8"/>
      <c r="N2355" s="8"/>
      <c r="O2355" s="8"/>
      <c r="P2355" s="8"/>
      <c r="Q2355" s="8"/>
      <c r="R2355" s="7"/>
      <c r="V2355" s="6"/>
      <c r="W2355" s="7"/>
      <c r="X2355" s="7"/>
      <c r="Y2355" s="7"/>
      <c r="Z2355" s="7"/>
      <c r="AA2355" s="7"/>
      <c r="AB2355" s="7"/>
      <c r="AC2355" s="7"/>
      <c r="AD2355" s="15"/>
      <c r="AE2355" s="15"/>
      <c r="AF2355" s="17" t="s">
        <v>3273</v>
      </c>
      <c r="AG2355" s="17" t="s">
        <v>3274</v>
      </c>
      <c r="AH2355" s="15"/>
      <c r="AI2355" s="15"/>
    </row>
    <row r="2356" spans="1:35" ht="30" hidden="1">
      <c r="A2356" s="27">
        <v>40</v>
      </c>
      <c r="B2356" s="20" t="s">
        <v>96</v>
      </c>
      <c r="C2356" s="29">
        <v>45565</v>
      </c>
      <c r="D2356" s="7" t="s">
        <v>120</v>
      </c>
      <c r="E2356" s="4" t="s">
        <v>35</v>
      </c>
      <c r="F2356" s="8">
        <v>564035</v>
      </c>
      <c r="G2356" s="8" t="s">
        <v>8325</v>
      </c>
      <c r="H2356" s="4" t="s">
        <v>569</v>
      </c>
      <c r="I2356" s="8" t="s">
        <v>7688</v>
      </c>
      <c r="J2356" s="8"/>
      <c r="K2356" s="8"/>
      <c r="L2356" s="4"/>
      <c r="M2356" s="8"/>
      <c r="N2356" s="8"/>
      <c r="O2356" s="8"/>
      <c r="P2356" s="8"/>
      <c r="Q2356" s="8"/>
      <c r="R2356" s="7"/>
      <c r="V2356" s="6"/>
      <c r="W2356" s="7"/>
      <c r="X2356" s="7"/>
      <c r="Y2356" s="7"/>
      <c r="Z2356" s="7"/>
      <c r="AA2356" s="7"/>
      <c r="AB2356" s="7"/>
      <c r="AC2356" s="7"/>
      <c r="AD2356" s="15"/>
      <c r="AE2356" s="15"/>
      <c r="AF2356" s="17" t="s">
        <v>3273</v>
      </c>
      <c r="AG2356" s="17" t="s">
        <v>3274</v>
      </c>
      <c r="AH2356" s="15"/>
      <c r="AI2356" s="15"/>
    </row>
    <row r="2357" spans="1:35" ht="30" hidden="1">
      <c r="A2357" s="27">
        <v>40</v>
      </c>
      <c r="B2357" s="20" t="s">
        <v>96</v>
      </c>
      <c r="C2357" s="29">
        <v>45565</v>
      </c>
      <c r="D2357" s="7" t="s">
        <v>120</v>
      </c>
      <c r="E2357" s="4" t="s">
        <v>35</v>
      </c>
      <c r="F2357" s="8">
        <v>564036</v>
      </c>
      <c r="G2357" s="8" t="s">
        <v>8326</v>
      </c>
      <c r="H2357" s="4" t="s">
        <v>569</v>
      </c>
      <c r="I2357" s="8" t="s">
        <v>7688</v>
      </c>
      <c r="J2357" s="8"/>
      <c r="K2357" s="8"/>
      <c r="L2357" s="4"/>
      <c r="M2357" s="8"/>
      <c r="N2357" s="8"/>
      <c r="O2357" s="8"/>
      <c r="P2357" s="8"/>
      <c r="Q2357" s="8"/>
      <c r="R2357" s="7"/>
      <c r="V2357" s="6"/>
      <c r="W2357" s="7"/>
      <c r="X2357" s="7"/>
      <c r="Y2357" s="7"/>
      <c r="Z2357" s="7"/>
      <c r="AA2357" s="7"/>
      <c r="AB2357" s="7"/>
      <c r="AC2357" s="7"/>
      <c r="AD2357" s="15"/>
      <c r="AE2357" s="15"/>
      <c r="AF2357" s="17" t="s">
        <v>3273</v>
      </c>
      <c r="AG2357" s="17" t="s">
        <v>3274</v>
      </c>
      <c r="AH2357" s="15"/>
      <c r="AI2357" s="15"/>
    </row>
    <row r="2358" spans="1:35" ht="30" hidden="1">
      <c r="A2358" s="27">
        <v>40</v>
      </c>
      <c r="B2358" s="20" t="s">
        <v>96</v>
      </c>
      <c r="C2358" s="29">
        <v>45565</v>
      </c>
      <c r="D2358" s="7" t="s">
        <v>127</v>
      </c>
      <c r="E2358" s="4" t="s">
        <v>147</v>
      </c>
      <c r="F2358" s="8">
        <v>564037</v>
      </c>
      <c r="G2358" s="8" t="s">
        <v>5006</v>
      </c>
      <c r="H2358" s="4" t="s">
        <v>569</v>
      </c>
      <c r="I2358" s="8" t="s">
        <v>446</v>
      </c>
      <c r="J2358" s="8"/>
      <c r="K2358" s="8"/>
      <c r="L2358" s="4"/>
      <c r="M2358" s="8">
        <v>4</v>
      </c>
      <c r="N2358" s="8"/>
      <c r="O2358" s="8"/>
      <c r="P2358" s="8"/>
      <c r="Q2358" s="8"/>
      <c r="R2358" s="7"/>
      <c r="V2358" s="6"/>
      <c r="W2358" s="7"/>
      <c r="X2358" s="7"/>
      <c r="Y2358" s="7"/>
      <c r="Z2358" s="7"/>
      <c r="AA2358" s="7"/>
      <c r="AB2358" s="7"/>
      <c r="AC2358" s="7"/>
      <c r="AD2358" s="15"/>
      <c r="AE2358" s="15"/>
      <c r="AF2358" s="17" t="s">
        <v>3273</v>
      </c>
      <c r="AG2358" s="17" t="s">
        <v>3274</v>
      </c>
      <c r="AH2358" s="15"/>
      <c r="AI2358" s="15"/>
    </row>
    <row r="2359" spans="1:35" ht="30" hidden="1">
      <c r="A2359" s="27">
        <v>40</v>
      </c>
      <c r="B2359" s="20" t="s">
        <v>96</v>
      </c>
      <c r="C2359" s="29">
        <v>45565</v>
      </c>
      <c r="D2359" s="7" t="s">
        <v>127</v>
      </c>
      <c r="E2359" s="4" t="s">
        <v>147</v>
      </c>
      <c r="F2359" s="8">
        <v>564038</v>
      </c>
      <c r="G2359" s="8" t="s">
        <v>8327</v>
      </c>
      <c r="H2359" s="4" t="s">
        <v>569</v>
      </c>
      <c r="I2359" s="8" t="s">
        <v>456</v>
      </c>
      <c r="J2359" s="8" t="s">
        <v>3973</v>
      </c>
      <c r="K2359" s="8" t="s">
        <v>8328</v>
      </c>
      <c r="L2359" s="4" t="s">
        <v>8329</v>
      </c>
      <c r="M2359" s="8">
        <v>4</v>
      </c>
      <c r="N2359" s="8"/>
      <c r="O2359" s="8"/>
      <c r="P2359" s="8"/>
      <c r="Q2359" s="8"/>
      <c r="R2359" s="7"/>
      <c r="V2359" s="6"/>
      <c r="W2359" s="7"/>
      <c r="X2359" s="7"/>
      <c r="Y2359" s="7"/>
      <c r="Z2359" s="7"/>
      <c r="AA2359" s="7"/>
      <c r="AB2359" s="7"/>
      <c r="AC2359" s="7"/>
      <c r="AD2359" s="15"/>
      <c r="AE2359" s="15"/>
      <c r="AF2359" s="17" t="s">
        <v>3273</v>
      </c>
      <c r="AG2359" s="17" t="s">
        <v>3274</v>
      </c>
      <c r="AH2359" s="15"/>
      <c r="AI2359" s="15"/>
    </row>
    <row r="2360" spans="1:35" ht="30" hidden="1">
      <c r="A2360" s="27">
        <v>40</v>
      </c>
      <c r="B2360" s="20" t="s">
        <v>96</v>
      </c>
      <c r="C2360" s="29">
        <v>45565</v>
      </c>
      <c r="D2360" s="7" t="s">
        <v>97</v>
      </c>
      <c r="E2360" s="4" t="s">
        <v>39</v>
      </c>
      <c r="F2360" s="8">
        <v>564042</v>
      </c>
      <c r="G2360" s="8" t="s">
        <v>8330</v>
      </c>
      <c r="H2360" s="4" t="s">
        <v>569</v>
      </c>
      <c r="I2360" s="8" t="s">
        <v>50</v>
      </c>
      <c r="J2360" s="8"/>
      <c r="K2360" s="8"/>
      <c r="L2360" s="4"/>
      <c r="M2360" s="8">
        <v>4</v>
      </c>
      <c r="N2360" s="8"/>
      <c r="O2360" s="8"/>
      <c r="P2360" s="8"/>
      <c r="Q2360" s="8"/>
      <c r="R2360" s="7"/>
      <c r="V2360" s="6"/>
      <c r="W2360" s="7"/>
      <c r="X2360" s="7"/>
      <c r="Y2360" s="7"/>
      <c r="Z2360" s="7"/>
      <c r="AA2360" s="7"/>
      <c r="AB2360" s="7"/>
      <c r="AC2360" s="7"/>
      <c r="AD2360" s="15"/>
      <c r="AE2360" s="15"/>
      <c r="AF2360" s="17" t="s">
        <v>3273</v>
      </c>
      <c r="AG2360" s="17" t="s">
        <v>3274</v>
      </c>
      <c r="AH2360" s="15"/>
      <c r="AI2360" s="15"/>
    </row>
    <row r="2361" spans="1:35" ht="45" hidden="1">
      <c r="A2361" s="27">
        <v>40</v>
      </c>
      <c r="B2361" s="20" t="s">
        <v>96</v>
      </c>
      <c r="C2361" s="29">
        <v>45565</v>
      </c>
      <c r="D2361" s="7" t="s">
        <v>97</v>
      </c>
      <c r="E2361" s="4" t="s">
        <v>39</v>
      </c>
      <c r="F2361" s="8">
        <v>564043</v>
      </c>
      <c r="G2361" s="8" t="s">
        <v>8331</v>
      </c>
      <c r="H2361" s="4" t="s">
        <v>569</v>
      </c>
      <c r="I2361" s="8" t="s">
        <v>8332</v>
      </c>
      <c r="J2361" s="8" t="s">
        <v>5404</v>
      </c>
      <c r="K2361" s="8" t="s">
        <v>4462</v>
      </c>
      <c r="L2361" s="4" t="s">
        <v>8333</v>
      </c>
      <c r="M2361" s="8">
        <v>3</v>
      </c>
      <c r="N2361" s="8"/>
      <c r="O2361" s="8"/>
      <c r="P2361" s="8"/>
      <c r="Q2361" s="8"/>
      <c r="R2361" s="7"/>
      <c r="V2361" s="6"/>
      <c r="W2361" s="7"/>
      <c r="X2361" s="7"/>
      <c r="Y2361" s="7"/>
      <c r="Z2361" s="7"/>
      <c r="AA2361" s="7"/>
      <c r="AB2361" s="7"/>
      <c r="AC2361" s="7"/>
      <c r="AD2361" s="15"/>
      <c r="AE2361" s="15"/>
      <c r="AF2361" s="17" t="s">
        <v>3273</v>
      </c>
      <c r="AG2361" s="17" t="s">
        <v>3274</v>
      </c>
      <c r="AH2361" s="15"/>
      <c r="AI2361" s="15"/>
    </row>
    <row r="2362" spans="1:35" ht="45" hidden="1">
      <c r="A2362" s="27">
        <v>40</v>
      </c>
      <c r="B2362" s="20" t="s">
        <v>96</v>
      </c>
      <c r="C2362" s="29">
        <v>45565</v>
      </c>
      <c r="D2362" s="7" t="s">
        <v>97</v>
      </c>
      <c r="E2362" s="4" t="s">
        <v>39</v>
      </c>
      <c r="F2362" s="8">
        <v>564044</v>
      </c>
      <c r="G2362" s="8" t="s">
        <v>8334</v>
      </c>
      <c r="H2362" s="4" t="s">
        <v>569</v>
      </c>
      <c r="I2362" s="8" t="s">
        <v>8332</v>
      </c>
      <c r="J2362" s="8" t="s">
        <v>6033</v>
      </c>
      <c r="K2362" s="8" t="s">
        <v>8335</v>
      </c>
      <c r="L2362" s="4"/>
      <c r="M2362" s="8">
        <v>3</v>
      </c>
      <c r="N2362" s="8"/>
      <c r="O2362" s="8"/>
      <c r="P2362" s="8"/>
      <c r="Q2362" s="8"/>
      <c r="R2362" s="7"/>
      <c r="V2362" s="6"/>
      <c r="W2362" s="7"/>
      <c r="X2362" s="7"/>
      <c r="Y2362" s="7"/>
      <c r="Z2362" s="7"/>
      <c r="AA2362" s="7"/>
      <c r="AB2362" s="7"/>
      <c r="AC2362" s="7"/>
      <c r="AD2362" s="15"/>
      <c r="AE2362" s="15"/>
      <c r="AF2362" s="17" t="s">
        <v>3273</v>
      </c>
      <c r="AG2362" s="17" t="s">
        <v>3274</v>
      </c>
      <c r="AH2362" s="15"/>
      <c r="AI2362" s="15"/>
    </row>
    <row r="2363" spans="1:35" hidden="1">
      <c r="A2363" s="27">
        <v>40</v>
      </c>
      <c r="B2363" s="20" t="s">
        <v>169</v>
      </c>
      <c r="C2363" s="29">
        <v>45565</v>
      </c>
      <c r="D2363" s="7"/>
      <c r="E2363" s="4" t="s">
        <v>35</v>
      </c>
      <c r="F2363" s="8">
        <v>564014</v>
      </c>
      <c r="G2363" s="8" t="s">
        <v>8336</v>
      </c>
      <c r="H2363" s="4" t="s">
        <v>8337</v>
      </c>
      <c r="I2363" s="8"/>
      <c r="J2363" s="8"/>
      <c r="K2363" s="8"/>
      <c r="L2363" s="4"/>
      <c r="M2363" s="8"/>
      <c r="N2363" s="8"/>
      <c r="O2363" s="8"/>
      <c r="P2363" s="8"/>
      <c r="Q2363" s="8"/>
      <c r="R2363" s="7"/>
      <c r="V2363" s="6"/>
      <c r="W2363" s="7"/>
      <c r="X2363" s="7"/>
      <c r="Y2363" s="7"/>
      <c r="Z2363" s="7"/>
      <c r="AA2363" s="7"/>
      <c r="AB2363" s="7"/>
      <c r="AC2363" s="7"/>
      <c r="AD2363" s="15"/>
      <c r="AE2363" s="15"/>
      <c r="AF2363" s="15"/>
      <c r="AG2363" s="15"/>
      <c r="AH2363" s="15"/>
      <c r="AI2363" s="15"/>
    </row>
    <row r="2364" spans="1:35" hidden="1">
      <c r="A2364" s="27">
        <v>40</v>
      </c>
      <c r="B2364" s="20" t="s">
        <v>169</v>
      </c>
      <c r="C2364" s="29">
        <v>45565</v>
      </c>
      <c r="D2364" s="7"/>
      <c r="E2364" s="4" t="s">
        <v>35</v>
      </c>
      <c r="F2364" s="8">
        <v>564015</v>
      </c>
      <c r="G2364" s="8" t="s">
        <v>8338</v>
      </c>
      <c r="H2364" s="4" t="s">
        <v>8337</v>
      </c>
      <c r="I2364" s="8"/>
      <c r="J2364" s="8"/>
      <c r="K2364" s="8"/>
      <c r="L2364" s="4"/>
      <c r="M2364" s="8"/>
      <c r="N2364" s="8"/>
      <c r="O2364" s="8"/>
      <c r="P2364" s="8"/>
      <c r="Q2364" s="8"/>
      <c r="R2364" s="7"/>
      <c r="V2364" s="6"/>
      <c r="W2364" s="7"/>
      <c r="X2364" s="7"/>
      <c r="Y2364" s="7"/>
      <c r="Z2364" s="7"/>
      <c r="AA2364" s="7"/>
      <c r="AB2364" s="7"/>
      <c r="AC2364" s="7"/>
      <c r="AD2364" s="15"/>
      <c r="AE2364" s="15"/>
      <c r="AF2364" s="15"/>
      <c r="AG2364" s="15"/>
      <c r="AH2364" s="15"/>
      <c r="AI2364" s="15"/>
    </row>
    <row r="2365" spans="1:35" hidden="1">
      <c r="A2365" s="27">
        <v>40</v>
      </c>
      <c r="B2365" s="20" t="s">
        <v>6177</v>
      </c>
      <c r="C2365" s="29">
        <v>45568</v>
      </c>
      <c r="D2365" s="7"/>
      <c r="E2365" s="4" t="s">
        <v>116</v>
      </c>
      <c r="F2365" s="8">
        <v>564016</v>
      </c>
      <c r="G2365" s="8" t="s">
        <v>8339</v>
      </c>
      <c r="H2365" s="4" t="s">
        <v>7498</v>
      </c>
      <c r="I2365" s="8"/>
      <c r="J2365" s="8"/>
      <c r="K2365" s="8"/>
      <c r="L2365" s="4"/>
      <c r="M2365" s="8"/>
      <c r="N2365" s="8"/>
      <c r="O2365" s="8"/>
      <c r="P2365" s="8"/>
      <c r="Q2365" s="8"/>
      <c r="R2365" s="7"/>
      <c r="V2365" s="6"/>
      <c r="W2365" s="7"/>
      <c r="X2365" s="7"/>
      <c r="Y2365" s="7"/>
      <c r="Z2365" s="7"/>
      <c r="AA2365" s="7"/>
      <c r="AB2365" s="7"/>
      <c r="AC2365" s="7"/>
      <c r="AD2365" s="15"/>
      <c r="AE2365" s="15"/>
      <c r="AF2365" s="15"/>
      <c r="AG2365" s="15"/>
      <c r="AH2365" s="15"/>
      <c r="AI2365" s="15"/>
    </row>
    <row r="2366" spans="1:35" ht="30" hidden="1">
      <c r="A2366" s="27">
        <v>40</v>
      </c>
      <c r="B2366" s="20" t="s">
        <v>6177</v>
      </c>
      <c r="C2366" s="29">
        <v>45568</v>
      </c>
      <c r="D2366" s="7"/>
      <c r="E2366" s="4" t="s">
        <v>90</v>
      </c>
      <c r="F2366" s="8">
        <v>564045</v>
      </c>
      <c r="G2366" s="8" t="s">
        <v>8340</v>
      </c>
      <c r="H2366" s="4" t="s">
        <v>7498</v>
      </c>
      <c r="I2366" s="8"/>
      <c r="J2366" s="8"/>
      <c r="K2366" s="8"/>
      <c r="L2366" s="4"/>
      <c r="M2366" s="8"/>
      <c r="N2366" s="8"/>
      <c r="O2366" s="8"/>
      <c r="P2366" s="8"/>
      <c r="Q2366" s="8"/>
      <c r="R2366" s="7"/>
      <c r="V2366" s="6"/>
      <c r="W2366" s="7"/>
      <c r="X2366" s="7"/>
      <c r="Y2366" s="7"/>
      <c r="Z2366" s="7"/>
      <c r="AA2366" s="7"/>
      <c r="AB2366" s="7"/>
      <c r="AC2366" s="7"/>
      <c r="AD2366" s="15"/>
      <c r="AE2366" s="15"/>
      <c r="AF2366" s="15"/>
      <c r="AG2366" s="15"/>
      <c r="AH2366" s="15"/>
      <c r="AI2366" s="15"/>
    </row>
    <row r="2367" spans="1:35" ht="30" hidden="1">
      <c r="A2367" s="27">
        <v>40</v>
      </c>
      <c r="B2367" s="20" t="s">
        <v>89</v>
      </c>
      <c r="C2367" s="29">
        <v>45567</v>
      </c>
      <c r="D2367" s="7"/>
      <c r="E2367" s="4" t="s">
        <v>90</v>
      </c>
      <c r="F2367" s="8">
        <v>564137</v>
      </c>
      <c r="G2367" s="8" t="s">
        <v>8341</v>
      </c>
      <c r="H2367" s="4" t="s">
        <v>664</v>
      </c>
      <c r="I2367" s="8"/>
      <c r="J2367" s="8"/>
      <c r="K2367" s="8"/>
      <c r="L2367" s="4"/>
      <c r="M2367" s="8"/>
      <c r="N2367" s="8"/>
      <c r="O2367" s="8"/>
      <c r="P2367" s="8"/>
      <c r="Q2367" s="8"/>
      <c r="R2367" s="7"/>
      <c r="V2367" s="6"/>
      <c r="W2367" s="7"/>
      <c r="X2367" s="7"/>
      <c r="Y2367" s="7"/>
      <c r="Z2367" s="7"/>
      <c r="AA2367" s="7"/>
      <c r="AB2367" s="7"/>
      <c r="AC2367" s="7"/>
      <c r="AD2367" s="15"/>
      <c r="AE2367" s="15"/>
      <c r="AF2367" s="17" t="s">
        <v>3273</v>
      </c>
      <c r="AG2367" s="17" t="s">
        <v>3274</v>
      </c>
      <c r="AH2367" s="15"/>
      <c r="AI2367" s="15"/>
    </row>
    <row r="2368" spans="1:35" ht="30" hidden="1">
      <c r="A2368" s="27">
        <v>41</v>
      </c>
      <c r="B2368" s="20" t="s">
        <v>16</v>
      </c>
      <c r="C2368" s="29">
        <v>45573</v>
      </c>
      <c r="D2368" s="7" t="s">
        <v>154</v>
      </c>
      <c r="E2368" s="4" t="s">
        <v>1234</v>
      </c>
      <c r="F2368" s="8">
        <v>564180</v>
      </c>
      <c r="G2368" s="8" t="s">
        <v>8342</v>
      </c>
      <c r="H2368" s="4" t="s">
        <v>358</v>
      </c>
      <c r="I2368" s="8" t="s">
        <v>8343</v>
      </c>
      <c r="J2368" s="8" t="s">
        <v>6370</v>
      </c>
      <c r="K2368" s="8" t="s">
        <v>4499</v>
      </c>
      <c r="L2368" s="4" t="s">
        <v>3772</v>
      </c>
      <c r="M2368" s="8">
        <v>3</v>
      </c>
      <c r="N2368" s="8"/>
      <c r="O2368" s="8"/>
      <c r="P2368" s="8"/>
      <c r="Q2368" s="8"/>
      <c r="R2368" s="7"/>
      <c r="V2368" s="6"/>
      <c r="W2368" s="7"/>
      <c r="X2368" s="7"/>
      <c r="Y2368" s="7"/>
      <c r="Z2368" s="7"/>
      <c r="AA2368" s="7"/>
      <c r="AB2368" s="7"/>
      <c r="AC2368" s="7"/>
      <c r="AD2368" s="15"/>
      <c r="AE2368" s="15"/>
      <c r="AF2368" s="17" t="s">
        <v>3273</v>
      </c>
      <c r="AG2368" s="17" t="s">
        <v>3274</v>
      </c>
      <c r="AH2368" s="15"/>
      <c r="AI2368" s="15"/>
    </row>
    <row r="2369" spans="1:35" ht="30" hidden="1">
      <c r="A2369" s="27">
        <v>41</v>
      </c>
      <c r="B2369" s="20" t="s">
        <v>16</v>
      </c>
      <c r="C2369" s="29">
        <v>45573</v>
      </c>
      <c r="D2369" s="7" t="s">
        <v>30</v>
      </c>
      <c r="E2369" s="4" t="s">
        <v>147</v>
      </c>
      <c r="F2369" s="8">
        <v>564182</v>
      </c>
      <c r="G2369" s="8" t="s">
        <v>8344</v>
      </c>
      <c r="H2369" s="4" t="s">
        <v>358</v>
      </c>
      <c r="I2369" s="8" t="s">
        <v>7688</v>
      </c>
      <c r="J2369" s="8"/>
      <c r="K2369" s="8"/>
      <c r="L2369" s="4"/>
      <c r="M2369" s="8"/>
      <c r="N2369" s="8"/>
      <c r="O2369" s="8"/>
      <c r="P2369" s="8"/>
      <c r="Q2369" s="8"/>
      <c r="R2369" s="7"/>
      <c r="V2369" s="6"/>
      <c r="W2369" s="7"/>
      <c r="X2369" s="7"/>
      <c r="Y2369" s="7"/>
      <c r="Z2369" s="7"/>
      <c r="AA2369" s="7"/>
      <c r="AB2369" s="7"/>
      <c r="AC2369" s="7"/>
      <c r="AD2369" s="15"/>
      <c r="AE2369" s="15"/>
      <c r="AF2369" s="17" t="s">
        <v>3273</v>
      </c>
      <c r="AG2369" s="17" t="s">
        <v>3274</v>
      </c>
      <c r="AH2369" s="15"/>
      <c r="AI2369" s="15"/>
    </row>
    <row r="2370" spans="1:35" ht="30" hidden="1">
      <c r="A2370" s="27">
        <v>41</v>
      </c>
      <c r="B2370" s="20" t="s">
        <v>16</v>
      </c>
      <c r="C2370" s="29">
        <v>45573</v>
      </c>
      <c r="D2370" s="7" t="s">
        <v>30</v>
      </c>
      <c r="E2370" s="4" t="s">
        <v>35</v>
      </c>
      <c r="F2370" s="8">
        <v>564183</v>
      </c>
      <c r="G2370" s="8" t="s">
        <v>8345</v>
      </c>
      <c r="H2370" s="4" t="s">
        <v>358</v>
      </c>
      <c r="I2370" s="8" t="s">
        <v>7688</v>
      </c>
      <c r="J2370" s="8"/>
      <c r="K2370" s="8"/>
      <c r="L2370" s="4"/>
      <c r="M2370" s="8"/>
      <c r="N2370" s="8"/>
      <c r="O2370" s="8"/>
      <c r="P2370" s="8"/>
      <c r="Q2370" s="8"/>
      <c r="R2370" s="7"/>
      <c r="V2370" s="6"/>
      <c r="W2370" s="7"/>
      <c r="X2370" s="7"/>
      <c r="Y2370" s="7"/>
      <c r="Z2370" s="7"/>
      <c r="AA2370" s="7"/>
      <c r="AB2370" s="7"/>
      <c r="AC2370" s="7"/>
      <c r="AD2370" s="15"/>
      <c r="AE2370" s="15"/>
      <c r="AF2370" s="17" t="s">
        <v>3273</v>
      </c>
      <c r="AG2370" s="17" t="s">
        <v>3274</v>
      </c>
      <c r="AH2370" s="15"/>
      <c r="AI2370" s="15"/>
    </row>
    <row r="2371" spans="1:35" ht="30" hidden="1">
      <c r="A2371" s="27">
        <v>41</v>
      </c>
      <c r="B2371" s="20" t="s">
        <v>16</v>
      </c>
      <c r="C2371" s="29">
        <v>45573</v>
      </c>
      <c r="D2371" s="7" t="s">
        <v>208</v>
      </c>
      <c r="E2371" s="4" t="s">
        <v>17</v>
      </c>
      <c r="F2371" s="8">
        <v>564184</v>
      </c>
      <c r="G2371" s="8" t="s">
        <v>8346</v>
      </c>
      <c r="H2371" s="4" t="s">
        <v>358</v>
      </c>
      <c r="I2371" s="8" t="s">
        <v>1175</v>
      </c>
      <c r="J2371" s="8" t="s">
        <v>5183</v>
      </c>
      <c r="K2371" s="8"/>
      <c r="L2371" s="4"/>
      <c r="M2371" s="8">
        <v>3</v>
      </c>
      <c r="N2371" s="8"/>
      <c r="O2371" s="8"/>
      <c r="P2371" s="8"/>
      <c r="Q2371" s="8"/>
      <c r="R2371" s="7"/>
      <c r="V2371" s="6"/>
      <c r="W2371" s="7"/>
      <c r="X2371" s="7"/>
      <c r="Y2371" s="7"/>
      <c r="Z2371" s="7"/>
      <c r="AA2371" s="7"/>
      <c r="AB2371" s="7"/>
      <c r="AC2371" s="7"/>
      <c r="AD2371" s="15"/>
      <c r="AE2371" s="15"/>
      <c r="AF2371" s="17" t="s">
        <v>3273</v>
      </c>
      <c r="AG2371" s="17" t="s">
        <v>3274</v>
      </c>
      <c r="AH2371" s="15"/>
      <c r="AI2371" s="15"/>
    </row>
    <row r="2372" spans="1:35" ht="30" hidden="1">
      <c r="A2372" s="27">
        <v>41</v>
      </c>
      <c r="B2372" s="20" t="s">
        <v>16</v>
      </c>
      <c r="C2372" s="29">
        <v>45573</v>
      </c>
      <c r="D2372" s="7" t="s">
        <v>154</v>
      </c>
      <c r="E2372" s="4" t="s">
        <v>17</v>
      </c>
      <c r="F2372" s="8">
        <v>564185</v>
      </c>
      <c r="G2372" s="8" t="s">
        <v>8347</v>
      </c>
      <c r="H2372" s="4" t="s">
        <v>358</v>
      </c>
      <c r="I2372" s="8" t="s">
        <v>8348</v>
      </c>
      <c r="J2372" s="8" t="s">
        <v>3602</v>
      </c>
      <c r="K2372" s="8" t="s">
        <v>4350</v>
      </c>
      <c r="L2372" s="4"/>
      <c r="M2372" s="8">
        <v>3</v>
      </c>
      <c r="N2372" s="8"/>
      <c r="O2372" s="8"/>
      <c r="P2372" s="8"/>
      <c r="Q2372" s="8"/>
      <c r="R2372" s="7"/>
      <c r="V2372" s="6"/>
      <c r="W2372" s="7"/>
      <c r="X2372" s="7"/>
      <c r="Y2372" s="7"/>
      <c r="Z2372" s="7"/>
      <c r="AA2372" s="7"/>
      <c r="AB2372" s="7"/>
      <c r="AC2372" s="7"/>
      <c r="AD2372" s="15"/>
      <c r="AE2372" s="15"/>
      <c r="AF2372" s="17" t="s">
        <v>3273</v>
      </c>
      <c r="AG2372" s="17" t="s">
        <v>3274</v>
      </c>
      <c r="AH2372" s="15"/>
      <c r="AI2372" s="15"/>
    </row>
    <row r="2373" spans="1:35" ht="45" hidden="1">
      <c r="A2373" s="27">
        <v>41</v>
      </c>
      <c r="B2373" s="20" t="s">
        <v>16</v>
      </c>
      <c r="C2373" s="29">
        <v>45573</v>
      </c>
      <c r="D2373" s="7" t="s">
        <v>177</v>
      </c>
      <c r="E2373" s="4" t="s">
        <v>17</v>
      </c>
      <c r="F2373" s="8">
        <v>564186</v>
      </c>
      <c r="G2373" s="8" t="s">
        <v>8349</v>
      </c>
      <c r="H2373" s="4" t="s">
        <v>358</v>
      </c>
      <c r="I2373" s="8" t="s">
        <v>7688</v>
      </c>
      <c r="J2373" s="8"/>
      <c r="K2373" s="8"/>
      <c r="L2373" s="4"/>
      <c r="M2373" s="8"/>
      <c r="N2373" s="8"/>
      <c r="O2373" s="8"/>
      <c r="P2373" s="8"/>
      <c r="Q2373" s="8"/>
      <c r="R2373" s="7"/>
      <c r="V2373" s="6"/>
      <c r="W2373" s="7"/>
      <c r="X2373" s="7"/>
      <c r="Y2373" s="7"/>
      <c r="Z2373" s="7"/>
      <c r="AA2373" s="7"/>
      <c r="AB2373" s="7"/>
      <c r="AC2373" s="7"/>
      <c r="AD2373" s="15"/>
      <c r="AE2373" s="15"/>
      <c r="AF2373" s="17" t="s">
        <v>3273</v>
      </c>
      <c r="AG2373" s="17" t="s">
        <v>3274</v>
      </c>
      <c r="AH2373" s="15"/>
      <c r="AI2373" s="15"/>
    </row>
    <row r="2374" spans="1:35" ht="45" hidden="1">
      <c r="A2374" s="27">
        <v>41</v>
      </c>
      <c r="B2374" s="20" t="s">
        <v>16</v>
      </c>
      <c r="C2374" s="29">
        <v>45573</v>
      </c>
      <c r="D2374" s="7" t="s">
        <v>154</v>
      </c>
      <c r="E2374" s="4" t="s">
        <v>17</v>
      </c>
      <c r="F2374" s="8">
        <v>564187</v>
      </c>
      <c r="G2374" s="8" t="s">
        <v>8350</v>
      </c>
      <c r="H2374" s="4" t="s">
        <v>358</v>
      </c>
      <c r="I2374" s="8" t="s">
        <v>8351</v>
      </c>
      <c r="J2374" s="8" t="s">
        <v>8352</v>
      </c>
      <c r="K2374" s="8" t="s">
        <v>5719</v>
      </c>
      <c r="L2374" s="4" t="s">
        <v>6370</v>
      </c>
      <c r="M2374" s="8">
        <v>2</v>
      </c>
      <c r="N2374" s="8"/>
      <c r="O2374" s="8"/>
      <c r="P2374" s="8"/>
      <c r="Q2374" s="8"/>
      <c r="R2374" s="7"/>
      <c r="V2374" s="6"/>
      <c r="W2374" s="7"/>
      <c r="X2374" s="7"/>
      <c r="Y2374" s="7"/>
      <c r="Z2374" s="7"/>
      <c r="AA2374" s="7"/>
      <c r="AB2374" s="7"/>
      <c r="AC2374" s="7"/>
      <c r="AD2374" s="15"/>
      <c r="AE2374" s="15"/>
      <c r="AF2374" s="17" t="s">
        <v>3273</v>
      </c>
      <c r="AG2374" s="17" t="s">
        <v>3274</v>
      </c>
      <c r="AH2374" s="15"/>
      <c r="AI2374" s="15"/>
    </row>
    <row r="2375" spans="1:35" ht="45" hidden="1">
      <c r="A2375" s="27">
        <v>41</v>
      </c>
      <c r="B2375" s="20" t="s">
        <v>16</v>
      </c>
      <c r="C2375" s="29">
        <v>45573</v>
      </c>
      <c r="D2375" s="7" t="s">
        <v>154</v>
      </c>
      <c r="E2375" s="4" t="s">
        <v>17</v>
      </c>
      <c r="F2375" s="8">
        <v>564188</v>
      </c>
      <c r="G2375" s="8" t="s">
        <v>8353</v>
      </c>
      <c r="H2375" s="4" t="s">
        <v>358</v>
      </c>
      <c r="I2375" s="8" t="s">
        <v>8354</v>
      </c>
      <c r="J2375" s="8" t="s">
        <v>8355</v>
      </c>
      <c r="K2375" s="8" t="s">
        <v>5183</v>
      </c>
      <c r="L2375" s="4" t="s">
        <v>5719</v>
      </c>
      <c r="M2375" s="8">
        <v>2</v>
      </c>
      <c r="N2375" s="8"/>
      <c r="O2375" s="8"/>
      <c r="P2375" s="8"/>
      <c r="Q2375" s="8"/>
      <c r="R2375" s="7"/>
      <c r="V2375" s="6"/>
      <c r="W2375" s="7"/>
      <c r="X2375" s="7"/>
      <c r="Y2375" s="7"/>
      <c r="Z2375" s="7"/>
      <c r="AA2375" s="7"/>
      <c r="AB2375" s="7"/>
      <c r="AC2375" s="7"/>
      <c r="AD2375" s="15"/>
      <c r="AE2375" s="15"/>
      <c r="AF2375" s="17" t="s">
        <v>3273</v>
      </c>
      <c r="AG2375" s="17" t="s">
        <v>3274</v>
      </c>
      <c r="AH2375" s="15"/>
      <c r="AI2375" s="15"/>
    </row>
    <row r="2376" spans="1:35" ht="45" hidden="1">
      <c r="A2376" s="27">
        <v>41</v>
      </c>
      <c r="B2376" s="20" t="s">
        <v>16</v>
      </c>
      <c r="C2376" s="29">
        <v>45573</v>
      </c>
      <c r="D2376" s="7" t="s">
        <v>154</v>
      </c>
      <c r="E2376" s="4" t="s">
        <v>17</v>
      </c>
      <c r="F2376" s="8">
        <v>564189</v>
      </c>
      <c r="G2376" s="8" t="s">
        <v>8356</v>
      </c>
      <c r="H2376" s="4" t="s">
        <v>358</v>
      </c>
      <c r="I2376" s="8" t="s">
        <v>8357</v>
      </c>
      <c r="J2376" s="8" t="s">
        <v>8358</v>
      </c>
      <c r="K2376" s="8" t="s">
        <v>5719</v>
      </c>
      <c r="L2376" s="4" t="s">
        <v>6370</v>
      </c>
      <c r="M2376" s="8">
        <v>2</v>
      </c>
      <c r="N2376" s="8"/>
      <c r="O2376" s="8"/>
      <c r="P2376" s="8"/>
      <c r="Q2376" s="8"/>
      <c r="R2376" s="7"/>
      <c r="V2376" s="6"/>
      <c r="W2376" s="7"/>
      <c r="X2376" s="7"/>
      <c r="Y2376" s="7"/>
      <c r="Z2376" s="7"/>
      <c r="AA2376" s="7"/>
      <c r="AB2376" s="7"/>
      <c r="AC2376" s="7"/>
      <c r="AD2376" s="15"/>
      <c r="AE2376" s="15"/>
      <c r="AF2376" s="17" t="s">
        <v>3273</v>
      </c>
      <c r="AG2376" s="17" t="s">
        <v>3274</v>
      </c>
      <c r="AH2376" s="15"/>
      <c r="AI2376" s="15"/>
    </row>
    <row r="2377" spans="1:35" ht="30" hidden="1">
      <c r="A2377" s="27">
        <v>41</v>
      </c>
      <c r="B2377" s="20" t="s">
        <v>16</v>
      </c>
      <c r="C2377" s="29">
        <v>45573</v>
      </c>
      <c r="D2377" s="7" t="s">
        <v>154</v>
      </c>
      <c r="E2377" s="4" t="s">
        <v>45</v>
      </c>
      <c r="F2377" s="8">
        <v>569190</v>
      </c>
      <c r="G2377" s="8" t="s">
        <v>8359</v>
      </c>
      <c r="H2377" s="4" t="s">
        <v>358</v>
      </c>
      <c r="I2377" s="8" t="s">
        <v>8360</v>
      </c>
      <c r="J2377" s="8" t="s">
        <v>6370</v>
      </c>
      <c r="K2377" s="8" t="s">
        <v>4499</v>
      </c>
      <c r="L2377" s="4" t="s">
        <v>5034</v>
      </c>
      <c r="M2377" s="8">
        <v>3</v>
      </c>
      <c r="N2377" s="8"/>
      <c r="O2377" s="8"/>
      <c r="P2377" s="8"/>
      <c r="Q2377" s="8"/>
      <c r="R2377" s="7"/>
      <c r="V2377" s="6"/>
      <c r="W2377" s="7"/>
      <c r="X2377" s="7"/>
      <c r="Y2377" s="7"/>
      <c r="Z2377" s="7"/>
      <c r="AA2377" s="7"/>
      <c r="AB2377" s="7"/>
      <c r="AC2377" s="7"/>
      <c r="AD2377" s="15"/>
      <c r="AE2377" s="15"/>
      <c r="AF2377" s="17" t="s">
        <v>3273</v>
      </c>
      <c r="AG2377" s="17" t="s">
        <v>3274</v>
      </c>
      <c r="AH2377" s="15"/>
      <c r="AI2377" s="15"/>
    </row>
    <row r="2378" spans="1:35" ht="30" hidden="1">
      <c r="A2378" s="27">
        <v>41</v>
      </c>
      <c r="B2378" s="20" t="s">
        <v>16</v>
      </c>
      <c r="C2378" s="29">
        <v>45573</v>
      </c>
      <c r="D2378" s="7" t="s">
        <v>154</v>
      </c>
      <c r="E2378" s="4" t="s">
        <v>39</v>
      </c>
      <c r="F2378" s="8">
        <v>564191</v>
      </c>
      <c r="G2378" s="8" t="s">
        <v>8361</v>
      </c>
      <c r="H2378" s="4" t="s">
        <v>358</v>
      </c>
      <c r="I2378" s="8" t="s">
        <v>5639</v>
      </c>
      <c r="J2378" s="8" t="s">
        <v>4350</v>
      </c>
      <c r="K2378" s="8" t="s">
        <v>3755</v>
      </c>
      <c r="L2378" s="4"/>
      <c r="M2378" s="8">
        <v>4</v>
      </c>
      <c r="N2378" s="8"/>
      <c r="O2378" s="8"/>
      <c r="P2378" s="8"/>
      <c r="Q2378" s="8"/>
      <c r="R2378" s="7"/>
      <c r="V2378" s="6"/>
      <c r="W2378" s="7"/>
      <c r="X2378" s="7"/>
      <c r="Y2378" s="7"/>
      <c r="Z2378" s="7"/>
      <c r="AA2378" s="7"/>
      <c r="AB2378" s="7"/>
      <c r="AC2378" s="7"/>
      <c r="AD2378" s="15"/>
      <c r="AE2378" s="15"/>
      <c r="AF2378" s="17" t="s">
        <v>3273</v>
      </c>
      <c r="AG2378" s="17" t="s">
        <v>3274</v>
      </c>
      <c r="AH2378" s="15"/>
      <c r="AI2378" s="15"/>
    </row>
    <row r="2379" spans="1:35" ht="30" hidden="1">
      <c r="A2379" s="27">
        <v>41</v>
      </c>
      <c r="B2379" s="20" t="s">
        <v>16</v>
      </c>
      <c r="C2379" s="29">
        <v>45573</v>
      </c>
      <c r="D2379" s="7" t="s">
        <v>154</v>
      </c>
      <c r="E2379" s="4" t="s">
        <v>65</v>
      </c>
      <c r="F2379" s="8">
        <v>564192</v>
      </c>
      <c r="G2379" s="8" t="s">
        <v>8362</v>
      </c>
      <c r="H2379" s="4" t="s">
        <v>358</v>
      </c>
      <c r="I2379" s="8" t="s">
        <v>8363</v>
      </c>
      <c r="J2379" s="8" t="s">
        <v>4350</v>
      </c>
      <c r="K2379" s="8" t="s">
        <v>3786</v>
      </c>
      <c r="L2379" s="4"/>
      <c r="M2379" s="8">
        <v>3</v>
      </c>
      <c r="N2379" s="8"/>
      <c r="O2379" s="8"/>
      <c r="P2379" s="8"/>
      <c r="Q2379" s="8"/>
      <c r="R2379" s="7"/>
      <c r="V2379" s="6"/>
      <c r="W2379" s="7"/>
      <c r="X2379" s="7"/>
      <c r="Y2379" s="7"/>
      <c r="Z2379" s="7"/>
      <c r="AA2379" s="7"/>
      <c r="AB2379" s="7"/>
      <c r="AC2379" s="7"/>
      <c r="AD2379" s="15"/>
      <c r="AE2379" s="15"/>
      <c r="AF2379" s="17" t="s">
        <v>3273</v>
      </c>
      <c r="AG2379" s="17" t="s">
        <v>3274</v>
      </c>
      <c r="AH2379" s="15"/>
      <c r="AI2379" s="15"/>
    </row>
    <row r="2380" spans="1:35" ht="45" hidden="1">
      <c r="A2380" s="27">
        <v>41</v>
      </c>
      <c r="B2380" s="20" t="s">
        <v>16</v>
      </c>
      <c r="C2380" s="29">
        <v>45573</v>
      </c>
      <c r="D2380" s="7" t="s">
        <v>177</v>
      </c>
      <c r="E2380" s="4" t="s">
        <v>35</v>
      </c>
      <c r="F2380" s="8">
        <v>564210</v>
      </c>
      <c r="G2380" s="8" t="s">
        <v>8364</v>
      </c>
      <c r="H2380" s="4" t="s">
        <v>358</v>
      </c>
      <c r="I2380" s="8" t="s">
        <v>7688</v>
      </c>
      <c r="J2380" s="8"/>
      <c r="K2380" s="8"/>
      <c r="L2380" s="4"/>
      <c r="M2380" s="8"/>
      <c r="N2380" s="8"/>
      <c r="O2380" s="8"/>
      <c r="P2380" s="8"/>
      <c r="Q2380" s="8"/>
      <c r="R2380" s="7"/>
      <c r="V2380" s="6"/>
      <c r="W2380" s="7"/>
      <c r="X2380" s="7"/>
      <c r="Y2380" s="7"/>
      <c r="Z2380" s="7"/>
      <c r="AA2380" s="7"/>
      <c r="AB2380" s="7"/>
      <c r="AC2380" s="7"/>
      <c r="AD2380" s="15"/>
      <c r="AE2380" s="15"/>
      <c r="AF2380" s="17" t="s">
        <v>3273</v>
      </c>
      <c r="AG2380" s="17" t="s">
        <v>3274</v>
      </c>
      <c r="AH2380" s="15"/>
      <c r="AI2380" s="15"/>
    </row>
    <row r="2381" spans="1:35" ht="45" hidden="1">
      <c r="A2381" s="27">
        <v>41</v>
      </c>
      <c r="B2381" s="20" t="s">
        <v>16</v>
      </c>
      <c r="C2381" s="29">
        <v>45573</v>
      </c>
      <c r="D2381" s="7" t="s">
        <v>177</v>
      </c>
      <c r="E2381" s="4" t="s">
        <v>35</v>
      </c>
      <c r="F2381" s="8">
        <v>564211</v>
      </c>
      <c r="G2381" s="8" t="s">
        <v>8365</v>
      </c>
      <c r="H2381" s="4" t="s">
        <v>358</v>
      </c>
      <c r="I2381" s="8" t="s">
        <v>7688</v>
      </c>
      <c r="J2381" s="8"/>
      <c r="K2381" s="8"/>
      <c r="L2381" s="4"/>
      <c r="M2381" s="8"/>
      <c r="N2381" s="8"/>
      <c r="O2381" s="8"/>
      <c r="P2381" s="8"/>
      <c r="Q2381" s="8"/>
      <c r="R2381" s="7"/>
      <c r="V2381" s="6"/>
      <c r="W2381" s="7"/>
      <c r="X2381" s="7"/>
      <c r="Y2381" s="7"/>
      <c r="Z2381" s="7"/>
      <c r="AA2381" s="7"/>
      <c r="AB2381" s="7"/>
      <c r="AC2381" s="7"/>
      <c r="AD2381" s="15"/>
      <c r="AE2381" s="15"/>
      <c r="AF2381" s="17" t="s">
        <v>3273</v>
      </c>
      <c r="AG2381" s="17" t="s">
        <v>3274</v>
      </c>
      <c r="AH2381" s="15"/>
      <c r="AI2381" s="15"/>
    </row>
    <row r="2382" spans="1:35" ht="30" hidden="1">
      <c r="A2382" s="27">
        <v>41</v>
      </c>
      <c r="B2382" s="20" t="s">
        <v>16</v>
      </c>
      <c r="C2382" s="29">
        <v>45573</v>
      </c>
      <c r="D2382" s="7" t="s">
        <v>154</v>
      </c>
      <c r="E2382" s="4" t="s">
        <v>31</v>
      </c>
      <c r="F2382" s="8">
        <v>564212</v>
      </c>
      <c r="G2382" s="8" t="s">
        <v>8366</v>
      </c>
      <c r="H2382" s="4" t="s">
        <v>358</v>
      </c>
      <c r="I2382" s="8" t="s">
        <v>8367</v>
      </c>
      <c r="J2382" s="8" t="s">
        <v>6370</v>
      </c>
      <c r="K2382" s="8" t="s">
        <v>3786</v>
      </c>
      <c r="L2382" s="4"/>
      <c r="M2382" s="8">
        <v>3</v>
      </c>
      <c r="N2382" s="8"/>
      <c r="O2382" s="8"/>
      <c r="P2382" s="8"/>
      <c r="Q2382" s="8"/>
      <c r="R2382" s="7"/>
      <c r="V2382" s="6"/>
      <c r="W2382" s="7"/>
      <c r="X2382" s="7"/>
      <c r="Y2382" s="7"/>
      <c r="Z2382" s="7"/>
      <c r="AA2382" s="7"/>
      <c r="AB2382" s="7"/>
      <c r="AC2382" s="7"/>
      <c r="AD2382" s="15"/>
      <c r="AE2382" s="15"/>
      <c r="AF2382" s="17" t="s">
        <v>3273</v>
      </c>
      <c r="AG2382" s="17" t="s">
        <v>3274</v>
      </c>
      <c r="AH2382" s="15"/>
      <c r="AI2382" s="15"/>
    </row>
    <row r="2383" spans="1:35" ht="30" hidden="1">
      <c r="A2383" s="27">
        <v>41</v>
      </c>
      <c r="B2383" s="20" t="s">
        <v>16</v>
      </c>
      <c r="C2383" s="29">
        <v>45571</v>
      </c>
      <c r="D2383" s="7" t="s">
        <v>41</v>
      </c>
      <c r="E2383" s="4" t="s">
        <v>17</v>
      </c>
      <c r="F2383" s="8">
        <v>564193</v>
      </c>
      <c r="G2383" s="8" t="s">
        <v>8368</v>
      </c>
      <c r="H2383" s="4" t="s">
        <v>5165</v>
      </c>
      <c r="I2383" s="8" t="s">
        <v>8369</v>
      </c>
      <c r="J2383" s="8" t="s">
        <v>5183</v>
      </c>
      <c r="K2383" s="8" t="s">
        <v>8370</v>
      </c>
      <c r="L2383" s="4" t="s">
        <v>4530</v>
      </c>
      <c r="M2383" s="8">
        <v>3</v>
      </c>
      <c r="N2383" s="8"/>
      <c r="O2383" s="8"/>
      <c r="P2383" s="8"/>
      <c r="Q2383" s="8"/>
      <c r="R2383" s="7"/>
      <c r="V2383" s="6"/>
      <c r="W2383" s="7"/>
      <c r="X2383" s="7"/>
      <c r="Y2383" s="7"/>
      <c r="Z2383" s="7"/>
      <c r="AA2383" s="7"/>
      <c r="AB2383" s="7"/>
      <c r="AC2383" s="7"/>
      <c r="AD2383" s="15"/>
      <c r="AE2383" s="15"/>
      <c r="AF2383" s="17" t="s">
        <v>3273</v>
      </c>
      <c r="AG2383" s="17" t="s">
        <v>3274</v>
      </c>
      <c r="AH2383" s="15"/>
      <c r="AI2383" s="15"/>
    </row>
    <row r="2384" spans="1:35" ht="30" hidden="1">
      <c r="A2384" s="27">
        <v>41</v>
      </c>
      <c r="B2384" s="20" t="s">
        <v>16</v>
      </c>
      <c r="C2384" s="29">
        <v>45571</v>
      </c>
      <c r="D2384" s="7" t="s">
        <v>154</v>
      </c>
      <c r="E2384" s="4" t="s">
        <v>17</v>
      </c>
      <c r="F2384" s="8">
        <v>564194</v>
      </c>
      <c r="G2384" s="8" t="s">
        <v>8371</v>
      </c>
      <c r="H2384" s="4" t="s">
        <v>5165</v>
      </c>
      <c r="I2384" s="8" t="s">
        <v>50</v>
      </c>
      <c r="J2384" s="8"/>
      <c r="K2384" s="8"/>
      <c r="L2384" s="4"/>
      <c r="M2384" s="8">
        <v>4</v>
      </c>
      <c r="N2384" s="8"/>
      <c r="O2384" s="8"/>
      <c r="P2384" s="8"/>
      <c r="Q2384" s="8"/>
      <c r="R2384" s="7"/>
      <c r="V2384" s="6"/>
      <c r="W2384" s="7"/>
      <c r="X2384" s="7"/>
      <c r="Y2384" s="7"/>
      <c r="Z2384" s="7"/>
      <c r="AA2384" s="7"/>
      <c r="AB2384" s="7"/>
      <c r="AC2384" s="7"/>
      <c r="AD2384" s="15"/>
      <c r="AE2384" s="15"/>
      <c r="AF2384" s="17" t="s">
        <v>3273</v>
      </c>
      <c r="AG2384" s="17" t="s">
        <v>3274</v>
      </c>
      <c r="AH2384" s="15"/>
      <c r="AI2384" s="15"/>
    </row>
    <row r="2385" spans="1:35" ht="30" hidden="1">
      <c r="A2385" s="27">
        <v>41</v>
      </c>
      <c r="B2385" s="20" t="s">
        <v>16</v>
      </c>
      <c r="C2385" s="29">
        <v>45571</v>
      </c>
      <c r="D2385" s="7" t="s">
        <v>154</v>
      </c>
      <c r="E2385" s="4" t="s">
        <v>45</v>
      </c>
      <c r="F2385" s="8">
        <v>564195</v>
      </c>
      <c r="G2385" s="8" t="s">
        <v>8372</v>
      </c>
      <c r="H2385" s="4" t="s">
        <v>5165</v>
      </c>
      <c r="I2385" s="8" t="s">
        <v>50</v>
      </c>
      <c r="J2385" s="8"/>
      <c r="K2385" s="8"/>
      <c r="L2385" s="4"/>
      <c r="M2385" s="8">
        <v>4</v>
      </c>
      <c r="N2385" s="8"/>
      <c r="O2385" s="8"/>
      <c r="P2385" s="8"/>
      <c r="Q2385" s="8"/>
      <c r="R2385" s="7"/>
      <c r="V2385" s="6"/>
      <c r="W2385" s="7"/>
      <c r="X2385" s="7"/>
      <c r="Y2385" s="7"/>
      <c r="Z2385" s="7"/>
      <c r="AA2385" s="7"/>
      <c r="AB2385" s="7"/>
      <c r="AC2385" s="7"/>
      <c r="AD2385" s="15"/>
      <c r="AE2385" s="15"/>
      <c r="AF2385" s="17" t="s">
        <v>3273</v>
      </c>
      <c r="AG2385" s="17" t="s">
        <v>3274</v>
      </c>
      <c r="AH2385" s="15"/>
      <c r="AI2385" s="15"/>
    </row>
    <row r="2386" spans="1:35" ht="30" hidden="1">
      <c r="A2386" s="27">
        <v>41</v>
      </c>
      <c r="B2386" s="20" t="s">
        <v>16</v>
      </c>
      <c r="C2386" s="29">
        <v>45570</v>
      </c>
      <c r="D2386" s="7" t="s">
        <v>154</v>
      </c>
      <c r="E2386" s="4" t="s">
        <v>116</v>
      </c>
      <c r="F2386" s="8">
        <v>564199</v>
      </c>
      <c r="G2386" s="8" t="s">
        <v>8373</v>
      </c>
      <c r="H2386" s="4" t="s">
        <v>8374</v>
      </c>
      <c r="I2386" s="8" t="s">
        <v>8375</v>
      </c>
      <c r="J2386" s="8" t="s">
        <v>4368</v>
      </c>
      <c r="K2386" s="8"/>
      <c r="L2386" s="4"/>
      <c r="M2386" s="8">
        <v>4</v>
      </c>
      <c r="N2386" s="8"/>
      <c r="O2386" s="8"/>
      <c r="P2386" s="8"/>
      <c r="Q2386" s="8"/>
      <c r="R2386" s="7"/>
      <c r="V2386" s="6"/>
      <c r="W2386" s="7"/>
      <c r="X2386" s="7"/>
      <c r="Y2386" s="7"/>
      <c r="Z2386" s="7"/>
      <c r="AA2386" s="7"/>
      <c r="AB2386" s="7"/>
      <c r="AC2386" s="7"/>
      <c r="AD2386" s="15"/>
      <c r="AE2386" s="15"/>
      <c r="AF2386" s="17" t="s">
        <v>3273</v>
      </c>
      <c r="AG2386" s="17" t="s">
        <v>3274</v>
      </c>
      <c r="AH2386" s="15"/>
      <c r="AI2386" s="15"/>
    </row>
    <row r="2387" spans="1:35" ht="30" hidden="1">
      <c r="A2387" s="27">
        <v>41</v>
      </c>
      <c r="B2387" s="20" t="s">
        <v>16</v>
      </c>
      <c r="C2387" s="29">
        <v>45570</v>
      </c>
      <c r="D2387" s="7" t="s">
        <v>154</v>
      </c>
      <c r="E2387" s="4" t="s">
        <v>90</v>
      </c>
      <c r="F2387" s="8">
        <v>564200</v>
      </c>
      <c r="G2387" s="8" t="s">
        <v>8376</v>
      </c>
      <c r="H2387" s="4" t="s">
        <v>8374</v>
      </c>
      <c r="I2387" s="8" t="s">
        <v>5352</v>
      </c>
      <c r="J2387" s="8" t="s">
        <v>3888</v>
      </c>
      <c r="K2387" s="8"/>
      <c r="L2387" s="4"/>
      <c r="M2387" s="8">
        <v>4</v>
      </c>
      <c r="N2387" s="8"/>
      <c r="O2387" s="8"/>
      <c r="P2387" s="8"/>
      <c r="Q2387" s="8"/>
      <c r="R2387" s="7"/>
      <c r="V2387" s="6"/>
      <c r="W2387" s="7"/>
      <c r="X2387" s="7"/>
      <c r="Y2387" s="7"/>
      <c r="Z2387" s="7"/>
      <c r="AA2387" s="7"/>
      <c r="AB2387" s="7"/>
      <c r="AC2387" s="7"/>
      <c r="AD2387" s="15"/>
      <c r="AE2387" s="15"/>
      <c r="AF2387" s="17" t="s">
        <v>3273</v>
      </c>
      <c r="AG2387" s="17" t="s">
        <v>3274</v>
      </c>
      <c r="AH2387" s="15"/>
      <c r="AI2387" s="15"/>
    </row>
    <row r="2388" spans="1:35" ht="30" hidden="1">
      <c r="A2388" s="27">
        <v>41</v>
      </c>
      <c r="B2388" s="20" t="s">
        <v>16</v>
      </c>
      <c r="C2388" s="29">
        <v>45570</v>
      </c>
      <c r="D2388" s="7" t="s">
        <v>154</v>
      </c>
      <c r="E2388" s="4" t="s">
        <v>90</v>
      </c>
      <c r="F2388" s="8">
        <v>564201</v>
      </c>
      <c r="G2388" s="8" t="s">
        <v>8377</v>
      </c>
      <c r="H2388" s="4" t="s">
        <v>8374</v>
      </c>
      <c r="I2388" s="8" t="s">
        <v>8378</v>
      </c>
      <c r="J2388" s="8" t="s">
        <v>4368</v>
      </c>
      <c r="K2388" s="8" t="s">
        <v>3305</v>
      </c>
      <c r="L2388" s="4"/>
      <c r="M2388" s="8">
        <v>4</v>
      </c>
      <c r="N2388" s="8"/>
      <c r="O2388" s="8"/>
      <c r="P2388" s="8"/>
      <c r="Q2388" s="8"/>
      <c r="R2388" s="7"/>
      <c r="V2388" s="6"/>
      <c r="W2388" s="7"/>
      <c r="X2388" s="7"/>
      <c r="Y2388" s="7"/>
      <c r="Z2388" s="7"/>
      <c r="AA2388" s="7"/>
      <c r="AB2388" s="7"/>
      <c r="AC2388" s="7"/>
      <c r="AD2388" s="15"/>
      <c r="AE2388" s="15"/>
      <c r="AF2388" s="17" t="s">
        <v>3273</v>
      </c>
      <c r="AG2388" s="17" t="s">
        <v>3274</v>
      </c>
      <c r="AH2388" s="15"/>
      <c r="AI2388" s="15"/>
    </row>
    <row r="2389" spans="1:35" ht="30" hidden="1">
      <c r="A2389" s="27">
        <v>41</v>
      </c>
      <c r="B2389" s="20" t="s">
        <v>16</v>
      </c>
      <c r="C2389" s="29">
        <v>45570</v>
      </c>
      <c r="D2389" s="7" t="s">
        <v>154</v>
      </c>
      <c r="E2389" s="4" t="s">
        <v>90</v>
      </c>
      <c r="F2389" s="8">
        <v>564202</v>
      </c>
      <c r="G2389" s="8" t="s">
        <v>8379</v>
      </c>
      <c r="H2389" s="4" t="s">
        <v>8374</v>
      </c>
      <c r="I2389" s="8" t="s">
        <v>50</v>
      </c>
      <c r="J2389" s="8"/>
      <c r="K2389" s="8"/>
      <c r="L2389" s="4"/>
      <c r="M2389" s="8">
        <v>4</v>
      </c>
      <c r="N2389" s="8"/>
      <c r="O2389" s="8"/>
      <c r="P2389" s="8"/>
      <c r="Q2389" s="8"/>
      <c r="R2389" s="7"/>
      <c r="V2389" s="6"/>
      <c r="W2389" s="7"/>
      <c r="X2389" s="7"/>
      <c r="Y2389" s="7"/>
      <c r="Z2389" s="7"/>
      <c r="AA2389" s="7"/>
      <c r="AB2389" s="7"/>
      <c r="AC2389" s="7"/>
      <c r="AD2389" s="15"/>
      <c r="AE2389" s="15"/>
      <c r="AF2389" s="17" t="s">
        <v>3273</v>
      </c>
      <c r="AG2389" s="17" t="s">
        <v>3274</v>
      </c>
      <c r="AH2389" s="15"/>
      <c r="AI2389" s="15"/>
    </row>
    <row r="2390" spans="1:35" ht="30" hidden="1">
      <c r="A2390" s="27">
        <v>41</v>
      </c>
      <c r="B2390" s="20" t="s">
        <v>16</v>
      </c>
      <c r="C2390" s="29">
        <v>45570</v>
      </c>
      <c r="D2390" s="7" t="s">
        <v>154</v>
      </c>
      <c r="E2390" s="4" t="s">
        <v>90</v>
      </c>
      <c r="F2390" s="8">
        <v>564203</v>
      </c>
      <c r="G2390" s="8" t="s">
        <v>8380</v>
      </c>
      <c r="H2390" s="4" t="s">
        <v>8374</v>
      </c>
      <c r="I2390" s="8" t="s">
        <v>8381</v>
      </c>
      <c r="J2390" s="8" t="s">
        <v>6170</v>
      </c>
      <c r="K2390" s="8" t="s">
        <v>8382</v>
      </c>
      <c r="L2390" s="4"/>
      <c r="M2390" s="8">
        <v>4</v>
      </c>
      <c r="N2390" s="8"/>
      <c r="O2390" s="8"/>
      <c r="P2390" s="8"/>
      <c r="Q2390" s="8"/>
      <c r="R2390" s="7"/>
      <c r="V2390" s="6"/>
      <c r="W2390" s="7"/>
      <c r="X2390" s="7"/>
      <c r="Y2390" s="7"/>
      <c r="Z2390" s="7"/>
      <c r="AA2390" s="7"/>
      <c r="AB2390" s="7"/>
      <c r="AC2390" s="7"/>
      <c r="AD2390" s="15"/>
      <c r="AE2390" s="15"/>
      <c r="AF2390" s="17" t="s">
        <v>3273</v>
      </c>
      <c r="AG2390" s="17" t="s">
        <v>3274</v>
      </c>
      <c r="AH2390" s="15"/>
      <c r="AI2390" s="15"/>
    </row>
    <row r="2391" spans="1:35" ht="30" hidden="1">
      <c r="A2391" s="27">
        <v>41</v>
      </c>
      <c r="B2391" s="20" t="s">
        <v>16</v>
      </c>
      <c r="C2391" s="29">
        <v>45570</v>
      </c>
      <c r="D2391" s="7" t="s">
        <v>154</v>
      </c>
      <c r="E2391" s="4" t="s">
        <v>90</v>
      </c>
      <c r="F2391" s="8">
        <v>564204</v>
      </c>
      <c r="G2391" s="8" t="s">
        <v>8383</v>
      </c>
      <c r="H2391" s="4" t="s">
        <v>8374</v>
      </c>
      <c r="I2391" s="8" t="s">
        <v>8375</v>
      </c>
      <c r="J2391" s="8" t="s">
        <v>4368</v>
      </c>
      <c r="K2391" s="8"/>
      <c r="L2391" s="4"/>
      <c r="M2391" s="8">
        <v>4</v>
      </c>
      <c r="N2391" s="8"/>
      <c r="O2391" s="8"/>
      <c r="P2391" s="8"/>
      <c r="Q2391" s="8"/>
      <c r="R2391" s="7"/>
      <c r="V2391" s="6"/>
      <c r="W2391" s="7"/>
      <c r="X2391" s="7"/>
      <c r="Y2391" s="7"/>
      <c r="Z2391" s="7"/>
      <c r="AA2391" s="7"/>
      <c r="AB2391" s="7"/>
      <c r="AC2391" s="7"/>
      <c r="AD2391" s="15"/>
      <c r="AE2391" s="15"/>
      <c r="AF2391" s="17" t="s">
        <v>3273</v>
      </c>
      <c r="AG2391" s="17" t="s">
        <v>3274</v>
      </c>
      <c r="AH2391" s="15"/>
      <c r="AI2391" s="15"/>
    </row>
    <row r="2392" spans="1:35" ht="30" hidden="1">
      <c r="A2392" s="27">
        <v>41</v>
      </c>
      <c r="B2392" s="20" t="s">
        <v>16</v>
      </c>
      <c r="C2392" s="29">
        <v>45570</v>
      </c>
      <c r="D2392" s="7" t="s">
        <v>154</v>
      </c>
      <c r="E2392" s="4" t="s">
        <v>90</v>
      </c>
      <c r="F2392" s="8">
        <v>564205</v>
      </c>
      <c r="G2392" s="8" t="s">
        <v>8384</v>
      </c>
      <c r="H2392" s="4" t="s">
        <v>8374</v>
      </c>
      <c r="I2392" s="8" t="s">
        <v>50</v>
      </c>
      <c r="J2392" s="8"/>
      <c r="K2392" s="8"/>
      <c r="L2392" s="4"/>
      <c r="M2392" s="8">
        <v>4</v>
      </c>
      <c r="N2392" s="8"/>
      <c r="O2392" s="8"/>
      <c r="P2392" s="8"/>
      <c r="Q2392" s="8"/>
      <c r="R2392" s="7"/>
      <c r="V2392" s="6"/>
      <c r="W2392" s="7"/>
      <c r="X2392" s="7"/>
      <c r="Y2392" s="7"/>
      <c r="Z2392" s="7"/>
      <c r="AA2392" s="7"/>
      <c r="AB2392" s="7"/>
      <c r="AC2392" s="7"/>
      <c r="AD2392" s="15"/>
      <c r="AE2392" s="15"/>
      <c r="AF2392" s="17" t="s">
        <v>3273</v>
      </c>
      <c r="AG2392" s="17" t="s">
        <v>3274</v>
      </c>
      <c r="AH2392" s="15"/>
      <c r="AI2392" s="15"/>
    </row>
    <row r="2393" spans="1:35" ht="30" hidden="1">
      <c r="A2393" s="27">
        <v>41</v>
      </c>
      <c r="B2393" s="20" t="s">
        <v>96</v>
      </c>
      <c r="C2393" s="29">
        <v>45572</v>
      </c>
      <c r="D2393" s="7" t="s">
        <v>97</v>
      </c>
      <c r="E2393" s="4" t="s">
        <v>147</v>
      </c>
      <c r="F2393" s="8">
        <v>564142</v>
      </c>
      <c r="G2393" s="8" t="s">
        <v>8385</v>
      </c>
      <c r="H2393" s="4" t="s">
        <v>100</v>
      </c>
      <c r="I2393" s="8" t="s">
        <v>8386</v>
      </c>
      <c r="J2393" s="8" t="s">
        <v>3414</v>
      </c>
      <c r="K2393" s="8"/>
      <c r="L2393" s="4"/>
      <c r="M2393" s="8">
        <v>4</v>
      </c>
      <c r="N2393" s="8"/>
      <c r="O2393" s="8"/>
      <c r="P2393" s="8"/>
      <c r="Q2393" s="8"/>
      <c r="R2393" s="7"/>
      <c r="V2393" s="6"/>
      <c r="W2393" s="7"/>
      <c r="X2393" s="7"/>
      <c r="Y2393" s="7"/>
      <c r="Z2393" s="7"/>
      <c r="AA2393" s="7"/>
      <c r="AB2393" s="7"/>
      <c r="AC2393" s="7"/>
      <c r="AD2393" s="15"/>
      <c r="AE2393" s="15"/>
      <c r="AF2393" s="17" t="s">
        <v>3273</v>
      </c>
      <c r="AG2393" s="17" t="s">
        <v>3274</v>
      </c>
      <c r="AH2393" s="15"/>
      <c r="AI2393" s="15"/>
    </row>
    <row r="2394" spans="1:35" ht="30" hidden="1">
      <c r="A2394" s="27">
        <v>41</v>
      </c>
      <c r="B2394" s="20" t="s">
        <v>96</v>
      </c>
      <c r="C2394" s="29">
        <v>45572</v>
      </c>
      <c r="D2394" s="7" t="s">
        <v>127</v>
      </c>
      <c r="E2394" s="4" t="s">
        <v>17</v>
      </c>
      <c r="F2394" s="8">
        <v>564143</v>
      </c>
      <c r="G2394" s="8" t="s">
        <v>8387</v>
      </c>
      <c r="H2394" s="4" t="s">
        <v>100</v>
      </c>
      <c r="I2394" s="8" t="s">
        <v>8388</v>
      </c>
      <c r="J2394" s="8" t="s">
        <v>8389</v>
      </c>
      <c r="K2394" s="8" t="s">
        <v>5123</v>
      </c>
      <c r="L2394" s="4" t="s">
        <v>8390</v>
      </c>
      <c r="M2394" s="8">
        <v>3</v>
      </c>
      <c r="N2394" s="8"/>
      <c r="O2394" s="8"/>
      <c r="P2394" s="8"/>
      <c r="Q2394" s="8"/>
      <c r="R2394" s="7"/>
      <c r="V2394" s="6"/>
      <c r="W2394" s="7"/>
      <c r="X2394" s="7"/>
      <c r="Y2394" s="7"/>
      <c r="Z2394" s="7"/>
      <c r="AA2394" s="7"/>
      <c r="AB2394" s="7"/>
      <c r="AC2394" s="7"/>
      <c r="AD2394" s="15"/>
      <c r="AE2394" s="15"/>
      <c r="AF2394" s="17" t="s">
        <v>3273</v>
      </c>
      <c r="AG2394" s="17" t="s">
        <v>3274</v>
      </c>
      <c r="AH2394" s="15"/>
      <c r="AI2394" s="15"/>
    </row>
    <row r="2395" spans="1:35" ht="30" hidden="1">
      <c r="A2395" s="27">
        <v>41</v>
      </c>
      <c r="B2395" s="20" t="s">
        <v>96</v>
      </c>
      <c r="C2395" s="29">
        <v>45572</v>
      </c>
      <c r="D2395" s="7" t="s">
        <v>127</v>
      </c>
      <c r="E2395" s="4" t="s">
        <v>17</v>
      </c>
      <c r="F2395" s="8">
        <v>564145</v>
      </c>
      <c r="G2395" s="8" t="s">
        <v>8391</v>
      </c>
      <c r="H2395" s="4" t="s">
        <v>100</v>
      </c>
      <c r="I2395" s="8" t="s">
        <v>50</v>
      </c>
      <c r="J2395" s="8" t="s">
        <v>5123</v>
      </c>
      <c r="K2395" s="8"/>
      <c r="L2395" s="4"/>
      <c r="M2395" s="8">
        <v>4</v>
      </c>
      <c r="N2395" s="8"/>
      <c r="O2395" s="8"/>
      <c r="P2395" s="8"/>
      <c r="Q2395" s="8"/>
      <c r="R2395" s="7"/>
      <c r="V2395" s="6"/>
      <c r="W2395" s="7"/>
      <c r="X2395" s="7"/>
      <c r="Y2395" s="7"/>
      <c r="Z2395" s="7"/>
      <c r="AA2395" s="7"/>
      <c r="AB2395" s="7"/>
      <c r="AC2395" s="7"/>
      <c r="AD2395" s="15"/>
      <c r="AE2395" s="15"/>
      <c r="AF2395" s="17" t="s">
        <v>3273</v>
      </c>
      <c r="AG2395" s="17" t="s">
        <v>3274</v>
      </c>
      <c r="AH2395" s="15"/>
      <c r="AI2395" s="15"/>
    </row>
    <row r="2396" spans="1:35" ht="30" hidden="1">
      <c r="A2396" s="27">
        <v>41</v>
      </c>
      <c r="B2396" s="20" t="s">
        <v>96</v>
      </c>
      <c r="C2396" s="29">
        <v>45572</v>
      </c>
      <c r="D2396" s="7" t="s">
        <v>97</v>
      </c>
      <c r="E2396" s="4" t="s">
        <v>17</v>
      </c>
      <c r="F2396" s="8">
        <v>564146</v>
      </c>
      <c r="G2396" s="8" t="s">
        <v>8392</v>
      </c>
      <c r="H2396" s="4" t="s">
        <v>100</v>
      </c>
      <c r="I2396" s="8" t="s">
        <v>8393</v>
      </c>
      <c r="J2396" s="8" t="s">
        <v>4727</v>
      </c>
      <c r="K2396" s="8" t="s">
        <v>7161</v>
      </c>
      <c r="L2396" s="4" t="s">
        <v>8394</v>
      </c>
      <c r="M2396" s="8">
        <v>3</v>
      </c>
      <c r="N2396" s="8"/>
      <c r="O2396" s="8"/>
      <c r="P2396" s="8"/>
      <c r="Q2396" s="8"/>
      <c r="R2396" s="7"/>
      <c r="V2396" s="6"/>
      <c r="W2396" s="7"/>
      <c r="X2396" s="7"/>
      <c r="Y2396" s="7"/>
      <c r="Z2396" s="7"/>
      <c r="AA2396" s="7"/>
      <c r="AB2396" s="7"/>
      <c r="AC2396" s="7"/>
      <c r="AD2396" s="15"/>
      <c r="AE2396" s="15"/>
      <c r="AF2396" s="17" t="s">
        <v>3273</v>
      </c>
      <c r="AG2396" s="17" t="s">
        <v>3274</v>
      </c>
      <c r="AH2396" s="15"/>
      <c r="AI2396" s="15"/>
    </row>
    <row r="2397" spans="1:35" ht="30" hidden="1">
      <c r="A2397" s="27">
        <v>41</v>
      </c>
      <c r="B2397" s="20" t="s">
        <v>96</v>
      </c>
      <c r="C2397" s="29">
        <v>45572</v>
      </c>
      <c r="D2397" s="7" t="s">
        <v>2535</v>
      </c>
      <c r="E2397" s="4" t="s">
        <v>45</v>
      </c>
      <c r="F2397" s="8">
        <v>564148</v>
      </c>
      <c r="G2397" s="8" t="s">
        <v>8395</v>
      </c>
      <c r="H2397" s="4" t="s">
        <v>100</v>
      </c>
      <c r="I2397" s="8" t="s">
        <v>7688</v>
      </c>
      <c r="J2397" s="8"/>
      <c r="K2397" s="8"/>
      <c r="L2397" s="4"/>
      <c r="M2397" s="8"/>
      <c r="N2397" s="8"/>
      <c r="O2397" s="8"/>
      <c r="P2397" s="8"/>
      <c r="Q2397" s="8"/>
      <c r="R2397" s="7"/>
      <c r="V2397" s="6"/>
      <c r="W2397" s="7"/>
      <c r="X2397" s="7"/>
      <c r="Y2397" s="7"/>
      <c r="Z2397" s="7"/>
      <c r="AA2397" s="7"/>
      <c r="AB2397" s="7"/>
      <c r="AC2397" s="7"/>
      <c r="AD2397" s="15"/>
      <c r="AE2397" s="15"/>
      <c r="AF2397" s="17" t="s">
        <v>3273</v>
      </c>
      <c r="AG2397" s="17" t="s">
        <v>3274</v>
      </c>
      <c r="AH2397" s="15"/>
      <c r="AI2397" s="15"/>
    </row>
    <row r="2398" spans="1:35" ht="45" hidden="1">
      <c r="A2398" s="27">
        <v>41</v>
      </c>
      <c r="B2398" s="20" t="s">
        <v>96</v>
      </c>
      <c r="C2398" s="29">
        <v>45572</v>
      </c>
      <c r="D2398" s="7" t="s">
        <v>127</v>
      </c>
      <c r="E2398" s="4" t="s">
        <v>45</v>
      </c>
      <c r="F2398" s="8">
        <v>564149</v>
      </c>
      <c r="G2398" s="8" t="s">
        <v>8396</v>
      </c>
      <c r="H2398" s="4" t="s">
        <v>100</v>
      </c>
      <c r="I2398" s="8" t="s">
        <v>8397</v>
      </c>
      <c r="J2398" s="8" t="s">
        <v>8398</v>
      </c>
      <c r="K2398" s="8" t="s">
        <v>3848</v>
      </c>
      <c r="L2398" s="4" t="s">
        <v>8399</v>
      </c>
      <c r="M2398" s="8">
        <v>3</v>
      </c>
      <c r="N2398" s="8"/>
      <c r="O2398" s="8"/>
      <c r="P2398" s="8"/>
      <c r="Q2398" s="8"/>
      <c r="R2398" s="7"/>
      <c r="V2398" s="6"/>
      <c r="W2398" s="7"/>
      <c r="X2398" s="7"/>
      <c r="Y2398" s="7"/>
      <c r="Z2398" s="7"/>
      <c r="AA2398" s="7"/>
      <c r="AB2398" s="7"/>
      <c r="AC2398" s="7"/>
      <c r="AD2398" s="15"/>
      <c r="AE2398" s="15"/>
      <c r="AF2398" s="17" t="s">
        <v>3273</v>
      </c>
      <c r="AG2398" s="17" t="s">
        <v>3274</v>
      </c>
      <c r="AH2398" s="15"/>
      <c r="AI2398" s="15"/>
    </row>
    <row r="2399" spans="1:35" ht="30" hidden="1">
      <c r="A2399" s="27">
        <v>41</v>
      </c>
      <c r="B2399" s="20" t="s">
        <v>96</v>
      </c>
      <c r="C2399" s="29">
        <v>45572</v>
      </c>
      <c r="D2399" s="7" t="s">
        <v>104</v>
      </c>
      <c r="E2399" s="4" t="s">
        <v>35</v>
      </c>
      <c r="F2399" s="8">
        <v>564150</v>
      </c>
      <c r="G2399" s="8" t="s">
        <v>8400</v>
      </c>
      <c r="H2399" s="4" t="s">
        <v>100</v>
      </c>
      <c r="I2399" s="8" t="s">
        <v>7688</v>
      </c>
      <c r="J2399" s="8"/>
      <c r="K2399" s="8"/>
      <c r="L2399" s="4"/>
      <c r="M2399" s="8"/>
      <c r="N2399" s="8"/>
      <c r="O2399" s="8"/>
      <c r="P2399" s="8"/>
      <c r="Q2399" s="8"/>
      <c r="R2399" s="7"/>
      <c r="V2399" s="6"/>
      <c r="W2399" s="7"/>
      <c r="X2399" s="7"/>
      <c r="Y2399" s="7"/>
      <c r="Z2399" s="7"/>
      <c r="AA2399" s="7"/>
      <c r="AB2399" s="7"/>
      <c r="AC2399" s="7"/>
      <c r="AD2399" s="15"/>
      <c r="AE2399" s="15"/>
      <c r="AF2399" s="17" t="s">
        <v>3273</v>
      </c>
      <c r="AG2399" s="17" t="s">
        <v>3274</v>
      </c>
      <c r="AH2399" s="15"/>
      <c r="AI2399" s="15"/>
    </row>
    <row r="2400" spans="1:35" ht="30" hidden="1">
      <c r="A2400" s="27">
        <v>41</v>
      </c>
      <c r="B2400" s="20" t="s">
        <v>96</v>
      </c>
      <c r="C2400" s="29">
        <v>45572</v>
      </c>
      <c r="D2400" s="7" t="s">
        <v>127</v>
      </c>
      <c r="E2400" s="4" t="s">
        <v>35</v>
      </c>
      <c r="F2400" s="8">
        <v>564151</v>
      </c>
      <c r="G2400" s="8" t="s">
        <v>8401</v>
      </c>
      <c r="H2400" s="4" t="s">
        <v>100</v>
      </c>
      <c r="I2400" s="8" t="s">
        <v>8402</v>
      </c>
      <c r="J2400" s="8" t="s">
        <v>8403</v>
      </c>
      <c r="K2400" s="8" t="s">
        <v>4845</v>
      </c>
      <c r="L2400" s="4" t="s">
        <v>8404</v>
      </c>
      <c r="M2400" s="8">
        <v>3</v>
      </c>
      <c r="N2400" s="8"/>
      <c r="O2400" s="8"/>
      <c r="P2400" s="8"/>
      <c r="Q2400" s="8"/>
      <c r="R2400" s="7"/>
      <c r="V2400" s="6"/>
      <c r="W2400" s="7"/>
      <c r="X2400" s="7"/>
      <c r="Y2400" s="7"/>
      <c r="Z2400" s="7"/>
      <c r="AA2400" s="7"/>
      <c r="AB2400" s="7"/>
      <c r="AC2400" s="7"/>
      <c r="AD2400" s="15"/>
      <c r="AE2400" s="15"/>
      <c r="AF2400" s="17" t="s">
        <v>3273</v>
      </c>
      <c r="AG2400" s="17" t="s">
        <v>3274</v>
      </c>
      <c r="AH2400" s="15"/>
      <c r="AI2400" s="15"/>
    </row>
    <row r="2401" spans="1:35" ht="30" hidden="1">
      <c r="A2401" s="27">
        <v>41</v>
      </c>
      <c r="B2401" s="20" t="s">
        <v>96</v>
      </c>
      <c r="C2401" s="29">
        <v>45572</v>
      </c>
      <c r="D2401" s="7" t="s">
        <v>120</v>
      </c>
      <c r="E2401" s="4" t="s">
        <v>35</v>
      </c>
      <c r="F2401" s="8">
        <v>564152</v>
      </c>
      <c r="G2401" s="8" t="s">
        <v>2015</v>
      </c>
      <c r="H2401" s="4" t="s">
        <v>100</v>
      </c>
      <c r="I2401" s="8" t="s">
        <v>7688</v>
      </c>
      <c r="J2401" s="8"/>
      <c r="K2401" s="8"/>
      <c r="L2401" s="4"/>
      <c r="M2401" s="8"/>
      <c r="N2401" s="8"/>
      <c r="O2401" s="8"/>
      <c r="P2401" s="8"/>
      <c r="Q2401" s="8"/>
      <c r="R2401" s="7"/>
      <c r="V2401" s="6"/>
      <c r="W2401" s="7"/>
      <c r="X2401" s="7"/>
      <c r="Y2401" s="7"/>
      <c r="Z2401" s="7"/>
      <c r="AA2401" s="7"/>
      <c r="AB2401" s="7"/>
      <c r="AC2401" s="7"/>
      <c r="AD2401" s="15"/>
      <c r="AE2401" s="15"/>
      <c r="AF2401" s="17" t="s">
        <v>3273</v>
      </c>
      <c r="AG2401" s="17" t="s">
        <v>3274</v>
      </c>
      <c r="AH2401" s="15"/>
      <c r="AI2401" s="15"/>
    </row>
    <row r="2402" spans="1:35" ht="30" hidden="1">
      <c r="A2402" s="27">
        <v>41</v>
      </c>
      <c r="B2402" s="20" t="s">
        <v>96</v>
      </c>
      <c r="C2402" s="29">
        <v>45572</v>
      </c>
      <c r="D2402" s="7" t="s">
        <v>120</v>
      </c>
      <c r="E2402" s="4" t="s">
        <v>35</v>
      </c>
      <c r="F2402" s="8">
        <v>564153</v>
      </c>
      <c r="G2402" s="8" t="s">
        <v>8405</v>
      </c>
      <c r="H2402" s="4" t="s">
        <v>100</v>
      </c>
      <c r="I2402" s="8" t="s">
        <v>7688</v>
      </c>
      <c r="J2402" s="8"/>
      <c r="K2402" s="8"/>
      <c r="L2402" s="4"/>
      <c r="M2402" s="8"/>
      <c r="N2402" s="8"/>
      <c r="O2402" s="8"/>
      <c r="P2402" s="8"/>
      <c r="Q2402" s="8"/>
      <c r="R2402" s="7"/>
      <c r="V2402" s="6"/>
      <c r="W2402" s="7"/>
      <c r="X2402" s="7"/>
      <c r="Y2402" s="7"/>
      <c r="Z2402" s="7"/>
      <c r="AA2402" s="7"/>
      <c r="AB2402" s="7"/>
      <c r="AC2402" s="7"/>
      <c r="AD2402" s="15"/>
      <c r="AE2402" s="15"/>
      <c r="AF2402" s="17" t="s">
        <v>3273</v>
      </c>
      <c r="AG2402" s="17" t="s">
        <v>3274</v>
      </c>
      <c r="AH2402" s="15"/>
      <c r="AI2402" s="15"/>
    </row>
    <row r="2403" spans="1:35" ht="30" hidden="1">
      <c r="A2403" s="27">
        <v>41</v>
      </c>
      <c r="B2403" s="20" t="s">
        <v>96</v>
      </c>
      <c r="C2403" s="29">
        <v>45572</v>
      </c>
      <c r="D2403" s="7" t="s">
        <v>108</v>
      </c>
      <c r="E2403" s="4" t="s">
        <v>35</v>
      </c>
      <c r="F2403" s="8">
        <v>564154</v>
      </c>
      <c r="G2403" s="8" t="s">
        <v>8406</v>
      </c>
      <c r="H2403" s="4" t="s">
        <v>100</v>
      </c>
      <c r="I2403" s="8" t="s">
        <v>7688</v>
      </c>
      <c r="J2403" s="8"/>
      <c r="K2403" s="8"/>
      <c r="L2403" s="4"/>
      <c r="M2403" s="8"/>
      <c r="N2403" s="8"/>
      <c r="O2403" s="8"/>
      <c r="P2403" s="8"/>
      <c r="Q2403" s="8"/>
      <c r="R2403" s="7"/>
      <c r="V2403" s="6"/>
      <c r="W2403" s="7"/>
      <c r="X2403" s="7"/>
      <c r="Y2403" s="7"/>
      <c r="Z2403" s="7"/>
      <c r="AA2403" s="7"/>
      <c r="AB2403" s="7"/>
      <c r="AC2403" s="7"/>
      <c r="AD2403" s="15"/>
      <c r="AE2403" s="15"/>
      <c r="AF2403" s="17" t="s">
        <v>3273</v>
      </c>
      <c r="AG2403" s="17" t="s">
        <v>3274</v>
      </c>
      <c r="AH2403" s="15"/>
      <c r="AI2403" s="15"/>
    </row>
    <row r="2404" spans="1:35" ht="30" hidden="1">
      <c r="A2404" s="27">
        <v>41</v>
      </c>
      <c r="B2404" s="20" t="s">
        <v>96</v>
      </c>
      <c r="C2404" s="29">
        <v>45572</v>
      </c>
      <c r="D2404" s="7" t="s">
        <v>108</v>
      </c>
      <c r="E2404" s="4" t="s">
        <v>35</v>
      </c>
      <c r="F2404" s="8">
        <v>564155</v>
      </c>
      <c r="G2404" s="8" t="s">
        <v>8407</v>
      </c>
      <c r="H2404" s="4" t="s">
        <v>100</v>
      </c>
      <c r="I2404" s="8" t="s">
        <v>7688</v>
      </c>
      <c r="J2404" s="8"/>
      <c r="K2404" s="8"/>
      <c r="L2404" s="4"/>
      <c r="M2404" s="8"/>
      <c r="N2404" s="8"/>
      <c r="O2404" s="8"/>
      <c r="P2404" s="8"/>
      <c r="Q2404" s="8"/>
      <c r="R2404" s="7"/>
      <c r="V2404" s="6"/>
      <c r="W2404" s="7"/>
      <c r="X2404" s="7"/>
      <c r="Y2404" s="7"/>
      <c r="Z2404" s="7"/>
      <c r="AA2404" s="7"/>
      <c r="AB2404" s="7"/>
      <c r="AC2404" s="7"/>
      <c r="AD2404" s="15"/>
      <c r="AE2404" s="15"/>
      <c r="AF2404" s="17" t="s">
        <v>3273</v>
      </c>
      <c r="AG2404" s="17" t="s">
        <v>3274</v>
      </c>
      <c r="AH2404" s="15"/>
      <c r="AI2404" s="15"/>
    </row>
    <row r="2405" spans="1:35" ht="30" hidden="1">
      <c r="A2405" s="27">
        <v>41</v>
      </c>
      <c r="B2405" s="20" t="s">
        <v>96</v>
      </c>
      <c r="C2405" s="29">
        <v>45572</v>
      </c>
      <c r="D2405" s="7" t="s">
        <v>104</v>
      </c>
      <c r="E2405" s="4" t="s">
        <v>90</v>
      </c>
      <c r="F2405" s="8">
        <v>564163</v>
      </c>
      <c r="G2405" s="8" t="s">
        <v>8408</v>
      </c>
      <c r="H2405" s="4" t="s">
        <v>100</v>
      </c>
      <c r="I2405" s="8" t="s">
        <v>7688</v>
      </c>
      <c r="J2405" s="8"/>
      <c r="K2405" s="8"/>
      <c r="L2405" s="4"/>
      <c r="M2405" s="8"/>
      <c r="N2405" s="8"/>
      <c r="O2405" s="8"/>
      <c r="P2405" s="8"/>
      <c r="Q2405" s="8"/>
      <c r="R2405" s="7"/>
      <c r="V2405" s="6"/>
      <c r="W2405" s="7"/>
      <c r="X2405" s="7"/>
      <c r="Y2405" s="7"/>
      <c r="Z2405" s="7"/>
      <c r="AA2405" s="7"/>
      <c r="AB2405" s="7"/>
      <c r="AC2405" s="7"/>
      <c r="AD2405" s="15"/>
      <c r="AE2405" s="15"/>
      <c r="AF2405" s="17" t="s">
        <v>3273</v>
      </c>
      <c r="AG2405" s="17" t="s">
        <v>3274</v>
      </c>
      <c r="AH2405" s="15"/>
      <c r="AI2405" s="15"/>
    </row>
    <row r="2406" spans="1:35" ht="30" hidden="1">
      <c r="A2406" s="27">
        <v>41</v>
      </c>
      <c r="B2406" s="20" t="s">
        <v>96</v>
      </c>
      <c r="C2406" s="29">
        <v>45572</v>
      </c>
      <c r="D2406" s="7" t="s">
        <v>97</v>
      </c>
      <c r="E2406" s="4" t="s">
        <v>90</v>
      </c>
      <c r="F2406" s="8">
        <v>564165</v>
      </c>
      <c r="G2406" s="8" t="s">
        <v>8409</v>
      </c>
      <c r="H2406" s="4" t="s">
        <v>100</v>
      </c>
      <c r="I2406" s="8" t="s">
        <v>50</v>
      </c>
      <c r="J2406" s="8" t="s">
        <v>3414</v>
      </c>
      <c r="K2406" s="8"/>
      <c r="L2406" s="4"/>
      <c r="M2406" s="8">
        <v>4</v>
      </c>
      <c r="N2406" s="8"/>
      <c r="O2406" s="8"/>
      <c r="P2406" s="8"/>
      <c r="Q2406" s="8"/>
      <c r="R2406" s="7"/>
      <c r="V2406" s="6"/>
      <c r="W2406" s="7"/>
      <c r="X2406" s="7"/>
      <c r="Y2406" s="7"/>
      <c r="Z2406" s="7"/>
      <c r="AA2406" s="7"/>
      <c r="AB2406" s="7"/>
      <c r="AC2406" s="7"/>
      <c r="AD2406" s="15"/>
      <c r="AE2406" s="15"/>
      <c r="AF2406" s="17" t="s">
        <v>3273</v>
      </c>
      <c r="AG2406" s="17" t="s">
        <v>3274</v>
      </c>
      <c r="AH2406" s="15"/>
      <c r="AI2406" s="15"/>
    </row>
    <row r="2407" spans="1:35" ht="30" hidden="1">
      <c r="A2407" s="27">
        <v>41</v>
      </c>
      <c r="B2407" s="20" t="s">
        <v>96</v>
      </c>
      <c r="C2407" s="29">
        <v>45572</v>
      </c>
      <c r="D2407" s="7" t="s">
        <v>127</v>
      </c>
      <c r="E2407" s="4" t="s">
        <v>90</v>
      </c>
      <c r="F2407" s="8">
        <v>564167</v>
      </c>
      <c r="G2407" s="8" t="s">
        <v>8410</v>
      </c>
      <c r="H2407" s="4" t="s">
        <v>100</v>
      </c>
      <c r="I2407" s="8" t="s">
        <v>8411</v>
      </c>
      <c r="J2407" s="8" t="s">
        <v>8412</v>
      </c>
      <c r="K2407" s="8"/>
      <c r="L2407" s="4"/>
      <c r="M2407" s="8">
        <v>4</v>
      </c>
      <c r="N2407" s="8"/>
      <c r="O2407" s="8"/>
      <c r="P2407" s="8"/>
      <c r="Q2407" s="8"/>
      <c r="R2407" s="7"/>
      <c r="V2407" s="6"/>
      <c r="W2407" s="7"/>
      <c r="X2407" s="7"/>
      <c r="Y2407" s="7"/>
      <c r="Z2407" s="7"/>
      <c r="AA2407" s="7"/>
      <c r="AB2407" s="7"/>
      <c r="AC2407" s="7"/>
      <c r="AD2407" s="15"/>
      <c r="AE2407" s="15"/>
      <c r="AF2407" s="17" t="s">
        <v>3273</v>
      </c>
      <c r="AG2407" s="17" t="s">
        <v>3274</v>
      </c>
      <c r="AH2407" s="15"/>
      <c r="AI2407" s="15"/>
    </row>
    <row r="2408" spans="1:35" ht="30" hidden="1">
      <c r="A2408" s="27">
        <v>41</v>
      </c>
      <c r="B2408" s="20" t="s">
        <v>96</v>
      </c>
      <c r="C2408" s="29">
        <v>45572</v>
      </c>
      <c r="D2408" s="7" t="s">
        <v>127</v>
      </c>
      <c r="E2408" s="4" t="s">
        <v>90</v>
      </c>
      <c r="F2408" s="8">
        <v>564168</v>
      </c>
      <c r="G2408" s="8" t="s">
        <v>8413</v>
      </c>
      <c r="H2408" s="4" t="s">
        <v>100</v>
      </c>
      <c r="I2408" s="8" t="s">
        <v>676</v>
      </c>
      <c r="J2408" s="8"/>
      <c r="K2408" s="8"/>
      <c r="L2408" s="4"/>
      <c r="M2408" s="8"/>
      <c r="N2408" s="8"/>
      <c r="O2408" s="8"/>
      <c r="P2408" s="8"/>
      <c r="Q2408" s="8"/>
      <c r="R2408" s="7"/>
      <c r="V2408" s="6"/>
      <c r="W2408" s="7"/>
      <c r="X2408" s="7"/>
      <c r="Y2408" s="7"/>
      <c r="Z2408" s="7"/>
      <c r="AA2408" s="7"/>
      <c r="AB2408" s="7"/>
      <c r="AC2408" s="7"/>
      <c r="AD2408" s="15"/>
      <c r="AE2408" s="15"/>
      <c r="AF2408" s="17" t="s">
        <v>3273</v>
      </c>
      <c r="AG2408" s="17" t="s">
        <v>3274</v>
      </c>
      <c r="AH2408" s="15"/>
      <c r="AI2408" s="15"/>
    </row>
    <row r="2409" spans="1:35" ht="30" hidden="1">
      <c r="A2409" s="27">
        <v>41</v>
      </c>
      <c r="B2409" s="20" t="s">
        <v>96</v>
      </c>
      <c r="C2409" s="29">
        <v>45572</v>
      </c>
      <c r="D2409" s="7" t="s">
        <v>97</v>
      </c>
      <c r="E2409" s="4" t="s">
        <v>90</v>
      </c>
      <c r="F2409" s="8">
        <v>564169</v>
      </c>
      <c r="G2409" s="8" t="s">
        <v>8414</v>
      </c>
      <c r="H2409" s="4" t="s">
        <v>100</v>
      </c>
      <c r="I2409" s="8" t="s">
        <v>8415</v>
      </c>
      <c r="J2409" s="8" t="s">
        <v>8416</v>
      </c>
      <c r="K2409" s="8" t="s">
        <v>8417</v>
      </c>
      <c r="L2409" s="4" t="s">
        <v>7340</v>
      </c>
      <c r="M2409" s="8">
        <v>3</v>
      </c>
      <c r="N2409" s="8"/>
      <c r="O2409" s="8"/>
      <c r="P2409" s="8"/>
      <c r="Q2409" s="8"/>
      <c r="R2409" s="7"/>
      <c r="V2409" s="6"/>
      <c r="W2409" s="7"/>
      <c r="X2409" s="7"/>
      <c r="Y2409" s="7"/>
      <c r="Z2409" s="7"/>
      <c r="AA2409" s="7"/>
      <c r="AB2409" s="7"/>
      <c r="AC2409" s="7"/>
      <c r="AD2409" s="15"/>
      <c r="AE2409" s="15"/>
      <c r="AF2409" s="17" t="s">
        <v>3273</v>
      </c>
      <c r="AG2409" s="17" t="s">
        <v>3274</v>
      </c>
      <c r="AH2409" s="15"/>
      <c r="AI2409" s="15"/>
    </row>
    <row r="2410" spans="1:35" ht="30" hidden="1">
      <c r="A2410" s="27">
        <v>41</v>
      </c>
      <c r="B2410" s="20" t="s">
        <v>96</v>
      </c>
      <c r="C2410" s="29">
        <v>45572</v>
      </c>
      <c r="D2410" s="7" t="s">
        <v>127</v>
      </c>
      <c r="E2410" s="4" t="s">
        <v>90</v>
      </c>
      <c r="F2410" s="8">
        <v>564170</v>
      </c>
      <c r="G2410" s="8" t="s">
        <v>8418</v>
      </c>
      <c r="H2410" s="4" t="s">
        <v>100</v>
      </c>
      <c r="I2410" s="8" t="s">
        <v>8419</v>
      </c>
      <c r="J2410" s="8" t="s">
        <v>7351</v>
      </c>
      <c r="K2410" s="8" t="s">
        <v>4748</v>
      </c>
      <c r="L2410" s="4" t="s">
        <v>3666</v>
      </c>
      <c r="M2410" s="8">
        <v>3</v>
      </c>
      <c r="N2410" s="8"/>
      <c r="O2410" s="8"/>
      <c r="P2410" s="8"/>
      <c r="Q2410" s="8"/>
      <c r="R2410" s="7"/>
      <c r="V2410" s="6"/>
      <c r="W2410" s="7"/>
      <c r="X2410" s="7"/>
      <c r="Y2410" s="7"/>
      <c r="Z2410" s="7"/>
      <c r="AA2410" s="7"/>
      <c r="AB2410" s="7"/>
      <c r="AC2410" s="7"/>
      <c r="AD2410" s="15"/>
      <c r="AE2410" s="15"/>
      <c r="AF2410" s="17" t="s">
        <v>3273</v>
      </c>
      <c r="AG2410" s="17" t="s">
        <v>3274</v>
      </c>
      <c r="AH2410" s="15"/>
      <c r="AI2410" s="15"/>
    </row>
    <row r="2411" spans="1:35" ht="30" hidden="1">
      <c r="A2411" s="27">
        <v>41</v>
      </c>
      <c r="B2411" s="20" t="s">
        <v>96</v>
      </c>
      <c r="C2411" s="29">
        <v>45572</v>
      </c>
      <c r="D2411" s="7" t="s">
        <v>97</v>
      </c>
      <c r="E2411" s="4" t="s">
        <v>116</v>
      </c>
      <c r="F2411" s="8">
        <v>564171</v>
      </c>
      <c r="G2411" s="8" t="s">
        <v>8420</v>
      </c>
      <c r="H2411" s="4" t="s">
        <v>100</v>
      </c>
      <c r="I2411" s="8" t="s">
        <v>8421</v>
      </c>
      <c r="J2411" s="8" t="s">
        <v>8422</v>
      </c>
      <c r="K2411" s="8" t="s">
        <v>7167</v>
      </c>
      <c r="L2411" s="4" t="s">
        <v>8423</v>
      </c>
      <c r="M2411" s="8">
        <v>2</v>
      </c>
      <c r="N2411" s="8"/>
      <c r="O2411" s="8"/>
      <c r="P2411" s="8"/>
      <c r="Q2411" s="8"/>
      <c r="R2411" s="7"/>
      <c r="V2411" s="6"/>
      <c r="W2411" s="7"/>
      <c r="X2411" s="7"/>
      <c r="Y2411" s="7"/>
      <c r="Z2411" s="7"/>
      <c r="AA2411" s="7"/>
      <c r="AB2411" s="7"/>
      <c r="AC2411" s="7"/>
      <c r="AD2411" s="15"/>
      <c r="AE2411" s="15"/>
      <c r="AF2411" s="17" t="s">
        <v>3273</v>
      </c>
      <c r="AG2411" s="17" t="s">
        <v>3274</v>
      </c>
      <c r="AH2411" s="15"/>
      <c r="AI2411" s="15"/>
    </row>
    <row r="2412" spans="1:35" ht="30" hidden="1">
      <c r="A2412" s="27">
        <v>41</v>
      </c>
      <c r="B2412" s="20" t="s">
        <v>96</v>
      </c>
      <c r="C2412" s="29">
        <v>45572</v>
      </c>
      <c r="D2412" s="7" t="s">
        <v>127</v>
      </c>
      <c r="E2412" s="4" t="s">
        <v>116</v>
      </c>
      <c r="F2412" s="8">
        <v>564172</v>
      </c>
      <c r="G2412" s="8" t="s">
        <v>8424</v>
      </c>
      <c r="H2412" s="4" t="s">
        <v>100</v>
      </c>
      <c r="I2412" s="8" t="s">
        <v>1175</v>
      </c>
      <c r="J2412" s="8" t="s">
        <v>8425</v>
      </c>
      <c r="K2412" s="8" t="s">
        <v>8426</v>
      </c>
      <c r="L2412" s="4" t="s">
        <v>8427</v>
      </c>
      <c r="M2412" s="8">
        <v>3</v>
      </c>
      <c r="N2412" s="8"/>
      <c r="O2412" s="8"/>
      <c r="P2412" s="8"/>
      <c r="Q2412" s="8"/>
      <c r="R2412" s="7"/>
      <c r="V2412" s="6"/>
      <c r="W2412" s="7"/>
      <c r="X2412" s="7"/>
      <c r="Y2412" s="7"/>
      <c r="Z2412" s="7"/>
      <c r="AA2412" s="7"/>
      <c r="AB2412" s="7"/>
      <c r="AC2412" s="7"/>
      <c r="AD2412" s="15"/>
      <c r="AE2412" s="15"/>
      <c r="AF2412" s="17" t="s">
        <v>3273</v>
      </c>
      <c r="AG2412" s="17" t="s">
        <v>3274</v>
      </c>
      <c r="AH2412" s="15"/>
      <c r="AI2412" s="15"/>
    </row>
    <row r="2413" spans="1:35" ht="30" hidden="1">
      <c r="A2413" s="27">
        <v>41</v>
      </c>
      <c r="B2413" s="20" t="s">
        <v>96</v>
      </c>
      <c r="C2413" s="29">
        <v>45572</v>
      </c>
      <c r="D2413" s="7" t="s">
        <v>97</v>
      </c>
      <c r="E2413" s="4" t="s">
        <v>116</v>
      </c>
      <c r="F2413" s="8">
        <v>564173</v>
      </c>
      <c r="G2413" s="8" t="s">
        <v>8428</v>
      </c>
      <c r="H2413" s="4" t="s">
        <v>100</v>
      </c>
      <c r="I2413" s="8" t="s">
        <v>50</v>
      </c>
      <c r="J2413" s="8"/>
      <c r="K2413" s="8"/>
      <c r="L2413" s="4"/>
      <c r="M2413" s="8">
        <v>4</v>
      </c>
      <c r="N2413" s="8"/>
      <c r="O2413" s="8"/>
      <c r="P2413" s="8"/>
      <c r="Q2413" s="8"/>
      <c r="R2413" s="7"/>
      <c r="V2413" s="6"/>
      <c r="W2413" s="7"/>
      <c r="X2413" s="7"/>
      <c r="Y2413" s="7"/>
      <c r="Z2413" s="7"/>
      <c r="AA2413" s="7"/>
      <c r="AB2413" s="7"/>
      <c r="AC2413" s="7"/>
      <c r="AD2413" s="15"/>
      <c r="AE2413" s="15"/>
      <c r="AF2413" s="17" t="s">
        <v>3273</v>
      </c>
      <c r="AG2413" s="17" t="s">
        <v>3274</v>
      </c>
      <c r="AH2413" s="15"/>
      <c r="AI2413" s="15"/>
    </row>
    <row r="2414" spans="1:35" ht="45" hidden="1">
      <c r="A2414" s="27">
        <v>41</v>
      </c>
      <c r="B2414" s="20" t="s">
        <v>96</v>
      </c>
      <c r="C2414" s="29">
        <v>45572</v>
      </c>
      <c r="D2414" s="7" t="s">
        <v>127</v>
      </c>
      <c r="E2414" s="4" t="s">
        <v>116</v>
      </c>
      <c r="F2414" s="8">
        <v>564174</v>
      </c>
      <c r="G2414" s="8" t="s">
        <v>8429</v>
      </c>
      <c r="H2414" s="4" t="s">
        <v>100</v>
      </c>
      <c r="I2414" s="8" t="s">
        <v>8430</v>
      </c>
      <c r="J2414" s="8" t="s">
        <v>8431</v>
      </c>
      <c r="K2414" s="8" t="s">
        <v>6529</v>
      </c>
      <c r="L2414" s="4" t="s">
        <v>8328</v>
      </c>
      <c r="M2414" s="8">
        <v>4</v>
      </c>
      <c r="N2414" s="8"/>
      <c r="O2414" s="8"/>
      <c r="P2414" s="8"/>
      <c r="Q2414" s="8"/>
      <c r="R2414" s="7"/>
      <c r="V2414" s="6"/>
      <c r="W2414" s="7"/>
      <c r="X2414" s="7"/>
      <c r="Y2414" s="7"/>
      <c r="Z2414" s="7"/>
      <c r="AA2414" s="7"/>
      <c r="AB2414" s="7"/>
      <c r="AC2414" s="7"/>
      <c r="AD2414" s="15"/>
      <c r="AE2414" s="15"/>
      <c r="AF2414" s="17" t="s">
        <v>3273</v>
      </c>
      <c r="AG2414" s="17" t="s">
        <v>3274</v>
      </c>
      <c r="AH2414" s="15"/>
      <c r="AI2414" s="15"/>
    </row>
    <row r="2415" spans="1:35" ht="30" hidden="1">
      <c r="A2415" s="27">
        <v>41</v>
      </c>
      <c r="B2415" s="20" t="s">
        <v>96</v>
      </c>
      <c r="C2415" s="29">
        <v>45572</v>
      </c>
      <c r="D2415" s="7" t="s">
        <v>97</v>
      </c>
      <c r="E2415" s="4" t="s">
        <v>39</v>
      </c>
      <c r="F2415" s="8">
        <v>564176</v>
      </c>
      <c r="G2415" s="8" t="s">
        <v>8432</v>
      </c>
      <c r="H2415" s="4" t="s">
        <v>100</v>
      </c>
      <c r="I2415" s="8" t="s">
        <v>8433</v>
      </c>
      <c r="J2415" s="8" t="s">
        <v>5448</v>
      </c>
      <c r="K2415" s="8" t="s">
        <v>3414</v>
      </c>
      <c r="L2415" s="4" t="s">
        <v>3993</v>
      </c>
      <c r="M2415" s="8">
        <v>3</v>
      </c>
      <c r="N2415" s="8"/>
      <c r="O2415" s="8"/>
      <c r="P2415" s="8"/>
      <c r="Q2415" s="8"/>
      <c r="R2415" s="7"/>
      <c r="V2415" s="6"/>
      <c r="W2415" s="7"/>
      <c r="X2415" s="7"/>
      <c r="Y2415" s="7"/>
      <c r="Z2415" s="7"/>
      <c r="AA2415" s="7"/>
      <c r="AB2415" s="7"/>
      <c r="AC2415" s="7"/>
      <c r="AD2415" s="15"/>
      <c r="AE2415" s="15"/>
      <c r="AF2415" s="17" t="s">
        <v>3273</v>
      </c>
      <c r="AG2415" s="17" t="s">
        <v>3274</v>
      </c>
      <c r="AH2415" s="15"/>
      <c r="AI2415" s="15"/>
    </row>
    <row r="2416" spans="1:35" ht="30" hidden="1">
      <c r="A2416" s="27">
        <v>41</v>
      </c>
      <c r="B2416" s="20" t="s">
        <v>96</v>
      </c>
      <c r="C2416" s="29">
        <v>45572</v>
      </c>
      <c r="D2416" s="7" t="s">
        <v>97</v>
      </c>
      <c r="E2416" s="4" t="s">
        <v>39</v>
      </c>
      <c r="F2416" s="8">
        <v>564177</v>
      </c>
      <c r="G2416" s="8" t="s">
        <v>8434</v>
      </c>
      <c r="H2416" s="4" t="s">
        <v>100</v>
      </c>
      <c r="I2416" s="8" t="s">
        <v>456</v>
      </c>
      <c r="J2416" s="8" t="s">
        <v>6033</v>
      </c>
      <c r="K2416" s="8" t="s">
        <v>7167</v>
      </c>
      <c r="L2416" s="4"/>
      <c r="M2416" s="8">
        <v>4</v>
      </c>
      <c r="N2416" s="8"/>
      <c r="O2416" s="8"/>
      <c r="P2416" s="8"/>
      <c r="Q2416" s="8"/>
      <c r="R2416" s="7"/>
      <c r="V2416" s="6"/>
      <c r="W2416" s="7"/>
      <c r="X2416" s="7"/>
      <c r="Y2416" s="7"/>
      <c r="Z2416" s="7"/>
      <c r="AA2416" s="7"/>
      <c r="AB2416" s="7"/>
      <c r="AC2416" s="7"/>
      <c r="AD2416" s="15"/>
      <c r="AE2416" s="15"/>
      <c r="AF2416" s="17" t="s">
        <v>3273</v>
      </c>
      <c r="AG2416" s="17" t="s">
        <v>3274</v>
      </c>
      <c r="AH2416" s="15"/>
      <c r="AI2416" s="15"/>
    </row>
    <row r="2417" spans="1:35" ht="30" hidden="1">
      <c r="A2417" s="27">
        <v>41</v>
      </c>
      <c r="B2417" s="20" t="s">
        <v>96</v>
      </c>
      <c r="C2417" s="29">
        <v>45572</v>
      </c>
      <c r="D2417" s="7" t="s">
        <v>97</v>
      </c>
      <c r="E2417" s="4" t="s">
        <v>39</v>
      </c>
      <c r="F2417" s="8">
        <v>564178</v>
      </c>
      <c r="G2417" s="8" t="s">
        <v>8435</v>
      </c>
      <c r="H2417" s="4" t="s">
        <v>100</v>
      </c>
      <c r="I2417" s="8" t="s">
        <v>50</v>
      </c>
      <c r="J2417" s="8"/>
      <c r="K2417" s="8"/>
      <c r="L2417" s="4"/>
      <c r="M2417" s="8">
        <v>4</v>
      </c>
      <c r="N2417" s="8"/>
      <c r="O2417" s="8"/>
      <c r="P2417" s="8"/>
      <c r="Q2417" s="8"/>
      <c r="R2417" s="7"/>
      <c r="V2417" s="6"/>
      <c r="W2417" s="7"/>
      <c r="X2417" s="7"/>
      <c r="Y2417" s="7"/>
      <c r="Z2417" s="7"/>
      <c r="AA2417" s="7"/>
      <c r="AB2417" s="7"/>
      <c r="AC2417" s="7"/>
      <c r="AD2417" s="15"/>
      <c r="AE2417" s="15"/>
      <c r="AF2417" s="17" t="s">
        <v>3273</v>
      </c>
      <c r="AG2417" s="17" t="s">
        <v>3274</v>
      </c>
      <c r="AH2417" s="15"/>
      <c r="AI2417" s="15"/>
    </row>
    <row r="2418" spans="1:35" ht="45" hidden="1">
      <c r="A2418" s="27">
        <v>41</v>
      </c>
      <c r="B2418" s="20" t="s">
        <v>96</v>
      </c>
      <c r="C2418" s="29">
        <v>45572</v>
      </c>
      <c r="D2418" s="7" t="s">
        <v>97</v>
      </c>
      <c r="E2418" s="4" t="s">
        <v>39</v>
      </c>
      <c r="F2418" s="8">
        <v>564179</v>
      </c>
      <c r="G2418" s="8" t="s">
        <v>8436</v>
      </c>
      <c r="H2418" s="4" t="s">
        <v>100</v>
      </c>
      <c r="I2418" s="8" t="s">
        <v>8437</v>
      </c>
      <c r="J2418" s="8" t="s">
        <v>8438</v>
      </c>
      <c r="K2418" s="8" t="s">
        <v>3973</v>
      </c>
      <c r="L2418" s="4" t="s">
        <v>8439</v>
      </c>
      <c r="M2418" s="8">
        <v>3</v>
      </c>
      <c r="N2418" s="8"/>
      <c r="O2418" s="8"/>
      <c r="P2418" s="8"/>
      <c r="Q2418" s="8"/>
      <c r="R2418" s="7"/>
      <c r="V2418" s="6"/>
      <c r="W2418" s="7"/>
      <c r="X2418" s="7"/>
      <c r="Y2418" s="7"/>
      <c r="Z2418" s="7"/>
      <c r="AA2418" s="7"/>
      <c r="AB2418" s="7"/>
      <c r="AC2418" s="7"/>
      <c r="AD2418" s="15"/>
      <c r="AE2418" s="15"/>
      <c r="AF2418" s="17" t="s">
        <v>3273</v>
      </c>
      <c r="AG2418" s="17" t="s">
        <v>3274</v>
      </c>
      <c r="AH2418" s="15"/>
      <c r="AI2418" s="15"/>
    </row>
    <row r="2419" spans="1:35" hidden="1">
      <c r="A2419" s="27">
        <v>41</v>
      </c>
      <c r="B2419" s="20" t="s">
        <v>169</v>
      </c>
      <c r="C2419" s="29">
        <v>45571</v>
      </c>
      <c r="D2419" s="7"/>
      <c r="E2419" s="4" t="s">
        <v>35</v>
      </c>
      <c r="F2419" s="8">
        <v>564138</v>
      </c>
      <c r="G2419" s="8" t="s">
        <v>8440</v>
      </c>
      <c r="H2419" s="4" t="s">
        <v>8441</v>
      </c>
      <c r="I2419" s="8"/>
      <c r="J2419" s="8"/>
      <c r="K2419" s="8"/>
      <c r="L2419" s="4"/>
      <c r="M2419" s="8"/>
      <c r="N2419" s="8"/>
      <c r="O2419" s="8"/>
      <c r="P2419" s="8"/>
      <c r="Q2419" s="8"/>
      <c r="R2419" s="7"/>
      <c r="V2419" s="6"/>
      <c r="W2419" s="7"/>
      <c r="X2419" s="7"/>
      <c r="Y2419" s="7"/>
      <c r="Z2419" s="7"/>
      <c r="AA2419" s="7"/>
      <c r="AB2419" s="7"/>
      <c r="AC2419" s="7"/>
      <c r="AD2419" s="15"/>
      <c r="AE2419" s="15"/>
      <c r="AF2419" s="15"/>
      <c r="AG2419" s="15"/>
      <c r="AH2419" s="15"/>
      <c r="AI2419" s="15"/>
    </row>
    <row r="2420" spans="1:35" hidden="1">
      <c r="A2420" s="27">
        <v>41</v>
      </c>
      <c r="B2420" s="20" t="s">
        <v>169</v>
      </c>
      <c r="C2420" s="29">
        <v>45571</v>
      </c>
      <c r="D2420" s="7"/>
      <c r="E2420" s="4" t="s">
        <v>35</v>
      </c>
      <c r="F2420" s="8">
        <v>564139</v>
      </c>
      <c r="G2420" s="8" t="s">
        <v>8442</v>
      </c>
      <c r="H2420" s="4" t="s">
        <v>8441</v>
      </c>
      <c r="I2420" s="8"/>
      <c r="J2420" s="8"/>
      <c r="K2420" s="8"/>
      <c r="L2420" s="4"/>
      <c r="M2420" s="8"/>
      <c r="N2420" s="8"/>
      <c r="O2420" s="8"/>
      <c r="P2420" s="8"/>
      <c r="Q2420" s="8"/>
      <c r="R2420" s="7"/>
      <c r="V2420" s="6"/>
      <c r="W2420" s="7"/>
      <c r="X2420" s="7"/>
      <c r="Y2420" s="7"/>
      <c r="Z2420" s="7"/>
      <c r="AA2420" s="7"/>
      <c r="AB2420" s="7"/>
      <c r="AC2420" s="7"/>
      <c r="AD2420" s="15"/>
      <c r="AE2420" s="15"/>
      <c r="AF2420" s="15"/>
      <c r="AG2420" s="15"/>
      <c r="AH2420" s="15"/>
      <c r="AI2420" s="15"/>
    </row>
    <row r="2421" spans="1:35" hidden="1">
      <c r="A2421" s="27">
        <v>41</v>
      </c>
      <c r="B2421" s="20" t="s">
        <v>6177</v>
      </c>
      <c r="C2421" s="29">
        <v>45577</v>
      </c>
      <c r="D2421" s="7"/>
      <c r="E2421" s="4" t="s">
        <v>116</v>
      </c>
      <c r="F2421" s="8">
        <v>564140</v>
      </c>
      <c r="G2421" s="8" t="s">
        <v>8443</v>
      </c>
      <c r="H2421" s="4" t="s">
        <v>6728</v>
      </c>
      <c r="I2421" s="8"/>
      <c r="J2421" s="8"/>
      <c r="K2421" s="8"/>
      <c r="L2421" s="4"/>
      <c r="M2421" s="8"/>
      <c r="N2421" s="8"/>
      <c r="O2421" s="8"/>
      <c r="P2421" s="8"/>
      <c r="Q2421" s="8"/>
      <c r="R2421" s="7"/>
      <c r="V2421" s="6"/>
      <c r="W2421" s="7"/>
      <c r="X2421" s="7"/>
      <c r="Y2421" s="7"/>
      <c r="Z2421" s="7"/>
      <c r="AA2421" s="7"/>
      <c r="AB2421" s="7"/>
      <c r="AC2421" s="7"/>
      <c r="AD2421" s="15"/>
      <c r="AE2421" s="15"/>
      <c r="AF2421" s="15"/>
      <c r="AG2421" s="15"/>
      <c r="AH2421" s="15"/>
      <c r="AI2421" s="15"/>
    </row>
    <row r="2422" spans="1:35" ht="30" hidden="1">
      <c r="A2422" s="27">
        <v>41</v>
      </c>
      <c r="B2422" s="20" t="s">
        <v>6177</v>
      </c>
      <c r="C2422" s="29">
        <v>45577</v>
      </c>
      <c r="D2422" s="7"/>
      <c r="E2422" s="4" t="s">
        <v>90</v>
      </c>
      <c r="F2422" s="8">
        <v>564162</v>
      </c>
      <c r="G2422" s="8" t="s">
        <v>8444</v>
      </c>
      <c r="H2422" s="4" t="s">
        <v>6728</v>
      </c>
      <c r="I2422" s="8"/>
      <c r="J2422" s="8"/>
      <c r="K2422" s="8"/>
      <c r="L2422" s="4"/>
      <c r="M2422" s="8"/>
      <c r="N2422" s="8"/>
      <c r="O2422" s="8"/>
      <c r="P2422" s="8"/>
      <c r="Q2422" s="8"/>
      <c r="R2422" s="7"/>
      <c r="V2422" s="6"/>
      <c r="W2422" s="7"/>
      <c r="X2422" s="7"/>
      <c r="Y2422" s="7"/>
      <c r="Z2422" s="7"/>
      <c r="AA2422" s="7"/>
      <c r="AB2422" s="7"/>
      <c r="AC2422" s="7"/>
      <c r="AD2422" s="15"/>
      <c r="AE2422" s="15"/>
      <c r="AF2422" s="15"/>
      <c r="AG2422" s="15"/>
      <c r="AH2422" s="15"/>
      <c r="AI2422" s="15"/>
    </row>
    <row r="2423" spans="1:35" ht="30" hidden="1">
      <c r="A2423" s="27">
        <v>41</v>
      </c>
      <c r="B2423" s="20" t="s">
        <v>89</v>
      </c>
      <c r="C2423" s="29">
        <v>45575</v>
      </c>
      <c r="D2423" s="7"/>
      <c r="E2423" s="4" t="s">
        <v>90</v>
      </c>
      <c r="F2423" s="8">
        <v>564239</v>
      </c>
      <c r="G2423" s="8" t="s">
        <v>8445</v>
      </c>
      <c r="H2423" s="4" t="s">
        <v>669</v>
      </c>
      <c r="I2423" s="8"/>
      <c r="J2423" s="8"/>
      <c r="K2423" s="8"/>
      <c r="L2423" s="4"/>
      <c r="M2423" s="8"/>
      <c r="N2423" s="8"/>
      <c r="O2423" s="8"/>
      <c r="P2423" s="8"/>
      <c r="Q2423" s="8"/>
      <c r="R2423" s="7"/>
      <c r="V2423" s="6"/>
      <c r="W2423" s="7"/>
      <c r="X2423" s="7"/>
      <c r="Y2423" s="7"/>
      <c r="Z2423" s="7"/>
      <c r="AA2423" s="7"/>
      <c r="AB2423" s="7"/>
      <c r="AC2423" s="7"/>
      <c r="AD2423" s="15"/>
      <c r="AE2423" s="15"/>
      <c r="AF2423" s="17"/>
      <c r="AG2423" s="17"/>
      <c r="AH2423" s="15"/>
      <c r="AI2423" s="15"/>
    </row>
    <row r="2424" spans="1:35" ht="30" hidden="1">
      <c r="A2424" s="27">
        <v>42</v>
      </c>
      <c r="B2424" s="20" t="s">
        <v>16</v>
      </c>
      <c r="C2424" s="29">
        <v>45580</v>
      </c>
      <c r="D2424" s="7" t="s">
        <v>144</v>
      </c>
      <c r="E2424" s="4" t="s">
        <v>35</v>
      </c>
      <c r="F2424" s="8">
        <v>564274</v>
      </c>
      <c r="G2424" s="8" t="s">
        <v>8446</v>
      </c>
      <c r="H2424" s="4" t="s">
        <v>611</v>
      </c>
      <c r="I2424" s="8" t="s">
        <v>4848</v>
      </c>
      <c r="J2424" s="8" t="s">
        <v>4927</v>
      </c>
      <c r="K2424" s="8" t="s">
        <v>4530</v>
      </c>
      <c r="L2424" s="4"/>
      <c r="M2424" s="8">
        <v>3</v>
      </c>
      <c r="N2424" s="8"/>
      <c r="O2424" s="8"/>
      <c r="P2424" s="8"/>
      <c r="Q2424" s="8"/>
      <c r="R2424" s="7"/>
      <c r="V2424" s="6"/>
      <c r="W2424" s="7"/>
      <c r="X2424" s="7"/>
      <c r="Y2424" s="7"/>
      <c r="Z2424" s="7"/>
      <c r="AA2424" s="7"/>
      <c r="AB2424" s="7"/>
      <c r="AC2424" s="7"/>
      <c r="AD2424" s="15"/>
      <c r="AE2424" s="15"/>
      <c r="AF2424" s="17" t="s">
        <v>3273</v>
      </c>
      <c r="AG2424" s="17" t="s">
        <v>3274</v>
      </c>
      <c r="AH2424" s="15"/>
      <c r="AI2424" s="15"/>
    </row>
    <row r="2425" spans="1:35" ht="30" hidden="1">
      <c r="A2425" s="27">
        <v>42</v>
      </c>
      <c r="B2425" s="20" t="s">
        <v>16</v>
      </c>
      <c r="C2425" s="29">
        <v>45580</v>
      </c>
      <c r="D2425" s="7" t="s">
        <v>144</v>
      </c>
      <c r="E2425" s="4" t="s">
        <v>17</v>
      </c>
      <c r="F2425" s="8">
        <v>564275</v>
      </c>
      <c r="G2425" s="8" t="s">
        <v>8447</v>
      </c>
      <c r="H2425" s="4" t="s">
        <v>611</v>
      </c>
      <c r="I2425" s="8" t="s">
        <v>8448</v>
      </c>
      <c r="J2425" s="8" t="s">
        <v>3786</v>
      </c>
      <c r="K2425" s="8" t="s">
        <v>6995</v>
      </c>
      <c r="L2425" s="4"/>
      <c r="M2425" s="8">
        <v>4</v>
      </c>
      <c r="N2425" s="8"/>
      <c r="O2425" s="8"/>
      <c r="P2425" s="8"/>
      <c r="Q2425" s="8"/>
      <c r="R2425" s="7"/>
      <c r="V2425" s="6"/>
      <c r="W2425" s="7"/>
      <c r="X2425" s="7"/>
      <c r="Y2425" s="7"/>
      <c r="Z2425" s="7"/>
      <c r="AA2425" s="7"/>
      <c r="AB2425" s="7"/>
      <c r="AC2425" s="7"/>
      <c r="AD2425" s="15"/>
      <c r="AE2425" s="15"/>
      <c r="AF2425" s="17" t="s">
        <v>3273</v>
      </c>
      <c r="AG2425" s="17" t="s">
        <v>3274</v>
      </c>
      <c r="AH2425" s="15"/>
      <c r="AI2425" s="15"/>
    </row>
    <row r="2426" spans="1:35" ht="60" hidden="1">
      <c r="A2426" s="27">
        <v>42</v>
      </c>
      <c r="B2426" s="20" t="s">
        <v>16</v>
      </c>
      <c r="C2426" s="29">
        <v>45580</v>
      </c>
      <c r="D2426" s="7" t="s">
        <v>41</v>
      </c>
      <c r="E2426" s="4" t="s">
        <v>17</v>
      </c>
      <c r="F2426" s="8">
        <v>564276</v>
      </c>
      <c r="G2426" s="8" t="s">
        <v>8449</v>
      </c>
      <c r="H2426" s="4" t="s">
        <v>611</v>
      </c>
      <c r="I2426" s="8" t="s">
        <v>8450</v>
      </c>
      <c r="J2426" s="8"/>
      <c r="K2426" s="8"/>
      <c r="L2426" s="4"/>
      <c r="M2426" s="8">
        <v>3</v>
      </c>
      <c r="N2426" s="8"/>
      <c r="O2426" s="8"/>
      <c r="P2426" s="8"/>
      <c r="Q2426" s="8"/>
      <c r="R2426" s="7"/>
      <c r="V2426" s="6"/>
      <c r="W2426" s="7"/>
      <c r="X2426" s="7"/>
      <c r="Y2426" s="7"/>
      <c r="Z2426" s="7"/>
      <c r="AA2426" s="7"/>
      <c r="AB2426" s="7"/>
      <c r="AC2426" s="7"/>
      <c r="AD2426" s="15"/>
      <c r="AE2426" s="15"/>
      <c r="AF2426" s="17" t="s">
        <v>3273</v>
      </c>
      <c r="AG2426" s="17" t="s">
        <v>3274</v>
      </c>
      <c r="AH2426" s="15"/>
      <c r="AI2426" s="15"/>
    </row>
    <row r="2427" spans="1:35" ht="30" hidden="1">
      <c r="A2427" s="27">
        <v>42</v>
      </c>
      <c r="B2427" s="20" t="s">
        <v>16</v>
      </c>
      <c r="C2427" s="29">
        <v>45580</v>
      </c>
      <c r="D2427" s="7" t="s">
        <v>144</v>
      </c>
      <c r="E2427" s="4" t="s">
        <v>17</v>
      </c>
      <c r="F2427" s="8">
        <v>564277</v>
      </c>
      <c r="G2427" s="8" t="s">
        <v>7391</v>
      </c>
      <c r="H2427" s="4" t="s">
        <v>611</v>
      </c>
      <c r="I2427" s="8" t="s">
        <v>8451</v>
      </c>
      <c r="J2427" s="8" t="s">
        <v>6989</v>
      </c>
      <c r="K2427" s="8" t="s">
        <v>6866</v>
      </c>
      <c r="L2427" s="4"/>
      <c r="M2427" s="8">
        <v>3</v>
      </c>
      <c r="N2427" s="8"/>
      <c r="O2427" s="8"/>
      <c r="P2427" s="8"/>
      <c r="Q2427" s="8"/>
      <c r="R2427" s="7"/>
      <c r="V2427" s="6"/>
      <c r="W2427" s="7"/>
      <c r="X2427" s="7"/>
      <c r="Y2427" s="7"/>
      <c r="Z2427" s="7"/>
      <c r="AA2427" s="7"/>
      <c r="AB2427" s="7"/>
      <c r="AC2427" s="7"/>
      <c r="AD2427" s="15"/>
      <c r="AE2427" s="15"/>
      <c r="AF2427" s="17" t="s">
        <v>3273</v>
      </c>
      <c r="AG2427" s="17" t="s">
        <v>3274</v>
      </c>
      <c r="AH2427" s="15"/>
      <c r="AI2427" s="15"/>
    </row>
    <row r="2428" spans="1:35" ht="30" hidden="1">
      <c r="A2428" s="27">
        <v>42</v>
      </c>
      <c r="B2428" s="20" t="s">
        <v>16</v>
      </c>
      <c r="C2428" s="29">
        <v>45580</v>
      </c>
      <c r="D2428" s="7" t="s">
        <v>144</v>
      </c>
      <c r="E2428" s="4" t="s">
        <v>17</v>
      </c>
      <c r="F2428" s="8">
        <v>564278</v>
      </c>
      <c r="G2428" s="8" t="s">
        <v>8452</v>
      </c>
      <c r="H2428" s="4" t="s">
        <v>611</v>
      </c>
      <c r="I2428" s="8" t="s">
        <v>8453</v>
      </c>
      <c r="J2428" s="8" t="s">
        <v>4350</v>
      </c>
      <c r="K2428" s="8" t="s">
        <v>6967</v>
      </c>
      <c r="L2428" s="4"/>
      <c r="M2428" s="8">
        <v>3</v>
      </c>
      <c r="N2428" s="8"/>
      <c r="O2428" s="8"/>
      <c r="P2428" s="8"/>
      <c r="Q2428" s="8"/>
      <c r="R2428" s="7"/>
      <c r="V2428" s="6"/>
      <c r="W2428" s="7"/>
      <c r="X2428" s="7"/>
      <c r="Y2428" s="7"/>
      <c r="Z2428" s="7"/>
      <c r="AA2428" s="7"/>
      <c r="AB2428" s="7"/>
      <c r="AC2428" s="7"/>
      <c r="AD2428" s="15"/>
      <c r="AE2428" s="15"/>
      <c r="AF2428" s="17" t="s">
        <v>3273</v>
      </c>
      <c r="AG2428" s="17" t="s">
        <v>3274</v>
      </c>
      <c r="AH2428" s="15"/>
      <c r="AI2428" s="15"/>
    </row>
    <row r="2429" spans="1:35" ht="30" hidden="1">
      <c r="A2429" s="27">
        <v>42</v>
      </c>
      <c r="B2429" s="20" t="s">
        <v>16</v>
      </c>
      <c r="C2429" s="29">
        <v>45580</v>
      </c>
      <c r="D2429" s="7" t="s">
        <v>144</v>
      </c>
      <c r="E2429" s="4" t="s">
        <v>17</v>
      </c>
      <c r="F2429" s="8">
        <v>564279</v>
      </c>
      <c r="G2429" s="8" t="s">
        <v>8454</v>
      </c>
      <c r="H2429" s="4" t="s">
        <v>611</v>
      </c>
      <c r="I2429" s="8" t="s">
        <v>8455</v>
      </c>
      <c r="J2429" s="8" t="s">
        <v>3602</v>
      </c>
      <c r="K2429" s="8" t="s">
        <v>6290</v>
      </c>
      <c r="L2429" s="4" t="s">
        <v>3786</v>
      </c>
      <c r="M2429" s="8">
        <v>3</v>
      </c>
      <c r="N2429" s="8"/>
      <c r="O2429" s="8"/>
      <c r="P2429" s="8"/>
      <c r="Q2429" s="8"/>
      <c r="R2429" s="7"/>
      <c r="V2429" s="6"/>
      <c r="W2429" s="7"/>
      <c r="X2429" s="7"/>
      <c r="Y2429" s="7"/>
      <c r="Z2429" s="7"/>
      <c r="AA2429" s="7"/>
      <c r="AB2429" s="7"/>
      <c r="AC2429" s="7"/>
      <c r="AD2429" s="15"/>
      <c r="AE2429" s="15"/>
      <c r="AF2429" s="17" t="s">
        <v>3273</v>
      </c>
      <c r="AG2429" s="17" t="s">
        <v>3274</v>
      </c>
      <c r="AH2429" s="15"/>
      <c r="AI2429" s="15"/>
    </row>
    <row r="2430" spans="1:35" ht="30" hidden="1">
      <c r="A2430" s="27">
        <v>42</v>
      </c>
      <c r="B2430" s="20" t="s">
        <v>16</v>
      </c>
      <c r="C2430" s="29">
        <v>45580</v>
      </c>
      <c r="D2430" s="7" t="s">
        <v>30</v>
      </c>
      <c r="E2430" s="4" t="s">
        <v>17</v>
      </c>
      <c r="F2430" s="8">
        <v>564280</v>
      </c>
      <c r="G2430" s="8" t="s">
        <v>8456</v>
      </c>
      <c r="H2430" s="4" t="s">
        <v>611</v>
      </c>
      <c r="I2430" s="8" t="s">
        <v>7688</v>
      </c>
      <c r="J2430" s="8"/>
      <c r="K2430" s="8"/>
      <c r="L2430" s="4"/>
      <c r="M2430" s="8">
        <v>4</v>
      </c>
      <c r="N2430" s="8"/>
      <c r="O2430" s="8"/>
      <c r="P2430" s="8"/>
      <c r="Q2430" s="8"/>
      <c r="R2430" s="7"/>
      <c r="V2430" s="6"/>
      <c r="W2430" s="7"/>
      <c r="X2430" s="7"/>
      <c r="Y2430" s="7"/>
      <c r="Z2430" s="7"/>
      <c r="AA2430" s="7"/>
      <c r="AB2430" s="7"/>
      <c r="AC2430" s="7"/>
      <c r="AD2430" s="15"/>
      <c r="AE2430" s="15"/>
      <c r="AF2430" s="17" t="s">
        <v>3273</v>
      </c>
      <c r="AG2430" s="17" t="s">
        <v>3274</v>
      </c>
      <c r="AH2430" s="15"/>
      <c r="AI2430" s="15"/>
    </row>
    <row r="2431" spans="1:35" ht="30" hidden="1">
      <c r="A2431" s="27">
        <v>42</v>
      </c>
      <c r="B2431" s="20" t="s">
        <v>16</v>
      </c>
      <c r="C2431" s="29">
        <v>45580</v>
      </c>
      <c r="D2431" s="7" t="s">
        <v>144</v>
      </c>
      <c r="E2431" s="4" t="s">
        <v>17</v>
      </c>
      <c r="F2431" s="8">
        <v>564281</v>
      </c>
      <c r="G2431" s="8" t="s">
        <v>8457</v>
      </c>
      <c r="H2431" s="4" t="s">
        <v>611</v>
      </c>
      <c r="I2431" s="8" t="s">
        <v>50</v>
      </c>
      <c r="J2431" s="8"/>
      <c r="K2431" s="8"/>
      <c r="L2431" s="4"/>
      <c r="M2431" s="8">
        <v>4</v>
      </c>
      <c r="N2431" s="8"/>
      <c r="O2431" s="8"/>
      <c r="P2431" s="8"/>
      <c r="Q2431" s="8"/>
      <c r="R2431" s="7"/>
      <c r="V2431" s="6"/>
      <c r="W2431" s="7"/>
      <c r="X2431" s="7"/>
      <c r="Y2431" s="7"/>
      <c r="Z2431" s="7"/>
      <c r="AA2431" s="7"/>
      <c r="AB2431" s="7"/>
      <c r="AC2431" s="7"/>
      <c r="AD2431" s="15"/>
      <c r="AE2431" s="15"/>
      <c r="AF2431" s="17" t="s">
        <v>3273</v>
      </c>
      <c r="AG2431" s="17" t="s">
        <v>3274</v>
      </c>
      <c r="AH2431" s="15"/>
      <c r="AI2431" s="15"/>
    </row>
    <row r="2432" spans="1:35" ht="30" hidden="1">
      <c r="A2432" s="27">
        <v>42</v>
      </c>
      <c r="B2432" s="20" t="s">
        <v>16</v>
      </c>
      <c r="C2432" s="29">
        <v>45580</v>
      </c>
      <c r="D2432" s="7" t="s">
        <v>144</v>
      </c>
      <c r="E2432" s="4" t="s">
        <v>45</v>
      </c>
      <c r="F2432" s="8">
        <v>564282</v>
      </c>
      <c r="G2432" s="8" t="s">
        <v>8458</v>
      </c>
      <c r="H2432" s="4" t="s">
        <v>611</v>
      </c>
      <c r="I2432" s="8" t="s">
        <v>8459</v>
      </c>
      <c r="J2432" s="8" t="s">
        <v>5183</v>
      </c>
      <c r="K2432" s="8" t="s">
        <v>3733</v>
      </c>
      <c r="L2432" s="4" t="s">
        <v>3323</v>
      </c>
      <c r="M2432" s="8">
        <v>3</v>
      </c>
      <c r="N2432" s="8"/>
      <c r="O2432" s="8"/>
      <c r="P2432" s="8"/>
      <c r="Q2432" s="8"/>
      <c r="R2432" s="7"/>
      <c r="V2432" s="6"/>
      <c r="W2432" s="7"/>
      <c r="X2432" s="7"/>
      <c r="Y2432" s="7"/>
      <c r="Z2432" s="7"/>
      <c r="AA2432" s="7"/>
      <c r="AB2432" s="7"/>
      <c r="AC2432" s="7"/>
      <c r="AD2432" s="15"/>
      <c r="AE2432" s="15"/>
      <c r="AF2432" s="17" t="s">
        <v>3273</v>
      </c>
      <c r="AG2432" s="17" t="s">
        <v>3274</v>
      </c>
      <c r="AH2432" s="15"/>
      <c r="AI2432" s="15"/>
    </row>
    <row r="2433" spans="1:35" ht="30" hidden="1">
      <c r="A2433" s="27">
        <v>42</v>
      </c>
      <c r="B2433" s="20" t="s">
        <v>16</v>
      </c>
      <c r="C2433" s="29">
        <v>45580</v>
      </c>
      <c r="D2433" s="7" t="s">
        <v>144</v>
      </c>
      <c r="E2433" s="4" t="s">
        <v>45</v>
      </c>
      <c r="F2433" s="8">
        <v>564283</v>
      </c>
      <c r="G2433" s="8" t="s">
        <v>8460</v>
      </c>
      <c r="H2433" s="4" t="s">
        <v>611</v>
      </c>
      <c r="I2433" s="8" t="s">
        <v>8461</v>
      </c>
      <c r="J2433" s="8" t="s">
        <v>3323</v>
      </c>
      <c r="K2433" s="8" t="s">
        <v>3786</v>
      </c>
      <c r="L2433" s="4"/>
      <c r="M2433" s="8">
        <v>4</v>
      </c>
      <c r="N2433" s="8"/>
      <c r="O2433" s="8"/>
      <c r="P2433" s="8"/>
      <c r="Q2433" s="8"/>
      <c r="R2433" s="7"/>
      <c r="V2433" s="6"/>
      <c r="W2433" s="7"/>
      <c r="X2433" s="7"/>
      <c r="Y2433" s="7"/>
      <c r="Z2433" s="7"/>
      <c r="AA2433" s="7"/>
      <c r="AB2433" s="7"/>
      <c r="AC2433" s="7"/>
      <c r="AD2433" s="15"/>
      <c r="AE2433" s="15"/>
      <c r="AF2433" s="17" t="s">
        <v>3273</v>
      </c>
      <c r="AG2433" s="17" t="s">
        <v>3274</v>
      </c>
      <c r="AH2433" s="15"/>
      <c r="AI2433" s="15"/>
    </row>
    <row r="2434" spans="1:35" ht="30" hidden="1">
      <c r="A2434" s="27">
        <v>42</v>
      </c>
      <c r="B2434" s="20" t="s">
        <v>16</v>
      </c>
      <c r="C2434" s="29">
        <v>45580</v>
      </c>
      <c r="D2434" s="7" t="s">
        <v>144</v>
      </c>
      <c r="E2434" s="4" t="s">
        <v>45</v>
      </c>
      <c r="F2434" s="8">
        <v>564284</v>
      </c>
      <c r="G2434" s="8" t="s">
        <v>8462</v>
      </c>
      <c r="H2434" s="4" t="s">
        <v>611</v>
      </c>
      <c r="I2434" s="8" t="s">
        <v>8459</v>
      </c>
      <c r="J2434" s="8" t="s">
        <v>5183</v>
      </c>
      <c r="K2434" s="8" t="s">
        <v>3733</v>
      </c>
      <c r="L2434" s="4" t="s">
        <v>3323</v>
      </c>
      <c r="M2434" s="8">
        <v>3</v>
      </c>
      <c r="N2434" s="8"/>
      <c r="O2434" s="8"/>
      <c r="P2434" s="8"/>
      <c r="Q2434" s="8"/>
      <c r="R2434" s="7"/>
      <c r="V2434" s="6"/>
      <c r="W2434" s="7"/>
      <c r="X2434" s="7"/>
      <c r="Y2434" s="7"/>
      <c r="Z2434" s="7"/>
      <c r="AA2434" s="7"/>
      <c r="AB2434" s="7"/>
      <c r="AC2434" s="7"/>
      <c r="AD2434" s="15"/>
      <c r="AE2434" s="15"/>
      <c r="AF2434" s="17" t="s">
        <v>3273</v>
      </c>
      <c r="AG2434" s="17" t="s">
        <v>3274</v>
      </c>
      <c r="AH2434" s="15"/>
      <c r="AI2434" s="15"/>
    </row>
    <row r="2435" spans="1:35" ht="30" hidden="1">
      <c r="A2435" s="27">
        <v>42</v>
      </c>
      <c r="B2435" s="20" t="s">
        <v>16</v>
      </c>
      <c r="C2435" s="29">
        <v>45580</v>
      </c>
      <c r="D2435" s="7" t="s">
        <v>30</v>
      </c>
      <c r="E2435" s="4" t="s">
        <v>147</v>
      </c>
      <c r="F2435" s="8">
        <v>564285</v>
      </c>
      <c r="G2435" s="8" t="s">
        <v>8463</v>
      </c>
      <c r="H2435" s="4" t="s">
        <v>611</v>
      </c>
      <c r="I2435" s="8" t="s">
        <v>7688</v>
      </c>
      <c r="J2435" s="8"/>
      <c r="K2435" s="8"/>
      <c r="L2435" s="4"/>
      <c r="M2435" s="8"/>
      <c r="N2435" s="8"/>
      <c r="O2435" s="8"/>
      <c r="P2435" s="8"/>
      <c r="Q2435" s="8"/>
      <c r="R2435" s="7"/>
      <c r="V2435" s="6"/>
      <c r="W2435" s="7"/>
      <c r="X2435" s="7"/>
      <c r="Y2435" s="7"/>
      <c r="Z2435" s="7"/>
      <c r="AA2435" s="7"/>
      <c r="AB2435" s="7"/>
      <c r="AC2435" s="7"/>
      <c r="AD2435" s="15"/>
      <c r="AE2435" s="15"/>
      <c r="AF2435" s="17" t="s">
        <v>3273</v>
      </c>
      <c r="AG2435" s="17" t="s">
        <v>3274</v>
      </c>
      <c r="AH2435" s="15"/>
      <c r="AI2435" s="15"/>
    </row>
    <row r="2436" spans="1:35" ht="30" hidden="1">
      <c r="A2436" s="27">
        <v>42</v>
      </c>
      <c r="B2436" s="20" t="s">
        <v>16</v>
      </c>
      <c r="C2436" s="29">
        <v>45580</v>
      </c>
      <c r="D2436" s="7" t="s">
        <v>30</v>
      </c>
      <c r="E2436" s="4" t="s">
        <v>39</v>
      </c>
      <c r="F2436" s="8">
        <v>564286</v>
      </c>
      <c r="G2436" s="8" t="s">
        <v>8464</v>
      </c>
      <c r="H2436" s="4" t="s">
        <v>611</v>
      </c>
      <c r="I2436" s="8" t="s">
        <v>7688</v>
      </c>
      <c r="J2436" s="8"/>
      <c r="K2436" s="8"/>
      <c r="L2436" s="4"/>
      <c r="M2436" s="8"/>
      <c r="N2436" s="8"/>
      <c r="O2436" s="8"/>
      <c r="P2436" s="8"/>
      <c r="Q2436" s="8"/>
      <c r="R2436" s="7"/>
      <c r="V2436" s="6"/>
      <c r="W2436" s="7"/>
      <c r="X2436" s="7"/>
      <c r="Y2436" s="7"/>
      <c r="Z2436" s="7"/>
      <c r="AA2436" s="7"/>
      <c r="AB2436" s="7"/>
      <c r="AC2436" s="7"/>
      <c r="AD2436" s="15"/>
      <c r="AE2436" s="15"/>
      <c r="AF2436" s="17" t="s">
        <v>3273</v>
      </c>
      <c r="AG2436" s="17" t="s">
        <v>3274</v>
      </c>
      <c r="AH2436" s="15"/>
      <c r="AI2436" s="15"/>
    </row>
    <row r="2437" spans="1:35" ht="30" hidden="1">
      <c r="A2437" s="27">
        <v>42</v>
      </c>
      <c r="B2437" s="20" t="s">
        <v>16</v>
      </c>
      <c r="C2437" s="29">
        <v>45580</v>
      </c>
      <c r="D2437" s="7" t="s">
        <v>309</v>
      </c>
      <c r="E2437" s="4" t="s">
        <v>35</v>
      </c>
      <c r="F2437" s="8">
        <v>564302</v>
      </c>
      <c r="G2437" s="8" t="s">
        <v>8465</v>
      </c>
      <c r="H2437" s="4" t="s">
        <v>611</v>
      </c>
      <c r="I2437" s="8" t="s">
        <v>7688</v>
      </c>
      <c r="J2437" s="8"/>
      <c r="K2437" s="8"/>
      <c r="L2437" s="4"/>
      <c r="M2437" s="8"/>
      <c r="N2437" s="8"/>
      <c r="O2437" s="8"/>
      <c r="P2437" s="8"/>
      <c r="Q2437" s="8"/>
      <c r="R2437" s="7"/>
      <c r="V2437" s="6"/>
      <c r="W2437" s="7"/>
      <c r="X2437" s="7"/>
      <c r="Y2437" s="7"/>
      <c r="Z2437" s="7"/>
      <c r="AA2437" s="7"/>
      <c r="AB2437" s="7"/>
      <c r="AC2437" s="7"/>
      <c r="AD2437" s="15"/>
      <c r="AE2437" s="15"/>
      <c r="AF2437" s="17" t="s">
        <v>3273</v>
      </c>
      <c r="AG2437" s="17" t="s">
        <v>3274</v>
      </c>
      <c r="AH2437" s="15"/>
      <c r="AI2437" s="15"/>
    </row>
    <row r="2438" spans="1:35" ht="30" hidden="1">
      <c r="A2438" s="27">
        <v>42</v>
      </c>
      <c r="B2438" s="20" t="s">
        <v>16</v>
      </c>
      <c r="C2438" s="29">
        <v>45580</v>
      </c>
      <c r="D2438" s="7" t="s">
        <v>144</v>
      </c>
      <c r="E2438" s="4" t="s">
        <v>35</v>
      </c>
      <c r="F2438" s="8">
        <v>564303</v>
      </c>
      <c r="G2438" s="8" t="s">
        <v>8466</v>
      </c>
      <c r="H2438" s="4" t="s">
        <v>611</v>
      </c>
      <c r="I2438" s="8" t="s">
        <v>8467</v>
      </c>
      <c r="J2438" s="8" t="s">
        <v>3602</v>
      </c>
      <c r="K2438" s="8" t="s">
        <v>5981</v>
      </c>
      <c r="L2438" s="4" t="s">
        <v>3786</v>
      </c>
      <c r="M2438" s="8">
        <v>3</v>
      </c>
      <c r="N2438" s="8"/>
      <c r="O2438" s="8"/>
      <c r="P2438" s="8"/>
      <c r="Q2438" s="8"/>
      <c r="R2438" s="7"/>
      <c r="V2438" s="6"/>
      <c r="W2438" s="7"/>
      <c r="X2438" s="7"/>
      <c r="Y2438" s="7"/>
      <c r="Z2438" s="7"/>
      <c r="AA2438" s="7"/>
      <c r="AB2438" s="7"/>
      <c r="AC2438" s="7"/>
      <c r="AD2438" s="15"/>
      <c r="AE2438" s="15"/>
      <c r="AF2438" s="17" t="s">
        <v>3273</v>
      </c>
      <c r="AG2438" s="17" t="s">
        <v>3274</v>
      </c>
      <c r="AH2438" s="15"/>
      <c r="AI2438" s="15"/>
    </row>
    <row r="2439" spans="1:35" ht="30" hidden="1">
      <c r="A2439" s="27">
        <v>42</v>
      </c>
      <c r="B2439" s="20" t="s">
        <v>16</v>
      </c>
      <c r="C2439" s="29">
        <v>45580</v>
      </c>
      <c r="D2439" s="7" t="s">
        <v>144</v>
      </c>
      <c r="E2439" s="4" t="s">
        <v>31</v>
      </c>
      <c r="F2439" s="8">
        <v>564323</v>
      </c>
      <c r="G2439" s="8" t="s">
        <v>8468</v>
      </c>
      <c r="H2439" s="4" t="s">
        <v>611</v>
      </c>
      <c r="I2439" s="8" t="s">
        <v>8469</v>
      </c>
      <c r="J2439" s="8" t="s">
        <v>4368</v>
      </c>
      <c r="K2439" s="8" t="s">
        <v>3786</v>
      </c>
      <c r="L2439" s="4"/>
      <c r="M2439" s="8">
        <v>3</v>
      </c>
      <c r="N2439" s="8"/>
      <c r="O2439" s="8"/>
      <c r="P2439" s="8"/>
      <c r="Q2439" s="8"/>
      <c r="R2439" s="7"/>
      <c r="V2439" s="6"/>
      <c r="W2439" s="7"/>
      <c r="X2439" s="7"/>
      <c r="Y2439" s="7"/>
      <c r="Z2439" s="7"/>
      <c r="AA2439" s="7"/>
      <c r="AB2439" s="7"/>
      <c r="AC2439" s="7"/>
      <c r="AD2439" s="15"/>
      <c r="AE2439" s="15"/>
      <c r="AF2439" s="17" t="s">
        <v>3273</v>
      </c>
      <c r="AG2439" s="17" t="s">
        <v>3274</v>
      </c>
      <c r="AH2439" s="15"/>
      <c r="AI2439" s="15"/>
    </row>
    <row r="2440" spans="1:35" ht="30" hidden="1">
      <c r="A2440" s="27">
        <v>42</v>
      </c>
      <c r="B2440" s="20" t="s">
        <v>16</v>
      </c>
      <c r="C2440" s="29">
        <v>45580</v>
      </c>
      <c r="D2440" s="7" t="s">
        <v>30</v>
      </c>
      <c r="E2440" s="4" t="s">
        <v>31</v>
      </c>
      <c r="F2440" s="8">
        <v>564324</v>
      </c>
      <c r="G2440" s="8" t="s">
        <v>8470</v>
      </c>
      <c r="H2440" s="4" t="s">
        <v>611</v>
      </c>
      <c r="I2440" s="8" t="s">
        <v>7688</v>
      </c>
      <c r="J2440" s="8"/>
      <c r="K2440" s="8"/>
      <c r="L2440" s="4"/>
      <c r="M2440" s="8"/>
      <c r="N2440" s="8"/>
      <c r="O2440" s="8"/>
      <c r="P2440" s="8"/>
      <c r="Q2440" s="8"/>
      <c r="R2440" s="7"/>
      <c r="V2440" s="6"/>
      <c r="W2440" s="7"/>
      <c r="X2440" s="7"/>
      <c r="Y2440" s="7"/>
      <c r="Z2440" s="7"/>
      <c r="AA2440" s="7"/>
      <c r="AB2440" s="7"/>
      <c r="AC2440" s="7"/>
      <c r="AD2440" s="15"/>
      <c r="AE2440" s="15"/>
      <c r="AF2440" s="17" t="s">
        <v>3273</v>
      </c>
      <c r="AG2440" s="17" t="s">
        <v>3274</v>
      </c>
      <c r="AH2440" s="15"/>
      <c r="AI2440" s="15"/>
    </row>
    <row r="2441" spans="1:35" ht="30" hidden="1">
      <c r="A2441" s="27">
        <v>42</v>
      </c>
      <c r="B2441" s="20" t="s">
        <v>16</v>
      </c>
      <c r="C2441" s="29">
        <v>45580</v>
      </c>
      <c r="D2441" s="7" t="s">
        <v>144</v>
      </c>
      <c r="E2441" s="4" t="s">
        <v>31</v>
      </c>
      <c r="F2441" s="8">
        <v>564325</v>
      </c>
      <c r="G2441" s="8" t="s">
        <v>8471</v>
      </c>
      <c r="H2441" s="4" t="s">
        <v>611</v>
      </c>
      <c r="I2441" s="8" t="s">
        <v>8472</v>
      </c>
      <c r="J2441" s="8" t="s">
        <v>3888</v>
      </c>
      <c r="K2441" s="8" t="s">
        <v>7706</v>
      </c>
      <c r="L2441" s="4"/>
      <c r="M2441" s="8">
        <v>4</v>
      </c>
      <c r="N2441" s="8"/>
      <c r="O2441" s="8"/>
      <c r="P2441" s="8"/>
      <c r="Q2441" s="8"/>
      <c r="R2441" s="7"/>
      <c r="V2441" s="6"/>
      <c r="W2441" s="7"/>
      <c r="X2441" s="7"/>
      <c r="Y2441" s="7"/>
      <c r="Z2441" s="7"/>
      <c r="AA2441" s="7"/>
      <c r="AB2441" s="7"/>
      <c r="AC2441" s="7"/>
      <c r="AD2441" s="15"/>
      <c r="AE2441" s="15"/>
      <c r="AF2441" s="17" t="s">
        <v>3273</v>
      </c>
      <c r="AG2441" s="17" t="s">
        <v>3274</v>
      </c>
      <c r="AH2441" s="15"/>
      <c r="AI2441" s="15"/>
    </row>
    <row r="2442" spans="1:35" ht="30" hidden="1">
      <c r="A2442" s="27">
        <v>42</v>
      </c>
      <c r="B2442" s="20" t="s">
        <v>16</v>
      </c>
      <c r="C2442" s="29">
        <v>45580</v>
      </c>
      <c r="D2442" s="7" t="s">
        <v>144</v>
      </c>
      <c r="E2442" s="4" t="s">
        <v>31</v>
      </c>
      <c r="F2442" s="8">
        <v>564326</v>
      </c>
      <c r="G2442" s="8" t="s">
        <v>8473</v>
      </c>
      <c r="H2442" s="4" t="s">
        <v>611</v>
      </c>
      <c r="I2442" s="8" t="s">
        <v>8472</v>
      </c>
      <c r="J2442" s="8" t="s">
        <v>3888</v>
      </c>
      <c r="K2442" s="8" t="s">
        <v>7706</v>
      </c>
      <c r="L2442" s="4"/>
      <c r="M2442" s="8">
        <v>4</v>
      </c>
      <c r="N2442" s="8"/>
      <c r="O2442" s="8"/>
      <c r="P2442" s="8"/>
      <c r="Q2442" s="8"/>
      <c r="R2442" s="7"/>
      <c r="V2442" s="6"/>
      <c r="W2442" s="7"/>
      <c r="X2442" s="7"/>
      <c r="Y2442" s="7"/>
      <c r="Z2442" s="7"/>
      <c r="AA2442" s="7"/>
      <c r="AB2442" s="7"/>
      <c r="AC2442" s="7"/>
      <c r="AD2442" s="15"/>
      <c r="AE2442" s="15"/>
      <c r="AF2442" s="17" t="s">
        <v>3273</v>
      </c>
      <c r="AG2442" s="17" t="s">
        <v>3274</v>
      </c>
      <c r="AH2442" s="15"/>
      <c r="AI2442" s="15"/>
    </row>
    <row r="2443" spans="1:35" ht="30" hidden="1">
      <c r="A2443" s="27">
        <v>42</v>
      </c>
      <c r="B2443" s="20" t="s">
        <v>16</v>
      </c>
      <c r="C2443" s="29">
        <v>45580</v>
      </c>
      <c r="D2443" s="7" t="s">
        <v>144</v>
      </c>
      <c r="E2443" s="4" t="s">
        <v>17</v>
      </c>
      <c r="F2443" s="8">
        <v>564287</v>
      </c>
      <c r="G2443" s="8" t="s">
        <v>8474</v>
      </c>
      <c r="H2443" s="4" t="s">
        <v>436</v>
      </c>
      <c r="I2443" s="8" t="s">
        <v>8475</v>
      </c>
      <c r="J2443" s="8"/>
      <c r="K2443" s="8"/>
      <c r="L2443" s="4"/>
      <c r="M2443" s="8">
        <v>2</v>
      </c>
      <c r="N2443" s="8"/>
      <c r="O2443" s="8"/>
      <c r="P2443" s="8"/>
      <c r="Q2443" s="8"/>
      <c r="R2443" s="7"/>
      <c r="V2443" s="6"/>
      <c r="W2443" s="7"/>
      <c r="X2443" s="7"/>
      <c r="Y2443" s="7"/>
      <c r="Z2443" s="7"/>
      <c r="AA2443" s="7"/>
      <c r="AB2443" s="7"/>
      <c r="AC2443" s="7"/>
      <c r="AD2443" s="15"/>
      <c r="AE2443" s="15"/>
      <c r="AF2443" s="17" t="s">
        <v>3273</v>
      </c>
      <c r="AG2443" s="17" t="s">
        <v>3274</v>
      </c>
      <c r="AH2443" s="15"/>
      <c r="AI2443" s="15"/>
    </row>
    <row r="2444" spans="1:35" ht="30" hidden="1">
      <c r="A2444" s="27">
        <v>42</v>
      </c>
      <c r="B2444" s="20" t="s">
        <v>16</v>
      </c>
      <c r="C2444" s="29">
        <v>45580</v>
      </c>
      <c r="D2444" s="7" t="s">
        <v>144</v>
      </c>
      <c r="E2444" s="4" t="s">
        <v>17</v>
      </c>
      <c r="F2444" s="8">
        <v>564288</v>
      </c>
      <c r="G2444" s="8" t="s">
        <v>8476</v>
      </c>
      <c r="H2444" s="4" t="s">
        <v>436</v>
      </c>
      <c r="I2444" s="8" t="s">
        <v>8477</v>
      </c>
      <c r="J2444" s="8"/>
      <c r="K2444" s="8"/>
      <c r="L2444" s="4"/>
      <c r="M2444" s="8">
        <v>4</v>
      </c>
      <c r="N2444" s="8"/>
      <c r="O2444" s="8"/>
      <c r="P2444" s="8"/>
      <c r="Q2444" s="8"/>
      <c r="R2444" s="7"/>
      <c r="V2444" s="6"/>
      <c r="W2444" s="7"/>
      <c r="X2444" s="7"/>
      <c r="Y2444" s="7"/>
      <c r="Z2444" s="7"/>
      <c r="AA2444" s="7"/>
      <c r="AB2444" s="7"/>
      <c r="AC2444" s="7"/>
      <c r="AD2444" s="15"/>
      <c r="AE2444" s="15"/>
      <c r="AF2444" s="17" t="s">
        <v>3273</v>
      </c>
      <c r="AG2444" s="17" t="s">
        <v>3274</v>
      </c>
      <c r="AH2444" s="15"/>
      <c r="AI2444" s="15"/>
    </row>
    <row r="2445" spans="1:35" ht="30" hidden="1">
      <c r="A2445" s="27">
        <v>42</v>
      </c>
      <c r="B2445" s="20" t="s">
        <v>16</v>
      </c>
      <c r="C2445" s="29">
        <v>45580</v>
      </c>
      <c r="D2445" s="7" t="s">
        <v>144</v>
      </c>
      <c r="E2445" s="4" t="s">
        <v>17</v>
      </c>
      <c r="F2445" s="8">
        <v>564289</v>
      </c>
      <c r="G2445" s="8" t="s">
        <v>8478</v>
      </c>
      <c r="H2445" s="4" t="s">
        <v>436</v>
      </c>
      <c r="I2445" s="8" t="s">
        <v>8479</v>
      </c>
      <c r="J2445" s="8"/>
      <c r="K2445" s="8"/>
      <c r="L2445" s="4"/>
      <c r="M2445" s="8">
        <v>2</v>
      </c>
      <c r="N2445" s="8"/>
      <c r="O2445" s="8"/>
      <c r="P2445" s="8"/>
      <c r="Q2445" s="8"/>
      <c r="R2445" s="7"/>
      <c r="V2445" s="6"/>
      <c r="W2445" s="7"/>
      <c r="X2445" s="7"/>
      <c r="Y2445" s="7"/>
      <c r="Z2445" s="7"/>
      <c r="AA2445" s="7"/>
      <c r="AB2445" s="7"/>
      <c r="AC2445" s="7"/>
      <c r="AD2445" s="15"/>
      <c r="AE2445" s="15"/>
      <c r="AF2445" s="17" t="s">
        <v>3273</v>
      </c>
      <c r="AG2445" s="17" t="s">
        <v>3274</v>
      </c>
      <c r="AH2445" s="15"/>
      <c r="AI2445" s="15"/>
    </row>
    <row r="2446" spans="1:35" ht="30" hidden="1">
      <c r="A2446" s="27">
        <v>42</v>
      </c>
      <c r="B2446" s="20" t="s">
        <v>16</v>
      </c>
      <c r="C2446" s="29">
        <v>45580</v>
      </c>
      <c r="D2446" s="7" t="s">
        <v>144</v>
      </c>
      <c r="E2446" s="4" t="s">
        <v>17</v>
      </c>
      <c r="F2446" s="8">
        <v>564290</v>
      </c>
      <c r="G2446" s="8" t="s">
        <v>8480</v>
      </c>
      <c r="H2446" s="4" t="s">
        <v>436</v>
      </c>
      <c r="I2446" s="8" t="s">
        <v>446</v>
      </c>
      <c r="J2446" s="8"/>
      <c r="K2446" s="8"/>
      <c r="L2446" s="4"/>
      <c r="M2446" s="8">
        <v>4</v>
      </c>
      <c r="N2446" s="8"/>
      <c r="O2446" s="8"/>
      <c r="P2446" s="8"/>
      <c r="Q2446" s="8"/>
      <c r="R2446" s="7"/>
      <c r="V2446" s="6"/>
      <c r="W2446" s="7"/>
      <c r="X2446" s="7"/>
      <c r="Y2446" s="7"/>
      <c r="Z2446" s="7"/>
      <c r="AA2446" s="7"/>
      <c r="AB2446" s="7"/>
      <c r="AC2446" s="7"/>
      <c r="AD2446" s="15"/>
      <c r="AE2446" s="15"/>
      <c r="AF2446" s="17" t="s">
        <v>3273</v>
      </c>
      <c r="AG2446" s="17" t="s">
        <v>3274</v>
      </c>
      <c r="AH2446" s="15"/>
      <c r="AI2446" s="15"/>
    </row>
    <row r="2447" spans="1:35" ht="30" hidden="1">
      <c r="A2447" s="27">
        <v>42</v>
      </c>
      <c r="B2447" s="20" t="s">
        <v>16</v>
      </c>
      <c r="C2447" s="29">
        <v>45580</v>
      </c>
      <c r="D2447" s="7" t="s">
        <v>62</v>
      </c>
      <c r="E2447" s="4" t="s">
        <v>17</v>
      </c>
      <c r="F2447" s="8">
        <v>564291</v>
      </c>
      <c r="G2447" s="8" t="s">
        <v>8481</v>
      </c>
      <c r="H2447" s="4" t="s">
        <v>436</v>
      </c>
      <c r="I2447" s="8" t="s">
        <v>7688</v>
      </c>
      <c r="J2447" s="8"/>
      <c r="K2447" s="8"/>
      <c r="L2447" s="4"/>
      <c r="M2447" s="8">
        <v>4</v>
      </c>
      <c r="N2447" s="8"/>
      <c r="O2447" s="8"/>
      <c r="P2447" s="8"/>
      <c r="Q2447" s="8"/>
      <c r="R2447" s="7"/>
      <c r="V2447" s="6"/>
      <c r="W2447" s="7"/>
      <c r="X2447" s="7"/>
      <c r="Y2447" s="7"/>
      <c r="Z2447" s="7"/>
      <c r="AA2447" s="7"/>
      <c r="AB2447" s="7"/>
      <c r="AC2447" s="7"/>
      <c r="AD2447" s="15"/>
      <c r="AE2447" s="15"/>
      <c r="AF2447" s="17" t="s">
        <v>3273</v>
      </c>
      <c r="AG2447" s="17" t="s">
        <v>3274</v>
      </c>
      <c r="AH2447" s="15"/>
      <c r="AI2447" s="15"/>
    </row>
    <row r="2448" spans="1:35" ht="30" hidden="1">
      <c r="A2448" s="27">
        <v>42</v>
      </c>
      <c r="B2448" s="20" t="s">
        <v>16</v>
      </c>
      <c r="C2448" s="29">
        <v>45579</v>
      </c>
      <c r="D2448" s="7" t="s">
        <v>144</v>
      </c>
      <c r="E2448" s="4" t="s">
        <v>90</v>
      </c>
      <c r="F2448" s="8">
        <v>564292</v>
      </c>
      <c r="G2448" s="8" t="s">
        <v>8482</v>
      </c>
      <c r="H2448" s="4" t="s">
        <v>8483</v>
      </c>
      <c r="I2448" s="8" t="s">
        <v>8484</v>
      </c>
      <c r="J2448" s="8"/>
      <c r="K2448" s="8"/>
      <c r="L2448" s="4"/>
      <c r="M2448" s="8">
        <v>3</v>
      </c>
      <c r="N2448" s="8"/>
      <c r="O2448" s="8"/>
      <c r="P2448" s="8"/>
      <c r="Q2448" s="8"/>
      <c r="R2448" s="7"/>
      <c r="V2448" s="6"/>
      <c r="W2448" s="7"/>
      <c r="X2448" s="7"/>
      <c r="Y2448" s="7"/>
      <c r="Z2448" s="7"/>
      <c r="AA2448" s="7"/>
      <c r="AB2448" s="7"/>
      <c r="AC2448" s="7"/>
      <c r="AD2448" s="15"/>
      <c r="AE2448" s="15"/>
      <c r="AF2448" s="17" t="s">
        <v>3273</v>
      </c>
      <c r="AG2448" s="17" t="s">
        <v>3274</v>
      </c>
      <c r="AH2448" s="15"/>
      <c r="AI2448" s="15"/>
    </row>
    <row r="2449" spans="1:35" ht="30" hidden="1">
      <c r="A2449" s="27">
        <v>42</v>
      </c>
      <c r="B2449" s="20" t="s">
        <v>16</v>
      </c>
      <c r="C2449" s="29">
        <v>45579</v>
      </c>
      <c r="D2449" s="7" t="s">
        <v>144</v>
      </c>
      <c r="E2449" s="4" t="s">
        <v>90</v>
      </c>
      <c r="F2449" s="8">
        <v>564293</v>
      </c>
      <c r="G2449" s="8" t="s">
        <v>8485</v>
      </c>
      <c r="H2449" s="4" t="s">
        <v>8483</v>
      </c>
      <c r="I2449" s="8" t="s">
        <v>446</v>
      </c>
      <c r="J2449" s="8"/>
      <c r="K2449" s="8"/>
      <c r="L2449" s="4"/>
      <c r="M2449" s="8">
        <v>4</v>
      </c>
      <c r="N2449" s="8"/>
      <c r="O2449" s="8"/>
      <c r="P2449" s="8"/>
      <c r="Q2449" s="8"/>
      <c r="R2449" s="7"/>
      <c r="V2449" s="6"/>
      <c r="W2449" s="7"/>
      <c r="X2449" s="7"/>
      <c r="Y2449" s="7"/>
      <c r="Z2449" s="7"/>
      <c r="AA2449" s="7"/>
      <c r="AB2449" s="7"/>
      <c r="AC2449" s="7"/>
      <c r="AD2449" s="15"/>
      <c r="AE2449" s="15"/>
      <c r="AF2449" s="17" t="s">
        <v>3273</v>
      </c>
      <c r="AG2449" s="17" t="s">
        <v>3274</v>
      </c>
      <c r="AH2449" s="15"/>
      <c r="AI2449" s="15"/>
    </row>
    <row r="2450" spans="1:35" ht="30" hidden="1">
      <c r="A2450" s="27">
        <v>42</v>
      </c>
      <c r="B2450" s="20" t="s">
        <v>16</v>
      </c>
      <c r="C2450" s="29">
        <v>45579</v>
      </c>
      <c r="D2450" s="7" t="s">
        <v>144</v>
      </c>
      <c r="E2450" s="4" t="s">
        <v>90</v>
      </c>
      <c r="F2450" s="8">
        <v>564294</v>
      </c>
      <c r="G2450" s="8" t="s">
        <v>8486</v>
      </c>
      <c r="H2450" s="4" t="s">
        <v>8483</v>
      </c>
      <c r="I2450" s="8" t="s">
        <v>446</v>
      </c>
      <c r="J2450" s="8"/>
      <c r="K2450" s="8"/>
      <c r="L2450" s="4"/>
      <c r="M2450" s="8">
        <v>4</v>
      </c>
      <c r="N2450" s="8"/>
      <c r="O2450" s="8"/>
      <c r="P2450" s="8"/>
      <c r="Q2450" s="8"/>
      <c r="R2450" s="7"/>
      <c r="V2450" s="6"/>
      <c r="W2450" s="7"/>
      <c r="X2450" s="7"/>
      <c r="Y2450" s="7"/>
      <c r="Z2450" s="7"/>
      <c r="AA2450" s="7"/>
      <c r="AB2450" s="7"/>
      <c r="AC2450" s="7"/>
      <c r="AD2450" s="15"/>
      <c r="AE2450" s="15"/>
      <c r="AF2450" s="17" t="s">
        <v>3273</v>
      </c>
      <c r="AG2450" s="17" t="s">
        <v>3274</v>
      </c>
      <c r="AH2450" s="15"/>
      <c r="AI2450" s="15"/>
    </row>
    <row r="2451" spans="1:35" ht="30" hidden="1">
      <c r="A2451" s="27">
        <v>42</v>
      </c>
      <c r="B2451" s="20" t="s">
        <v>16</v>
      </c>
      <c r="C2451" s="29">
        <v>45579</v>
      </c>
      <c r="D2451" s="7" t="s">
        <v>144</v>
      </c>
      <c r="E2451" s="4" t="s">
        <v>90</v>
      </c>
      <c r="F2451" s="8">
        <v>564295</v>
      </c>
      <c r="G2451" s="8" t="s">
        <v>8487</v>
      </c>
      <c r="H2451" s="4" t="s">
        <v>8483</v>
      </c>
      <c r="I2451" s="8" t="s">
        <v>8488</v>
      </c>
      <c r="J2451" s="8"/>
      <c r="K2451" s="8"/>
      <c r="L2451" s="4"/>
      <c r="M2451" s="8">
        <v>2</v>
      </c>
      <c r="N2451" s="8"/>
      <c r="O2451" s="8"/>
      <c r="P2451" s="8"/>
      <c r="Q2451" s="8"/>
      <c r="R2451" s="7"/>
      <c r="V2451" s="6"/>
      <c r="W2451" s="7"/>
      <c r="X2451" s="7"/>
      <c r="Y2451" s="7"/>
      <c r="Z2451" s="7"/>
      <c r="AA2451" s="7"/>
      <c r="AB2451" s="7"/>
      <c r="AC2451" s="7"/>
      <c r="AD2451" s="15"/>
      <c r="AE2451" s="15"/>
      <c r="AF2451" s="17" t="s">
        <v>3273</v>
      </c>
      <c r="AG2451" s="17" t="s">
        <v>3274</v>
      </c>
      <c r="AH2451" s="15"/>
      <c r="AI2451" s="15"/>
    </row>
    <row r="2452" spans="1:35" ht="30" hidden="1">
      <c r="A2452" s="27">
        <v>42</v>
      </c>
      <c r="B2452" s="20" t="s">
        <v>16</v>
      </c>
      <c r="C2452" s="29">
        <v>45579</v>
      </c>
      <c r="D2452" s="7" t="s">
        <v>144</v>
      </c>
      <c r="E2452" s="4" t="s">
        <v>90</v>
      </c>
      <c r="F2452" s="8">
        <v>564296</v>
      </c>
      <c r="G2452" s="8" t="s">
        <v>8489</v>
      </c>
      <c r="H2452" s="4" t="s">
        <v>8483</v>
      </c>
      <c r="I2452" s="8" t="s">
        <v>8490</v>
      </c>
      <c r="J2452" s="8"/>
      <c r="K2452" s="8"/>
      <c r="L2452" s="4"/>
      <c r="M2452" s="8">
        <v>4</v>
      </c>
      <c r="N2452" s="8"/>
      <c r="O2452" s="8"/>
      <c r="P2452" s="8"/>
      <c r="Q2452" s="8"/>
      <c r="R2452" s="7"/>
      <c r="V2452" s="6"/>
      <c r="W2452" s="7"/>
      <c r="X2452" s="7"/>
      <c r="Y2452" s="7"/>
      <c r="Z2452" s="7"/>
      <c r="AA2452" s="7"/>
      <c r="AB2452" s="7"/>
      <c r="AC2452" s="7"/>
      <c r="AD2452" s="15"/>
      <c r="AE2452" s="15"/>
      <c r="AF2452" s="17" t="s">
        <v>3273</v>
      </c>
      <c r="AG2452" s="17" t="s">
        <v>3274</v>
      </c>
      <c r="AH2452" s="15"/>
      <c r="AI2452" s="15"/>
    </row>
    <row r="2453" spans="1:35" ht="30" hidden="1">
      <c r="A2453" s="27">
        <v>42</v>
      </c>
      <c r="B2453" s="20" t="s">
        <v>16</v>
      </c>
      <c r="C2453" s="29">
        <v>45579</v>
      </c>
      <c r="D2453" s="7" t="s">
        <v>144</v>
      </c>
      <c r="E2453" s="4" t="s">
        <v>116</v>
      </c>
      <c r="F2453" s="8">
        <v>564297</v>
      </c>
      <c r="G2453" s="8" t="s">
        <v>8491</v>
      </c>
      <c r="H2453" s="4" t="s">
        <v>8483</v>
      </c>
      <c r="I2453" s="8" t="s">
        <v>8492</v>
      </c>
      <c r="J2453" s="8"/>
      <c r="K2453" s="8"/>
      <c r="L2453" s="4"/>
      <c r="M2453" s="8">
        <v>3</v>
      </c>
      <c r="N2453" s="8"/>
      <c r="O2453" s="8"/>
      <c r="P2453" s="8"/>
      <c r="Q2453" s="8"/>
      <c r="R2453" s="7"/>
      <c r="V2453" s="6"/>
      <c r="W2453" s="7"/>
      <c r="X2453" s="7"/>
      <c r="Y2453" s="7"/>
      <c r="Z2453" s="7"/>
      <c r="AA2453" s="7"/>
      <c r="AB2453" s="7"/>
      <c r="AC2453" s="7"/>
      <c r="AD2453" s="15"/>
      <c r="AE2453" s="15"/>
      <c r="AF2453" s="17" t="s">
        <v>3273</v>
      </c>
      <c r="AG2453" s="17" t="s">
        <v>3274</v>
      </c>
      <c r="AH2453" s="15"/>
      <c r="AI2453" s="15"/>
    </row>
    <row r="2454" spans="1:35" ht="30" hidden="1">
      <c r="A2454" s="27">
        <v>42</v>
      </c>
      <c r="B2454" s="20" t="s">
        <v>96</v>
      </c>
      <c r="C2454" s="29">
        <v>45581</v>
      </c>
      <c r="D2454" s="7" t="s">
        <v>994</v>
      </c>
      <c r="E2454" s="4" t="s">
        <v>17</v>
      </c>
      <c r="F2454" s="8">
        <v>564245</v>
      </c>
      <c r="G2454" s="8" t="s">
        <v>8493</v>
      </c>
      <c r="H2454" s="4" t="s">
        <v>232</v>
      </c>
      <c r="I2454" s="8" t="s">
        <v>8494</v>
      </c>
      <c r="J2454" s="8" t="s">
        <v>8495</v>
      </c>
      <c r="K2454" s="8" t="s">
        <v>3549</v>
      </c>
      <c r="L2454" s="4" t="s">
        <v>8496</v>
      </c>
      <c r="M2454" s="8">
        <v>1</v>
      </c>
      <c r="N2454" s="8"/>
      <c r="O2454" s="8"/>
      <c r="P2454" s="8"/>
      <c r="Q2454" s="8"/>
      <c r="R2454" s="7"/>
      <c r="V2454" s="6"/>
      <c r="W2454" s="7"/>
      <c r="X2454" s="7"/>
      <c r="Y2454" s="7"/>
      <c r="Z2454" s="7"/>
      <c r="AA2454" s="7"/>
      <c r="AB2454" s="7"/>
      <c r="AC2454" s="7"/>
      <c r="AD2454" s="15"/>
      <c r="AE2454" s="15"/>
      <c r="AF2454" s="17" t="s">
        <v>3273</v>
      </c>
      <c r="AG2454" s="17" t="s">
        <v>3274</v>
      </c>
      <c r="AH2454" s="15"/>
      <c r="AI2454" s="15"/>
    </row>
    <row r="2455" spans="1:35" ht="30" hidden="1">
      <c r="A2455" s="27">
        <v>42</v>
      </c>
      <c r="B2455" s="20" t="s">
        <v>96</v>
      </c>
      <c r="C2455" s="29">
        <v>45581</v>
      </c>
      <c r="D2455" s="7" t="s">
        <v>127</v>
      </c>
      <c r="E2455" s="4" t="s">
        <v>17</v>
      </c>
      <c r="F2455" s="8">
        <v>564246</v>
      </c>
      <c r="G2455" s="8" t="s">
        <v>8497</v>
      </c>
      <c r="H2455" s="4" t="s">
        <v>232</v>
      </c>
      <c r="I2455" s="8" t="s">
        <v>8498</v>
      </c>
      <c r="J2455" s="8" t="s">
        <v>8499</v>
      </c>
      <c r="K2455" s="8" t="s">
        <v>8500</v>
      </c>
      <c r="L2455" s="4" t="s">
        <v>8501</v>
      </c>
      <c r="M2455" s="8">
        <v>1</v>
      </c>
      <c r="N2455" s="8"/>
      <c r="O2455" s="8"/>
      <c r="P2455" s="8"/>
      <c r="Q2455" s="8"/>
      <c r="R2455" s="7"/>
      <c r="V2455" s="6"/>
      <c r="W2455" s="7"/>
      <c r="X2455" s="7"/>
      <c r="Y2455" s="7"/>
      <c r="Z2455" s="7"/>
      <c r="AA2455" s="7"/>
      <c r="AB2455" s="7"/>
      <c r="AC2455" s="7"/>
      <c r="AD2455" s="15"/>
      <c r="AE2455" s="15"/>
      <c r="AF2455" s="17" t="s">
        <v>3273</v>
      </c>
      <c r="AG2455" s="17" t="s">
        <v>3274</v>
      </c>
      <c r="AH2455" s="15"/>
      <c r="AI2455" s="15"/>
    </row>
    <row r="2456" spans="1:35" ht="30" hidden="1">
      <c r="A2456" s="27">
        <v>42</v>
      </c>
      <c r="B2456" s="20" t="s">
        <v>96</v>
      </c>
      <c r="C2456" s="29">
        <v>45581</v>
      </c>
      <c r="D2456" s="7" t="s">
        <v>305</v>
      </c>
      <c r="E2456" s="4" t="s">
        <v>17</v>
      </c>
      <c r="F2456" s="8">
        <v>564247</v>
      </c>
      <c r="G2456" s="8" t="s">
        <v>8502</v>
      </c>
      <c r="H2456" s="4" t="s">
        <v>232</v>
      </c>
      <c r="I2456" s="8" t="s">
        <v>7688</v>
      </c>
      <c r="J2456" s="8"/>
      <c r="K2456" s="8"/>
      <c r="L2456" s="4"/>
      <c r="M2456" s="8"/>
      <c r="N2456" s="8"/>
      <c r="O2456" s="8"/>
      <c r="P2456" s="8"/>
      <c r="Q2456" s="8"/>
      <c r="R2456" s="7"/>
      <c r="V2456" s="6"/>
      <c r="W2456" s="7"/>
      <c r="X2456" s="7"/>
      <c r="Y2456" s="7"/>
      <c r="Z2456" s="7"/>
      <c r="AA2456" s="7"/>
      <c r="AB2456" s="7"/>
      <c r="AC2456" s="7"/>
      <c r="AD2456" s="15"/>
      <c r="AE2456" s="15"/>
      <c r="AF2456" s="17" t="s">
        <v>3273</v>
      </c>
      <c r="AG2456" s="17" t="s">
        <v>3274</v>
      </c>
      <c r="AH2456" s="15"/>
      <c r="AI2456" s="15"/>
    </row>
    <row r="2457" spans="1:35" ht="30" hidden="1">
      <c r="A2457" s="27">
        <v>42</v>
      </c>
      <c r="B2457" s="20" t="s">
        <v>96</v>
      </c>
      <c r="C2457" s="29">
        <v>45581</v>
      </c>
      <c r="D2457" s="7" t="s">
        <v>97</v>
      </c>
      <c r="E2457" s="4" t="s">
        <v>17</v>
      </c>
      <c r="F2457" s="8">
        <v>564248</v>
      </c>
      <c r="G2457" s="8" t="s">
        <v>8503</v>
      </c>
      <c r="H2457" s="4" t="s">
        <v>232</v>
      </c>
      <c r="I2457" s="8" t="s">
        <v>8504</v>
      </c>
      <c r="J2457" s="8"/>
      <c r="K2457" s="8"/>
      <c r="L2457" s="4"/>
      <c r="M2457" s="8"/>
      <c r="N2457" s="8"/>
      <c r="O2457" s="8"/>
      <c r="P2457" s="8"/>
      <c r="Q2457" s="8"/>
      <c r="R2457" s="7"/>
      <c r="V2457" s="6"/>
      <c r="W2457" s="7"/>
      <c r="X2457" s="7"/>
      <c r="Y2457" s="7"/>
      <c r="Z2457" s="7"/>
      <c r="AA2457" s="7"/>
      <c r="AB2457" s="7"/>
      <c r="AC2457" s="7"/>
      <c r="AD2457" s="15"/>
      <c r="AE2457" s="15"/>
      <c r="AF2457" s="17" t="s">
        <v>3273</v>
      </c>
      <c r="AG2457" s="17" t="s">
        <v>3274</v>
      </c>
      <c r="AH2457" s="15"/>
      <c r="AI2457" s="15"/>
    </row>
    <row r="2458" spans="1:35" ht="30" hidden="1">
      <c r="A2458" s="27">
        <v>42</v>
      </c>
      <c r="B2458" s="20" t="s">
        <v>96</v>
      </c>
      <c r="C2458" s="29">
        <v>45581</v>
      </c>
      <c r="D2458" s="7" t="s">
        <v>120</v>
      </c>
      <c r="E2458" s="4" t="s">
        <v>35</v>
      </c>
      <c r="F2458" s="8">
        <v>564250</v>
      </c>
      <c r="G2458" s="8" t="s">
        <v>5296</v>
      </c>
      <c r="H2458" s="4" t="s">
        <v>232</v>
      </c>
      <c r="I2458" s="8" t="s">
        <v>7688</v>
      </c>
      <c r="J2458" s="8"/>
      <c r="K2458" s="8"/>
      <c r="L2458" s="4"/>
      <c r="M2458" s="8"/>
      <c r="N2458" s="8"/>
      <c r="O2458" s="8"/>
      <c r="P2458" s="8"/>
      <c r="Q2458" s="8"/>
      <c r="R2458" s="7"/>
      <c r="V2458" s="6"/>
      <c r="W2458" s="7"/>
      <c r="X2458" s="7"/>
      <c r="Y2458" s="7"/>
      <c r="Z2458" s="7"/>
      <c r="AA2458" s="7"/>
      <c r="AB2458" s="7"/>
      <c r="AC2458" s="7"/>
      <c r="AD2458" s="15"/>
      <c r="AE2458" s="15"/>
      <c r="AF2458" s="17" t="s">
        <v>3273</v>
      </c>
      <c r="AG2458" s="17" t="s">
        <v>3274</v>
      </c>
      <c r="AH2458" s="15"/>
      <c r="AI2458" s="15"/>
    </row>
    <row r="2459" spans="1:35" ht="30" hidden="1">
      <c r="A2459" s="27">
        <v>42</v>
      </c>
      <c r="B2459" s="20" t="s">
        <v>96</v>
      </c>
      <c r="C2459" s="29">
        <v>45581</v>
      </c>
      <c r="D2459" s="7" t="s">
        <v>104</v>
      </c>
      <c r="E2459" s="4" t="s">
        <v>35</v>
      </c>
      <c r="F2459" s="8">
        <v>564251</v>
      </c>
      <c r="G2459" s="8" t="s">
        <v>8505</v>
      </c>
      <c r="H2459" s="4" t="s">
        <v>232</v>
      </c>
      <c r="I2459" s="8" t="s">
        <v>7688</v>
      </c>
      <c r="J2459" s="8"/>
      <c r="K2459" s="8"/>
      <c r="L2459" s="4"/>
      <c r="M2459" s="8"/>
      <c r="N2459" s="8"/>
      <c r="O2459" s="8"/>
      <c r="P2459" s="8"/>
      <c r="Q2459" s="8"/>
      <c r="R2459" s="7"/>
      <c r="V2459" s="6"/>
      <c r="W2459" s="7"/>
      <c r="X2459" s="7"/>
      <c r="Y2459" s="7"/>
      <c r="Z2459" s="7"/>
      <c r="AA2459" s="7"/>
      <c r="AB2459" s="7"/>
      <c r="AC2459" s="7"/>
      <c r="AD2459" s="15"/>
      <c r="AE2459" s="15"/>
      <c r="AF2459" s="17" t="s">
        <v>3273</v>
      </c>
      <c r="AG2459" s="17" t="s">
        <v>3274</v>
      </c>
      <c r="AH2459" s="15"/>
      <c r="AI2459" s="15"/>
    </row>
    <row r="2460" spans="1:35" ht="30" hidden="1">
      <c r="A2460" s="27">
        <v>42</v>
      </c>
      <c r="B2460" s="20" t="s">
        <v>96</v>
      </c>
      <c r="C2460" s="29">
        <v>45581</v>
      </c>
      <c r="D2460" s="7" t="s">
        <v>108</v>
      </c>
      <c r="E2460" s="4" t="s">
        <v>35</v>
      </c>
      <c r="F2460" s="8">
        <v>564252</v>
      </c>
      <c r="G2460" s="8" t="s">
        <v>8506</v>
      </c>
      <c r="H2460" s="4" t="s">
        <v>232</v>
      </c>
      <c r="I2460" s="8" t="s">
        <v>7688</v>
      </c>
      <c r="J2460" s="8"/>
      <c r="K2460" s="8"/>
      <c r="L2460" s="4"/>
      <c r="M2460" s="8"/>
      <c r="N2460" s="8"/>
      <c r="O2460" s="8"/>
      <c r="P2460" s="8"/>
      <c r="Q2460" s="8"/>
      <c r="R2460" s="7"/>
      <c r="V2460" s="6"/>
      <c r="W2460" s="7"/>
      <c r="X2460" s="7"/>
      <c r="Y2460" s="7"/>
      <c r="Z2460" s="7"/>
      <c r="AA2460" s="7"/>
      <c r="AB2460" s="7"/>
      <c r="AC2460" s="7"/>
      <c r="AD2460" s="15"/>
      <c r="AE2460" s="15"/>
      <c r="AF2460" s="17" t="s">
        <v>3273</v>
      </c>
      <c r="AG2460" s="17" t="s">
        <v>3274</v>
      </c>
      <c r="AH2460" s="15"/>
      <c r="AI2460" s="15"/>
    </row>
    <row r="2461" spans="1:35" ht="30" hidden="1">
      <c r="A2461" s="27">
        <v>42</v>
      </c>
      <c r="B2461" s="20" t="s">
        <v>96</v>
      </c>
      <c r="C2461" s="29">
        <v>45581</v>
      </c>
      <c r="D2461" s="7" t="s">
        <v>108</v>
      </c>
      <c r="E2461" s="4" t="s">
        <v>35</v>
      </c>
      <c r="F2461" s="8">
        <v>564253</v>
      </c>
      <c r="G2461" s="8" t="s">
        <v>8507</v>
      </c>
      <c r="H2461" s="4" t="s">
        <v>232</v>
      </c>
      <c r="I2461" s="8" t="s">
        <v>7688</v>
      </c>
      <c r="J2461" s="8"/>
      <c r="K2461" s="8"/>
      <c r="L2461" s="4"/>
      <c r="M2461" s="8"/>
      <c r="N2461" s="8"/>
      <c r="O2461" s="8"/>
      <c r="P2461" s="8"/>
      <c r="Q2461" s="8"/>
      <c r="R2461" s="7"/>
      <c r="V2461" s="6"/>
      <c r="W2461" s="7"/>
      <c r="X2461" s="7"/>
      <c r="Y2461" s="7"/>
      <c r="Z2461" s="7"/>
      <c r="AA2461" s="7"/>
      <c r="AB2461" s="7"/>
      <c r="AC2461" s="7"/>
      <c r="AD2461" s="15"/>
      <c r="AE2461" s="15"/>
      <c r="AF2461" s="17" t="s">
        <v>3273</v>
      </c>
      <c r="AG2461" s="17" t="s">
        <v>3274</v>
      </c>
      <c r="AH2461" s="15"/>
      <c r="AI2461" s="15"/>
    </row>
    <row r="2462" spans="1:35" ht="30" hidden="1">
      <c r="A2462" s="27">
        <v>42</v>
      </c>
      <c r="B2462" s="20" t="s">
        <v>96</v>
      </c>
      <c r="C2462" s="29">
        <v>45581</v>
      </c>
      <c r="D2462" s="7" t="s">
        <v>97</v>
      </c>
      <c r="E2462" s="4" t="s">
        <v>116</v>
      </c>
      <c r="F2462" s="8">
        <v>564254</v>
      </c>
      <c r="G2462" s="8" t="s">
        <v>8508</v>
      </c>
      <c r="H2462" s="4" t="s">
        <v>232</v>
      </c>
      <c r="I2462" s="8" t="s">
        <v>8504</v>
      </c>
      <c r="J2462" s="8"/>
      <c r="K2462" s="8"/>
      <c r="L2462" s="4"/>
      <c r="M2462" s="8"/>
      <c r="N2462" s="8"/>
      <c r="O2462" s="8"/>
      <c r="P2462" s="8"/>
      <c r="Q2462" s="8"/>
      <c r="R2462" s="7"/>
      <c r="V2462" s="6"/>
      <c r="W2462" s="7"/>
      <c r="X2462" s="7"/>
      <c r="Y2462" s="7"/>
      <c r="Z2462" s="7"/>
      <c r="AA2462" s="7"/>
      <c r="AB2462" s="7"/>
      <c r="AC2462" s="7"/>
      <c r="AD2462" s="15"/>
      <c r="AE2462" s="15"/>
      <c r="AF2462" s="17" t="s">
        <v>3273</v>
      </c>
      <c r="AG2462" s="17" t="s">
        <v>3274</v>
      </c>
      <c r="AH2462" s="15"/>
      <c r="AI2462" s="15"/>
    </row>
    <row r="2463" spans="1:35" ht="30" hidden="1">
      <c r="A2463" s="27">
        <v>42</v>
      </c>
      <c r="B2463" s="20" t="s">
        <v>96</v>
      </c>
      <c r="C2463" s="29">
        <v>45581</v>
      </c>
      <c r="D2463" s="7" t="s">
        <v>104</v>
      </c>
      <c r="E2463" s="4" t="s">
        <v>116</v>
      </c>
      <c r="F2463" s="8">
        <v>564255</v>
      </c>
      <c r="G2463" s="8" t="s">
        <v>8509</v>
      </c>
      <c r="H2463" s="4" t="s">
        <v>232</v>
      </c>
      <c r="I2463" s="8" t="s">
        <v>7688</v>
      </c>
      <c r="J2463" s="8"/>
      <c r="K2463" s="8"/>
      <c r="L2463" s="4"/>
      <c r="M2463" s="8"/>
      <c r="N2463" s="8"/>
      <c r="O2463" s="8"/>
      <c r="P2463" s="8"/>
      <c r="Q2463" s="8"/>
      <c r="R2463" s="7"/>
      <c r="V2463" s="6"/>
      <c r="W2463" s="7"/>
      <c r="X2463" s="7"/>
      <c r="Y2463" s="7"/>
      <c r="Z2463" s="7"/>
      <c r="AA2463" s="7"/>
      <c r="AB2463" s="7"/>
      <c r="AC2463" s="7"/>
      <c r="AD2463" s="15"/>
      <c r="AE2463" s="15"/>
      <c r="AF2463" s="17" t="s">
        <v>3273</v>
      </c>
      <c r="AG2463" s="17" t="s">
        <v>3274</v>
      </c>
      <c r="AH2463" s="15"/>
      <c r="AI2463" s="15"/>
    </row>
    <row r="2464" spans="1:35" ht="30" hidden="1">
      <c r="A2464" s="27">
        <v>42</v>
      </c>
      <c r="B2464" s="20" t="s">
        <v>96</v>
      </c>
      <c r="C2464" s="29">
        <v>45581</v>
      </c>
      <c r="D2464" s="7" t="s">
        <v>127</v>
      </c>
      <c r="E2464" s="4" t="s">
        <v>116</v>
      </c>
      <c r="F2464" s="8">
        <v>564256</v>
      </c>
      <c r="G2464" s="8" t="s">
        <v>8510</v>
      </c>
      <c r="H2464" s="4" t="s">
        <v>232</v>
      </c>
      <c r="I2464" s="8" t="s">
        <v>8504</v>
      </c>
      <c r="J2464" s="8"/>
      <c r="K2464" s="8"/>
      <c r="L2464" s="4"/>
      <c r="M2464" s="8"/>
      <c r="N2464" s="8"/>
      <c r="O2464" s="8"/>
      <c r="P2464" s="8"/>
      <c r="Q2464" s="8"/>
      <c r="R2464" s="7"/>
      <c r="V2464" s="6"/>
      <c r="W2464" s="7"/>
      <c r="X2464" s="7"/>
      <c r="Y2464" s="7"/>
      <c r="Z2464" s="7"/>
      <c r="AA2464" s="7"/>
      <c r="AB2464" s="7"/>
      <c r="AC2464" s="7"/>
      <c r="AD2464" s="15"/>
      <c r="AE2464" s="15"/>
      <c r="AF2464" s="17" t="s">
        <v>3273</v>
      </c>
      <c r="AG2464" s="17" t="s">
        <v>3274</v>
      </c>
      <c r="AH2464" s="15"/>
      <c r="AI2464" s="15"/>
    </row>
    <row r="2465" spans="1:35" ht="30" hidden="1">
      <c r="A2465" s="27">
        <v>42</v>
      </c>
      <c r="B2465" s="20" t="s">
        <v>96</v>
      </c>
      <c r="C2465" s="29">
        <v>45581</v>
      </c>
      <c r="D2465" s="7" t="s">
        <v>97</v>
      </c>
      <c r="E2465" s="4" t="s">
        <v>116</v>
      </c>
      <c r="F2465" s="8">
        <v>564257</v>
      </c>
      <c r="G2465" s="8" t="s">
        <v>8511</v>
      </c>
      <c r="H2465" s="4" t="s">
        <v>232</v>
      </c>
      <c r="I2465" s="8" t="s">
        <v>8512</v>
      </c>
      <c r="J2465" s="8" t="s">
        <v>8513</v>
      </c>
      <c r="K2465" s="8" t="s">
        <v>7155</v>
      </c>
      <c r="L2465" s="4" t="s">
        <v>8514</v>
      </c>
      <c r="M2465" s="8">
        <v>3</v>
      </c>
      <c r="N2465" s="8"/>
      <c r="O2465" s="8"/>
      <c r="P2465" s="8"/>
      <c r="Q2465" s="8"/>
      <c r="R2465" s="7"/>
      <c r="V2465" s="6"/>
      <c r="W2465" s="7"/>
      <c r="X2465" s="7"/>
      <c r="Y2465" s="7"/>
      <c r="Z2465" s="7"/>
      <c r="AA2465" s="7"/>
      <c r="AB2465" s="7"/>
      <c r="AC2465" s="7"/>
      <c r="AD2465" s="15"/>
      <c r="AE2465" s="15"/>
      <c r="AF2465" s="17" t="s">
        <v>3273</v>
      </c>
      <c r="AG2465" s="17" t="s">
        <v>3274</v>
      </c>
      <c r="AH2465" s="15"/>
      <c r="AI2465" s="15"/>
    </row>
    <row r="2466" spans="1:35" ht="30" hidden="1">
      <c r="A2466" s="27">
        <v>42</v>
      </c>
      <c r="B2466" s="20" t="s">
        <v>96</v>
      </c>
      <c r="C2466" s="29">
        <v>45581</v>
      </c>
      <c r="D2466" s="7" t="s">
        <v>127</v>
      </c>
      <c r="E2466" s="4" t="s">
        <v>90</v>
      </c>
      <c r="F2466" s="8">
        <v>564258</v>
      </c>
      <c r="G2466" s="8" t="s">
        <v>8515</v>
      </c>
      <c r="H2466" s="4" t="s">
        <v>232</v>
      </c>
      <c r="I2466" s="8" t="s">
        <v>8504</v>
      </c>
      <c r="J2466" s="8"/>
      <c r="K2466" s="8"/>
      <c r="L2466" s="4"/>
      <c r="M2466" s="8"/>
      <c r="N2466" s="8"/>
      <c r="O2466" s="8"/>
      <c r="P2466" s="8"/>
      <c r="Q2466" s="8"/>
      <c r="R2466" s="7"/>
      <c r="V2466" s="6"/>
      <c r="W2466" s="7"/>
      <c r="X2466" s="7"/>
      <c r="Y2466" s="7"/>
      <c r="Z2466" s="7"/>
      <c r="AA2466" s="7"/>
      <c r="AB2466" s="7"/>
      <c r="AC2466" s="7"/>
      <c r="AD2466" s="15"/>
      <c r="AE2466" s="15"/>
      <c r="AF2466" s="17" t="s">
        <v>3273</v>
      </c>
      <c r="AG2466" s="17" t="s">
        <v>3274</v>
      </c>
      <c r="AH2466" s="15"/>
      <c r="AI2466" s="15"/>
    </row>
    <row r="2467" spans="1:35" ht="30" hidden="1">
      <c r="A2467" s="27">
        <v>42</v>
      </c>
      <c r="B2467" s="20" t="s">
        <v>96</v>
      </c>
      <c r="C2467" s="29">
        <v>45581</v>
      </c>
      <c r="D2467" s="7" t="s">
        <v>127</v>
      </c>
      <c r="E2467" s="4" t="s">
        <v>90</v>
      </c>
      <c r="F2467" s="8">
        <v>564259</v>
      </c>
      <c r="G2467" s="8" t="s">
        <v>8516</v>
      </c>
      <c r="H2467" s="4" t="s">
        <v>232</v>
      </c>
      <c r="I2467" s="8" t="s">
        <v>50</v>
      </c>
      <c r="J2467" s="8"/>
      <c r="K2467" s="8"/>
      <c r="L2467" s="4"/>
      <c r="M2467" s="8">
        <v>4</v>
      </c>
      <c r="N2467" s="8"/>
      <c r="O2467" s="8"/>
      <c r="P2467" s="8"/>
      <c r="Q2467" s="8"/>
      <c r="R2467" s="7"/>
      <c r="V2467" s="6"/>
      <c r="W2467" s="7"/>
      <c r="X2467" s="7"/>
      <c r="Y2467" s="7"/>
      <c r="Z2467" s="7"/>
      <c r="AA2467" s="7"/>
      <c r="AB2467" s="7"/>
      <c r="AC2467" s="7"/>
      <c r="AD2467" s="15"/>
      <c r="AE2467" s="15"/>
      <c r="AF2467" s="17" t="s">
        <v>3273</v>
      </c>
      <c r="AG2467" s="17" t="s">
        <v>3274</v>
      </c>
      <c r="AH2467" s="15"/>
      <c r="AI2467" s="15"/>
    </row>
    <row r="2468" spans="1:35" ht="30" hidden="1">
      <c r="A2468" s="27">
        <v>42</v>
      </c>
      <c r="B2468" s="20" t="s">
        <v>96</v>
      </c>
      <c r="C2468" s="29">
        <v>45581</v>
      </c>
      <c r="D2468" s="7" t="s">
        <v>97</v>
      </c>
      <c r="E2468" s="4" t="s">
        <v>90</v>
      </c>
      <c r="F2468" s="8">
        <v>564260</v>
      </c>
      <c r="G2468" s="8" t="s">
        <v>8517</v>
      </c>
      <c r="H2468" s="4" t="s">
        <v>232</v>
      </c>
      <c r="I2468" s="8" t="s">
        <v>50</v>
      </c>
      <c r="J2468" s="8" t="s">
        <v>3417</v>
      </c>
      <c r="K2468" s="8" t="s">
        <v>6426</v>
      </c>
      <c r="L2468" s="4" t="s">
        <v>6688</v>
      </c>
      <c r="M2468" s="8">
        <v>4</v>
      </c>
      <c r="N2468" s="8"/>
      <c r="O2468" s="8"/>
      <c r="P2468" s="8"/>
      <c r="Q2468" s="8"/>
      <c r="R2468" s="7"/>
      <c r="V2468" s="6"/>
      <c r="W2468" s="7"/>
      <c r="X2468" s="7"/>
      <c r="Y2468" s="7"/>
      <c r="Z2468" s="7"/>
      <c r="AA2468" s="7"/>
      <c r="AB2468" s="7"/>
      <c r="AC2468" s="7"/>
      <c r="AD2468" s="15"/>
      <c r="AE2468" s="15"/>
      <c r="AF2468" s="17" t="s">
        <v>3273</v>
      </c>
      <c r="AG2468" s="17" t="s">
        <v>3274</v>
      </c>
      <c r="AH2468" s="15"/>
      <c r="AI2468" s="15"/>
    </row>
    <row r="2469" spans="1:35" ht="45" hidden="1">
      <c r="A2469" s="27">
        <v>42</v>
      </c>
      <c r="B2469" s="20" t="s">
        <v>96</v>
      </c>
      <c r="C2469" s="29">
        <v>45581</v>
      </c>
      <c r="D2469" s="7" t="s">
        <v>127</v>
      </c>
      <c r="E2469" s="4" t="s">
        <v>90</v>
      </c>
      <c r="F2469" s="8">
        <v>564261</v>
      </c>
      <c r="G2469" s="8" t="s">
        <v>8518</v>
      </c>
      <c r="H2469" s="4" t="s">
        <v>232</v>
      </c>
      <c r="I2469" s="8" t="s">
        <v>8519</v>
      </c>
      <c r="J2469" s="8" t="s">
        <v>3528</v>
      </c>
      <c r="K2469" s="8" t="s">
        <v>3529</v>
      </c>
      <c r="L2469" s="4" t="s">
        <v>8520</v>
      </c>
      <c r="M2469" s="8">
        <v>3</v>
      </c>
      <c r="N2469" s="8"/>
      <c r="O2469" s="8"/>
      <c r="P2469" s="8"/>
      <c r="Q2469" s="8"/>
      <c r="R2469" s="7"/>
      <c r="V2469" s="6"/>
      <c r="W2469" s="7"/>
      <c r="X2469" s="7"/>
      <c r="Y2469" s="7"/>
      <c r="Z2469" s="7"/>
      <c r="AA2469" s="7"/>
      <c r="AB2469" s="7"/>
      <c r="AC2469" s="7"/>
      <c r="AD2469" s="15"/>
      <c r="AE2469" s="15"/>
      <c r="AF2469" s="17" t="s">
        <v>3273</v>
      </c>
      <c r="AG2469" s="17" t="s">
        <v>3274</v>
      </c>
      <c r="AH2469" s="15"/>
      <c r="AI2469" s="15"/>
    </row>
    <row r="2470" spans="1:35" ht="30" hidden="1">
      <c r="A2470" s="27">
        <v>42</v>
      </c>
      <c r="B2470" s="20" t="s">
        <v>96</v>
      </c>
      <c r="C2470" s="29">
        <v>45581</v>
      </c>
      <c r="D2470" s="7" t="s">
        <v>97</v>
      </c>
      <c r="E2470" s="4" t="s">
        <v>90</v>
      </c>
      <c r="F2470" s="8">
        <v>564262</v>
      </c>
      <c r="G2470" s="8" t="s">
        <v>8521</v>
      </c>
      <c r="H2470" s="4" t="s">
        <v>232</v>
      </c>
      <c r="I2470" s="8" t="s">
        <v>8522</v>
      </c>
      <c r="J2470" s="8" t="s">
        <v>8523</v>
      </c>
      <c r="K2470" s="8" t="s">
        <v>8524</v>
      </c>
      <c r="L2470" s="4" t="s">
        <v>8525</v>
      </c>
      <c r="M2470" s="8">
        <v>3</v>
      </c>
      <c r="N2470" s="8"/>
      <c r="O2470" s="8"/>
      <c r="P2470" s="8"/>
      <c r="Q2470" s="8"/>
      <c r="R2470" s="7"/>
      <c r="V2470" s="6"/>
      <c r="W2470" s="7"/>
      <c r="X2470" s="7"/>
      <c r="Y2470" s="7"/>
      <c r="Z2470" s="7"/>
      <c r="AA2470" s="7"/>
      <c r="AB2470" s="7"/>
      <c r="AC2470" s="7"/>
      <c r="AD2470" s="15"/>
      <c r="AE2470" s="15"/>
      <c r="AF2470" s="17" t="s">
        <v>3273</v>
      </c>
      <c r="AG2470" s="17" t="s">
        <v>3274</v>
      </c>
      <c r="AH2470" s="15"/>
      <c r="AI2470" s="15"/>
    </row>
    <row r="2471" spans="1:35" ht="30" hidden="1">
      <c r="A2471" s="27">
        <v>42</v>
      </c>
      <c r="B2471" s="20" t="s">
        <v>96</v>
      </c>
      <c r="C2471" s="29">
        <v>45581</v>
      </c>
      <c r="D2471" s="7" t="s">
        <v>555</v>
      </c>
      <c r="E2471" s="4" t="s">
        <v>90</v>
      </c>
      <c r="F2471" s="8">
        <v>564263</v>
      </c>
      <c r="G2471" s="8" t="s">
        <v>8526</v>
      </c>
      <c r="H2471" s="4" t="s">
        <v>232</v>
      </c>
      <c r="I2471" s="8" t="s">
        <v>7688</v>
      </c>
      <c r="J2471" s="8"/>
      <c r="K2471" s="8"/>
      <c r="L2471" s="4"/>
      <c r="M2471" s="8"/>
      <c r="N2471" s="8"/>
      <c r="O2471" s="8"/>
      <c r="P2471" s="8"/>
      <c r="Q2471" s="8"/>
      <c r="R2471" s="7"/>
      <c r="V2471" s="6"/>
      <c r="W2471" s="7"/>
      <c r="X2471" s="7"/>
      <c r="Y2471" s="7"/>
      <c r="Z2471" s="7"/>
      <c r="AA2471" s="7"/>
      <c r="AB2471" s="7"/>
      <c r="AC2471" s="7"/>
      <c r="AD2471" s="15"/>
      <c r="AE2471" s="15"/>
      <c r="AF2471" s="17" t="s">
        <v>3273</v>
      </c>
      <c r="AG2471" s="17" t="s">
        <v>3274</v>
      </c>
      <c r="AH2471" s="15"/>
      <c r="AI2471" s="15"/>
    </row>
    <row r="2472" spans="1:35" ht="30" hidden="1">
      <c r="A2472" s="27">
        <v>42</v>
      </c>
      <c r="B2472" s="20" t="s">
        <v>96</v>
      </c>
      <c r="C2472" s="29">
        <v>45581</v>
      </c>
      <c r="D2472" s="7" t="s">
        <v>127</v>
      </c>
      <c r="E2472" s="4" t="s">
        <v>90</v>
      </c>
      <c r="F2472" s="8">
        <v>564264</v>
      </c>
      <c r="G2472" s="8" t="s">
        <v>8527</v>
      </c>
      <c r="H2472" s="4" t="s">
        <v>232</v>
      </c>
      <c r="I2472" s="8" t="s">
        <v>8528</v>
      </c>
      <c r="J2472" s="8" t="s">
        <v>7056</v>
      </c>
      <c r="K2472" s="8" t="s">
        <v>3392</v>
      </c>
      <c r="L2472" s="4" t="s">
        <v>5655</v>
      </c>
      <c r="M2472" s="8">
        <v>2</v>
      </c>
      <c r="N2472" s="8"/>
      <c r="O2472" s="8"/>
      <c r="P2472" s="8"/>
      <c r="Q2472" s="8"/>
      <c r="R2472" s="7"/>
      <c r="V2472" s="6"/>
      <c r="W2472" s="7"/>
      <c r="X2472" s="7"/>
      <c r="Y2472" s="7"/>
      <c r="Z2472" s="7"/>
      <c r="AA2472" s="7"/>
      <c r="AB2472" s="7"/>
      <c r="AC2472" s="7"/>
      <c r="AD2472" s="15"/>
      <c r="AE2472" s="15"/>
      <c r="AF2472" s="17" t="s">
        <v>3273</v>
      </c>
      <c r="AG2472" s="17" t="s">
        <v>3274</v>
      </c>
      <c r="AH2472" s="15"/>
      <c r="AI2472" s="15"/>
    </row>
    <row r="2473" spans="1:35" ht="30" hidden="1">
      <c r="A2473" s="27">
        <v>42</v>
      </c>
      <c r="B2473" s="20" t="s">
        <v>96</v>
      </c>
      <c r="C2473" s="29">
        <v>45581</v>
      </c>
      <c r="D2473" s="7" t="s">
        <v>127</v>
      </c>
      <c r="E2473" s="4" t="s">
        <v>39</v>
      </c>
      <c r="F2473" s="8">
        <v>564265</v>
      </c>
      <c r="G2473" s="8" t="s">
        <v>8529</v>
      </c>
      <c r="H2473" s="4" t="s">
        <v>232</v>
      </c>
      <c r="I2473" s="8" t="s">
        <v>8504</v>
      </c>
      <c r="J2473" s="8"/>
      <c r="K2473" s="8"/>
      <c r="L2473" s="4"/>
      <c r="M2473" s="8"/>
      <c r="N2473" s="8"/>
      <c r="O2473" s="8"/>
      <c r="P2473" s="8"/>
      <c r="Q2473" s="8"/>
      <c r="R2473" s="7"/>
      <c r="V2473" s="6"/>
      <c r="W2473" s="7"/>
      <c r="X2473" s="7"/>
      <c r="Y2473" s="7"/>
      <c r="Z2473" s="7"/>
      <c r="AA2473" s="7"/>
      <c r="AB2473" s="7"/>
      <c r="AC2473" s="7"/>
      <c r="AD2473" s="15"/>
      <c r="AE2473" s="15"/>
      <c r="AF2473" s="17" t="s">
        <v>3273</v>
      </c>
      <c r="AG2473" s="17" t="s">
        <v>3274</v>
      </c>
      <c r="AH2473" s="15"/>
      <c r="AI2473" s="15"/>
    </row>
    <row r="2474" spans="1:35" ht="30" hidden="1">
      <c r="A2474" s="27">
        <v>42</v>
      </c>
      <c r="B2474" s="20" t="s">
        <v>96</v>
      </c>
      <c r="C2474" s="29">
        <v>45581</v>
      </c>
      <c r="D2474" s="7" t="s">
        <v>97</v>
      </c>
      <c r="E2474" s="4" t="s">
        <v>39</v>
      </c>
      <c r="F2474" s="8">
        <v>564266</v>
      </c>
      <c r="G2474" s="8" t="s">
        <v>8530</v>
      </c>
      <c r="H2474" s="4" t="s">
        <v>232</v>
      </c>
      <c r="I2474" s="8" t="s">
        <v>4510</v>
      </c>
      <c r="J2474" s="8" t="s">
        <v>6033</v>
      </c>
      <c r="K2474" s="8" t="s">
        <v>8531</v>
      </c>
      <c r="L2474" s="4" t="s">
        <v>8532</v>
      </c>
      <c r="M2474" s="8">
        <v>3</v>
      </c>
      <c r="N2474" s="8"/>
      <c r="O2474" s="8"/>
      <c r="P2474" s="8"/>
      <c r="Q2474" s="8"/>
      <c r="R2474" s="7"/>
      <c r="V2474" s="6"/>
      <c r="W2474" s="7"/>
      <c r="X2474" s="7"/>
      <c r="Y2474" s="7"/>
      <c r="Z2474" s="7"/>
      <c r="AA2474" s="7"/>
      <c r="AB2474" s="7"/>
      <c r="AC2474" s="7"/>
      <c r="AD2474" s="15"/>
      <c r="AE2474" s="15"/>
      <c r="AF2474" s="17" t="s">
        <v>3273</v>
      </c>
      <c r="AG2474" s="17" t="s">
        <v>3274</v>
      </c>
      <c r="AH2474" s="15"/>
      <c r="AI2474" s="15"/>
    </row>
    <row r="2475" spans="1:35" ht="30" hidden="1">
      <c r="A2475" s="27">
        <v>42</v>
      </c>
      <c r="B2475" s="20" t="s">
        <v>96</v>
      </c>
      <c r="C2475" s="29">
        <v>45581</v>
      </c>
      <c r="D2475" s="7" t="s">
        <v>97</v>
      </c>
      <c r="E2475" s="4" t="s">
        <v>39</v>
      </c>
      <c r="F2475" s="8">
        <v>564267</v>
      </c>
      <c r="G2475" s="8" t="s">
        <v>8533</v>
      </c>
      <c r="H2475" s="4" t="s">
        <v>232</v>
      </c>
      <c r="I2475" s="8" t="s">
        <v>446</v>
      </c>
      <c r="J2475" s="8" t="s">
        <v>7063</v>
      </c>
      <c r="K2475" s="8" t="s">
        <v>8225</v>
      </c>
      <c r="L2475" s="4" t="s">
        <v>7167</v>
      </c>
      <c r="M2475" s="8">
        <v>4</v>
      </c>
      <c r="N2475" s="8"/>
      <c r="O2475" s="8"/>
      <c r="P2475" s="8"/>
      <c r="Q2475" s="8"/>
      <c r="R2475" s="7"/>
      <c r="V2475" s="6"/>
      <c r="W2475" s="7"/>
      <c r="X2475" s="7"/>
      <c r="Y2475" s="7"/>
      <c r="Z2475" s="7"/>
      <c r="AA2475" s="7"/>
      <c r="AB2475" s="7"/>
      <c r="AC2475" s="7"/>
      <c r="AD2475" s="15"/>
      <c r="AE2475" s="15"/>
      <c r="AF2475" s="17" t="s">
        <v>3273</v>
      </c>
      <c r="AG2475" s="17" t="s">
        <v>3274</v>
      </c>
      <c r="AH2475" s="15"/>
      <c r="AI2475" s="15"/>
    </row>
    <row r="2476" spans="1:35" ht="30" hidden="1">
      <c r="A2476" s="27">
        <v>42</v>
      </c>
      <c r="B2476" s="20" t="s">
        <v>96</v>
      </c>
      <c r="C2476" s="29">
        <v>45581</v>
      </c>
      <c r="D2476" s="7" t="s">
        <v>97</v>
      </c>
      <c r="E2476" s="4" t="s">
        <v>39</v>
      </c>
      <c r="F2476" s="8">
        <v>564268</v>
      </c>
      <c r="G2476" s="8" t="s">
        <v>8534</v>
      </c>
      <c r="H2476" s="4" t="s">
        <v>232</v>
      </c>
      <c r="I2476" s="8" t="s">
        <v>50</v>
      </c>
      <c r="J2476" s="8" t="s">
        <v>5440</v>
      </c>
      <c r="K2476" s="8" t="s">
        <v>5513</v>
      </c>
      <c r="L2476" s="4" t="s">
        <v>7167</v>
      </c>
      <c r="M2476" s="8">
        <v>4</v>
      </c>
      <c r="N2476" s="8"/>
      <c r="O2476" s="8"/>
      <c r="P2476" s="8"/>
      <c r="Q2476" s="8"/>
      <c r="R2476" s="7"/>
      <c r="V2476" s="6"/>
      <c r="W2476" s="7"/>
      <c r="X2476" s="7"/>
      <c r="Y2476" s="7"/>
      <c r="Z2476" s="7"/>
      <c r="AA2476" s="7"/>
      <c r="AB2476" s="7"/>
      <c r="AC2476" s="7"/>
      <c r="AD2476" s="15"/>
      <c r="AE2476" s="15"/>
      <c r="AF2476" s="17" t="s">
        <v>3273</v>
      </c>
      <c r="AG2476" s="17" t="s">
        <v>3274</v>
      </c>
      <c r="AH2476" s="15"/>
      <c r="AI2476" s="15"/>
    </row>
    <row r="2477" spans="1:35" ht="30" hidden="1">
      <c r="A2477" s="27">
        <v>42</v>
      </c>
      <c r="B2477" s="20" t="s">
        <v>96</v>
      </c>
      <c r="C2477" s="29">
        <v>45581</v>
      </c>
      <c r="D2477" s="7" t="s">
        <v>994</v>
      </c>
      <c r="E2477" s="4" t="s">
        <v>147</v>
      </c>
      <c r="F2477" s="8">
        <v>564270</v>
      </c>
      <c r="G2477" s="8" t="s">
        <v>8535</v>
      </c>
      <c r="H2477" s="4" t="s">
        <v>232</v>
      </c>
      <c r="I2477" s="8" t="s">
        <v>7688</v>
      </c>
      <c r="J2477" s="8"/>
      <c r="K2477" s="8"/>
      <c r="L2477" s="4"/>
      <c r="M2477" s="8"/>
      <c r="N2477" s="8"/>
      <c r="O2477" s="8"/>
      <c r="P2477" s="8"/>
      <c r="Q2477" s="8"/>
      <c r="R2477" s="7"/>
      <c r="V2477" s="6"/>
      <c r="W2477" s="7"/>
      <c r="X2477" s="7"/>
      <c r="Y2477" s="7"/>
      <c r="Z2477" s="7"/>
      <c r="AA2477" s="7"/>
      <c r="AB2477" s="7"/>
      <c r="AC2477" s="7"/>
      <c r="AD2477" s="15"/>
      <c r="AE2477" s="15"/>
      <c r="AF2477" s="17" t="s">
        <v>3273</v>
      </c>
      <c r="AG2477" s="17" t="s">
        <v>3274</v>
      </c>
      <c r="AH2477" s="15"/>
      <c r="AI2477" s="15"/>
    </row>
    <row r="2478" spans="1:35" ht="30" hidden="1">
      <c r="A2478" s="27">
        <v>42</v>
      </c>
      <c r="B2478" s="20" t="s">
        <v>96</v>
      </c>
      <c r="C2478" s="29">
        <v>45581</v>
      </c>
      <c r="D2478" s="7" t="s">
        <v>127</v>
      </c>
      <c r="E2478" s="4" t="s">
        <v>147</v>
      </c>
      <c r="F2478" s="8">
        <v>564271</v>
      </c>
      <c r="G2478" s="8" t="s">
        <v>8536</v>
      </c>
      <c r="H2478" s="4" t="s">
        <v>232</v>
      </c>
      <c r="I2478" s="8" t="s">
        <v>50</v>
      </c>
      <c r="J2478" s="8"/>
      <c r="K2478" s="8"/>
      <c r="L2478" s="4"/>
      <c r="M2478" s="8">
        <v>4</v>
      </c>
      <c r="N2478" s="8"/>
      <c r="O2478" s="8"/>
      <c r="P2478" s="8"/>
      <c r="Q2478" s="8"/>
      <c r="R2478" s="7"/>
      <c r="V2478" s="6"/>
      <c r="W2478" s="7"/>
      <c r="X2478" s="7"/>
      <c r="Y2478" s="7"/>
      <c r="Z2478" s="7"/>
      <c r="AA2478" s="7"/>
      <c r="AB2478" s="7"/>
      <c r="AC2478" s="7"/>
      <c r="AD2478" s="15"/>
      <c r="AE2478" s="15"/>
      <c r="AF2478" s="17" t="s">
        <v>3273</v>
      </c>
      <c r="AG2478" s="17" t="s">
        <v>3274</v>
      </c>
      <c r="AH2478" s="15"/>
      <c r="AI2478" s="15"/>
    </row>
    <row r="2479" spans="1:35" ht="30" hidden="1">
      <c r="A2479" s="27">
        <v>42</v>
      </c>
      <c r="B2479" s="20" t="s">
        <v>96</v>
      </c>
      <c r="C2479" s="29">
        <v>45581</v>
      </c>
      <c r="D2479" s="7" t="s">
        <v>555</v>
      </c>
      <c r="E2479" s="4" t="s">
        <v>45</v>
      </c>
      <c r="F2479" s="8">
        <v>564272</v>
      </c>
      <c r="G2479" s="8" t="s">
        <v>8537</v>
      </c>
      <c r="H2479" s="4" t="s">
        <v>232</v>
      </c>
      <c r="I2479" s="8"/>
      <c r="J2479" s="8"/>
      <c r="K2479" s="8"/>
      <c r="L2479" s="4"/>
      <c r="M2479" s="8"/>
      <c r="N2479" s="8"/>
      <c r="O2479" s="8"/>
      <c r="P2479" s="8"/>
      <c r="Q2479" s="8"/>
      <c r="R2479" s="7"/>
      <c r="V2479" s="6"/>
      <c r="W2479" s="7"/>
      <c r="X2479" s="7"/>
      <c r="Y2479" s="7"/>
      <c r="Z2479" s="7"/>
      <c r="AA2479" s="7"/>
      <c r="AB2479" s="7"/>
      <c r="AC2479" s="7"/>
      <c r="AD2479" s="15"/>
      <c r="AE2479" s="15"/>
      <c r="AF2479" s="17" t="s">
        <v>3273</v>
      </c>
      <c r="AG2479" s="17" t="s">
        <v>3274</v>
      </c>
      <c r="AH2479" s="15"/>
      <c r="AI2479" s="15"/>
    </row>
    <row r="2480" spans="1:35" ht="30" hidden="1">
      <c r="A2480" s="27">
        <v>42</v>
      </c>
      <c r="B2480" s="20" t="s">
        <v>169</v>
      </c>
      <c r="C2480" s="29">
        <v>45580</v>
      </c>
      <c r="D2480" s="7"/>
      <c r="E2480" s="4" t="s">
        <v>35</v>
      </c>
      <c r="F2480" s="8">
        <v>564242</v>
      </c>
      <c r="G2480" s="8" t="s">
        <v>8538</v>
      </c>
      <c r="H2480" s="4" t="s">
        <v>8539</v>
      </c>
      <c r="I2480" s="8"/>
      <c r="J2480" s="8"/>
      <c r="K2480" s="8"/>
      <c r="L2480" s="4"/>
      <c r="M2480" s="8"/>
      <c r="N2480" s="8"/>
      <c r="O2480" s="8"/>
      <c r="P2480" s="8"/>
      <c r="Q2480" s="8"/>
      <c r="R2480" s="7"/>
      <c r="V2480" s="6"/>
      <c r="W2480" s="7"/>
      <c r="X2480" s="7"/>
      <c r="Y2480" s="7"/>
      <c r="Z2480" s="7"/>
      <c r="AA2480" s="7"/>
      <c r="AB2480" s="7"/>
      <c r="AC2480" s="7"/>
      <c r="AD2480" s="15"/>
      <c r="AE2480" s="15"/>
      <c r="AF2480" s="15"/>
      <c r="AG2480" s="15"/>
      <c r="AH2480" s="15"/>
      <c r="AI2480" s="15"/>
    </row>
    <row r="2481" spans="1:35" ht="30" hidden="1">
      <c r="A2481" s="27">
        <v>42</v>
      </c>
      <c r="B2481" s="20" t="s">
        <v>169</v>
      </c>
      <c r="C2481" s="29">
        <v>45580</v>
      </c>
      <c r="D2481" s="7"/>
      <c r="E2481" s="4" t="s">
        <v>35</v>
      </c>
      <c r="F2481" s="8">
        <v>564243</v>
      </c>
      <c r="G2481" s="8" t="s">
        <v>8540</v>
      </c>
      <c r="H2481" s="4" t="s">
        <v>8539</v>
      </c>
      <c r="I2481" s="8"/>
      <c r="J2481" s="8"/>
      <c r="K2481" s="8"/>
      <c r="L2481" s="4"/>
      <c r="M2481" s="8"/>
      <c r="N2481" s="8"/>
      <c r="O2481" s="8"/>
      <c r="P2481" s="8"/>
      <c r="Q2481" s="8"/>
      <c r="R2481" s="7"/>
      <c r="V2481" s="6"/>
      <c r="W2481" s="7"/>
      <c r="X2481" s="7"/>
      <c r="Y2481" s="7"/>
      <c r="Z2481" s="7"/>
      <c r="AA2481" s="7"/>
      <c r="AB2481" s="7"/>
      <c r="AC2481" s="7"/>
      <c r="AD2481" s="15"/>
      <c r="AE2481" s="15"/>
      <c r="AF2481" s="15"/>
      <c r="AG2481" s="15"/>
      <c r="AH2481" s="15"/>
      <c r="AI2481" s="15"/>
    </row>
    <row r="2482" spans="1:35" hidden="1">
      <c r="A2482" s="27">
        <v>42</v>
      </c>
      <c r="B2482" s="20" t="s">
        <v>6177</v>
      </c>
      <c r="C2482" s="29">
        <v>45587</v>
      </c>
      <c r="D2482" s="7"/>
      <c r="E2482" s="4" t="s">
        <v>116</v>
      </c>
      <c r="F2482" s="8">
        <v>564244</v>
      </c>
      <c r="G2482" s="8" t="s">
        <v>8541</v>
      </c>
      <c r="H2482" s="4" t="s">
        <v>5855</v>
      </c>
      <c r="I2482" s="8"/>
      <c r="J2482" s="8"/>
      <c r="K2482" s="8"/>
      <c r="L2482" s="4"/>
      <c r="M2482" s="8"/>
      <c r="N2482" s="8"/>
      <c r="O2482" s="8"/>
      <c r="P2482" s="8"/>
      <c r="Q2482" s="8"/>
      <c r="R2482" s="7"/>
      <c r="V2482" s="6"/>
      <c r="W2482" s="7"/>
      <c r="X2482" s="7"/>
      <c r="Y2482" s="7"/>
      <c r="Z2482" s="7"/>
      <c r="AA2482" s="7"/>
      <c r="AB2482" s="7"/>
      <c r="AC2482" s="7"/>
      <c r="AD2482" s="15"/>
      <c r="AE2482" s="15"/>
      <c r="AF2482" s="15"/>
      <c r="AG2482" s="15"/>
      <c r="AH2482" s="15"/>
      <c r="AI2482" s="15"/>
    </row>
    <row r="2483" spans="1:35" ht="30" hidden="1">
      <c r="A2483" s="27">
        <v>42</v>
      </c>
      <c r="B2483" s="20" t="s">
        <v>6177</v>
      </c>
      <c r="C2483" s="29">
        <v>45587</v>
      </c>
      <c r="D2483" s="7"/>
      <c r="E2483" s="4" t="s">
        <v>90</v>
      </c>
      <c r="F2483" s="8">
        <v>564304</v>
      </c>
      <c r="G2483" s="8" t="s">
        <v>8542</v>
      </c>
      <c r="H2483" s="4" t="s">
        <v>5855</v>
      </c>
      <c r="I2483" s="8"/>
      <c r="J2483" s="8"/>
      <c r="K2483" s="8"/>
      <c r="L2483" s="4"/>
      <c r="M2483" s="8"/>
      <c r="N2483" s="8"/>
      <c r="O2483" s="8"/>
      <c r="P2483" s="8"/>
      <c r="Q2483" s="8"/>
      <c r="R2483" s="7"/>
      <c r="V2483" s="6"/>
      <c r="W2483" s="7"/>
      <c r="X2483" s="7"/>
      <c r="Y2483" s="7"/>
      <c r="Z2483" s="7"/>
      <c r="AA2483" s="7"/>
      <c r="AB2483" s="7"/>
      <c r="AC2483" s="7"/>
      <c r="AD2483" s="15"/>
      <c r="AE2483" s="15"/>
      <c r="AF2483" s="15"/>
      <c r="AG2483" s="15"/>
      <c r="AH2483" s="15"/>
      <c r="AI2483" s="15"/>
    </row>
    <row r="2484" spans="1:35" ht="30" hidden="1">
      <c r="A2484" s="27">
        <v>42</v>
      </c>
      <c r="B2484" s="20" t="s">
        <v>89</v>
      </c>
      <c r="C2484" s="29">
        <v>45581</v>
      </c>
      <c r="D2484" s="7"/>
      <c r="E2484" s="4" t="s">
        <v>90</v>
      </c>
      <c r="F2484" s="8">
        <v>564321</v>
      </c>
      <c r="G2484" s="8" t="s">
        <v>8543</v>
      </c>
      <c r="H2484" s="4" t="s">
        <v>1627</v>
      </c>
      <c r="I2484" s="8"/>
      <c r="J2484" s="8"/>
      <c r="K2484" s="8"/>
      <c r="L2484" s="4"/>
      <c r="M2484" s="8"/>
      <c r="N2484" s="8"/>
      <c r="O2484" s="8"/>
      <c r="P2484" s="8"/>
      <c r="Q2484" s="8"/>
      <c r="R2484" s="7"/>
      <c r="V2484" s="6"/>
      <c r="W2484" s="7"/>
      <c r="X2484" s="7"/>
      <c r="Y2484" s="7"/>
      <c r="Z2484" s="7"/>
      <c r="AA2484" s="7"/>
      <c r="AB2484" s="7"/>
      <c r="AC2484" s="7"/>
      <c r="AD2484" s="15"/>
      <c r="AE2484" s="15"/>
      <c r="AF2484" s="17" t="s">
        <v>3273</v>
      </c>
      <c r="AG2484" s="17" t="s">
        <v>3274</v>
      </c>
      <c r="AH2484" s="15"/>
      <c r="AI2484" s="15"/>
    </row>
    <row r="2485" spans="1:35" ht="30" hidden="1">
      <c r="A2485" s="27">
        <v>42</v>
      </c>
      <c r="B2485" s="20" t="s">
        <v>515</v>
      </c>
      <c r="C2485" s="29">
        <v>45583</v>
      </c>
      <c r="D2485" s="7"/>
      <c r="E2485" s="4" t="s">
        <v>90</v>
      </c>
      <c r="F2485" s="8">
        <v>564448</v>
      </c>
      <c r="G2485" s="8" t="s">
        <v>8544</v>
      </c>
      <c r="H2485" s="4" t="s">
        <v>402</v>
      </c>
      <c r="I2485" s="8"/>
      <c r="J2485" s="8"/>
      <c r="K2485" s="8"/>
      <c r="L2485" s="4"/>
      <c r="M2485" s="8"/>
      <c r="N2485" s="8"/>
      <c r="O2485" s="8"/>
      <c r="P2485" s="8"/>
      <c r="Q2485" s="8"/>
      <c r="R2485" s="7"/>
      <c r="V2485" s="6"/>
      <c r="W2485" s="7"/>
      <c r="X2485" s="7"/>
      <c r="Y2485" s="7"/>
      <c r="Z2485" s="7"/>
      <c r="AA2485" s="7"/>
      <c r="AB2485" s="7"/>
      <c r="AC2485" s="7"/>
      <c r="AD2485" s="15"/>
      <c r="AE2485" s="15"/>
      <c r="AF2485" s="15"/>
      <c r="AG2485" s="15"/>
      <c r="AH2485" s="15"/>
      <c r="AI2485" s="15"/>
    </row>
    <row r="2486" spans="1:35" ht="45" hidden="1">
      <c r="A2486" s="27">
        <v>43</v>
      </c>
      <c r="B2486" s="20" t="s">
        <v>16</v>
      </c>
      <c r="C2486" s="29">
        <v>45587</v>
      </c>
      <c r="D2486" s="7" t="s">
        <v>154</v>
      </c>
      <c r="E2486" s="4" t="s">
        <v>35</v>
      </c>
      <c r="F2486" s="8">
        <v>564398</v>
      </c>
      <c r="G2486" s="8" t="s">
        <v>8545</v>
      </c>
      <c r="H2486" s="4" t="s">
        <v>8546</v>
      </c>
      <c r="I2486" s="8" t="s">
        <v>8547</v>
      </c>
      <c r="J2486" s="8" t="s">
        <v>4881</v>
      </c>
      <c r="K2486" s="8" t="s">
        <v>7292</v>
      </c>
      <c r="L2486" s="4" t="s">
        <v>4530</v>
      </c>
      <c r="M2486" s="8">
        <v>3</v>
      </c>
      <c r="N2486" s="8"/>
      <c r="O2486" s="8"/>
      <c r="P2486" s="8"/>
      <c r="Q2486" s="8"/>
      <c r="R2486" s="7"/>
      <c r="V2486" s="6"/>
      <c r="W2486" s="7"/>
      <c r="X2486" s="7"/>
      <c r="Y2486" s="7"/>
      <c r="Z2486" s="7"/>
      <c r="AA2486" s="7"/>
      <c r="AB2486" s="7"/>
      <c r="AC2486" s="7"/>
      <c r="AD2486" s="15"/>
      <c r="AE2486" s="15"/>
      <c r="AF2486" s="17" t="s">
        <v>3273</v>
      </c>
      <c r="AG2486" s="17" t="s">
        <v>3274</v>
      </c>
      <c r="AH2486" s="15"/>
      <c r="AI2486" s="15"/>
    </row>
    <row r="2487" spans="1:35" ht="30" hidden="1">
      <c r="A2487" s="27">
        <v>43</v>
      </c>
      <c r="B2487" s="20" t="s">
        <v>16</v>
      </c>
      <c r="C2487" s="29">
        <v>45587</v>
      </c>
      <c r="D2487" s="7" t="s">
        <v>30</v>
      </c>
      <c r="E2487" s="4" t="s">
        <v>35</v>
      </c>
      <c r="F2487" s="8">
        <v>564399</v>
      </c>
      <c r="G2487" s="8" t="s">
        <v>8548</v>
      </c>
      <c r="H2487" s="4" t="s">
        <v>8546</v>
      </c>
      <c r="I2487" s="8" t="s">
        <v>7688</v>
      </c>
      <c r="J2487" s="8"/>
      <c r="K2487" s="8"/>
      <c r="L2487" s="4"/>
      <c r="M2487" s="8"/>
      <c r="N2487" s="8"/>
      <c r="O2487" s="8"/>
      <c r="P2487" s="8"/>
      <c r="Q2487" s="8"/>
      <c r="R2487" s="7"/>
      <c r="V2487" s="6"/>
      <c r="W2487" s="7"/>
      <c r="X2487" s="7"/>
      <c r="Y2487" s="7"/>
      <c r="Z2487" s="7"/>
      <c r="AA2487" s="7"/>
      <c r="AB2487" s="7"/>
      <c r="AC2487" s="7"/>
      <c r="AD2487" s="15"/>
      <c r="AE2487" s="15"/>
      <c r="AF2487" s="17" t="s">
        <v>3273</v>
      </c>
      <c r="AG2487" s="17" t="s">
        <v>3274</v>
      </c>
      <c r="AH2487" s="15"/>
      <c r="AI2487" s="15"/>
    </row>
    <row r="2488" spans="1:35" ht="45" hidden="1">
      <c r="A2488" s="27">
        <v>43</v>
      </c>
      <c r="B2488" s="20" t="s">
        <v>16</v>
      </c>
      <c r="C2488" s="29">
        <v>45587</v>
      </c>
      <c r="D2488" s="7" t="s">
        <v>41</v>
      </c>
      <c r="E2488" s="4" t="s">
        <v>17</v>
      </c>
      <c r="F2488" s="8">
        <v>564400</v>
      </c>
      <c r="G2488" s="8" t="s">
        <v>8549</v>
      </c>
      <c r="H2488" s="4" t="s">
        <v>8546</v>
      </c>
      <c r="I2488" s="8" t="s">
        <v>8550</v>
      </c>
      <c r="J2488" s="8" t="s">
        <v>8551</v>
      </c>
      <c r="K2488" s="8" t="s">
        <v>5183</v>
      </c>
      <c r="L2488" s="4" t="s">
        <v>5198</v>
      </c>
      <c r="M2488" s="8">
        <v>2</v>
      </c>
      <c r="N2488" s="8"/>
      <c r="O2488" s="8"/>
      <c r="P2488" s="8"/>
      <c r="Q2488" s="8"/>
      <c r="R2488" s="7"/>
      <c r="V2488" s="6"/>
      <c r="W2488" s="7"/>
      <c r="X2488" s="7"/>
      <c r="Y2488" s="7"/>
      <c r="Z2488" s="7"/>
      <c r="AA2488" s="7"/>
      <c r="AB2488" s="7"/>
      <c r="AC2488" s="7"/>
      <c r="AD2488" s="15"/>
      <c r="AE2488" s="15"/>
      <c r="AF2488" s="17" t="s">
        <v>3273</v>
      </c>
      <c r="AG2488" s="17" t="s">
        <v>3274</v>
      </c>
      <c r="AH2488" s="15"/>
      <c r="AI2488" s="15"/>
    </row>
    <row r="2489" spans="1:35" ht="45" hidden="1">
      <c r="A2489" s="27">
        <v>43</v>
      </c>
      <c r="B2489" s="20" t="s">
        <v>16</v>
      </c>
      <c r="C2489" s="29">
        <v>45587</v>
      </c>
      <c r="D2489" s="7" t="s">
        <v>154</v>
      </c>
      <c r="E2489" s="4" t="s">
        <v>17</v>
      </c>
      <c r="F2489" s="8">
        <v>564401</v>
      </c>
      <c r="G2489" s="8" t="s">
        <v>8552</v>
      </c>
      <c r="H2489" s="4" t="s">
        <v>8546</v>
      </c>
      <c r="I2489" s="8" t="s">
        <v>8553</v>
      </c>
      <c r="J2489" s="8" t="s">
        <v>8144</v>
      </c>
      <c r="K2489" s="8" t="s">
        <v>6370</v>
      </c>
      <c r="L2489" s="4" t="s">
        <v>4499</v>
      </c>
      <c r="M2489" s="8">
        <v>2</v>
      </c>
      <c r="N2489" s="8"/>
      <c r="O2489" s="8"/>
      <c r="P2489" s="8"/>
      <c r="Q2489" s="8"/>
      <c r="R2489" s="7"/>
      <c r="V2489" s="6"/>
      <c r="W2489" s="7"/>
      <c r="X2489" s="7"/>
      <c r="Y2489" s="7"/>
      <c r="Z2489" s="7"/>
      <c r="AA2489" s="7"/>
      <c r="AB2489" s="7"/>
      <c r="AC2489" s="7"/>
      <c r="AD2489" s="15"/>
      <c r="AE2489" s="15"/>
      <c r="AF2489" s="17" t="s">
        <v>3273</v>
      </c>
      <c r="AG2489" s="17" t="s">
        <v>3274</v>
      </c>
      <c r="AH2489" s="15"/>
      <c r="AI2489" s="15"/>
    </row>
    <row r="2490" spans="1:35" ht="30" hidden="1">
      <c r="A2490" s="27">
        <v>43</v>
      </c>
      <c r="B2490" s="20" t="s">
        <v>16</v>
      </c>
      <c r="C2490" s="29">
        <v>45587</v>
      </c>
      <c r="D2490" s="7" t="s">
        <v>154</v>
      </c>
      <c r="E2490" s="4" t="s">
        <v>17</v>
      </c>
      <c r="F2490" s="8">
        <v>564402</v>
      </c>
      <c r="G2490" s="8" t="s">
        <v>8554</v>
      </c>
      <c r="H2490" s="4" t="s">
        <v>8546</v>
      </c>
      <c r="I2490" s="8" t="s">
        <v>8555</v>
      </c>
      <c r="J2490" s="8" t="s">
        <v>3329</v>
      </c>
      <c r="K2490" s="8" t="s">
        <v>3733</v>
      </c>
      <c r="L2490" s="4"/>
      <c r="M2490" s="8">
        <v>3</v>
      </c>
      <c r="N2490" s="8"/>
      <c r="O2490" s="8"/>
      <c r="P2490" s="8"/>
      <c r="Q2490" s="8"/>
      <c r="R2490" s="7"/>
      <c r="V2490" s="6"/>
      <c r="W2490" s="7"/>
      <c r="X2490" s="7"/>
      <c r="Y2490" s="7"/>
      <c r="Z2490" s="7"/>
      <c r="AA2490" s="7"/>
      <c r="AB2490" s="7"/>
      <c r="AC2490" s="7"/>
      <c r="AD2490" s="15"/>
      <c r="AE2490" s="15"/>
      <c r="AF2490" s="17" t="s">
        <v>3273</v>
      </c>
      <c r="AG2490" s="17" t="s">
        <v>3274</v>
      </c>
      <c r="AH2490" s="15"/>
      <c r="AI2490" s="15"/>
    </row>
    <row r="2491" spans="1:35" ht="30" hidden="1">
      <c r="A2491" s="27">
        <v>43</v>
      </c>
      <c r="B2491" s="20" t="s">
        <v>16</v>
      </c>
      <c r="C2491" s="29">
        <v>45587</v>
      </c>
      <c r="D2491" s="7" t="s">
        <v>154</v>
      </c>
      <c r="E2491" s="4" t="s">
        <v>17</v>
      </c>
      <c r="F2491" s="8">
        <v>564403</v>
      </c>
      <c r="G2491" s="8" t="s">
        <v>8556</v>
      </c>
      <c r="H2491" s="4" t="s">
        <v>8546</v>
      </c>
      <c r="I2491" s="8" t="s">
        <v>8557</v>
      </c>
      <c r="J2491" s="8" t="s">
        <v>5719</v>
      </c>
      <c r="K2491" s="8" t="s">
        <v>3733</v>
      </c>
      <c r="L2491" s="4" t="s">
        <v>3888</v>
      </c>
      <c r="M2491" s="8">
        <v>3</v>
      </c>
      <c r="N2491" s="8"/>
      <c r="O2491" s="8"/>
      <c r="P2491" s="8"/>
      <c r="Q2491" s="8"/>
      <c r="R2491" s="7"/>
      <c r="V2491" s="6"/>
      <c r="W2491" s="7"/>
      <c r="X2491" s="7"/>
      <c r="Y2491" s="7"/>
      <c r="Z2491" s="7"/>
      <c r="AA2491" s="7"/>
      <c r="AB2491" s="7"/>
      <c r="AC2491" s="7"/>
      <c r="AD2491" s="15"/>
      <c r="AE2491" s="15"/>
      <c r="AF2491" s="17" t="s">
        <v>3273</v>
      </c>
      <c r="AG2491" s="17" t="s">
        <v>3274</v>
      </c>
      <c r="AH2491" s="15"/>
      <c r="AI2491" s="15"/>
    </row>
    <row r="2492" spans="1:35" ht="30" hidden="1">
      <c r="A2492" s="27">
        <v>43</v>
      </c>
      <c r="B2492" s="20" t="s">
        <v>16</v>
      </c>
      <c r="C2492" s="29">
        <v>45587</v>
      </c>
      <c r="D2492" s="7" t="s">
        <v>154</v>
      </c>
      <c r="E2492" s="4" t="s">
        <v>17</v>
      </c>
      <c r="F2492" s="8">
        <v>564404</v>
      </c>
      <c r="G2492" s="8" t="s">
        <v>8558</v>
      </c>
      <c r="H2492" s="4" t="s">
        <v>8546</v>
      </c>
      <c r="I2492" s="8" t="s">
        <v>7688</v>
      </c>
      <c r="J2492" s="8"/>
      <c r="K2492" s="8"/>
      <c r="L2492" s="4"/>
      <c r="M2492" s="8">
        <v>4</v>
      </c>
      <c r="N2492" s="8"/>
      <c r="O2492" s="8"/>
      <c r="P2492" s="8"/>
      <c r="Q2492" s="8"/>
      <c r="R2492" s="7"/>
      <c r="V2492" s="6"/>
      <c r="W2492" s="7"/>
      <c r="X2492" s="7"/>
      <c r="Y2492" s="7"/>
      <c r="Z2492" s="7"/>
      <c r="AA2492" s="7"/>
      <c r="AB2492" s="7"/>
      <c r="AC2492" s="7"/>
      <c r="AD2492" s="15"/>
      <c r="AE2492" s="15"/>
      <c r="AF2492" s="17" t="s">
        <v>3273</v>
      </c>
      <c r="AG2492" s="17" t="s">
        <v>3274</v>
      </c>
      <c r="AH2492" s="15"/>
      <c r="AI2492" s="15"/>
    </row>
    <row r="2493" spans="1:35" ht="30" hidden="1">
      <c r="A2493" s="27">
        <v>43</v>
      </c>
      <c r="B2493" s="20" t="s">
        <v>16</v>
      </c>
      <c r="C2493" s="29">
        <v>45587</v>
      </c>
      <c r="D2493" s="7" t="s">
        <v>8559</v>
      </c>
      <c r="E2493" s="4" t="s">
        <v>17</v>
      </c>
      <c r="F2493" s="8">
        <v>564405</v>
      </c>
      <c r="G2493" s="8" t="s">
        <v>8560</v>
      </c>
      <c r="H2493" s="4" t="s">
        <v>8546</v>
      </c>
      <c r="I2493" s="8" t="s">
        <v>7688</v>
      </c>
      <c r="J2493" s="8"/>
      <c r="K2493" s="8"/>
      <c r="L2493" s="4"/>
      <c r="M2493" s="8">
        <v>4</v>
      </c>
      <c r="N2493" s="8"/>
      <c r="O2493" s="8"/>
      <c r="P2493" s="8"/>
      <c r="Q2493" s="8"/>
      <c r="R2493" s="7"/>
      <c r="V2493" s="6"/>
      <c r="W2493" s="7"/>
      <c r="X2493" s="7"/>
      <c r="Y2493" s="7"/>
      <c r="Z2493" s="7"/>
      <c r="AA2493" s="7"/>
      <c r="AB2493" s="7"/>
      <c r="AC2493" s="7"/>
      <c r="AD2493" s="15"/>
      <c r="AE2493" s="15"/>
      <c r="AF2493" s="17" t="s">
        <v>3273</v>
      </c>
      <c r="AG2493" s="17" t="s">
        <v>3274</v>
      </c>
      <c r="AH2493" s="15"/>
      <c r="AI2493" s="15"/>
    </row>
    <row r="2494" spans="1:35" ht="30" hidden="1">
      <c r="A2494" s="27">
        <v>43</v>
      </c>
      <c r="B2494" s="20" t="s">
        <v>16</v>
      </c>
      <c r="C2494" s="29">
        <v>45587</v>
      </c>
      <c r="D2494" s="7" t="s">
        <v>154</v>
      </c>
      <c r="E2494" s="4" t="s">
        <v>39</v>
      </c>
      <c r="F2494" s="8">
        <v>564406</v>
      </c>
      <c r="G2494" s="8" t="s">
        <v>8561</v>
      </c>
      <c r="H2494" s="4" t="s">
        <v>8546</v>
      </c>
      <c r="I2494" s="8" t="s">
        <v>7471</v>
      </c>
      <c r="J2494" s="8" t="s">
        <v>3796</v>
      </c>
      <c r="K2494" s="8"/>
      <c r="L2494" s="4"/>
      <c r="M2494" s="8">
        <v>4</v>
      </c>
      <c r="N2494" s="8"/>
      <c r="O2494" s="8"/>
      <c r="P2494" s="8"/>
      <c r="Q2494" s="8"/>
      <c r="R2494" s="7"/>
      <c r="V2494" s="6"/>
      <c r="W2494" s="7"/>
      <c r="X2494" s="7"/>
      <c r="Y2494" s="7"/>
      <c r="Z2494" s="7"/>
      <c r="AA2494" s="7"/>
      <c r="AB2494" s="7"/>
      <c r="AC2494" s="7"/>
      <c r="AD2494" s="15"/>
      <c r="AE2494" s="15"/>
      <c r="AF2494" s="17" t="s">
        <v>3273</v>
      </c>
      <c r="AG2494" s="17" t="s">
        <v>3274</v>
      </c>
      <c r="AH2494" s="15"/>
      <c r="AI2494" s="15"/>
    </row>
    <row r="2495" spans="1:35" ht="45" hidden="1">
      <c r="A2495" s="27">
        <v>43</v>
      </c>
      <c r="B2495" s="20" t="s">
        <v>16</v>
      </c>
      <c r="C2495" s="29">
        <v>45587</v>
      </c>
      <c r="D2495" s="7" t="s">
        <v>177</v>
      </c>
      <c r="E2495" s="4" t="s">
        <v>35</v>
      </c>
      <c r="F2495" s="8">
        <v>564407</v>
      </c>
      <c r="G2495" s="8" t="s">
        <v>8562</v>
      </c>
      <c r="H2495" s="4" t="s">
        <v>8546</v>
      </c>
      <c r="I2495" s="8" t="s">
        <v>7688</v>
      </c>
      <c r="J2495" s="8"/>
      <c r="K2495" s="8"/>
      <c r="L2495" s="4"/>
      <c r="M2495" s="8"/>
      <c r="N2495" s="8"/>
      <c r="O2495" s="8"/>
      <c r="P2495" s="8"/>
      <c r="Q2495" s="8"/>
      <c r="R2495" s="7"/>
      <c r="V2495" s="6"/>
      <c r="W2495" s="7"/>
      <c r="X2495" s="7"/>
      <c r="Y2495" s="7"/>
      <c r="Z2495" s="7"/>
      <c r="AA2495" s="7"/>
      <c r="AB2495" s="7"/>
      <c r="AC2495" s="7"/>
      <c r="AD2495" s="15"/>
      <c r="AE2495" s="15"/>
      <c r="AF2495" s="17" t="s">
        <v>3273</v>
      </c>
      <c r="AG2495" s="17" t="s">
        <v>3274</v>
      </c>
      <c r="AH2495" s="15"/>
      <c r="AI2495" s="15"/>
    </row>
    <row r="2496" spans="1:35" ht="30" hidden="1">
      <c r="A2496" s="27">
        <v>43</v>
      </c>
      <c r="B2496" s="20" t="s">
        <v>16</v>
      </c>
      <c r="C2496" s="29">
        <v>45587</v>
      </c>
      <c r="D2496" s="7" t="s">
        <v>41</v>
      </c>
      <c r="E2496" s="4" t="s">
        <v>35</v>
      </c>
      <c r="F2496" s="8">
        <v>564408</v>
      </c>
      <c r="G2496" s="8" t="s">
        <v>8563</v>
      </c>
      <c r="H2496" s="4" t="s">
        <v>8546</v>
      </c>
      <c r="I2496" s="8" t="s">
        <v>8564</v>
      </c>
      <c r="J2496" s="8" t="s">
        <v>5892</v>
      </c>
      <c r="K2496" s="8" t="s">
        <v>8565</v>
      </c>
      <c r="L2496" s="4"/>
      <c r="M2496" s="8">
        <v>3</v>
      </c>
      <c r="N2496" s="8"/>
      <c r="O2496" s="8"/>
      <c r="P2496" s="8"/>
      <c r="Q2496" s="8"/>
      <c r="R2496" s="7"/>
      <c r="V2496" s="6"/>
      <c r="W2496" s="7"/>
      <c r="X2496" s="7"/>
      <c r="Y2496" s="7"/>
      <c r="Z2496" s="7"/>
      <c r="AA2496" s="7"/>
      <c r="AB2496" s="7"/>
      <c r="AC2496" s="7"/>
      <c r="AD2496" s="15"/>
      <c r="AE2496" s="15"/>
      <c r="AF2496" s="17" t="s">
        <v>3273</v>
      </c>
      <c r="AG2496" s="17" t="s">
        <v>3274</v>
      </c>
      <c r="AH2496" s="15"/>
      <c r="AI2496" s="15"/>
    </row>
    <row r="2497" spans="1:35" ht="45" hidden="1">
      <c r="A2497" s="27">
        <v>43</v>
      </c>
      <c r="B2497" s="20" t="s">
        <v>16</v>
      </c>
      <c r="C2497" s="29">
        <v>45587</v>
      </c>
      <c r="D2497" s="7" t="s">
        <v>177</v>
      </c>
      <c r="E2497" s="4" t="s">
        <v>35</v>
      </c>
      <c r="F2497" s="8">
        <v>564409</v>
      </c>
      <c r="G2497" s="8" t="s">
        <v>8566</v>
      </c>
      <c r="H2497" s="4" t="s">
        <v>8546</v>
      </c>
      <c r="I2497" s="8" t="s">
        <v>7688</v>
      </c>
      <c r="J2497" s="8"/>
      <c r="K2497" s="8"/>
      <c r="L2497" s="4"/>
      <c r="M2497" s="8"/>
      <c r="N2497" s="8"/>
      <c r="O2497" s="8"/>
      <c r="P2497" s="8"/>
      <c r="Q2497" s="8"/>
      <c r="R2497" s="7"/>
      <c r="V2497" s="6"/>
      <c r="W2497" s="7"/>
      <c r="X2497" s="7"/>
      <c r="Y2497" s="7"/>
      <c r="Z2497" s="7"/>
      <c r="AA2497" s="7"/>
      <c r="AB2497" s="7"/>
      <c r="AC2497" s="7"/>
      <c r="AD2497" s="15"/>
      <c r="AE2497" s="15"/>
      <c r="AF2497" s="17" t="s">
        <v>3273</v>
      </c>
      <c r="AG2497" s="17" t="s">
        <v>3274</v>
      </c>
      <c r="AH2497" s="15"/>
      <c r="AI2497" s="15"/>
    </row>
    <row r="2498" spans="1:35" ht="30" hidden="1">
      <c r="A2498" s="27">
        <v>43</v>
      </c>
      <c r="B2498" s="20" t="s">
        <v>16</v>
      </c>
      <c r="C2498" s="29">
        <v>45587</v>
      </c>
      <c r="D2498" s="7" t="s">
        <v>154</v>
      </c>
      <c r="E2498" s="4" t="s">
        <v>45</v>
      </c>
      <c r="F2498" s="8">
        <v>564432</v>
      </c>
      <c r="G2498" s="8" t="s">
        <v>8567</v>
      </c>
      <c r="H2498" s="4" t="s">
        <v>8546</v>
      </c>
      <c r="I2498" s="8" t="s">
        <v>8568</v>
      </c>
      <c r="J2498" s="8" t="s">
        <v>6370</v>
      </c>
      <c r="K2498" s="8" t="s">
        <v>3733</v>
      </c>
      <c r="L2498" s="4" t="s">
        <v>4530</v>
      </c>
      <c r="M2498" s="8">
        <v>3</v>
      </c>
      <c r="N2498" s="8"/>
      <c r="O2498" s="8"/>
      <c r="P2498" s="8"/>
      <c r="Q2498" s="8"/>
      <c r="R2498" s="7"/>
      <c r="V2498" s="6"/>
      <c r="W2498" s="7"/>
      <c r="X2498" s="7"/>
      <c r="Y2498" s="7"/>
      <c r="Z2498" s="7"/>
      <c r="AA2498" s="7"/>
      <c r="AB2498" s="7"/>
      <c r="AC2498" s="7"/>
      <c r="AD2498" s="15"/>
      <c r="AE2498" s="15"/>
      <c r="AF2498" s="17" t="s">
        <v>3273</v>
      </c>
      <c r="AG2498" s="17" t="s">
        <v>3274</v>
      </c>
      <c r="AH2498" s="15"/>
      <c r="AI2498" s="15"/>
    </row>
    <row r="2499" spans="1:35" ht="30" hidden="1">
      <c r="A2499" s="27">
        <v>43</v>
      </c>
      <c r="B2499" s="20" t="s">
        <v>16</v>
      </c>
      <c r="C2499" s="29">
        <v>45587</v>
      </c>
      <c r="D2499" s="7" t="s">
        <v>154</v>
      </c>
      <c r="E2499" s="4" t="s">
        <v>45</v>
      </c>
      <c r="F2499" s="8">
        <v>564433</v>
      </c>
      <c r="G2499" s="8" t="s">
        <v>8569</v>
      </c>
      <c r="H2499" s="4" t="s">
        <v>8546</v>
      </c>
      <c r="I2499" s="8" t="s">
        <v>8570</v>
      </c>
      <c r="J2499" s="8" t="s">
        <v>5183</v>
      </c>
      <c r="K2499" s="8" t="s">
        <v>4530</v>
      </c>
      <c r="L2499" s="4"/>
      <c r="M2499" s="8">
        <v>3</v>
      </c>
      <c r="N2499" s="8"/>
      <c r="O2499" s="8"/>
      <c r="P2499" s="8"/>
      <c r="Q2499" s="8"/>
      <c r="R2499" s="7"/>
      <c r="V2499" s="6"/>
      <c r="W2499" s="7"/>
      <c r="X2499" s="7"/>
      <c r="Y2499" s="7"/>
      <c r="Z2499" s="7"/>
      <c r="AA2499" s="7"/>
      <c r="AB2499" s="7"/>
      <c r="AC2499" s="7"/>
      <c r="AD2499" s="15"/>
      <c r="AE2499" s="15"/>
      <c r="AF2499" s="17" t="s">
        <v>3273</v>
      </c>
      <c r="AG2499" s="17" t="s">
        <v>3274</v>
      </c>
      <c r="AH2499" s="15"/>
      <c r="AI2499" s="15"/>
    </row>
    <row r="2500" spans="1:35" ht="30" hidden="1">
      <c r="A2500" s="27">
        <v>43</v>
      </c>
      <c r="B2500" s="20" t="s">
        <v>16</v>
      </c>
      <c r="C2500" s="29">
        <v>45587</v>
      </c>
      <c r="D2500" s="7" t="s">
        <v>154</v>
      </c>
      <c r="E2500" s="4" t="s">
        <v>45</v>
      </c>
      <c r="F2500" s="8">
        <v>564435</v>
      </c>
      <c r="G2500" s="8" t="s">
        <v>8571</v>
      </c>
      <c r="H2500" s="4" t="s">
        <v>8546</v>
      </c>
      <c r="I2500" s="8" t="s">
        <v>8568</v>
      </c>
      <c r="J2500" s="8" t="s">
        <v>6370</v>
      </c>
      <c r="K2500" s="8" t="s">
        <v>3733</v>
      </c>
      <c r="L2500" s="4" t="s">
        <v>4530</v>
      </c>
      <c r="M2500" s="8">
        <v>3</v>
      </c>
      <c r="N2500" s="8"/>
      <c r="O2500" s="8"/>
      <c r="P2500" s="8"/>
      <c r="Q2500" s="8"/>
      <c r="R2500" s="7"/>
      <c r="V2500" s="6"/>
      <c r="W2500" s="7"/>
      <c r="X2500" s="7"/>
      <c r="Y2500" s="7"/>
      <c r="Z2500" s="7"/>
      <c r="AA2500" s="7"/>
      <c r="AB2500" s="7"/>
      <c r="AC2500" s="7"/>
      <c r="AD2500" s="15"/>
      <c r="AE2500" s="15"/>
      <c r="AF2500" s="17" t="s">
        <v>3273</v>
      </c>
      <c r="AG2500" s="17" t="s">
        <v>3274</v>
      </c>
      <c r="AH2500" s="15"/>
      <c r="AI2500" s="15"/>
    </row>
    <row r="2501" spans="1:35" ht="30" hidden="1">
      <c r="A2501" s="27">
        <v>43</v>
      </c>
      <c r="B2501" s="20" t="s">
        <v>16</v>
      </c>
      <c r="C2501" s="29">
        <v>45587</v>
      </c>
      <c r="D2501" s="7" t="s">
        <v>154</v>
      </c>
      <c r="E2501" s="4" t="s">
        <v>65</v>
      </c>
      <c r="F2501" s="8">
        <v>564436</v>
      </c>
      <c r="G2501" s="8" t="s">
        <v>8572</v>
      </c>
      <c r="H2501" s="4" t="s">
        <v>8546</v>
      </c>
      <c r="I2501" s="8" t="s">
        <v>8573</v>
      </c>
      <c r="J2501" s="8" t="s">
        <v>3786</v>
      </c>
      <c r="K2501" s="8" t="s">
        <v>8574</v>
      </c>
      <c r="L2501" s="4"/>
      <c r="M2501" s="8">
        <v>4</v>
      </c>
      <c r="N2501" s="8"/>
      <c r="O2501" s="8"/>
      <c r="P2501" s="8"/>
      <c r="Q2501" s="8"/>
      <c r="R2501" s="7"/>
      <c r="V2501" s="6"/>
      <c r="W2501" s="7"/>
      <c r="X2501" s="7"/>
      <c r="Y2501" s="7"/>
      <c r="Z2501" s="7"/>
      <c r="AA2501" s="7"/>
      <c r="AB2501" s="7"/>
      <c r="AC2501" s="7"/>
      <c r="AD2501" s="15"/>
      <c r="AE2501" s="15"/>
      <c r="AF2501" s="17" t="s">
        <v>3273</v>
      </c>
      <c r="AG2501" s="17" t="s">
        <v>3274</v>
      </c>
      <c r="AH2501" s="15"/>
      <c r="AI2501" s="15"/>
    </row>
    <row r="2502" spans="1:35" ht="30" hidden="1">
      <c r="A2502" s="27">
        <v>43</v>
      </c>
      <c r="B2502" s="20" t="s">
        <v>16</v>
      </c>
      <c r="C2502" s="29">
        <v>45587</v>
      </c>
      <c r="D2502" s="7" t="s">
        <v>154</v>
      </c>
      <c r="E2502" s="4" t="s">
        <v>31</v>
      </c>
      <c r="F2502" s="8">
        <v>564437</v>
      </c>
      <c r="G2502" s="8" t="s">
        <v>8575</v>
      </c>
      <c r="H2502" s="4" t="s">
        <v>8546</v>
      </c>
      <c r="I2502" s="8" t="s">
        <v>8576</v>
      </c>
      <c r="J2502" s="8" t="s">
        <v>4368</v>
      </c>
      <c r="K2502" s="8" t="s">
        <v>3786</v>
      </c>
      <c r="L2502" s="4"/>
      <c r="M2502" s="8">
        <v>4</v>
      </c>
      <c r="N2502" s="8"/>
      <c r="O2502" s="8"/>
      <c r="P2502" s="8"/>
      <c r="Q2502" s="8"/>
      <c r="R2502" s="7"/>
      <c r="V2502" s="6"/>
      <c r="W2502" s="7"/>
      <c r="X2502" s="7"/>
      <c r="Y2502" s="7"/>
      <c r="Z2502" s="7"/>
      <c r="AA2502" s="7"/>
      <c r="AB2502" s="7"/>
      <c r="AC2502" s="7"/>
      <c r="AD2502" s="15"/>
      <c r="AE2502" s="15"/>
      <c r="AF2502" s="17" t="s">
        <v>3273</v>
      </c>
      <c r="AG2502" s="17" t="s">
        <v>3274</v>
      </c>
      <c r="AH2502" s="15"/>
      <c r="AI2502" s="15"/>
    </row>
    <row r="2503" spans="1:35" ht="30" hidden="1">
      <c r="A2503" s="27">
        <v>43</v>
      </c>
      <c r="B2503" s="20" t="s">
        <v>16</v>
      </c>
      <c r="C2503" s="29">
        <v>45587</v>
      </c>
      <c r="D2503" s="7" t="s">
        <v>30</v>
      </c>
      <c r="E2503" s="4" t="s">
        <v>31</v>
      </c>
      <c r="F2503" s="8">
        <v>564438</v>
      </c>
      <c r="G2503" s="8" t="s">
        <v>8577</v>
      </c>
      <c r="H2503" s="4" t="s">
        <v>8546</v>
      </c>
      <c r="I2503" s="8" t="s">
        <v>7688</v>
      </c>
      <c r="J2503" s="8"/>
      <c r="K2503" s="8"/>
      <c r="L2503" s="4"/>
      <c r="M2503" s="8"/>
      <c r="N2503" s="8"/>
      <c r="O2503" s="8"/>
      <c r="P2503" s="8"/>
      <c r="Q2503" s="8"/>
      <c r="R2503" s="7"/>
      <c r="V2503" s="6"/>
      <c r="W2503" s="7"/>
      <c r="X2503" s="7"/>
      <c r="Y2503" s="7"/>
      <c r="Z2503" s="7"/>
      <c r="AA2503" s="7"/>
      <c r="AB2503" s="7"/>
      <c r="AC2503" s="7"/>
      <c r="AD2503" s="15"/>
      <c r="AE2503" s="15"/>
      <c r="AF2503" s="17" t="s">
        <v>3273</v>
      </c>
      <c r="AG2503" s="17" t="s">
        <v>3274</v>
      </c>
      <c r="AH2503" s="15"/>
      <c r="AI2503" s="15"/>
    </row>
    <row r="2504" spans="1:35" ht="30" hidden="1">
      <c r="A2504" s="27">
        <v>43</v>
      </c>
      <c r="B2504" s="20" t="s">
        <v>16</v>
      </c>
      <c r="C2504" s="29">
        <v>45586</v>
      </c>
      <c r="D2504" s="7" t="s">
        <v>154</v>
      </c>
      <c r="E2504" s="4" t="s">
        <v>17</v>
      </c>
      <c r="F2504" s="8">
        <v>564411</v>
      </c>
      <c r="G2504" s="8" t="s">
        <v>8578</v>
      </c>
      <c r="H2504" s="4" t="s">
        <v>7805</v>
      </c>
      <c r="I2504" s="8" t="s">
        <v>8579</v>
      </c>
      <c r="J2504" s="8" t="s">
        <v>5183</v>
      </c>
      <c r="K2504" s="8" t="s">
        <v>3755</v>
      </c>
      <c r="L2504" s="4" t="s">
        <v>3323</v>
      </c>
      <c r="M2504" s="8">
        <v>3</v>
      </c>
      <c r="N2504" s="8"/>
      <c r="O2504" s="8"/>
      <c r="P2504" s="8"/>
      <c r="Q2504" s="8"/>
      <c r="R2504" s="7"/>
      <c r="V2504" s="6"/>
      <c r="W2504" s="7"/>
      <c r="X2504" s="7"/>
      <c r="Y2504" s="7"/>
      <c r="Z2504" s="7"/>
      <c r="AA2504" s="7"/>
      <c r="AB2504" s="7"/>
      <c r="AC2504" s="7"/>
      <c r="AD2504" s="15"/>
      <c r="AE2504" s="15"/>
      <c r="AF2504" s="17" t="s">
        <v>3273</v>
      </c>
      <c r="AG2504" s="17" t="s">
        <v>3274</v>
      </c>
      <c r="AH2504" s="15"/>
      <c r="AI2504" s="15"/>
    </row>
    <row r="2505" spans="1:35" ht="30" hidden="1">
      <c r="A2505" s="27">
        <v>43</v>
      </c>
      <c r="B2505" s="20" t="s">
        <v>16</v>
      </c>
      <c r="C2505" s="29">
        <v>45586</v>
      </c>
      <c r="D2505" s="7" t="s">
        <v>154</v>
      </c>
      <c r="E2505" s="4" t="s">
        <v>17</v>
      </c>
      <c r="F2505" s="8">
        <v>564412</v>
      </c>
      <c r="G2505" s="8" t="s">
        <v>8580</v>
      </c>
      <c r="H2505" s="4" t="s">
        <v>7805</v>
      </c>
      <c r="I2505" s="8" t="s">
        <v>8581</v>
      </c>
      <c r="J2505" s="8" t="s">
        <v>5183</v>
      </c>
      <c r="K2505" s="8" t="s">
        <v>4530</v>
      </c>
      <c r="L2505" s="4"/>
      <c r="M2505" s="8">
        <v>3</v>
      </c>
      <c r="N2505" s="8"/>
      <c r="O2505" s="8"/>
      <c r="P2505" s="8"/>
      <c r="Q2505" s="8"/>
      <c r="R2505" s="7"/>
      <c r="V2505" s="6"/>
      <c r="W2505" s="7"/>
      <c r="X2505" s="7"/>
      <c r="Y2505" s="7"/>
      <c r="Z2505" s="7"/>
      <c r="AA2505" s="7"/>
      <c r="AB2505" s="7"/>
      <c r="AC2505" s="7"/>
      <c r="AD2505" s="15"/>
      <c r="AE2505" s="15"/>
      <c r="AF2505" s="17" t="s">
        <v>3273</v>
      </c>
      <c r="AG2505" s="17" t="s">
        <v>3274</v>
      </c>
      <c r="AH2505" s="15"/>
      <c r="AI2505" s="15"/>
    </row>
    <row r="2506" spans="1:35" ht="30" hidden="1">
      <c r="A2506" s="27">
        <v>43</v>
      </c>
      <c r="B2506" s="20" t="s">
        <v>16</v>
      </c>
      <c r="C2506" s="29">
        <v>45586</v>
      </c>
      <c r="D2506" s="7" t="s">
        <v>154</v>
      </c>
      <c r="E2506" s="4" t="s">
        <v>17</v>
      </c>
      <c r="F2506" s="8">
        <v>564413</v>
      </c>
      <c r="G2506" s="8" t="s">
        <v>8582</v>
      </c>
      <c r="H2506" s="4" t="s">
        <v>7805</v>
      </c>
      <c r="I2506" s="8" t="s">
        <v>8583</v>
      </c>
      <c r="J2506" s="8" t="s">
        <v>6370</v>
      </c>
      <c r="K2506" s="8" t="s">
        <v>3755</v>
      </c>
      <c r="L2506" s="4"/>
      <c r="M2506" s="8">
        <v>3</v>
      </c>
      <c r="N2506" s="8"/>
      <c r="O2506" s="8"/>
      <c r="P2506" s="8"/>
      <c r="Q2506" s="8"/>
      <c r="R2506" s="7"/>
      <c r="V2506" s="6"/>
      <c r="W2506" s="7"/>
      <c r="X2506" s="7"/>
      <c r="Y2506" s="7"/>
      <c r="Z2506" s="7"/>
      <c r="AA2506" s="7"/>
      <c r="AB2506" s="7"/>
      <c r="AC2506" s="7"/>
      <c r="AD2506" s="15"/>
      <c r="AE2506" s="15"/>
      <c r="AF2506" s="17" t="s">
        <v>3273</v>
      </c>
      <c r="AG2506" s="17" t="s">
        <v>3274</v>
      </c>
      <c r="AH2506" s="15"/>
      <c r="AI2506" s="15"/>
    </row>
    <row r="2507" spans="1:35" ht="30" hidden="1">
      <c r="A2507" s="27">
        <v>43</v>
      </c>
      <c r="B2507" s="20" t="s">
        <v>16</v>
      </c>
      <c r="C2507" s="29">
        <v>45586</v>
      </c>
      <c r="D2507" s="7" t="s">
        <v>30</v>
      </c>
      <c r="E2507" s="4" t="s">
        <v>17</v>
      </c>
      <c r="F2507" s="8">
        <v>564414</v>
      </c>
      <c r="G2507" s="8" t="s">
        <v>8584</v>
      </c>
      <c r="H2507" s="4" t="s">
        <v>7805</v>
      </c>
      <c r="I2507" s="8" t="s">
        <v>8585</v>
      </c>
      <c r="J2507" s="8"/>
      <c r="K2507" s="8"/>
      <c r="L2507" s="4"/>
      <c r="M2507" s="8">
        <v>4</v>
      </c>
      <c r="N2507" s="8"/>
      <c r="O2507" s="8"/>
      <c r="P2507" s="8"/>
      <c r="Q2507" s="8"/>
      <c r="R2507" s="7"/>
      <c r="V2507" s="6"/>
      <c r="W2507" s="7"/>
      <c r="X2507" s="7"/>
      <c r="Y2507" s="7"/>
      <c r="Z2507" s="7"/>
      <c r="AA2507" s="7"/>
      <c r="AB2507" s="7"/>
      <c r="AC2507" s="7"/>
      <c r="AD2507" s="15"/>
      <c r="AE2507" s="15"/>
      <c r="AF2507" s="17" t="s">
        <v>3273</v>
      </c>
      <c r="AG2507" s="17" t="s">
        <v>3274</v>
      </c>
      <c r="AH2507" s="15"/>
      <c r="AI2507" s="15"/>
    </row>
    <row r="2508" spans="1:35" ht="30" hidden="1">
      <c r="A2508" s="27">
        <v>43</v>
      </c>
      <c r="B2508" s="20" t="s">
        <v>96</v>
      </c>
      <c r="C2508" s="29">
        <v>45588</v>
      </c>
      <c r="D2508" s="7" t="s">
        <v>555</v>
      </c>
      <c r="E2508" s="4" t="s">
        <v>45</v>
      </c>
      <c r="F2508" s="8">
        <v>564352</v>
      </c>
      <c r="G2508" s="8" t="s">
        <v>8586</v>
      </c>
      <c r="H2508" s="4" t="s">
        <v>266</v>
      </c>
      <c r="I2508" s="8" t="s">
        <v>7688</v>
      </c>
      <c r="J2508" s="8"/>
      <c r="K2508" s="8"/>
      <c r="L2508" s="4"/>
      <c r="M2508" s="8"/>
      <c r="N2508" s="8"/>
      <c r="O2508" s="8"/>
      <c r="P2508" s="8"/>
      <c r="Q2508" s="8"/>
      <c r="R2508" s="7"/>
      <c r="V2508" s="6"/>
      <c r="W2508" s="7"/>
      <c r="X2508" s="7"/>
      <c r="Y2508" s="7"/>
      <c r="Z2508" s="7"/>
      <c r="AA2508" s="7"/>
      <c r="AB2508" s="7"/>
      <c r="AC2508" s="7"/>
      <c r="AD2508" s="15"/>
      <c r="AE2508" s="15"/>
      <c r="AF2508" s="17" t="s">
        <v>3273</v>
      </c>
      <c r="AG2508" s="17" t="s">
        <v>3274</v>
      </c>
      <c r="AH2508" s="15"/>
      <c r="AI2508" s="15"/>
    </row>
    <row r="2509" spans="1:35" ht="30" hidden="1">
      <c r="A2509" s="27">
        <v>43</v>
      </c>
      <c r="B2509" s="20" t="s">
        <v>96</v>
      </c>
      <c r="C2509" s="29">
        <v>45588</v>
      </c>
      <c r="D2509" s="7" t="s">
        <v>533</v>
      </c>
      <c r="E2509" s="4" t="s">
        <v>17</v>
      </c>
      <c r="F2509" s="8">
        <v>564353</v>
      </c>
      <c r="G2509" s="8" t="s">
        <v>8587</v>
      </c>
      <c r="H2509" s="4" t="s">
        <v>266</v>
      </c>
      <c r="I2509" s="8" t="s">
        <v>7688</v>
      </c>
      <c r="J2509" s="8"/>
      <c r="K2509" s="8"/>
      <c r="L2509" s="4"/>
      <c r="M2509" s="8">
        <v>4</v>
      </c>
      <c r="N2509" s="8"/>
      <c r="O2509" s="8"/>
      <c r="P2509" s="8"/>
      <c r="Q2509" s="8"/>
      <c r="R2509" s="7"/>
      <c r="V2509" s="6"/>
      <c r="W2509" s="7"/>
      <c r="X2509" s="7"/>
      <c r="Y2509" s="7"/>
      <c r="Z2509" s="7"/>
      <c r="AA2509" s="7"/>
      <c r="AB2509" s="7"/>
      <c r="AC2509" s="7"/>
      <c r="AD2509" s="15"/>
      <c r="AE2509" s="15"/>
      <c r="AF2509" s="17" t="s">
        <v>3273</v>
      </c>
      <c r="AG2509" s="17" t="s">
        <v>3274</v>
      </c>
      <c r="AH2509" s="15"/>
      <c r="AI2509" s="15"/>
    </row>
    <row r="2510" spans="1:35" ht="45" hidden="1">
      <c r="A2510" s="27">
        <v>43</v>
      </c>
      <c r="B2510" s="20" t="s">
        <v>96</v>
      </c>
      <c r="C2510" s="29">
        <v>45588</v>
      </c>
      <c r="D2510" s="7" t="s">
        <v>127</v>
      </c>
      <c r="E2510" s="4" t="s">
        <v>17</v>
      </c>
      <c r="F2510" s="8">
        <v>564354</v>
      </c>
      <c r="G2510" s="8" t="s">
        <v>8588</v>
      </c>
      <c r="H2510" s="4" t="s">
        <v>266</v>
      </c>
      <c r="I2510" s="8" t="s">
        <v>8589</v>
      </c>
      <c r="J2510" s="8"/>
      <c r="K2510" s="8"/>
      <c r="L2510" s="4"/>
      <c r="M2510" s="8">
        <v>1</v>
      </c>
      <c r="N2510" s="8"/>
      <c r="O2510" s="8"/>
      <c r="P2510" s="8"/>
      <c r="Q2510" s="8"/>
      <c r="R2510" s="7"/>
      <c r="V2510" s="6"/>
      <c r="W2510" s="7"/>
      <c r="X2510" s="7"/>
      <c r="Y2510" s="7"/>
      <c r="Z2510" s="7"/>
      <c r="AA2510" s="7"/>
      <c r="AB2510" s="7"/>
      <c r="AC2510" s="7"/>
      <c r="AD2510" s="15"/>
      <c r="AE2510" s="15"/>
      <c r="AF2510" s="17" t="s">
        <v>3273</v>
      </c>
      <c r="AG2510" s="17" t="s">
        <v>3274</v>
      </c>
      <c r="AH2510" s="15"/>
      <c r="AI2510" s="15"/>
    </row>
    <row r="2511" spans="1:35" ht="30" hidden="1">
      <c r="A2511" s="27">
        <v>43</v>
      </c>
      <c r="B2511" s="20" t="s">
        <v>96</v>
      </c>
      <c r="C2511" s="29">
        <v>45588</v>
      </c>
      <c r="D2511" s="7" t="s">
        <v>8590</v>
      </c>
      <c r="E2511" s="4" t="s">
        <v>17</v>
      </c>
      <c r="F2511" s="8">
        <v>564356</v>
      </c>
      <c r="G2511" s="8" t="s">
        <v>8591</v>
      </c>
      <c r="H2511" s="4" t="s">
        <v>266</v>
      </c>
      <c r="I2511" s="8" t="s">
        <v>8592</v>
      </c>
      <c r="J2511" s="8"/>
      <c r="K2511" s="8"/>
      <c r="L2511" s="4"/>
      <c r="M2511" s="8">
        <v>2</v>
      </c>
      <c r="N2511" s="8"/>
      <c r="O2511" s="8"/>
      <c r="P2511" s="8"/>
      <c r="Q2511" s="8"/>
      <c r="R2511" s="7"/>
      <c r="V2511" s="6"/>
      <c r="W2511" s="7"/>
      <c r="X2511" s="7"/>
      <c r="Y2511" s="7"/>
      <c r="Z2511" s="7"/>
      <c r="AA2511" s="7"/>
      <c r="AB2511" s="7"/>
      <c r="AC2511" s="7"/>
      <c r="AD2511" s="15"/>
      <c r="AE2511" s="15"/>
      <c r="AF2511" s="17" t="s">
        <v>3273</v>
      </c>
      <c r="AG2511" s="17" t="s">
        <v>3274</v>
      </c>
      <c r="AH2511" s="15"/>
      <c r="AI2511" s="15"/>
    </row>
    <row r="2512" spans="1:35" ht="30" hidden="1">
      <c r="A2512" s="27">
        <v>43</v>
      </c>
      <c r="B2512" s="20" t="s">
        <v>96</v>
      </c>
      <c r="C2512" s="29">
        <v>45588</v>
      </c>
      <c r="D2512" s="7" t="s">
        <v>97</v>
      </c>
      <c r="E2512" s="4" t="s">
        <v>17</v>
      </c>
      <c r="F2512" s="8">
        <v>564357</v>
      </c>
      <c r="G2512" s="8" t="s">
        <v>8593</v>
      </c>
      <c r="H2512" s="4" t="s">
        <v>266</v>
      </c>
      <c r="I2512" s="8" t="s">
        <v>8594</v>
      </c>
      <c r="J2512" s="8" t="s">
        <v>8595</v>
      </c>
      <c r="K2512" s="8" t="s">
        <v>8596</v>
      </c>
      <c r="L2512" s="4" t="s">
        <v>8597</v>
      </c>
      <c r="M2512" s="8">
        <v>1</v>
      </c>
      <c r="N2512" s="8"/>
      <c r="O2512" s="8"/>
      <c r="P2512" s="8"/>
      <c r="Q2512" s="8"/>
      <c r="R2512" s="7"/>
      <c r="V2512" s="6"/>
      <c r="W2512" s="7"/>
      <c r="X2512" s="7"/>
      <c r="Y2512" s="7"/>
      <c r="Z2512" s="7"/>
      <c r="AA2512" s="7"/>
      <c r="AB2512" s="7"/>
      <c r="AC2512" s="7"/>
      <c r="AD2512" s="15"/>
      <c r="AE2512" s="15"/>
      <c r="AF2512" s="17" t="s">
        <v>3273</v>
      </c>
      <c r="AG2512" s="17" t="s">
        <v>3274</v>
      </c>
      <c r="AH2512" s="15"/>
      <c r="AI2512" s="15"/>
    </row>
    <row r="2513" spans="1:35" ht="30" hidden="1">
      <c r="A2513" s="27">
        <v>43</v>
      </c>
      <c r="B2513" s="20" t="s">
        <v>96</v>
      </c>
      <c r="C2513" s="29">
        <v>45588</v>
      </c>
      <c r="D2513" s="7" t="s">
        <v>533</v>
      </c>
      <c r="E2513" s="4" t="s">
        <v>17</v>
      </c>
      <c r="F2513" s="8">
        <v>564358</v>
      </c>
      <c r="G2513" s="8" t="s">
        <v>8598</v>
      </c>
      <c r="H2513" s="4" t="s">
        <v>266</v>
      </c>
      <c r="I2513" s="8" t="s">
        <v>7688</v>
      </c>
      <c r="J2513" s="8"/>
      <c r="K2513" s="8"/>
      <c r="L2513" s="4"/>
      <c r="M2513" s="8"/>
      <c r="N2513" s="8"/>
      <c r="O2513" s="8"/>
      <c r="P2513" s="8"/>
      <c r="Q2513" s="8"/>
      <c r="R2513" s="7"/>
      <c r="V2513" s="6"/>
      <c r="W2513" s="7"/>
      <c r="X2513" s="7"/>
      <c r="Y2513" s="7"/>
      <c r="Z2513" s="7"/>
      <c r="AA2513" s="7"/>
      <c r="AB2513" s="7"/>
      <c r="AC2513" s="7"/>
      <c r="AD2513" s="15"/>
      <c r="AE2513" s="15"/>
      <c r="AF2513" s="17" t="s">
        <v>3273</v>
      </c>
      <c r="AG2513" s="17" t="s">
        <v>3274</v>
      </c>
      <c r="AH2513" s="15"/>
      <c r="AI2513" s="15"/>
    </row>
    <row r="2514" spans="1:35" ht="30" hidden="1">
      <c r="A2514" s="27">
        <v>43</v>
      </c>
      <c r="B2514" s="20" t="s">
        <v>96</v>
      </c>
      <c r="C2514" s="29">
        <v>45588</v>
      </c>
      <c r="D2514" s="7" t="s">
        <v>104</v>
      </c>
      <c r="E2514" s="4" t="s">
        <v>90</v>
      </c>
      <c r="F2514" s="8">
        <v>564359</v>
      </c>
      <c r="G2514" s="8" t="s">
        <v>8599</v>
      </c>
      <c r="H2514" s="4" t="s">
        <v>266</v>
      </c>
      <c r="I2514" s="8" t="s">
        <v>8600</v>
      </c>
      <c r="J2514" s="8"/>
      <c r="K2514" s="8"/>
      <c r="L2514" s="4"/>
      <c r="M2514" s="8"/>
      <c r="N2514" s="8"/>
      <c r="O2514" s="8"/>
      <c r="P2514" s="8"/>
      <c r="Q2514" s="8"/>
      <c r="R2514" s="7"/>
      <c r="V2514" s="6"/>
      <c r="W2514" s="7"/>
      <c r="X2514" s="7"/>
      <c r="Y2514" s="7"/>
      <c r="Z2514" s="7"/>
      <c r="AA2514" s="7"/>
      <c r="AB2514" s="7"/>
      <c r="AC2514" s="7"/>
      <c r="AD2514" s="15"/>
      <c r="AE2514" s="15"/>
      <c r="AF2514" s="17" t="s">
        <v>3273</v>
      </c>
      <c r="AG2514" s="17" t="s">
        <v>3274</v>
      </c>
      <c r="AH2514" s="15"/>
      <c r="AI2514" s="15"/>
    </row>
    <row r="2515" spans="1:35" ht="30" hidden="1">
      <c r="A2515" s="27">
        <v>43</v>
      </c>
      <c r="B2515" s="20" t="s">
        <v>96</v>
      </c>
      <c r="C2515" s="29">
        <v>45588</v>
      </c>
      <c r="D2515" s="7" t="s">
        <v>104</v>
      </c>
      <c r="E2515" s="4" t="s">
        <v>90</v>
      </c>
      <c r="F2515" s="8">
        <v>564360</v>
      </c>
      <c r="G2515" s="8" t="s">
        <v>8601</v>
      </c>
      <c r="H2515" s="4" t="s">
        <v>266</v>
      </c>
      <c r="I2515" s="8" t="s">
        <v>7688</v>
      </c>
      <c r="J2515" s="8"/>
      <c r="K2515" s="8"/>
      <c r="L2515" s="4"/>
      <c r="M2515" s="8"/>
      <c r="N2515" s="8"/>
      <c r="O2515" s="8"/>
      <c r="P2515" s="8"/>
      <c r="Q2515" s="8"/>
      <c r="R2515" s="7"/>
      <c r="V2515" s="6"/>
      <c r="W2515" s="7"/>
      <c r="X2515" s="7"/>
      <c r="Y2515" s="7"/>
      <c r="Z2515" s="7"/>
      <c r="AA2515" s="7"/>
      <c r="AB2515" s="7"/>
      <c r="AC2515" s="7"/>
      <c r="AD2515" s="15"/>
      <c r="AE2515" s="15"/>
      <c r="AF2515" s="17" t="s">
        <v>3273</v>
      </c>
      <c r="AG2515" s="17" t="s">
        <v>3274</v>
      </c>
      <c r="AH2515" s="15"/>
      <c r="AI2515" s="15"/>
    </row>
    <row r="2516" spans="1:35" ht="30" hidden="1">
      <c r="A2516" s="27">
        <v>43</v>
      </c>
      <c r="B2516" s="20" t="s">
        <v>96</v>
      </c>
      <c r="C2516" s="29">
        <v>45588</v>
      </c>
      <c r="D2516" s="7" t="s">
        <v>97</v>
      </c>
      <c r="E2516" s="4" t="s">
        <v>90</v>
      </c>
      <c r="F2516" s="8">
        <v>564361</v>
      </c>
      <c r="G2516" s="8" t="s">
        <v>8602</v>
      </c>
      <c r="H2516" s="4" t="s">
        <v>266</v>
      </c>
      <c r="I2516" s="8" t="s">
        <v>50</v>
      </c>
      <c r="J2516" s="8" t="s">
        <v>4027</v>
      </c>
      <c r="K2516" s="8" t="s">
        <v>7869</v>
      </c>
      <c r="L2516" s="4" t="s">
        <v>5305</v>
      </c>
      <c r="M2516" s="8">
        <v>4</v>
      </c>
      <c r="N2516" s="8"/>
      <c r="O2516" s="8"/>
      <c r="P2516" s="8"/>
      <c r="Q2516" s="8"/>
      <c r="R2516" s="7"/>
      <c r="V2516" s="6"/>
      <c r="W2516" s="7"/>
      <c r="X2516" s="7"/>
      <c r="Y2516" s="7"/>
      <c r="Z2516" s="7"/>
      <c r="AA2516" s="7"/>
      <c r="AB2516" s="7"/>
      <c r="AC2516" s="7"/>
      <c r="AD2516" s="15"/>
      <c r="AE2516" s="15"/>
      <c r="AF2516" s="17" t="s">
        <v>3273</v>
      </c>
      <c r="AG2516" s="17" t="s">
        <v>3274</v>
      </c>
      <c r="AH2516" s="15"/>
      <c r="AI2516" s="15"/>
    </row>
    <row r="2517" spans="1:35" ht="30" hidden="1">
      <c r="A2517" s="27">
        <v>43</v>
      </c>
      <c r="B2517" s="20" t="s">
        <v>96</v>
      </c>
      <c r="C2517" s="29">
        <v>45588</v>
      </c>
      <c r="D2517" s="7" t="s">
        <v>127</v>
      </c>
      <c r="E2517" s="4" t="s">
        <v>90</v>
      </c>
      <c r="F2517" s="8">
        <v>564362</v>
      </c>
      <c r="G2517" s="8" t="s">
        <v>8603</v>
      </c>
      <c r="H2517" s="4" t="s">
        <v>266</v>
      </c>
      <c r="I2517" s="8" t="s">
        <v>8604</v>
      </c>
      <c r="J2517" s="8"/>
      <c r="K2517" s="8"/>
      <c r="L2517" s="4"/>
      <c r="M2517" s="8">
        <v>2</v>
      </c>
      <c r="N2517" s="8"/>
      <c r="O2517" s="8"/>
      <c r="P2517" s="8"/>
      <c r="Q2517" s="8"/>
      <c r="R2517" s="7"/>
      <c r="V2517" s="6"/>
      <c r="W2517" s="7"/>
      <c r="X2517" s="7"/>
      <c r="Y2517" s="7"/>
      <c r="Z2517" s="7"/>
      <c r="AA2517" s="7"/>
      <c r="AB2517" s="7"/>
      <c r="AC2517" s="7"/>
      <c r="AD2517" s="15"/>
      <c r="AE2517" s="15"/>
      <c r="AF2517" s="17" t="s">
        <v>3273</v>
      </c>
      <c r="AG2517" s="17" t="s">
        <v>3274</v>
      </c>
      <c r="AH2517" s="15"/>
      <c r="AI2517" s="15"/>
    </row>
    <row r="2518" spans="1:35" ht="30" hidden="1">
      <c r="A2518" s="27">
        <v>43</v>
      </c>
      <c r="B2518" s="20" t="s">
        <v>96</v>
      </c>
      <c r="C2518" s="29">
        <v>45588</v>
      </c>
      <c r="D2518" s="7" t="s">
        <v>127</v>
      </c>
      <c r="E2518" s="4" t="s">
        <v>90</v>
      </c>
      <c r="F2518" s="8">
        <v>564363</v>
      </c>
      <c r="G2518" s="8" t="s">
        <v>8605</v>
      </c>
      <c r="H2518" s="4" t="s">
        <v>266</v>
      </c>
      <c r="I2518" s="8" t="s">
        <v>8606</v>
      </c>
      <c r="J2518" s="8"/>
      <c r="K2518" s="8"/>
      <c r="L2518" s="4"/>
      <c r="M2518" s="8">
        <v>1</v>
      </c>
      <c r="N2518" s="8"/>
      <c r="O2518" s="8"/>
      <c r="P2518" s="8"/>
      <c r="Q2518" s="8"/>
      <c r="R2518" s="7"/>
      <c r="V2518" s="6"/>
      <c r="W2518" s="7"/>
      <c r="X2518" s="7"/>
      <c r="Y2518" s="7"/>
      <c r="Z2518" s="7"/>
      <c r="AA2518" s="7"/>
      <c r="AB2518" s="7"/>
      <c r="AC2518" s="7"/>
      <c r="AD2518" s="15"/>
      <c r="AE2518" s="15"/>
      <c r="AF2518" s="17" t="s">
        <v>3273</v>
      </c>
      <c r="AG2518" s="17" t="s">
        <v>3274</v>
      </c>
      <c r="AH2518" s="15"/>
      <c r="AI2518" s="15"/>
    </row>
    <row r="2519" spans="1:35" ht="30" hidden="1">
      <c r="A2519" s="27">
        <v>43</v>
      </c>
      <c r="B2519" s="20" t="s">
        <v>96</v>
      </c>
      <c r="C2519" s="29">
        <v>45588</v>
      </c>
      <c r="D2519" s="7" t="s">
        <v>127</v>
      </c>
      <c r="E2519" s="4" t="s">
        <v>90</v>
      </c>
      <c r="F2519" s="8">
        <v>564364</v>
      </c>
      <c r="G2519" s="8" t="s">
        <v>8607</v>
      </c>
      <c r="H2519" s="4" t="s">
        <v>266</v>
      </c>
      <c r="I2519" s="8" t="s">
        <v>8608</v>
      </c>
      <c r="J2519" s="8"/>
      <c r="K2519" s="8"/>
      <c r="L2519" s="4"/>
      <c r="M2519" s="8">
        <v>2</v>
      </c>
      <c r="N2519" s="8"/>
      <c r="O2519" s="8"/>
      <c r="P2519" s="8"/>
      <c r="Q2519" s="8"/>
      <c r="R2519" s="7"/>
      <c r="V2519" s="6"/>
      <c r="W2519" s="7"/>
      <c r="X2519" s="7"/>
      <c r="Y2519" s="7"/>
      <c r="Z2519" s="7"/>
      <c r="AA2519" s="7"/>
      <c r="AB2519" s="7"/>
      <c r="AC2519" s="7"/>
      <c r="AD2519" s="15"/>
      <c r="AE2519" s="15"/>
      <c r="AF2519" s="17" t="s">
        <v>3273</v>
      </c>
      <c r="AG2519" s="17" t="s">
        <v>3274</v>
      </c>
      <c r="AH2519" s="15"/>
      <c r="AI2519" s="15"/>
    </row>
    <row r="2520" spans="1:35" ht="30" hidden="1">
      <c r="A2520" s="27">
        <v>43</v>
      </c>
      <c r="B2520" s="20" t="s">
        <v>96</v>
      </c>
      <c r="C2520" s="29">
        <v>45588</v>
      </c>
      <c r="D2520" s="7" t="s">
        <v>97</v>
      </c>
      <c r="E2520" s="4" t="s">
        <v>90</v>
      </c>
      <c r="F2520" s="8">
        <v>564365</v>
      </c>
      <c r="G2520" s="8" t="s">
        <v>8609</v>
      </c>
      <c r="H2520" s="4" t="s">
        <v>266</v>
      </c>
      <c r="I2520" s="8" t="s">
        <v>8610</v>
      </c>
      <c r="J2520" s="8" t="s">
        <v>7358</v>
      </c>
      <c r="K2520" s="8" t="s">
        <v>3560</v>
      </c>
      <c r="L2520" s="4" t="s">
        <v>3669</v>
      </c>
      <c r="M2520" s="8">
        <v>2</v>
      </c>
      <c r="N2520" s="8"/>
      <c r="O2520" s="8"/>
      <c r="P2520" s="8"/>
      <c r="Q2520" s="8"/>
      <c r="R2520" s="7"/>
      <c r="V2520" s="6"/>
      <c r="W2520" s="7"/>
      <c r="X2520" s="7"/>
      <c r="Y2520" s="7"/>
      <c r="Z2520" s="7"/>
      <c r="AA2520" s="7"/>
      <c r="AB2520" s="7"/>
      <c r="AC2520" s="7"/>
      <c r="AD2520" s="15"/>
      <c r="AE2520" s="15"/>
      <c r="AF2520" s="17" t="s">
        <v>3273</v>
      </c>
      <c r="AG2520" s="17" t="s">
        <v>3274</v>
      </c>
      <c r="AH2520" s="15"/>
      <c r="AI2520" s="15"/>
    </row>
    <row r="2521" spans="1:35" ht="30" hidden="1">
      <c r="A2521" s="27">
        <v>43</v>
      </c>
      <c r="B2521" s="20" t="s">
        <v>96</v>
      </c>
      <c r="C2521" s="29">
        <v>45588</v>
      </c>
      <c r="D2521" s="7" t="s">
        <v>120</v>
      </c>
      <c r="E2521" s="4" t="s">
        <v>35</v>
      </c>
      <c r="F2521" s="8">
        <v>564377</v>
      </c>
      <c r="G2521" s="8" t="s">
        <v>8611</v>
      </c>
      <c r="H2521" s="4" t="s">
        <v>266</v>
      </c>
      <c r="I2521" s="8" t="s">
        <v>7688</v>
      </c>
      <c r="J2521" s="8"/>
      <c r="K2521" s="8"/>
      <c r="L2521" s="4"/>
      <c r="M2521" s="8"/>
      <c r="N2521" s="8"/>
      <c r="O2521" s="8"/>
      <c r="P2521" s="8"/>
      <c r="Q2521" s="8"/>
      <c r="R2521" s="7"/>
      <c r="V2521" s="6"/>
      <c r="W2521" s="7"/>
      <c r="X2521" s="7"/>
      <c r="Y2521" s="7"/>
      <c r="Z2521" s="7"/>
      <c r="AA2521" s="7"/>
      <c r="AB2521" s="7"/>
      <c r="AC2521" s="7"/>
      <c r="AD2521" s="15"/>
      <c r="AE2521" s="15"/>
      <c r="AF2521" s="17" t="s">
        <v>3273</v>
      </c>
      <c r="AG2521" s="17" t="s">
        <v>3274</v>
      </c>
      <c r="AH2521" s="15"/>
      <c r="AI2521" s="15"/>
    </row>
    <row r="2522" spans="1:35" ht="30" hidden="1">
      <c r="A2522" s="27">
        <v>43</v>
      </c>
      <c r="B2522" s="20" t="s">
        <v>96</v>
      </c>
      <c r="C2522" s="29">
        <v>45588</v>
      </c>
      <c r="D2522" s="7" t="s">
        <v>1239</v>
      </c>
      <c r="E2522" s="4" t="s">
        <v>35</v>
      </c>
      <c r="F2522" s="8">
        <v>564378</v>
      </c>
      <c r="G2522" s="8" t="s">
        <v>8612</v>
      </c>
      <c r="H2522" s="4" t="s">
        <v>266</v>
      </c>
      <c r="I2522" s="8" t="s">
        <v>7688</v>
      </c>
      <c r="J2522" s="8"/>
      <c r="K2522" s="8"/>
      <c r="L2522" s="4"/>
      <c r="M2522" s="8"/>
      <c r="N2522" s="8"/>
      <c r="O2522" s="8"/>
      <c r="P2522" s="8"/>
      <c r="Q2522" s="8"/>
      <c r="R2522" s="7"/>
      <c r="V2522" s="6"/>
      <c r="W2522" s="7"/>
      <c r="X2522" s="7"/>
      <c r="Y2522" s="7"/>
      <c r="Z2522" s="7"/>
      <c r="AA2522" s="7"/>
      <c r="AB2522" s="7"/>
      <c r="AC2522" s="7"/>
      <c r="AD2522" s="15"/>
      <c r="AE2522" s="15"/>
      <c r="AF2522" s="17" t="s">
        <v>3273</v>
      </c>
      <c r="AG2522" s="17" t="s">
        <v>3274</v>
      </c>
      <c r="AH2522" s="15"/>
      <c r="AI2522" s="15"/>
    </row>
    <row r="2523" spans="1:35" ht="30" hidden="1">
      <c r="A2523" s="27">
        <v>43</v>
      </c>
      <c r="B2523" s="20" t="s">
        <v>96</v>
      </c>
      <c r="C2523" s="29">
        <v>45588</v>
      </c>
      <c r="D2523" s="7" t="s">
        <v>104</v>
      </c>
      <c r="E2523" s="4" t="s">
        <v>35</v>
      </c>
      <c r="F2523" s="8">
        <v>564379</v>
      </c>
      <c r="G2523" s="8" t="s">
        <v>8613</v>
      </c>
      <c r="H2523" s="4" t="s">
        <v>266</v>
      </c>
      <c r="I2523" s="8" t="s">
        <v>7688</v>
      </c>
      <c r="J2523" s="8"/>
      <c r="K2523" s="8"/>
      <c r="L2523" s="4"/>
      <c r="M2523" s="8"/>
      <c r="N2523" s="8"/>
      <c r="O2523" s="8"/>
      <c r="P2523" s="8"/>
      <c r="Q2523" s="8"/>
      <c r="R2523" s="7"/>
      <c r="V2523" s="6"/>
      <c r="W2523" s="7"/>
      <c r="X2523" s="7"/>
      <c r="Y2523" s="7"/>
      <c r="Z2523" s="7"/>
      <c r="AA2523" s="7"/>
      <c r="AB2523" s="7"/>
      <c r="AC2523" s="7"/>
      <c r="AD2523" s="15"/>
      <c r="AE2523" s="15"/>
      <c r="AF2523" s="17" t="s">
        <v>3273</v>
      </c>
      <c r="AG2523" s="17" t="s">
        <v>3274</v>
      </c>
      <c r="AH2523" s="15"/>
      <c r="AI2523" s="15"/>
    </row>
    <row r="2524" spans="1:35" ht="30" hidden="1">
      <c r="A2524" s="27">
        <v>43</v>
      </c>
      <c r="B2524" s="20" t="s">
        <v>96</v>
      </c>
      <c r="C2524" s="29">
        <v>45588</v>
      </c>
      <c r="D2524" s="7" t="s">
        <v>278</v>
      </c>
      <c r="E2524" s="4" t="s">
        <v>35</v>
      </c>
      <c r="F2524" s="8">
        <v>564380</v>
      </c>
      <c r="G2524" s="8" t="s">
        <v>8614</v>
      </c>
      <c r="H2524" s="4" t="s">
        <v>266</v>
      </c>
      <c r="I2524" s="8" t="s">
        <v>50</v>
      </c>
      <c r="J2524" s="8"/>
      <c r="K2524" s="8"/>
      <c r="L2524" s="4"/>
      <c r="M2524" s="8">
        <v>4</v>
      </c>
      <c r="N2524" s="8"/>
      <c r="O2524" s="8"/>
      <c r="P2524" s="8"/>
      <c r="Q2524" s="8"/>
      <c r="R2524" s="7"/>
      <c r="V2524" s="6"/>
      <c r="W2524" s="7"/>
      <c r="X2524" s="7"/>
      <c r="Y2524" s="7"/>
      <c r="Z2524" s="7"/>
      <c r="AA2524" s="7"/>
      <c r="AB2524" s="7"/>
      <c r="AC2524" s="7"/>
      <c r="AD2524" s="15"/>
      <c r="AE2524" s="15"/>
      <c r="AF2524" s="17" t="s">
        <v>3273</v>
      </c>
      <c r="AG2524" s="17" t="s">
        <v>3274</v>
      </c>
      <c r="AH2524" s="15"/>
      <c r="AI2524" s="15"/>
    </row>
    <row r="2525" spans="1:35" ht="30" hidden="1">
      <c r="A2525" s="27">
        <v>43</v>
      </c>
      <c r="B2525" s="20" t="s">
        <v>96</v>
      </c>
      <c r="C2525" s="29">
        <v>45588</v>
      </c>
      <c r="D2525" s="7" t="s">
        <v>1239</v>
      </c>
      <c r="E2525" s="4" t="s">
        <v>35</v>
      </c>
      <c r="F2525" s="8">
        <v>564381</v>
      </c>
      <c r="G2525" s="8" t="s">
        <v>8615</v>
      </c>
      <c r="H2525" s="4" t="s">
        <v>266</v>
      </c>
      <c r="I2525" s="8" t="s">
        <v>7688</v>
      </c>
      <c r="J2525" s="8"/>
      <c r="K2525" s="8"/>
      <c r="L2525" s="4"/>
      <c r="M2525" s="8"/>
      <c r="N2525" s="8"/>
      <c r="O2525" s="8"/>
      <c r="P2525" s="8"/>
      <c r="Q2525" s="8"/>
      <c r="R2525" s="7"/>
      <c r="V2525" s="6"/>
      <c r="W2525" s="7"/>
      <c r="X2525" s="7"/>
      <c r="Y2525" s="7"/>
      <c r="Z2525" s="7"/>
      <c r="AA2525" s="7"/>
      <c r="AB2525" s="7"/>
      <c r="AC2525" s="7"/>
      <c r="AD2525" s="15"/>
      <c r="AE2525" s="15"/>
      <c r="AF2525" s="17" t="s">
        <v>3273</v>
      </c>
      <c r="AG2525" s="17" t="s">
        <v>3274</v>
      </c>
      <c r="AH2525" s="15"/>
      <c r="AI2525" s="15"/>
    </row>
    <row r="2526" spans="1:35" ht="30" hidden="1">
      <c r="A2526" s="27">
        <v>43</v>
      </c>
      <c r="B2526" s="20" t="s">
        <v>96</v>
      </c>
      <c r="C2526" s="29">
        <v>45588</v>
      </c>
      <c r="D2526" s="7" t="s">
        <v>120</v>
      </c>
      <c r="E2526" s="4" t="s">
        <v>35</v>
      </c>
      <c r="F2526" s="8">
        <v>564382</v>
      </c>
      <c r="G2526" s="8" t="s">
        <v>8616</v>
      </c>
      <c r="H2526" s="4" t="s">
        <v>266</v>
      </c>
      <c r="I2526" s="8" t="s">
        <v>7688</v>
      </c>
      <c r="J2526" s="8"/>
      <c r="K2526" s="8"/>
      <c r="L2526" s="4"/>
      <c r="M2526" s="8"/>
      <c r="N2526" s="8"/>
      <c r="O2526" s="8"/>
      <c r="P2526" s="8"/>
      <c r="Q2526" s="8"/>
      <c r="R2526" s="7"/>
      <c r="V2526" s="6"/>
      <c r="W2526" s="7"/>
      <c r="X2526" s="7"/>
      <c r="Y2526" s="7"/>
      <c r="Z2526" s="7"/>
      <c r="AA2526" s="7"/>
      <c r="AB2526" s="7"/>
      <c r="AC2526" s="7"/>
      <c r="AD2526" s="15"/>
      <c r="AE2526" s="15"/>
      <c r="AF2526" s="17" t="s">
        <v>3273</v>
      </c>
      <c r="AG2526" s="17" t="s">
        <v>3274</v>
      </c>
      <c r="AH2526" s="15"/>
      <c r="AI2526" s="15"/>
    </row>
    <row r="2527" spans="1:35" ht="30" hidden="1">
      <c r="A2527" s="27">
        <v>43</v>
      </c>
      <c r="B2527" s="20" t="s">
        <v>96</v>
      </c>
      <c r="C2527" s="29">
        <v>45588</v>
      </c>
      <c r="D2527" s="7" t="s">
        <v>104</v>
      </c>
      <c r="E2527" s="4" t="s">
        <v>116</v>
      </c>
      <c r="F2527" s="8">
        <v>564383</v>
      </c>
      <c r="G2527" s="8" t="s">
        <v>8617</v>
      </c>
      <c r="H2527" s="4" t="s">
        <v>266</v>
      </c>
      <c r="I2527" s="8" t="s">
        <v>7688</v>
      </c>
      <c r="J2527" s="8"/>
      <c r="K2527" s="8"/>
      <c r="L2527" s="4"/>
      <c r="M2527" s="8"/>
      <c r="N2527" s="8"/>
      <c r="O2527" s="8"/>
      <c r="P2527" s="8"/>
      <c r="Q2527" s="8"/>
      <c r="R2527" s="7"/>
      <c r="V2527" s="6"/>
      <c r="W2527" s="7"/>
      <c r="X2527" s="7"/>
      <c r="Y2527" s="7"/>
      <c r="Z2527" s="7"/>
      <c r="AA2527" s="7"/>
      <c r="AB2527" s="7"/>
      <c r="AC2527" s="7"/>
      <c r="AD2527" s="15"/>
      <c r="AE2527" s="15"/>
      <c r="AF2527" s="17" t="s">
        <v>3273</v>
      </c>
      <c r="AG2527" s="17" t="s">
        <v>3274</v>
      </c>
      <c r="AH2527" s="15"/>
      <c r="AI2527" s="15"/>
    </row>
    <row r="2528" spans="1:35" ht="45" hidden="1">
      <c r="A2528" s="27">
        <v>43</v>
      </c>
      <c r="B2528" s="20" t="s">
        <v>96</v>
      </c>
      <c r="C2528" s="29">
        <v>45588</v>
      </c>
      <c r="D2528" s="7" t="s">
        <v>97</v>
      </c>
      <c r="E2528" s="4" t="s">
        <v>116</v>
      </c>
      <c r="F2528" s="8">
        <v>564384</v>
      </c>
      <c r="G2528" s="8" t="s">
        <v>8618</v>
      </c>
      <c r="H2528" s="4" t="s">
        <v>266</v>
      </c>
      <c r="I2528" s="8" t="s">
        <v>8619</v>
      </c>
      <c r="J2528" s="8"/>
      <c r="K2528" s="8"/>
      <c r="L2528" s="4"/>
      <c r="M2528" s="8"/>
      <c r="N2528" s="8"/>
      <c r="O2528" s="8"/>
      <c r="P2528" s="8"/>
      <c r="Q2528" s="8"/>
      <c r="R2528" s="7"/>
      <c r="V2528" s="6"/>
      <c r="W2528" s="7"/>
      <c r="X2528" s="7"/>
      <c r="Y2528" s="7"/>
      <c r="Z2528" s="7"/>
      <c r="AA2528" s="7"/>
      <c r="AB2528" s="7"/>
      <c r="AC2528" s="7"/>
      <c r="AD2528" s="15"/>
      <c r="AE2528" s="15"/>
      <c r="AF2528" s="17" t="s">
        <v>3273</v>
      </c>
      <c r="AG2528" s="17" t="s">
        <v>3274</v>
      </c>
      <c r="AH2528" s="15"/>
      <c r="AI2528" s="15"/>
    </row>
    <row r="2529" spans="1:35" ht="30" hidden="1">
      <c r="A2529" s="27">
        <v>43</v>
      </c>
      <c r="B2529" s="20" t="s">
        <v>96</v>
      </c>
      <c r="C2529" s="29">
        <v>45588</v>
      </c>
      <c r="D2529" s="7" t="s">
        <v>127</v>
      </c>
      <c r="E2529" s="4" t="s">
        <v>116</v>
      </c>
      <c r="F2529" s="8">
        <v>564385</v>
      </c>
      <c r="G2529" s="8" t="s">
        <v>8620</v>
      </c>
      <c r="H2529" s="4" t="s">
        <v>266</v>
      </c>
      <c r="I2529" s="8" t="s">
        <v>50</v>
      </c>
      <c r="J2529" s="8"/>
      <c r="K2529" s="8"/>
      <c r="L2529" s="4"/>
      <c r="M2529" s="8">
        <v>4</v>
      </c>
      <c r="N2529" s="8"/>
      <c r="O2529" s="8"/>
      <c r="P2529" s="8"/>
      <c r="Q2529" s="8"/>
      <c r="R2529" s="7"/>
      <c r="V2529" s="6"/>
      <c r="W2529" s="7"/>
      <c r="X2529" s="7"/>
      <c r="Y2529" s="7"/>
      <c r="Z2529" s="7"/>
      <c r="AA2529" s="7"/>
      <c r="AB2529" s="7"/>
      <c r="AC2529" s="7"/>
      <c r="AD2529" s="15"/>
      <c r="AE2529" s="15"/>
      <c r="AF2529" s="17" t="s">
        <v>3273</v>
      </c>
      <c r="AG2529" s="17" t="s">
        <v>3274</v>
      </c>
      <c r="AH2529" s="15"/>
      <c r="AI2529" s="15"/>
    </row>
    <row r="2530" spans="1:35" ht="30" hidden="1">
      <c r="A2530" s="27">
        <v>43</v>
      </c>
      <c r="B2530" s="20" t="s">
        <v>96</v>
      </c>
      <c r="C2530" s="29">
        <v>45588</v>
      </c>
      <c r="D2530" s="7" t="s">
        <v>127</v>
      </c>
      <c r="E2530" s="4" t="s">
        <v>147</v>
      </c>
      <c r="F2530" s="8">
        <v>564386</v>
      </c>
      <c r="G2530" s="8" t="s">
        <v>8621</v>
      </c>
      <c r="H2530" s="4" t="s">
        <v>266</v>
      </c>
      <c r="I2530" s="8" t="s">
        <v>50</v>
      </c>
      <c r="J2530" s="8"/>
      <c r="K2530" s="8"/>
      <c r="L2530" s="4"/>
      <c r="M2530" s="8">
        <v>4</v>
      </c>
      <c r="N2530" s="8"/>
      <c r="O2530" s="8"/>
      <c r="P2530" s="8"/>
      <c r="Q2530" s="8"/>
      <c r="R2530" s="7"/>
      <c r="V2530" s="6"/>
      <c r="W2530" s="7"/>
      <c r="X2530" s="7"/>
      <c r="Y2530" s="7"/>
      <c r="Z2530" s="7"/>
      <c r="AA2530" s="7"/>
      <c r="AB2530" s="7"/>
      <c r="AC2530" s="7"/>
      <c r="AD2530" s="15"/>
      <c r="AE2530" s="15"/>
      <c r="AF2530" s="17" t="s">
        <v>3273</v>
      </c>
      <c r="AG2530" s="17" t="s">
        <v>3274</v>
      </c>
      <c r="AH2530" s="15"/>
      <c r="AI2530" s="15"/>
    </row>
    <row r="2531" spans="1:35" ht="30" hidden="1">
      <c r="A2531" s="27">
        <v>43</v>
      </c>
      <c r="B2531" s="20" t="s">
        <v>96</v>
      </c>
      <c r="C2531" s="29">
        <v>45588</v>
      </c>
      <c r="D2531" s="7" t="s">
        <v>97</v>
      </c>
      <c r="E2531" s="4" t="s">
        <v>147</v>
      </c>
      <c r="F2531" s="8">
        <v>564387</v>
      </c>
      <c r="G2531" s="8" t="s">
        <v>8622</v>
      </c>
      <c r="H2531" s="4" t="s">
        <v>266</v>
      </c>
      <c r="I2531" s="8" t="s">
        <v>530</v>
      </c>
      <c r="J2531" s="8"/>
      <c r="K2531" s="8"/>
      <c r="L2531" s="4"/>
      <c r="M2531" s="8"/>
      <c r="N2531" s="8"/>
      <c r="O2531" s="8"/>
      <c r="P2531" s="8"/>
      <c r="Q2531" s="8"/>
      <c r="R2531" s="7"/>
      <c r="V2531" s="6"/>
      <c r="W2531" s="7"/>
      <c r="X2531" s="7"/>
      <c r="Y2531" s="7"/>
      <c r="Z2531" s="7"/>
      <c r="AA2531" s="7"/>
      <c r="AB2531" s="7"/>
      <c r="AC2531" s="7"/>
      <c r="AD2531" s="15"/>
      <c r="AE2531" s="15"/>
      <c r="AF2531" s="17" t="s">
        <v>3273</v>
      </c>
      <c r="AG2531" s="17" t="s">
        <v>3274</v>
      </c>
      <c r="AH2531" s="15"/>
      <c r="AI2531" s="15"/>
    </row>
    <row r="2532" spans="1:35" ht="45" hidden="1">
      <c r="A2532" s="27">
        <v>43</v>
      </c>
      <c r="B2532" s="20" t="s">
        <v>96</v>
      </c>
      <c r="C2532" s="29">
        <v>45588</v>
      </c>
      <c r="D2532" s="7" t="s">
        <v>127</v>
      </c>
      <c r="E2532" s="4" t="s">
        <v>147</v>
      </c>
      <c r="F2532" s="8">
        <v>564388</v>
      </c>
      <c r="G2532" s="8" t="s">
        <v>8623</v>
      </c>
      <c r="H2532" s="4" t="s">
        <v>266</v>
      </c>
      <c r="I2532" s="8" t="s">
        <v>8624</v>
      </c>
      <c r="J2532" s="8"/>
      <c r="K2532" s="8"/>
      <c r="L2532" s="4"/>
      <c r="M2532" s="8">
        <v>2</v>
      </c>
      <c r="N2532" s="8"/>
      <c r="O2532" s="8"/>
      <c r="P2532" s="8"/>
      <c r="Q2532" s="8"/>
      <c r="R2532" s="7"/>
      <c r="V2532" s="6"/>
      <c r="W2532" s="7"/>
      <c r="X2532" s="7"/>
      <c r="Y2532" s="7"/>
      <c r="Z2532" s="7"/>
      <c r="AA2532" s="7"/>
      <c r="AB2532" s="7"/>
      <c r="AC2532" s="7"/>
      <c r="AD2532" s="15"/>
      <c r="AE2532" s="15"/>
      <c r="AF2532" s="17" t="s">
        <v>3273</v>
      </c>
      <c r="AG2532" s="17" t="s">
        <v>3274</v>
      </c>
      <c r="AH2532" s="15"/>
      <c r="AI2532" s="15"/>
    </row>
    <row r="2533" spans="1:35" ht="30" hidden="1">
      <c r="A2533" s="27">
        <v>43</v>
      </c>
      <c r="B2533" s="20" t="s">
        <v>96</v>
      </c>
      <c r="C2533" s="29">
        <v>45588</v>
      </c>
      <c r="D2533" s="7" t="s">
        <v>127</v>
      </c>
      <c r="E2533" s="4" t="s">
        <v>39</v>
      </c>
      <c r="F2533" s="8">
        <v>564389</v>
      </c>
      <c r="G2533" s="8" t="s">
        <v>8625</v>
      </c>
      <c r="H2533" s="4" t="s">
        <v>266</v>
      </c>
      <c r="I2533" s="8" t="s">
        <v>50</v>
      </c>
      <c r="J2533" s="8"/>
      <c r="K2533" s="8"/>
      <c r="L2533" s="4"/>
      <c r="M2533" s="8"/>
      <c r="N2533" s="8"/>
      <c r="O2533" s="8"/>
      <c r="P2533" s="8"/>
      <c r="Q2533" s="8"/>
      <c r="R2533" s="7"/>
      <c r="V2533" s="6"/>
      <c r="W2533" s="7"/>
      <c r="X2533" s="7"/>
      <c r="Y2533" s="7"/>
      <c r="Z2533" s="7"/>
      <c r="AA2533" s="7"/>
      <c r="AB2533" s="7"/>
      <c r="AC2533" s="7"/>
      <c r="AD2533" s="15"/>
      <c r="AE2533" s="15"/>
      <c r="AF2533" s="17" t="s">
        <v>3273</v>
      </c>
      <c r="AG2533" s="17" t="s">
        <v>3274</v>
      </c>
      <c r="AH2533" s="15"/>
      <c r="AI2533" s="15"/>
    </row>
    <row r="2534" spans="1:35" ht="30" hidden="1">
      <c r="A2534" s="27">
        <v>43</v>
      </c>
      <c r="B2534" s="20" t="s">
        <v>96</v>
      </c>
      <c r="C2534" s="29">
        <v>45588</v>
      </c>
      <c r="D2534" s="7" t="s">
        <v>127</v>
      </c>
      <c r="E2534" s="4" t="s">
        <v>39</v>
      </c>
      <c r="F2534" s="8">
        <v>564390</v>
      </c>
      <c r="G2534" s="8" t="s">
        <v>8626</v>
      </c>
      <c r="H2534" s="4" t="s">
        <v>266</v>
      </c>
      <c r="I2534" s="8" t="s">
        <v>50</v>
      </c>
      <c r="J2534" s="8"/>
      <c r="K2534" s="8"/>
      <c r="L2534" s="4"/>
      <c r="M2534" s="8"/>
      <c r="N2534" s="8"/>
      <c r="O2534" s="8"/>
      <c r="P2534" s="8"/>
      <c r="Q2534" s="8"/>
      <c r="R2534" s="7"/>
      <c r="V2534" s="6"/>
      <c r="W2534" s="7"/>
      <c r="X2534" s="7"/>
      <c r="Y2534" s="7"/>
      <c r="Z2534" s="7"/>
      <c r="AA2534" s="7"/>
      <c r="AB2534" s="7"/>
      <c r="AC2534" s="7"/>
      <c r="AD2534" s="15"/>
      <c r="AE2534" s="15"/>
      <c r="AF2534" s="17" t="s">
        <v>3273</v>
      </c>
      <c r="AG2534" s="17" t="s">
        <v>3274</v>
      </c>
      <c r="AH2534" s="15"/>
      <c r="AI2534" s="15"/>
    </row>
    <row r="2535" spans="1:35" ht="30" hidden="1">
      <c r="A2535" s="27">
        <v>43</v>
      </c>
      <c r="B2535" s="20" t="s">
        <v>96</v>
      </c>
      <c r="C2535" s="29">
        <v>45588</v>
      </c>
      <c r="D2535" s="7" t="s">
        <v>97</v>
      </c>
      <c r="E2535" s="4" t="s">
        <v>39</v>
      </c>
      <c r="F2535" s="8">
        <v>564391</v>
      </c>
      <c r="G2535" s="8" t="s">
        <v>8627</v>
      </c>
      <c r="H2535" s="4" t="s">
        <v>266</v>
      </c>
      <c r="I2535" s="8" t="s">
        <v>50</v>
      </c>
      <c r="J2535" s="8" t="s">
        <v>4027</v>
      </c>
      <c r="K2535" s="8" t="s">
        <v>3586</v>
      </c>
      <c r="L2535" s="4" t="s">
        <v>5305</v>
      </c>
      <c r="M2535" s="8">
        <v>4</v>
      </c>
      <c r="N2535" s="8"/>
      <c r="O2535" s="8"/>
      <c r="P2535" s="8"/>
      <c r="Q2535" s="8"/>
      <c r="R2535" s="7"/>
      <c r="V2535" s="6"/>
      <c r="W2535" s="7"/>
      <c r="X2535" s="7"/>
      <c r="Y2535" s="7"/>
      <c r="Z2535" s="7"/>
      <c r="AA2535" s="7"/>
      <c r="AB2535" s="7"/>
      <c r="AC2535" s="7"/>
      <c r="AD2535" s="15"/>
      <c r="AE2535" s="15"/>
      <c r="AF2535" s="17" t="s">
        <v>3273</v>
      </c>
      <c r="AG2535" s="17" t="s">
        <v>3274</v>
      </c>
      <c r="AH2535" s="15"/>
      <c r="AI2535" s="15"/>
    </row>
    <row r="2536" spans="1:35" ht="30" hidden="1">
      <c r="A2536" s="27">
        <v>43</v>
      </c>
      <c r="B2536" s="20" t="s">
        <v>96</v>
      </c>
      <c r="C2536" s="29">
        <v>45588</v>
      </c>
      <c r="D2536" s="7" t="s">
        <v>97</v>
      </c>
      <c r="E2536" s="4" t="s">
        <v>39</v>
      </c>
      <c r="F2536" s="8">
        <v>564392</v>
      </c>
      <c r="G2536" s="8" t="s">
        <v>8628</v>
      </c>
      <c r="H2536" s="4" t="s">
        <v>266</v>
      </c>
      <c r="I2536" s="8" t="s">
        <v>139</v>
      </c>
      <c r="J2536" s="8" t="s">
        <v>7063</v>
      </c>
      <c r="K2536" s="8" t="s">
        <v>3702</v>
      </c>
      <c r="L2536" s="4" t="s">
        <v>4600</v>
      </c>
      <c r="M2536" s="8">
        <v>4</v>
      </c>
      <c r="N2536" s="8"/>
      <c r="O2536" s="8"/>
      <c r="P2536" s="8"/>
      <c r="Q2536" s="8"/>
      <c r="R2536" s="7"/>
      <c r="V2536" s="6"/>
      <c r="W2536" s="7"/>
      <c r="X2536" s="7"/>
      <c r="Y2536" s="7"/>
      <c r="Z2536" s="7"/>
      <c r="AA2536" s="7"/>
      <c r="AB2536" s="7"/>
      <c r="AC2536" s="7"/>
      <c r="AD2536" s="15"/>
      <c r="AE2536" s="15"/>
      <c r="AF2536" s="17" t="s">
        <v>3273</v>
      </c>
      <c r="AG2536" s="17" t="s">
        <v>3274</v>
      </c>
      <c r="AH2536" s="15"/>
      <c r="AI2536" s="15"/>
    </row>
    <row r="2537" spans="1:35" ht="30" hidden="1">
      <c r="A2537" s="27">
        <v>43</v>
      </c>
      <c r="B2537" s="20" t="s">
        <v>96</v>
      </c>
      <c r="C2537" s="29">
        <v>45588</v>
      </c>
      <c r="D2537" s="7" t="s">
        <v>533</v>
      </c>
      <c r="E2537" s="4" t="s">
        <v>35</v>
      </c>
      <c r="F2537" s="8">
        <v>564395</v>
      </c>
      <c r="G2537" s="8" t="s">
        <v>8629</v>
      </c>
      <c r="H2537" s="4" t="s">
        <v>266</v>
      </c>
      <c r="I2537" s="8" t="s">
        <v>7688</v>
      </c>
      <c r="J2537" s="8"/>
      <c r="K2537" s="8"/>
      <c r="L2537" s="4"/>
      <c r="M2537" s="8"/>
      <c r="N2537" s="8"/>
      <c r="O2537" s="8"/>
      <c r="P2537" s="8"/>
      <c r="Q2537" s="8"/>
      <c r="R2537" s="7"/>
      <c r="V2537" s="6"/>
      <c r="W2537" s="7"/>
      <c r="X2537" s="7"/>
      <c r="Y2537" s="7"/>
      <c r="Z2537" s="7"/>
      <c r="AA2537" s="7"/>
      <c r="AB2537" s="7"/>
      <c r="AC2537" s="7"/>
      <c r="AD2537" s="15"/>
      <c r="AE2537" s="15"/>
      <c r="AF2537" s="17" t="s">
        <v>3273</v>
      </c>
      <c r="AG2537" s="17" t="s">
        <v>3274</v>
      </c>
      <c r="AH2537" s="15"/>
      <c r="AI2537" s="15"/>
    </row>
    <row r="2538" spans="1:35" ht="30" hidden="1">
      <c r="A2538" s="27">
        <v>43</v>
      </c>
      <c r="B2538" s="20" t="s">
        <v>169</v>
      </c>
      <c r="C2538" s="29">
        <v>45585</v>
      </c>
      <c r="D2538" s="7"/>
      <c r="E2538" s="4" t="s">
        <v>35</v>
      </c>
      <c r="F2538" s="8">
        <v>564350</v>
      </c>
      <c r="G2538" s="8" t="s">
        <v>8630</v>
      </c>
      <c r="H2538" s="4" t="s">
        <v>8631</v>
      </c>
      <c r="I2538" s="8"/>
      <c r="J2538" s="8"/>
      <c r="K2538" s="8"/>
      <c r="L2538" s="4"/>
      <c r="M2538" s="8"/>
      <c r="N2538" s="8"/>
      <c r="O2538" s="8"/>
      <c r="P2538" s="8"/>
      <c r="Q2538" s="8"/>
      <c r="R2538" s="7"/>
      <c r="V2538" s="6"/>
      <c r="W2538" s="7"/>
      <c r="X2538" s="7"/>
      <c r="Y2538" s="7"/>
      <c r="Z2538" s="7"/>
      <c r="AA2538" s="7"/>
      <c r="AB2538" s="7"/>
      <c r="AC2538" s="7"/>
      <c r="AD2538" s="15"/>
      <c r="AE2538" s="15"/>
      <c r="AF2538" s="15"/>
      <c r="AG2538" s="15"/>
      <c r="AH2538" s="15"/>
      <c r="AI2538" s="15"/>
    </row>
    <row r="2539" spans="1:35" ht="30" hidden="1">
      <c r="A2539" s="27">
        <v>43</v>
      </c>
      <c r="B2539" s="20" t="s">
        <v>169</v>
      </c>
      <c r="C2539" s="29">
        <v>45585</v>
      </c>
      <c r="D2539" s="7"/>
      <c r="E2539" s="4" t="s">
        <v>35</v>
      </c>
      <c r="F2539" s="8">
        <v>564351</v>
      </c>
      <c r="G2539" s="8" t="s">
        <v>8632</v>
      </c>
      <c r="H2539" s="4" t="s">
        <v>8631</v>
      </c>
      <c r="I2539" s="8"/>
      <c r="J2539" s="8"/>
      <c r="K2539" s="8"/>
      <c r="L2539" s="4"/>
      <c r="M2539" s="8"/>
      <c r="N2539" s="8"/>
      <c r="O2539" s="8"/>
      <c r="P2539" s="8"/>
      <c r="Q2539" s="8"/>
      <c r="R2539" s="7"/>
      <c r="V2539" s="6"/>
      <c r="W2539" s="7"/>
      <c r="X2539" s="7"/>
      <c r="Y2539" s="7"/>
      <c r="Z2539" s="7"/>
      <c r="AA2539" s="7"/>
      <c r="AB2539" s="7"/>
      <c r="AC2539" s="7"/>
      <c r="AD2539" s="15"/>
      <c r="AE2539" s="15"/>
      <c r="AF2539" s="15"/>
      <c r="AG2539" s="15"/>
      <c r="AH2539" s="15"/>
      <c r="AI2539" s="15"/>
    </row>
    <row r="2540" spans="1:35" ht="30" hidden="1">
      <c r="A2540" s="27">
        <v>43</v>
      </c>
      <c r="B2540" s="20" t="s">
        <v>6177</v>
      </c>
      <c r="C2540" s="29">
        <v>45594</v>
      </c>
      <c r="D2540" s="7"/>
      <c r="E2540" s="4" t="s">
        <v>90</v>
      </c>
      <c r="F2540" s="8">
        <v>564396</v>
      </c>
      <c r="G2540" s="8" t="s">
        <v>8633</v>
      </c>
      <c r="H2540" s="4" t="s">
        <v>6953</v>
      </c>
      <c r="I2540" s="8"/>
      <c r="J2540" s="8"/>
      <c r="K2540" s="8"/>
      <c r="L2540" s="4"/>
      <c r="M2540" s="8"/>
      <c r="N2540" s="8"/>
      <c r="O2540" s="8"/>
      <c r="P2540" s="8"/>
      <c r="Q2540" s="8"/>
      <c r="R2540" s="7"/>
      <c r="V2540" s="6"/>
      <c r="W2540" s="7"/>
      <c r="X2540" s="7"/>
      <c r="Y2540" s="7"/>
      <c r="Z2540" s="7"/>
      <c r="AA2540" s="7"/>
      <c r="AB2540" s="7"/>
      <c r="AC2540" s="7"/>
      <c r="AD2540" s="15"/>
      <c r="AE2540" s="15"/>
      <c r="AF2540" s="15"/>
      <c r="AG2540" s="15"/>
      <c r="AH2540" s="15"/>
      <c r="AI2540" s="15"/>
    </row>
    <row r="2541" spans="1:35" hidden="1">
      <c r="A2541" s="27">
        <v>43</v>
      </c>
      <c r="B2541" s="20" t="s">
        <v>6177</v>
      </c>
      <c r="C2541" s="29">
        <v>45594</v>
      </c>
      <c r="D2541" s="7"/>
      <c r="E2541" s="4" t="s">
        <v>116</v>
      </c>
      <c r="F2541" s="8">
        <v>564397</v>
      </c>
      <c r="G2541" s="8" t="s">
        <v>8634</v>
      </c>
      <c r="H2541" s="4" t="s">
        <v>6953</v>
      </c>
      <c r="I2541" s="8"/>
      <c r="J2541" s="8"/>
      <c r="K2541" s="8"/>
      <c r="L2541" s="4"/>
      <c r="M2541" s="8"/>
      <c r="N2541" s="8"/>
      <c r="O2541" s="8"/>
      <c r="P2541" s="8"/>
      <c r="Q2541" s="8"/>
      <c r="R2541" s="7"/>
      <c r="V2541" s="6"/>
      <c r="W2541" s="7"/>
      <c r="X2541" s="7"/>
      <c r="Y2541" s="7"/>
      <c r="Z2541" s="7"/>
      <c r="AA2541" s="7"/>
      <c r="AB2541" s="7"/>
      <c r="AC2541" s="7"/>
      <c r="AD2541" s="15"/>
      <c r="AE2541" s="15"/>
      <c r="AF2541" s="15"/>
      <c r="AG2541" s="15"/>
      <c r="AH2541" s="15"/>
      <c r="AI2541" s="15"/>
    </row>
    <row r="2542" spans="1:35" ht="30" hidden="1">
      <c r="A2542" s="27">
        <v>43</v>
      </c>
      <c r="B2542" s="20" t="s">
        <v>89</v>
      </c>
      <c r="C2542" s="29">
        <v>45588</v>
      </c>
      <c r="D2542" s="7"/>
      <c r="E2542" s="4" t="s">
        <v>90</v>
      </c>
      <c r="F2542" s="8">
        <v>564451</v>
      </c>
      <c r="G2542" s="8" t="s">
        <v>8635</v>
      </c>
      <c r="H2542" s="4" t="s">
        <v>898</v>
      </c>
      <c r="I2542" s="8"/>
      <c r="J2542" s="8"/>
      <c r="K2542" s="8"/>
      <c r="L2542" s="4"/>
      <c r="M2542" s="8"/>
      <c r="N2542" s="8"/>
      <c r="O2542" s="8"/>
      <c r="P2542" s="8"/>
      <c r="Q2542" s="8"/>
      <c r="R2542" s="7"/>
      <c r="V2542" s="6"/>
      <c r="W2542" s="7"/>
      <c r="X2542" s="7"/>
      <c r="Y2542" s="7"/>
      <c r="Z2542" s="7"/>
      <c r="AA2542" s="7"/>
      <c r="AB2542" s="7"/>
      <c r="AC2542" s="7"/>
      <c r="AD2542" s="15"/>
      <c r="AE2542" s="15"/>
      <c r="AF2542" s="17"/>
      <c r="AG2542" s="17"/>
      <c r="AH2542" s="15"/>
      <c r="AI2542" s="15"/>
    </row>
    <row r="2543" spans="1:35" ht="30" hidden="1">
      <c r="A2543" s="27">
        <v>44</v>
      </c>
      <c r="B2543" s="20" t="s">
        <v>16</v>
      </c>
      <c r="C2543" s="29">
        <v>45600</v>
      </c>
      <c r="D2543" s="20" t="s">
        <v>30</v>
      </c>
      <c r="E2543" s="4" t="s">
        <v>35</v>
      </c>
      <c r="F2543" s="8">
        <v>564489</v>
      </c>
      <c r="G2543" s="8" t="s">
        <v>8636</v>
      </c>
      <c r="H2543" s="4" t="s">
        <v>8637</v>
      </c>
      <c r="I2543" s="8" t="s">
        <v>7688</v>
      </c>
      <c r="J2543" s="8"/>
      <c r="K2543" s="8"/>
      <c r="L2543" s="4"/>
      <c r="M2543" s="8"/>
      <c r="N2543" s="8"/>
      <c r="O2543" s="8"/>
      <c r="P2543" s="8"/>
      <c r="Q2543" s="8"/>
      <c r="R2543" s="7"/>
      <c r="V2543" s="6"/>
      <c r="W2543" s="7"/>
      <c r="X2543" s="7"/>
      <c r="Y2543" s="7"/>
      <c r="Z2543" s="7"/>
      <c r="AA2543" s="7"/>
      <c r="AB2543" s="7"/>
      <c r="AC2543" s="7"/>
      <c r="AD2543" s="15"/>
      <c r="AE2543" s="15"/>
      <c r="AF2543" s="17" t="s">
        <v>3273</v>
      </c>
      <c r="AG2543" s="17" t="s">
        <v>3274</v>
      </c>
      <c r="AH2543" s="15"/>
      <c r="AI2543" s="15"/>
    </row>
    <row r="2544" spans="1:35" ht="30" hidden="1">
      <c r="A2544" s="27">
        <v>44</v>
      </c>
      <c r="B2544" s="20" t="s">
        <v>16</v>
      </c>
      <c r="C2544" s="29">
        <v>45600</v>
      </c>
      <c r="D2544" s="20" t="s">
        <v>30</v>
      </c>
      <c r="E2544" s="4" t="s">
        <v>35</v>
      </c>
      <c r="F2544" s="8">
        <v>564490</v>
      </c>
      <c r="G2544" s="8" t="s">
        <v>8638</v>
      </c>
      <c r="H2544" s="4" t="s">
        <v>8637</v>
      </c>
      <c r="I2544" s="8" t="s">
        <v>7688</v>
      </c>
      <c r="J2544" s="8"/>
      <c r="K2544" s="8"/>
      <c r="L2544" s="4"/>
      <c r="M2544" s="8"/>
      <c r="N2544" s="8"/>
      <c r="O2544" s="8"/>
      <c r="P2544" s="8"/>
      <c r="Q2544" s="8"/>
      <c r="R2544" s="7"/>
      <c r="V2544" s="6"/>
      <c r="W2544" s="7"/>
      <c r="X2544" s="7"/>
      <c r="Y2544" s="7"/>
      <c r="Z2544" s="7"/>
      <c r="AA2544" s="7"/>
      <c r="AB2544" s="7"/>
      <c r="AC2544" s="7"/>
      <c r="AD2544" s="15"/>
      <c r="AE2544" s="15"/>
      <c r="AF2544" s="17" t="s">
        <v>3273</v>
      </c>
      <c r="AG2544" s="17" t="s">
        <v>3274</v>
      </c>
      <c r="AH2544" s="15"/>
      <c r="AI2544" s="15"/>
    </row>
    <row r="2545" spans="1:35" ht="30" hidden="1">
      <c r="A2545" s="27">
        <v>44</v>
      </c>
      <c r="B2545" s="20" t="s">
        <v>16</v>
      </c>
      <c r="C2545" s="29">
        <v>45600</v>
      </c>
      <c r="D2545" s="20" t="s">
        <v>154</v>
      </c>
      <c r="E2545" s="4" t="s">
        <v>17</v>
      </c>
      <c r="F2545" s="8">
        <v>564491</v>
      </c>
      <c r="G2545" s="8" t="s">
        <v>8639</v>
      </c>
      <c r="H2545" s="4" t="s">
        <v>8637</v>
      </c>
      <c r="I2545" s="8" t="s">
        <v>8640</v>
      </c>
      <c r="J2545" s="8"/>
      <c r="K2545" s="8"/>
      <c r="L2545" s="4"/>
      <c r="M2545" s="8"/>
      <c r="N2545" s="8"/>
      <c r="O2545" s="8"/>
      <c r="P2545" s="8"/>
      <c r="Q2545" s="8"/>
      <c r="R2545" s="7"/>
      <c r="V2545" s="6"/>
      <c r="W2545" s="7"/>
      <c r="X2545" s="7"/>
      <c r="Y2545" s="7"/>
      <c r="Z2545" s="7"/>
      <c r="AA2545" s="7"/>
      <c r="AB2545" s="7"/>
      <c r="AC2545" s="7"/>
      <c r="AD2545" s="15"/>
      <c r="AE2545" s="15"/>
      <c r="AF2545" s="17" t="s">
        <v>3273</v>
      </c>
      <c r="AG2545" s="17" t="s">
        <v>3274</v>
      </c>
      <c r="AH2545" s="15"/>
      <c r="AI2545" s="15"/>
    </row>
    <row r="2546" spans="1:35" ht="45" hidden="1">
      <c r="A2546" s="27">
        <v>44</v>
      </c>
      <c r="B2546" s="20" t="s">
        <v>16</v>
      </c>
      <c r="C2546" s="29">
        <v>45600</v>
      </c>
      <c r="D2546" s="20" t="s">
        <v>154</v>
      </c>
      <c r="E2546" s="4" t="s">
        <v>17</v>
      </c>
      <c r="F2546" s="8">
        <v>564492</v>
      </c>
      <c r="G2546" s="8" t="s">
        <v>8641</v>
      </c>
      <c r="H2546" s="4" t="s">
        <v>8637</v>
      </c>
      <c r="I2546" s="8" t="s">
        <v>8642</v>
      </c>
      <c r="J2546" s="8"/>
      <c r="K2546" s="8"/>
      <c r="L2546" s="4"/>
      <c r="M2546" s="8"/>
      <c r="N2546" s="8"/>
      <c r="O2546" s="8"/>
      <c r="P2546" s="8"/>
      <c r="Q2546" s="8"/>
      <c r="R2546" s="7"/>
      <c r="V2546" s="6"/>
      <c r="W2546" s="7"/>
      <c r="X2546" s="7"/>
      <c r="Y2546" s="7"/>
      <c r="Z2546" s="7"/>
      <c r="AA2546" s="7"/>
      <c r="AB2546" s="7"/>
      <c r="AC2546" s="7"/>
      <c r="AD2546" s="15"/>
      <c r="AE2546" s="15"/>
      <c r="AF2546" s="17" t="s">
        <v>3273</v>
      </c>
      <c r="AG2546" s="17" t="s">
        <v>3274</v>
      </c>
      <c r="AH2546" s="15"/>
      <c r="AI2546" s="15"/>
    </row>
    <row r="2547" spans="1:35" ht="45" hidden="1">
      <c r="A2547" s="27">
        <v>44</v>
      </c>
      <c r="B2547" s="20" t="s">
        <v>16</v>
      </c>
      <c r="C2547" s="29">
        <v>45600</v>
      </c>
      <c r="D2547" s="20" t="s">
        <v>41</v>
      </c>
      <c r="E2547" s="4" t="s">
        <v>17</v>
      </c>
      <c r="F2547" s="8">
        <v>564493</v>
      </c>
      <c r="G2547" s="8" t="s">
        <v>8643</v>
      </c>
      <c r="H2547" s="4" t="s">
        <v>8637</v>
      </c>
      <c r="I2547" s="8" t="s">
        <v>8644</v>
      </c>
      <c r="J2547" s="8"/>
      <c r="K2547" s="8"/>
      <c r="L2547" s="4"/>
      <c r="M2547" s="8"/>
      <c r="N2547" s="8"/>
      <c r="O2547" s="8"/>
      <c r="P2547" s="8"/>
      <c r="Q2547" s="8"/>
      <c r="R2547" s="7"/>
      <c r="V2547" s="6"/>
      <c r="W2547" s="7"/>
      <c r="X2547" s="7"/>
      <c r="Y2547" s="7"/>
      <c r="Z2547" s="7"/>
      <c r="AA2547" s="7"/>
      <c r="AB2547" s="7"/>
      <c r="AC2547" s="7"/>
      <c r="AD2547" s="15"/>
      <c r="AE2547" s="15"/>
      <c r="AF2547" s="17" t="s">
        <v>3273</v>
      </c>
      <c r="AG2547" s="17" t="s">
        <v>3274</v>
      </c>
      <c r="AH2547" s="15"/>
      <c r="AI2547" s="15"/>
    </row>
    <row r="2548" spans="1:35" ht="30" hidden="1">
      <c r="A2548" s="27">
        <v>44</v>
      </c>
      <c r="B2548" s="20" t="s">
        <v>16</v>
      </c>
      <c r="C2548" s="29">
        <v>45600</v>
      </c>
      <c r="D2548" s="20" t="s">
        <v>154</v>
      </c>
      <c r="E2548" s="4" t="s">
        <v>17</v>
      </c>
      <c r="F2548" s="8">
        <v>564494</v>
      </c>
      <c r="G2548" s="8" t="s">
        <v>8645</v>
      </c>
      <c r="H2548" s="4" t="s">
        <v>8637</v>
      </c>
      <c r="I2548" s="8" t="s">
        <v>8646</v>
      </c>
      <c r="J2548" s="8"/>
      <c r="K2548" s="8"/>
      <c r="L2548" s="4"/>
      <c r="M2548" s="8"/>
      <c r="N2548" s="8"/>
      <c r="O2548" s="8"/>
      <c r="P2548" s="8"/>
      <c r="Q2548" s="8"/>
      <c r="R2548" s="7"/>
      <c r="V2548" s="6"/>
      <c r="W2548" s="7"/>
      <c r="X2548" s="7"/>
      <c r="Y2548" s="7"/>
      <c r="Z2548" s="7"/>
      <c r="AA2548" s="7"/>
      <c r="AB2548" s="7"/>
      <c r="AC2548" s="7"/>
      <c r="AD2548" s="15"/>
      <c r="AE2548" s="15"/>
      <c r="AF2548" s="17" t="s">
        <v>3273</v>
      </c>
      <c r="AG2548" s="17" t="s">
        <v>3274</v>
      </c>
      <c r="AH2548" s="15"/>
      <c r="AI2548" s="15"/>
    </row>
    <row r="2549" spans="1:35" ht="30" hidden="1">
      <c r="A2549" s="27">
        <v>44</v>
      </c>
      <c r="B2549" s="20" t="s">
        <v>16</v>
      </c>
      <c r="C2549" s="29">
        <v>45600</v>
      </c>
      <c r="D2549" s="20" t="s">
        <v>154</v>
      </c>
      <c r="E2549" s="4" t="s">
        <v>17</v>
      </c>
      <c r="F2549" s="8">
        <v>564495</v>
      </c>
      <c r="G2549" s="8" t="s">
        <v>8647</v>
      </c>
      <c r="H2549" s="4" t="s">
        <v>8637</v>
      </c>
      <c r="I2549" s="8" t="s">
        <v>8648</v>
      </c>
      <c r="J2549" s="8"/>
      <c r="K2549" s="8"/>
      <c r="L2549" s="4"/>
      <c r="M2549" s="8"/>
      <c r="N2549" s="8"/>
      <c r="O2549" s="8"/>
      <c r="P2549" s="8"/>
      <c r="Q2549" s="8"/>
      <c r="R2549" s="7"/>
      <c r="V2549" s="6"/>
      <c r="W2549" s="7"/>
      <c r="X2549" s="7"/>
      <c r="Y2549" s="7"/>
      <c r="Z2549" s="7"/>
      <c r="AA2549" s="7"/>
      <c r="AB2549" s="7"/>
      <c r="AC2549" s="7"/>
      <c r="AD2549" s="15"/>
      <c r="AE2549" s="15"/>
      <c r="AF2549" s="17" t="s">
        <v>3273</v>
      </c>
      <c r="AG2549" s="17" t="s">
        <v>3274</v>
      </c>
      <c r="AH2549" s="15"/>
      <c r="AI2549" s="15"/>
    </row>
    <row r="2550" spans="1:35" ht="30" hidden="1">
      <c r="A2550" s="27">
        <v>44</v>
      </c>
      <c r="B2550" s="20" t="s">
        <v>16</v>
      </c>
      <c r="C2550" s="29">
        <v>45600</v>
      </c>
      <c r="D2550" s="20" t="s">
        <v>154</v>
      </c>
      <c r="E2550" s="4" t="s">
        <v>17</v>
      </c>
      <c r="F2550" s="8">
        <v>564496</v>
      </c>
      <c r="G2550" s="8" t="s">
        <v>8649</v>
      </c>
      <c r="H2550" s="4" t="s">
        <v>8637</v>
      </c>
      <c r="I2550" s="8"/>
      <c r="J2550" s="8"/>
      <c r="K2550" s="8"/>
      <c r="L2550" s="4"/>
      <c r="M2550" s="8"/>
      <c r="N2550" s="8"/>
      <c r="O2550" s="8"/>
      <c r="P2550" s="8"/>
      <c r="Q2550" s="8"/>
      <c r="R2550" s="7"/>
      <c r="V2550" s="6"/>
      <c r="W2550" s="7"/>
      <c r="X2550" s="7"/>
      <c r="Y2550" s="7"/>
      <c r="Z2550" s="7"/>
      <c r="AA2550" s="7"/>
      <c r="AB2550" s="7"/>
      <c r="AC2550" s="7"/>
      <c r="AD2550" s="15"/>
      <c r="AE2550" s="15"/>
      <c r="AF2550" s="17" t="s">
        <v>3273</v>
      </c>
      <c r="AG2550" s="17" t="s">
        <v>3274</v>
      </c>
      <c r="AH2550" s="15"/>
      <c r="AI2550" s="15"/>
    </row>
    <row r="2551" spans="1:35" ht="30" hidden="1">
      <c r="A2551" s="27">
        <v>44</v>
      </c>
      <c r="B2551" s="20" t="s">
        <v>16</v>
      </c>
      <c r="C2551" s="29">
        <v>45600</v>
      </c>
      <c r="D2551" s="20" t="s">
        <v>154</v>
      </c>
      <c r="E2551" s="4" t="s">
        <v>17</v>
      </c>
      <c r="F2551" s="8">
        <v>564497</v>
      </c>
      <c r="G2551" s="8" t="s">
        <v>8650</v>
      </c>
      <c r="H2551" s="4" t="s">
        <v>8637</v>
      </c>
      <c r="I2551" s="8" t="s">
        <v>8651</v>
      </c>
      <c r="J2551" s="8"/>
      <c r="K2551" s="8"/>
      <c r="L2551" s="4"/>
      <c r="M2551" s="8"/>
      <c r="N2551" s="8"/>
      <c r="O2551" s="8"/>
      <c r="P2551" s="8"/>
      <c r="Q2551" s="8"/>
      <c r="R2551" s="7"/>
      <c r="V2551" s="6"/>
      <c r="W2551" s="7"/>
      <c r="X2551" s="7"/>
      <c r="Y2551" s="7"/>
      <c r="Z2551" s="7"/>
      <c r="AA2551" s="7"/>
      <c r="AB2551" s="7"/>
      <c r="AC2551" s="7"/>
      <c r="AD2551" s="15"/>
      <c r="AE2551" s="15"/>
      <c r="AF2551" s="17" t="s">
        <v>3273</v>
      </c>
      <c r="AG2551" s="17" t="s">
        <v>3274</v>
      </c>
      <c r="AH2551" s="15"/>
      <c r="AI2551" s="15"/>
    </row>
    <row r="2552" spans="1:35" ht="30" hidden="1">
      <c r="A2552" s="27">
        <v>44</v>
      </c>
      <c r="B2552" s="20" t="s">
        <v>16</v>
      </c>
      <c r="C2552" s="29">
        <v>45600</v>
      </c>
      <c r="D2552" s="20" t="s">
        <v>62</v>
      </c>
      <c r="E2552" s="4" t="s">
        <v>17</v>
      </c>
      <c r="F2552" s="8">
        <v>564498</v>
      </c>
      <c r="G2552" s="8" t="s">
        <v>8652</v>
      </c>
      <c r="H2552" s="4" t="s">
        <v>8637</v>
      </c>
      <c r="I2552" s="8" t="s">
        <v>8653</v>
      </c>
      <c r="J2552" s="8"/>
      <c r="K2552" s="8"/>
      <c r="L2552" s="4"/>
      <c r="M2552" s="8"/>
      <c r="N2552" s="8"/>
      <c r="O2552" s="8"/>
      <c r="P2552" s="8"/>
      <c r="Q2552" s="8"/>
      <c r="R2552" s="7"/>
      <c r="V2552" s="6"/>
      <c r="W2552" s="7"/>
      <c r="X2552" s="7"/>
      <c r="Y2552" s="7"/>
      <c r="Z2552" s="7"/>
      <c r="AA2552" s="7"/>
      <c r="AB2552" s="7"/>
      <c r="AC2552" s="7"/>
      <c r="AD2552" s="15"/>
      <c r="AE2552" s="15"/>
      <c r="AF2552" s="17" t="s">
        <v>3273</v>
      </c>
      <c r="AG2552" s="17" t="s">
        <v>3274</v>
      </c>
      <c r="AH2552" s="15"/>
      <c r="AI2552" s="15"/>
    </row>
    <row r="2553" spans="1:35" ht="30" hidden="1">
      <c r="A2553" s="27">
        <v>44</v>
      </c>
      <c r="B2553" s="20" t="s">
        <v>16</v>
      </c>
      <c r="C2553" s="29">
        <v>45600</v>
      </c>
      <c r="D2553" s="20" t="s">
        <v>154</v>
      </c>
      <c r="E2553" s="4" t="s">
        <v>147</v>
      </c>
      <c r="F2553" s="8">
        <v>564499</v>
      </c>
      <c r="G2553" s="8" t="s">
        <v>8654</v>
      </c>
      <c r="H2553" s="4" t="s">
        <v>8637</v>
      </c>
      <c r="I2553" s="8" t="s">
        <v>50</v>
      </c>
      <c r="J2553" s="8"/>
      <c r="K2553" s="8"/>
      <c r="L2553" s="4"/>
      <c r="M2553" s="8"/>
      <c r="N2553" s="8"/>
      <c r="O2553" s="8"/>
      <c r="P2553" s="8"/>
      <c r="Q2553" s="8"/>
      <c r="R2553" s="7"/>
      <c r="V2553" s="6"/>
      <c r="W2553" s="7"/>
      <c r="X2553" s="7"/>
      <c r="Y2553" s="7"/>
      <c r="Z2553" s="7"/>
      <c r="AA2553" s="7"/>
      <c r="AB2553" s="7"/>
      <c r="AC2553" s="7"/>
      <c r="AD2553" s="15"/>
      <c r="AE2553" s="15"/>
      <c r="AF2553" s="17" t="s">
        <v>3273</v>
      </c>
      <c r="AG2553" s="17" t="s">
        <v>3274</v>
      </c>
      <c r="AH2553" s="15"/>
      <c r="AI2553" s="15"/>
    </row>
    <row r="2554" spans="1:35" ht="30" hidden="1">
      <c r="A2554" s="27">
        <v>44</v>
      </c>
      <c r="B2554" s="20" t="s">
        <v>16</v>
      </c>
      <c r="C2554" s="29">
        <v>45600</v>
      </c>
      <c r="D2554" s="20" t="s">
        <v>30</v>
      </c>
      <c r="E2554" s="4" t="s">
        <v>31</v>
      </c>
      <c r="F2554" s="8">
        <v>564500</v>
      </c>
      <c r="G2554" s="8" t="s">
        <v>8655</v>
      </c>
      <c r="H2554" s="4" t="s">
        <v>8637</v>
      </c>
      <c r="I2554" s="8" t="s">
        <v>7688</v>
      </c>
      <c r="J2554" s="8"/>
      <c r="K2554" s="8"/>
      <c r="L2554" s="4"/>
      <c r="M2554" s="8"/>
      <c r="N2554" s="8"/>
      <c r="O2554" s="8"/>
      <c r="P2554" s="8"/>
      <c r="Q2554" s="8"/>
      <c r="R2554" s="7"/>
      <c r="V2554" s="6"/>
      <c r="W2554" s="7"/>
      <c r="X2554" s="7"/>
      <c r="Y2554" s="7"/>
      <c r="Z2554" s="7"/>
      <c r="AA2554" s="7"/>
      <c r="AB2554" s="7"/>
      <c r="AC2554" s="7"/>
      <c r="AD2554" s="15"/>
      <c r="AE2554" s="15"/>
      <c r="AF2554" s="17" t="s">
        <v>3273</v>
      </c>
      <c r="AG2554" s="17" t="s">
        <v>3274</v>
      </c>
      <c r="AH2554" s="15"/>
      <c r="AI2554" s="15"/>
    </row>
    <row r="2555" spans="1:35" ht="30" hidden="1">
      <c r="A2555" s="27">
        <v>44</v>
      </c>
      <c r="B2555" s="20" t="s">
        <v>16</v>
      </c>
      <c r="C2555" s="29">
        <v>45600</v>
      </c>
      <c r="D2555" s="20" t="s">
        <v>154</v>
      </c>
      <c r="E2555" s="4" t="s">
        <v>31</v>
      </c>
      <c r="F2555" s="8">
        <v>564501</v>
      </c>
      <c r="G2555" s="8" t="s">
        <v>8656</v>
      </c>
      <c r="H2555" s="4" t="s">
        <v>8637</v>
      </c>
      <c r="I2555" s="8" t="s">
        <v>8657</v>
      </c>
      <c r="J2555" s="8"/>
      <c r="K2555" s="8"/>
      <c r="L2555" s="4"/>
      <c r="M2555" s="8"/>
      <c r="N2555" s="8"/>
      <c r="O2555" s="8"/>
      <c r="P2555" s="8"/>
      <c r="Q2555" s="8"/>
      <c r="R2555" s="7"/>
      <c r="V2555" s="6"/>
      <c r="W2555" s="7"/>
      <c r="X2555" s="7"/>
      <c r="Y2555" s="7"/>
      <c r="Z2555" s="7"/>
      <c r="AA2555" s="7"/>
      <c r="AB2555" s="7"/>
      <c r="AC2555" s="7"/>
      <c r="AD2555" s="15"/>
      <c r="AE2555" s="15"/>
      <c r="AF2555" s="17" t="s">
        <v>3273</v>
      </c>
      <c r="AG2555" s="17" t="s">
        <v>3274</v>
      </c>
      <c r="AH2555" s="15"/>
      <c r="AI2555" s="15"/>
    </row>
    <row r="2556" spans="1:35" ht="30" hidden="1">
      <c r="A2556" s="27">
        <v>44</v>
      </c>
      <c r="B2556" s="20" t="s">
        <v>16</v>
      </c>
      <c r="C2556" s="29">
        <v>45600</v>
      </c>
      <c r="D2556" s="20" t="s">
        <v>154</v>
      </c>
      <c r="E2556" s="4" t="s">
        <v>31</v>
      </c>
      <c r="F2556" s="8">
        <v>564502</v>
      </c>
      <c r="G2556" s="8" t="s">
        <v>8658</v>
      </c>
      <c r="H2556" s="4" t="s">
        <v>8637</v>
      </c>
      <c r="I2556" s="8" t="s">
        <v>8659</v>
      </c>
      <c r="J2556" s="8"/>
      <c r="K2556" s="8"/>
      <c r="L2556" s="4"/>
      <c r="M2556" s="8"/>
      <c r="N2556" s="8"/>
      <c r="O2556" s="8"/>
      <c r="P2556" s="8"/>
      <c r="Q2556" s="8"/>
      <c r="R2556" s="7"/>
      <c r="V2556" s="6"/>
      <c r="W2556" s="7"/>
      <c r="X2556" s="7"/>
      <c r="Y2556" s="7"/>
      <c r="Z2556" s="7"/>
      <c r="AA2556" s="7"/>
      <c r="AB2556" s="7"/>
      <c r="AC2556" s="7"/>
      <c r="AD2556" s="15"/>
      <c r="AE2556" s="15"/>
      <c r="AF2556" s="17" t="s">
        <v>3273</v>
      </c>
      <c r="AG2556" s="17" t="s">
        <v>3274</v>
      </c>
      <c r="AH2556" s="15"/>
      <c r="AI2556" s="15"/>
    </row>
    <row r="2557" spans="1:35" ht="45" hidden="1">
      <c r="A2557" s="27">
        <v>44</v>
      </c>
      <c r="B2557" s="20" t="s">
        <v>16</v>
      </c>
      <c r="C2557" s="29">
        <v>45600</v>
      </c>
      <c r="D2557" s="20" t="s">
        <v>177</v>
      </c>
      <c r="E2557" s="4" t="s">
        <v>35</v>
      </c>
      <c r="F2557" s="8" t="s">
        <v>960</v>
      </c>
      <c r="G2557" s="8" t="s">
        <v>8660</v>
      </c>
      <c r="H2557" s="4" t="s">
        <v>8637</v>
      </c>
      <c r="I2557" s="8" t="s">
        <v>7688</v>
      </c>
      <c r="J2557" s="8"/>
      <c r="K2557" s="8"/>
      <c r="L2557" s="4"/>
      <c r="M2557" s="8"/>
      <c r="N2557" s="8"/>
      <c r="O2557" s="8"/>
      <c r="P2557" s="8"/>
      <c r="Q2557" s="8"/>
      <c r="R2557" s="7"/>
      <c r="V2557" s="6"/>
      <c r="W2557" s="7"/>
      <c r="X2557" s="7"/>
      <c r="Y2557" s="7"/>
      <c r="Z2557" s="7"/>
      <c r="AA2557" s="7"/>
      <c r="AB2557" s="7"/>
      <c r="AC2557" s="7"/>
      <c r="AD2557" s="15"/>
      <c r="AE2557" s="15"/>
      <c r="AF2557" s="17" t="s">
        <v>3273</v>
      </c>
      <c r="AG2557" s="17" t="s">
        <v>3274</v>
      </c>
      <c r="AH2557" s="15"/>
      <c r="AI2557" s="15"/>
    </row>
    <row r="2558" spans="1:35" ht="45" hidden="1">
      <c r="A2558" s="27">
        <v>44</v>
      </c>
      <c r="B2558" s="20" t="s">
        <v>16</v>
      </c>
      <c r="C2558" s="29">
        <v>45600</v>
      </c>
      <c r="D2558" s="20" t="s">
        <v>177</v>
      </c>
      <c r="E2558" s="4" t="s">
        <v>35</v>
      </c>
      <c r="F2558" s="8">
        <v>564505</v>
      </c>
      <c r="G2558" s="8" t="s">
        <v>8661</v>
      </c>
      <c r="H2558" s="4" t="s">
        <v>8637</v>
      </c>
      <c r="I2558" s="8" t="s">
        <v>7688</v>
      </c>
      <c r="J2558" s="8"/>
      <c r="K2558" s="8"/>
      <c r="L2558" s="4"/>
      <c r="M2558" s="8"/>
      <c r="N2558" s="8"/>
      <c r="O2558" s="8"/>
      <c r="P2558" s="8"/>
      <c r="Q2558" s="8"/>
      <c r="R2558" s="7"/>
      <c r="V2558" s="6"/>
      <c r="W2558" s="7"/>
      <c r="X2558" s="7"/>
      <c r="Y2558" s="7"/>
      <c r="Z2558" s="7"/>
      <c r="AA2558" s="7"/>
      <c r="AB2558" s="7"/>
      <c r="AC2558" s="7"/>
      <c r="AD2558" s="15"/>
      <c r="AE2558" s="15"/>
      <c r="AF2558" s="17" t="s">
        <v>3273</v>
      </c>
      <c r="AG2558" s="17" t="s">
        <v>3274</v>
      </c>
      <c r="AH2558" s="15"/>
      <c r="AI2558" s="15"/>
    </row>
    <row r="2559" spans="1:35" ht="30" hidden="1">
      <c r="A2559" s="27">
        <v>44</v>
      </c>
      <c r="B2559" s="20" t="s">
        <v>16</v>
      </c>
      <c r="C2559" s="29">
        <v>45600</v>
      </c>
      <c r="D2559" s="20" t="s">
        <v>154</v>
      </c>
      <c r="E2559" s="4" t="s">
        <v>65</v>
      </c>
      <c r="F2559" s="8">
        <v>564506</v>
      </c>
      <c r="G2559" s="8" t="s">
        <v>8662</v>
      </c>
      <c r="H2559" s="4" t="s">
        <v>8637</v>
      </c>
      <c r="I2559" s="8" t="s">
        <v>8663</v>
      </c>
      <c r="J2559" s="8"/>
      <c r="K2559" s="8"/>
      <c r="L2559" s="4"/>
      <c r="M2559" s="8"/>
      <c r="N2559" s="8"/>
      <c r="O2559" s="8"/>
      <c r="P2559" s="8"/>
      <c r="Q2559" s="8"/>
      <c r="R2559" s="7"/>
      <c r="V2559" s="6"/>
      <c r="W2559" s="7"/>
      <c r="X2559" s="7"/>
      <c r="Y2559" s="7"/>
      <c r="Z2559" s="7"/>
      <c r="AA2559" s="7"/>
      <c r="AB2559" s="7"/>
      <c r="AC2559" s="7"/>
      <c r="AD2559" s="15"/>
      <c r="AE2559" s="15"/>
      <c r="AF2559" s="17" t="s">
        <v>3273</v>
      </c>
      <c r="AG2559" s="17" t="s">
        <v>3274</v>
      </c>
      <c r="AH2559" s="15"/>
      <c r="AI2559" s="15"/>
    </row>
    <row r="2560" spans="1:35" ht="30" hidden="1">
      <c r="A2560" s="27">
        <v>44</v>
      </c>
      <c r="B2560" s="20" t="s">
        <v>16</v>
      </c>
      <c r="C2560" s="29">
        <v>45600</v>
      </c>
      <c r="D2560" s="20" t="s">
        <v>154</v>
      </c>
      <c r="E2560" s="4" t="s">
        <v>45</v>
      </c>
      <c r="F2560" s="8">
        <v>564555</v>
      </c>
      <c r="G2560" s="8" t="s">
        <v>8664</v>
      </c>
      <c r="H2560" s="4" t="s">
        <v>8637</v>
      </c>
      <c r="I2560" s="8" t="s">
        <v>8665</v>
      </c>
      <c r="J2560" s="8"/>
      <c r="K2560" s="8"/>
      <c r="L2560" s="4"/>
      <c r="M2560" s="8"/>
      <c r="N2560" s="8"/>
      <c r="O2560" s="8"/>
      <c r="P2560" s="8"/>
      <c r="Q2560" s="8"/>
      <c r="R2560" s="7"/>
      <c r="V2560" s="6"/>
      <c r="W2560" s="7"/>
      <c r="X2560" s="7"/>
      <c r="Y2560" s="7"/>
      <c r="Z2560" s="7"/>
      <c r="AA2560" s="7"/>
      <c r="AB2560" s="7"/>
      <c r="AC2560" s="7"/>
      <c r="AD2560" s="15"/>
      <c r="AE2560" s="15"/>
      <c r="AF2560" s="17" t="s">
        <v>3273</v>
      </c>
      <c r="AG2560" s="17" t="s">
        <v>3274</v>
      </c>
      <c r="AH2560" s="15"/>
      <c r="AI2560" s="15"/>
    </row>
    <row r="2561" spans="1:35" ht="45" hidden="1">
      <c r="A2561" s="27">
        <v>44</v>
      </c>
      <c r="B2561" s="20" t="s">
        <v>16</v>
      </c>
      <c r="C2561" s="29">
        <v>45600</v>
      </c>
      <c r="D2561" s="20" t="s">
        <v>154</v>
      </c>
      <c r="E2561" s="4" t="s">
        <v>45</v>
      </c>
      <c r="F2561" s="8">
        <v>564556</v>
      </c>
      <c r="G2561" s="8" t="s">
        <v>8666</v>
      </c>
      <c r="H2561" s="4" t="s">
        <v>8637</v>
      </c>
      <c r="I2561" s="8" t="s">
        <v>8667</v>
      </c>
      <c r="J2561" s="8"/>
      <c r="K2561" s="8"/>
      <c r="L2561" s="4"/>
      <c r="M2561" s="8"/>
      <c r="N2561" s="8"/>
      <c r="O2561" s="8"/>
      <c r="P2561" s="8"/>
      <c r="Q2561" s="8"/>
      <c r="R2561" s="7"/>
      <c r="V2561" s="6"/>
      <c r="W2561" s="7"/>
      <c r="X2561" s="7"/>
      <c r="Y2561" s="7"/>
      <c r="Z2561" s="7"/>
      <c r="AA2561" s="7"/>
      <c r="AB2561" s="7"/>
      <c r="AC2561" s="7"/>
      <c r="AD2561" s="15"/>
      <c r="AE2561" s="15"/>
      <c r="AF2561" s="17" t="s">
        <v>3273</v>
      </c>
      <c r="AG2561" s="17" t="s">
        <v>3274</v>
      </c>
      <c r="AH2561" s="15"/>
      <c r="AI2561" s="15"/>
    </row>
    <row r="2562" spans="1:35" ht="30" hidden="1">
      <c r="A2562" s="27">
        <v>44</v>
      </c>
      <c r="B2562" s="20" t="s">
        <v>16</v>
      </c>
      <c r="C2562" s="29">
        <v>45600</v>
      </c>
      <c r="D2562" s="20" t="s">
        <v>154</v>
      </c>
      <c r="E2562" s="4" t="s">
        <v>45</v>
      </c>
      <c r="F2562" s="8">
        <v>564557</v>
      </c>
      <c r="G2562" s="8" t="s">
        <v>8668</v>
      </c>
      <c r="H2562" s="4" t="s">
        <v>8637</v>
      </c>
      <c r="I2562" s="8" t="s">
        <v>8669</v>
      </c>
      <c r="J2562" s="8"/>
      <c r="K2562" s="8"/>
      <c r="L2562" s="4"/>
      <c r="M2562" s="8"/>
      <c r="N2562" s="8"/>
      <c r="O2562" s="8"/>
      <c r="P2562" s="8"/>
      <c r="Q2562" s="8"/>
      <c r="R2562" s="7"/>
      <c r="V2562" s="6"/>
      <c r="W2562" s="7"/>
      <c r="X2562" s="7"/>
      <c r="Y2562" s="7"/>
      <c r="Z2562" s="7"/>
      <c r="AA2562" s="7"/>
      <c r="AB2562" s="7"/>
      <c r="AC2562" s="7"/>
      <c r="AD2562" s="15"/>
      <c r="AE2562" s="15"/>
      <c r="AF2562" s="17" t="s">
        <v>3273</v>
      </c>
      <c r="AG2562" s="17" t="s">
        <v>3274</v>
      </c>
      <c r="AH2562" s="15"/>
      <c r="AI2562" s="15"/>
    </row>
    <row r="2563" spans="1:35" ht="45" hidden="1">
      <c r="A2563" s="27">
        <v>44</v>
      </c>
      <c r="B2563" s="20" t="s">
        <v>16</v>
      </c>
      <c r="C2563" s="29">
        <v>45592</v>
      </c>
      <c r="D2563" s="7" t="s">
        <v>154</v>
      </c>
      <c r="E2563" s="4" t="s">
        <v>17</v>
      </c>
      <c r="F2563" s="8">
        <v>564507</v>
      </c>
      <c r="G2563" s="8" t="s">
        <v>8670</v>
      </c>
      <c r="H2563" s="4" t="s">
        <v>4605</v>
      </c>
      <c r="I2563" s="8" t="s">
        <v>8671</v>
      </c>
      <c r="J2563" s="8"/>
      <c r="K2563" s="8"/>
      <c r="L2563" s="4"/>
      <c r="M2563" s="8"/>
      <c r="N2563" s="8"/>
      <c r="O2563" s="8"/>
      <c r="P2563" s="8"/>
      <c r="Q2563" s="8"/>
      <c r="R2563" s="7"/>
      <c r="V2563" s="6"/>
      <c r="W2563" s="7"/>
      <c r="X2563" s="7"/>
      <c r="Y2563" s="7"/>
      <c r="Z2563" s="7"/>
      <c r="AA2563" s="7"/>
      <c r="AB2563" s="7"/>
      <c r="AC2563" s="7"/>
      <c r="AD2563" s="15"/>
      <c r="AE2563" s="15"/>
      <c r="AF2563" s="17" t="s">
        <v>3273</v>
      </c>
      <c r="AG2563" s="17" t="s">
        <v>3274</v>
      </c>
      <c r="AH2563" s="15"/>
      <c r="AI2563" s="15"/>
    </row>
    <row r="2564" spans="1:35" ht="30" hidden="1">
      <c r="A2564" s="27">
        <v>44</v>
      </c>
      <c r="B2564" s="20" t="s">
        <v>16</v>
      </c>
      <c r="C2564" s="29">
        <v>45592</v>
      </c>
      <c r="D2564" s="7" t="s">
        <v>154</v>
      </c>
      <c r="E2564" s="4" t="s">
        <v>17</v>
      </c>
      <c r="F2564" s="8">
        <v>564508</v>
      </c>
      <c r="G2564" s="8" t="s">
        <v>8672</v>
      </c>
      <c r="H2564" s="4" t="s">
        <v>4605</v>
      </c>
      <c r="I2564" s="8" t="s">
        <v>8673</v>
      </c>
      <c r="J2564" s="8"/>
      <c r="K2564" s="8"/>
      <c r="L2564" s="4"/>
      <c r="M2564" s="8"/>
      <c r="N2564" s="8"/>
      <c r="O2564" s="8"/>
      <c r="P2564" s="8"/>
      <c r="Q2564" s="8"/>
      <c r="R2564" s="7"/>
      <c r="V2564" s="6"/>
      <c r="W2564" s="7"/>
      <c r="X2564" s="7"/>
      <c r="Y2564" s="7"/>
      <c r="Z2564" s="7"/>
      <c r="AA2564" s="7"/>
      <c r="AB2564" s="7"/>
      <c r="AC2564" s="7"/>
      <c r="AD2564" s="15"/>
      <c r="AE2564" s="15"/>
      <c r="AF2564" s="17" t="s">
        <v>3273</v>
      </c>
      <c r="AG2564" s="17" t="s">
        <v>3274</v>
      </c>
      <c r="AH2564" s="15"/>
      <c r="AI2564" s="15"/>
    </row>
    <row r="2565" spans="1:35" ht="30" hidden="1">
      <c r="A2565" s="27">
        <v>44</v>
      </c>
      <c r="B2565" s="20" t="s">
        <v>16</v>
      </c>
      <c r="C2565" s="29">
        <v>45592</v>
      </c>
      <c r="D2565" s="7" t="s">
        <v>154</v>
      </c>
      <c r="E2565" s="4" t="s">
        <v>17</v>
      </c>
      <c r="F2565" s="8">
        <v>564509</v>
      </c>
      <c r="G2565" s="8" t="s">
        <v>8674</v>
      </c>
      <c r="H2565" s="4" t="s">
        <v>4605</v>
      </c>
      <c r="I2565" s="8" t="s">
        <v>8665</v>
      </c>
      <c r="J2565" s="8"/>
      <c r="K2565" s="8"/>
      <c r="L2565" s="4"/>
      <c r="M2565" s="8"/>
      <c r="N2565" s="8"/>
      <c r="O2565" s="8"/>
      <c r="P2565" s="8"/>
      <c r="Q2565" s="8"/>
      <c r="R2565" s="7"/>
      <c r="V2565" s="6"/>
      <c r="W2565" s="7"/>
      <c r="X2565" s="7"/>
      <c r="Y2565" s="7"/>
      <c r="Z2565" s="7"/>
      <c r="AA2565" s="7"/>
      <c r="AB2565" s="7"/>
      <c r="AC2565" s="7"/>
      <c r="AD2565" s="15"/>
      <c r="AE2565" s="15"/>
      <c r="AF2565" s="17" t="s">
        <v>3273</v>
      </c>
      <c r="AG2565" s="17" t="s">
        <v>3274</v>
      </c>
      <c r="AH2565" s="15"/>
      <c r="AI2565" s="15"/>
    </row>
    <row r="2566" spans="1:35" ht="30" hidden="1">
      <c r="A2566" s="27">
        <v>44</v>
      </c>
      <c r="B2566" s="20" t="s">
        <v>16</v>
      </c>
      <c r="C2566" s="29">
        <v>45592</v>
      </c>
      <c r="D2566" s="7" t="s">
        <v>154</v>
      </c>
      <c r="E2566" s="4" t="s">
        <v>90</v>
      </c>
      <c r="F2566" s="8">
        <v>564510</v>
      </c>
      <c r="G2566" s="8" t="s">
        <v>8675</v>
      </c>
      <c r="H2566" s="4" t="s">
        <v>1907</v>
      </c>
      <c r="I2566" s="8" t="s">
        <v>8676</v>
      </c>
      <c r="J2566" s="8"/>
      <c r="K2566" s="8"/>
      <c r="L2566" s="4"/>
      <c r="M2566" s="8"/>
      <c r="N2566" s="8"/>
      <c r="O2566" s="8"/>
      <c r="P2566" s="8"/>
      <c r="Q2566" s="8"/>
      <c r="R2566" s="7"/>
      <c r="V2566" s="6"/>
      <c r="W2566" s="7"/>
      <c r="X2566" s="7"/>
      <c r="Y2566" s="7"/>
      <c r="Z2566" s="7"/>
      <c r="AA2566" s="7"/>
      <c r="AB2566" s="7"/>
      <c r="AC2566" s="7"/>
      <c r="AD2566" s="15"/>
      <c r="AE2566" s="15"/>
      <c r="AF2566" s="17" t="s">
        <v>3273</v>
      </c>
      <c r="AG2566" s="17" t="s">
        <v>3274</v>
      </c>
      <c r="AH2566" s="15"/>
      <c r="AI2566" s="15"/>
    </row>
    <row r="2567" spans="1:35" ht="30" hidden="1">
      <c r="A2567" s="27">
        <v>44</v>
      </c>
      <c r="B2567" s="20" t="s">
        <v>16</v>
      </c>
      <c r="C2567" s="29">
        <v>45592</v>
      </c>
      <c r="D2567" s="7" t="s">
        <v>154</v>
      </c>
      <c r="E2567" s="4" t="s">
        <v>90</v>
      </c>
      <c r="F2567" s="8">
        <v>564511</v>
      </c>
      <c r="G2567" s="8" t="s">
        <v>8677</v>
      </c>
      <c r="H2567" s="4" t="s">
        <v>1907</v>
      </c>
      <c r="I2567" s="8" t="s">
        <v>8676</v>
      </c>
      <c r="J2567" s="8"/>
      <c r="K2567" s="8"/>
      <c r="L2567" s="4"/>
      <c r="M2567" s="8"/>
      <c r="N2567" s="8"/>
      <c r="O2567" s="8"/>
      <c r="P2567" s="8"/>
      <c r="Q2567" s="8"/>
      <c r="R2567" s="7"/>
      <c r="V2567" s="6"/>
      <c r="W2567" s="7"/>
      <c r="X2567" s="7"/>
      <c r="Y2567" s="7"/>
      <c r="Z2567" s="7"/>
      <c r="AA2567" s="7"/>
      <c r="AB2567" s="7"/>
      <c r="AC2567" s="7"/>
      <c r="AD2567" s="15"/>
      <c r="AE2567" s="15"/>
      <c r="AF2567" s="17" t="s">
        <v>3273</v>
      </c>
      <c r="AG2567" s="17" t="s">
        <v>3274</v>
      </c>
      <c r="AH2567" s="15"/>
      <c r="AI2567" s="15"/>
    </row>
    <row r="2568" spans="1:35" ht="30" hidden="1">
      <c r="A2568" s="27">
        <v>44</v>
      </c>
      <c r="B2568" s="20" t="s">
        <v>16</v>
      </c>
      <c r="C2568" s="29">
        <v>45592</v>
      </c>
      <c r="D2568" s="7" t="s">
        <v>154</v>
      </c>
      <c r="E2568" s="4" t="s">
        <v>90</v>
      </c>
      <c r="F2568" s="8">
        <v>564513</v>
      </c>
      <c r="G2568" s="8" t="s">
        <v>8678</v>
      </c>
      <c r="H2568" s="4" t="s">
        <v>1907</v>
      </c>
      <c r="I2568" s="8" t="s">
        <v>8676</v>
      </c>
      <c r="J2568" s="8"/>
      <c r="K2568" s="8"/>
      <c r="L2568" s="4"/>
      <c r="M2568" s="8"/>
      <c r="N2568" s="8"/>
      <c r="O2568" s="8"/>
      <c r="P2568" s="8"/>
      <c r="Q2568" s="8"/>
      <c r="R2568" s="7"/>
      <c r="V2568" s="6"/>
      <c r="W2568" s="7"/>
      <c r="X2568" s="7"/>
      <c r="Y2568" s="7"/>
      <c r="Z2568" s="7"/>
      <c r="AA2568" s="7"/>
      <c r="AB2568" s="7"/>
      <c r="AC2568" s="7"/>
      <c r="AD2568" s="15"/>
      <c r="AE2568" s="15"/>
      <c r="AF2568" s="17" t="s">
        <v>3273</v>
      </c>
      <c r="AG2568" s="17" t="s">
        <v>3274</v>
      </c>
      <c r="AH2568" s="15"/>
      <c r="AI2568" s="15"/>
    </row>
    <row r="2569" spans="1:35" ht="30" hidden="1">
      <c r="A2569" s="27">
        <v>44</v>
      </c>
      <c r="B2569" s="20" t="s">
        <v>16</v>
      </c>
      <c r="C2569" s="29">
        <v>45592</v>
      </c>
      <c r="D2569" s="7" t="s">
        <v>154</v>
      </c>
      <c r="E2569" s="4" t="s">
        <v>90</v>
      </c>
      <c r="F2569" s="8">
        <v>564514</v>
      </c>
      <c r="G2569" s="8" t="s">
        <v>8679</v>
      </c>
      <c r="H2569" s="4" t="s">
        <v>1907</v>
      </c>
      <c r="I2569" s="8" t="s">
        <v>8680</v>
      </c>
      <c r="J2569" s="8"/>
      <c r="K2569" s="8"/>
      <c r="L2569" s="4"/>
      <c r="M2569" s="8"/>
      <c r="N2569" s="8"/>
      <c r="O2569" s="8"/>
      <c r="P2569" s="8"/>
      <c r="Q2569" s="8"/>
      <c r="R2569" s="7"/>
      <c r="V2569" s="6"/>
      <c r="W2569" s="7"/>
      <c r="X2569" s="7"/>
      <c r="Y2569" s="7"/>
      <c r="Z2569" s="7"/>
      <c r="AA2569" s="7"/>
      <c r="AB2569" s="7"/>
      <c r="AC2569" s="7"/>
      <c r="AD2569" s="15"/>
      <c r="AE2569" s="15"/>
      <c r="AF2569" s="17" t="s">
        <v>3273</v>
      </c>
      <c r="AG2569" s="17" t="s">
        <v>3274</v>
      </c>
      <c r="AH2569" s="15"/>
      <c r="AI2569" s="15"/>
    </row>
    <row r="2570" spans="1:35" ht="30" hidden="1">
      <c r="A2570" s="27">
        <v>44</v>
      </c>
      <c r="B2570" s="20" t="s">
        <v>16</v>
      </c>
      <c r="C2570" s="29">
        <v>45592</v>
      </c>
      <c r="D2570" s="7" t="s">
        <v>154</v>
      </c>
      <c r="E2570" s="4" t="s">
        <v>90</v>
      </c>
      <c r="F2570" s="8">
        <v>564515</v>
      </c>
      <c r="G2570" s="8" t="s">
        <v>8681</v>
      </c>
      <c r="H2570" s="4" t="s">
        <v>1907</v>
      </c>
      <c r="I2570" s="8" t="s">
        <v>8682</v>
      </c>
      <c r="J2570" s="8"/>
      <c r="K2570" s="8"/>
      <c r="L2570" s="4"/>
      <c r="M2570" s="8"/>
      <c r="N2570" s="8"/>
      <c r="O2570" s="8"/>
      <c r="P2570" s="8"/>
      <c r="Q2570" s="8"/>
      <c r="R2570" s="7"/>
      <c r="V2570" s="6"/>
      <c r="W2570" s="7"/>
      <c r="X2570" s="7"/>
      <c r="Y2570" s="7"/>
      <c r="Z2570" s="7"/>
      <c r="AA2570" s="7"/>
      <c r="AB2570" s="7"/>
      <c r="AC2570" s="7"/>
      <c r="AD2570" s="15"/>
      <c r="AE2570" s="15"/>
      <c r="AF2570" s="17" t="s">
        <v>3273</v>
      </c>
      <c r="AG2570" s="17" t="s">
        <v>3274</v>
      </c>
      <c r="AH2570" s="15"/>
      <c r="AI2570" s="15"/>
    </row>
    <row r="2571" spans="1:35" ht="45" hidden="1">
      <c r="A2571" s="27">
        <v>44</v>
      </c>
      <c r="B2571" s="20" t="s">
        <v>16</v>
      </c>
      <c r="C2571" s="29">
        <v>45592</v>
      </c>
      <c r="D2571" s="7" t="s">
        <v>154</v>
      </c>
      <c r="E2571" s="4" t="s">
        <v>116</v>
      </c>
      <c r="F2571" s="8">
        <v>564517</v>
      </c>
      <c r="G2571" s="8" t="s">
        <v>8683</v>
      </c>
      <c r="H2571" s="4" t="s">
        <v>1907</v>
      </c>
      <c r="I2571" s="8" t="s">
        <v>8684</v>
      </c>
      <c r="J2571" s="8"/>
      <c r="K2571" s="8"/>
      <c r="L2571" s="4"/>
      <c r="M2571" s="8"/>
      <c r="N2571" s="8"/>
      <c r="O2571" s="8"/>
      <c r="P2571" s="8"/>
      <c r="Q2571" s="8"/>
      <c r="R2571" s="7"/>
      <c r="V2571" s="6"/>
      <c r="W2571" s="7"/>
      <c r="X2571" s="7"/>
      <c r="Y2571" s="7"/>
      <c r="Z2571" s="7"/>
      <c r="AA2571" s="7"/>
      <c r="AB2571" s="7"/>
      <c r="AC2571" s="7"/>
      <c r="AD2571" s="15"/>
      <c r="AE2571" s="15"/>
      <c r="AF2571" s="17" t="s">
        <v>3273</v>
      </c>
      <c r="AG2571" s="17" t="s">
        <v>3274</v>
      </c>
      <c r="AH2571" s="15"/>
      <c r="AI2571" s="15"/>
    </row>
    <row r="2572" spans="1:35" ht="30" hidden="1">
      <c r="A2572" s="27">
        <v>44</v>
      </c>
      <c r="B2572" s="20" t="s">
        <v>16</v>
      </c>
      <c r="C2572" s="29">
        <v>45592</v>
      </c>
      <c r="D2572" s="7" t="s">
        <v>154</v>
      </c>
      <c r="E2572" s="4" t="s">
        <v>116</v>
      </c>
      <c r="F2572" s="8">
        <v>564518</v>
      </c>
      <c r="G2572" s="8" t="s">
        <v>8685</v>
      </c>
      <c r="H2572" s="4" t="s">
        <v>1907</v>
      </c>
      <c r="I2572" s="8" t="s">
        <v>8665</v>
      </c>
      <c r="J2572" s="8"/>
      <c r="K2572" s="8"/>
      <c r="L2572" s="4"/>
      <c r="M2572" s="8"/>
      <c r="N2572" s="8"/>
      <c r="O2572" s="8"/>
      <c r="P2572" s="8"/>
      <c r="Q2572" s="8"/>
      <c r="R2572" s="7"/>
      <c r="V2572" s="6"/>
      <c r="W2572" s="7"/>
      <c r="X2572" s="7"/>
      <c r="Y2572" s="7"/>
      <c r="Z2572" s="7"/>
      <c r="AA2572" s="7"/>
      <c r="AB2572" s="7"/>
      <c r="AC2572" s="7"/>
      <c r="AD2572" s="15"/>
      <c r="AE2572" s="15"/>
      <c r="AF2572" s="17" t="s">
        <v>3273</v>
      </c>
      <c r="AG2572" s="17" t="s">
        <v>3274</v>
      </c>
      <c r="AH2572" s="15"/>
      <c r="AI2572" s="15"/>
    </row>
    <row r="2573" spans="1:35" ht="30" hidden="1">
      <c r="A2573" s="27">
        <v>44</v>
      </c>
      <c r="B2573" s="20" t="s">
        <v>16</v>
      </c>
      <c r="C2573" s="29">
        <v>45592</v>
      </c>
      <c r="D2573" s="7" t="s">
        <v>154</v>
      </c>
      <c r="E2573" s="4" t="s">
        <v>116</v>
      </c>
      <c r="F2573" s="8">
        <v>564519</v>
      </c>
      <c r="G2573" s="8" t="s">
        <v>8686</v>
      </c>
      <c r="H2573" s="4" t="s">
        <v>1907</v>
      </c>
      <c r="I2573" s="8" t="s">
        <v>8687</v>
      </c>
      <c r="J2573" s="8"/>
      <c r="K2573" s="8"/>
      <c r="L2573" s="4"/>
      <c r="M2573" s="8"/>
      <c r="N2573" s="8"/>
      <c r="O2573" s="8"/>
      <c r="P2573" s="8"/>
      <c r="Q2573" s="8"/>
      <c r="R2573" s="7"/>
      <c r="V2573" s="6"/>
      <c r="W2573" s="7"/>
      <c r="X2573" s="7"/>
      <c r="Y2573" s="7"/>
      <c r="Z2573" s="7"/>
      <c r="AA2573" s="7"/>
      <c r="AB2573" s="7"/>
      <c r="AC2573" s="7"/>
      <c r="AD2573" s="15"/>
      <c r="AE2573" s="15"/>
      <c r="AF2573" s="17" t="s">
        <v>3273</v>
      </c>
      <c r="AG2573" s="17" t="s">
        <v>3274</v>
      </c>
      <c r="AH2573" s="15"/>
      <c r="AI2573" s="15"/>
    </row>
    <row r="2574" spans="1:35" ht="30" hidden="1">
      <c r="A2574" s="27">
        <v>44</v>
      </c>
      <c r="B2574" s="20" t="s">
        <v>16</v>
      </c>
      <c r="C2574" s="29">
        <v>45592</v>
      </c>
      <c r="D2574" s="7" t="s">
        <v>154</v>
      </c>
      <c r="E2574" s="4" t="s">
        <v>39</v>
      </c>
      <c r="F2574" s="8">
        <v>564524</v>
      </c>
      <c r="G2574" s="8" t="s">
        <v>8688</v>
      </c>
      <c r="H2574" s="4" t="s">
        <v>1907</v>
      </c>
      <c r="I2574" s="8" t="s">
        <v>8665</v>
      </c>
      <c r="J2574" s="8"/>
      <c r="K2574" s="8"/>
      <c r="L2574" s="4"/>
      <c r="M2574" s="8"/>
      <c r="N2574" s="8"/>
      <c r="O2574" s="8"/>
      <c r="P2574" s="8"/>
      <c r="Q2574" s="8"/>
      <c r="R2574" s="7"/>
      <c r="V2574" s="6"/>
      <c r="W2574" s="7"/>
      <c r="X2574" s="7"/>
      <c r="Y2574" s="7"/>
      <c r="Z2574" s="7"/>
      <c r="AA2574" s="7"/>
      <c r="AB2574" s="7"/>
      <c r="AC2574" s="7"/>
      <c r="AD2574" s="15"/>
      <c r="AE2574" s="15"/>
      <c r="AF2574" s="17" t="s">
        <v>3273</v>
      </c>
      <c r="AG2574" s="17" t="s">
        <v>3274</v>
      </c>
      <c r="AH2574" s="15"/>
      <c r="AI2574" s="15"/>
    </row>
    <row r="2575" spans="1:35" ht="30" hidden="1">
      <c r="A2575" s="27">
        <v>44</v>
      </c>
      <c r="B2575" s="20" t="s">
        <v>16</v>
      </c>
      <c r="C2575" s="29">
        <v>45592</v>
      </c>
      <c r="D2575" s="7" t="s">
        <v>154</v>
      </c>
      <c r="E2575" s="4" t="s">
        <v>39</v>
      </c>
      <c r="F2575" s="8">
        <v>564525</v>
      </c>
      <c r="G2575" s="8" t="s">
        <v>8689</v>
      </c>
      <c r="H2575" s="4" t="s">
        <v>1907</v>
      </c>
      <c r="I2575" s="8" t="s">
        <v>8665</v>
      </c>
      <c r="J2575" s="8"/>
      <c r="K2575" s="8"/>
      <c r="L2575" s="4"/>
      <c r="M2575" s="8"/>
      <c r="N2575" s="8"/>
      <c r="O2575" s="8"/>
      <c r="P2575" s="8"/>
      <c r="Q2575" s="8"/>
      <c r="R2575" s="7"/>
      <c r="V2575" s="6"/>
      <c r="W2575" s="7"/>
      <c r="X2575" s="7"/>
      <c r="Y2575" s="7"/>
      <c r="Z2575" s="7"/>
      <c r="AA2575" s="7"/>
      <c r="AB2575" s="7"/>
      <c r="AC2575" s="7"/>
      <c r="AD2575" s="15"/>
      <c r="AE2575" s="15"/>
      <c r="AF2575" s="17" t="s">
        <v>3273</v>
      </c>
      <c r="AG2575" s="17" t="s">
        <v>3274</v>
      </c>
      <c r="AH2575" s="15"/>
      <c r="AI2575" s="15"/>
    </row>
    <row r="2576" spans="1:35" ht="30" hidden="1">
      <c r="A2576" s="27">
        <v>44</v>
      </c>
      <c r="B2576" s="20" t="s">
        <v>16</v>
      </c>
      <c r="C2576" s="29">
        <v>45593</v>
      </c>
      <c r="D2576" s="7" t="s">
        <v>154</v>
      </c>
      <c r="E2576" s="4" t="s">
        <v>116</v>
      </c>
      <c r="F2576" s="8">
        <v>564415</v>
      </c>
      <c r="G2576" s="8" t="s">
        <v>8690</v>
      </c>
      <c r="H2576" s="4" t="s">
        <v>8691</v>
      </c>
      <c r="I2576" s="8" t="s">
        <v>8692</v>
      </c>
      <c r="J2576" s="8"/>
      <c r="K2576" s="8"/>
      <c r="L2576" s="4"/>
      <c r="M2576" s="8"/>
      <c r="N2576" s="8"/>
      <c r="O2576" s="8"/>
      <c r="P2576" s="8"/>
      <c r="Q2576" s="8"/>
      <c r="R2576" s="7"/>
      <c r="V2576" s="6"/>
      <c r="W2576" s="7"/>
      <c r="X2576" s="7"/>
      <c r="Y2576" s="7"/>
      <c r="Z2576" s="7"/>
      <c r="AA2576" s="7"/>
      <c r="AB2576" s="7"/>
      <c r="AC2576" s="7"/>
      <c r="AD2576" s="15"/>
      <c r="AE2576" s="15"/>
      <c r="AF2576" s="17" t="s">
        <v>3273</v>
      </c>
      <c r="AG2576" s="17" t="s">
        <v>3274</v>
      </c>
      <c r="AH2576" s="15"/>
      <c r="AI2576" s="15"/>
    </row>
    <row r="2577" spans="1:35" ht="30" hidden="1">
      <c r="A2577" s="27">
        <v>44</v>
      </c>
      <c r="B2577" s="20" t="s">
        <v>16</v>
      </c>
      <c r="C2577" s="29">
        <v>45593</v>
      </c>
      <c r="D2577" s="7" t="s">
        <v>154</v>
      </c>
      <c r="E2577" s="4" t="s">
        <v>116</v>
      </c>
      <c r="F2577" s="8">
        <v>564416</v>
      </c>
      <c r="G2577" s="8" t="s">
        <v>8693</v>
      </c>
      <c r="H2577" s="4" t="s">
        <v>8691</v>
      </c>
      <c r="I2577" s="8" t="s">
        <v>8694</v>
      </c>
      <c r="J2577" s="8"/>
      <c r="K2577" s="8"/>
      <c r="L2577" s="4"/>
      <c r="M2577" s="8"/>
      <c r="N2577" s="8"/>
      <c r="O2577" s="8"/>
      <c r="P2577" s="8"/>
      <c r="Q2577" s="8"/>
      <c r="R2577" s="7"/>
      <c r="V2577" s="6"/>
      <c r="W2577" s="7"/>
      <c r="X2577" s="7"/>
      <c r="Y2577" s="7"/>
      <c r="Z2577" s="7"/>
      <c r="AA2577" s="7"/>
      <c r="AB2577" s="7"/>
      <c r="AC2577" s="7"/>
      <c r="AD2577" s="15"/>
      <c r="AE2577" s="15"/>
      <c r="AF2577" s="17" t="s">
        <v>3273</v>
      </c>
      <c r="AG2577" s="17" t="s">
        <v>3274</v>
      </c>
      <c r="AH2577" s="15"/>
      <c r="AI2577" s="15"/>
    </row>
    <row r="2578" spans="1:35" ht="30" hidden="1">
      <c r="A2578" s="27">
        <v>44</v>
      </c>
      <c r="B2578" s="20" t="s">
        <v>16</v>
      </c>
      <c r="C2578" s="29">
        <v>45593</v>
      </c>
      <c r="D2578" s="7" t="s">
        <v>154</v>
      </c>
      <c r="E2578" s="4" t="s">
        <v>116</v>
      </c>
      <c r="F2578" s="8">
        <v>564417</v>
      </c>
      <c r="G2578" s="8" t="s">
        <v>8695</v>
      </c>
      <c r="H2578" s="4" t="s">
        <v>8691</v>
      </c>
      <c r="I2578" s="8" t="s">
        <v>8665</v>
      </c>
      <c r="J2578" s="8"/>
      <c r="K2578" s="8"/>
      <c r="L2578" s="4"/>
      <c r="M2578" s="8"/>
      <c r="N2578" s="8"/>
      <c r="O2578" s="8"/>
      <c r="P2578" s="8"/>
      <c r="Q2578" s="8"/>
      <c r="R2578" s="7"/>
      <c r="V2578" s="6"/>
      <c r="W2578" s="7"/>
      <c r="X2578" s="7"/>
      <c r="Y2578" s="7"/>
      <c r="Z2578" s="7"/>
      <c r="AA2578" s="7"/>
      <c r="AB2578" s="7"/>
      <c r="AC2578" s="7"/>
      <c r="AD2578" s="15"/>
      <c r="AE2578" s="15"/>
      <c r="AF2578" s="17" t="s">
        <v>3273</v>
      </c>
      <c r="AG2578" s="17" t="s">
        <v>3274</v>
      </c>
      <c r="AH2578" s="15"/>
      <c r="AI2578" s="15"/>
    </row>
    <row r="2579" spans="1:35" ht="30" hidden="1">
      <c r="A2579" s="27">
        <v>44</v>
      </c>
      <c r="B2579" s="20" t="s">
        <v>16</v>
      </c>
      <c r="C2579" s="29">
        <v>45593</v>
      </c>
      <c r="D2579" s="7" t="s">
        <v>154</v>
      </c>
      <c r="E2579" s="4" t="s">
        <v>90</v>
      </c>
      <c r="F2579" s="8">
        <v>564418</v>
      </c>
      <c r="G2579" s="8" t="s">
        <v>8696</v>
      </c>
      <c r="H2579" s="4" t="s">
        <v>8691</v>
      </c>
      <c r="I2579" s="8" t="s">
        <v>8697</v>
      </c>
      <c r="J2579" s="8"/>
      <c r="K2579" s="8"/>
      <c r="L2579" s="4"/>
      <c r="M2579" s="8"/>
      <c r="N2579" s="8"/>
      <c r="O2579" s="8"/>
      <c r="P2579" s="8"/>
      <c r="Q2579" s="8"/>
      <c r="R2579" s="7"/>
      <c r="V2579" s="6"/>
      <c r="W2579" s="7"/>
      <c r="X2579" s="7"/>
      <c r="Y2579" s="7"/>
      <c r="Z2579" s="7"/>
      <c r="AA2579" s="7"/>
      <c r="AB2579" s="7"/>
      <c r="AC2579" s="7"/>
      <c r="AD2579" s="15"/>
      <c r="AE2579" s="15"/>
      <c r="AF2579" s="17" t="s">
        <v>3273</v>
      </c>
      <c r="AG2579" s="17" t="s">
        <v>3274</v>
      </c>
      <c r="AH2579" s="15"/>
      <c r="AI2579" s="15"/>
    </row>
    <row r="2580" spans="1:35" ht="45" hidden="1">
      <c r="A2580" s="27">
        <v>44</v>
      </c>
      <c r="B2580" s="20" t="s">
        <v>16</v>
      </c>
      <c r="C2580" s="29">
        <v>45593</v>
      </c>
      <c r="D2580" s="7" t="s">
        <v>154</v>
      </c>
      <c r="E2580" s="4" t="s">
        <v>90</v>
      </c>
      <c r="F2580" s="8">
        <v>564419</v>
      </c>
      <c r="G2580" s="8" t="s">
        <v>8698</v>
      </c>
      <c r="H2580" s="4" t="s">
        <v>8691</v>
      </c>
      <c r="I2580" s="8" t="s">
        <v>8699</v>
      </c>
      <c r="J2580" s="8"/>
      <c r="K2580" s="8"/>
      <c r="L2580" s="4"/>
      <c r="M2580" s="8"/>
      <c r="N2580" s="8"/>
      <c r="O2580" s="8"/>
      <c r="P2580" s="8"/>
      <c r="Q2580" s="8"/>
      <c r="R2580" s="7"/>
      <c r="V2580" s="6"/>
      <c r="W2580" s="7"/>
      <c r="X2580" s="7"/>
      <c r="Y2580" s="7"/>
      <c r="Z2580" s="7"/>
      <c r="AA2580" s="7"/>
      <c r="AB2580" s="7"/>
      <c r="AC2580" s="7"/>
      <c r="AD2580" s="15"/>
      <c r="AE2580" s="15"/>
      <c r="AF2580" s="17" t="s">
        <v>3273</v>
      </c>
      <c r="AG2580" s="17" t="s">
        <v>3274</v>
      </c>
      <c r="AH2580" s="15"/>
      <c r="AI2580" s="15"/>
    </row>
    <row r="2581" spans="1:35" ht="30" hidden="1">
      <c r="A2581" s="27">
        <v>44</v>
      </c>
      <c r="B2581" s="20" t="s">
        <v>16</v>
      </c>
      <c r="C2581" s="29">
        <v>45593</v>
      </c>
      <c r="D2581" s="7" t="s">
        <v>154</v>
      </c>
      <c r="E2581" s="4" t="s">
        <v>90</v>
      </c>
      <c r="F2581" s="8">
        <v>564420</v>
      </c>
      <c r="G2581" s="8" t="s">
        <v>8700</v>
      </c>
      <c r="H2581" s="4" t="s">
        <v>8691</v>
      </c>
      <c r="I2581" s="8" t="s">
        <v>446</v>
      </c>
      <c r="J2581" s="8"/>
      <c r="K2581" s="8"/>
      <c r="L2581" s="4"/>
      <c r="M2581" s="8"/>
      <c r="N2581" s="8"/>
      <c r="O2581" s="8"/>
      <c r="P2581" s="8"/>
      <c r="Q2581" s="8"/>
      <c r="R2581" s="7"/>
      <c r="V2581" s="6"/>
      <c r="W2581" s="7"/>
      <c r="X2581" s="7"/>
      <c r="Y2581" s="7"/>
      <c r="Z2581" s="7"/>
      <c r="AA2581" s="7"/>
      <c r="AB2581" s="7"/>
      <c r="AC2581" s="7"/>
      <c r="AD2581" s="15"/>
      <c r="AE2581" s="15"/>
      <c r="AF2581" s="17" t="s">
        <v>3273</v>
      </c>
      <c r="AG2581" s="17" t="s">
        <v>3274</v>
      </c>
      <c r="AH2581" s="15"/>
      <c r="AI2581" s="15"/>
    </row>
    <row r="2582" spans="1:35" ht="30" hidden="1">
      <c r="A2582" s="27">
        <v>44</v>
      </c>
      <c r="B2582" s="20" t="s">
        <v>16</v>
      </c>
      <c r="C2582" s="29">
        <v>45593</v>
      </c>
      <c r="D2582" s="7" t="s">
        <v>154</v>
      </c>
      <c r="E2582" s="4" t="s">
        <v>90</v>
      </c>
      <c r="F2582" s="8">
        <v>564421</v>
      </c>
      <c r="G2582" s="8" t="s">
        <v>8701</v>
      </c>
      <c r="H2582" s="4" t="s">
        <v>8691</v>
      </c>
      <c r="I2582" s="8" t="s">
        <v>8697</v>
      </c>
      <c r="J2582" s="8"/>
      <c r="K2582" s="8"/>
      <c r="L2582" s="4"/>
      <c r="M2582" s="8"/>
      <c r="N2582" s="8"/>
      <c r="O2582" s="8"/>
      <c r="P2582" s="8"/>
      <c r="Q2582" s="8"/>
      <c r="R2582" s="7"/>
      <c r="V2582" s="6"/>
      <c r="W2582" s="7"/>
      <c r="X2582" s="7"/>
      <c r="Y2582" s="7"/>
      <c r="Z2582" s="7"/>
      <c r="AA2582" s="7"/>
      <c r="AB2582" s="7"/>
      <c r="AC2582" s="7"/>
      <c r="AD2582" s="15"/>
      <c r="AE2582" s="15"/>
      <c r="AF2582" s="17" t="s">
        <v>3273</v>
      </c>
      <c r="AG2582" s="17" t="s">
        <v>3274</v>
      </c>
      <c r="AH2582" s="15"/>
      <c r="AI2582" s="15"/>
    </row>
    <row r="2583" spans="1:35" ht="30" hidden="1">
      <c r="A2583" s="27">
        <v>44</v>
      </c>
      <c r="B2583" s="20" t="s">
        <v>16</v>
      </c>
      <c r="C2583" s="29">
        <v>45593</v>
      </c>
      <c r="D2583" s="7" t="s">
        <v>154</v>
      </c>
      <c r="E2583" s="4" t="s">
        <v>90</v>
      </c>
      <c r="F2583" s="8">
        <v>564422</v>
      </c>
      <c r="G2583" s="8" t="s">
        <v>8702</v>
      </c>
      <c r="H2583" s="4" t="s">
        <v>8691</v>
      </c>
      <c r="I2583" s="8" t="s">
        <v>446</v>
      </c>
      <c r="J2583" s="8"/>
      <c r="K2583" s="8"/>
      <c r="L2583" s="4"/>
      <c r="M2583" s="8"/>
      <c r="N2583" s="8"/>
      <c r="O2583" s="8"/>
      <c r="P2583" s="8"/>
      <c r="Q2583" s="8"/>
      <c r="R2583" s="7"/>
      <c r="V2583" s="6"/>
      <c r="W2583" s="7"/>
      <c r="X2583" s="7"/>
      <c r="Y2583" s="7"/>
      <c r="Z2583" s="7"/>
      <c r="AA2583" s="7"/>
      <c r="AB2583" s="7"/>
      <c r="AC2583" s="7"/>
      <c r="AD2583" s="15"/>
      <c r="AE2583" s="15"/>
      <c r="AF2583" s="17" t="s">
        <v>3273</v>
      </c>
      <c r="AG2583" s="17" t="s">
        <v>3274</v>
      </c>
      <c r="AH2583" s="15"/>
      <c r="AI2583" s="15"/>
    </row>
    <row r="2584" spans="1:35" ht="30" hidden="1">
      <c r="A2584" s="27">
        <v>44</v>
      </c>
      <c r="B2584" s="20" t="s">
        <v>16</v>
      </c>
      <c r="C2584" s="29">
        <v>45593</v>
      </c>
      <c r="D2584" s="7" t="s">
        <v>154</v>
      </c>
      <c r="E2584" s="4" t="s">
        <v>90</v>
      </c>
      <c r="F2584" s="8">
        <v>564423</v>
      </c>
      <c r="G2584" s="8" t="s">
        <v>8703</v>
      </c>
      <c r="H2584" s="4" t="s">
        <v>8691</v>
      </c>
      <c r="I2584" s="8" t="s">
        <v>446</v>
      </c>
      <c r="J2584" s="8"/>
      <c r="K2584" s="8"/>
      <c r="L2584" s="4"/>
      <c r="M2584" s="8"/>
      <c r="N2584" s="8"/>
      <c r="O2584" s="8"/>
      <c r="P2584" s="8"/>
      <c r="Q2584" s="8"/>
      <c r="R2584" s="7"/>
      <c r="V2584" s="6"/>
      <c r="W2584" s="7"/>
      <c r="X2584" s="7"/>
      <c r="Y2584" s="7"/>
      <c r="Z2584" s="7"/>
      <c r="AA2584" s="7"/>
      <c r="AB2584" s="7"/>
      <c r="AC2584" s="7"/>
      <c r="AD2584" s="15"/>
      <c r="AE2584" s="15"/>
      <c r="AF2584" s="17" t="s">
        <v>3273</v>
      </c>
      <c r="AG2584" s="17" t="s">
        <v>3274</v>
      </c>
      <c r="AH2584" s="15"/>
      <c r="AI2584" s="15"/>
    </row>
    <row r="2585" spans="1:35" ht="30" hidden="1">
      <c r="A2585" s="27">
        <v>44</v>
      </c>
      <c r="B2585" s="20" t="s">
        <v>16</v>
      </c>
      <c r="C2585" s="29">
        <v>45593</v>
      </c>
      <c r="D2585" s="7" t="s">
        <v>154</v>
      </c>
      <c r="E2585" s="4" t="s">
        <v>90</v>
      </c>
      <c r="F2585" s="8">
        <v>564424</v>
      </c>
      <c r="G2585" s="8" t="s">
        <v>8704</v>
      </c>
      <c r="H2585" s="4" t="s">
        <v>8691</v>
      </c>
      <c r="I2585" s="8" t="s">
        <v>7116</v>
      </c>
      <c r="J2585" s="8"/>
      <c r="K2585" s="8"/>
      <c r="L2585" s="4"/>
      <c r="M2585" s="8"/>
      <c r="N2585" s="8"/>
      <c r="O2585" s="8"/>
      <c r="P2585" s="8"/>
      <c r="Q2585" s="8"/>
      <c r="R2585" s="7"/>
      <c r="V2585" s="6"/>
      <c r="W2585" s="7"/>
      <c r="X2585" s="7"/>
      <c r="Y2585" s="7"/>
      <c r="Z2585" s="7"/>
      <c r="AA2585" s="7"/>
      <c r="AB2585" s="7"/>
      <c r="AC2585" s="7"/>
      <c r="AD2585" s="15"/>
      <c r="AE2585" s="15"/>
      <c r="AF2585" s="17" t="s">
        <v>3273</v>
      </c>
      <c r="AG2585" s="17" t="s">
        <v>3274</v>
      </c>
      <c r="AH2585" s="15"/>
      <c r="AI2585" s="15"/>
    </row>
    <row r="2586" spans="1:35" ht="30" hidden="1">
      <c r="A2586" s="27">
        <v>44</v>
      </c>
      <c r="B2586" s="20" t="s">
        <v>96</v>
      </c>
      <c r="C2586" s="29">
        <v>45594</v>
      </c>
      <c r="D2586" s="7"/>
      <c r="E2586" s="4" t="s">
        <v>35</v>
      </c>
      <c r="F2586" s="8">
        <v>564249</v>
      </c>
      <c r="G2586" s="8" t="s">
        <v>8705</v>
      </c>
      <c r="H2586" s="4" t="s">
        <v>232</v>
      </c>
      <c r="I2586" s="8" t="s">
        <v>7116</v>
      </c>
      <c r="J2586" s="8"/>
      <c r="K2586" s="8"/>
      <c r="L2586" s="4"/>
      <c r="M2586" s="8"/>
      <c r="N2586" s="8"/>
      <c r="O2586" s="8"/>
      <c r="P2586" s="8"/>
      <c r="Q2586" s="8"/>
      <c r="R2586" s="7"/>
      <c r="V2586" s="6"/>
      <c r="W2586" s="7"/>
      <c r="X2586" s="7"/>
      <c r="Y2586" s="7"/>
      <c r="Z2586" s="7"/>
      <c r="AA2586" s="7"/>
      <c r="AB2586" s="7"/>
      <c r="AC2586" s="7"/>
      <c r="AD2586" s="15"/>
      <c r="AE2586" s="15"/>
      <c r="AF2586" s="17" t="s">
        <v>3273</v>
      </c>
      <c r="AG2586" s="17" t="s">
        <v>3274</v>
      </c>
      <c r="AH2586" s="15"/>
      <c r="AI2586" s="15"/>
    </row>
    <row r="2587" spans="1:35" ht="30" hidden="1">
      <c r="A2587" s="27">
        <v>44</v>
      </c>
      <c r="B2587" s="20" t="s">
        <v>96</v>
      </c>
      <c r="C2587" s="29">
        <v>45594</v>
      </c>
      <c r="D2587" s="7" t="s">
        <v>104</v>
      </c>
      <c r="E2587" s="4" t="s">
        <v>90</v>
      </c>
      <c r="F2587" s="8">
        <v>564469</v>
      </c>
      <c r="G2587" s="8" t="s">
        <v>8706</v>
      </c>
      <c r="H2587" s="4" t="s">
        <v>402</v>
      </c>
      <c r="I2587" s="8" t="s">
        <v>7688</v>
      </c>
      <c r="J2587" s="8"/>
      <c r="K2587" s="8"/>
      <c r="L2587" s="4"/>
      <c r="M2587" s="8"/>
      <c r="N2587" s="8"/>
      <c r="O2587" s="8"/>
      <c r="P2587" s="8"/>
      <c r="Q2587" s="8"/>
      <c r="R2587" s="7"/>
      <c r="V2587" s="6"/>
      <c r="W2587" s="7"/>
      <c r="X2587" s="7"/>
      <c r="Y2587" s="7"/>
      <c r="Z2587" s="7"/>
      <c r="AA2587" s="7"/>
      <c r="AB2587" s="7"/>
      <c r="AC2587" s="7"/>
      <c r="AD2587" s="15"/>
      <c r="AE2587" s="15"/>
      <c r="AF2587" s="17" t="s">
        <v>3273</v>
      </c>
      <c r="AG2587" s="17" t="s">
        <v>3274</v>
      </c>
      <c r="AH2587" s="15"/>
      <c r="AI2587" s="15"/>
    </row>
    <row r="2588" spans="1:35" ht="30" hidden="1">
      <c r="A2588" s="27">
        <v>44</v>
      </c>
      <c r="B2588" s="20" t="s">
        <v>96</v>
      </c>
      <c r="C2588" s="29">
        <v>45594</v>
      </c>
      <c r="D2588" s="7" t="s">
        <v>127</v>
      </c>
      <c r="E2588" s="4" t="s">
        <v>90</v>
      </c>
      <c r="F2588" s="8">
        <v>564470</v>
      </c>
      <c r="G2588" s="8" t="s">
        <v>8707</v>
      </c>
      <c r="H2588" s="4" t="s">
        <v>402</v>
      </c>
      <c r="I2588" s="8" t="s">
        <v>50</v>
      </c>
      <c r="J2588" s="8"/>
      <c r="K2588" s="8"/>
      <c r="L2588" s="4"/>
      <c r="M2588" s="8">
        <v>4</v>
      </c>
      <c r="N2588" s="8"/>
      <c r="O2588" s="8"/>
      <c r="P2588" s="8"/>
      <c r="Q2588" s="8"/>
      <c r="R2588" s="7"/>
      <c r="V2588" s="6"/>
      <c r="W2588" s="7"/>
      <c r="X2588" s="7"/>
      <c r="Y2588" s="7"/>
      <c r="Z2588" s="7"/>
      <c r="AA2588" s="7"/>
      <c r="AB2588" s="7"/>
      <c r="AC2588" s="7"/>
      <c r="AD2588" s="15"/>
      <c r="AE2588" s="15"/>
      <c r="AF2588" s="17" t="s">
        <v>3273</v>
      </c>
      <c r="AG2588" s="17" t="s">
        <v>3274</v>
      </c>
      <c r="AH2588" s="15"/>
      <c r="AI2588" s="15"/>
    </row>
    <row r="2589" spans="1:35" ht="30" hidden="1">
      <c r="A2589" s="27">
        <v>44</v>
      </c>
      <c r="B2589" s="20" t="s">
        <v>96</v>
      </c>
      <c r="C2589" s="29">
        <v>45594</v>
      </c>
      <c r="D2589" s="7" t="s">
        <v>97</v>
      </c>
      <c r="E2589" s="4" t="s">
        <v>90</v>
      </c>
      <c r="F2589" s="8">
        <v>564471</v>
      </c>
      <c r="G2589" s="8" t="s">
        <v>8708</v>
      </c>
      <c r="H2589" s="4" t="s">
        <v>402</v>
      </c>
      <c r="I2589" s="8" t="s">
        <v>50</v>
      </c>
      <c r="J2589" s="8" t="s">
        <v>4819</v>
      </c>
      <c r="K2589" s="8" t="s">
        <v>4462</v>
      </c>
      <c r="L2589" s="4" t="s">
        <v>3993</v>
      </c>
      <c r="M2589" s="8">
        <v>4</v>
      </c>
      <c r="N2589" s="8"/>
      <c r="O2589" s="8"/>
      <c r="P2589" s="8"/>
      <c r="Q2589" s="8"/>
      <c r="R2589" s="7"/>
      <c r="V2589" s="6"/>
      <c r="W2589" s="7"/>
      <c r="X2589" s="7"/>
      <c r="Y2589" s="7"/>
      <c r="Z2589" s="7"/>
      <c r="AA2589" s="7"/>
      <c r="AB2589" s="7"/>
      <c r="AC2589" s="7"/>
      <c r="AD2589" s="15"/>
      <c r="AE2589" s="15"/>
      <c r="AF2589" s="17" t="s">
        <v>3273</v>
      </c>
      <c r="AG2589" s="17" t="s">
        <v>3274</v>
      </c>
      <c r="AH2589" s="15"/>
      <c r="AI2589" s="15"/>
    </row>
    <row r="2590" spans="1:35" ht="30" hidden="1">
      <c r="A2590" s="27">
        <v>44</v>
      </c>
      <c r="B2590" s="20" t="s">
        <v>96</v>
      </c>
      <c r="C2590" s="29">
        <v>45594</v>
      </c>
      <c r="D2590" s="7" t="s">
        <v>127</v>
      </c>
      <c r="E2590" s="4" t="s">
        <v>90</v>
      </c>
      <c r="F2590" s="8">
        <v>564472</v>
      </c>
      <c r="G2590" s="8" t="s">
        <v>8709</v>
      </c>
      <c r="H2590" s="4" t="s">
        <v>402</v>
      </c>
      <c r="I2590" s="8" t="s">
        <v>8710</v>
      </c>
      <c r="J2590" s="8" t="s">
        <v>5156</v>
      </c>
      <c r="K2590" s="8" t="s">
        <v>3681</v>
      </c>
      <c r="L2590" s="4" t="s">
        <v>3843</v>
      </c>
      <c r="M2590" s="8">
        <v>3</v>
      </c>
      <c r="N2590" s="8"/>
      <c r="O2590" s="8"/>
      <c r="P2590" s="8"/>
      <c r="Q2590" s="8"/>
      <c r="R2590" s="7"/>
      <c r="V2590" s="6"/>
      <c r="W2590" s="7"/>
      <c r="X2590" s="7"/>
      <c r="Y2590" s="7"/>
      <c r="Z2590" s="7"/>
      <c r="AA2590" s="7"/>
      <c r="AB2590" s="7"/>
      <c r="AC2590" s="7"/>
      <c r="AD2590" s="15"/>
      <c r="AE2590" s="15"/>
      <c r="AF2590" s="17" t="s">
        <v>3273</v>
      </c>
      <c r="AG2590" s="17" t="s">
        <v>3274</v>
      </c>
      <c r="AH2590" s="15"/>
      <c r="AI2590" s="15"/>
    </row>
    <row r="2591" spans="1:35" ht="30" hidden="1">
      <c r="A2591" s="27">
        <v>44</v>
      </c>
      <c r="B2591" s="20" t="s">
        <v>96</v>
      </c>
      <c r="C2591" s="29">
        <v>45594</v>
      </c>
      <c r="D2591" s="7" t="s">
        <v>127</v>
      </c>
      <c r="E2591" s="4" t="s">
        <v>90</v>
      </c>
      <c r="F2591" s="8">
        <v>564473</v>
      </c>
      <c r="G2591" s="8" t="s">
        <v>8711</v>
      </c>
      <c r="H2591" s="4" t="s">
        <v>402</v>
      </c>
      <c r="I2591" s="8" t="s">
        <v>8712</v>
      </c>
      <c r="J2591" s="8" t="s">
        <v>4455</v>
      </c>
      <c r="K2591" s="8" t="s">
        <v>3843</v>
      </c>
      <c r="L2591" s="4" t="s">
        <v>8713</v>
      </c>
      <c r="M2591" s="8">
        <v>3</v>
      </c>
      <c r="N2591" s="8"/>
      <c r="O2591" s="8"/>
      <c r="P2591" s="8"/>
      <c r="Q2591" s="8"/>
      <c r="R2591" s="7"/>
      <c r="V2591" s="6"/>
      <c r="W2591" s="7"/>
      <c r="X2591" s="7"/>
      <c r="Y2591" s="7"/>
      <c r="Z2591" s="7"/>
      <c r="AA2591" s="7"/>
      <c r="AB2591" s="7"/>
      <c r="AC2591" s="7"/>
      <c r="AD2591" s="15"/>
      <c r="AE2591" s="15"/>
      <c r="AF2591" s="17" t="s">
        <v>3273</v>
      </c>
      <c r="AG2591" s="17" t="s">
        <v>3274</v>
      </c>
      <c r="AH2591" s="15"/>
      <c r="AI2591" s="15"/>
    </row>
    <row r="2592" spans="1:35" ht="30" hidden="1">
      <c r="A2592" s="27">
        <v>44</v>
      </c>
      <c r="B2592" s="20" t="s">
        <v>96</v>
      </c>
      <c r="C2592" s="29">
        <v>45594</v>
      </c>
      <c r="D2592" s="7" t="s">
        <v>108</v>
      </c>
      <c r="E2592" s="4" t="s">
        <v>90</v>
      </c>
      <c r="F2592" s="8">
        <v>564474</v>
      </c>
      <c r="G2592" s="8" t="s">
        <v>8714</v>
      </c>
      <c r="H2592" s="4" t="s">
        <v>402</v>
      </c>
      <c r="I2592" s="8" t="s">
        <v>8715</v>
      </c>
      <c r="J2592" s="8" t="s">
        <v>5577</v>
      </c>
      <c r="K2592" s="8" t="s">
        <v>8514</v>
      </c>
      <c r="L2592" s="4" t="s">
        <v>8716</v>
      </c>
      <c r="M2592" s="8">
        <v>3</v>
      </c>
      <c r="N2592" s="8"/>
      <c r="O2592" s="8"/>
      <c r="P2592" s="8"/>
      <c r="Q2592" s="8"/>
      <c r="R2592" s="7"/>
      <c r="V2592" s="6"/>
      <c r="W2592" s="7"/>
      <c r="X2592" s="7"/>
      <c r="Y2592" s="7"/>
      <c r="Z2592" s="7"/>
      <c r="AA2592" s="7"/>
      <c r="AB2592" s="7"/>
      <c r="AC2592" s="7"/>
      <c r="AD2592" s="15"/>
      <c r="AE2592" s="15"/>
      <c r="AF2592" s="17" t="s">
        <v>3273</v>
      </c>
      <c r="AG2592" s="17" t="s">
        <v>3274</v>
      </c>
      <c r="AH2592" s="15"/>
      <c r="AI2592" s="15"/>
    </row>
    <row r="2593" spans="1:35" ht="30" hidden="1">
      <c r="A2593" s="27">
        <v>44</v>
      </c>
      <c r="B2593" s="20" t="s">
        <v>96</v>
      </c>
      <c r="C2593" s="29">
        <v>45594</v>
      </c>
      <c r="D2593" s="7" t="s">
        <v>127</v>
      </c>
      <c r="E2593" s="4" t="s">
        <v>17</v>
      </c>
      <c r="F2593" s="8">
        <v>564475</v>
      </c>
      <c r="G2593" s="8" t="s">
        <v>8717</v>
      </c>
      <c r="H2593" s="4" t="s">
        <v>402</v>
      </c>
      <c r="I2593" s="8" t="s">
        <v>8718</v>
      </c>
      <c r="J2593" s="8" t="s">
        <v>8198</v>
      </c>
      <c r="K2593" s="8" t="s">
        <v>8719</v>
      </c>
      <c r="L2593" s="4" t="s">
        <v>4748</v>
      </c>
      <c r="M2593" s="8">
        <v>2</v>
      </c>
      <c r="N2593" s="8"/>
      <c r="O2593" s="8"/>
      <c r="P2593" s="8"/>
      <c r="Q2593" s="8"/>
      <c r="R2593" s="7"/>
      <c r="V2593" s="6"/>
      <c r="W2593" s="7"/>
      <c r="X2593" s="7"/>
      <c r="Y2593" s="7"/>
      <c r="Z2593" s="7"/>
      <c r="AA2593" s="7"/>
      <c r="AB2593" s="7"/>
      <c r="AC2593" s="7"/>
      <c r="AD2593" s="15"/>
      <c r="AE2593" s="15"/>
      <c r="AF2593" s="17" t="s">
        <v>3273</v>
      </c>
      <c r="AG2593" s="17" t="s">
        <v>3274</v>
      </c>
      <c r="AH2593" s="15"/>
      <c r="AI2593" s="15"/>
    </row>
    <row r="2594" spans="1:35" ht="30" hidden="1">
      <c r="A2594" s="27">
        <v>44</v>
      </c>
      <c r="B2594" s="20" t="s">
        <v>96</v>
      </c>
      <c r="C2594" s="29">
        <v>45594</v>
      </c>
      <c r="D2594" s="7" t="s">
        <v>97</v>
      </c>
      <c r="E2594" s="4" t="s">
        <v>17</v>
      </c>
      <c r="F2594" s="8">
        <v>564476</v>
      </c>
      <c r="G2594" s="8" t="s">
        <v>8720</v>
      </c>
      <c r="H2594" s="4" t="s">
        <v>402</v>
      </c>
      <c r="I2594" s="8" t="s">
        <v>8721</v>
      </c>
      <c r="J2594" s="8" t="s">
        <v>8722</v>
      </c>
      <c r="K2594" s="8" t="s">
        <v>8723</v>
      </c>
      <c r="L2594" s="4" t="s">
        <v>7150</v>
      </c>
      <c r="M2594" s="8">
        <v>2</v>
      </c>
      <c r="N2594" s="8"/>
      <c r="O2594" s="8"/>
      <c r="P2594" s="8"/>
      <c r="Q2594" s="8"/>
      <c r="R2594" s="7"/>
      <c r="V2594" s="6"/>
      <c r="W2594" s="7"/>
      <c r="X2594" s="7"/>
      <c r="Y2594" s="7"/>
      <c r="Z2594" s="7"/>
      <c r="AA2594" s="7"/>
      <c r="AB2594" s="7"/>
      <c r="AC2594" s="7"/>
      <c r="AD2594" s="15"/>
      <c r="AE2594" s="15"/>
      <c r="AF2594" s="17" t="s">
        <v>3273</v>
      </c>
      <c r="AG2594" s="17" t="s">
        <v>3274</v>
      </c>
      <c r="AH2594" s="15"/>
      <c r="AI2594" s="15"/>
    </row>
    <row r="2595" spans="1:35" ht="45" hidden="1">
      <c r="A2595" s="27">
        <v>44</v>
      </c>
      <c r="B2595" s="20" t="s">
        <v>96</v>
      </c>
      <c r="C2595" s="29">
        <v>45594</v>
      </c>
      <c r="D2595" s="7" t="s">
        <v>127</v>
      </c>
      <c r="E2595" s="4" t="s">
        <v>147</v>
      </c>
      <c r="F2595" s="8">
        <v>564477</v>
      </c>
      <c r="G2595" s="8" t="s">
        <v>8724</v>
      </c>
      <c r="H2595" s="4" t="s">
        <v>402</v>
      </c>
      <c r="I2595" s="8" t="s">
        <v>8725</v>
      </c>
      <c r="J2595" s="8" t="s">
        <v>8726</v>
      </c>
      <c r="K2595" s="8" t="s">
        <v>8727</v>
      </c>
      <c r="L2595" s="4" t="s">
        <v>5256</v>
      </c>
      <c r="M2595" s="8">
        <v>1</v>
      </c>
      <c r="N2595" s="8"/>
      <c r="O2595" s="8"/>
      <c r="P2595" s="8"/>
      <c r="Q2595" s="8"/>
      <c r="R2595" s="7"/>
      <c r="V2595" s="6"/>
      <c r="W2595" s="7"/>
      <c r="X2595" s="7"/>
      <c r="Y2595" s="7"/>
      <c r="Z2595" s="7"/>
      <c r="AA2595" s="7"/>
      <c r="AB2595" s="7"/>
      <c r="AC2595" s="7"/>
      <c r="AD2595" s="15"/>
      <c r="AE2595" s="15"/>
      <c r="AF2595" s="17" t="s">
        <v>3273</v>
      </c>
      <c r="AG2595" s="17" t="s">
        <v>3274</v>
      </c>
      <c r="AH2595" s="15"/>
      <c r="AI2595" s="15"/>
    </row>
    <row r="2596" spans="1:35" ht="30" hidden="1">
      <c r="A2596" s="27">
        <v>44</v>
      </c>
      <c r="B2596" s="20" t="s">
        <v>96</v>
      </c>
      <c r="C2596" s="29">
        <v>45594</v>
      </c>
      <c r="D2596" s="7" t="s">
        <v>120</v>
      </c>
      <c r="E2596" s="4" t="s">
        <v>35</v>
      </c>
      <c r="F2596" s="8">
        <v>564479</v>
      </c>
      <c r="G2596" s="8" t="s">
        <v>8728</v>
      </c>
      <c r="H2596" s="4" t="s">
        <v>402</v>
      </c>
      <c r="I2596" s="8" t="s">
        <v>7688</v>
      </c>
      <c r="J2596" s="8"/>
      <c r="K2596" s="8"/>
      <c r="L2596" s="4"/>
      <c r="M2596" s="8"/>
      <c r="N2596" s="8"/>
      <c r="O2596" s="8"/>
      <c r="P2596" s="8"/>
      <c r="Q2596" s="8"/>
      <c r="R2596" s="7"/>
      <c r="V2596" s="6"/>
      <c r="W2596" s="7"/>
      <c r="X2596" s="7"/>
      <c r="Y2596" s="7"/>
      <c r="Z2596" s="7"/>
      <c r="AA2596" s="7"/>
      <c r="AB2596" s="7"/>
      <c r="AC2596" s="7"/>
      <c r="AD2596" s="15"/>
      <c r="AE2596" s="15"/>
      <c r="AF2596" s="17" t="s">
        <v>3273</v>
      </c>
      <c r="AG2596" s="17" t="s">
        <v>3274</v>
      </c>
      <c r="AH2596" s="15"/>
      <c r="AI2596" s="15"/>
    </row>
    <row r="2597" spans="1:35" ht="30" hidden="1">
      <c r="A2597" s="27">
        <v>44</v>
      </c>
      <c r="B2597" s="20" t="s">
        <v>96</v>
      </c>
      <c r="C2597" s="29">
        <v>45594</v>
      </c>
      <c r="D2597" s="7" t="s">
        <v>120</v>
      </c>
      <c r="E2597" s="4" t="s">
        <v>35</v>
      </c>
      <c r="F2597" s="8">
        <v>564480</v>
      </c>
      <c r="G2597" s="8" t="s">
        <v>8729</v>
      </c>
      <c r="H2597" s="4" t="s">
        <v>402</v>
      </c>
      <c r="I2597" s="8" t="s">
        <v>7688</v>
      </c>
      <c r="J2597" s="8"/>
      <c r="K2597" s="8"/>
      <c r="L2597" s="4"/>
      <c r="M2597" s="8"/>
      <c r="N2597" s="8"/>
      <c r="O2597" s="8"/>
      <c r="P2597" s="8"/>
      <c r="Q2597" s="8"/>
      <c r="R2597" s="7"/>
      <c r="V2597" s="6"/>
      <c r="W2597" s="7"/>
      <c r="X2597" s="7"/>
      <c r="Y2597" s="7"/>
      <c r="Z2597" s="7"/>
      <c r="AA2597" s="7"/>
      <c r="AB2597" s="7"/>
      <c r="AC2597" s="7"/>
      <c r="AD2597" s="15"/>
      <c r="AE2597" s="15"/>
      <c r="AF2597" s="17" t="s">
        <v>3273</v>
      </c>
      <c r="AG2597" s="17" t="s">
        <v>3274</v>
      </c>
      <c r="AH2597" s="15"/>
      <c r="AI2597" s="15"/>
    </row>
    <row r="2598" spans="1:35" ht="30" hidden="1">
      <c r="A2598" s="27">
        <v>44</v>
      </c>
      <c r="B2598" s="20" t="s">
        <v>96</v>
      </c>
      <c r="C2598" s="29">
        <v>45594</v>
      </c>
      <c r="D2598" s="7" t="s">
        <v>108</v>
      </c>
      <c r="E2598" s="4" t="s">
        <v>35</v>
      </c>
      <c r="F2598" s="8">
        <v>564482</v>
      </c>
      <c r="G2598" s="8" t="s">
        <v>8730</v>
      </c>
      <c r="H2598" s="4" t="s">
        <v>402</v>
      </c>
      <c r="I2598" s="8" t="s">
        <v>8731</v>
      </c>
      <c r="J2598" s="8" t="s">
        <v>8732</v>
      </c>
      <c r="K2598" s="8" t="s">
        <v>8733</v>
      </c>
      <c r="L2598" s="4" t="s">
        <v>3683</v>
      </c>
      <c r="M2598" s="8">
        <v>3</v>
      </c>
      <c r="N2598" s="8"/>
      <c r="O2598" s="8"/>
      <c r="P2598" s="8"/>
      <c r="Q2598" s="8"/>
      <c r="R2598" s="7"/>
      <c r="V2598" s="6"/>
      <c r="W2598" s="7"/>
      <c r="X2598" s="7"/>
      <c r="Y2598" s="7"/>
      <c r="Z2598" s="7"/>
      <c r="AA2598" s="7"/>
      <c r="AB2598" s="7"/>
      <c r="AC2598" s="7"/>
      <c r="AD2598" s="15"/>
      <c r="AE2598" s="15"/>
      <c r="AF2598" s="17" t="s">
        <v>3273</v>
      </c>
      <c r="AG2598" s="17" t="s">
        <v>3274</v>
      </c>
      <c r="AH2598" s="15"/>
      <c r="AI2598" s="15"/>
    </row>
    <row r="2599" spans="1:35" ht="30" hidden="1">
      <c r="A2599" s="27">
        <v>44</v>
      </c>
      <c r="B2599" s="20" t="s">
        <v>96</v>
      </c>
      <c r="C2599" s="29">
        <v>45594</v>
      </c>
      <c r="D2599" s="7" t="s">
        <v>127</v>
      </c>
      <c r="E2599" s="4" t="s">
        <v>35</v>
      </c>
      <c r="F2599" s="8">
        <v>564483</v>
      </c>
      <c r="G2599" s="8" t="s">
        <v>8734</v>
      </c>
      <c r="H2599" s="4" t="s">
        <v>402</v>
      </c>
      <c r="I2599" s="8" t="s">
        <v>8504</v>
      </c>
      <c r="J2599" s="8"/>
      <c r="K2599" s="8"/>
      <c r="L2599" s="4"/>
      <c r="M2599" s="8"/>
      <c r="N2599" s="8"/>
      <c r="O2599" s="8"/>
      <c r="P2599" s="8"/>
      <c r="Q2599" s="8"/>
      <c r="R2599" s="7"/>
      <c r="V2599" s="6"/>
      <c r="W2599" s="7"/>
      <c r="X2599" s="7"/>
      <c r="Y2599" s="7"/>
      <c r="Z2599" s="7"/>
      <c r="AA2599" s="7"/>
      <c r="AB2599" s="7"/>
      <c r="AC2599" s="7"/>
      <c r="AD2599" s="15"/>
      <c r="AE2599" s="15"/>
      <c r="AF2599" s="17" t="s">
        <v>3273</v>
      </c>
      <c r="AG2599" s="17" t="s">
        <v>3274</v>
      </c>
      <c r="AH2599" s="15"/>
      <c r="AI2599" s="15"/>
    </row>
    <row r="2600" spans="1:35" ht="30" hidden="1">
      <c r="A2600" s="27">
        <v>44</v>
      </c>
      <c r="B2600" s="20" t="s">
        <v>96</v>
      </c>
      <c r="C2600" s="29">
        <v>45594</v>
      </c>
      <c r="D2600" s="7" t="s">
        <v>97</v>
      </c>
      <c r="E2600" s="4" t="s">
        <v>116</v>
      </c>
      <c r="F2600" s="8">
        <v>564485</v>
      </c>
      <c r="G2600" s="8" t="s">
        <v>8735</v>
      </c>
      <c r="H2600" s="4" t="s">
        <v>402</v>
      </c>
      <c r="I2600" s="8" t="s">
        <v>8736</v>
      </c>
      <c r="J2600" s="8" t="s">
        <v>8737</v>
      </c>
      <c r="K2600" s="8" t="s">
        <v>6067</v>
      </c>
      <c r="L2600" s="4" t="s">
        <v>4426</v>
      </c>
      <c r="M2600" s="8">
        <v>1</v>
      </c>
      <c r="N2600" s="8"/>
      <c r="O2600" s="8"/>
      <c r="P2600" s="8"/>
      <c r="Q2600" s="8"/>
      <c r="R2600" s="7"/>
      <c r="V2600" s="6"/>
      <c r="W2600" s="7"/>
      <c r="X2600" s="7"/>
      <c r="Y2600" s="7"/>
      <c r="Z2600" s="7"/>
      <c r="AA2600" s="7"/>
      <c r="AB2600" s="7"/>
      <c r="AC2600" s="7"/>
      <c r="AD2600" s="15"/>
      <c r="AE2600" s="15"/>
      <c r="AF2600" s="17" t="s">
        <v>3273</v>
      </c>
      <c r="AG2600" s="17" t="s">
        <v>3274</v>
      </c>
      <c r="AH2600" s="15"/>
      <c r="AI2600" s="15"/>
    </row>
    <row r="2601" spans="1:35" ht="30" hidden="1">
      <c r="A2601" s="27">
        <v>44</v>
      </c>
      <c r="B2601" s="20" t="s">
        <v>96</v>
      </c>
      <c r="C2601" s="29">
        <v>45594</v>
      </c>
      <c r="D2601" s="7" t="s">
        <v>127</v>
      </c>
      <c r="E2601" s="4" t="s">
        <v>116</v>
      </c>
      <c r="F2601" s="8">
        <v>564486</v>
      </c>
      <c r="G2601" s="8" t="s">
        <v>8738</v>
      </c>
      <c r="H2601" s="4" t="s">
        <v>402</v>
      </c>
      <c r="I2601" s="8" t="s">
        <v>8739</v>
      </c>
      <c r="J2601" s="8"/>
      <c r="K2601" s="8"/>
      <c r="L2601" s="4"/>
      <c r="M2601" s="8"/>
      <c r="N2601" s="8"/>
      <c r="O2601" s="8"/>
      <c r="P2601" s="8"/>
      <c r="Q2601" s="8"/>
      <c r="R2601" s="7"/>
      <c r="V2601" s="6"/>
      <c r="W2601" s="7"/>
      <c r="X2601" s="7"/>
      <c r="Y2601" s="7"/>
      <c r="Z2601" s="7"/>
      <c r="AA2601" s="7"/>
      <c r="AB2601" s="7"/>
      <c r="AC2601" s="7"/>
      <c r="AD2601" s="15"/>
      <c r="AE2601" s="15"/>
      <c r="AF2601" s="17" t="s">
        <v>3273</v>
      </c>
      <c r="AG2601" s="17" t="s">
        <v>3274</v>
      </c>
      <c r="AH2601" s="15"/>
      <c r="AI2601" s="15"/>
    </row>
    <row r="2602" spans="1:35" ht="30" hidden="1">
      <c r="A2602" s="27">
        <v>44</v>
      </c>
      <c r="B2602" s="20" t="s">
        <v>96</v>
      </c>
      <c r="C2602" s="29">
        <v>45594</v>
      </c>
      <c r="D2602" s="7" t="s">
        <v>97</v>
      </c>
      <c r="E2602" s="4" t="s">
        <v>39</v>
      </c>
      <c r="F2602" s="8">
        <v>564487</v>
      </c>
      <c r="G2602" s="8" t="s">
        <v>8740</v>
      </c>
      <c r="H2602" s="4" t="s">
        <v>402</v>
      </c>
      <c r="I2602" s="8" t="s">
        <v>50</v>
      </c>
      <c r="J2602" s="8"/>
      <c r="K2602" s="8"/>
      <c r="L2602" s="4"/>
      <c r="M2602" s="8">
        <v>4</v>
      </c>
      <c r="N2602" s="8"/>
      <c r="O2602" s="8"/>
      <c r="P2602" s="8"/>
      <c r="Q2602" s="8"/>
      <c r="R2602" s="7"/>
      <c r="V2602" s="6"/>
      <c r="W2602" s="7"/>
      <c r="X2602" s="7"/>
      <c r="Y2602" s="7"/>
      <c r="Z2602" s="7"/>
      <c r="AA2602" s="7"/>
      <c r="AB2602" s="7"/>
      <c r="AC2602" s="7"/>
      <c r="AD2602" s="15"/>
      <c r="AE2602" s="15"/>
      <c r="AF2602" s="17" t="s">
        <v>3273</v>
      </c>
      <c r="AG2602" s="17" t="s">
        <v>3274</v>
      </c>
      <c r="AH2602" s="15"/>
      <c r="AI2602" s="15"/>
    </row>
    <row r="2603" spans="1:35" ht="30" hidden="1">
      <c r="A2603" s="27">
        <v>44</v>
      </c>
      <c r="B2603" s="20" t="s">
        <v>96</v>
      </c>
      <c r="C2603" s="29">
        <v>45594</v>
      </c>
      <c r="D2603" s="7" t="s">
        <v>97</v>
      </c>
      <c r="E2603" s="4" t="s">
        <v>39</v>
      </c>
      <c r="F2603" s="8">
        <v>564488</v>
      </c>
      <c r="G2603" s="8" t="s">
        <v>8741</v>
      </c>
      <c r="H2603" s="4" t="s">
        <v>402</v>
      </c>
      <c r="I2603" s="8" t="s">
        <v>50</v>
      </c>
      <c r="J2603" s="8"/>
      <c r="K2603" s="8"/>
      <c r="L2603" s="4"/>
      <c r="M2603" s="8">
        <v>4</v>
      </c>
      <c r="N2603" s="8"/>
      <c r="O2603" s="8"/>
      <c r="P2603" s="8"/>
      <c r="Q2603" s="8"/>
      <c r="R2603" s="7"/>
      <c r="V2603" s="6"/>
      <c r="W2603" s="7"/>
      <c r="X2603" s="7"/>
      <c r="Y2603" s="7"/>
      <c r="Z2603" s="7"/>
      <c r="AA2603" s="7"/>
      <c r="AB2603" s="7"/>
      <c r="AC2603" s="7"/>
      <c r="AD2603" s="15"/>
      <c r="AE2603" s="15"/>
      <c r="AF2603" s="17" t="s">
        <v>3273</v>
      </c>
      <c r="AG2603" s="17" t="s">
        <v>3274</v>
      </c>
      <c r="AH2603" s="15"/>
      <c r="AI2603" s="15"/>
    </row>
    <row r="2604" spans="1:35" ht="30" hidden="1">
      <c r="A2604" s="27">
        <v>44</v>
      </c>
      <c r="B2604" s="20" t="s">
        <v>96</v>
      </c>
      <c r="C2604" s="29">
        <v>45594</v>
      </c>
      <c r="D2604" s="7" t="s">
        <v>555</v>
      </c>
      <c r="E2604" s="4" t="s">
        <v>45</v>
      </c>
      <c r="F2604" s="8">
        <v>564554</v>
      </c>
      <c r="G2604" s="8" t="s">
        <v>8742</v>
      </c>
      <c r="H2604" s="4" t="s">
        <v>402</v>
      </c>
      <c r="I2604" s="8" t="s">
        <v>7688</v>
      </c>
      <c r="J2604" s="8"/>
      <c r="K2604" s="8"/>
      <c r="L2604" s="4"/>
      <c r="M2604" s="8"/>
      <c r="N2604" s="8"/>
      <c r="O2604" s="8"/>
      <c r="P2604" s="8"/>
      <c r="Q2604" s="8"/>
      <c r="R2604" s="7"/>
      <c r="V2604" s="6"/>
      <c r="W2604" s="7"/>
      <c r="X2604" s="7"/>
      <c r="Y2604" s="7"/>
      <c r="Z2604" s="7"/>
      <c r="AA2604" s="7"/>
      <c r="AB2604" s="7"/>
      <c r="AC2604" s="7"/>
      <c r="AD2604" s="15"/>
      <c r="AE2604" s="15"/>
      <c r="AF2604" s="17" t="s">
        <v>3273</v>
      </c>
      <c r="AG2604" s="17" t="s">
        <v>3274</v>
      </c>
      <c r="AH2604" s="15"/>
      <c r="AI2604" s="15"/>
    </row>
    <row r="2605" spans="1:35" ht="30" hidden="1">
      <c r="A2605" s="27">
        <v>44</v>
      </c>
      <c r="B2605" s="20" t="s">
        <v>169</v>
      </c>
      <c r="C2605" s="29">
        <v>45592</v>
      </c>
      <c r="D2605" s="7"/>
      <c r="E2605" s="4" t="s">
        <v>35</v>
      </c>
      <c r="F2605" s="8">
        <v>564464</v>
      </c>
      <c r="G2605" s="8" t="s">
        <v>8743</v>
      </c>
      <c r="H2605" s="4" t="s">
        <v>8744</v>
      </c>
      <c r="I2605" s="8"/>
      <c r="J2605" s="8"/>
      <c r="K2605" s="8"/>
      <c r="L2605" s="4"/>
      <c r="M2605" s="8"/>
      <c r="N2605" s="8"/>
      <c r="O2605" s="8"/>
      <c r="P2605" s="8"/>
      <c r="Q2605" s="8"/>
      <c r="R2605" s="7"/>
      <c r="V2605" s="6"/>
      <c r="W2605" s="7"/>
      <c r="X2605" s="7"/>
      <c r="Y2605" s="7"/>
      <c r="Z2605" s="7"/>
      <c r="AA2605" s="7"/>
      <c r="AB2605" s="7"/>
      <c r="AC2605" s="7"/>
      <c r="AD2605" s="15"/>
      <c r="AE2605" s="15"/>
      <c r="AF2605" s="17"/>
      <c r="AG2605" s="17"/>
      <c r="AH2605" s="15"/>
      <c r="AI2605" s="15"/>
    </row>
    <row r="2606" spans="1:35" ht="30" hidden="1">
      <c r="A2606" s="27">
        <v>44</v>
      </c>
      <c r="B2606" s="20" t="s">
        <v>169</v>
      </c>
      <c r="C2606" s="29">
        <v>45592</v>
      </c>
      <c r="D2606" s="7"/>
      <c r="E2606" s="4" t="s">
        <v>35</v>
      </c>
      <c r="F2606" s="8">
        <v>564465</v>
      </c>
      <c r="G2606" s="8" t="s">
        <v>8745</v>
      </c>
      <c r="H2606" s="4" t="s">
        <v>8744</v>
      </c>
      <c r="I2606" s="8"/>
      <c r="J2606" s="8"/>
      <c r="K2606" s="8"/>
      <c r="L2606" s="4"/>
      <c r="M2606" s="8"/>
      <c r="N2606" s="8"/>
      <c r="O2606" s="8"/>
      <c r="P2606" s="8"/>
      <c r="Q2606" s="8"/>
      <c r="R2606" s="7"/>
      <c r="V2606" s="6"/>
      <c r="W2606" s="7"/>
      <c r="X2606" s="7"/>
      <c r="Y2606" s="7"/>
      <c r="Z2606" s="7"/>
      <c r="AA2606" s="7"/>
      <c r="AB2606" s="7"/>
      <c r="AC2606" s="7"/>
      <c r="AD2606" s="15"/>
      <c r="AE2606" s="15"/>
      <c r="AF2606" s="17"/>
      <c r="AG2606" s="17"/>
      <c r="AH2606" s="15"/>
      <c r="AI2606" s="15"/>
    </row>
    <row r="2607" spans="1:35" ht="30" hidden="1">
      <c r="A2607" s="27">
        <v>44</v>
      </c>
      <c r="B2607" s="20" t="s">
        <v>6177</v>
      </c>
      <c r="C2607" s="29">
        <v>45595</v>
      </c>
      <c r="D2607" s="7"/>
      <c r="E2607" s="4" t="s">
        <v>90</v>
      </c>
      <c r="F2607" s="8">
        <v>564396</v>
      </c>
      <c r="G2607" s="8" t="s">
        <v>8633</v>
      </c>
      <c r="H2607" s="4" t="s">
        <v>6953</v>
      </c>
      <c r="I2607" s="8"/>
      <c r="J2607" s="8"/>
      <c r="K2607" s="8"/>
      <c r="L2607" s="4"/>
      <c r="M2607" s="8"/>
      <c r="N2607" s="8"/>
      <c r="O2607" s="8"/>
      <c r="P2607" s="8"/>
      <c r="Q2607" s="8"/>
      <c r="R2607" s="7"/>
      <c r="V2607" s="6"/>
      <c r="W2607" s="7"/>
      <c r="X2607" s="7"/>
      <c r="Y2607" s="7"/>
      <c r="Z2607" s="7"/>
      <c r="AA2607" s="7"/>
      <c r="AB2607" s="7"/>
      <c r="AC2607" s="7"/>
      <c r="AD2607" s="15"/>
      <c r="AE2607" s="15"/>
      <c r="AF2607" s="17"/>
      <c r="AG2607" s="17"/>
      <c r="AH2607" s="15"/>
      <c r="AI2607" s="15"/>
    </row>
    <row r="2608" spans="1:35" hidden="1">
      <c r="A2608" s="27">
        <v>44</v>
      </c>
      <c r="B2608" s="20" t="s">
        <v>6177</v>
      </c>
      <c r="C2608" s="29">
        <v>45595</v>
      </c>
      <c r="D2608" s="7"/>
      <c r="E2608" s="4" t="s">
        <v>116</v>
      </c>
      <c r="F2608" s="8">
        <v>564397</v>
      </c>
      <c r="G2608" s="8" t="s">
        <v>8634</v>
      </c>
      <c r="H2608" s="4" t="s">
        <v>6953</v>
      </c>
      <c r="I2608" s="8"/>
      <c r="J2608" s="8"/>
      <c r="K2608" s="8"/>
      <c r="L2608" s="4"/>
      <c r="M2608" s="8"/>
      <c r="N2608" s="8"/>
      <c r="O2608" s="8"/>
      <c r="P2608" s="8"/>
      <c r="Q2608" s="8"/>
      <c r="R2608" s="7"/>
      <c r="V2608" s="6"/>
      <c r="W2608" s="7"/>
      <c r="X2608" s="7"/>
      <c r="Y2608" s="7"/>
      <c r="Z2608" s="7"/>
      <c r="AA2608" s="7"/>
      <c r="AB2608" s="7"/>
      <c r="AC2608" s="7"/>
      <c r="AD2608" s="15"/>
      <c r="AE2608" s="15"/>
      <c r="AF2608" s="17"/>
      <c r="AG2608" s="17"/>
      <c r="AH2608" s="15"/>
      <c r="AI2608" s="15"/>
    </row>
    <row r="2609" spans="1:35" ht="30" hidden="1">
      <c r="A2609" s="27">
        <v>44</v>
      </c>
      <c r="B2609" s="20" t="s">
        <v>89</v>
      </c>
      <c r="C2609" s="29">
        <v>45595</v>
      </c>
      <c r="D2609" s="7"/>
      <c r="E2609" s="4" t="s">
        <v>90</v>
      </c>
      <c r="F2609" s="8">
        <v>564558</v>
      </c>
      <c r="G2609" s="8" t="s">
        <v>8746</v>
      </c>
      <c r="H2609" s="4" t="s">
        <v>8747</v>
      </c>
      <c r="I2609" s="8"/>
      <c r="J2609" s="8"/>
      <c r="K2609" s="8"/>
      <c r="L2609" s="4"/>
      <c r="M2609" s="8"/>
      <c r="N2609" s="8"/>
      <c r="O2609" s="8"/>
      <c r="P2609" s="8"/>
      <c r="Q2609" s="8"/>
      <c r="R2609" s="7"/>
      <c r="V2609" s="6"/>
      <c r="W2609" s="7"/>
      <c r="X2609" s="7"/>
      <c r="Y2609" s="7"/>
      <c r="Z2609" s="7"/>
      <c r="AA2609" s="7"/>
      <c r="AB2609" s="7"/>
      <c r="AC2609" s="7"/>
      <c r="AD2609" s="15"/>
      <c r="AE2609" s="15"/>
      <c r="AF2609" s="17" t="s">
        <v>3273</v>
      </c>
      <c r="AG2609" s="17" t="s">
        <v>3274</v>
      </c>
      <c r="AH2609" s="15"/>
      <c r="AI2609" s="15"/>
    </row>
    <row r="2610" spans="1:35" ht="30" hidden="1">
      <c r="A2610" s="27">
        <v>45</v>
      </c>
      <c r="B2610" s="20" t="s">
        <v>16</v>
      </c>
      <c r="C2610" s="29">
        <v>45602</v>
      </c>
      <c r="D2610" s="7" t="s">
        <v>154</v>
      </c>
      <c r="E2610" s="4" t="s">
        <v>35</v>
      </c>
      <c r="F2610" s="8">
        <v>564614</v>
      </c>
      <c r="G2610" s="8" t="s">
        <v>8748</v>
      </c>
      <c r="H2610" s="4" t="s">
        <v>1914</v>
      </c>
      <c r="I2610" s="8" t="s">
        <v>8665</v>
      </c>
      <c r="J2610" s="8"/>
      <c r="K2610" s="8"/>
      <c r="L2610" s="4"/>
      <c r="M2610" s="8"/>
      <c r="N2610" s="8"/>
      <c r="O2610" s="8"/>
      <c r="P2610" s="8"/>
      <c r="Q2610" s="8"/>
      <c r="R2610" s="7"/>
      <c r="V2610" s="6"/>
      <c r="W2610" s="7"/>
      <c r="X2610" s="7"/>
      <c r="Y2610" s="7"/>
      <c r="Z2610" s="7"/>
      <c r="AA2610" s="7"/>
      <c r="AB2610" s="7"/>
      <c r="AC2610" s="7"/>
      <c r="AD2610" s="15"/>
      <c r="AE2610" s="15"/>
      <c r="AF2610" s="17" t="s">
        <v>3273</v>
      </c>
      <c r="AG2610" s="17" t="s">
        <v>3274</v>
      </c>
      <c r="AH2610" s="15"/>
      <c r="AI2610" s="15"/>
    </row>
    <row r="2611" spans="1:35" ht="30" hidden="1">
      <c r="A2611" s="27">
        <v>45</v>
      </c>
      <c r="B2611" s="20" t="s">
        <v>16</v>
      </c>
      <c r="C2611" s="29">
        <v>45602</v>
      </c>
      <c r="D2611" s="7" t="s">
        <v>154</v>
      </c>
      <c r="E2611" s="4" t="s">
        <v>17</v>
      </c>
      <c r="F2611" s="8">
        <v>564615</v>
      </c>
      <c r="G2611" s="8" t="s">
        <v>8749</v>
      </c>
      <c r="H2611" s="4" t="s">
        <v>1914</v>
      </c>
      <c r="I2611" s="8" t="s">
        <v>8665</v>
      </c>
      <c r="J2611" s="8"/>
      <c r="K2611" s="8"/>
      <c r="L2611" s="4"/>
      <c r="M2611" s="8"/>
      <c r="N2611" s="8"/>
      <c r="O2611" s="8"/>
      <c r="P2611" s="8"/>
      <c r="Q2611" s="8"/>
      <c r="R2611" s="7"/>
      <c r="V2611" s="6"/>
      <c r="W2611" s="7"/>
      <c r="X2611" s="7"/>
      <c r="Y2611" s="7"/>
      <c r="Z2611" s="7"/>
      <c r="AA2611" s="7"/>
      <c r="AB2611" s="7"/>
      <c r="AC2611" s="7"/>
      <c r="AD2611" s="15"/>
      <c r="AE2611" s="15"/>
      <c r="AF2611" s="17" t="s">
        <v>3273</v>
      </c>
      <c r="AG2611" s="17" t="s">
        <v>3274</v>
      </c>
      <c r="AH2611" s="15"/>
      <c r="AI2611" s="15"/>
    </row>
    <row r="2612" spans="1:35" ht="30" hidden="1">
      <c r="A2612" s="27">
        <v>45</v>
      </c>
      <c r="B2612" s="20" t="s">
        <v>16</v>
      </c>
      <c r="C2612" s="29">
        <v>45602</v>
      </c>
      <c r="D2612" s="7" t="s">
        <v>154</v>
      </c>
      <c r="E2612" s="4" t="s">
        <v>17</v>
      </c>
      <c r="F2612" s="8">
        <v>564616</v>
      </c>
      <c r="G2612" s="8" t="s">
        <v>8750</v>
      </c>
      <c r="H2612" s="4" t="s">
        <v>1914</v>
      </c>
      <c r="I2612" s="8" t="s">
        <v>8751</v>
      </c>
      <c r="J2612" s="8"/>
      <c r="K2612" s="8"/>
      <c r="L2612" s="4"/>
      <c r="M2612" s="8"/>
      <c r="N2612" s="8"/>
      <c r="O2612" s="8"/>
      <c r="P2612" s="8"/>
      <c r="Q2612" s="8"/>
      <c r="R2612" s="7"/>
      <c r="V2612" s="6"/>
      <c r="W2612" s="7"/>
      <c r="X2612" s="7"/>
      <c r="Y2612" s="7"/>
      <c r="Z2612" s="7"/>
      <c r="AA2612" s="7"/>
      <c r="AB2612" s="7"/>
      <c r="AC2612" s="7"/>
      <c r="AD2612" s="15"/>
      <c r="AE2612" s="15"/>
      <c r="AF2612" s="17" t="s">
        <v>3273</v>
      </c>
      <c r="AG2612" s="17" t="s">
        <v>3274</v>
      </c>
      <c r="AH2612" s="15"/>
      <c r="AI2612" s="15"/>
    </row>
    <row r="2613" spans="1:35" ht="30" hidden="1">
      <c r="A2613" s="27">
        <v>45</v>
      </c>
      <c r="B2613" s="20" t="s">
        <v>16</v>
      </c>
      <c r="C2613" s="29">
        <v>45602</v>
      </c>
      <c r="D2613" s="7" t="s">
        <v>8559</v>
      </c>
      <c r="E2613" s="4" t="s">
        <v>17</v>
      </c>
      <c r="F2613" s="8">
        <v>564617</v>
      </c>
      <c r="G2613" s="8" t="s">
        <v>8752</v>
      </c>
      <c r="H2613" s="4" t="s">
        <v>1914</v>
      </c>
      <c r="I2613" s="8" t="s">
        <v>8665</v>
      </c>
      <c r="J2613" s="8"/>
      <c r="K2613" s="8"/>
      <c r="L2613" s="4"/>
      <c r="M2613" s="8"/>
      <c r="N2613" s="8"/>
      <c r="O2613" s="8"/>
      <c r="P2613" s="8"/>
      <c r="Q2613" s="8"/>
      <c r="R2613" s="7"/>
      <c r="V2613" s="6"/>
      <c r="W2613" s="7"/>
      <c r="X2613" s="7"/>
      <c r="Y2613" s="7"/>
      <c r="Z2613" s="7"/>
      <c r="AA2613" s="7"/>
      <c r="AB2613" s="7"/>
      <c r="AC2613" s="7"/>
      <c r="AD2613" s="15"/>
      <c r="AE2613" s="15"/>
      <c r="AF2613" s="17" t="s">
        <v>3273</v>
      </c>
      <c r="AG2613" s="17" t="s">
        <v>3274</v>
      </c>
      <c r="AH2613" s="15"/>
      <c r="AI2613" s="15"/>
    </row>
    <row r="2614" spans="1:35" ht="30" hidden="1">
      <c r="A2614" s="27">
        <v>45</v>
      </c>
      <c r="B2614" s="20" t="s">
        <v>16</v>
      </c>
      <c r="C2614" s="29">
        <v>45602</v>
      </c>
      <c r="D2614" s="7" t="s">
        <v>154</v>
      </c>
      <c r="E2614" s="4" t="s">
        <v>17</v>
      </c>
      <c r="F2614" s="8">
        <v>564618</v>
      </c>
      <c r="G2614" s="8" t="s">
        <v>8753</v>
      </c>
      <c r="H2614" s="4" t="s">
        <v>1914</v>
      </c>
      <c r="I2614" s="8" t="s">
        <v>8754</v>
      </c>
      <c r="J2614" s="8"/>
      <c r="K2614" s="8"/>
      <c r="L2614" s="4"/>
      <c r="M2614" s="8"/>
      <c r="N2614" s="8"/>
      <c r="O2614" s="8"/>
      <c r="P2614" s="8"/>
      <c r="Q2614" s="8"/>
      <c r="R2614" s="7"/>
      <c r="V2614" s="6"/>
      <c r="W2614" s="7"/>
      <c r="X2614" s="7"/>
      <c r="Y2614" s="7"/>
      <c r="Z2614" s="7"/>
      <c r="AA2614" s="7"/>
      <c r="AB2614" s="7"/>
      <c r="AC2614" s="7"/>
      <c r="AD2614" s="15"/>
      <c r="AE2614" s="15"/>
      <c r="AF2614" s="17" t="s">
        <v>3273</v>
      </c>
      <c r="AG2614" s="17" t="s">
        <v>3274</v>
      </c>
      <c r="AH2614" s="15"/>
      <c r="AI2614" s="15"/>
    </row>
    <row r="2615" spans="1:35" ht="30" hidden="1">
      <c r="A2615" s="27">
        <v>45</v>
      </c>
      <c r="B2615" s="20" t="s">
        <v>16</v>
      </c>
      <c r="C2615" s="29">
        <v>45602</v>
      </c>
      <c r="D2615" s="7" t="s">
        <v>154</v>
      </c>
      <c r="E2615" s="4" t="s">
        <v>17</v>
      </c>
      <c r="F2615" s="8">
        <v>564619</v>
      </c>
      <c r="G2615" s="8" t="s">
        <v>8755</v>
      </c>
      <c r="H2615" s="4" t="s">
        <v>1914</v>
      </c>
      <c r="I2615" s="8" t="s">
        <v>8665</v>
      </c>
      <c r="J2615" s="8"/>
      <c r="K2615" s="8"/>
      <c r="L2615" s="4"/>
      <c r="M2615" s="8"/>
      <c r="N2615" s="8"/>
      <c r="O2615" s="8"/>
      <c r="P2615" s="8"/>
      <c r="Q2615" s="8"/>
      <c r="R2615" s="7"/>
      <c r="V2615" s="6"/>
      <c r="W2615" s="7"/>
      <c r="X2615" s="7"/>
      <c r="Y2615" s="7"/>
      <c r="Z2615" s="7"/>
      <c r="AA2615" s="7"/>
      <c r="AB2615" s="7"/>
      <c r="AC2615" s="7"/>
      <c r="AD2615" s="15"/>
      <c r="AE2615" s="15"/>
      <c r="AF2615" s="17" t="s">
        <v>3273</v>
      </c>
      <c r="AG2615" s="17" t="s">
        <v>3274</v>
      </c>
      <c r="AH2615" s="15"/>
      <c r="AI2615" s="15"/>
    </row>
    <row r="2616" spans="1:35" ht="30" hidden="1">
      <c r="A2616" s="27">
        <v>45</v>
      </c>
      <c r="B2616" s="20" t="s">
        <v>16</v>
      </c>
      <c r="C2616" s="29">
        <v>45602</v>
      </c>
      <c r="D2616" s="7" t="s">
        <v>154</v>
      </c>
      <c r="E2616" s="4" t="s">
        <v>17</v>
      </c>
      <c r="F2616" s="8">
        <v>564620</v>
      </c>
      <c r="G2616" s="8" t="s">
        <v>8756</v>
      </c>
      <c r="H2616" s="4" t="s">
        <v>1914</v>
      </c>
      <c r="I2616" s="8" t="s">
        <v>8665</v>
      </c>
      <c r="J2616" s="8"/>
      <c r="K2616" s="8"/>
      <c r="L2616" s="4"/>
      <c r="M2616" s="8"/>
      <c r="N2616" s="8"/>
      <c r="O2616" s="8"/>
      <c r="P2616" s="8"/>
      <c r="Q2616" s="8"/>
      <c r="R2616" s="7"/>
      <c r="V2616" s="6"/>
      <c r="W2616" s="7"/>
      <c r="X2616" s="7"/>
      <c r="Y2616" s="7"/>
      <c r="Z2616" s="7"/>
      <c r="AA2616" s="7"/>
      <c r="AB2616" s="7"/>
      <c r="AC2616" s="7"/>
      <c r="AD2616" s="15"/>
      <c r="AE2616" s="15"/>
      <c r="AF2616" s="17" t="s">
        <v>3273</v>
      </c>
      <c r="AG2616" s="17" t="s">
        <v>3274</v>
      </c>
      <c r="AH2616" s="15"/>
      <c r="AI2616" s="15"/>
    </row>
    <row r="2617" spans="1:35" ht="30" hidden="1">
      <c r="A2617" s="27">
        <v>45</v>
      </c>
      <c r="B2617" s="20" t="s">
        <v>16</v>
      </c>
      <c r="C2617" s="29">
        <v>45602</v>
      </c>
      <c r="D2617" s="7" t="s">
        <v>154</v>
      </c>
      <c r="E2617" s="4" t="s">
        <v>17</v>
      </c>
      <c r="F2617" s="8">
        <v>564621</v>
      </c>
      <c r="G2617" s="8" t="s">
        <v>8757</v>
      </c>
      <c r="H2617" s="4" t="s">
        <v>1914</v>
      </c>
      <c r="I2617" s="8" t="s">
        <v>1393</v>
      </c>
      <c r="J2617" s="8"/>
      <c r="K2617" s="8"/>
      <c r="L2617" s="4"/>
      <c r="M2617" s="8"/>
      <c r="N2617" s="8"/>
      <c r="O2617" s="8"/>
      <c r="P2617" s="8"/>
      <c r="Q2617" s="8"/>
      <c r="R2617" s="7"/>
      <c r="V2617" s="6"/>
      <c r="W2617" s="7"/>
      <c r="X2617" s="7"/>
      <c r="Y2617" s="7"/>
      <c r="Z2617" s="7"/>
      <c r="AA2617" s="7"/>
      <c r="AB2617" s="7"/>
      <c r="AC2617" s="7"/>
      <c r="AD2617" s="15"/>
      <c r="AE2617" s="15"/>
      <c r="AF2617" s="17" t="s">
        <v>3273</v>
      </c>
      <c r="AG2617" s="17" t="s">
        <v>3274</v>
      </c>
      <c r="AH2617" s="15"/>
      <c r="AI2617" s="15"/>
    </row>
    <row r="2618" spans="1:35" ht="30" hidden="1">
      <c r="A2618" s="27">
        <v>45</v>
      </c>
      <c r="B2618" s="20" t="s">
        <v>16</v>
      </c>
      <c r="C2618" s="29">
        <v>45602</v>
      </c>
      <c r="D2618" s="7" t="s">
        <v>30</v>
      </c>
      <c r="E2618" s="4" t="s">
        <v>147</v>
      </c>
      <c r="F2618" s="8">
        <v>564622</v>
      </c>
      <c r="G2618" s="8" t="s">
        <v>8758</v>
      </c>
      <c r="H2618" s="4" t="s">
        <v>1914</v>
      </c>
      <c r="I2618" s="8" t="s">
        <v>1393</v>
      </c>
      <c r="J2618" s="8"/>
      <c r="K2618" s="8"/>
      <c r="L2618" s="4"/>
      <c r="M2618" s="8"/>
      <c r="N2618" s="8"/>
      <c r="O2618" s="8"/>
      <c r="P2618" s="8"/>
      <c r="Q2618" s="8"/>
      <c r="R2618" s="7"/>
      <c r="V2618" s="6"/>
      <c r="W2618" s="7"/>
      <c r="X2618" s="7"/>
      <c r="Y2618" s="7"/>
      <c r="Z2618" s="7"/>
      <c r="AA2618" s="7"/>
      <c r="AB2618" s="7"/>
      <c r="AC2618" s="7"/>
      <c r="AD2618" s="15"/>
      <c r="AE2618" s="15"/>
      <c r="AF2618" s="17" t="s">
        <v>3273</v>
      </c>
      <c r="AG2618" s="17" t="s">
        <v>3274</v>
      </c>
      <c r="AH2618" s="15"/>
      <c r="AI2618" s="15"/>
    </row>
    <row r="2619" spans="1:35" ht="30" hidden="1">
      <c r="A2619" s="27">
        <v>45</v>
      </c>
      <c r="B2619" s="20" t="s">
        <v>16</v>
      </c>
      <c r="C2619" s="29">
        <v>45602</v>
      </c>
      <c r="D2619" s="7" t="s">
        <v>154</v>
      </c>
      <c r="E2619" s="4" t="s">
        <v>31</v>
      </c>
      <c r="F2619" s="8">
        <v>564623</v>
      </c>
      <c r="G2619" s="8" t="s">
        <v>8759</v>
      </c>
      <c r="H2619" s="4" t="s">
        <v>1914</v>
      </c>
      <c r="I2619" s="8" t="s">
        <v>8760</v>
      </c>
      <c r="J2619" s="8"/>
      <c r="K2619" s="8"/>
      <c r="L2619" s="4"/>
      <c r="M2619" s="8"/>
      <c r="N2619" s="8"/>
      <c r="O2619" s="8"/>
      <c r="P2619" s="8"/>
      <c r="Q2619" s="8"/>
      <c r="R2619" s="7"/>
      <c r="V2619" s="6"/>
      <c r="W2619" s="7"/>
      <c r="X2619" s="7"/>
      <c r="Y2619" s="7"/>
      <c r="Z2619" s="7"/>
      <c r="AA2619" s="7"/>
      <c r="AB2619" s="7"/>
      <c r="AC2619" s="7"/>
      <c r="AD2619" s="15"/>
      <c r="AE2619" s="15"/>
      <c r="AF2619" s="17" t="s">
        <v>3273</v>
      </c>
      <c r="AG2619" s="17" t="s">
        <v>3274</v>
      </c>
      <c r="AH2619" s="15"/>
      <c r="AI2619" s="15"/>
    </row>
    <row r="2620" spans="1:35" ht="30" hidden="1">
      <c r="A2620" s="27">
        <v>45</v>
      </c>
      <c r="B2620" s="20" t="s">
        <v>16</v>
      </c>
      <c r="C2620" s="29">
        <v>45602</v>
      </c>
      <c r="D2620" s="7" t="s">
        <v>30</v>
      </c>
      <c r="E2620" s="4" t="s">
        <v>31</v>
      </c>
      <c r="F2620" s="8">
        <v>564624</v>
      </c>
      <c r="G2620" s="8" t="s">
        <v>8761</v>
      </c>
      <c r="H2620" s="4" t="s">
        <v>1914</v>
      </c>
      <c r="I2620" s="8" t="s">
        <v>1393</v>
      </c>
      <c r="J2620" s="8"/>
      <c r="K2620" s="8"/>
      <c r="L2620" s="4"/>
      <c r="M2620" s="8"/>
      <c r="N2620" s="8"/>
      <c r="O2620" s="8"/>
      <c r="P2620" s="8"/>
      <c r="Q2620" s="8"/>
      <c r="R2620" s="7"/>
      <c r="V2620" s="6"/>
      <c r="W2620" s="7"/>
      <c r="X2620" s="7"/>
      <c r="Y2620" s="7"/>
      <c r="Z2620" s="7"/>
      <c r="AA2620" s="7"/>
      <c r="AB2620" s="7"/>
      <c r="AC2620" s="7"/>
      <c r="AD2620" s="15"/>
      <c r="AE2620" s="15"/>
      <c r="AF2620" s="17" t="s">
        <v>3273</v>
      </c>
      <c r="AG2620" s="17" t="s">
        <v>3274</v>
      </c>
      <c r="AH2620" s="15"/>
      <c r="AI2620" s="15"/>
    </row>
    <row r="2621" spans="1:35" ht="30" hidden="1">
      <c r="A2621" s="27">
        <v>45</v>
      </c>
      <c r="B2621" s="20" t="s">
        <v>16</v>
      </c>
      <c r="C2621" s="29">
        <v>45602</v>
      </c>
      <c r="D2621" s="7" t="s">
        <v>154</v>
      </c>
      <c r="E2621" s="4" t="s">
        <v>31</v>
      </c>
      <c r="F2621" s="8">
        <v>564625</v>
      </c>
      <c r="G2621" s="8" t="s">
        <v>8762</v>
      </c>
      <c r="H2621" s="4" t="s">
        <v>1914</v>
      </c>
      <c r="I2621" s="8" t="s">
        <v>8665</v>
      </c>
      <c r="J2621" s="8"/>
      <c r="K2621" s="8"/>
      <c r="L2621" s="4"/>
      <c r="M2621" s="8"/>
      <c r="N2621" s="8"/>
      <c r="O2621" s="8"/>
      <c r="P2621" s="8"/>
      <c r="Q2621" s="8"/>
      <c r="R2621" s="7"/>
      <c r="V2621" s="6"/>
      <c r="W2621" s="7"/>
      <c r="X2621" s="7"/>
      <c r="Y2621" s="7"/>
      <c r="Z2621" s="7"/>
      <c r="AA2621" s="7"/>
      <c r="AB2621" s="7"/>
      <c r="AC2621" s="7"/>
      <c r="AD2621" s="15"/>
      <c r="AE2621" s="15"/>
      <c r="AF2621" s="17" t="s">
        <v>3273</v>
      </c>
      <c r="AG2621" s="17" t="s">
        <v>3274</v>
      </c>
      <c r="AH2621" s="15"/>
      <c r="AI2621" s="15"/>
    </row>
    <row r="2622" spans="1:35" ht="30" hidden="1">
      <c r="A2622" s="27">
        <v>45</v>
      </c>
      <c r="B2622" s="20" t="s">
        <v>16</v>
      </c>
      <c r="C2622" s="29">
        <v>45602</v>
      </c>
      <c r="D2622" s="7" t="s">
        <v>154</v>
      </c>
      <c r="E2622" s="4" t="s">
        <v>65</v>
      </c>
      <c r="F2622" s="8">
        <v>564626</v>
      </c>
      <c r="G2622" s="8" t="s">
        <v>8763</v>
      </c>
      <c r="H2622" s="4" t="s">
        <v>1914</v>
      </c>
      <c r="I2622" s="8" t="s">
        <v>8764</v>
      </c>
      <c r="J2622" s="8"/>
      <c r="K2622" s="8"/>
      <c r="L2622" s="4"/>
      <c r="M2622" s="8"/>
      <c r="N2622" s="8"/>
      <c r="O2622" s="8"/>
      <c r="P2622" s="8"/>
      <c r="Q2622" s="8"/>
      <c r="R2622" s="7"/>
      <c r="V2622" s="6"/>
      <c r="W2622" s="7"/>
      <c r="X2622" s="7"/>
      <c r="Y2622" s="7"/>
      <c r="Z2622" s="7"/>
      <c r="AA2622" s="7"/>
      <c r="AB2622" s="7"/>
      <c r="AC2622" s="7"/>
      <c r="AD2622" s="15"/>
      <c r="AE2622" s="15"/>
      <c r="AF2622" s="17" t="s">
        <v>3273</v>
      </c>
      <c r="AG2622" s="17" t="s">
        <v>3274</v>
      </c>
      <c r="AH2622" s="15"/>
      <c r="AI2622" s="15"/>
    </row>
    <row r="2623" spans="1:35" ht="30" hidden="1">
      <c r="A2623" s="27">
        <v>45</v>
      </c>
      <c r="B2623" s="20" t="s">
        <v>16</v>
      </c>
      <c r="C2623" s="29">
        <v>45602</v>
      </c>
      <c r="D2623" s="7" t="s">
        <v>154</v>
      </c>
      <c r="E2623" s="4" t="s">
        <v>45</v>
      </c>
      <c r="F2623" s="8">
        <v>564628</v>
      </c>
      <c r="G2623" s="8" t="s">
        <v>8765</v>
      </c>
      <c r="H2623" s="4" t="s">
        <v>1914</v>
      </c>
      <c r="I2623" s="8" t="s">
        <v>8665</v>
      </c>
      <c r="J2623" s="8"/>
      <c r="K2623" s="8"/>
      <c r="L2623" s="4"/>
      <c r="M2623" s="8"/>
      <c r="N2623" s="8"/>
      <c r="O2623" s="8"/>
      <c r="P2623" s="8"/>
      <c r="Q2623" s="8"/>
      <c r="R2623" s="7"/>
      <c r="V2623" s="6"/>
      <c r="W2623" s="7"/>
      <c r="X2623" s="7"/>
      <c r="Y2623" s="7"/>
      <c r="Z2623" s="7"/>
      <c r="AA2623" s="7"/>
      <c r="AB2623" s="7"/>
      <c r="AC2623" s="7"/>
      <c r="AD2623" s="15"/>
      <c r="AE2623" s="15"/>
      <c r="AF2623" s="17" t="s">
        <v>3273</v>
      </c>
      <c r="AG2623" s="17" t="s">
        <v>3274</v>
      </c>
      <c r="AH2623" s="15"/>
      <c r="AI2623" s="15"/>
    </row>
    <row r="2624" spans="1:35" ht="30" hidden="1">
      <c r="A2624" s="27">
        <v>45</v>
      </c>
      <c r="B2624" s="20" t="s">
        <v>16</v>
      </c>
      <c r="C2624" s="29">
        <v>45602</v>
      </c>
      <c r="D2624" s="7" t="s">
        <v>154</v>
      </c>
      <c r="E2624" s="4" t="s">
        <v>45</v>
      </c>
      <c r="F2624" s="8">
        <v>564629</v>
      </c>
      <c r="G2624" s="8" t="s">
        <v>8766</v>
      </c>
      <c r="H2624" s="4" t="s">
        <v>1914</v>
      </c>
      <c r="I2624" s="8" t="s">
        <v>8767</v>
      </c>
      <c r="J2624" s="8"/>
      <c r="K2624" s="8"/>
      <c r="L2624" s="4"/>
      <c r="M2624" s="8"/>
      <c r="N2624" s="8"/>
      <c r="O2624" s="8"/>
      <c r="P2624" s="8"/>
      <c r="Q2624" s="8"/>
      <c r="R2624" s="7"/>
      <c r="V2624" s="6"/>
      <c r="W2624" s="7"/>
      <c r="X2624" s="7"/>
      <c r="Y2624" s="7"/>
      <c r="Z2624" s="7"/>
      <c r="AA2624" s="7"/>
      <c r="AB2624" s="7"/>
      <c r="AC2624" s="7"/>
      <c r="AD2624" s="15"/>
      <c r="AE2624" s="15"/>
      <c r="AF2624" s="17" t="s">
        <v>3273</v>
      </c>
      <c r="AG2624" s="17" t="s">
        <v>3274</v>
      </c>
      <c r="AH2624" s="15"/>
      <c r="AI2624" s="15"/>
    </row>
    <row r="2625" spans="1:35" ht="30" hidden="1">
      <c r="A2625" s="27">
        <v>45</v>
      </c>
      <c r="B2625" s="20" t="s">
        <v>16</v>
      </c>
      <c r="C2625" s="29">
        <v>45602</v>
      </c>
      <c r="D2625" s="7" t="s">
        <v>154</v>
      </c>
      <c r="E2625" s="4" t="s">
        <v>45</v>
      </c>
      <c r="F2625" s="8">
        <v>564630</v>
      </c>
      <c r="G2625" s="8" t="s">
        <v>8768</v>
      </c>
      <c r="H2625" s="4" t="s">
        <v>1914</v>
      </c>
      <c r="I2625" s="8" t="s">
        <v>8769</v>
      </c>
      <c r="J2625" s="8"/>
      <c r="K2625" s="8"/>
      <c r="L2625" s="4"/>
      <c r="M2625" s="8"/>
      <c r="N2625" s="8"/>
      <c r="O2625" s="8"/>
      <c r="P2625" s="8"/>
      <c r="Q2625" s="8"/>
      <c r="R2625" s="7"/>
      <c r="V2625" s="6"/>
      <c r="W2625" s="7"/>
      <c r="X2625" s="7"/>
      <c r="Y2625" s="7"/>
      <c r="Z2625" s="7"/>
      <c r="AA2625" s="7"/>
      <c r="AB2625" s="7"/>
      <c r="AC2625" s="7"/>
      <c r="AD2625" s="15"/>
      <c r="AE2625" s="15"/>
      <c r="AF2625" s="17" t="s">
        <v>3273</v>
      </c>
      <c r="AG2625" s="17" t="s">
        <v>3274</v>
      </c>
      <c r="AH2625" s="15"/>
      <c r="AI2625" s="15"/>
    </row>
    <row r="2626" spans="1:35" ht="30" hidden="1">
      <c r="A2626" s="27">
        <v>45</v>
      </c>
      <c r="B2626" s="20" t="s">
        <v>16</v>
      </c>
      <c r="C2626" s="29">
        <v>45609</v>
      </c>
      <c r="D2626" s="7" t="s">
        <v>154</v>
      </c>
      <c r="E2626" s="4" t="s">
        <v>35</v>
      </c>
      <c r="F2626" s="8">
        <v>564631</v>
      </c>
      <c r="G2626" s="8" t="s">
        <v>8770</v>
      </c>
      <c r="H2626" s="4" t="s">
        <v>8771</v>
      </c>
      <c r="I2626" s="8" t="s">
        <v>8772</v>
      </c>
      <c r="J2626" s="8"/>
      <c r="K2626" s="8"/>
      <c r="L2626" s="4"/>
      <c r="M2626" s="8"/>
      <c r="N2626" s="8"/>
      <c r="O2626" s="8"/>
      <c r="P2626" s="8"/>
      <c r="Q2626" s="8"/>
      <c r="R2626" s="7"/>
      <c r="V2626" s="6"/>
      <c r="W2626" s="7"/>
      <c r="X2626" s="7"/>
      <c r="Y2626" s="7"/>
      <c r="Z2626" s="7"/>
      <c r="AA2626" s="7"/>
      <c r="AB2626" s="7"/>
      <c r="AC2626" s="7"/>
      <c r="AD2626" s="15"/>
      <c r="AE2626" s="15"/>
      <c r="AF2626" s="17" t="s">
        <v>3273</v>
      </c>
      <c r="AG2626" s="17" t="s">
        <v>3274</v>
      </c>
      <c r="AH2626" s="15"/>
      <c r="AI2626" s="15"/>
    </row>
    <row r="2627" spans="1:35" ht="30" hidden="1">
      <c r="A2627" s="27">
        <v>45</v>
      </c>
      <c r="B2627" s="20" t="s">
        <v>16</v>
      </c>
      <c r="C2627" s="29">
        <v>45602</v>
      </c>
      <c r="D2627" s="7" t="s">
        <v>154</v>
      </c>
      <c r="E2627" s="4" t="s">
        <v>39</v>
      </c>
      <c r="F2627" s="8">
        <v>564632</v>
      </c>
      <c r="G2627" s="8" t="s">
        <v>8773</v>
      </c>
      <c r="H2627" s="4" t="s">
        <v>1914</v>
      </c>
      <c r="I2627" s="8" t="s">
        <v>8774</v>
      </c>
      <c r="J2627" s="8"/>
      <c r="K2627" s="8"/>
      <c r="L2627" s="4"/>
      <c r="M2627" s="8"/>
      <c r="N2627" s="8"/>
      <c r="O2627" s="8"/>
      <c r="P2627" s="8"/>
      <c r="Q2627" s="8"/>
      <c r="R2627" s="7"/>
      <c r="V2627" s="6"/>
      <c r="W2627" s="7"/>
      <c r="X2627" s="7"/>
      <c r="Y2627" s="7"/>
      <c r="Z2627" s="7"/>
      <c r="AA2627" s="7"/>
      <c r="AB2627" s="7"/>
      <c r="AC2627" s="7"/>
      <c r="AD2627" s="15"/>
      <c r="AE2627" s="15"/>
      <c r="AF2627" s="17" t="s">
        <v>3273</v>
      </c>
      <c r="AG2627" s="17" t="s">
        <v>3274</v>
      </c>
      <c r="AH2627" s="15"/>
      <c r="AI2627" s="15"/>
    </row>
    <row r="2628" spans="1:35" ht="30" hidden="1">
      <c r="A2628" s="27">
        <v>45</v>
      </c>
      <c r="B2628" s="20" t="s">
        <v>16</v>
      </c>
      <c r="C2628" s="29">
        <v>45602</v>
      </c>
      <c r="D2628" s="7" t="s">
        <v>30</v>
      </c>
      <c r="E2628" s="4" t="s">
        <v>39</v>
      </c>
      <c r="F2628" s="8">
        <v>564633</v>
      </c>
      <c r="G2628" s="8" t="s">
        <v>8775</v>
      </c>
      <c r="H2628" s="4" t="s">
        <v>1914</v>
      </c>
      <c r="I2628" s="8" t="s">
        <v>1393</v>
      </c>
      <c r="J2628" s="8"/>
      <c r="K2628" s="8"/>
      <c r="L2628" s="4"/>
      <c r="M2628" s="8"/>
      <c r="N2628" s="8"/>
      <c r="O2628" s="8"/>
      <c r="P2628" s="8"/>
      <c r="Q2628" s="8"/>
      <c r="R2628" s="7"/>
      <c r="V2628" s="6"/>
      <c r="W2628" s="7"/>
      <c r="X2628" s="7"/>
      <c r="Y2628" s="7"/>
      <c r="Z2628" s="7"/>
      <c r="AA2628" s="7"/>
      <c r="AB2628" s="7"/>
      <c r="AC2628" s="7"/>
      <c r="AD2628" s="15"/>
      <c r="AE2628" s="15"/>
      <c r="AF2628" s="17" t="s">
        <v>3273</v>
      </c>
      <c r="AG2628" s="17" t="s">
        <v>3274</v>
      </c>
      <c r="AH2628" s="15"/>
      <c r="AI2628" s="15"/>
    </row>
    <row r="2629" spans="1:35" ht="30" hidden="1">
      <c r="A2629" s="27">
        <v>45</v>
      </c>
      <c r="B2629" s="20" t="s">
        <v>16</v>
      </c>
      <c r="C2629" s="29">
        <v>45599</v>
      </c>
      <c r="D2629" s="7" t="s">
        <v>154</v>
      </c>
      <c r="E2629" s="4" t="s">
        <v>17</v>
      </c>
      <c r="F2629" s="8">
        <v>564634</v>
      </c>
      <c r="G2629" s="8" t="s">
        <v>8776</v>
      </c>
      <c r="H2629" s="4" t="s">
        <v>3596</v>
      </c>
      <c r="I2629" s="8" t="s">
        <v>8777</v>
      </c>
      <c r="J2629" s="8"/>
      <c r="K2629" s="8"/>
      <c r="L2629" s="4"/>
      <c r="M2629" s="8"/>
      <c r="N2629" s="8"/>
      <c r="O2629" s="8"/>
      <c r="P2629" s="8"/>
      <c r="Q2629" s="8"/>
      <c r="R2629" s="7"/>
      <c r="V2629" s="6"/>
      <c r="W2629" s="7"/>
      <c r="X2629" s="7"/>
      <c r="Y2629" s="7"/>
      <c r="Z2629" s="7"/>
      <c r="AA2629" s="7"/>
      <c r="AB2629" s="7"/>
      <c r="AC2629" s="7"/>
      <c r="AD2629" s="15"/>
      <c r="AE2629" s="15"/>
      <c r="AF2629" s="17" t="s">
        <v>3273</v>
      </c>
      <c r="AG2629" s="17" t="s">
        <v>3274</v>
      </c>
      <c r="AH2629" s="15"/>
      <c r="AI2629" s="15"/>
    </row>
    <row r="2630" spans="1:35" ht="30" hidden="1">
      <c r="A2630" s="27">
        <v>45</v>
      </c>
      <c r="B2630" s="20" t="s">
        <v>16</v>
      </c>
      <c r="C2630" s="29">
        <v>45599</v>
      </c>
      <c r="D2630" s="7" t="s">
        <v>154</v>
      </c>
      <c r="E2630" s="4" t="s">
        <v>17</v>
      </c>
      <c r="F2630" s="8">
        <v>564635</v>
      </c>
      <c r="G2630" s="8" t="s">
        <v>8778</v>
      </c>
      <c r="H2630" s="4" t="s">
        <v>3596</v>
      </c>
      <c r="I2630" s="8" t="s">
        <v>8779</v>
      </c>
      <c r="J2630" s="8"/>
      <c r="K2630" s="8"/>
      <c r="L2630" s="4"/>
      <c r="M2630" s="8"/>
      <c r="N2630" s="8"/>
      <c r="O2630" s="8"/>
      <c r="P2630" s="8"/>
      <c r="Q2630" s="8"/>
      <c r="R2630" s="7"/>
      <c r="V2630" s="6"/>
      <c r="W2630" s="7"/>
      <c r="X2630" s="7"/>
      <c r="Y2630" s="7"/>
      <c r="Z2630" s="7"/>
      <c r="AA2630" s="7"/>
      <c r="AB2630" s="7"/>
      <c r="AC2630" s="7"/>
      <c r="AD2630" s="15"/>
      <c r="AE2630" s="15"/>
      <c r="AF2630" s="17" t="s">
        <v>3273</v>
      </c>
      <c r="AG2630" s="17" t="s">
        <v>3274</v>
      </c>
      <c r="AH2630" s="15"/>
      <c r="AI2630" s="15"/>
    </row>
    <row r="2631" spans="1:35" ht="30" hidden="1">
      <c r="A2631" s="27">
        <v>45</v>
      </c>
      <c r="B2631" s="20" t="s">
        <v>16</v>
      </c>
      <c r="C2631" s="29">
        <v>45599</v>
      </c>
      <c r="D2631" s="7" t="s">
        <v>41</v>
      </c>
      <c r="E2631" s="4" t="s">
        <v>17</v>
      </c>
      <c r="F2631" s="8">
        <v>564636</v>
      </c>
      <c r="G2631" s="8" t="s">
        <v>8780</v>
      </c>
      <c r="H2631" s="4" t="s">
        <v>3596</v>
      </c>
      <c r="I2631" s="8" t="s">
        <v>8781</v>
      </c>
      <c r="J2631" s="8"/>
      <c r="K2631" s="8"/>
      <c r="L2631" s="4"/>
      <c r="M2631" s="8"/>
      <c r="N2631" s="8"/>
      <c r="O2631" s="8"/>
      <c r="P2631" s="8"/>
      <c r="Q2631" s="8"/>
      <c r="R2631" s="7"/>
      <c r="V2631" s="6"/>
      <c r="W2631" s="7"/>
      <c r="X2631" s="7"/>
      <c r="Y2631" s="7"/>
      <c r="Z2631" s="7"/>
      <c r="AA2631" s="7"/>
      <c r="AB2631" s="7"/>
      <c r="AC2631" s="7"/>
      <c r="AD2631" s="15"/>
      <c r="AE2631" s="15"/>
      <c r="AF2631" s="17" t="s">
        <v>3273</v>
      </c>
      <c r="AG2631" s="17" t="s">
        <v>3274</v>
      </c>
      <c r="AH2631" s="15"/>
      <c r="AI2631" s="15"/>
    </row>
    <row r="2632" spans="1:35" ht="45" hidden="1">
      <c r="A2632" s="27">
        <v>45</v>
      </c>
      <c r="B2632" s="20" t="s">
        <v>16</v>
      </c>
      <c r="C2632" s="29">
        <v>45599</v>
      </c>
      <c r="D2632" s="7" t="s">
        <v>154</v>
      </c>
      <c r="E2632" s="4" t="s">
        <v>90</v>
      </c>
      <c r="F2632" s="8">
        <v>564637</v>
      </c>
      <c r="G2632" s="8" t="s">
        <v>8782</v>
      </c>
      <c r="H2632" s="4" t="s">
        <v>6234</v>
      </c>
      <c r="I2632" s="8" t="s">
        <v>8783</v>
      </c>
      <c r="J2632" s="8"/>
      <c r="K2632" s="8"/>
      <c r="L2632" s="4"/>
      <c r="M2632" s="8">
        <v>4</v>
      </c>
      <c r="N2632" s="8"/>
      <c r="O2632" s="8"/>
      <c r="P2632" s="8"/>
      <c r="Q2632" s="8"/>
      <c r="R2632" s="7"/>
      <c r="V2632" s="6"/>
      <c r="W2632" s="7"/>
      <c r="X2632" s="7"/>
      <c r="Y2632" s="7"/>
      <c r="Z2632" s="7"/>
      <c r="AA2632" s="7"/>
      <c r="AB2632" s="7"/>
      <c r="AC2632" s="7"/>
      <c r="AD2632" s="15"/>
      <c r="AE2632" s="15"/>
      <c r="AF2632" s="17" t="s">
        <v>3273</v>
      </c>
      <c r="AG2632" s="17" t="s">
        <v>3274</v>
      </c>
      <c r="AH2632" s="15"/>
      <c r="AI2632" s="15"/>
    </row>
    <row r="2633" spans="1:35" ht="30" hidden="1">
      <c r="A2633" s="27">
        <v>45</v>
      </c>
      <c r="B2633" s="20" t="s">
        <v>16</v>
      </c>
      <c r="C2633" s="29">
        <v>45599</v>
      </c>
      <c r="D2633" s="7" t="s">
        <v>154</v>
      </c>
      <c r="E2633" s="4" t="s">
        <v>90</v>
      </c>
      <c r="F2633" s="8">
        <v>564638</v>
      </c>
      <c r="G2633" s="8" t="s">
        <v>8784</v>
      </c>
      <c r="H2633" s="4" t="s">
        <v>6234</v>
      </c>
      <c r="I2633" s="8" t="s">
        <v>8785</v>
      </c>
      <c r="J2633" s="8"/>
      <c r="K2633" s="8"/>
      <c r="L2633" s="4"/>
      <c r="M2633" s="8">
        <v>4</v>
      </c>
      <c r="N2633" s="8"/>
      <c r="O2633" s="8"/>
      <c r="P2633" s="8"/>
      <c r="Q2633" s="8"/>
      <c r="R2633" s="7"/>
      <c r="V2633" s="6"/>
      <c r="W2633" s="7"/>
      <c r="X2633" s="7"/>
      <c r="Y2633" s="7"/>
      <c r="Z2633" s="7"/>
      <c r="AA2633" s="7"/>
      <c r="AB2633" s="7"/>
      <c r="AC2633" s="7"/>
      <c r="AD2633" s="15"/>
      <c r="AE2633" s="15"/>
      <c r="AF2633" s="17" t="s">
        <v>3273</v>
      </c>
      <c r="AG2633" s="17" t="s">
        <v>3274</v>
      </c>
      <c r="AH2633" s="15"/>
      <c r="AI2633" s="15"/>
    </row>
    <row r="2634" spans="1:35" ht="45" hidden="1">
      <c r="A2634" s="27">
        <v>45</v>
      </c>
      <c r="B2634" s="20" t="s">
        <v>16</v>
      </c>
      <c r="C2634" s="29">
        <v>45599</v>
      </c>
      <c r="D2634" s="7" t="s">
        <v>154</v>
      </c>
      <c r="E2634" s="4" t="s">
        <v>90</v>
      </c>
      <c r="F2634" s="8">
        <v>564639</v>
      </c>
      <c r="G2634" s="8" t="s">
        <v>8786</v>
      </c>
      <c r="H2634" s="4" t="s">
        <v>6234</v>
      </c>
      <c r="I2634" s="8" t="s">
        <v>8787</v>
      </c>
      <c r="J2634" s="8"/>
      <c r="K2634" s="8"/>
      <c r="L2634" s="4"/>
      <c r="M2634" s="8">
        <v>3</v>
      </c>
      <c r="N2634" s="8"/>
      <c r="O2634" s="8"/>
      <c r="P2634" s="8"/>
      <c r="Q2634" s="8"/>
      <c r="R2634" s="7"/>
      <c r="V2634" s="6"/>
      <c r="W2634" s="7"/>
      <c r="X2634" s="7"/>
      <c r="Y2634" s="7"/>
      <c r="Z2634" s="7"/>
      <c r="AA2634" s="7"/>
      <c r="AB2634" s="7"/>
      <c r="AC2634" s="7"/>
      <c r="AD2634" s="15"/>
      <c r="AE2634" s="15"/>
      <c r="AF2634" s="17" t="s">
        <v>3273</v>
      </c>
      <c r="AG2634" s="17" t="s">
        <v>3274</v>
      </c>
      <c r="AH2634" s="15"/>
      <c r="AI2634" s="15"/>
    </row>
    <row r="2635" spans="1:35" ht="45" hidden="1">
      <c r="A2635" s="27">
        <v>45</v>
      </c>
      <c r="B2635" s="20" t="s">
        <v>16</v>
      </c>
      <c r="C2635" s="29">
        <v>45599</v>
      </c>
      <c r="D2635" s="7" t="s">
        <v>154</v>
      </c>
      <c r="E2635" s="4" t="s">
        <v>90</v>
      </c>
      <c r="F2635" s="8">
        <v>564640</v>
      </c>
      <c r="G2635" s="8" t="s">
        <v>8788</v>
      </c>
      <c r="H2635" s="4" t="s">
        <v>6234</v>
      </c>
      <c r="I2635" s="8" t="s">
        <v>8789</v>
      </c>
      <c r="J2635" s="8"/>
      <c r="K2635" s="8"/>
      <c r="L2635" s="4"/>
      <c r="M2635" s="8">
        <v>3</v>
      </c>
      <c r="N2635" s="8"/>
      <c r="O2635" s="8"/>
      <c r="P2635" s="8"/>
      <c r="Q2635" s="8"/>
      <c r="R2635" s="7"/>
      <c r="V2635" s="6"/>
      <c r="W2635" s="7"/>
      <c r="X2635" s="7"/>
      <c r="Y2635" s="7"/>
      <c r="Z2635" s="7"/>
      <c r="AA2635" s="7"/>
      <c r="AB2635" s="7"/>
      <c r="AC2635" s="7"/>
      <c r="AD2635" s="15"/>
      <c r="AE2635" s="15"/>
      <c r="AF2635" s="17" t="s">
        <v>3273</v>
      </c>
      <c r="AG2635" s="17" t="s">
        <v>3274</v>
      </c>
      <c r="AH2635" s="15"/>
      <c r="AI2635" s="15"/>
    </row>
    <row r="2636" spans="1:35" ht="45" hidden="1">
      <c r="A2636" s="27">
        <v>45</v>
      </c>
      <c r="B2636" s="20" t="s">
        <v>16</v>
      </c>
      <c r="C2636" s="29">
        <v>45599</v>
      </c>
      <c r="D2636" s="7" t="s">
        <v>154</v>
      </c>
      <c r="E2636" s="4" t="s">
        <v>90</v>
      </c>
      <c r="F2636" s="8">
        <v>564641</v>
      </c>
      <c r="G2636" s="8" t="s">
        <v>8790</v>
      </c>
      <c r="H2636" s="4" t="s">
        <v>6234</v>
      </c>
      <c r="I2636" s="8" t="s">
        <v>8791</v>
      </c>
      <c r="J2636" s="8"/>
      <c r="K2636" s="8"/>
      <c r="L2636" s="4"/>
      <c r="M2636" s="8">
        <v>3</v>
      </c>
      <c r="N2636" s="8"/>
      <c r="O2636" s="8"/>
      <c r="P2636" s="8"/>
      <c r="Q2636" s="8"/>
      <c r="R2636" s="7"/>
      <c r="V2636" s="6"/>
      <c r="W2636" s="7"/>
      <c r="X2636" s="7"/>
      <c r="Y2636" s="7"/>
      <c r="Z2636" s="7"/>
      <c r="AA2636" s="7"/>
      <c r="AB2636" s="7"/>
      <c r="AC2636" s="7"/>
      <c r="AD2636" s="15"/>
      <c r="AE2636" s="15"/>
      <c r="AF2636" s="17" t="s">
        <v>3273</v>
      </c>
      <c r="AG2636" s="17" t="s">
        <v>3274</v>
      </c>
      <c r="AH2636" s="15"/>
      <c r="AI2636" s="15"/>
    </row>
    <row r="2637" spans="1:35" ht="45" hidden="1">
      <c r="A2637" s="27">
        <v>45</v>
      </c>
      <c r="B2637" s="20" t="s">
        <v>16</v>
      </c>
      <c r="C2637" s="29">
        <v>45599</v>
      </c>
      <c r="D2637" s="7" t="s">
        <v>154</v>
      </c>
      <c r="E2637" s="4" t="s">
        <v>116</v>
      </c>
      <c r="F2637" s="8">
        <v>564642</v>
      </c>
      <c r="G2637" s="8" t="s">
        <v>8792</v>
      </c>
      <c r="H2637" s="4" t="s">
        <v>6234</v>
      </c>
      <c r="I2637" s="8" t="s">
        <v>8793</v>
      </c>
      <c r="J2637" s="8" t="s">
        <v>8794</v>
      </c>
      <c r="K2637" s="8" t="s">
        <v>8795</v>
      </c>
      <c r="L2637" s="4"/>
      <c r="M2637" s="8">
        <v>3</v>
      </c>
      <c r="N2637" s="8"/>
      <c r="O2637" s="8"/>
      <c r="P2637" s="8"/>
      <c r="Q2637" s="8"/>
      <c r="R2637" s="7"/>
      <c r="V2637" s="6"/>
      <c r="W2637" s="7"/>
      <c r="X2637" s="7"/>
      <c r="Y2637" s="7"/>
      <c r="Z2637" s="7"/>
      <c r="AA2637" s="7"/>
      <c r="AB2637" s="7"/>
      <c r="AC2637" s="7"/>
      <c r="AD2637" s="15"/>
      <c r="AE2637" s="15"/>
      <c r="AF2637" s="17" t="s">
        <v>3273</v>
      </c>
      <c r="AG2637" s="17" t="s">
        <v>3274</v>
      </c>
      <c r="AH2637" s="15"/>
      <c r="AI2637" s="15"/>
    </row>
    <row r="2638" spans="1:35" ht="75" hidden="1">
      <c r="A2638" s="27">
        <v>45</v>
      </c>
      <c r="B2638" s="20" t="s">
        <v>16</v>
      </c>
      <c r="C2638" s="29">
        <v>45599</v>
      </c>
      <c r="D2638" s="7" t="s">
        <v>154</v>
      </c>
      <c r="E2638" s="4" t="s">
        <v>116</v>
      </c>
      <c r="F2638" s="8">
        <v>564643</v>
      </c>
      <c r="G2638" s="8" t="s">
        <v>8796</v>
      </c>
      <c r="H2638" s="4" t="s">
        <v>6234</v>
      </c>
      <c r="I2638" s="8" t="s">
        <v>8797</v>
      </c>
      <c r="J2638" s="8" t="s">
        <v>8798</v>
      </c>
      <c r="K2638" s="8" t="s">
        <v>8794</v>
      </c>
      <c r="L2638" s="4" t="s">
        <v>8799</v>
      </c>
      <c r="M2638" s="8">
        <v>3</v>
      </c>
      <c r="N2638" s="8"/>
      <c r="O2638" s="8"/>
      <c r="P2638" s="8"/>
      <c r="Q2638" s="8"/>
      <c r="R2638" s="7"/>
      <c r="V2638" s="6"/>
      <c r="W2638" s="7"/>
      <c r="X2638" s="7"/>
      <c r="Y2638" s="7"/>
      <c r="Z2638" s="7"/>
      <c r="AA2638" s="7"/>
      <c r="AB2638" s="7"/>
      <c r="AC2638" s="7"/>
      <c r="AD2638" s="15"/>
      <c r="AE2638" s="15"/>
      <c r="AF2638" s="17" t="s">
        <v>3273</v>
      </c>
      <c r="AG2638" s="17" t="s">
        <v>3274</v>
      </c>
      <c r="AH2638" s="15"/>
      <c r="AI2638" s="15"/>
    </row>
    <row r="2639" spans="1:35" ht="60" hidden="1">
      <c r="A2639" s="27">
        <v>45</v>
      </c>
      <c r="B2639" s="20" t="s">
        <v>96</v>
      </c>
      <c r="C2639" s="29">
        <v>45600</v>
      </c>
      <c r="D2639" s="7" t="s">
        <v>127</v>
      </c>
      <c r="E2639" s="4" t="s">
        <v>17</v>
      </c>
      <c r="F2639" s="8">
        <v>564582</v>
      </c>
      <c r="G2639" s="8" t="s">
        <v>8800</v>
      </c>
      <c r="H2639" s="4" t="s">
        <v>518</v>
      </c>
      <c r="I2639" s="8" t="s">
        <v>8801</v>
      </c>
      <c r="J2639" s="8" t="s">
        <v>8802</v>
      </c>
      <c r="K2639" s="8" t="s">
        <v>6248</v>
      </c>
      <c r="L2639" s="4"/>
      <c r="M2639" s="8">
        <v>2</v>
      </c>
      <c r="N2639" s="8"/>
      <c r="O2639" s="8"/>
      <c r="P2639" s="8"/>
      <c r="Q2639" s="8"/>
      <c r="R2639" s="7"/>
      <c r="V2639" s="6"/>
      <c r="W2639" s="7"/>
      <c r="X2639" s="7"/>
      <c r="Y2639" s="7"/>
      <c r="Z2639" s="7"/>
      <c r="AA2639" s="7"/>
      <c r="AB2639" s="7"/>
      <c r="AC2639" s="7"/>
      <c r="AD2639" s="15"/>
      <c r="AE2639" s="15"/>
      <c r="AF2639" s="17" t="s">
        <v>3273</v>
      </c>
      <c r="AG2639" s="17" t="s">
        <v>3274</v>
      </c>
      <c r="AH2639" s="15"/>
      <c r="AI2639" s="15"/>
    </row>
    <row r="2640" spans="1:35" ht="30" hidden="1">
      <c r="A2640" s="27">
        <v>45</v>
      </c>
      <c r="B2640" s="20" t="s">
        <v>96</v>
      </c>
      <c r="C2640" s="29">
        <v>45600</v>
      </c>
      <c r="D2640" s="7" t="s">
        <v>533</v>
      </c>
      <c r="E2640" s="4" t="s">
        <v>17</v>
      </c>
      <c r="F2640" s="8">
        <v>564583</v>
      </c>
      <c r="G2640" s="8" t="s">
        <v>8803</v>
      </c>
      <c r="H2640" s="4" t="s">
        <v>518</v>
      </c>
      <c r="I2640" s="8" t="s">
        <v>1393</v>
      </c>
      <c r="J2640" s="8"/>
      <c r="K2640" s="8"/>
      <c r="L2640" s="4"/>
      <c r="M2640" s="8"/>
      <c r="N2640" s="8"/>
      <c r="O2640" s="8"/>
      <c r="P2640" s="8"/>
      <c r="Q2640" s="8"/>
      <c r="R2640" s="7"/>
      <c r="V2640" s="6"/>
      <c r="W2640" s="7"/>
      <c r="X2640" s="7"/>
      <c r="Y2640" s="7"/>
      <c r="Z2640" s="7"/>
      <c r="AA2640" s="7"/>
      <c r="AB2640" s="7"/>
      <c r="AC2640" s="7"/>
      <c r="AD2640" s="15"/>
      <c r="AE2640" s="15"/>
      <c r="AF2640" s="17" t="s">
        <v>3273</v>
      </c>
      <c r="AG2640" s="17" t="s">
        <v>3274</v>
      </c>
      <c r="AH2640" s="15"/>
      <c r="AI2640" s="15"/>
    </row>
    <row r="2641" spans="1:35" ht="30" hidden="1">
      <c r="A2641" s="27">
        <v>45</v>
      </c>
      <c r="B2641" s="20" t="s">
        <v>96</v>
      </c>
      <c r="C2641" s="29">
        <v>45600</v>
      </c>
      <c r="D2641" s="7" t="s">
        <v>127</v>
      </c>
      <c r="E2641" s="4" t="s">
        <v>17</v>
      </c>
      <c r="F2641" s="8">
        <v>564584</v>
      </c>
      <c r="G2641" s="8" t="s">
        <v>8804</v>
      </c>
      <c r="H2641" s="4" t="s">
        <v>518</v>
      </c>
      <c r="I2641" s="8"/>
      <c r="J2641" s="8"/>
      <c r="K2641" s="8"/>
      <c r="L2641" s="4"/>
      <c r="M2641" s="8"/>
      <c r="N2641" s="8"/>
      <c r="O2641" s="8"/>
      <c r="P2641" s="8"/>
      <c r="Q2641" s="8"/>
      <c r="R2641" s="7"/>
      <c r="V2641" s="6"/>
      <c r="W2641" s="7"/>
      <c r="X2641" s="7"/>
      <c r="Y2641" s="7"/>
      <c r="Z2641" s="7"/>
      <c r="AA2641" s="7"/>
      <c r="AB2641" s="7"/>
      <c r="AC2641" s="7"/>
      <c r="AD2641" s="15"/>
      <c r="AE2641" s="15"/>
      <c r="AF2641" s="17" t="s">
        <v>3273</v>
      </c>
      <c r="AG2641" s="17" t="s">
        <v>3274</v>
      </c>
      <c r="AH2641" s="15"/>
      <c r="AI2641" s="15"/>
    </row>
    <row r="2642" spans="1:35" ht="30" hidden="1">
      <c r="A2642" s="27">
        <v>45</v>
      </c>
      <c r="B2642" s="20" t="s">
        <v>96</v>
      </c>
      <c r="C2642" s="29">
        <v>45600</v>
      </c>
      <c r="D2642" s="7" t="s">
        <v>1239</v>
      </c>
      <c r="E2642" s="4" t="s">
        <v>35</v>
      </c>
      <c r="F2642" s="8">
        <v>564585</v>
      </c>
      <c r="G2642" s="8" t="s">
        <v>8805</v>
      </c>
      <c r="H2642" s="4" t="s">
        <v>518</v>
      </c>
      <c r="I2642" s="8" t="s">
        <v>1393</v>
      </c>
      <c r="J2642" s="8"/>
      <c r="K2642" s="8"/>
      <c r="L2642" s="4"/>
      <c r="M2642" s="8"/>
      <c r="N2642" s="8"/>
      <c r="O2642" s="8"/>
      <c r="P2642" s="8"/>
      <c r="Q2642" s="8"/>
      <c r="R2642" s="7"/>
      <c r="V2642" s="6"/>
      <c r="W2642" s="7"/>
      <c r="X2642" s="7"/>
      <c r="Y2642" s="7"/>
      <c r="Z2642" s="7"/>
      <c r="AA2642" s="7"/>
      <c r="AB2642" s="7"/>
      <c r="AC2642" s="7"/>
      <c r="AD2642" s="15"/>
      <c r="AE2642" s="15"/>
      <c r="AF2642" s="17" t="s">
        <v>3273</v>
      </c>
      <c r="AG2642" s="17" t="s">
        <v>3274</v>
      </c>
      <c r="AH2642" s="15"/>
      <c r="AI2642" s="15"/>
    </row>
    <row r="2643" spans="1:35" ht="30" hidden="1">
      <c r="A2643" s="27">
        <v>45</v>
      </c>
      <c r="B2643" s="20" t="s">
        <v>96</v>
      </c>
      <c r="C2643" s="29">
        <v>45600</v>
      </c>
      <c r="D2643" s="7" t="s">
        <v>1239</v>
      </c>
      <c r="E2643" s="4" t="s">
        <v>35</v>
      </c>
      <c r="F2643" s="8">
        <v>564586</v>
      </c>
      <c r="G2643" s="8" t="s">
        <v>8806</v>
      </c>
      <c r="H2643" s="4" t="s">
        <v>518</v>
      </c>
      <c r="I2643" s="8" t="s">
        <v>1393</v>
      </c>
      <c r="J2643" s="8"/>
      <c r="K2643" s="8"/>
      <c r="L2643" s="4"/>
      <c r="M2643" s="8"/>
      <c r="N2643" s="8"/>
      <c r="O2643" s="8"/>
      <c r="P2643" s="8"/>
      <c r="Q2643" s="8"/>
      <c r="R2643" s="7"/>
      <c r="V2643" s="6"/>
      <c r="W2643" s="7"/>
      <c r="X2643" s="7"/>
      <c r="Y2643" s="7"/>
      <c r="Z2643" s="7"/>
      <c r="AA2643" s="7"/>
      <c r="AB2643" s="7"/>
      <c r="AC2643" s="7"/>
      <c r="AD2643" s="15"/>
      <c r="AE2643" s="15"/>
      <c r="AF2643" s="17" t="s">
        <v>3273</v>
      </c>
      <c r="AG2643" s="17" t="s">
        <v>3274</v>
      </c>
      <c r="AH2643" s="15"/>
      <c r="AI2643" s="15"/>
    </row>
    <row r="2644" spans="1:35" ht="45" hidden="1">
      <c r="A2644" s="27">
        <v>45</v>
      </c>
      <c r="B2644" s="20" t="s">
        <v>96</v>
      </c>
      <c r="C2644" s="29">
        <v>45600</v>
      </c>
      <c r="D2644" s="7" t="s">
        <v>127</v>
      </c>
      <c r="E2644" s="4" t="s">
        <v>35</v>
      </c>
      <c r="F2644" s="8">
        <v>564587</v>
      </c>
      <c r="G2644" s="8" t="s">
        <v>8807</v>
      </c>
      <c r="H2644" s="4" t="s">
        <v>518</v>
      </c>
      <c r="I2644" s="8" t="s">
        <v>8808</v>
      </c>
      <c r="J2644" s="8" t="s">
        <v>8809</v>
      </c>
      <c r="K2644" s="8"/>
      <c r="L2644" s="4"/>
      <c r="M2644" s="8">
        <v>3</v>
      </c>
      <c r="N2644" s="8"/>
      <c r="O2644" s="8"/>
      <c r="P2644" s="8"/>
      <c r="Q2644" s="8"/>
      <c r="R2644" s="7"/>
      <c r="V2644" s="6"/>
      <c r="W2644" s="7"/>
      <c r="X2644" s="7"/>
      <c r="Y2644" s="7"/>
      <c r="Z2644" s="7"/>
      <c r="AA2644" s="7"/>
      <c r="AB2644" s="7"/>
      <c r="AC2644" s="7"/>
      <c r="AD2644" s="15"/>
      <c r="AE2644" s="15"/>
      <c r="AF2644" s="17" t="s">
        <v>3273</v>
      </c>
      <c r="AG2644" s="17" t="s">
        <v>3274</v>
      </c>
      <c r="AH2644" s="15"/>
      <c r="AI2644" s="15"/>
    </row>
    <row r="2645" spans="1:35" ht="30" hidden="1">
      <c r="A2645" s="27">
        <v>45</v>
      </c>
      <c r="B2645" s="20" t="s">
        <v>96</v>
      </c>
      <c r="C2645" s="29">
        <v>45600</v>
      </c>
      <c r="D2645" s="7" t="s">
        <v>104</v>
      </c>
      <c r="E2645" s="4" t="s">
        <v>35</v>
      </c>
      <c r="F2645" s="8">
        <v>564588</v>
      </c>
      <c r="G2645" s="8" t="s">
        <v>8810</v>
      </c>
      <c r="H2645" s="4" t="s">
        <v>518</v>
      </c>
      <c r="I2645" s="8" t="s">
        <v>1393</v>
      </c>
      <c r="J2645" s="8"/>
      <c r="K2645" s="8"/>
      <c r="L2645" s="4"/>
      <c r="M2645" s="8"/>
      <c r="N2645" s="8"/>
      <c r="O2645" s="8"/>
      <c r="P2645" s="8"/>
      <c r="Q2645" s="8"/>
      <c r="R2645" s="7"/>
      <c r="V2645" s="6"/>
      <c r="W2645" s="7"/>
      <c r="X2645" s="7"/>
      <c r="Y2645" s="7"/>
      <c r="Z2645" s="7"/>
      <c r="AA2645" s="7"/>
      <c r="AB2645" s="7"/>
      <c r="AC2645" s="7"/>
      <c r="AD2645" s="15"/>
      <c r="AE2645" s="15"/>
      <c r="AF2645" s="17" t="s">
        <v>3273</v>
      </c>
      <c r="AG2645" s="17" t="s">
        <v>3274</v>
      </c>
      <c r="AH2645" s="15"/>
      <c r="AI2645" s="15"/>
    </row>
    <row r="2646" spans="1:35" ht="30" hidden="1">
      <c r="A2646" s="27">
        <v>45</v>
      </c>
      <c r="B2646" s="20" t="s">
        <v>96</v>
      </c>
      <c r="C2646" s="29">
        <v>45600</v>
      </c>
      <c r="D2646" s="7" t="s">
        <v>120</v>
      </c>
      <c r="E2646" s="4" t="s">
        <v>35</v>
      </c>
      <c r="F2646" s="8">
        <v>564589</v>
      </c>
      <c r="G2646" s="8" t="s">
        <v>8811</v>
      </c>
      <c r="H2646" s="4" t="s">
        <v>518</v>
      </c>
      <c r="I2646" s="8" t="s">
        <v>1393</v>
      </c>
      <c r="J2646" s="8"/>
      <c r="K2646" s="8"/>
      <c r="L2646" s="4"/>
      <c r="M2646" s="8"/>
      <c r="N2646" s="8"/>
      <c r="O2646" s="8"/>
      <c r="P2646" s="8"/>
      <c r="Q2646" s="8"/>
      <c r="R2646" s="7"/>
      <c r="V2646" s="6"/>
      <c r="W2646" s="7"/>
      <c r="X2646" s="7"/>
      <c r="Y2646" s="7"/>
      <c r="Z2646" s="7"/>
      <c r="AA2646" s="7"/>
      <c r="AB2646" s="7"/>
      <c r="AC2646" s="7"/>
      <c r="AD2646" s="15"/>
      <c r="AE2646" s="15"/>
      <c r="AF2646" s="17" t="s">
        <v>3273</v>
      </c>
      <c r="AG2646" s="17" t="s">
        <v>3274</v>
      </c>
      <c r="AH2646" s="15"/>
      <c r="AI2646" s="15"/>
    </row>
    <row r="2647" spans="1:35" ht="30" hidden="1">
      <c r="A2647" s="27">
        <v>45</v>
      </c>
      <c r="B2647" s="20" t="s">
        <v>96</v>
      </c>
      <c r="C2647" s="29">
        <v>45600</v>
      </c>
      <c r="D2647" s="7" t="s">
        <v>120</v>
      </c>
      <c r="E2647" s="4" t="s">
        <v>35</v>
      </c>
      <c r="F2647" s="8">
        <v>564590</v>
      </c>
      <c r="G2647" s="8" t="s">
        <v>8812</v>
      </c>
      <c r="H2647" s="4" t="s">
        <v>518</v>
      </c>
      <c r="I2647" s="8" t="s">
        <v>1393</v>
      </c>
      <c r="J2647" s="8"/>
      <c r="K2647" s="8"/>
      <c r="L2647" s="4"/>
      <c r="M2647" s="8"/>
      <c r="N2647" s="8"/>
      <c r="O2647" s="8"/>
      <c r="P2647" s="8"/>
      <c r="Q2647" s="8"/>
      <c r="R2647" s="7"/>
      <c r="V2647" s="6"/>
      <c r="W2647" s="7"/>
      <c r="X2647" s="7"/>
      <c r="Y2647" s="7"/>
      <c r="Z2647" s="7"/>
      <c r="AA2647" s="7"/>
      <c r="AB2647" s="7"/>
      <c r="AC2647" s="7"/>
      <c r="AD2647" s="15"/>
      <c r="AE2647" s="15"/>
      <c r="AF2647" s="17" t="s">
        <v>3273</v>
      </c>
      <c r="AG2647" s="17" t="s">
        <v>3274</v>
      </c>
      <c r="AH2647" s="15"/>
      <c r="AI2647" s="15"/>
    </row>
    <row r="2648" spans="1:35" ht="30" hidden="1">
      <c r="A2648" s="27">
        <v>45</v>
      </c>
      <c r="B2648" s="20" t="s">
        <v>96</v>
      </c>
      <c r="C2648" s="29">
        <v>45600</v>
      </c>
      <c r="D2648" s="7" t="s">
        <v>555</v>
      </c>
      <c r="E2648" s="4" t="s">
        <v>45</v>
      </c>
      <c r="F2648" s="8">
        <v>564591</v>
      </c>
      <c r="G2648" s="8" t="s">
        <v>8813</v>
      </c>
      <c r="H2648" s="4" t="s">
        <v>518</v>
      </c>
      <c r="I2648" s="8" t="s">
        <v>1393</v>
      </c>
      <c r="J2648" s="8"/>
      <c r="K2648" s="8"/>
      <c r="L2648" s="4"/>
      <c r="M2648" s="8"/>
      <c r="N2648" s="8"/>
      <c r="O2648" s="8"/>
      <c r="P2648" s="8"/>
      <c r="Q2648" s="8"/>
      <c r="R2648" s="7"/>
      <c r="V2648" s="6"/>
      <c r="W2648" s="7"/>
      <c r="X2648" s="7"/>
      <c r="Y2648" s="7"/>
      <c r="Z2648" s="7"/>
      <c r="AA2648" s="7"/>
      <c r="AB2648" s="7"/>
      <c r="AC2648" s="7"/>
      <c r="AD2648" s="15"/>
      <c r="AE2648" s="15"/>
      <c r="AF2648" s="17" t="s">
        <v>3273</v>
      </c>
      <c r="AG2648" s="17" t="s">
        <v>3274</v>
      </c>
      <c r="AH2648" s="15"/>
      <c r="AI2648" s="15"/>
    </row>
    <row r="2649" spans="1:35" ht="30" hidden="1">
      <c r="A2649" s="27">
        <v>45</v>
      </c>
      <c r="B2649" s="20" t="s">
        <v>96</v>
      </c>
      <c r="C2649" s="29">
        <v>45600</v>
      </c>
      <c r="D2649" s="7" t="s">
        <v>104</v>
      </c>
      <c r="E2649" s="4" t="s">
        <v>90</v>
      </c>
      <c r="F2649" s="8">
        <v>564592</v>
      </c>
      <c r="G2649" s="8" t="s">
        <v>8814</v>
      </c>
      <c r="H2649" s="4" t="s">
        <v>518</v>
      </c>
      <c r="I2649" s="8" t="s">
        <v>1393</v>
      </c>
      <c r="J2649" s="8"/>
      <c r="K2649" s="8"/>
      <c r="L2649" s="4"/>
      <c r="M2649" s="8"/>
      <c r="N2649" s="8"/>
      <c r="O2649" s="8"/>
      <c r="P2649" s="8"/>
      <c r="Q2649" s="8"/>
      <c r="R2649" s="7"/>
      <c r="V2649" s="6"/>
      <c r="W2649" s="7"/>
      <c r="X2649" s="7"/>
      <c r="Y2649" s="7"/>
      <c r="Z2649" s="7"/>
      <c r="AA2649" s="7"/>
      <c r="AB2649" s="7"/>
      <c r="AC2649" s="7"/>
      <c r="AD2649" s="15"/>
      <c r="AE2649" s="15"/>
      <c r="AF2649" s="17" t="s">
        <v>3273</v>
      </c>
      <c r="AG2649" s="17" t="s">
        <v>3274</v>
      </c>
      <c r="AH2649" s="15"/>
      <c r="AI2649" s="15"/>
    </row>
    <row r="2650" spans="1:35" ht="60" hidden="1">
      <c r="A2650" s="27">
        <v>45</v>
      </c>
      <c r="B2650" s="20" t="s">
        <v>96</v>
      </c>
      <c r="C2650" s="29">
        <v>45600</v>
      </c>
      <c r="D2650" s="7" t="s">
        <v>127</v>
      </c>
      <c r="E2650" s="4" t="s">
        <v>90</v>
      </c>
      <c r="F2650" s="8">
        <v>564593</v>
      </c>
      <c r="G2650" s="8" t="s">
        <v>8815</v>
      </c>
      <c r="H2650" s="4" t="s">
        <v>518</v>
      </c>
      <c r="I2650" s="8" t="s">
        <v>8816</v>
      </c>
      <c r="J2650" s="8" t="s">
        <v>6802</v>
      </c>
      <c r="K2650" s="8" t="s">
        <v>8799</v>
      </c>
      <c r="L2650" s="4"/>
      <c r="M2650" s="8">
        <v>3</v>
      </c>
      <c r="N2650" s="8"/>
      <c r="O2650" s="8"/>
      <c r="P2650" s="8"/>
      <c r="Q2650" s="8"/>
      <c r="R2650" s="7"/>
      <c r="V2650" s="6"/>
      <c r="W2650" s="7"/>
      <c r="X2650" s="7"/>
      <c r="Y2650" s="7"/>
      <c r="Z2650" s="7"/>
      <c r="AA2650" s="7"/>
      <c r="AB2650" s="7"/>
      <c r="AC2650" s="7"/>
      <c r="AD2650" s="15"/>
      <c r="AE2650" s="15"/>
      <c r="AF2650" s="17" t="s">
        <v>3273</v>
      </c>
      <c r="AG2650" s="17" t="s">
        <v>3274</v>
      </c>
      <c r="AH2650" s="15"/>
      <c r="AI2650" s="15"/>
    </row>
    <row r="2651" spans="1:35" ht="30" hidden="1">
      <c r="A2651" s="27">
        <v>45</v>
      </c>
      <c r="B2651" s="20" t="s">
        <v>96</v>
      </c>
      <c r="C2651" s="29">
        <v>45600</v>
      </c>
      <c r="D2651" s="7" t="s">
        <v>127</v>
      </c>
      <c r="E2651" s="4" t="s">
        <v>90</v>
      </c>
      <c r="F2651" s="8">
        <v>564594</v>
      </c>
      <c r="G2651" s="8" t="s">
        <v>8817</v>
      </c>
      <c r="H2651" s="4" t="s">
        <v>518</v>
      </c>
      <c r="I2651" s="8" t="s">
        <v>8818</v>
      </c>
      <c r="J2651" s="8" t="s">
        <v>8799</v>
      </c>
      <c r="K2651" s="8"/>
      <c r="L2651" s="4"/>
      <c r="M2651" s="8">
        <v>4</v>
      </c>
      <c r="N2651" s="8"/>
      <c r="O2651" s="8"/>
      <c r="P2651" s="8"/>
      <c r="Q2651" s="8"/>
      <c r="R2651" s="7"/>
      <c r="V2651" s="6"/>
      <c r="W2651" s="7"/>
      <c r="X2651" s="7"/>
      <c r="Y2651" s="7"/>
      <c r="Z2651" s="7"/>
      <c r="AA2651" s="7"/>
      <c r="AB2651" s="7"/>
      <c r="AC2651" s="7"/>
      <c r="AD2651" s="15"/>
      <c r="AE2651" s="15"/>
      <c r="AF2651" s="17" t="s">
        <v>3273</v>
      </c>
      <c r="AG2651" s="17" t="s">
        <v>3274</v>
      </c>
      <c r="AH2651" s="15"/>
      <c r="AI2651" s="15"/>
    </row>
    <row r="2652" spans="1:35" ht="30" hidden="1">
      <c r="A2652" s="27">
        <v>45</v>
      </c>
      <c r="B2652" s="20" t="s">
        <v>96</v>
      </c>
      <c r="C2652" s="29">
        <v>45600</v>
      </c>
      <c r="D2652" s="7" t="s">
        <v>127</v>
      </c>
      <c r="E2652" s="4" t="s">
        <v>90</v>
      </c>
      <c r="F2652" s="8">
        <v>564596</v>
      </c>
      <c r="G2652" s="8" t="s">
        <v>8819</v>
      </c>
      <c r="H2652" s="4" t="s">
        <v>518</v>
      </c>
      <c r="I2652" s="8" t="s">
        <v>8820</v>
      </c>
      <c r="J2652" s="8" t="s">
        <v>4072</v>
      </c>
      <c r="K2652" s="8" t="s">
        <v>8821</v>
      </c>
      <c r="L2652" s="4"/>
      <c r="M2652" s="8">
        <v>2</v>
      </c>
      <c r="N2652" s="8"/>
      <c r="O2652" s="8"/>
      <c r="P2652" s="8"/>
      <c r="Q2652" s="8"/>
      <c r="R2652" s="7"/>
      <c r="V2652" s="6"/>
      <c r="W2652" s="7"/>
      <c r="X2652" s="7"/>
      <c r="Y2652" s="7"/>
      <c r="Z2652" s="7"/>
      <c r="AA2652" s="7"/>
      <c r="AB2652" s="7"/>
      <c r="AC2652" s="7"/>
      <c r="AD2652" s="15"/>
      <c r="AE2652" s="15"/>
      <c r="AF2652" s="17" t="s">
        <v>3273</v>
      </c>
      <c r="AG2652" s="17" t="s">
        <v>3274</v>
      </c>
      <c r="AH2652" s="15"/>
      <c r="AI2652" s="15"/>
    </row>
    <row r="2653" spans="1:35" ht="30" hidden="1">
      <c r="A2653" s="27">
        <v>45</v>
      </c>
      <c r="B2653" s="20" t="s">
        <v>96</v>
      </c>
      <c r="C2653" s="29">
        <v>45600</v>
      </c>
      <c r="D2653" s="7" t="s">
        <v>97</v>
      </c>
      <c r="E2653" s="4" t="s">
        <v>90</v>
      </c>
      <c r="F2653" s="8">
        <v>564597</v>
      </c>
      <c r="G2653" s="8" t="s">
        <v>8822</v>
      </c>
      <c r="H2653" s="4" t="s">
        <v>518</v>
      </c>
      <c r="I2653" s="8" t="s">
        <v>8823</v>
      </c>
      <c r="J2653" s="8" t="s">
        <v>4367</v>
      </c>
      <c r="K2653" s="8"/>
      <c r="L2653" s="4"/>
      <c r="M2653" s="8">
        <v>2</v>
      </c>
      <c r="N2653" s="8"/>
      <c r="O2653" s="8"/>
      <c r="P2653" s="8"/>
      <c r="Q2653" s="8"/>
      <c r="R2653" s="7"/>
      <c r="V2653" s="6"/>
      <c r="W2653" s="7"/>
      <c r="X2653" s="7"/>
      <c r="Y2653" s="7"/>
      <c r="Z2653" s="7"/>
      <c r="AA2653" s="7"/>
      <c r="AB2653" s="7"/>
      <c r="AC2653" s="7"/>
      <c r="AD2653" s="15"/>
      <c r="AE2653" s="15"/>
      <c r="AF2653" s="17" t="s">
        <v>3273</v>
      </c>
      <c r="AG2653" s="17" t="s">
        <v>3274</v>
      </c>
      <c r="AH2653" s="15"/>
      <c r="AI2653" s="15"/>
    </row>
    <row r="2654" spans="1:35" ht="30" hidden="1">
      <c r="A2654" s="27">
        <v>45</v>
      </c>
      <c r="B2654" s="20" t="s">
        <v>96</v>
      </c>
      <c r="C2654" s="29">
        <v>45600</v>
      </c>
      <c r="D2654" s="7" t="s">
        <v>127</v>
      </c>
      <c r="E2654" s="4" t="s">
        <v>90</v>
      </c>
      <c r="F2654" s="8">
        <v>564598</v>
      </c>
      <c r="G2654" s="8" t="s">
        <v>8824</v>
      </c>
      <c r="H2654" s="4" t="s">
        <v>518</v>
      </c>
      <c r="I2654" s="8" t="s">
        <v>8825</v>
      </c>
      <c r="J2654" s="8"/>
      <c r="K2654" s="8"/>
      <c r="L2654" s="4"/>
      <c r="M2654" s="8"/>
      <c r="N2654" s="8"/>
      <c r="O2654" s="8"/>
      <c r="P2654" s="8"/>
      <c r="Q2654" s="8"/>
      <c r="R2654" s="7"/>
      <c r="V2654" s="6"/>
      <c r="W2654" s="7"/>
      <c r="X2654" s="7"/>
      <c r="Y2654" s="7"/>
      <c r="Z2654" s="7"/>
      <c r="AA2654" s="7"/>
      <c r="AB2654" s="7"/>
      <c r="AC2654" s="7"/>
      <c r="AD2654" s="15"/>
      <c r="AE2654" s="15"/>
      <c r="AF2654" s="17" t="s">
        <v>3273</v>
      </c>
      <c r="AG2654" s="17" t="s">
        <v>3274</v>
      </c>
      <c r="AH2654" s="15"/>
      <c r="AI2654" s="15"/>
    </row>
    <row r="2655" spans="1:35" ht="30" hidden="1">
      <c r="A2655" s="27">
        <v>45</v>
      </c>
      <c r="B2655" s="20" t="s">
        <v>96</v>
      </c>
      <c r="C2655" s="29">
        <v>45600</v>
      </c>
      <c r="D2655" s="7" t="s">
        <v>127</v>
      </c>
      <c r="E2655" s="4" t="s">
        <v>147</v>
      </c>
      <c r="F2655" s="8">
        <v>564601</v>
      </c>
      <c r="G2655" s="8" t="s">
        <v>8826</v>
      </c>
      <c r="H2655" s="4" t="s">
        <v>518</v>
      </c>
      <c r="I2655" s="8" t="s">
        <v>8827</v>
      </c>
      <c r="J2655" s="8"/>
      <c r="K2655" s="8"/>
      <c r="L2655" s="4"/>
      <c r="M2655" s="8">
        <v>4</v>
      </c>
      <c r="N2655" s="8"/>
      <c r="O2655" s="8"/>
      <c r="P2655" s="8"/>
      <c r="Q2655" s="8"/>
      <c r="R2655" s="7"/>
      <c r="V2655" s="6"/>
      <c r="W2655" s="7"/>
      <c r="X2655" s="7"/>
      <c r="Y2655" s="7"/>
      <c r="Z2655" s="7"/>
      <c r="AA2655" s="7"/>
      <c r="AB2655" s="7"/>
      <c r="AC2655" s="7"/>
      <c r="AD2655" s="15"/>
      <c r="AE2655" s="15"/>
      <c r="AF2655" s="17" t="s">
        <v>3273</v>
      </c>
      <c r="AG2655" s="17" t="s">
        <v>3274</v>
      </c>
      <c r="AH2655" s="15"/>
      <c r="AI2655" s="15"/>
    </row>
    <row r="2656" spans="1:35" ht="60" hidden="1">
      <c r="A2656" s="27">
        <v>45</v>
      </c>
      <c r="B2656" s="20" t="s">
        <v>96</v>
      </c>
      <c r="C2656" s="29">
        <v>45600</v>
      </c>
      <c r="D2656" s="7" t="s">
        <v>104</v>
      </c>
      <c r="E2656" s="4" t="s">
        <v>116</v>
      </c>
      <c r="F2656" s="8">
        <v>564602</v>
      </c>
      <c r="G2656" s="8" t="s">
        <v>8828</v>
      </c>
      <c r="H2656" s="4" t="s">
        <v>518</v>
      </c>
      <c r="I2656" s="8" t="s">
        <v>8829</v>
      </c>
      <c r="J2656" s="8" t="s">
        <v>8830</v>
      </c>
      <c r="K2656" s="8" t="s">
        <v>8831</v>
      </c>
      <c r="L2656" s="4"/>
      <c r="M2656" s="8">
        <v>3</v>
      </c>
      <c r="N2656" s="8"/>
      <c r="O2656" s="8"/>
      <c r="P2656" s="8"/>
      <c r="Q2656" s="8"/>
      <c r="R2656" s="7"/>
      <c r="V2656" s="6"/>
      <c r="W2656" s="7"/>
      <c r="X2656" s="7"/>
      <c r="Y2656" s="7"/>
      <c r="Z2656" s="7"/>
      <c r="AA2656" s="7"/>
      <c r="AB2656" s="7"/>
      <c r="AC2656" s="7"/>
      <c r="AD2656" s="15"/>
      <c r="AE2656" s="15"/>
      <c r="AF2656" s="17" t="s">
        <v>3273</v>
      </c>
      <c r="AG2656" s="17" t="s">
        <v>3274</v>
      </c>
      <c r="AH2656" s="15"/>
      <c r="AI2656" s="15"/>
    </row>
    <row r="2657" spans="1:35" ht="30" hidden="1">
      <c r="A2657" s="27">
        <v>45</v>
      </c>
      <c r="B2657" s="20" t="s">
        <v>96</v>
      </c>
      <c r="C2657" s="29">
        <v>45600</v>
      </c>
      <c r="D2657" s="7" t="s">
        <v>97</v>
      </c>
      <c r="E2657" s="4" t="s">
        <v>116</v>
      </c>
      <c r="F2657" s="8">
        <v>564603</v>
      </c>
      <c r="G2657" s="8" t="s">
        <v>8832</v>
      </c>
      <c r="H2657" s="4" t="s">
        <v>518</v>
      </c>
      <c r="I2657" s="8" t="s">
        <v>136</v>
      </c>
      <c r="J2657" s="8"/>
      <c r="K2657" s="8"/>
      <c r="L2657" s="4"/>
      <c r="M2657" s="8">
        <v>4</v>
      </c>
      <c r="N2657" s="8"/>
      <c r="O2657" s="8"/>
      <c r="P2657" s="8"/>
      <c r="Q2657" s="8"/>
      <c r="R2657" s="7"/>
      <c r="V2657" s="6"/>
      <c r="W2657" s="7"/>
      <c r="X2657" s="7"/>
      <c r="Y2657" s="7"/>
      <c r="Z2657" s="7"/>
      <c r="AA2657" s="7"/>
      <c r="AB2657" s="7"/>
      <c r="AC2657" s="7"/>
      <c r="AD2657" s="15"/>
      <c r="AE2657" s="15"/>
      <c r="AF2657" s="17" t="s">
        <v>3273</v>
      </c>
      <c r="AG2657" s="17" t="s">
        <v>3274</v>
      </c>
      <c r="AH2657" s="15"/>
      <c r="AI2657" s="15"/>
    </row>
    <row r="2658" spans="1:35" ht="45" hidden="1">
      <c r="A2658" s="27">
        <v>45</v>
      </c>
      <c r="B2658" s="20" t="s">
        <v>96</v>
      </c>
      <c r="C2658" s="29">
        <v>45600</v>
      </c>
      <c r="D2658" s="7" t="s">
        <v>104</v>
      </c>
      <c r="E2658" s="4" t="s">
        <v>116</v>
      </c>
      <c r="F2658" s="8">
        <v>564604</v>
      </c>
      <c r="G2658" s="8" t="s">
        <v>8833</v>
      </c>
      <c r="H2658" s="4" t="s">
        <v>518</v>
      </c>
      <c r="I2658" s="8" t="s">
        <v>8834</v>
      </c>
      <c r="J2658" s="8"/>
      <c r="K2658" s="8"/>
      <c r="L2658" s="4"/>
      <c r="M2658" s="8">
        <v>3</v>
      </c>
      <c r="N2658" s="8"/>
      <c r="O2658" s="8"/>
      <c r="P2658" s="8"/>
      <c r="Q2658" s="8"/>
      <c r="R2658" s="7"/>
      <c r="V2658" s="6"/>
      <c r="W2658" s="7"/>
      <c r="X2658" s="7"/>
      <c r="Y2658" s="7"/>
      <c r="Z2658" s="7"/>
      <c r="AA2658" s="7"/>
      <c r="AB2658" s="7"/>
      <c r="AC2658" s="7"/>
      <c r="AD2658" s="15"/>
      <c r="AE2658" s="15"/>
      <c r="AF2658" s="17" t="s">
        <v>3273</v>
      </c>
      <c r="AG2658" s="17" t="s">
        <v>3274</v>
      </c>
      <c r="AH2658" s="15"/>
      <c r="AI2658" s="15"/>
    </row>
    <row r="2659" spans="1:35" ht="30" hidden="1">
      <c r="A2659" s="27">
        <v>45</v>
      </c>
      <c r="B2659" s="20" t="s">
        <v>96</v>
      </c>
      <c r="C2659" s="29">
        <v>45600</v>
      </c>
      <c r="D2659" s="7" t="s">
        <v>97</v>
      </c>
      <c r="E2659" s="4" t="s">
        <v>116</v>
      </c>
      <c r="F2659" s="8">
        <v>564605</v>
      </c>
      <c r="G2659" s="8" t="s">
        <v>8835</v>
      </c>
      <c r="H2659" s="4" t="s">
        <v>518</v>
      </c>
      <c r="I2659" s="8" t="s">
        <v>8836</v>
      </c>
      <c r="J2659" s="8" t="s">
        <v>8837</v>
      </c>
      <c r="K2659" s="8" t="s">
        <v>4286</v>
      </c>
      <c r="L2659" s="4"/>
      <c r="M2659" s="8">
        <v>2</v>
      </c>
      <c r="N2659" s="8"/>
      <c r="O2659" s="8"/>
      <c r="P2659" s="8"/>
      <c r="Q2659" s="8"/>
      <c r="R2659" s="7"/>
      <c r="V2659" s="6"/>
      <c r="W2659" s="7"/>
      <c r="X2659" s="7"/>
      <c r="Y2659" s="7"/>
      <c r="Z2659" s="7"/>
      <c r="AA2659" s="7"/>
      <c r="AB2659" s="7"/>
      <c r="AC2659" s="7"/>
      <c r="AD2659" s="15"/>
      <c r="AE2659" s="15"/>
      <c r="AF2659" s="17" t="s">
        <v>3273</v>
      </c>
      <c r="AG2659" s="17" t="s">
        <v>3274</v>
      </c>
      <c r="AH2659" s="15"/>
      <c r="AI2659" s="15"/>
    </row>
    <row r="2660" spans="1:35" ht="30" hidden="1">
      <c r="A2660" s="27">
        <v>45</v>
      </c>
      <c r="B2660" s="20" t="s">
        <v>96</v>
      </c>
      <c r="C2660" s="29">
        <v>45600</v>
      </c>
      <c r="D2660" s="7" t="s">
        <v>127</v>
      </c>
      <c r="E2660" s="4" t="s">
        <v>39</v>
      </c>
      <c r="F2660" s="8">
        <v>564608</v>
      </c>
      <c r="G2660" s="8" t="s">
        <v>8838</v>
      </c>
      <c r="H2660" s="4" t="s">
        <v>518</v>
      </c>
      <c r="I2660" s="8" t="s">
        <v>8839</v>
      </c>
      <c r="J2660" s="8"/>
      <c r="K2660" s="8"/>
      <c r="L2660" s="4"/>
      <c r="M2660" s="8">
        <v>4</v>
      </c>
      <c r="N2660" s="8"/>
      <c r="O2660" s="8"/>
      <c r="P2660" s="8"/>
      <c r="Q2660" s="8"/>
      <c r="R2660" s="7"/>
      <c r="V2660" s="6"/>
      <c r="W2660" s="7"/>
      <c r="X2660" s="7"/>
      <c r="Y2660" s="7"/>
      <c r="Z2660" s="7"/>
      <c r="AA2660" s="7"/>
      <c r="AB2660" s="7"/>
      <c r="AC2660" s="7"/>
      <c r="AD2660" s="15"/>
      <c r="AE2660" s="15"/>
      <c r="AF2660" s="17" t="s">
        <v>3273</v>
      </c>
      <c r="AG2660" s="17" t="s">
        <v>3274</v>
      </c>
      <c r="AH2660" s="15"/>
      <c r="AI2660" s="15"/>
    </row>
    <row r="2661" spans="1:35" ht="30" hidden="1">
      <c r="A2661" s="27">
        <v>45</v>
      </c>
      <c r="B2661" s="20" t="s">
        <v>96</v>
      </c>
      <c r="C2661" s="29">
        <v>45600</v>
      </c>
      <c r="D2661" s="7" t="s">
        <v>97</v>
      </c>
      <c r="E2661" s="4" t="s">
        <v>39</v>
      </c>
      <c r="F2661" s="8">
        <v>564609</v>
      </c>
      <c r="G2661" s="8" t="s">
        <v>8840</v>
      </c>
      <c r="H2661" s="4" t="s">
        <v>518</v>
      </c>
      <c r="I2661" s="8" t="s">
        <v>8841</v>
      </c>
      <c r="J2661" s="8"/>
      <c r="K2661" s="8"/>
      <c r="L2661" s="4"/>
      <c r="M2661" s="8">
        <v>4</v>
      </c>
      <c r="N2661" s="8"/>
      <c r="O2661" s="8"/>
      <c r="P2661" s="8"/>
      <c r="Q2661" s="8"/>
      <c r="R2661" s="7"/>
      <c r="V2661" s="6"/>
      <c r="W2661" s="7"/>
      <c r="X2661" s="7"/>
      <c r="Y2661" s="7"/>
      <c r="Z2661" s="7"/>
      <c r="AA2661" s="7"/>
      <c r="AB2661" s="7"/>
      <c r="AC2661" s="7"/>
      <c r="AD2661" s="15"/>
      <c r="AE2661" s="15"/>
      <c r="AF2661" s="17" t="s">
        <v>3273</v>
      </c>
      <c r="AG2661" s="17" t="s">
        <v>3274</v>
      </c>
      <c r="AH2661" s="15"/>
      <c r="AI2661" s="15"/>
    </row>
    <row r="2662" spans="1:35" ht="75" hidden="1">
      <c r="A2662" s="27">
        <v>45</v>
      </c>
      <c r="B2662" s="20" t="s">
        <v>96</v>
      </c>
      <c r="C2662" s="29">
        <v>45600</v>
      </c>
      <c r="D2662" s="7" t="s">
        <v>555</v>
      </c>
      <c r="E2662" s="4" t="s">
        <v>39</v>
      </c>
      <c r="F2662" s="8">
        <v>564610</v>
      </c>
      <c r="G2662" s="8" t="s">
        <v>8842</v>
      </c>
      <c r="H2662" s="4" t="s">
        <v>518</v>
      </c>
      <c r="I2662" s="8" t="s">
        <v>8843</v>
      </c>
      <c r="J2662" s="8" t="s">
        <v>3786</v>
      </c>
      <c r="K2662" s="8" t="s">
        <v>8844</v>
      </c>
      <c r="L2662" s="4"/>
      <c r="M2662" s="8">
        <v>3</v>
      </c>
      <c r="N2662" s="8"/>
      <c r="O2662" s="8"/>
      <c r="P2662" s="8"/>
      <c r="Q2662" s="8"/>
      <c r="R2662" s="7"/>
      <c r="V2662" s="6"/>
      <c r="W2662" s="7"/>
      <c r="X2662" s="7"/>
      <c r="Y2662" s="7"/>
      <c r="Z2662" s="7"/>
      <c r="AA2662" s="7"/>
      <c r="AB2662" s="7"/>
      <c r="AC2662" s="7"/>
      <c r="AD2662" s="15"/>
      <c r="AE2662" s="15"/>
      <c r="AF2662" s="17" t="s">
        <v>3273</v>
      </c>
      <c r="AG2662" s="17" t="s">
        <v>3274</v>
      </c>
      <c r="AH2662" s="15"/>
      <c r="AI2662" s="15"/>
    </row>
    <row r="2663" spans="1:35" ht="30" hidden="1">
      <c r="A2663" s="27">
        <v>45</v>
      </c>
      <c r="B2663" s="20" t="s">
        <v>8845</v>
      </c>
      <c r="C2663" s="29">
        <v>45599</v>
      </c>
      <c r="D2663" s="7"/>
      <c r="E2663" s="4" t="s">
        <v>35</v>
      </c>
      <c r="F2663" s="8">
        <v>564580</v>
      </c>
      <c r="G2663" s="8" t="s">
        <v>8846</v>
      </c>
      <c r="H2663" s="4" t="s">
        <v>8847</v>
      </c>
      <c r="I2663" s="8"/>
      <c r="J2663" s="8"/>
      <c r="K2663" s="8"/>
      <c r="L2663" s="4"/>
      <c r="M2663" s="8"/>
      <c r="N2663" s="8"/>
      <c r="O2663" s="8"/>
      <c r="P2663" s="8"/>
      <c r="Q2663" s="8"/>
      <c r="R2663" s="7"/>
      <c r="V2663" s="6"/>
      <c r="W2663" s="7"/>
      <c r="X2663" s="7"/>
      <c r="Y2663" s="7"/>
      <c r="Z2663" s="7"/>
      <c r="AA2663" s="7"/>
      <c r="AB2663" s="7"/>
      <c r="AC2663" s="7"/>
      <c r="AD2663" s="15"/>
      <c r="AE2663" s="15"/>
      <c r="AF2663" s="15"/>
      <c r="AG2663" s="15"/>
      <c r="AH2663" s="15"/>
      <c r="AI2663" s="15"/>
    </row>
    <row r="2664" spans="1:35" ht="30" hidden="1">
      <c r="A2664" s="27">
        <v>45</v>
      </c>
      <c r="B2664" s="20" t="s">
        <v>8845</v>
      </c>
      <c r="C2664" s="29">
        <v>45599</v>
      </c>
      <c r="D2664" s="7"/>
      <c r="E2664" s="4" t="s">
        <v>35</v>
      </c>
      <c r="F2664" s="8">
        <v>564581</v>
      </c>
      <c r="G2664" s="8" t="s">
        <v>8848</v>
      </c>
      <c r="H2664" s="4" t="s">
        <v>8847</v>
      </c>
      <c r="I2664" s="8"/>
      <c r="J2664" s="8"/>
      <c r="K2664" s="8"/>
      <c r="L2664" s="4"/>
      <c r="M2664" s="8"/>
      <c r="N2664" s="8"/>
      <c r="O2664" s="8"/>
      <c r="P2664" s="8"/>
      <c r="Q2664" s="8"/>
      <c r="R2664" s="7"/>
      <c r="V2664" s="6"/>
      <c r="W2664" s="7"/>
      <c r="X2664" s="7"/>
      <c r="Y2664" s="7"/>
      <c r="Z2664" s="7"/>
      <c r="AA2664" s="7"/>
      <c r="AB2664" s="7"/>
      <c r="AC2664" s="7"/>
      <c r="AD2664" s="15"/>
      <c r="AE2664" s="15"/>
      <c r="AF2664" s="15"/>
      <c r="AG2664" s="15"/>
      <c r="AH2664" s="15"/>
      <c r="AI2664" s="15"/>
    </row>
    <row r="2665" spans="1:35" ht="30" hidden="1">
      <c r="A2665" s="27">
        <v>45</v>
      </c>
      <c r="B2665" s="20" t="s">
        <v>6177</v>
      </c>
      <c r="C2665" s="29">
        <v>45600</v>
      </c>
      <c r="D2665" s="7"/>
      <c r="E2665" s="4" t="s">
        <v>90</v>
      </c>
      <c r="F2665" s="8">
        <v>564466</v>
      </c>
      <c r="G2665" s="8" t="s">
        <v>8849</v>
      </c>
      <c r="H2665" s="4" t="s">
        <v>8850</v>
      </c>
      <c r="I2665" s="8"/>
      <c r="J2665" s="8"/>
      <c r="K2665" s="8"/>
      <c r="L2665" s="4"/>
      <c r="M2665" s="8"/>
      <c r="N2665" s="8"/>
      <c r="O2665" s="8"/>
      <c r="P2665" s="8"/>
      <c r="Q2665" s="8"/>
      <c r="R2665" s="7"/>
      <c r="V2665" s="6"/>
      <c r="W2665" s="7"/>
      <c r="X2665" s="7"/>
      <c r="Y2665" s="7"/>
      <c r="Z2665" s="7"/>
      <c r="AA2665" s="7"/>
      <c r="AB2665" s="7"/>
      <c r="AC2665" s="7"/>
      <c r="AD2665" s="15"/>
      <c r="AE2665" s="15"/>
      <c r="AF2665" s="15"/>
      <c r="AG2665" s="15"/>
      <c r="AH2665" s="15"/>
      <c r="AI2665" s="15"/>
    </row>
    <row r="2666" spans="1:35" hidden="1">
      <c r="A2666" s="27">
        <v>45</v>
      </c>
      <c r="B2666" s="20" t="s">
        <v>6177</v>
      </c>
      <c r="C2666" s="29">
        <v>45600</v>
      </c>
      <c r="D2666" s="7"/>
      <c r="E2666" s="4" t="s">
        <v>116</v>
      </c>
      <c r="F2666" s="8">
        <v>564467</v>
      </c>
      <c r="G2666" s="8" t="s">
        <v>8851</v>
      </c>
      <c r="H2666" s="4" t="s">
        <v>8850</v>
      </c>
      <c r="I2666" s="8"/>
      <c r="J2666" s="8"/>
      <c r="K2666" s="8"/>
      <c r="L2666" s="4"/>
      <c r="M2666" s="8"/>
      <c r="N2666" s="8"/>
      <c r="O2666" s="8"/>
      <c r="P2666" s="8"/>
      <c r="Q2666" s="8"/>
      <c r="R2666" s="7"/>
      <c r="V2666" s="6"/>
      <c r="W2666" s="7"/>
      <c r="X2666" s="7"/>
      <c r="Y2666" s="7"/>
      <c r="Z2666" s="7"/>
      <c r="AA2666" s="7"/>
      <c r="AB2666" s="7"/>
      <c r="AC2666" s="7"/>
      <c r="AD2666" s="15"/>
      <c r="AE2666" s="15"/>
      <c r="AF2666" s="15"/>
      <c r="AG2666" s="15"/>
      <c r="AH2666" s="15"/>
      <c r="AI2666" s="15"/>
    </row>
    <row r="2667" spans="1:35" ht="30" hidden="1">
      <c r="A2667" s="27">
        <v>45</v>
      </c>
      <c r="B2667" s="20" t="s">
        <v>89</v>
      </c>
      <c r="C2667" s="29">
        <v>45602</v>
      </c>
      <c r="D2667" s="7"/>
      <c r="E2667" s="4" t="s">
        <v>90</v>
      </c>
      <c r="F2667" s="8">
        <v>564680</v>
      </c>
      <c r="G2667" s="8" t="s">
        <v>8852</v>
      </c>
      <c r="H2667" s="4" t="s">
        <v>214</v>
      </c>
      <c r="I2667" s="8"/>
      <c r="J2667" s="8"/>
      <c r="K2667" s="8"/>
      <c r="L2667" s="4"/>
      <c r="M2667" s="8"/>
      <c r="N2667" s="8"/>
      <c r="O2667" s="8"/>
      <c r="P2667" s="8"/>
      <c r="Q2667" s="8"/>
      <c r="R2667" s="7"/>
      <c r="V2667" s="6"/>
      <c r="W2667" s="7"/>
      <c r="X2667" s="7"/>
      <c r="Y2667" s="7"/>
      <c r="Z2667" s="7"/>
      <c r="AA2667" s="7"/>
      <c r="AB2667" s="7"/>
      <c r="AC2667" s="7"/>
      <c r="AD2667" s="15"/>
      <c r="AE2667" s="15"/>
      <c r="AF2667" s="17" t="s">
        <v>3273</v>
      </c>
      <c r="AG2667" s="17" t="s">
        <v>3274</v>
      </c>
      <c r="AH2667" s="15"/>
      <c r="AI2667" s="15"/>
    </row>
    <row r="2668" spans="1:35" ht="30" hidden="1">
      <c r="A2668" s="27">
        <v>45</v>
      </c>
      <c r="B2668" s="20" t="s">
        <v>8853</v>
      </c>
      <c r="C2668" s="29">
        <v>45604</v>
      </c>
      <c r="D2668" s="7"/>
      <c r="E2668" s="4" t="s">
        <v>90</v>
      </c>
      <c r="F2668" s="8"/>
      <c r="G2668" s="8" t="s">
        <v>8854</v>
      </c>
      <c r="H2668" s="4" t="s">
        <v>100</v>
      </c>
      <c r="I2668" s="8"/>
      <c r="J2668" s="8"/>
      <c r="K2668" s="8"/>
      <c r="L2668" s="4"/>
      <c r="M2668" s="8"/>
      <c r="N2668" s="8"/>
      <c r="O2668" s="8"/>
      <c r="P2668" s="8"/>
      <c r="Q2668" s="8"/>
      <c r="R2668" s="7"/>
      <c r="V2668" s="6"/>
      <c r="W2668" s="7"/>
      <c r="X2668" s="7"/>
      <c r="Y2668" s="7"/>
      <c r="Z2668" s="7"/>
      <c r="AA2668" s="7"/>
      <c r="AB2668" s="7"/>
      <c r="AC2668" s="7"/>
      <c r="AD2668" s="15"/>
      <c r="AE2668" s="15"/>
      <c r="AF2668" s="15"/>
      <c r="AG2668" s="15"/>
      <c r="AH2668" s="15"/>
      <c r="AI2668" s="15"/>
    </row>
    <row r="2669" spans="1:35" hidden="1">
      <c r="A2669" s="27">
        <v>46</v>
      </c>
      <c r="B2669" s="20" t="s">
        <v>16</v>
      </c>
      <c r="C2669" s="29">
        <v>45607</v>
      </c>
      <c r="D2669" s="7" t="s">
        <v>8855</v>
      </c>
      <c r="E2669" s="4" t="s">
        <v>17</v>
      </c>
      <c r="F2669" s="8">
        <v>564762</v>
      </c>
      <c r="G2669" s="8" t="s">
        <v>8856</v>
      </c>
      <c r="H2669" s="4" t="s">
        <v>3728</v>
      </c>
      <c r="I2669" s="8" t="s">
        <v>1393</v>
      </c>
      <c r="J2669" s="8"/>
      <c r="K2669" s="8"/>
      <c r="L2669" s="4"/>
      <c r="M2669" s="8"/>
      <c r="N2669" s="8"/>
      <c r="O2669" s="8"/>
      <c r="P2669" s="8"/>
      <c r="Q2669" s="8"/>
      <c r="R2669" s="7"/>
      <c r="V2669" s="6"/>
      <c r="W2669" s="7"/>
      <c r="X2669" s="7"/>
      <c r="Y2669" s="7"/>
      <c r="Z2669" s="7"/>
      <c r="AA2669" s="7"/>
      <c r="AB2669" s="7"/>
      <c r="AC2669" s="7"/>
      <c r="AD2669" s="15"/>
      <c r="AE2669" s="15"/>
      <c r="AF2669" s="17" t="s">
        <v>3273</v>
      </c>
      <c r="AG2669" s="17" t="s">
        <v>3274</v>
      </c>
      <c r="AH2669" s="15"/>
      <c r="AI2669" s="15"/>
    </row>
    <row r="2670" spans="1:35" ht="30" hidden="1">
      <c r="A2670" s="27">
        <v>46</v>
      </c>
      <c r="B2670" s="20" t="s">
        <v>16</v>
      </c>
      <c r="C2670" s="29">
        <v>45607</v>
      </c>
      <c r="D2670" s="7" t="s">
        <v>154</v>
      </c>
      <c r="E2670" s="4" t="s">
        <v>17</v>
      </c>
      <c r="F2670" s="8">
        <v>564763</v>
      </c>
      <c r="G2670" s="8" t="s">
        <v>8857</v>
      </c>
      <c r="H2670" s="4" t="s">
        <v>3728</v>
      </c>
      <c r="I2670" s="8" t="s">
        <v>8858</v>
      </c>
      <c r="J2670" s="8" t="s">
        <v>8859</v>
      </c>
      <c r="K2670" s="8" t="s">
        <v>4199</v>
      </c>
      <c r="L2670" s="4"/>
      <c r="M2670" s="8">
        <v>3</v>
      </c>
      <c r="N2670" s="8"/>
      <c r="O2670" s="8"/>
      <c r="P2670" s="8"/>
      <c r="Q2670" s="8"/>
      <c r="R2670" s="7"/>
      <c r="V2670" s="6"/>
      <c r="W2670" s="7"/>
      <c r="X2670" s="7"/>
      <c r="Y2670" s="7"/>
      <c r="Z2670" s="7"/>
      <c r="AA2670" s="7"/>
      <c r="AB2670" s="7"/>
      <c r="AC2670" s="7"/>
      <c r="AD2670" s="15"/>
      <c r="AE2670" s="15"/>
      <c r="AF2670" s="17" t="s">
        <v>3273</v>
      </c>
      <c r="AG2670" s="17" t="s">
        <v>3274</v>
      </c>
      <c r="AH2670" s="15"/>
      <c r="AI2670" s="15"/>
    </row>
    <row r="2671" spans="1:35" ht="45" hidden="1">
      <c r="A2671" s="27">
        <v>46</v>
      </c>
      <c r="B2671" s="20" t="s">
        <v>16</v>
      </c>
      <c r="C2671" s="29">
        <v>45607</v>
      </c>
      <c r="D2671" s="7" t="s">
        <v>154</v>
      </c>
      <c r="E2671" s="4" t="s">
        <v>17</v>
      </c>
      <c r="F2671" s="8">
        <v>564764</v>
      </c>
      <c r="G2671" s="8" t="s">
        <v>8860</v>
      </c>
      <c r="H2671" s="4" t="s">
        <v>3728</v>
      </c>
      <c r="I2671" s="8" t="s">
        <v>8861</v>
      </c>
      <c r="J2671" s="8" t="s">
        <v>8862</v>
      </c>
      <c r="K2671" s="8" t="s">
        <v>8863</v>
      </c>
      <c r="L2671" s="4" t="s">
        <v>8799</v>
      </c>
      <c r="M2671" s="8">
        <v>2</v>
      </c>
      <c r="N2671" s="8"/>
      <c r="O2671" s="8"/>
      <c r="P2671" s="8"/>
      <c r="Q2671" s="8"/>
      <c r="R2671" s="7"/>
      <c r="V2671" s="6"/>
      <c r="W2671" s="7"/>
      <c r="X2671" s="7"/>
      <c r="Y2671" s="7"/>
      <c r="Z2671" s="7"/>
      <c r="AA2671" s="7"/>
      <c r="AB2671" s="7"/>
      <c r="AC2671" s="7"/>
      <c r="AD2671" s="15"/>
      <c r="AE2671" s="15"/>
      <c r="AF2671" s="17" t="s">
        <v>3273</v>
      </c>
      <c r="AG2671" s="17" t="s">
        <v>3274</v>
      </c>
      <c r="AH2671" s="15"/>
      <c r="AI2671" s="15"/>
    </row>
    <row r="2672" spans="1:35" ht="45" hidden="1">
      <c r="A2672" s="27">
        <v>46</v>
      </c>
      <c r="B2672" s="20" t="s">
        <v>16</v>
      </c>
      <c r="C2672" s="29">
        <v>45607</v>
      </c>
      <c r="D2672" s="7" t="s">
        <v>208</v>
      </c>
      <c r="E2672" s="4" t="s">
        <v>17</v>
      </c>
      <c r="F2672" s="8">
        <v>564765</v>
      </c>
      <c r="G2672" s="8" t="s">
        <v>8864</v>
      </c>
      <c r="H2672" s="4" t="s">
        <v>3728</v>
      </c>
      <c r="I2672" s="8" t="s">
        <v>8865</v>
      </c>
      <c r="J2672" s="8" t="s">
        <v>6802</v>
      </c>
      <c r="K2672" s="8" t="s">
        <v>6248</v>
      </c>
      <c r="L2672" s="4"/>
      <c r="M2672" s="8">
        <v>2</v>
      </c>
      <c r="N2672" s="8"/>
      <c r="O2672" s="8"/>
      <c r="P2672" s="8"/>
      <c r="Q2672" s="8"/>
      <c r="R2672" s="7"/>
      <c r="V2672" s="6"/>
      <c r="W2672" s="7"/>
      <c r="X2672" s="7"/>
      <c r="Y2672" s="7"/>
      <c r="Z2672" s="7"/>
      <c r="AA2672" s="7"/>
      <c r="AB2672" s="7"/>
      <c r="AC2672" s="7"/>
      <c r="AD2672" s="15"/>
      <c r="AE2672" s="15"/>
      <c r="AF2672" s="17" t="s">
        <v>3273</v>
      </c>
      <c r="AG2672" s="17" t="s">
        <v>3274</v>
      </c>
      <c r="AH2672" s="15"/>
      <c r="AI2672" s="15"/>
    </row>
    <row r="2673" spans="1:35" ht="45" hidden="1">
      <c r="A2673" s="27">
        <v>46</v>
      </c>
      <c r="B2673" s="20" t="s">
        <v>16</v>
      </c>
      <c r="C2673" s="29">
        <v>45607</v>
      </c>
      <c r="D2673" s="7" t="s">
        <v>154</v>
      </c>
      <c r="E2673" s="4" t="s">
        <v>17</v>
      </c>
      <c r="F2673" s="8">
        <v>564766</v>
      </c>
      <c r="G2673" s="8" t="s">
        <v>8866</v>
      </c>
      <c r="H2673" s="4" t="s">
        <v>3728</v>
      </c>
      <c r="I2673" s="8" t="s">
        <v>8867</v>
      </c>
      <c r="J2673" s="8" t="s">
        <v>4367</v>
      </c>
      <c r="K2673" s="8" t="s">
        <v>3602</v>
      </c>
      <c r="L2673" s="4"/>
      <c r="M2673" s="8">
        <v>2</v>
      </c>
      <c r="N2673" s="8"/>
      <c r="O2673" s="8"/>
      <c r="P2673" s="8"/>
      <c r="Q2673" s="8"/>
      <c r="R2673" s="7"/>
      <c r="V2673" s="6"/>
      <c r="W2673" s="7"/>
      <c r="X2673" s="7"/>
      <c r="Y2673" s="7"/>
      <c r="Z2673" s="7"/>
      <c r="AA2673" s="7"/>
      <c r="AB2673" s="7"/>
      <c r="AC2673" s="7"/>
      <c r="AD2673" s="15"/>
      <c r="AE2673" s="15"/>
      <c r="AF2673" s="17" t="s">
        <v>3273</v>
      </c>
      <c r="AG2673" s="17" t="s">
        <v>3274</v>
      </c>
      <c r="AH2673" s="15"/>
      <c r="AI2673" s="15"/>
    </row>
    <row r="2674" spans="1:35" ht="45" hidden="1">
      <c r="A2674" s="27">
        <v>46</v>
      </c>
      <c r="B2674" s="20" t="s">
        <v>16</v>
      </c>
      <c r="C2674" s="29">
        <v>45609</v>
      </c>
      <c r="D2674" s="7" t="s">
        <v>154</v>
      </c>
      <c r="E2674" s="4" t="s">
        <v>39</v>
      </c>
      <c r="F2674" s="8">
        <v>564727</v>
      </c>
      <c r="G2674" s="8" t="s">
        <v>8868</v>
      </c>
      <c r="H2674" s="4" t="s">
        <v>853</v>
      </c>
      <c r="I2674" s="8" t="s">
        <v>8869</v>
      </c>
      <c r="J2674" s="8"/>
      <c r="K2674" s="8"/>
      <c r="L2674" s="4"/>
      <c r="M2674" s="8">
        <v>4</v>
      </c>
      <c r="N2674" s="8"/>
      <c r="O2674" s="8"/>
      <c r="P2674" s="8"/>
      <c r="Q2674" s="8"/>
      <c r="R2674" s="7"/>
      <c r="V2674" s="6"/>
      <c r="W2674" s="7"/>
      <c r="X2674" s="7"/>
      <c r="Y2674" s="7"/>
      <c r="Z2674" s="7"/>
      <c r="AA2674" s="7"/>
      <c r="AB2674" s="7"/>
      <c r="AC2674" s="7"/>
      <c r="AD2674" s="15"/>
      <c r="AE2674" s="15"/>
      <c r="AF2674" s="17" t="s">
        <v>3273</v>
      </c>
      <c r="AG2674" s="17" t="s">
        <v>3274</v>
      </c>
      <c r="AH2674" s="15"/>
      <c r="AI2674" s="15"/>
    </row>
    <row r="2675" spans="1:35" ht="45" hidden="1">
      <c r="A2675" s="27">
        <v>46</v>
      </c>
      <c r="B2675" s="20" t="s">
        <v>16</v>
      </c>
      <c r="C2675" s="29">
        <v>45609</v>
      </c>
      <c r="D2675" s="7" t="s">
        <v>154</v>
      </c>
      <c r="E2675" s="4" t="s">
        <v>39</v>
      </c>
      <c r="F2675" s="8">
        <v>564729</v>
      </c>
      <c r="G2675" s="8" t="s">
        <v>8870</v>
      </c>
      <c r="H2675" s="4" t="s">
        <v>853</v>
      </c>
      <c r="I2675" s="8" t="s">
        <v>8871</v>
      </c>
      <c r="J2675" s="8" t="s">
        <v>8872</v>
      </c>
      <c r="K2675" s="8" t="s">
        <v>8873</v>
      </c>
      <c r="L2675" s="4"/>
      <c r="M2675" s="8">
        <v>3</v>
      </c>
      <c r="N2675" s="8"/>
      <c r="O2675" s="8"/>
      <c r="P2675" s="8"/>
      <c r="Q2675" s="8"/>
      <c r="R2675" s="7"/>
      <c r="V2675" s="6"/>
      <c r="W2675" s="7"/>
      <c r="X2675" s="7"/>
      <c r="Y2675" s="7"/>
      <c r="Z2675" s="7"/>
      <c r="AA2675" s="7"/>
      <c r="AB2675" s="7"/>
      <c r="AC2675" s="7"/>
      <c r="AD2675" s="15"/>
      <c r="AE2675" s="15"/>
      <c r="AF2675" s="17" t="s">
        <v>3273</v>
      </c>
      <c r="AG2675" s="17" t="s">
        <v>3274</v>
      </c>
      <c r="AH2675" s="15"/>
      <c r="AI2675" s="15"/>
    </row>
    <row r="2676" spans="1:35" ht="45" hidden="1">
      <c r="A2676" s="27">
        <v>46</v>
      </c>
      <c r="B2676" s="20" t="s">
        <v>16</v>
      </c>
      <c r="C2676" s="29">
        <v>45609</v>
      </c>
      <c r="D2676" s="7" t="s">
        <v>154</v>
      </c>
      <c r="E2676" s="4" t="s">
        <v>45</v>
      </c>
      <c r="F2676" s="8">
        <v>564730</v>
      </c>
      <c r="G2676" s="8" t="s">
        <v>8874</v>
      </c>
      <c r="H2676" s="4" t="s">
        <v>853</v>
      </c>
      <c r="I2676" s="8" t="s">
        <v>8875</v>
      </c>
      <c r="J2676" s="8" t="s">
        <v>7532</v>
      </c>
      <c r="K2676" s="8" t="s">
        <v>6824</v>
      </c>
      <c r="L2676" s="4"/>
      <c r="M2676" s="8">
        <v>2</v>
      </c>
      <c r="N2676" s="8"/>
      <c r="O2676" s="8"/>
      <c r="P2676" s="8"/>
      <c r="Q2676" s="8"/>
      <c r="R2676" s="7"/>
      <c r="V2676" s="6"/>
      <c r="W2676" s="7"/>
      <c r="X2676" s="7"/>
      <c r="Y2676" s="7"/>
      <c r="Z2676" s="7"/>
      <c r="AA2676" s="7"/>
      <c r="AB2676" s="7"/>
      <c r="AC2676" s="7"/>
      <c r="AD2676" s="15"/>
      <c r="AE2676" s="15"/>
      <c r="AF2676" s="17" t="s">
        <v>3273</v>
      </c>
      <c r="AG2676" s="17" t="s">
        <v>3274</v>
      </c>
      <c r="AH2676" s="15"/>
      <c r="AI2676" s="15"/>
    </row>
    <row r="2677" spans="1:35" ht="60" hidden="1">
      <c r="A2677" s="27">
        <v>46</v>
      </c>
      <c r="B2677" s="20" t="s">
        <v>16</v>
      </c>
      <c r="C2677" s="29">
        <v>45609</v>
      </c>
      <c r="D2677" s="7" t="s">
        <v>555</v>
      </c>
      <c r="E2677" s="4" t="s">
        <v>45</v>
      </c>
      <c r="F2677" s="8">
        <v>564731</v>
      </c>
      <c r="G2677" s="8" t="s">
        <v>8876</v>
      </c>
      <c r="H2677" s="4" t="s">
        <v>853</v>
      </c>
      <c r="I2677" s="8" t="s">
        <v>8877</v>
      </c>
      <c r="J2677" s="8"/>
      <c r="K2677" s="8"/>
      <c r="L2677" s="4"/>
      <c r="M2677" s="8"/>
      <c r="N2677" s="8"/>
      <c r="O2677" s="8"/>
      <c r="P2677" s="8"/>
      <c r="Q2677" s="8"/>
      <c r="R2677" s="7"/>
      <c r="V2677" s="6"/>
      <c r="W2677" s="7"/>
      <c r="X2677" s="7"/>
      <c r="Y2677" s="7"/>
      <c r="Z2677" s="7"/>
      <c r="AA2677" s="7"/>
      <c r="AB2677" s="7"/>
      <c r="AC2677" s="7"/>
      <c r="AD2677" s="15"/>
      <c r="AE2677" s="15"/>
      <c r="AF2677" s="17" t="s">
        <v>3273</v>
      </c>
      <c r="AG2677" s="17" t="s">
        <v>3274</v>
      </c>
      <c r="AH2677" s="15"/>
      <c r="AI2677" s="15"/>
    </row>
    <row r="2678" spans="1:35" ht="30" hidden="1">
      <c r="A2678" s="27">
        <v>46</v>
      </c>
      <c r="B2678" s="20" t="s">
        <v>16</v>
      </c>
      <c r="C2678" s="29">
        <v>45609</v>
      </c>
      <c r="D2678" s="7" t="s">
        <v>154</v>
      </c>
      <c r="E2678" s="4" t="s">
        <v>45</v>
      </c>
      <c r="F2678" s="8">
        <v>564732</v>
      </c>
      <c r="G2678" s="8" t="s">
        <v>8878</v>
      </c>
      <c r="H2678" s="4" t="s">
        <v>853</v>
      </c>
      <c r="I2678" s="8" t="s">
        <v>8879</v>
      </c>
      <c r="J2678" s="8"/>
      <c r="K2678" s="8"/>
      <c r="L2678" s="4"/>
      <c r="M2678" s="8"/>
      <c r="N2678" s="8"/>
      <c r="O2678" s="8"/>
      <c r="P2678" s="8"/>
      <c r="Q2678" s="8"/>
      <c r="R2678" s="7"/>
      <c r="V2678" s="6"/>
      <c r="W2678" s="7"/>
      <c r="X2678" s="7"/>
      <c r="Y2678" s="7"/>
      <c r="Z2678" s="7"/>
      <c r="AA2678" s="7"/>
      <c r="AB2678" s="7"/>
      <c r="AC2678" s="7"/>
      <c r="AD2678" s="15"/>
      <c r="AE2678" s="15"/>
      <c r="AF2678" s="17" t="s">
        <v>3273</v>
      </c>
      <c r="AG2678" s="17" t="s">
        <v>3274</v>
      </c>
      <c r="AH2678" s="15"/>
      <c r="AI2678" s="15"/>
    </row>
    <row r="2679" spans="1:35" ht="30" hidden="1">
      <c r="A2679" s="27">
        <v>46</v>
      </c>
      <c r="B2679" s="20" t="s">
        <v>16</v>
      </c>
      <c r="C2679" s="29">
        <v>45609</v>
      </c>
      <c r="D2679" s="7" t="s">
        <v>30</v>
      </c>
      <c r="E2679" s="4" t="s">
        <v>147</v>
      </c>
      <c r="F2679" s="8">
        <v>564733</v>
      </c>
      <c r="G2679" s="8" t="s">
        <v>8880</v>
      </c>
      <c r="H2679" s="4" t="s">
        <v>853</v>
      </c>
      <c r="I2679" s="8" t="s">
        <v>8881</v>
      </c>
      <c r="J2679" s="8"/>
      <c r="K2679" s="8"/>
      <c r="L2679" s="4"/>
      <c r="M2679" s="8"/>
      <c r="N2679" s="8"/>
      <c r="O2679" s="8"/>
      <c r="P2679" s="8"/>
      <c r="Q2679" s="8"/>
      <c r="R2679" s="7"/>
      <c r="V2679" s="6"/>
      <c r="W2679" s="7"/>
      <c r="X2679" s="7"/>
      <c r="Y2679" s="7"/>
      <c r="Z2679" s="7"/>
      <c r="AA2679" s="7"/>
      <c r="AB2679" s="7"/>
      <c r="AC2679" s="7"/>
      <c r="AD2679" s="15"/>
      <c r="AE2679" s="15"/>
      <c r="AF2679" s="17" t="s">
        <v>3273</v>
      </c>
      <c r="AG2679" s="17" t="s">
        <v>3274</v>
      </c>
      <c r="AH2679" s="15"/>
      <c r="AI2679" s="15"/>
    </row>
    <row r="2680" spans="1:35" ht="30" hidden="1">
      <c r="A2680" s="27">
        <v>46</v>
      </c>
      <c r="B2680" s="20" t="s">
        <v>16</v>
      </c>
      <c r="C2680" s="29">
        <v>45609</v>
      </c>
      <c r="D2680" s="7" t="s">
        <v>30</v>
      </c>
      <c r="E2680" s="4" t="s">
        <v>35</v>
      </c>
      <c r="F2680" s="8">
        <v>564734</v>
      </c>
      <c r="G2680" s="8" t="s">
        <v>8882</v>
      </c>
      <c r="H2680" s="4" t="s">
        <v>853</v>
      </c>
      <c r="I2680" s="8" t="s">
        <v>8883</v>
      </c>
      <c r="J2680" s="8"/>
      <c r="K2680" s="8"/>
      <c r="L2680" s="4"/>
      <c r="M2680" s="8"/>
      <c r="N2680" s="8"/>
      <c r="O2680" s="8"/>
      <c r="P2680" s="8"/>
      <c r="Q2680" s="8"/>
      <c r="R2680" s="7"/>
      <c r="V2680" s="6"/>
      <c r="W2680" s="7"/>
      <c r="X2680" s="7"/>
      <c r="Y2680" s="7"/>
      <c r="Z2680" s="7"/>
      <c r="AA2680" s="7"/>
      <c r="AB2680" s="7"/>
      <c r="AC2680" s="7"/>
      <c r="AD2680" s="15"/>
      <c r="AE2680" s="15"/>
      <c r="AF2680" s="17" t="s">
        <v>3273</v>
      </c>
      <c r="AG2680" s="17" t="s">
        <v>3274</v>
      </c>
      <c r="AH2680" s="15"/>
      <c r="AI2680" s="15"/>
    </row>
    <row r="2681" spans="1:35" ht="30" hidden="1">
      <c r="A2681" s="27">
        <v>46</v>
      </c>
      <c r="B2681" s="20" t="s">
        <v>16</v>
      </c>
      <c r="C2681" s="29">
        <v>45609</v>
      </c>
      <c r="D2681" s="7" t="s">
        <v>30</v>
      </c>
      <c r="E2681" s="4" t="s">
        <v>35</v>
      </c>
      <c r="F2681" s="8">
        <v>564737</v>
      </c>
      <c r="G2681" s="8" t="s">
        <v>8884</v>
      </c>
      <c r="H2681" s="4" t="s">
        <v>853</v>
      </c>
      <c r="I2681" s="8" t="s">
        <v>8883</v>
      </c>
      <c r="J2681" s="8"/>
      <c r="K2681" s="8"/>
      <c r="L2681" s="4"/>
      <c r="M2681" s="8"/>
      <c r="N2681" s="8"/>
      <c r="O2681" s="8"/>
      <c r="P2681" s="8"/>
      <c r="Q2681" s="8"/>
      <c r="R2681" s="7"/>
      <c r="V2681" s="6"/>
      <c r="W2681" s="7"/>
      <c r="X2681" s="7"/>
      <c r="Y2681" s="7"/>
      <c r="Z2681" s="7"/>
      <c r="AA2681" s="7"/>
      <c r="AB2681" s="7"/>
      <c r="AC2681" s="7"/>
      <c r="AD2681" s="15"/>
      <c r="AE2681" s="15"/>
      <c r="AF2681" s="17" t="s">
        <v>3273</v>
      </c>
      <c r="AG2681" s="17" t="s">
        <v>3274</v>
      </c>
      <c r="AH2681" s="15"/>
      <c r="AI2681" s="15"/>
    </row>
    <row r="2682" spans="1:35" ht="30" hidden="1">
      <c r="A2682" s="27">
        <v>46</v>
      </c>
      <c r="B2682" s="20" t="s">
        <v>16</v>
      </c>
      <c r="C2682" s="29">
        <v>45609</v>
      </c>
      <c r="D2682" s="7" t="s">
        <v>154</v>
      </c>
      <c r="E2682" s="4" t="s">
        <v>35</v>
      </c>
      <c r="F2682" s="8">
        <v>564738</v>
      </c>
      <c r="G2682" s="8" t="s">
        <v>8885</v>
      </c>
      <c r="H2682" s="4" t="s">
        <v>853</v>
      </c>
      <c r="I2682" s="8" t="s">
        <v>8886</v>
      </c>
      <c r="J2682" s="8" t="s">
        <v>8863</v>
      </c>
      <c r="K2682" s="8"/>
      <c r="L2682" s="4"/>
      <c r="M2682" s="8">
        <v>3</v>
      </c>
      <c r="N2682" s="8"/>
      <c r="O2682" s="8"/>
      <c r="P2682" s="8"/>
      <c r="Q2682" s="8"/>
      <c r="R2682" s="7"/>
      <c r="V2682" s="6"/>
      <c r="W2682" s="7"/>
      <c r="X2682" s="7"/>
      <c r="Y2682" s="7"/>
      <c r="Z2682" s="7"/>
      <c r="AA2682" s="7"/>
      <c r="AB2682" s="7"/>
      <c r="AC2682" s="7"/>
      <c r="AD2682" s="15"/>
      <c r="AE2682" s="15"/>
      <c r="AF2682" s="17" t="s">
        <v>3273</v>
      </c>
      <c r="AG2682" s="17" t="s">
        <v>3274</v>
      </c>
      <c r="AH2682" s="15"/>
      <c r="AI2682" s="15"/>
    </row>
    <row r="2683" spans="1:35" ht="45" hidden="1">
      <c r="A2683" s="27">
        <v>46</v>
      </c>
      <c r="B2683" s="20" t="s">
        <v>16</v>
      </c>
      <c r="C2683" s="29">
        <v>45609</v>
      </c>
      <c r="D2683" s="7" t="s">
        <v>177</v>
      </c>
      <c r="E2683" s="4" t="s">
        <v>35</v>
      </c>
      <c r="F2683" s="8">
        <v>564756</v>
      </c>
      <c r="G2683" s="8" t="s">
        <v>8887</v>
      </c>
      <c r="H2683" s="4" t="s">
        <v>853</v>
      </c>
      <c r="I2683" s="8" t="s">
        <v>8883</v>
      </c>
      <c r="J2683" s="8"/>
      <c r="K2683" s="8"/>
      <c r="L2683" s="4"/>
      <c r="M2683" s="8"/>
      <c r="N2683" s="8"/>
      <c r="O2683" s="8"/>
      <c r="P2683" s="8"/>
      <c r="Q2683" s="8"/>
      <c r="R2683" s="7"/>
      <c r="V2683" s="6"/>
      <c r="W2683" s="7"/>
      <c r="X2683" s="7"/>
      <c r="Y2683" s="7"/>
      <c r="Z2683" s="7"/>
      <c r="AA2683" s="7"/>
      <c r="AB2683" s="7"/>
      <c r="AC2683" s="7"/>
      <c r="AD2683" s="15"/>
      <c r="AE2683" s="15"/>
      <c r="AF2683" s="17" t="s">
        <v>3273</v>
      </c>
      <c r="AG2683" s="17" t="s">
        <v>3274</v>
      </c>
      <c r="AH2683" s="15"/>
      <c r="AI2683" s="15"/>
    </row>
    <row r="2684" spans="1:35" ht="45" hidden="1">
      <c r="A2684" s="27">
        <v>46</v>
      </c>
      <c r="B2684" s="20" t="s">
        <v>16</v>
      </c>
      <c r="C2684" s="29">
        <v>45609</v>
      </c>
      <c r="D2684" s="7" t="s">
        <v>177</v>
      </c>
      <c r="E2684" s="4" t="s">
        <v>35</v>
      </c>
      <c r="F2684" s="8">
        <v>564757</v>
      </c>
      <c r="G2684" s="8" t="s">
        <v>8888</v>
      </c>
      <c r="H2684" s="4" t="s">
        <v>853</v>
      </c>
      <c r="I2684" s="8" t="s">
        <v>8883</v>
      </c>
      <c r="J2684" s="8"/>
      <c r="K2684" s="8"/>
      <c r="L2684" s="4"/>
      <c r="M2684" s="8"/>
      <c r="N2684" s="8"/>
      <c r="O2684" s="8"/>
      <c r="P2684" s="8"/>
      <c r="Q2684" s="8"/>
      <c r="R2684" s="7"/>
      <c r="V2684" s="6"/>
      <c r="W2684" s="7"/>
      <c r="X2684" s="7"/>
      <c r="Y2684" s="7"/>
      <c r="Z2684" s="7"/>
      <c r="AA2684" s="7"/>
      <c r="AB2684" s="7"/>
      <c r="AC2684" s="7"/>
      <c r="AD2684" s="15"/>
      <c r="AE2684" s="15"/>
      <c r="AF2684" s="17" t="s">
        <v>3273</v>
      </c>
      <c r="AG2684" s="17" t="s">
        <v>3274</v>
      </c>
      <c r="AH2684" s="15"/>
      <c r="AI2684" s="15"/>
    </row>
    <row r="2685" spans="1:35" hidden="1">
      <c r="A2685" s="27">
        <v>46</v>
      </c>
      <c r="B2685" s="20" t="s">
        <v>16</v>
      </c>
      <c r="C2685" s="29">
        <v>45609</v>
      </c>
      <c r="D2685" s="7" t="s">
        <v>41</v>
      </c>
      <c r="E2685" s="4" t="s">
        <v>17</v>
      </c>
      <c r="F2685" s="8">
        <v>564743</v>
      </c>
      <c r="G2685" s="8" t="s">
        <v>8889</v>
      </c>
      <c r="H2685" s="4" t="s">
        <v>853</v>
      </c>
      <c r="I2685" s="8" t="s">
        <v>1393</v>
      </c>
      <c r="J2685" s="8"/>
      <c r="K2685" s="8"/>
      <c r="L2685" s="4"/>
      <c r="M2685" s="8"/>
      <c r="N2685" s="8"/>
      <c r="O2685" s="8"/>
      <c r="P2685" s="8"/>
      <c r="Q2685" s="8"/>
      <c r="R2685" s="7"/>
      <c r="V2685" s="6"/>
      <c r="W2685" s="7"/>
      <c r="X2685" s="7"/>
      <c r="Y2685" s="7"/>
      <c r="Z2685" s="7"/>
      <c r="AA2685" s="7"/>
      <c r="AB2685" s="7"/>
      <c r="AC2685" s="7"/>
      <c r="AD2685" s="15"/>
      <c r="AE2685" s="15"/>
      <c r="AF2685" s="17" t="s">
        <v>3273</v>
      </c>
      <c r="AG2685" s="17" t="s">
        <v>3274</v>
      </c>
      <c r="AH2685" s="15"/>
      <c r="AI2685" s="15"/>
    </row>
    <row r="2686" spans="1:35" ht="30" hidden="1">
      <c r="A2686" s="27">
        <v>46</v>
      </c>
      <c r="B2686" s="20" t="s">
        <v>16</v>
      </c>
      <c r="C2686" s="29">
        <v>45609</v>
      </c>
      <c r="D2686" s="7" t="s">
        <v>154</v>
      </c>
      <c r="E2686" s="4" t="s">
        <v>17</v>
      </c>
      <c r="F2686" s="8">
        <v>564744</v>
      </c>
      <c r="G2686" s="8" t="s">
        <v>8890</v>
      </c>
      <c r="H2686" s="4" t="s">
        <v>853</v>
      </c>
      <c r="I2686" s="8" t="s">
        <v>8891</v>
      </c>
      <c r="J2686" s="8" t="s">
        <v>4286</v>
      </c>
      <c r="K2686" s="8"/>
      <c r="L2686" s="4"/>
      <c r="M2686" s="8">
        <v>3</v>
      </c>
      <c r="N2686" s="8"/>
      <c r="O2686" s="8"/>
      <c r="P2686" s="8"/>
      <c r="Q2686" s="8"/>
      <c r="R2686" s="7"/>
      <c r="V2686" s="6"/>
      <c r="W2686" s="7"/>
      <c r="X2686" s="7"/>
      <c r="Y2686" s="7"/>
      <c r="Z2686" s="7"/>
      <c r="AA2686" s="7"/>
      <c r="AB2686" s="7"/>
      <c r="AC2686" s="7"/>
      <c r="AD2686" s="15"/>
      <c r="AE2686" s="15"/>
      <c r="AF2686" s="17" t="s">
        <v>3273</v>
      </c>
      <c r="AG2686" s="17" t="s">
        <v>3274</v>
      </c>
      <c r="AH2686" s="15"/>
      <c r="AI2686" s="15"/>
    </row>
    <row r="2687" spans="1:35" ht="30" hidden="1">
      <c r="A2687" s="27">
        <v>46</v>
      </c>
      <c r="B2687" s="20" t="s">
        <v>16</v>
      </c>
      <c r="C2687" s="29">
        <v>45609</v>
      </c>
      <c r="D2687" s="7" t="s">
        <v>154</v>
      </c>
      <c r="E2687" s="4" t="s">
        <v>17</v>
      </c>
      <c r="F2687" s="8">
        <v>564745</v>
      </c>
      <c r="G2687" s="8" t="s">
        <v>8892</v>
      </c>
      <c r="H2687" s="4" t="s">
        <v>853</v>
      </c>
      <c r="I2687" s="8"/>
      <c r="J2687" s="8"/>
      <c r="K2687" s="8"/>
      <c r="L2687" s="4"/>
      <c r="M2687" s="8"/>
      <c r="N2687" s="8"/>
      <c r="O2687" s="8"/>
      <c r="P2687" s="8"/>
      <c r="Q2687" s="8"/>
      <c r="R2687" s="7"/>
      <c r="V2687" s="6"/>
      <c r="W2687" s="7"/>
      <c r="X2687" s="7"/>
      <c r="Y2687" s="7"/>
      <c r="Z2687" s="7"/>
      <c r="AA2687" s="7"/>
      <c r="AB2687" s="7"/>
      <c r="AC2687" s="7"/>
      <c r="AD2687" s="15"/>
      <c r="AE2687" s="15"/>
      <c r="AF2687" s="17" t="s">
        <v>3273</v>
      </c>
      <c r="AG2687" s="17" t="s">
        <v>3274</v>
      </c>
      <c r="AH2687" s="15"/>
      <c r="AI2687" s="15"/>
    </row>
    <row r="2688" spans="1:35" ht="30" hidden="1">
      <c r="A2688" s="27">
        <v>46</v>
      </c>
      <c r="B2688" s="20" t="s">
        <v>16</v>
      </c>
      <c r="C2688" s="29">
        <v>45609</v>
      </c>
      <c r="D2688" s="7" t="s">
        <v>154</v>
      </c>
      <c r="E2688" s="4" t="s">
        <v>17</v>
      </c>
      <c r="F2688" s="8">
        <v>564747</v>
      </c>
      <c r="G2688" s="8" t="s">
        <v>8893</v>
      </c>
      <c r="H2688" s="4" t="s">
        <v>853</v>
      </c>
      <c r="I2688" s="8" t="s">
        <v>530</v>
      </c>
      <c r="J2688" s="8"/>
      <c r="K2688" s="8"/>
      <c r="L2688" s="4"/>
      <c r="M2688" s="8">
        <v>4</v>
      </c>
      <c r="N2688" s="8"/>
      <c r="O2688" s="8"/>
      <c r="P2688" s="8"/>
      <c r="Q2688" s="8"/>
      <c r="R2688" s="7"/>
      <c r="V2688" s="6"/>
      <c r="W2688" s="7"/>
      <c r="X2688" s="7"/>
      <c r="Y2688" s="7"/>
      <c r="Z2688" s="7"/>
      <c r="AA2688" s="7"/>
      <c r="AB2688" s="7"/>
      <c r="AC2688" s="7"/>
      <c r="AD2688" s="15"/>
      <c r="AE2688" s="15"/>
      <c r="AF2688" s="17" t="s">
        <v>3273</v>
      </c>
      <c r="AG2688" s="17" t="s">
        <v>3274</v>
      </c>
      <c r="AH2688" s="15"/>
      <c r="AI2688" s="15"/>
    </row>
    <row r="2689" spans="1:35" ht="30" hidden="1">
      <c r="A2689" s="27">
        <v>46</v>
      </c>
      <c r="B2689" s="20" t="s">
        <v>16</v>
      </c>
      <c r="C2689" s="29">
        <v>45609</v>
      </c>
      <c r="D2689" s="7" t="s">
        <v>30</v>
      </c>
      <c r="E2689" s="4" t="s">
        <v>17</v>
      </c>
      <c r="F2689" s="8">
        <v>564748</v>
      </c>
      <c r="G2689" s="8" t="s">
        <v>8894</v>
      </c>
      <c r="H2689" s="4" t="s">
        <v>853</v>
      </c>
      <c r="I2689" s="8" t="s">
        <v>1393</v>
      </c>
      <c r="J2689" s="8"/>
      <c r="K2689" s="8"/>
      <c r="L2689" s="4"/>
      <c r="M2689" s="8"/>
      <c r="N2689" s="8"/>
      <c r="O2689" s="8"/>
      <c r="P2689" s="8"/>
      <c r="Q2689" s="8"/>
      <c r="R2689" s="7"/>
      <c r="V2689" s="6"/>
      <c r="W2689" s="7"/>
      <c r="X2689" s="7"/>
      <c r="Y2689" s="7"/>
      <c r="Z2689" s="7"/>
      <c r="AA2689" s="7"/>
      <c r="AB2689" s="7"/>
      <c r="AC2689" s="7"/>
      <c r="AD2689" s="15"/>
      <c r="AE2689" s="15"/>
      <c r="AF2689" s="17" t="s">
        <v>3273</v>
      </c>
      <c r="AG2689" s="17" t="s">
        <v>3274</v>
      </c>
      <c r="AH2689" s="15"/>
      <c r="AI2689" s="15"/>
    </row>
    <row r="2690" spans="1:35" ht="45" hidden="1">
      <c r="A2690" s="27">
        <v>46</v>
      </c>
      <c r="B2690" s="20" t="s">
        <v>16</v>
      </c>
      <c r="C2690" s="29">
        <v>45609</v>
      </c>
      <c r="D2690" s="7" t="s">
        <v>154</v>
      </c>
      <c r="E2690" s="4" t="s">
        <v>17</v>
      </c>
      <c r="F2690" s="8">
        <v>564749</v>
      </c>
      <c r="G2690" s="8" t="s">
        <v>8895</v>
      </c>
      <c r="H2690" s="4" t="s">
        <v>853</v>
      </c>
      <c r="I2690" s="8" t="s">
        <v>8896</v>
      </c>
      <c r="J2690" s="8" t="s">
        <v>8897</v>
      </c>
      <c r="K2690" s="8" t="s">
        <v>8799</v>
      </c>
      <c r="L2690" s="4"/>
      <c r="M2690" s="8">
        <v>3</v>
      </c>
      <c r="N2690" s="8"/>
      <c r="O2690" s="8"/>
      <c r="P2690" s="8"/>
      <c r="Q2690" s="8"/>
      <c r="R2690" s="7"/>
      <c r="V2690" s="6"/>
      <c r="W2690" s="7"/>
      <c r="X2690" s="7"/>
      <c r="Y2690" s="7"/>
      <c r="Z2690" s="7"/>
      <c r="AA2690" s="7"/>
      <c r="AB2690" s="7"/>
      <c r="AC2690" s="7"/>
      <c r="AD2690" s="15"/>
      <c r="AE2690" s="15"/>
      <c r="AF2690" s="17" t="s">
        <v>3273</v>
      </c>
      <c r="AG2690" s="17" t="s">
        <v>3274</v>
      </c>
      <c r="AH2690" s="15"/>
      <c r="AI2690" s="15"/>
    </row>
    <row r="2691" spans="1:35" ht="60" hidden="1">
      <c r="A2691" s="27">
        <v>46</v>
      </c>
      <c r="B2691" s="20" t="s">
        <v>16</v>
      </c>
      <c r="C2691" s="29">
        <v>45609</v>
      </c>
      <c r="D2691" s="7" t="s">
        <v>154</v>
      </c>
      <c r="E2691" s="4" t="s">
        <v>17</v>
      </c>
      <c r="F2691" s="8">
        <v>564750</v>
      </c>
      <c r="G2691" s="8" t="s">
        <v>8898</v>
      </c>
      <c r="H2691" s="4" t="s">
        <v>853</v>
      </c>
      <c r="I2691" s="8" t="s">
        <v>8899</v>
      </c>
      <c r="J2691" s="8" t="s">
        <v>8900</v>
      </c>
      <c r="K2691" s="8" t="s">
        <v>8901</v>
      </c>
      <c r="L2691" s="4"/>
      <c r="M2691" s="8">
        <v>3</v>
      </c>
      <c r="N2691" s="8"/>
      <c r="O2691" s="8"/>
      <c r="P2691" s="8"/>
      <c r="Q2691" s="8"/>
      <c r="R2691" s="7"/>
      <c r="V2691" s="6"/>
      <c r="W2691" s="7"/>
      <c r="X2691" s="7"/>
      <c r="Y2691" s="7"/>
      <c r="Z2691" s="7"/>
      <c r="AA2691" s="7"/>
      <c r="AB2691" s="7"/>
      <c r="AC2691" s="7"/>
      <c r="AD2691" s="15"/>
      <c r="AE2691" s="15"/>
      <c r="AF2691" s="17" t="s">
        <v>3273</v>
      </c>
      <c r="AG2691" s="17" t="s">
        <v>3274</v>
      </c>
      <c r="AH2691" s="15"/>
      <c r="AI2691" s="15"/>
    </row>
    <row r="2692" spans="1:35" ht="45" hidden="1">
      <c r="A2692" s="27">
        <v>46</v>
      </c>
      <c r="B2692" s="20" t="s">
        <v>16</v>
      </c>
      <c r="C2692" s="29">
        <v>45609</v>
      </c>
      <c r="D2692" s="7" t="s">
        <v>154</v>
      </c>
      <c r="E2692" s="4" t="s">
        <v>17</v>
      </c>
      <c r="F2692" s="8">
        <v>564751</v>
      </c>
      <c r="G2692" s="8" t="s">
        <v>8902</v>
      </c>
      <c r="H2692" s="4" t="s">
        <v>853</v>
      </c>
      <c r="I2692" s="8" t="s">
        <v>8903</v>
      </c>
      <c r="J2692" s="8" t="s">
        <v>7513</v>
      </c>
      <c r="K2692" s="8" t="s">
        <v>8904</v>
      </c>
      <c r="L2692" s="4"/>
      <c r="M2692" s="8">
        <v>2</v>
      </c>
      <c r="N2692" s="8"/>
      <c r="O2692" s="8"/>
      <c r="P2692" s="8"/>
      <c r="Q2692" s="8"/>
      <c r="R2692" s="7"/>
      <c r="V2692" s="6"/>
      <c r="W2692" s="7"/>
      <c r="X2692" s="7"/>
      <c r="Y2692" s="7"/>
      <c r="Z2692" s="7"/>
      <c r="AA2692" s="7"/>
      <c r="AB2692" s="7"/>
      <c r="AC2692" s="7"/>
      <c r="AD2692" s="15"/>
      <c r="AE2692" s="15"/>
      <c r="AF2692" s="17" t="s">
        <v>3273</v>
      </c>
      <c r="AG2692" s="17" t="s">
        <v>3274</v>
      </c>
      <c r="AH2692" s="15"/>
      <c r="AI2692" s="15"/>
    </row>
    <row r="2693" spans="1:35" ht="60" hidden="1">
      <c r="A2693" s="27">
        <v>46</v>
      </c>
      <c r="B2693" s="20" t="s">
        <v>16</v>
      </c>
      <c r="C2693" s="29">
        <v>45609</v>
      </c>
      <c r="D2693" s="7" t="s">
        <v>154</v>
      </c>
      <c r="E2693" s="4" t="s">
        <v>17</v>
      </c>
      <c r="F2693" s="8">
        <v>564752</v>
      </c>
      <c r="G2693" s="8" t="s">
        <v>8905</v>
      </c>
      <c r="H2693" s="4" t="s">
        <v>853</v>
      </c>
      <c r="I2693" s="8" t="s">
        <v>8906</v>
      </c>
      <c r="J2693" s="8" t="s">
        <v>8863</v>
      </c>
      <c r="K2693" s="8"/>
      <c r="L2693" s="4"/>
      <c r="M2693" s="8">
        <v>3</v>
      </c>
      <c r="N2693" s="8"/>
      <c r="O2693" s="8"/>
      <c r="P2693" s="8"/>
      <c r="Q2693" s="8"/>
      <c r="R2693" s="7"/>
      <c r="V2693" s="6"/>
      <c r="W2693" s="7"/>
      <c r="X2693" s="7"/>
      <c r="Y2693" s="7"/>
      <c r="Z2693" s="7"/>
      <c r="AA2693" s="7"/>
      <c r="AB2693" s="7"/>
      <c r="AC2693" s="7"/>
      <c r="AD2693" s="15"/>
      <c r="AE2693" s="15"/>
      <c r="AF2693" s="17" t="s">
        <v>3273</v>
      </c>
      <c r="AG2693" s="17" t="s">
        <v>3274</v>
      </c>
      <c r="AH2693" s="15"/>
      <c r="AI2693" s="15"/>
    </row>
    <row r="2694" spans="1:35" ht="60" hidden="1">
      <c r="A2694" s="27">
        <v>46</v>
      </c>
      <c r="B2694" s="20" t="s">
        <v>16</v>
      </c>
      <c r="C2694" s="29">
        <v>45609</v>
      </c>
      <c r="D2694" s="7" t="s">
        <v>154</v>
      </c>
      <c r="E2694" s="4" t="s">
        <v>17</v>
      </c>
      <c r="F2694" s="8">
        <v>564754</v>
      </c>
      <c r="G2694" s="8" t="s">
        <v>8907</v>
      </c>
      <c r="H2694" s="4" t="s">
        <v>853</v>
      </c>
      <c r="I2694" s="8" t="s">
        <v>8908</v>
      </c>
      <c r="J2694" s="8" t="s">
        <v>8909</v>
      </c>
      <c r="K2694" s="8" t="s">
        <v>8910</v>
      </c>
      <c r="L2694" s="4"/>
      <c r="M2694" s="8">
        <v>3</v>
      </c>
      <c r="N2694" s="8"/>
      <c r="O2694" s="8"/>
      <c r="P2694" s="8"/>
      <c r="Q2694" s="8"/>
      <c r="R2694" s="7"/>
      <c r="V2694" s="6"/>
      <c r="W2694" s="7"/>
      <c r="X2694" s="7"/>
      <c r="Y2694" s="7"/>
      <c r="Z2694" s="7"/>
      <c r="AA2694" s="7"/>
      <c r="AB2694" s="7"/>
      <c r="AC2694" s="7"/>
      <c r="AD2694" s="15"/>
      <c r="AE2694" s="15"/>
      <c r="AF2694" s="17" t="s">
        <v>3273</v>
      </c>
      <c r="AG2694" s="17" t="s">
        <v>3274</v>
      </c>
      <c r="AH2694" s="15"/>
      <c r="AI2694" s="15"/>
    </row>
    <row r="2695" spans="1:35" ht="30" hidden="1">
      <c r="A2695" s="27">
        <v>46</v>
      </c>
      <c r="B2695" s="20" t="s">
        <v>16</v>
      </c>
      <c r="C2695" s="29">
        <v>45609</v>
      </c>
      <c r="D2695" s="7" t="s">
        <v>154</v>
      </c>
      <c r="E2695" s="4" t="s">
        <v>31</v>
      </c>
      <c r="F2695" s="8">
        <v>564758</v>
      </c>
      <c r="G2695" s="8" t="s">
        <v>8911</v>
      </c>
      <c r="H2695" s="4" t="s">
        <v>853</v>
      </c>
      <c r="I2695" s="8" t="s">
        <v>530</v>
      </c>
      <c r="J2695" s="8"/>
      <c r="K2695" s="8"/>
      <c r="L2695" s="4"/>
      <c r="M2695" s="8">
        <v>4</v>
      </c>
      <c r="N2695" s="8"/>
      <c r="O2695" s="8"/>
      <c r="P2695" s="8"/>
      <c r="Q2695" s="8"/>
      <c r="R2695" s="7"/>
      <c r="V2695" s="6"/>
      <c r="W2695" s="7"/>
      <c r="X2695" s="7"/>
      <c r="Y2695" s="7"/>
      <c r="Z2695" s="7"/>
      <c r="AA2695" s="7"/>
      <c r="AB2695" s="7"/>
      <c r="AC2695" s="7"/>
      <c r="AD2695" s="15"/>
      <c r="AE2695" s="15"/>
      <c r="AF2695" s="17" t="s">
        <v>3273</v>
      </c>
      <c r="AG2695" s="17" t="s">
        <v>3274</v>
      </c>
      <c r="AH2695" s="15"/>
      <c r="AI2695" s="15"/>
    </row>
    <row r="2696" spans="1:35" ht="30" hidden="1">
      <c r="A2696" s="27">
        <v>46</v>
      </c>
      <c r="B2696" s="20" t="s">
        <v>16</v>
      </c>
      <c r="C2696" s="29">
        <v>45609</v>
      </c>
      <c r="D2696" s="7" t="s">
        <v>154</v>
      </c>
      <c r="E2696" s="4" t="s">
        <v>31</v>
      </c>
      <c r="F2696" s="8">
        <v>564759</v>
      </c>
      <c r="G2696" s="8" t="s">
        <v>8912</v>
      </c>
      <c r="H2696" s="4" t="s">
        <v>853</v>
      </c>
      <c r="I2696" s="8" t="s">
        <v>6767</v>
      </c>
      <c r="J2696" s="8" t="s">
        <v>6248</v>
      </c>
      <c r="K2696" s="8"/>
      <c r="L2696" s="4"/>
      <c r="M2696" s="8">
        <v>3</v>
      </c>
      <c r="N2696" s="8"/>
      <c r="O2696" s="8"/>
      <c r="P2696" s="8"/>
      <c r="Q2696" s="8"/>
      <c r="R2696" s="7"/>
      <c r="V2696" s="6"/>
      <c r="W2696" s="7"/>
      <c r="X2696" s="7"/>
      <c r="Y2696" s="7"/>
      <c r="Z2696" s="7"/>
      <c r="AA2696" s="7"/>
      <c r="AB2696" s="7"/>
      <c r="AC2696" s="7"/>
      <c r="AD2696" s="15"/>
      <c r="AE2696" s="15"/>
      <c r="AF2696" s="17" t="s">
        <v>3273</v>
      </c>
      <c r="AG2696" s="17" t="s">
        <v>3274</v>
      </c>
      <c r="AH2696" s="15"/>
      <c r="AI2696" s="15"/>
    </row>
    <row r="2697" spans="1:35" ht="30" hidden="1">
      <c r="A2697" s="27">
        <v>46</v>
      </c>
      <c r="B2697" s="20" t="s">
        <v>16</v>
      </c>
      <c r="C2697" s="29">
        <v>45609</v>
      </c>
      <c r="D2697" s="7" t="s">
        <v>154</v>
      </c>
      <c r="E2697" s="4" t="s">
        <v>31</v>
      </c>
      <c r="F2697" s="8">
        <v>564760</v>
      </c>
      <c r="G2697" s="8" t="s">
        <v>8913</v>
      </c>
      <c r="H2697" s="4" t="s">
        <v>853</v>
      </c>
      <c r="I2697" s="8" t="s">
        <v>530</v>
      </c>
      <c r="J2697" s="8"/>
      <c r="K2697" s="8"/>
      <c r="L2697" s="4"/>
      <c r="M2697" s="8">
        <v>4</v>
      </c>
      <c r="N2697" s="8"/>
      <c r="O2697" s="8"/>
      <c r="P2697" s="8"/>
      <c r="Q2697" s="8"/>
      <c r="R2697" s="7"/>
      <c r="V2697" s="6"/>
      <c r="W2697" s="7"/>
      <c r="X2697" s="7"/>
      <c r="Y2697" s="7"/>
      <c r="Z2697" s="7"/>
      <c r="AA2697" s="7"/>
      <c r="AB2697" s="7"/>
      <c r="AC2697" s="7"/>
      <c r="AD2697" s="15"/>
      <c r="AE2697" s="15"/>
      <c r="AF2697" s="17" t="s">
        <v>3273</v>
      </c>
      <c r="AG2697" s="17" t="s">
        <v>3274</v>
      </c>
      <c r="AH2697" s="15"/>
      <c r="AI2697" s="15"/>
    </row>
    <row r="2698" spans="1:35" ht="30" hidden="1">
      <c r="A2698" s="27">
        <v>46</v>
      </c>
      <c r="B2698" s="20" t="s">
        <v>16</v>
      </c>
      <c r="C2698" s="29">
        <v>45609</v>
      </c>
      <c r="D2698" s="7" t="s">
        <v>154</v>
      </c>
      <c r="E2698" s="4" t="s">
        <v>31</v>
      </c>
      <c r="F2698" s="8">
        <v>564761</v>
      </c>
      <c r="G2698" s="8" t="s">
        <v>8914</v>
      </c>
      <c r="H2698" s="4" t="s">
        <v>853</v>
      </c>
      <c r="I2698" s="8" t="s">
        <v>6767</v>
      </c>
      <c r="J2698" s="8" t="s">
        <v>6248</v>
      </c>
      <c r="K2698" s="8"/>
      <c r="L2698" s="4"/>
      <c r="M2698" s="8">
        <v>3</v>
      </c>
      <c r="N2698" s="8"/>
      <c r="O2698" s="8"/>
      <c r="P2698" s="8"/>
      <c r="Q2698" s="8"/>
      <c r="R2698" s="7"/>
      <c r="V2698" s="6"/>
      <c r="W2698" s="7"/>
      <c r="X2698" s="7"/>
      <c r="Y2698" s="7"/>
      <c r="Z2698" s="7"/>
      <c r="AA2698" s="7"/>
      <c r="AB2698" s="7"/>
      <c r="AC2698" s="7"/>
      <c r="AD2698" s="15"/>
      <c r="AE2698" s="15"/>
      <c r="AF2698" s="17" t="s">
        <v>3273</v>
      </c>
      <c r="AG2698" s="17" t="s">
        <v>3274</v>
      </c>
      <c r="AH2698" s="15"/>
      <c r="AI2698" s="15"/>
    </row>
    <row r="2699" spans="1:35" ht="30" hidden="1">
      <c r="A2699" s="27">
        <v>46</v>
      </c>
      <c r="B2699" s="20" t="s">
        <v>16</v>
      </c>
      <c r="C2699" s="29">
        <v>45609</v>
      </c>
      <c r="D2699" s="7" t="s">
        <v>154</v>
      </c>
      <c r="E2699" s="4" t="s">
        <v>35</v>
      </c>
      <c r="F2699" s="8">
        <v>564631</v>
      </c>
      <c r="G2699" s="8" t="s">
        <v>8770</v>
      </c>
      <c r="H2699" s="4" t="s">
        <v>8915</v>
      </c>
      <c r="I2699" s="8"/>
      <c r="J2699" s="8"/>
      <c r="K2699" s="8"/>
      <c r="L2699" s="4"/>
      <c r="M2699" s="8"/>
      <c r="N2699" s="8"/>
      <c r="O2699" s="8"/>
      <c r="P2699" s="8"/>
      <c r="Q2699" s="8"/>
      <c r="R2699" s="7"/>
      <c r="V2699" s="6"/>
      <c r="W2699" s="7"/>
      <c r="X2699" s="7"/>
      <c r="Y2699" s="7"/>
      <c r="Z2699" s="7"/>
      <c r="AA2699" s="7"/>
      <c r="AB2699" s="7"/>
      <c r="AC2699" s="7"/>
      <c r="AD2699" s="15"/>
      <c r="AE2699" s="15"/>
      <c r="AF2699" s="17" t="s">
        <v>3273</v>
      </c>
      <c r="AG2699" s="17" t="s">
        <v>3274</v>
      </c>
      <c r="AH2699" s="15"/>
      <c r="AI2699" s="15"/>
    </row>
    <row r="2700" spans="1:35" ht="30" hidden="1">
      <c r="A2700" s="27">
        <v>46</v>
      </c>
      <c r="B2700" s="20" t="s">
        <v>16</v>
      </c>
      <c r="C2700" s="29">
        <v>45606</v>
      </c>
      <c r="D2700" s="7" t="s">
        <v>154</v>
      </c>
      <c r="E2700" s="4" t="s">
        <v>90</v>
      </c>
      <c r="F2700" s="8">
        <v>564767</v>
      </c>
      <c r="G2700" s="8" t="s">
        <v>8916</v>
      </c>
      <c r="H2700" s="4" t="s">
        <v>322</v>
      </c>
      <c r="I2700" s="8" t="s">
        <v>8917</v>
      </c>
      <c r="J2700" s="8"/>
      <c r="K2700" s="8"/>
      <c r="L2700" s="4"/>
      <c r="M2700" s="8"/>
      <c r="N2700" s="8"/>
      <c r="O2700" s="8"/>
      <c r="P2700" s="8"/>
      <c r="Q2700" s="8"/>
      <c r="R2700" s="7"/>
      <c r="V2700" s="6"/>
      <c r="W2700" s="7"/>
      <c r="X2700" s="7"/>
      <c r="Y2700" s="7"/>
      <c r="Z2700" s="7"/>
      <c r="AA2700" s="7"/>
      <c r="AB2700" s="7"/>
      <c r="AC2700" s="7"/>
      <c r="AD2700" s="15"/>
      <c r="AE2700" s="15"/>
      <c r="AF2700" s="17" t="s">
        <v>3273</v>
      </c>
      <c r="AG2700" s="17" t="s">
        <v>3274</v>
      </c>
      <c r="AH2700" s="15"/>
      <c r="AI2700" s="15"/>
    </row>
    <row r="2701" spans="1:35" ht="30" hidden="1">
      <c r="A2701" s="27">
        <v>46</v>
      </c>
      <c r="B2701" s="20" t="s">
        <v>16</v>
      </c>
      <c r="C2701" s="29">
        <v>45606</v>
      </c>
      <c r="D2701" s="7" t="s">
        <v>154</v>
      </c>
      <c r="E2701" s="4" t="s">
        <v>90</v>
      </c>
      <c r="F2701" s="8">
        <v>564768</v>
      </c>
      <c r="G2701" s="8" t="s">
        <v>8918</v>
      </c>
      <c r="H2701" s="4" t="s">
        <v>322</v>
      </c>
      <c r="I2701" s="8" t="s">
        <v>8919</v>
      </c>
      <c r="J2701" s="8"/>
      <c r="K2701" s="8"/>
      <c r="L2701" s="4"/>
      <c r="M2701" s="8"/>
      <c r="N2701" s="8"/>
      <c r="O2701" s="8"/>
      <c r="P2701" s="8"/>
      <c r="Q2701" s="8"/>
      <c r="R2701" s="7"/>
      <c r="V2701" s="6"/>
      <c r="W2701" s="7"/>
      <c r="X2701" s="7"/>
      <c r="Y2701" s="7"/>
      <c r="Z2701" s="7"/>
      <c r="AA2701" s="7"/>
      <c r="AB2701" s="7"/>
      <c r="AC2701" s="7"/>
      <c r="AD2701" s="15"/>
      <c r="AE2701" s="15"/>
      <c r="AF2701" s="17" t="s">
        <v>3273</v>
      </c>
      <c r="AG2701" s="17" t="s">
        <v>3274</v>
      </c>
      <c r="AH2701" s="15"/>
      <c r="AI2701" s="15"/>
    </row>
    <row r="2702" spans="1:35" ht="30" hidden="1">
      <c r="A2702" s="27">
        <v>46</v>
      </c>
      <c r="B2702" s="20" t="s">
        <v>16</v>
      </c>
      <c r="C2702" s="29">
        <v>45606</v>
      </c>
      <c r="D2702" s="7" t="s">
        <v>154</v>
      </c>
      <c r="E2702" s="4" t="s">
        <v>90</v>
      </c>
      <c r="F2702" s="8">
        <v>564769</v>
      </c>
      <c r="G2702" s="8" t="s">
        <v>8920</v>
      </c>
      <c r="H2702" s="4" t="s">
        <v>322</v>
      </c>
      <c r="I2702" s="8" t="s">
        <v>8919</v>
      </c>
      <c r="J2702" s="8"/>
      <c r="K2702" s="8"/>
      <c r="L2702" s="4"/>
      <c r="M2702" s="8"/>
      <c r="N2702" s="8"/>
      <c r="O2702" s="8"/>
      <c r="P2702" s="8"/>
      <c r="Q2702" s="8"/>
      <c r="R2702" s="7"/>
      <c r="V2702" s="6"/>
      <c r="W2702" s="7"/>
      <c r="X2702" s="7"/>
      <c r="Y2702" s="7"/>
      <c r="Z2702" s="7"/>
      <c r="AA2702" s="7"/>
      <c r="AB2702" s="7"/>
      <c r="AC2702" s="7"/>
      <c r="AD2702" s="15"/>
      <c r="AE2702" s="15"/>
      <c r="AF2702" s="17" t="s">
        <v>3273</v>
      </c>
      <c r="AG2702" s="17" t="s">
        <v>3274</v>
      </c>
      <c r="AH2702" s="15"/>
      <c r="AI2702" s="15"/>
    </row>
    <row r="2703" spans="1:35" ht="30" hidden="1">
      <c r="A2703" s="27">
        <v>46</v>
      </c>
      <c r="B2703" s="20" t="s">
        <v>16</v>
      </c>
      <c r="C2703" s="29">
        <v>45606</v>
      </c>
      <c r="D2703" s="7" t="s">
        <v>154</v>
      </c>
      <c r="E2703" s="4" t="s">
        <v>90</v>
      </c>
      <c r="F2703" s="8">
        <v>564770</v>
      </c>
      <c r="G2703" s="8" t="s">
        <v>8921</v>
      </c>
      <c r="H2703" s="4" t="s">
        <v>322</v>
      </c>
      <c r="I2703" s="8" t="s">
        <v>530</v>
      </c>
      <c r="J2703" s="8"/>
      <c r="K2703" s="8"/>
      <c r="L2703" s="4"/>
      <c r="M2703" s="8"/>
      <c r="N2703" s="8"/>
      <c r="O2703" s="8"/>
      <c r="P2703" s="8"/>
      <c r="Q2703" s="8"/>
      <c r="R2703" s="7"/>
      <c r="V2703" s="6"/>
      <c r="W2703" s="7"/>
      <c r="X2703" s="7"/>
      <c r="Y2703" s="7"/>
      <c r="Z2703" s="7"/>
      <c r="AA2703" s="7"/>
      <c r="AB2703" s="7"/>
      <c r="AC2703" s="7"/>
      <c r="AD2703" s="15"/>
      <c r="AE2703" s="15"/>
      <c r="AF2703" s="17" t="s">
        <v>3273</v>
      </c>
      <c r="AG2703" s="17" t="s">
        <v>3274</v>
      </c>
      <c r="AH2703" s="15"/>
      <c r="AI2703" s="15"/>
    </row>
    <row r="2704" spans="1:35" ht="30" hidden="1">
      <c r="A2704" s="27">
        <v>46</v>
      </c>
      <c r="B2704" s="20" t="s">
        <v>16</v>
      </c>
      <c r="C2704" s="29">
        <v>45606</v>
      </c>
      <c r="D2704" s="7" t="s">
        <v>154</v>
      </c>
      <c r="E2704" s="4" t="s">
        <v>90</v>
      </c>
      <c r="F2704" s="8">
        <v>564771</v>
      </c>
      <c r="G2704" s="8" t="s">
        <v>8922</v>
      </c>
      <c r="H2704" s="4" t="s">
        <v>322</v>
      </c>
      <c r="I2704" s="8" t="s">
        <v>8923</v>
      </c>
      <c r="J2704" s="8"/>
      <c r="K2704" s="8"/>
      <c r="L2704" s="4"/>
      <c r="M2704" s="8"/>
      <c r="N2704" s="8"/>
      <c r="O2704" s="8"/>
      <c r="P2704" s="8"/>
      <c r="Q2704" s="8"/>
      <c r="R2704" s="7"/>
      <c r="V2704" s="6"/>
      <c r="W2704" s="7"/>
      <c r="X2704" s="7"/>
      <c r="Y2704" s="7"/>
      <c r="Z2704" s="7"/>
      <c r="AA2704" s="7"/>
      <c r="AB2704" s="7"/>
      <c r="AC2704" s="7"/>
      <c r="AD2704" s="15"/>
      <c r="AE2704" s="15"/>
      <c r="AF2704" s="17" t="s">
        <v>3273</v>
      </c>
      <c r="AG2704" s="17" t="s">
        <v>3274</v>
      </c>
      <c r="AH2704" s="15"/>
      <c r="AI2704" s="15"/>
    </row>
    <row r="2705" spans="1:35" ht="45" hidden="1">
      <c r="A2705" s="27">
        <v>46</v>
      </c>
      <c r="B2705" s="20" t="s">
        <v>16</v>
      </c>
      <c r="C2705" s="29">
        <v>45606</v>
      </c>
      <c r="D2705" s="7" t="s">
        <v>154</v>
      </c>
      <c r="E2705" s="4" t="s">
        <v>116</v>
      </c>
      <c r="F2705" s="8">
        <v>564779</v>
      </c>
      <c r="G2705" s="8" t="s">
        <v>8924</v>
      </c>
      <c r="H2705" s="4" t="s">
        <v>322</v>
      </c>
      <c r="I2705" s="8" t="s">
        <v>8925</v>
      </c>
      <c r="J2705" s="8"/>
      <c r="K2705" s="8"/>
      <c r="L2705" s="4"/>
      <c r="M2705" s="8"/>
      <c r="N2705" s="8"/>
      <c r="O2705" s="8"/>
      <c r="P2705" s="8"/>
      <c r="Q2705" s="8"/>
      <c r="R2705" s="7"/>
      <c r="V2705" s="6"/>
      <c r="W2705" s="7"/>
      <c r="X2705" s="7"/>
      <c r="Y2705" s="7"/>
      <c r="Z2705" s="7"/>
      <c r="AA2705" s="7"/>
      <c r="AB2705" s="7"/>
      <c r="AC2705" s="7"/>
      <c r="AD2705" s="15"/>
      <c r="AE2705" s="15"/>
      <c r="AF2705" s="17" t="s">
        <v>3273</v>
      </c>
      <c r="AG2705" s="17" t="s">
        <v>3274</v>
      </c>
      <c r="AH2705" s="15"/>
      <c r="AI2705" s="15"/>
    </row>
    <row r="2706" spans="1:35" ht="30" hidden="1">
      <c r="A2706" s="27">
        <v>46</v>
      </c>
      <c r="B2706" s="20" t="s">
        <v>16</v>
      </c>
      <c r="C2706" s="29">
        <v>45606</v>
      </c>
      <c r="D2706" s="7" t="s">
        <v>154</v>
      </c>
      <c r="E2706" s="4" t="s">
        <v>116</v>
      </c>
      <c r="F2706" s="8">
        <v>564780</v>
      </c>
      <c r="G2706" s="8" t="s">
        <v>8926</v>
      </c>
      <c r="H2706" s="4" t="s">
        <v>322</v>
      </c>
      <c r="I2706" s="8" t="s">
        <v>132</v>
      </c>
      <c r="J2706" s="8"/>
      <c r="K2706" s="8"/>
      <c r="L2706" s="4"/>
      <c r="M2706" s="8"/>
      <c r="N2706" s="8"/>
      <c r="O2706" s="8"/>
      <c r="P2706" s="8"/>
      <c r="Q2706" s="8"/>
      <c r="R2706" s="7"/>
      <c r="V2706" s="6"/>
      <c r="W2706" s="7"/>
      <c r="X2706" s="7"/>
      <c r="Y2706" s="7"/>
      <c r="Z2706" s="7"/>
      <c r="AA2706" s="7"/>
      <c r="AB2706" s="7"/>
      <c r="AC2706" s="7"/>
      <c r="AD2706" s="15"/>
      <c r="AE2706" s="15"/>
      <c r="AF2706" s="17" t="s">
        <v>3273</v>
      </c>
      <c r="AG2706" s="17" t="s">
        <v>3274</v>
      </c>
      <c r="AH2706" s="15"/>
      <c r="AI2706" s="15"/>
    </row>
    <row r="2707" spans="1:35" ht="45" hidden="1">
      <c r="A2707" s="27">
        <v>46</v>
      </c>
      <c r="B2707" s="20" t="s">
        <v>16</v>
      </c>
      <c r="C2707" s="29">
        <v>45606</v>
      </c>
      <c r="D2707" s="7" t="s">
        <v>154</v>
      </c>
      <c r="E2707" s="4" t="s">
        <v>116</v>
      </c>
      <c r="F2707" s="8">
        <v>564781</v>
      </c>
      <c r="G2707" s="8" t="s">
        <v>8927</v>
      </c>
      <c r="H2707" s="4" t="s">
        <v>322</v>
      </c>
      <c r="I2707" s="8" t="s">
        <v>8928</v>
      </c>
      <c r="J2707" s="8"/>
      <c r="K2707" s="8"/>
      <c r="L2707" s="4"/>
      <c r="M2707" s="8"/>
      <c r="N2707" s="8"/>
      <c r="O2707" s="8"/>
      <c r="P2707" s="8"/>
      <c r="Q2707" s="8"/>
      <c r="R2707" s="7"/>
      <c r="V2707" s="6"/>
      <c r="W2707" s="7"/>
      <c r="X2707" s="7"/>
      <c r="Y2707" s="7"/>
      <c r="Z2707" s="7"/>
      <c r="AA2707" s="7"/>
      <c r="AB2707" s="7"/>
      <c r="AC2707" s="7"/>
      <c r="AD2707" s="15"/>
      <c r="AE2707" s="15"/>
      <c r="AF2707" s="17" t="s">
        <v>3273</v>
      </c>
      <c r="AG2707" s="17" t="s">
        <v>3274</v>
      </c>
      <c r="AH2707" s="15"/>
      <c r="AI2707" s="15"/>
    </row>
    <row r="2708" spans="1:35" ht="30" hidden="1">
      <c r="A2708" s="27">
        <v>46</v>
      </c>
      <c r="B2708" s="20" t="s">
        <v>96</v>
      </c>
      <c r="C2708" s="29">
        <v>45607</v>
      </c>
      <c r="D2708" s="7" t="s">
        <v>238</v>
      </c>
      <c r="E2708" s="4" t="s">
        <v>116</v>
      </c>
      <c r="F2708" s="8">
        <v>564699</v>
      </c>
      <c r="G2708" s="8" t="s">
        <v>8929</v>
      </c>
      <c r="H2708" s="4" t="s">
        <v>660</v>
      </c>
      <c r="I2708" s="8" t="s">
        <v>1393</v>
      </c>
      <c r="J2708" s="8"/>
      <c r="K2708" s="8"/>
      <c r="L2708" s="4"/>
      <c r="M2708" s="8"/>
      <c r="N2708" s="8"/>
      <c r="O2708" s="8"/>
      <c r="P2708" s="8"/>
      <c r="Q2708" s="8"/>
      <c r="R2708" s="7"/>
      <c r="V2708" s="6"/>
      <c r="W2708" s="7"/>
      <c r="X2708" s="7"/>
      <c r="Y2708" s="7"/>
      <c r="Z2708" s="7"/>
      <c r="AA2708" s="7"/>
      <c r="AB2708" s="7"/>
      <c r="AC2708" s="7"/>
      <c r="AD2708" s="15"/>
      <c r="AE2708" s="15"/>
      <c r="AF2708" s="17" t="s">
        <v>3273</v>
      </c>
      <c r="AG2708" s="17" t="s">
        <v>3274</v>
      </c>
      <c r="AH2708" s="15"/>
      <c r="AI2708" s="15"/>
    </row>
    <row r="2709" spans="1:35" ht="30" hidden="1">
      <c r="A2709" s="27">
        <v>46</v>
      </c>
      <c r="B2709" s="20" t="s">
        <v>96</v>
      </c>
      <c r="C2709" s="29">
        <v>45607</v>
      </c>
      <c r="D2709" s="7" t="s">
        <v>127</v>
      </c>
      <c r="E2709" s="4" t="s">
        <v>116</v>
      </c>
      <c r="F2709" s="8">
        <v>564700</v>
      </c>
      <c r="G2709" s="8" t="s">
        <v>8930</v>
      </c>
      <c r="H2709" s="4" t="s">
        <v>660</v>
      </c>
      <c r="I2709" s="8" t="s">
        <v>530</v>
      </c>
      <c r="J2709" s="8"/>
      <c r="K2709" s="8"/>
      <c r="L2709" s="4"/>
      <c r="M2709" s="8"/>
      <c r="N2709" s="8"/>
      <c r="O2709" s="8"/>
      <c r="P2709" s="8"/>
      <c r="Q2709" s="8"/>
      <c r="R2709" s="7"/>
      <c r="V2709" s="6"/>
      <c r="W2709" s="7"/>
      <c r="X2709" s="7"/>
      <c r="Y2709" s="7"/>
      <c r="Z2709" s="7"/>
      <c r="AA2709" s="7"/>
      <c r="AB2709" s="7"/>
      <c r="AC2709" s="7"/>
      <c r="AD2709" s="15"/>
      <c r="AE2709" s="15"/>
      <c r="AF2709" s="17" t="s">
        <v>3273</v>
      </c>
      <c r="AG2709" s="17" t="s">
        <v>3274</v>
      </c>
      <c r="AH2709" s="15"/>
      <c r="AI2709" s="15"/>
    </row>
    <row r="2710" spans="1:35" ht="45" hidden="1">
      <c r="A2710" s="27">
        <v>46</v>
      </c>
      <c r="B2710" s="20" t="s">
        <v>96</v>
      </c>
      <c r="C2710" s="29">
        <v>45607</v>
      </c>
      <c r="D2710" s="7" t="s">
        <v>127</v>
      </c>
      <c r="E2710" s="4" t="s">
        <v>116</v>
      </c>
      <c r="F2710" s="8">
        <v>564701</v>
      </c>
      <c r="G2710" s="8" t="s">
        <v>8931</v>
      </c>
      <c r="H2710" s="4" t="s">
        <v>660</v>
      </c>
      <c r="I2710" s="8" t="s">
        <v>8932</v>
      </c>
      <c r="J2710" s="8"/>
      <c r="K2710" s="8"/>
      <c r="L2710" s="4"/>
      <c r="M2710" s="8"/>
      <c r="N2710" s="8"/>
      <c r="O2710" s="8"/>
      <c r="P2710" s="8"/>
      <c r="Q2710" s="8"/>
      <c r="R2710" s="7"/>
      <c r="V2710" s="6"/>
      <c r="W2710" s="7"/>
      <c r="X2710" s="7"/>
      <c r="Y2710" s="7"/>
      <c r="Z2710" s="7"/>
      <c r="AA2710" s="7"/>
      <c r="AB2710" s="7"/>
      <c r="AC2710" s="7"/>
      <c r="AD2710" s="15"/>
      <c r="AE2710" s="15"/>
      <c r="AF2710" s="17" t="s">
        <v>3273</v>
      </c>
      <c r="AG2710" s="17" t="s">
        <v>3274</v>
      </c>
      <c r="AH2710" s="15"/>
      <c r="AI2710" s="15"/>
    </row>
    <row r="2711" spans="1:35" ht="30" hidden="1">
      <c r="A2711" s="27">
        <v>46</v>
      </c>
      <c r="B2711" s="20" t="s">
        <v>96</v>
      </c>
      <c r="C2711" s="29">
        <v>45607</v>
      </c>
      <c r="D2711" s="7" t="s">
        <v>127</v>
      </c>
      <c r="E2711" s="4" t="s">
        <v>39</v>
      </c>
      <c r="F2711" s="8">
        <v>564702</v>
      </c>
      <c r="G2711" s="8" t="s">
        <v>8933</v>
      </c>
      <c r="H2711" s="4" t="s">
        <v>660</v>
      </c>
      <c r="I2711" s="8" t="s">
        <v>8934</v>
      </c>
      <c r="J2711" s="8"/>
      <c r="K2711" s="8"/>
      <c r="L2711" s="4"/>
      <c r="M2711" s="8"/>
      <c r="N2711" s="8"/>
      <c r="O2711" s="8"/>
      <c r="P2711" s="8"/>
      <c r="Q2711" s="8"/>
      <c r="R2711" s="7"/>
      <c r="V2711" s="6"/>
      <c r="W2711" s="7"/>
      <c r="X2711" s="7"/>
      <c r="Y2711" s="7"/>
      <c r="Z2711" s="7"/>
      <c r="AA2711" s="7"/>
      <c r="AB2711" s="7"/>
      <c r="AC2711" s="7"/>
      <c r="AD2711" s="15"/>
      <c r="AE2711" s="15"/>
      <c r="AF2711" s="17" t="s">
        <v>3273</v>
      </c>
      <c r="AG2711" s="17" t="s">
        <v>3274</v>
      </c>
      <c r="AH2711" s="15"/>
      <c r="AI2711" s="15"/>
    </row>
    <row r="2712" spans="1:35" ht="30" hidden="1">
      <c r="A2712" s="27">
        <v>46</v>
      </c>
      <c r="B2712" s="20" t="s">
        <v>96</v>
      </c>
      <c r="C2712" s="29">
        <v>45607</v>
      </c>
      <c r="D2712" s="7" t="s">
        <v>97</v>
      </c>
      <c r="E2712" s="4" t="s">
        <v>39</v>
      </c>
      <c r="F2712" s="8">
        <v>564703</v>
      </c>
      <c r="G2712" s="8" t="s">
        <v>8935</v>
      </c>
      <c r="H2712" s="4" t="s">
        <v>660</v>
      </c>
      <c r="I2712" s="8" t="s">
        <v>530</v>
      </c>
      <c r="J2712" s="8"/>
      <c r="K2712" s="8"/>
      <c r="L2712" s="4"/>
      <c r="M2712" s="8"/>
      <c r="N2712" s="8"/>
      <c r="O2712" s="8"/>
      <c r="P2712" s="8"/>
      <c r="Q2712" s="8"/>
      <c r="R2712" s="7"/>
      <c r="V2712" s="6"/>
      <c r="W2712" s="7"/>
      <c r="X2712" s="7"/>
      <c r="Y2712" s="7"/>
      <c r="Z2712" s="7"/>
      <c r="AA2712" s="7"/>
      <c r="AB2712" s="7"/>
      <c r="AC2712" s="7"/>
      <c r="AD2712" s="15"/>
      <c r="AE2712" s="15"/>
      <c r="AF2712" s="17" t="s">
        <v>3273</v>
      </c>
      <c r="AG2712" s="17" t="s">
        <v>3274</v>
      </c>
      <c r="AH2712" s="15"/>
      <c r="AI2712" s="15"/>
    </row>
    <row r="2713" spans="1:35" ht="30" hidden="1">
      <c r="A2713" s="27">
        <v>46</v>
      </c>
      <c r="B2713" s="20" t="s">
        <v>96</v>
      </c>
      <c r="C2713" s="29">
        <v>45607</v>
      </c>
      <c r="D2713" s="7" t="s">
        <v>97</v>
      </c>
      <c r="E2713" s="4" t="s">
        <v>39</v>
      </c>
      <c r="F2713" s="8">
        <v>564704</v>
      </c>
      <c r="G2713" s="8" t="s">
        <v>8936</v>
      </c>
      <c r="H2713" s="4" t="s">
        <v>660</v>
      </c>
      <c r="I2713" s="8" t="s">
        <v>8937</v>
      </c>
      <c r="J2713" s="8"/>
      <c r="K2713" s="8"/>
      <c r="L2713" s="4"/>
      <c r="M2713" s="8"/>
      <c r="N2713" s="8"/>
      <c r="O2713" s="8"/>
      <c r="P2713" s="8"/>
      <c r="Q2713" s="8"/>
      <c r="R2713" s="7"/>
      <c r="V2713" s="6"/>
      <c r="W2713" s="7"/>
      <c r="X2713" s="7"/>
      <c r="Y2713" s="7"/>
      <c r="Z2713" s="7"/>
      <c r="AA2713" s="7"/>
      <c r="AB2713" s="7"/>
      <c r="AC2713" s="7"/>
      <c r="AD2713" s="15"/>
      <c r="AE2713" s="15"/>
      <c r="AF2713" s="17" t="s">
        <v>3273</v>
      </c>
      <c r="AG2713" s="17" t="s">
        <v>3274</v>
      </c>
      <c r="AH2713" s="15"/>
      <c r="AI2713" s="15"/>
    </row>
    <row r="2714" spans="1:35" ht="30" hidden="1">
      <c r="A2714" s="27">
        <v>46</v>
      </c>
      <c r="B2714" s="20" t="s">
        <v>96</v>
      </c>
      <c r="C2714" s="29">
        <v>45607</v>
      </c>
      <c r="D2714" s="7" t="s">
        <v>1239</v>
      </c>
      <c r="E2714" s="4" t="s">
        <v>35</v>
      </c>
      <c r="F2714" s="8">
        <v>564705</v>
      </c>
      <c r="G2714" s="8" t="s">
        <v>8938</v>
      </c>
      <c r="H2714" s="4" t="s">
        <v>660</v>
      </c>
      <c r="I2714" s="8" t="s">
        <v>685</v>
      </c>
      <c r="J2714" s="8"/>
      <c r="K2714" s="8"/>
      <c r="L2714" s="4"/>
      <c r="M2714" s="8"/>
      <c r="N2714" s="8"/>
      <c r="O2714" s="8"/>
      <c r="P2714" s="8"/>
      <c r="Q2714" s="8"/>
      <c r="R2714" s="7"/>
      <c r="V2714" s="6"/>
      <c r="W2714" s="7"/>
      <c r="X2714" s="7"/>
      <c r="Y2714" s="7"/>
      <c r="Z2714" s="7"/>
      <c r="AA2714" s="7"/>
      <c r="AB2714" s="7"/>
      <c r="AC2714" s="7"/>
      <c r="AD2714" s="15"/>
      <c r="AE2714" s="15"/>
      <c r="AF2714" s="17" t="s">
        <v>3273</v>
      </c>
      <c r="AG2714" s="17" t="s">
        <v>3274</v>
      </c>
      <c r="AH2714" s="15"/>
      <c r="AI2714" s="15"/>
    </row>
    <row r="2715" spans="1:35" ht="30" hidden="1">
      <c r="A2715" s="27">
        <v>46</v>
      </c>
      <c r="B2715" s="20" t="s">
        <v>96</v>
      </c>
      <c r="C2715" s="29">
        <v>45607</v>
      </c>
      <c r="D2715" s="7" t="s">
        <v>1239</v>
      </c>
      <c r="E2715" s="4" t="s">
        <v>35</v>
      </c>
      <c r="F2715" s="8">
        <v>564706</v>
      </c>
      <c r="G2715" s="8" t="s">
        <v>8939</v>
      </c>
      <c r="H2715" s="4" t="s">
        <v>660</v>
      </c>
      <c r="I2715" s="8" t="s">
        <v>685</v>
      </c>
      <c r="J2715" s="8"/>
      <c r="K2715" s="8"/>
      <c r="L2715" s="4"/>
      <c r="M2715" s="8"/>
      <c r="N2715" s="8"/>
      <c r="O2715" s="8"/>
      <c r="P2715" s="8"/>
      <c r="Q2715" s="8"/>
      <c r="R2715" s="7"/>
      <c r="V2715" s="6"/>
      <c r="W2715" s="7"/>
      <c r="X2715" s="7"/>
      <c r="Y2715" s="7"/>
      <c r="Z2715" s="7"/>
      <c r="AA2715" s="7"/>
      <c r="AB2715" s="7"/>
      <c r="AC2715" s="7"/>
      <c r="AD2715" s="15"/>
      <c r="AE2715" s="15"/>
      <c r="AF2715" s="17" t="s">
        <v>3273</v>
      </c>
      <c r="AG2715" s="17" t="s">
        <v>3274</v>
      </c>
      <c r="AH2715" s="15"/>
      <c r="AI2715" s="15"/>
    </row>
    <row r="2716" spans="1:35" ht="30" hidden="1">
      <c r="A2716" s="27">
        <v>46</v>
      </c>
      <c r="B2716" s="20" t="s">
        <v>96</v>
      </c>
      <c r="C2716" s="29">
        <v>45607</v>
      </c>
      <c r="D2716" s="7" t="s">
        <v>120</v>
      </c>
      <c r="E2716" s="4" t="s">
        <v>35</v>
      </c>
      <c r="F2716" s="8">
        <v>564707</v>
      </c>
      <c r="G2716" s="8" t="s">
        <v>8940</v>
      </c>
      <c r="H2716" s="4" t="s">
        <v>660</v>
      </c>
      <c r="I2716" s="8" t="s">
        <v>685</v>
      </c>
      <c r="J2716" s="8"/>
      <c r="K2716" s="8"/>
      <c r="L2716" s="4"/>
      <c r="M2716" s="8"/>
      <c r="N2716" s="8"/>
      <c r="O2716" s="8"/>
      <c r="P2716" s="8"/>
      <c r="Q2716" s="8"/>
      <c r="R2716" s="7"/>
      <c r="V2716" s="6"/>
      <c r="W2716" s="7"/>
      <c r="X2716" s="7"/>
      <c r="Y2716" s="7"/>
      <c r="Z2716" s="7"/>
      <c r="AA2716" s="7"/>
      <c r="AB2716" s="7"/>
      <c r="AC2716" s="7"/>
      <c r="AD2716" s="15"/>
      <c r="AE2716" s="15"/>
      <c r="AF2716" s="17" t="s">
        <v>3273</v>
      </c>
      <c r="AG2716" s="17" t="s">
        <v>3274</v>
      </c>
      <c r="AH2716" s="15"/>
      <c r="AI2716" s="15"/>
    </row>
    <row r="2717" spans="1:35" ht="30" hidden="1">
      <c r="A2717" s="27">
        <v>46</v>
      </c>
      <c r="B2717" s="20" t="s">
        <v>96</v>
      </c>
      <c r="C2717" s="29">
        <v>45607</v>
      </c>
      <c r="D2717" s="7" t="s">
        <v>120</v>
      </c>
      <c r="E2717" s="4" t="s">
        <v>35</v>
      </c>
      <c r="F2717" s="8">
        <v>564708</v>
      </c>
      <c r="G2717" s="8" t="s">
        <v>8941</v>
      </c>
      <c r="H2717" s="4" t="s">
        <v>660</v>
      </c>
      <c r="I2717" s="8" t="s">
        <v>685</v>
      </c>
      <c r="J2717" s="8"/>
      <c r="K2717" s="8"/>
      <c r="L2717" s="4"/>
      <c r="M2717" s="8"/>
      <c r="N2717" s="8"/>
      <c r="O2717" s="8"/>
      <c r="P2717" s="8"/>
      <c r="Q2717" s="8"/>
      <c r="R2717" s="7"/>
      <c r="V2717" s="6"/>
      <c r="W2717" s="7"/>
      <c r="X2717" s="7"/>
      <c r="Y2717" s="7"/>
      <c r="Z2717" s="7"/>
      <c r="AA2717" s="7"/>
      <c r="AB2717" s="7"/>
      <c r="AC2717" s="7"/>
      <c r="AD2717" s="15"/>
      <c r="AE2717" s="15"/>
      <c r="AF2717" s="17" t="s">
        <v>3273</v>
      </c>
      <c r="AG2717" s="17" t="s">
        <v>3274</v>
      </c>
      <c r="AH2717" s="15"/>
      <c r="AI2717" s="15"/>
    </row>
    <row r="2718" spans="1:35" ht="45" hidden="1">
      <c r="A2718" s="27">
        <v>46</v>
      </c>
      <c r="B2718" s="20" t="s">
        <v>96</v>
      </c>
      <c r="C2718" s="29">
        <v>45607</v>
      </c>
      <c r="D2718" s="7" t="s">
        <v>127</v>
      </c>
      <c r="E2718" s="4" t="s">
        <v>35</v>
      </c>
      <c r="F2718" s="8">
        <v>564709</v>
      </c>
      <c r="G2718" s="8" t="s">
        <v>8942</v>
      </c>
      <c r="H2718" s="4" t="s">
        <v>660</v>
      </c>
      <c r="I2718" s="8" t="s">
        <v>8943</v>
      </c>
      <c r="J2718" s="8" t="s">
        <v>8944</v>
      </c>
      <c r="K2718" s="8" t="s">
        <v>3901</v>
      </c>
      <c r="L2718" s="4"/>
      <c r="M2718" s="8">
        <v>3</v>
      </c>
      <c r="N2718" s="8"/>
      <c r="O2718" s="8"/>
      <c r="P2718" s="8"/>
      <c r="Q2718" s="8"/>
      <c r="R2718" s="7"/>
      <c r="V2718" s="6"/>
      <c r="W2718" s="7"/>
      <c r="X2718" s="7"/>
      <c r="Y2718" s="7"/>
      <c r="Z2718" s="7"/>
      <c r="AA2718" s="7"/>
      <c r="AB2718" s="7"/>
      <c r="AC2718" s="7"/>
      <c r="AD2718" s="15"/>
      <c r="AE2718" s="15"/>
      <c r="AF2718" s="17" t="s">
        <v>3273</v>
      </c>
      <c r="AG2718" s="17" t="s">
        <v>3274</v>
      </c>
      <c r="AH2718" s="15"/>
      <c r="AI2718" s="15"/>
    </row>
    <row r="2719" spans="1:35" ht="30" hidden="1">
      <c r="A2719" s="27">
        <v>46</v>
      </c>
      <c r="B2719" s="20" t="s">
        <v>96</v>
      </c>
      <c r="C2719" s="29">
        <v>45607</v>
      </c>
      <c r="D2719" s="7" t="s">
        <v>127</v>
      </c>
      <c r="E2719" s="4" t="s">
        <v>35</v>
      </c>
      <c r="F2719" s="8">
        <v>564710</v>
      </c>
      <c r="G2719" s="8" t="s">
        <v>8945</v>
      </c>
      <c r="H2719" s="4" t="s">
        <v>660</v>
      </c>
      <c r="I2719" s="8" t="s">
        <v>8946</v>
      </c>
      <c r="J2719" s="8" t="s">
        <v>8947</v>
      </c>
      <c r="K2719" s="8"/>
      <c r="L2719" s="4"/>
      <c r="M2719" s="8">
        <v>2</v>
      </c>
      <c r="N2719" s="8"/>
      <c r="O2719" s="8"/>
      <c r="P2719" s="8"/>
      <c r="Q2719" s="8"/>
      <c r="R2719" s="7"/>
      <c r="V2719" s="6"/>
      <c r="W2719" s="7"/>
      <c r="X2719" s="7"/>
      <c r="Y2719" s="7"/>
      <c r="Z2719" s="7"/>
      <c r="AA2719" s="7"/>
      <c r="AB2719" s="7"/>
      <c r="AC2719" s="7"/>
      <c r="AD2719" s="15"/>
      <c r="AE2719" s="15"/>
      <c r="AF2719" s="17" t="s">
        <v>3273</v>
      </c>
      <c r="AG2719" s="17" t="s">
        <v>3274</v>
      </c>
      <c r="AH2719" s="15"/>
      <c r="AI2719" s="15"/>
    </row>
    <row r="2720" spans="1:35" ht="30" hidden="1">
      <c r="A2720" s="27">
        <v>46</v>
      </c>
      <c r="B2720" s="20" t="s">
        <v>96</v>
      </c>
      <c r="C2720" s="29">
        <v>45607</v>
      </c>
      <c r="D2720" s="7" t="s">
        <v>238</v>
      </c>
      <c r="E2720" s="4" t="s">
        <v>90</v>
      </c>
      <c r="F2720" s="8">
        <v>564711</v>
      </c>
      <c r="G2720" s="8" t="s">
        <v>8948</v>
      </c>
      <c r="H2720" s="4" t="s">
        <v>660</v>
      </c>
      <c r="I2720" s="8" t="s">
        <v>1393</v>
      </c>
      <c r="J2720" s="8"/>
      <c r="K2720" s="8"/>
      <c r="L2720" s="4"/>
      <c r="M2720" s="8"/>
      <c r="N2720" s="8"/>
      <c r="O2720" s="8"/>
      <c r="P2720" s="8"/>
      <c r="Q2720" s="8"/>
      <c r="R2720" s="7"/>
      <c r="V2720" s="6"/>
      <c r="W2720" s="7"/>
      <c r="X2720" s="7"/>
      <c r="Y2720" s="7"/>
      <c r="Z2720" s="7"/>
      <c r="AA2720" s="7"/>
      <c r="AB2720" s="7"/>
      <c r="AC2720" s="7"/>
      <c r="AD2720" s="15"/>
      <c r="AE2720" s="15"/>
      <c r="AF2720" s="17" t="s">
        <v>3273</v>
      </c>
      <c r="AG2720" s="17" t="s">
        <v>3274</v>
      </c>
      <c r="AH2720" s="15"/>
      <c r="AI2720" s="15"/>
    </row>
    <row r="2721" spans="1:35" ht="30" hidden="1">
      <c r="A2721" s="27">
        <v>46</v>
      </c>
      <c r="B2721" s="20" t="s">
        <v>96</v>
      </c>
      <c r="C2721" s="29">
        <v>45607</v>
      </c>
      <c r="D2721" s="7" t="s">
        <v>127</v>
      </c>
      <c r="E2721" s="4" t="s">
        <v>90</v>
      </c>
      <c r="F2721" s="8">
        <v>564712</v>
      </c>
      <c r="G2721" s="8" t="s">
        <v>8949</v>
      </c>
      <c r="H2721" s="4" t="s">
        <v>660</v>
      </c>
      <c r="I2721" s="8" t="s">
        <v>1155</v>
      </c>
      <c r="J2721" s="8"/>
      <c r="K2721" s="8"/>
      <c r="L2721" s="4"/>
      <c r="M2721" s="8"/>
      <c r="N2721" s="8"/>
      <c r="O2721" s="8"/>
      <c r="P2721" s="8"/>
      <c r="Q2721" s="8"/>
      <c r="R2721" s="7"/>
      <c r="V2721" s="6"/>
      <c r="W2721" s="7"/>
      <c r="X2721" s="7"/>
      <c r="Y2721" s="7"/>
      <c r="Z2721" s="7"/>
      <c r="AA2721" s="7"/>
      <c r="AB2721" s="7"/>
      <c r="AC2721" s="7"/>
      <c r="AD2721" s="15"/>
      <c r="AE2721" s="15"/>
      <c r="AF2721" s="17" t="s">
        <v>3273</v>
      </c>
      <c r="AG2721" s="17" t="s">
        <v>3274</v>
      </c>
      <c r="AH2721" s="15"/>
      <c r="AI2721" s="15"/>
    </row>
    <row r="2722" spans="1:35" ht="30" hidden="1">
      <c r="A2722" s="27">
        <v>46</v>
      </c>
      <c r="B2722" s="20" t="s">
        <v>96</v>
      </c>
      <c r="C2722" s="29">
        <v>45607</v>
      </c>
      <c r="D2722" s="7" t="s">
        <v>97</v>
      </c>
      <c r="E2722" s="4" t="s">
        <v>90</v>
      </c>
      <c r="F2722" s="8">
        <v>564713</v>
      </c>
      <c r="G2722" s="8" t="s">
        <v>8950</v>
      </c>
      <c r="H2722" s="4" t="s">
        <v>660</v>
      </c>
      <c r="I2722" s="8" t="s">
        <v>8951</v>
      </c>
      <c r="J2722" s="8"/>
      <c r="K2722" s="8"/>
      <c r="L2722" s="4"/>
      <c r="M2722" s="8"/>
      <c r="N2722" s="8"/>
      <c r="O2722" s="8"/>
      <c r="P2722" s="8"/>
      <c r="Q2722" s="8"/>
      <c r="R2722" s="7"/>
      <c r="V2722" s="6"/>
      <c r="W2722" s="7"/>
      <c r="X2722" s="7"/>
      <c r="Y2722" s="7"/>
      <c r="Z2722" s="7"/>
      <c r="AA2722" s="7"/>
      <c r="AB2722" s="7"/>
      <c r="AC2722" s="7"/>
      <c r="AD2722" s="15"/>
      <c r="AE2722" s="15"/>
      <c r="AF2722" s="17" t="s">
        <v>3273</v>
      </c>
      <c r="AG2722" s="17" t="s">
        <v>3274</v>
      </c>
      <c r="AH2722" s="15"/>
      <c r="AI2722" s="15"/>
    </row>
    <row r="2723" spans="1:35" ht="45" hidden="1">
      <c r="A2723" s="27">
        <v>46</v>
      </c>
      <c r="B2723" s="20" t="s">
        <v>96</v>
      </c>
      <c r="C2723" s="29">
        <v>45607</v>
      </c>
      <c r="D2723" s="7" t="s">
        <v>97</v>
      </c>
      <c r="E2723" s="4" t="s">
        <v>90</v>
      </c>
      <c r="F2723" s="8">
        <v>564714</v>
      </c>
      <c r="G2723" s="8" t="s">
        <v>8952</v>
      </c>
      <c r="H2723" s="4" t="s">
        <v>660</v>
      </c>
      <c r="I2723" s="8" t="s">
        <v>8953</v>
      </c>
      <c r="J2723" s="8"/>
      <c r="K2723" s="8"/>
      <c r="L2723" s="4"/>
      <c r="M2723" s="8"/>
      <c r="N2723" s="8"/>
      <c r="O2723" s="8"/>
      <c r="P2723" s="8"/>
      <c r="Q2723" s="8"/>
      <c r="R2723" s="7"/>
      <c r="V2723" s="6"/>
      <c r="W2723" s="7"/>
      <c r="X2723" s="7"/>
      <c r="Y2723" s="7"/>
      <c r="Z2723" s="7"/>
      <c r="AA2723" s="7"/>
      <c r="AB2723" s="7"/>
      <c r="AC2723" s="7"/>
      <c r="AD2723" s="15"/>
      <c r="AE2723" s="15"/>
      <c r="AF2723" s="17" t="s">
        <v>3273</v>
      </c>
      <c r="AG2723" s="17" t="s">
        <v>3274</v>
      </c>
      <c r="AH2723" s="15"/>
      <c r="AI2723" s="15"/>
    </row>
    <row r="2724" spans="1:35" ht="45" hidden="1">
      <c r="A2724" s="27">
        <v>46</v>
      </c>
      <c r="B2724" s="20" t="s">
        <v>96</v>
      </c>
      <c r="C2724" s="29">
        <v>45607</v>
      </c>
      <c r="D2724" s="7" t="s">
        <v>97</v>
      </c>
      <c r="E2724" s="4" t="s">
        <v>90</v>
      </c>
      <c r="F2724" s="8">
        <v>564715</v>
      </c>
      <c r="G2724" s="8" t="s">
        <v>8954</v>
      </c>
      <c r="H2724" s="4" t="s">
        <v>660</v>
      </c>
      <c r="I2724" s="8" t="s">
        <v>8955</v>
      </c>
      <c r="J2724" s="8"/>
      <c r="K2724" s="8"/>
      <c r="L2724" s="4"/>
      <c r="M2724" s="8"/>
      <c r="N2724" s="8"/>
      <c r="O2724" s="8"/>
      <c r="P2724" s="8"/>
      <c r="Q2724" s="8"/>
      <c r="R2724" s="7"/>
      <c r="V2724" s="6"/>
      <c r="W2724" s="7"/>
      <c r="X2724" s="7"/>
      <c r="Y2724" s="7"/>
      <c r="Z2724" s="7"/>
      <c r="AA2724" s="7"/>
      <c r="AB2724" s="7"/>
      <c r="AC2724" s="7"/>
      <c r="AD2724" s="15"/>
      <c r="AE2724" s="15"/>
      <c r="AF2724" s="17" t="s">
        <v>3273</v>
      </c>
      <c r="AG2724" s="17" t="s">
        <v>3274</v>
      </c>
      <c r="AH2724" s="15"/>
      <c r="AI2724" s="15"/>
    </row>
    <row r="2725" spans="1:35" ht="30" hidden="1">
      <c r="A2725" s="27">
        <v>46</v>
      </c>
      <c r="B2725" s="20" t="s">
        <v>96</v>
      </c>
      <c r="C2725" s="29">
        <v>45607</v>
      </c>
      <c r="D2725" s="7" t="s">
        <v>127</v>
      </c>
      <c r="E2725" s="4" t="s">
        <v>90</v>
      </c>
      <c r="F2725" s="8">
        <v>564716</v>
      </c>
      <c r="G2725" s="8" t="s">
        <v>8956</v>
      </c>
      <c r="H2725" s="4" t="s">
        <v>660</v>
      </c>
      <c r="I2725" s="8" t="s">
        <v>8957</v>
      </c>
      <c r="J2725" s="8"/>
      <c r="K2725" s="8"/>
      <c r="L2725" s="4"/>
      <c r="M2725" s="8"/>
      <c r="N2725" s="8"/>
      <c r="O2725" s="8"/>
      <c r="P2725" s="8"/>
      <c r="Q2725" s="8"/>
      <c r="R2725" s="7"/>
      <c r="V2725" s="6"/>
      <c r="W2725" s="7"/>
      <c r="X2725" s="7"/>
      <c r="Y2725" s="7"/>
      <c r="Z2725" s="7"/>
      <c r="AA2725" s="7"/>
      <c r="AB2725" s="7"/>
      <c r="AC2725" s="7"/>
      <c r="AD2725" s="15"/>
      <c r="AE2725" s="15"/>
      <c r="AF2725" s="17" t="s">
        <v>3273</v>
      </c>
      <c r="AG2725" s="17" t="s">
        <v>3274</v>
      </c>
      <c r="AH2725" s="15"/>
      <c r="AI2725" s="15"/>
    </row>
    <row r="2726" spans="1:35" ht="30" hidden="1">
      <c r="A2726" s="27">
        <v>46</v>
      </c>
      <c r="B2726" s="20" t="s">
        <v>96</v>
      </c>
      <c r="C2726" s="29">
        <v>45607</v>
      </c>
      <c r="D2726" s="7" t="s">
        <v>127</v>
      </c>
      <c r="E2726" s="4" t="s">
        <v>17</v>
      </c>
      <c r="F2726" s="8">
        <v>564718</v>
      </c>
      <c r="G2726" s="8" t="s">
        <v>8958</v>
      </c>
      <c r="H2726" s="4" t="s">
        <v>660</v>
      </c>
      <c r="I2726" s="8" t="s">
        <v>8959</v>
      </c>
      <c r="J2726" s="8"/>
      <c r="K2726" s="8"/>
      <c r="L2726" s="4"/>
      <c r="M2726" s="8"/>
      <c r="N2726" s="8"/>
      <c r="O2726" s="8"/>
      <c r="P2726" s="8"/>
      <c r="Q2726" s="8"/>
      <c r="R2726" s="7"/>
      <c r="V2726" s="6"/>
      <c r="W2726" s="7"/>
      <c r="X2726" s="7"/>
      <c r="Y2726" s="7"/>
      <c r="Z2726" s="7"/>
      <c r="AA2726" s="7"/>
      <c r="AB2726" s="7"/>
      <c r="AC2726" s="7"/>
      <c r="AD2726" s="15"/>
      <c r="AE2726" s="15"/>
      <c r="AF2726" s="17" t="s">
        <v>3273</v>
      </c>
      <c r="AG2726" s="17" t="s">
        <v>3274</v>
      </c>
      <c r="AH2726" s="15"/>
      <c r="AI2726" s="15"/>
    </row>
    <row r="2727" spans="1:35" ht="60" hidden="1">
      <c r="A2727" s="27">
        <v>46</v>
      </c>
      <c r="B2727" s="20" t="s">
        <v>96</v>
      </c>
      <c r="C2727" s="29">
        <v>45607</v>
      </c>
      <c r="D2727" s="7" t="s">
        <v>127</v>
      </c>
      <c r="E2727" s="4" t="s">
        <v>17</v>
      </c>
      <c r="F2727" s="8">
        <v>564719</v>
      </c>
      <c r="G2727" s="8" t="s">
        <v>8960</v>
      </c>
      <c r="H2727" s="4" t="s">
        <v>660</v>
      </c>
      <c r="I2727" s="8" t="s">
        <v>8961</v>
      </c>
      <c r="J2727" s="8"/>
      <c r="K2727" s="8"/>
      <c r="L2727" s="4"/>
      <c r="M2727" s="8"/>
      <c r="N2727" s="8"/>
      <c r="O2727" s="8"/>
      <c r="P2727" s="8"/>
      <c r="Q2727" s="8"/>
      <c r="R2727" s="7"/>
      <c r="V2727" s="6"/>
      <c r="W2727" s="7"/>
      <c r="X2727" s="7"/>
      <c r="Y2727" s="7"/>
      <c r="Z2727" s="7"/>
      <c r="AA2727" s="7"/>
      <c r="AB2727" s="7"/>
      <c r="AC2727" s="7"/>
      <c r="AD2727" s="15"/>
      <c r="AE2727" s="15"/>
      <c r="AF2727" s="17" t="s">
        <v>3273</v>
      </c>
      <c r="AG2727" s="17" t="s">
        <v>3274</v>
      </c>
      <c r="AH2727" s="15"/>
      <c r="AI2727" s="15"/>
    </row>
    <row r="2728" spans="1:35" ht="30" hidden="1">
      <c r="A2728" s="27">
        <v>46</v>
      </c>
      <c r="B2728" s="20" t="s">
        <v>6177</v>
      </c>
      <c r="C2728" s="29">
        <v>45608</v>
      </c>
      <c r="D2728" s="7"/>
      <c r="E2728" s="4" t="s">
        <v>90</v>
      </c>
      <c r="F2728" s="8">
        <v>564662</v>
      </c>
      <c r="G2728" s="8" t="s">
        <v>8962</v>
      </c>
      <c r="H2728" s="4" t="s">
        <v>7186</v>
      </c>
      <c r="I2728" s="8"/>
      <c r="J2728" s="8"/>
      <c r="K2728" s="8"/>
      <c r="L2728" s="4"/>
      <c r="M2728" s="8"/>
      <c r="N2728" s="8"/>
      <c r="O2728" s="8"/>
      <c r="P2728" s="8"/>
      <c r="Q2728" s="8"/>
      <c r="R2728" s="7"/>
      <c r="V2728" s="6"/>
      <c r="W2728" s="7"/>
      <c r="X2728" s="7"/>
      <c r="Y2728" s="7"/>
      <c r="Z2728" s="7"/>
      <c r="AA2728" s="7"/>
      <c r="AB2728" s="7"/>
      <c r="AC2728" s="7"/>
      <c r="AD2728" s="15"/>
      <c r="AE2728" s="15"/>
      <c r="AF2728" s="15"/>
      <c r="AG2728" s="15"/>
      <c r="AH2728" s="15"/>
      <c r="AI2728" s="15"/>
    </row>
    <row r="2729" spans="1:35" hidden="1">
      <c r="A2729" s="27">
        <v>46</v>
      </c>
      <c r="B2729" s="20" t="s">
        <v>6177</v>
      </c>
      <c r="C2729" s="29">
        <v>45608</v>
      </c>
      <c r="D2729" s="7"/>
      <c r="E2729" s="4" t="s">
        <v>116</v>
      </c>
      <c r="F2729" s="8">
        <v>564663</v>
      </c>
      <c r="G2729" s="8" t="s">
        <v>8963</v>
      </c>
      <c r="H2729" s="4" t="s">
        <v>7186</v>
      </c>
      <c r="I2729" s="8"/>
      <c r="J2729" s="8"/>
      <c r="K2729" s="8"/>
      <c r="L2729" s="4"/>
      <c r="M2729" s="8"/>
      <c r="N2729" s="8"/>
      <c r="O2729" s="8"/>
      <c r="P2729" s="8"/>
      <c r="Q2729" s="8"/>
      <c r="R2729" s="7"/>
      <c r="V2729" s="6"/>
      <c r="W2729" s="7"/>
      <c r="X2729" s="7"/>
      <c r="Y2729" s="7"/>
      <c r="Z2729" s="7"/>
      <c r="AA2729" s="7"/>
      <c r="AB2729" s="7"/>
      <c r="AC2729" s="7"/>
      <c r="AD2729" s="15"/>
      <c r="AE2729" s="15"/>
      <c r="AF2729" s="15"/>
      <c r="AG2729" s="15"/>
      <c r="AH2729" s="15"/>
      <c r="AI2729" s="15"/>
    </row>
    <row r="2730" spans="1:35" hidden="1">
      <c r="A2730" s="27">
        <v>46</v>
      </c>
      <c r="B2730" s="20" t="s">
        <v>169</v>
      </c>
      <c r="C2730" s="29">
        <v>45607</v>
      </c>
      <c r="D2730" s="7"/>
      <c r="E2730" s="4" t="s">
        <v>35</v>
      </c>
      <c r="F2730" s="8">
        <v>564682</v>
      </c>
      <c r="G2730" s="8" t="s">
        <v>8964</v>
      </c>
      <c r="H2730" s="4" t="s">
        <v>3728</v>
      </c>
      <c r="I2730" s="8"/>
      <c r="J2730" s="8"/>
      <c r="K2730" s="8"/>
      <c r="L2730" s="4"/>
      <c r="M2730" s="8"/>
      <c r="N2730" s="8"/>
      <c r="O2730" s="8"/>
      <c r="P2730" s="8"/>
      <c r="Q2730" s="8"/>
      <c r="R2730" s="7"/>
      <c r="V2730" s="6"/>
      <c r="W2730" s="7"/>
      <c r="X2730" s="7"/>
      <c r="Y2730" s="7"/>
      <c r="Z2730" s="7"/>
      <c r="AA2730" s="7"/>
      <c r="AB2730" s="7"/>
      <c r="AC2730" s="7"/>
      <c r="AD2730" s="15"/>
      <c r="AE2730" s="15"/>
      <c r="AF2730" s="15"/>
      <c r="AG2730" s="15"/>
      <c r="AH2730" s="15"/>
      <c r="AI2730" s="15"/>
    </row>
    <row r="2731" spans="1:35" hidden="1">
      <c r="A2731" s="27">
        <v>46</v>
      </c>
      <c r="B2731" s="20" t="s">
        <v>169</v>
      </c>
      <c r="C2731" s="29">
        <v>45607</v>
      </c>
      <c r="D2731" s="7"/>
      <c r="E2731" s="4" t="s">
        <v>35</v>
      </c>
      <c r="F2731" s="8">
        <v>564684</v>
      </c>
      <c r="G2731" s="8" t="s">
        <v>8965</v>
      </c>
      <c r="H2731" s="4" t="s">
        <v>3728</v>
      </c>
      <c r="I2731" s="8"/>
      <c r="J2731" s="8"/>
      <c r="K2731" s="8"/>
      <c r="L2731" s="4"/>
      <c r="M2731" s="8"/>
      <c r="N2731" s="8"/>
      <c r="O2731" s="8"/>
      <c r="P2731" s="8"/>
      <c r="Q2731" s="8"/>
      <c r="R2731" s="7"/>
      <c r="V2731" s="6"/>
      <c r="W2731" s="7"/>
      <c r="X2731" s="7"/>
      <c r="Y2731" s="7"/>
      <c r="Z2731" s="7"/>
      <c r="AA2731" s="7"/>
      <c r="AB2731" s="7"/>
      <c r="AC2731" s="7"/>
      <c r="AD2731" s="15"/>
      <c r="AE2731" s="15"/>
      <c r="AF2731" s="15"/>
      <c r="AG2731" s="15"/>
      <c r="AH2731" s="15"/>
      <c r="AI2731" s="15"/>
    </row>
    <row r="2732" spans="1:35" hidden="1">
      <c r="A2732" s="27">
        <v>46</v>
      </c>
      <c r="B2732" s="20" t="s">
        <v>2217</v>
      </c>
      <c r="C2732" s="29">
        <v>45612</v>
      </c>
      <c r="D2732" s="7"/>
      <c r="E2732" s="4" t="s">
        <v>17</v>
      </c>
      <c r="F2732" s="8">
        <v>564773</v>
      </c>
      <c r="G2732" s="8" t="s">
        <v>8966</v>
      </c>
      <c r="H2732" s="4" t="s">
        <v>263</v>
      </c>
      <c r="I2732" s="8"/>
      <c r="J2732" s="8"/>
      <c r="K2732" s="8"/>
      <c r="L2732" s="4"/>
      <c r="M2732" s="8"/>
      <c r="N2732" s="8"/>
      <c r="O2732" s="8"/>
      <c r="P2732" s="8"/>
      <c r="Q2732" s="8"/>
      <c r="R2732" s="7"/>
      <c r="V2732" s="6"/>
      <c r="W2732" s="7"/>
      <c r="X2732" s="7"/>
      <c r="Y2732" s="7"/>
      <c r="Z2732" s="7"/>
      <c r="AA2732" s="7"/>
      <c r="AB2732" s="7"/>
      <c r="AC2732" s="7"/>
      <c r="AD2732" s="15"/>
      <c r="AE2732" s="15"/>
      <c r="AF2732" s="15"/>
      <c r="AG2732" s="15"/>
      <c r="AH2732" s="15"/>
      <c r="AI2732" s="15"/>
    </row>
    <row r="2733" spans="1:35" ht="30" hidden="1">
      <c r="A2733" s="27">
        <v>46</v>
      </c>
      <c r="B2733" s="20" t="s">
        <v>89</v>
      </c>
      <c r="C2733" s="29">
        <v>45608</v>
      </c>
      <c r="D2733" s="7"/>
      <c r="E2733" s="4" t="s">
        <v>90</v>
      </c>
      <c r="F2733" s="8">
        <v>564791</v>
      </c>
      <c r="G2733" s="8" t="s">
        <v>8967</v>
      </c>
      <c r="H2733" s="4" t="s">
        <v>263</v>
      </c>
      <c r="I2733" s="8"/>
      <c r="J2733" s="8"/>
      <c r="K2733" s="8"/>
      <c r="L2733" s="4"/>
      <c r="M2733" s="8"/>
      <c r="N2733" s="8"/>
      <c r="O2733" s="8"/>
      <c r="P2733" s="8"/>
      <c r="Q2733" s="8"/>
      <c r="R2733" s="7"/>
      <c r="V2733" s="6"/>
      <c r="W2733" s="7"/>
      <c r="X2733" s="7"/>
      <c r="Y2733" s="7"/>
      <c r="Z2733" s="7"/>
      <c r="AA2733" s="7"/>
      <c r="AB2733" s="7"/>
      <c r="AC2733" s="7"/>
      <c r="AD2733" s="15"/>
      <c r="AE2733" s="15"/>
      <c r="AF2733" s="17" t="s">
        <v>3273</v>
      </c>
      <c r="AG2733" s="17" t="s">
        <v>3274</v>
      </c>
      <c r="AH2733" s="15"/>
      <c r="AI2733" s="15"/>
    </row>
    <row r="2734" spans="1:35" ht="30" hidden="1">
      <c r="A2734" s="30">
        <v>47</v>
      </c>
      <c r="B2734" s="20" t="s">
        <v>16</v>
      </c>
      <c r="C2734" s="29">
        <v>45615</v>
      </c>
      <c r="D2734" s="7" t="s">
        <v>154</v>
      </c>
      <c r="E2734" s="4" t="s">
        <v>147</v>
      </c>
      <c r="F2734" s="8">
        <v>564854</v>
      </c>
      <c r="G2734" s="8" t="s">
        <v>2340</v>
      </c>
      <c r="H2734" s="4" t="s">
        <v>174</v>
      </c>
      <c r="I2734" s="8" t="s">
        <v>50</v>
      </c>
      <c r="J2734" s="8"/>
      <c r="K2734" s="8"/>
      <c r="L2734" s="4"/>
      <c r="M2734" s="8">
        <v>4</v>
      </c>
      <c r="N2734" s="8"/>
      <c r="O2734" s="8"/>
      <c r="P2734" s="8"/>
      <c r="Q2734" s="8"/>
      <c r="R2734" s="7"/>
      <c r="V2734" s="6"/>
      <c r="W2734" s="7"/>
      <c r="X2734" s="7"/>
      <c r="Y2734" s="7"/>
      <c r="Z2734" s="7"/>
      <c r="AA2734" s="7"/>
      <c r="AB2734" s="7"/>
      <c r="AC2734" s="7"/>
      <c r="AD2734" s="15"/>
      <c r="AE2734" s="15"/>
      <c r="AF2734" s="17" t="s">
        <v>3273</v>
      </c>
      <c r="AG2734" s="17" t="s">
        <v>3274</v>
      </c>
      <c r="AH2734" s="15"/>
      <c r="AI2734" s="15"/>
    </row>
    <row r="2735" spans="1:35" ht="30" hidden="1">
      <c r="A2735" s="30">
        <v>47</v>
      </c>
      <c r="B2735" s="20" t="s">
        <v>16</v>
      </c>
      <c r="C2735" s="29">
        <v>45615</v>
      </c>
      <c r="D2735" s="7" t="s">
        <v>8968</v>
      </c>
      <c r="E2735" s="4" t="s">
        <v>147</v>
      </c>
      <c r="F2735" s="8">
        <v>564855</v>
      </c>
      <c r="G2735" s="8" t="s">
        <v>8969</v>
      </c>
      <c r="H2735" s="4" t="s">
        <v>174</v>
      </c>
      <c r="I2735" s="8" t="s">
        <v>50</v>
      </c>
      <c r="J2735" s="8"/>
      <c r="K2735" s="8"/>
      <c r="L2735" s="4"/>
      <c r="M2735" s="8">
        <v>4</v>
      </c>
      <c r="N2735" s="8" t="s">
        <v>3409</v>
      </c>
      <c r="O2735" s="8" t="s">
        <v>3409</v>
      </c>
      <c r="P2735" s="8" t="s">
        <v>3380</v>
      </c>
      <c r="Q2735" s="8"/>
      <c r="R2735" s="7"/>
      <c r="S2735" s="5">
        <v>0</v>
      </c>
      <c r="T2735" s="5">
        <v>0</v>
      </c>
      <c r="U2735" s="5">
        <v>0</v>
      </c>
      <c r="V2735" s="6">
        <v>0</v>
      </c>
      <c r="W2735" s="7">
        <v>0</v>
      </c>
      <c r="X2735" s="7">
        <v>0</v>
      </c>
      <c r="Y2735" s="7">
        <v>0</v>
      </c>
      <c r="Z2735" s="7">
        <v>0</v>
      </c>
      <c r="AA2735" s="7">
        <v>0</v>
      </c>
      <c r="AB2735" s="7">
        <v>0</v>
      </c>
      <c r="AC2735" s="7">
        <v>0</v>
      </c>
      <c r="AD2735" s="14">
        <v>45617</v>
      </c>
      <c r="AE2735" s="15"/>
      <c r="AF2735" s="17" t="s">
        <v>3273</v>
      </c>
      <c r="AG2735" s="17" t="s">
        <v>3274</v>
      </c>
      <c r="AH2735" s="15"/>
      <c r="AI2735" s="15"/>
    </row>
    <row r="2736" spans="1:35" ht="30" hidden="1">
      <c r="A2736" s="30">
        <v>47</v>
      </c>
      <c r="B2736" s="20" t="s">
        <v>16</v>
      </c>
      <c r="C2736" s="29">
        <v>45615</v>
      </c>
      <c r="D2736" s="7" t="s">
        <v>154</v>
      </c>
      <c r="E2736" s="4" t="s">
        <v>17</v>
      </c>
      <c r="F2736" s="8">
        <v>564856</v>
      </c>
      <c r="G2736" s="8" t="s">
        <v>8970</v>
      </c>
      <c r="H2736" s="4" t="s">
        <v>174</v>
      </c>
      <c r="I2736" s="8" t="s">
        <v>50</v>
      </c>
      <c r="J2736" s="8"/>
      <c r="K2736" s="8"/>
      <c r="L2736" s="4"/>
      <c r="M2736" s="8">
        <v>4</v>
      </c>
      <c r="N2736" s="8"/>
      <c r="O2736" s="8"/>
      <c r="P2736" s="8"/>
      <c r="Q2736" s="8"/>
      <c r="R2736" s="7"/>
      <c r="V2736" s="6"/>
      <c r="W2736" s="7"/>
      <c r="X2736" s="7"/>
      <c r="Y2736" s="7"/>
      <c r="Z2736" s="7"/>
      <c r="AA2736" s="7"/>
      <c r="AB2736" s="7"/>
      <c r="AC2736" s="7"/>
      <c r="AD2736" s="15"/>
      <c r="AE2736" s="15"/>
      <c r="AF2736" s="17" t="s">
        <v>3273</v>
      </c>
      <c r="AG2736" s="17" t="s">
        <v>3274</v>
      </c>
      <c r="AH2736" s="15"/>
      <c r="AI2736" s="15"/>
    </row>
    <row r="2737" spans="1:35" ht="30" hidden="1">
      <c r="A2737" s="30">
        <v>47</v>
      </c>
      <c r="B2737" s="20" t="s">
        <v>16</v>
      </c>
      <c r="C2737" s="29">
        <v>45615</v>
      </c>
      <c r="D2737" s="7" t="s">
        <v>154</v>
      </c>
      <c r="E2737" s="4" t="s">
        <v>17</v>
      </c>
      <c r="F2737" s="8">
        <v>564858</v>
      </c>
      <c r="G2737" s="8" t="s">
        <v>8971</v>
      </c>
      <c r="H2737" s="4" t="s">
        <v>174</v>
      </c>
      <c r="I2737" s="8" t="s">
        <v>8972</v>
      </c>
      <c r="J2737" s="8"/>
      <c r="K2737" s="8"/>
      <c r="L2737" s="4"/>
      <c r="M2737" s="8">
        <v>4</v>
      </c>
      <c r="N2737" s="8"/>
      <c r="O2737" s="8"/>
      <c r="P2737" s="8"/>
      <c r="Q2737" s="8"/>
      <c r="R2737" s="7"/>
      <c r="V2737" s="6"/>
      <c r="W2737" s="7"/>
      <c r="X2737" s="7"/>
      <c r="Y2737" s="7"/>
      <c r="Z2737" s="7"/>
      <c r="AA2737" s="7"/>
      <c r="AB2737" s="7"/>
      <c r="AC2737" s="7"/>
      <c r="AD2737" s="15"/>
      <c r="AE2737" s="15"/>
      <c r="AF2737" s="17" t="s">
        <v>3273</v>
      </c>
      <c r="AG2737" s="17" t="s">
        <v>3274</v>
      </c>
      <c r="AH2737" s="15"/>
      <c r="AI2737" s="15"/>
    </row>
    <row r="2738" spans="1:35" ht="30" hidden="1">
      <c r="A2738" s="30">
        <v>47</v>
      </c>
      <c r="B2738" s="20" t="s">
        <v>16</v>
      </c>
      <c r="C2738" s="29">
        <v>45615</v>
      </c>
      <c r="D2738" s="7" t="s">
        <v>208</v>
      </c>
      <c r="E2738" s="4" t="s">
        <v>17</v>
      </c>
      <c r="F2738" s="8">
        <v>564859</v>
      </c>
      <c r="G2738" s="8" t="s">
        <v>8973</v>
      </c>
      <c r="H2738" s="4" t="s">
        <v>174</v>
      </c>
      <c r="I2738" s="8" t="s">
        <v>685</v>
      </c>
      <c r="J2738" s="8"/>
      <c r="K2738" s="8"/>
      <c r="L2738" s="4"/>
      <c r="M2738" s="8"/>
      <c r="N2738" s="8"/>
      <c r="O2738" s="8"/>
      <c r="P2738" s="8"/>
      <c r="Q2738" s="8"/>
      <c r="R2738" s="7"/>
      <c r="V2738" s="6"/>
      <c r="W2738" s="7"/>
      <c r="X2738" s="7"/>
      <c r="Y2738" s="7"/>
      <c r="Z2738" s="7"/>
      <c r="AA2738" s="7"/>
      <c r="AB2738" s="7"/>
      <c r="AC2738" s="7"/>
      <c r="AD2738" s="15"/>
      <c r="AE2738" s="15"/>
      <c r="AF2738" s="17" t="s">
        <v>3273</v>
      </c>
      <c r="AG2738" s="17" t="s">
        <v>3274</v>
      </c>
      <c r="AH2738" s="15"/>
      <c r="AI2738" s="15"/>
    </row>
    <row r="2739" spans="1:35" ht="30" hidden="1">
      <c r="A2739" s="30">
        <v>47</v>
      </c>
      <c r="B2739" s="20" t="s">
        <v>16</v>
      </c>
      <c r="C2739" s="29">
        <v>45615</v>
      </c>
      <c r="D2739" s="7" t="s">
        <v>154</v>
      </c>
      <c r="E2739" s="4" t="s">
        <v>17</v>
      </c>
      <c r="F2739" s="8">
        <v>564860</v>
      </c>
      <c r="G2739" s="8" t="s">
        <v>8974</v>
      </c>
      <c r="H2739" s="4" t="s">
        <v>174</v>
      </c>
      <c r="I2739" s="8" t="s">
        <v>50</v>
      </c>
      <c r="J2739" s="8"/>
      <c r="K2739" s="8"/>
      <c r="L2739" s="4"/>
      <c r="M2739" s="8">
        <v>4</v>
      </c>
      <c r="N2739" s="8"/>
      <c r="O2739" s="8"/>
      <c r="P2739" s="8"/>
      <c r="Q2739" s="8"/>
      <c r="R2739" s="7"/>
      <c r="V2739" s="6"/>
      <c r="W2739" s="7"/>
      <c r="X2739" s="7"/>
      <c r="Y2739" s="7"/>
      <c r="Z2739" s="7"/>
      <c r="AA2739" s="7"/>
      <c r="AB2739" s="7"/>
      <c r="AC2739" s="7"/>
      <c r="AD2739" s="15"/>
      <c r="AE2739" s="15"/>
      <c r="AF2739" s="17" t="s">
        <v>3273</v>
      </c>
      <c r="AG2739" s="17" t="s">
        <v>3274</v>
      </c>
      <c r="AH2739" s="15"/>
      <c r="AI2739" s="15"/>
    </row>
    <row r="2740" spans="1:35" ht="30" hidden="1">
      <c r="A2740" s="30">
        <v>47</v>
      </c>
      <c r="B2740" s="20" t="s">
        <v>16</v>
      </c>
      <c r="C2740" s="29">
        <v>45615</v>
      </c>
      <c r="D2740" s="7" t="s">
        <v>41</v>
      </c>
      <c r="E2740" s="4" t="s">
        <v>17</v>
      </c>
      <c r="F2740" s="8">
        <v>564861</v>
      </c>
      <c r="G2740" s="8" t="s">
        <v>8975</v>
      </c>
      <c r="H2740" s="4" t="s">
        <v>174</v>
      </c>
      <c r="I2740" s="8" t="s">
        <v>8976</v>
      </c>
      <c r="J2740" s="8" t="s">
        <v>6248</v>
      </c>
      <c r="K2740" s="8" t="s">
        <v>4499</v>
      </c>
      <c r="L2740" s="4"/>
      <c r="M2740" s="8">
        <v>4</v>
      </c>
      <c r="N2740" s="8"/>
      <c r="O2740" s="8"/>
      <c r="P2740" s="8"/>
      <c r="Q2740" s="8"/>
      <c r="R2740" s="7"/>
      <c r="V2740" s="6"/>
      <c r="W2740" s="7"/>
      <c r="X2740" s="7"/>
      <c r="Y2740" s="7"/>
      <c r="Z2740" s="7"/>
      <c r="AA2740" s="7"/>
      <c r="AB2740" s="7"/>
      <c r="AC2740" s="7"/>
      <c r="AD2740" s="15"/>
      <c r="AE2740" s="15"/>
      <c r="AF2740" s="17" t="s">
        <v>3273</v>
      </c>
      <c r="AG2740" s="17" t="s">
        <v>3274</v>
      </c>
      <c r="AH2740" s="15"/>
      <c r="AI2740" s="15"/>
    </row>
    <row r="2741" spans="1:35" ht="30" hidden="1">
      <c r="A2741" s="30">
        <v>47</v>
      </c>
      <c r="B2741" s="20" t="s">
        <v>16</v>
      </c>
      <c r="C2741" s="29">
        <v>45615</v>
      </c>
      <c r="D2741" s="7" t="s">
        <v>154</v>
      </c>
      <c r="E2741" s="4" t="s">
        <v>17</v>
      </c>
      <c r="F2741" s="8">
        <v>564863</v>
      </c>
      <c r="G2741" s="8" t="s">
        <v>8977</v>
      </c>
      <c r="H2741" s="4" t="s">
        <v>174</v>
      </c>
      <c r="I2741" s="8" t="s">
        <v>50</v>
      </c>
      <c r="J2741" s="8"/>
      <c r="K2741" s="8"/>
      <c r="L2741" s="4"/>
      <c r="M2741" s="8">
        <v>4</v>
      </c>
      <c r="N2741" s="8"/>
      <c r="O2741" s="8"/>
      <c r="P2741" s="8"/>
      <c r="Q2741" s="8"/>
      <c r="R2741" s="7"/>
      <c r="V2741" s="6"/>
      <c r="W2741" s="7"/>
      <c r="X2741" s="7"/>
      <c r="Y2741" s="7"/>
      <c r="Z2741" s="7"/>
      <c r="AA2741" s="7"/>
      <c r="AB2741" s="7"/>
      <c r="AC2741" s="7"/>
      <c r="AD2741" s="15"/>
      <c r="AE2741" s="15"/>
      <c r="AF2741" s="17" t="s">
        <v>3273</v>
      </c>
      <c r="AG2741" s="17" t="s">
        <v>3274</v>
      </c>
      <c r="AH2741" s="15"/>
      <c r="AI2741" s="15"/>
    </row>
    <row r="2742" spans="1:35" ht="30" hidden="1">
      <c r="A2742" s="30">
        <v>47</v>
      </c>
      <c r="B2742" s="20" t="s">
        <v>16</v>
      </c>
      <c r="C2742" s="29">
        <v>45615</v>
      </c>
      <c r="D2742" s="7" t="s">
        <v>41</v>
      </c>
      <c r="E2742" s="4" t="s">
        <v>17</v>
      </c>
      <c r="F2742" s="8">
        <v>564864</v>
      </c>
      <c r="G2742" s="8" t="s">
        <v>8978</v>
      </c>
      <c r="H2742" s="4" t="s">
        <v>174</v>
      </c>
      <c r="I2742" s="8" t="s">
        <v>8979</v>
      </c>
      <c r="J2742" s="8" t="s">
        <v>3602</v>
      </c>
      <c r="K2742" s="8" t="s">
        <v>6290</v>
      </c>
      <c r="L2742" s="4"/>
      <c r="M2742" s="8">
        <v>4</v>
      </c>
      <c r="N2742" s="8"/>
      <c r="O2742" s="8"/>
      <c r="P2742" s="8"/>
      <c r="Q2742" s="8"/>
      <c r="R2742" s="7"/>
      <c r="V2742" s="6"/>
      <c r="W2742" s="7"/>
      <c r="X2742" s="7"/>
      <c r="Y2742" s="7"/>
      <c r="Z2742" s="7"/>
      <c r="AA2742" s="7"/>
      <c r="AB2742" s="7"/>
      <c r="AC2742" s="7"/>
      <c r="AD2742" s="15"/>
      <c r="AE2742" s="15"/>
      <c r="AF2742" s="17" t="s">
        <v>3273</v>
      </c>
      <c r="AG2742" s="17" t="s">
        <v>3274</v>
      </c>
      <c r="AH2742" s="15"/>
      <c r="AI2742" s="15"/>
    </row>
    <row r="2743" spans="1:35" ht="30" hidden="1">
      <c r="A2743" s="30">
        <v>47</v>
      </c>
      <c r="B2743" s="20" t="s">
        <v>16</v>
      </c>
      <c r="C2743" s="29">
        <v>45615</v>
      </c>
      <c r="D2743" s="7" t="s">
        <v>154</v>
      </c>
      <c r="E2743" s="4" t="s">
        <v>17</v>
      </c>
      <c r="F2743" s="8">
        <v>564865</v>
      </c>
      <c r="G2743" s="8" t="s">
        <v>8980</v>
      </c>
      <c r="H2743" s="4" t="s">
        <v>174</v>
      </c>
      <c r="I2743" s="8" t="s">
        <v>50</v>
      </c>
      <c r="J2743" s="8"/>
      <c r="K2743" s="8"/>
      <c r="L2743" s="4"/>
      <c r="M2743" s="8">
        <v>4</v>
      </c>
      <c r="N2743" s="8"/>
      <c r="O2743" s="8"/>
      <c r="P2743" s="8"/>
      <c r="Q2743" s="8"/>
      <c r="R2743" s="7"/>
      <c r="V2743" s="6"/>
      <c r="W2743" s="7"/>
      <c r="X2743" s="7"/>
      <c r="Y2743" s="7"/>
      <c r="Z2743" s="7"/>
      <c r="AA2743" s="7"/>
      <c r="AB2743" s="7"/>
      <c r="AC2743" s="7"/>
      <c r="AD2743" s="15"/>
      <c r="AE2743" s="15"/>
      <c r="AF2743" s="17" t="s">
        <v>3273</v>
      </c>
      <c r="AG2743" s="17" t="s">
        <v>3274</v>
      </c>
      <c r="AH2743" s="15"/>
      <c r="AI2743" s="15"/>
    </row>
    <row r="2744" spans="1:35" ht="30" hidden="1">
      <c r="A2744" s="30">
        <v>47</v>
      </c>
      <c r="B2744" s="20" t="s">
        <v>16</v>
      </c>
      <c r="C2744" s="29">
        <v>45615</v>
      </c>
      <c r="D2744" s="7" t="s">
        <v>154</v>
      </c>
      <c r="E2744" s="4" t="s">
        <v>17</v>
      </c>
      <c r="F2744" s="8">
        <v>564866</v>
      </c>
      <c r="G2744" s="8" t="s">
        <v>8981</v>
      </c>
      <c r="H2744" s="4" t="s">
        <v>174</v>
      </c>
      <c r="I2744" s="8" t="s">
        <v>8982</v>
      </c>
      <c r="J2744" s="8"/>
      <c r="K2744" s="8"/>
      <c r="L2744" s="4"/>
      <c r="M2744" s="8">
        <v>4</v>
      </c>
      <c r="N2744" s="8"/>
      <c r="O2744" s="8"/>
      <c r="P2744" s="8"/>
      <c r="Q2744" s="8"/>
      <c r="R2744" s="7"/>
      <c r="V2744" s="6"/>
      <c r="W2744" s="7"/>
      <c r="X2744" s="7"/>
      <c r="Y2744" s="7"/>
      <c r="Z2744" s="7"/>
      <c r="AA2744" s="7"/>
      <c r="AB2744" s="7"/>
      <c r="AC2744" s="7"/>
      <c r="AD2744" s="15"/>
      <c r="AE2744" s="15"/>
      <c r="AF2744" s="17" t="s">
        <v>3273</v>
      </c>
      <c r="AG2744" s="17" t="s">
        <v>3274</v>
      </c>
      <c r="AH2744" s="15"/>
      <c r="AI2744" s="15"/>
    </row>
    <row r="2745" spans="1:35" ht="30" hidden="1">
      <c r="A2745" s="30">
        <v>47</v>
      </c>
      <c r="B2745" s="20" t="s">
        <v>16</v>
      </c>
      <c r="C2745" s="29">
        <v>45615</v>
      </c>
      <c r="D2745" s="7" t="s">
        <v>154</v>
      </c>
      <c r="E2745" s="4" t="s">
        <v>17</v>
      </c>
      <c r="F2745" s="8">
        <v>564867</v>
      </c>
      <c r="G2745" s="8" t="s">
        <v>8983</v>
      </c>
      <c r="H2745" s="4" t="s">
        <v>174</v>
      </c>
      <c r="I2745" s="8" t="s">
        <v>50</v>
      </c>
      <c r="J2745" s="8"/>
      <c r="K2745" s="8"/>
      <c r="L2745" s="4"/>
      <c r="M2745" s="8">
        <v>4</v>
      </c>
      <c r="N2745" s="8"/>
      <c r="O2745" s="8"/>
      <c r="P2745" s="8"/>
      <c r="Q2745" s="8"/>
      <c r="R2745" s="7"/>
      <c r="V2745" s="6"/>
      <c r="W2745" s="7"/>
      <c r="X2745" s="7"/>
      <c r="Y2745" s="7"/>
      <c r="Z2745" s="7"/>
      <c r="AA2745" s="7"/>
      <c r="AB2745" s="7"/>
      <c r="AC2745" s="7"/>
      <c r="AD2745" s="15"/>
      <c r="AE2745" s="15"/>
      <c r="AF2745" s="17" t="s">
        <v>3273</v>
      </c>
      <c r="AG2745" s="17" t="s">
        <v>3274</v>
      </c>
      <c r="AH2745" s="15"/>
      <c r="AI2745" s="15"/>
    </row>
    <row r="2746" spans="1:35" ht="30" hidden="1">
      <c r="A2746" s="30">
        <v>47</v>
      </c>
      <c r="B2746" s="20" t="s">
        <v>16</v>
      </c>
      <c r="C2746" s="29">
        <v>45615</v>
      </c>
      <c r="D2746" s="7" t="s">
        <v>154</v>
      </c>
      <c r="E2746" s="4" t="s">
        <v>45</v>
      </c>
      <c r="F2746" s="8">
        <v>564868</v>
      </c>
      <c r="G2746" s="8" t="s">
        <v>8984</v>
      </c>
      <c r="H2746" s="4" t="s">
        <v>174</v>
      </c>
      <c r="I2746" s="8" t="s">
        <v>8985</v>
      </c>
      <c r="J2746" s="8" t="s">
        <v>6248</v>
      </c>
      <c r="K2746" s="8" t="s">
        <v>4530</v>
      </c>
      <c r="L2746" s="4"/>
      <c r="M2746" s="8">
        <v>3</v>
      </c>
      <c r="N2746" s="8"/>
      <c r="O2746" s="8"/>
      <c r="P2746" s="8"/>
      <c r="Q2746" s="8"/>
      <c r="R2746" s="7"/>
      <c r="V2746" s="6"/>
      <c r="W2746" s="7"/>
      <c r="X2746" s="7"/>
      <c r="Y2746" s="7"/>
      <c r="Z2746" s="7"/>
      <c r="AA2746" s="7"/>
      <c r="AB2746" s="7"/>
      <c r="AC2746" s="7"/>
      <c r="AD2746" s="15"/>
      <c r="AE2746" s="15"/>
      <c r="AF2746" s="17" t="s">
        <v>3273</v>
      </c>
      <c r="AG2746" s="17" t="s">
        <v>3274</v>
      </c>
      <c r="AH2746" s="15"/>
      <c r="AI2746" s="15"/>
    </row>
    <row r="2747" spans="1:35" ht="30" hidden="1">
      <c r="A2747" s="30">
        <v>47</v>
      </c>
      <c r="B2747" s="20" t="s">
        <v>16</v>
      </c>
      <c r="C2747" s="29">
        <v>45615</v>
      </c>
      <c r="D2747" s="7" t="s">
        <v>154</v>
      </c>
      <c r="E2747" s="4" t="s">
        <v>45</v>
      </c>
      <c r="F2747" s="8">
        <v>564869</v>
      </c>
      <c r="G2747" s="8" t="s">
        <v>8986</v>
      </c>
      <c r="H2747" s="4" t="s">
        <v>174</v>
      </c>
      <c r="I2747" s="8" t="s">
        <v>8987</v>
      </c>
      <c r="J2747" s="8"/>
      <c r="K2747" s="8"/>
      <c r="L2747" s="4"/>
      <c r="M2747" s="8">
        <v>3</v>
      </c>
      <c r="N2747" s="8"/>
      <c r="O2747" s="8"/>
      <c r="P2747" s="8"/>
      <c r="Q2747" s="8"/>
      <c r="R2747" s="7"/>
      <c r="V2747" s="6"/>
      <c r="W2747" s="7"/>
      <c r="X2747" s="7"/>
      <c r="Y2747" s="7"/>
      <c r="Z2747" s="7"/>
      <c r="AA2747" s="7"/>
      <c r="AB2747" s="7"/>
      <c r="AC2747" s="7"/>
      <c r="AD2747" s="15"/>
      <c r="AE2747" s="15"/>
      <c r="AF2747" s="17" t="s">
        <v>3273</v>
      </c>
      <c r="AG2747" s="17" t="s">
        <v>3274</v>
      </c>
      <c r="AH2747" s="15"/>
      <c r="AI2747" s="15"/>
    </row>
    <row r="2748" spans="1:35" ht="30" hidden="1">
      <c r="A2748" s="30">
        <v>47</v>
      </c>
      <c r="B2748" s="20" t="s">
        <v>16</v>
      </c>
      <c r="C2748" s="29">
        <v>45615</v>
      </c>
      <c r="D2748" s="7" t="s">
        <v>30</v>
      </c>
      <c r="E2748" s="4" t="s">
        <v>39</v>
      </c>
      <c r="F2748" s="8">
        <v>564870</v>
      </c>
      <c r="G2748" s="8" t="s">
        <v>8988</v>
      </c>
      <c r="H2748" s="4" t="s">
        <v>174</v>
      </c>
      <c r="I2748" s="8" t="s">
        <v>685</v>
      </c>
      <c r="J2748" s="8"/>
      <c r="K2748" s="8"/>
      <c r="L2748" s="4"/>
      <c r="M2748" s="8"/>
      <c r="N2748" s="8"/>
      <c r="O2748" s="8"/>
      <c r="P2748" s="8"/>
      <c r="Q2748" s="8"/>
      <c r="R2748" s="7"/>
      <c r="V2748" s="6"/>
      <c r="W2748" s="7"/>
      <c r="X2748" s="7"/>
      <c r="Y2748" s="7"/>
      <c r="Z2748" s="7"/>
      <c r="AA2748" s="7"/>
      <c r="AB2748" s="7"/>
      <c r="AC2748" s="7"/>
      <c r="AD2748" s="15"/>
      <c r="AE2748" s="15"/>
      <c r="AF2748" s="17" t="s">
        <v>3273</v>
      </c>
      <c r="AG2748" s="17" t="s">
        <v>3274</v>
      </c>
      <c r="AH2748" s="15"/>
      <c r="AI2748" s="15"/>
    </row>
    <row r="2749" spans="1:35" ht="30" hidden="1">
      <c r="A2749" s="30">
        <v>47</v>
      </c>
      <c r="B2749" s="20" t="s">
        <v>16</v>
      </c>
      <c r="C2749" s="29">
        <v>45615</v>
      </c>
      <c r="D2749" s="7" t="s">
        <v>543</v>
      </c>
      <c r="E2749" s="4" t="s">
        <v>35</v>
      </c>
      <c r="F2749" s="8">
        <v>564871</v>
      </c>
      <c r="G2749" s="8" t="s">
        <v>8989</v>
      </c>
      <c r="H2749" s="4" t="s">
        <v>174</v>
      </c>
      <c r="I2749" s="8" t="s">
        <v>685</v>
      </c>
      <c r="J2749" s="8"/>
      <c r="K2749" s="8"/>
      <c r="L2749" s="4"/>
      <c r="M2749" s="8"/>
      <c r="N2749" s="8"/>
      <c r="O2749" s="8"/>
      <c r="P2749" s="8"/>
      <c r="Q2749" s="8"/>
      <c r="R2749" s="7"/>
      <c r="V2749" s="6"/>
      <c r="W2749" s="7"/>
      <c r="X2749" s="7"/>
      <c r="Y2749" s="7"/>
      <c r="Z2749" s="7"/>
      <c r="AA2749" s="7"/>
      <c r="AB2749" s="7"/>
      <c r="AC2749" s="7"/>
      <c r="AD2749" s="15"/>
      <c r="AE2749" s="15"/>
      <c r="AF2749" s="17" t="s">
        <v>3273</v>
      </c>
      <c r="AG2749" s="17" t="s">
        <v>3274</v>
      </c>
      <c r="AH2749" s="15"/>
      <c r="AI2749" s="15"/>
    </row>
    <row r="2750" spans="1:35" ht="30" hidden="1">
      <c r="A2750" s="30">
        <v>47</v>
      </c>
      <c r="B2750" s="20" t="s">
        <v>16</v>
      </c>
      <c r="C2750" s="29">
        <v>45615</v>
      </c>
      <c r="D2750" s="7" t="s">
        <v>30</v>
      </c>
      <c r="E2750" s="4" t="s">
        <v>35</v>
      </c>
      <c r="F2750" s="8">
        <v>564872</v>
      </c>
      <c r="G2750" s="8" t="s">
        <v>8990</v>
      </c>
      <c r="H2750" s="4" t="s">
        <v>174</v>
      </c>
      <c r="I2750" s="8" t="s">
        <v>685</v>
      </c>
      <c r="J2750" s="8"/>
      <c r="K2750" s="8"/>
      <c r="L2750" s="4"/>
      <c r="M2750" s="8"/>
      <c r="N2750" s="8"/>
      <c r="O2750" s="8"/>
      <c r="P2750" s="8"/>
      <c r="Q2750" s="8"/>
      <c r="R2750" s="7"/>
      <c r="V2750" s="6"/>
      <c r="W2750" s="7"/>
      <c r="X2750" s="7"/>
      <c r="Y2750" s="7"/>
      <c r="Z2750" s="7"/>
      <c r="AA2750" s="7"/>
      <c r="AB2750" s="7"/>
      <c r="AC2750" s="7"/>
      <c r="AD2750" s="15"/>
      <c r="AE2750" s="15"/>
      <c r="AF2750" s="17" t="s">
        <v>3273</v>
      </c>
      <c r="AG2750" s="17" t="s">
        <v>3274</v>
      </c>
      <c r="AH2750" s="15"/>
      <c r="AI2750" s="15"/>
    </row>
    <row r="2751" spans="1:35" ht="30" hidden="1">
      <c r="A2751" s="30">
        <v>47</v>
      </c>
      <c r="B2751" s="20" t="s">
        <v>16</v>
      </c>
      <c r="C2751" s="29">
        <v>45615</v>
      </c>
      <c r="D2751" s="7" t="s">
        <v>154</v>
      </c>
      <c r="E2751" s="4" t="s">
        <v>35</v>
      </c>
      <c r="F2751" s="8">
        <v>564873</v>
      </c>
      <c r="G2751" s="8" t="s">
        <v>8991</v>
      </c>
      <c r="H2751" s="4" t="s">
        <v>174</v>
      </c>
      <c r="I2751" s="8" t="s">
        <v>139</v>
      </c>
      <c r="J2751" s="8"/>
      <c r="K2751" s="8"/>
      <c r="L2751" s="4"/>
      <c r="M2751" s="8">
        <v>4</v>
      </c>
      <c r="N2751" s="8"/>
      <c r="O2751" s="8"/>
      <c r="P2751" s="8"/>
      <c r="Q2751" s="8"/>
      <c r="R2751" s="7"/>
      <c r="V2751" s="6"/>
      <c r="W2751" s="7"/>
      <c r="X2751" s="7"/>
      <c r="Y2751" s="7"/>
      <c r="Z2751" s="7"/>
      <c r="AA2751" s="7"/>
      <c r="AB2751" s="7"/>
      <c r="AC2751" s="7"/>
      <c r="AD2751" s="15"/>
      <c r="AE2751" s="15"/>
      <c r="AF2751" s="17" t="s">
        <v>3273</v>
      </c>
      <c r="AG2751" s="17" t="s">
        <v>3274</v>
      </c>
      <c r="AH2751" s="15"/>
      <c r="AI2751" s="15"/>
    </row>
    <row r="2752" spans="1:35" ht="30" hidden="1">
      <c r="A2752" s="30">
        <v>47</v>
      </c>
      <c r="B2752" s="20" t="s">
        <v>16</v>
      </c>
      <c r="C2752" s="29">
        <v>45615</v>
      </c>
      <c r="D2752" s="7" t="s">
        <v>208</v>
      </c>
      <c r="E2752" s="4" t="s">
        <v>35</v>
      </c>
      <c r="F2752" s="8">
        <v>564874</v>
      </c>
      <c r="G2752" s="8" t="s">
        <v>8992</v>
      </c>
      <c r="H2752" s="4" t="s">
        <v>174</v>
      </c>
      <c r="I2752" s="8" t="s">
        <v>139</v>
      </c>
      <c r="J2752" s="8"/>
      <c r="K2752" s="8"/>
      <c r="L2752" s="4"/>
      <c r="M2752" s="8">
        <v>4</v>
      </c>
      <c r="N2752" s="8"/>
      <c r="O2752" s="8"/>
      <c r="P2752" s="8"/>
      <c r="Q2752" s="8"/>
      <c r="R2752" s="7"/>
      <c r="V2752" s="6"/>
      <c r="W2752" s="7"/>
      <c r="X2752" s="7"/>
      <c r="Y2752" s="7"/>
      <c r="Z2752" s="7"/>
      <c r="AA2752" s="7"/>
      <c r="AB2752" s="7"/>
      <c r="AC2752" s="7"/>
      <c r="AD2752" s="15"/>
      <c r="AE2752" s="15"/>
      <c r="AF2752" s="17" t="s">
        <v>3273</v>
      </c>
      <c r="AG2752" s="17" t="s">
        <v>3274</v>
      </c>
      <c r="AH2752" s="15"/>
      <c r="AI2752" s="15"/>
    </row>
    <row r="2753" spans="1:35" ht="30" hidden="1">
      <c r="A2753" s="30">
        <v>47</v>
      </c>
      <c r="B2753" s="20" t="s">
        <v>16</v>
      </c>
      <c r="C2753" s="29">
        <v>45615</v>
      </c>
      <c r="D2753" s="7" t="s">
        <v>208</v>
      </c>
      <c r="E2753" s="4" t="s">
        <v>35</v>
      </c>
      <c r="F2753" s="8">
        <v>564875</v>
      </c>
      <c r="G2753" s="8" t="s">
        <v>8993</v>
      </c>
      <c r="H2753" s="4" t="s">
        <v>174</v>
      </c>
      <c r="I2753" s="8" t="s">
        <v>139</v>
      </c>
      <c r="J2753" s="8"/>
      <c r="K2753" s="8"/>
      <c r="L2753" s="4"/>
      <c r="M2753" s="8">
        <v>4</v>
      </c>
      <c r="N2753" s="8"/>
      <c r="O2753" s="8"/>
      <c r="P2753" s="8"/>
      <c r="Q2753" s="8"/>
      <c r="R2753" s="7"/>
      <c r="V2753" s="6"/>
      <c r="W2753" s="7"/>
      <c r="X2753" s="7"/>
      <c r="Y2753" s="7"/>
      <c r="Z2753" s="7"/>
      <c r="AA2753" s="7"/>
      <c r="AB2753" s="7"/>
      <c r="AC2753" s="7"/>
      <c r="AD2753" s="15"/>
      <c r="AE2753" s="15"/>
      <c r="AF2753" s="17" t="s">
        <v>3273</v>
      </c>
      <c r="AG2753" s="17" t="s">
        <v>3274</v>
      </c>
      <c r="AH2753" s="15"/>
      <c r="AI2753" s="15"/>
    </row>
    <row r="2754" spans="1:35" ht="30" hidden="1">
      <c r="A2754" s="30">
        <v>47</v>
      </c>
      <c r="B2754" s="20" t="s">
        <v>16</v>
      </c>
      <c r="C2754" s="29">
        <v>45615</v>
      </c>
      <c r="D2754" s="7" t="s">
        <v>154</v>
      </c>
      <c r="E2754" s="4" t="s">
        <v>31</v>
      </c>
      <c r="F2754" s="8">
        <v>564876</v>
      </c>
      <c r="G2754" s="8" t="s">
        <v>8994</v>
      </c>
      <c r="H2754" s="4" t="s">
        <v>174</v>
      </c>
      <c r="I2754" s="8" t="s">
        <v>8995</v>
      </c>
      <c r="J2754" s="8"/>
      <c r="K2754" s="8"/>
      <c r="L2754" s="4"/>
      <c r="M2754" s="8">
        <v>3</v>
      </c>
      <c r="N2754" s="8"/>
      <c r="O2754" s="8"/>
      <c r="P2754" s="8"/>
      <c r="Q2754" s="8"/>
      <c r="R2754" s="7"/>
      <c r="V2754" s="6"/>
      <c r="W2754" s="7"/>
      <c r="X2754" s="7"/>
      <c r="Y2754" s="7"/>
      <c r="Z2754" s="7"/>
      <c r="AA2754" s="7"/>
      <c r="AB2754" s="7"/>
      <c r="AC2754" s="7"/>
      <c r="AD2754" s="15"/>
      <c r="AE2754" s="15"/>
      <c r="AF2754" s="17" t="s">
        <v>3273</v>
      </c>
      <c r="AG2754" s="17" t="s">
        <v>3274</v>
      </c>
      <c r="AH2754" s="15"/>
      <c r="AI2754" s="15"/>
    </row>
    <row r="2755" spans="1:35" ht="30" hidden="1">
      <c r="A2755" s="30">
        <v>47</v>
      </c>
      <c r="B2755" s="20" t="s">
        <v>16</v>
      </c>
      <c r="C2755" s="29">
        <v>45615</v>
      </c>
      <c r="D2755" s="7" t="s">
        <v>154</v>
      </c>
      <c r="E2755" s="4" t="s">
        <v>31</v>
      </c>
      <c r="F2755" s="8">
        <v>564877</v>
      </c>
      <c r="G2755" s="8" t="s">
        <v>8996</v>
      </c>
      <c r="H2755" s="4" t="s">
        <v>174</v>
      </c>
      <c r="I2755" s="8" t="s">
        <v>8997</v>
      </c>
      <c r="J2755" s="8"/>
      <c r="K2755" s="8"/>
      <c r="L2755" s="4"/>
      <c r="M2755" s="8">
        <v>3</v>
      </c>
      <c r="N2755" s="8"/>
      <c r="O2755" s="8"/>
      <c r="P2755" s="8"/>
      <c r="Q2755" s="8"/>
      <c r="R2755" s="7"/>
      <c r="V2755" s="6"/>
      <c r="W2755" s="7"/>
      <c r="X2755" s="7"/>
      <c r="Y2755" s="7"/>
      <c r="Z2755" s="7"/>
      <c r="AA2755" s="7"/>
      <c r="AB2755" s="7"/>
      <c r="AC2755" s="7"/>
      <c r="AD2755" s="15"/>
      <c r="AE2755" s="15"/>
      <c r="AF2755" s="17" t="s">
        <v>3273</v>
      </c>
      <c r="AG2755" s="17" t="s">
        <v>3274</v>
      </c>
      <c r="AH2755" s="15"/>
      <c r="AI2755" s="15"/>
    </row>
    <row r="2756" spans="1:35" ht="30" hidden="1">
      <c r="A2756" s="30">
        <v>47</v>
      </c>
      <c r="B2756" s="20" t="s">
        <v>1799</v>
      </c>
      <c r="C2756" s="29">
        <v>45616</v>
      </c>
      <c r="D2756" s="7" t="s">
        <v>154</v>
      </c>
      <c r="E2756" s="4" t="s">
        <v>45</v>
      </c>
      <c r="F2756" s="8">
        <v>564629</v>
      </c>
      <c r="G2756" s="8" t="s">
        <v>8766</v>
      </c>
      <c r="H2756" s="4" t="s">
        <v>8998</v>
      </c>
      <c r="I2756" s="8" t="s">
        <v>676</v>
      </c>
      <c r="J2756" s="8"/>
      <c r="K2756" s="8"/>
      <c r="L2756" s="4"/>
      <c r="M2756" s="8"/>
      <c r="N2756" s="8"/>
      <c r="O2756" s="8"/>
      <c r="P2756" s="8"/>
      <c r="Q2756" s="8"/>
      <c r="R2756" s="7"/>
      <c r="V2756" s="6"/>
      <c r="W2756" s="7"/>
      <c r="X2756" s="7"/>
      <c r="Y2756" s="7"/>
      <c r="Z2756" s="7"/>
      <c r="AA2756" s="7"/>
      <c r="AB2756" s="7"/>
      <c r="AC2756" s="7"/>
      <c r="AD2756" s="15"/>
      <c r="AE2756" s="15"/>
      <c r="AF2756" s="17" t="s">
        <v>3273</v>
      </c>
      <c r="AG2756" s="17" t="s">
        <v>3274</v>
      </c>
      <c r="AH2756" s="15"/>
      <c r="AI2756" s="15"/>
    </row>
    <row r="2757" spans="1:35" ht="30" hidden="1">
      <c r="A2757" s="30">
        <v>47</v>
      </c>
      <c r="B2757" s="20" t="s">
        <v>16</v>
      </c>
      <c r="C2757" s="29">
        <v>45614</v>
      </c>
      <c r="D2757" s="7" t="s">
        <v>208</v>
      </c>
      <c r="E2757" s="4" t="s">
        <v>17</v>
      </c>
      <c r="F2757" s="8">
        <v>564878</v>
      </c>
      <c r="G2757" s="8" t="s">
        <v>8999</v>
      </c>
      <c r="H2757" s="4" t="s">
        <v>4870</v>
      </c>
      <c r="I2757" s="8" t="s">
        <v>33</v>
      </c>
      <c r="J2757" s="8"/>
      <c r="K2757" s="8"/>
      <c r="L2757" s="4"/>
      <c r="M2757" s="8"/>
      <c r="N2757" s="8"/>
      <c r="O2757" s="8"/>
      <c r="P2757" s="8"/>
      <c r="Q2757" s="8"/>
      <c r="R2757" s="7"/>
      <c r="V2757" s="6"/>
      <c r="W2757" s="7"/>
      <c r="X2757" s="7"/>
      <c r="Y2757" s="7"/>
      <c r="Z2757" s="7"/>
      <c r="AA2757" s="7"/>
      <c r="AB2757" s="7"/>
      <c r="AC2757" s="7"/>
      <c r="AD2757" s="15"/>
      <c r="AE2757" s="15"/>
      <c r="AF2757" s="17" t="s">
        <v>3273</v>
      </c>
      <c r="AG2757" s="17" t="s">
        <v>3274</v>
      </c>
      <c r="AH2757" s="15"/>
      <c r="AI2757" s="15"/>
    </row>
    <row r="2758" spans="1:35" ht="30" hidden="1">
      <c r="A2758" s="30">
        <v>47</v>
      </c>
      <c r="B2758" s="20" t="s">
        <v>16</v>
      </c>
      <c r="C2758" s="29">
        <v>45614</v>
      </c>
      <c r="D2758" s="7" t="s">
        <v>154</v>
      </c>
      <c r="E2758" s="4" t="s">
        <v>17</v>
      </c>
      <c r="F2758" s="8">
        <v>564879</v>
      </c>
      <c r="G2758" s="8" t="s">
        <v>9000</v>
      </c>
      <c r="H2758" s="4" t="s">
        <v>4870</v>
      </c>
      <c r="I2758" s="8" t="s">
        <v>139</v>
      </c>
      <c r="J2758" s="8"/>
      <c r="K2758" s="8"/>
      <c r="L2758" s="4"/>
      <c r="M2758" s="8">
        <v>4</v>
      </c>
      <c r="N2758" s="8"/>
      <c r="O2758" s="8"/>
      <c r="P2758" s="8"/>
      <c r="Q2758" s="8"/>
      <c r="R2758" s="7"/>
      <c r="V2758" s="6"/>
      <c r="W2758" s="7"/>
      <c r="X2758" s="7"/>
      <c r="Y2758" s="7"/>
      <c r="Z2758" s="7"/>
      <c r="AA2758" s="7"/>
      <c r="AB2758" s="7"/>
      <c r="AC2758" s="7"/>
      <c r="AD2758" s="15"/>
      <c r="AE2758" s="15"/>
      <c r="AF2758" s="17" t="s">
        <v>3273</v>
      </c>
      <c r="AG2758" s="17" t="s">
        <v>3274</v>
      </c>
      <c r="AH2758" s="15"/>
      <c r="AI2758" s="15"/>
    </row>
    <row r="2759" spans="1:35" ht="30" hidden="1">
      <c r="A2759" s="30">
        <v>47</v>
      </c>
      <c r="B2759" s="20" t="s">
        <v>16</v>
      </c>
      <c r="C2759" s="29">
        <v>45614</v>
      </c>
      <c r="D2759" s="7" t="s">
        <v>154</v>
      </c>
      <c r="E2759" s="4" t="s">
        <v>17</v>
      </c>
      <c r="F2759" s="8">
        <v>564880</v>
      </c>
      <c r="G2759" s="8" t="s">
        <v>9001</v>
      </c>
      <c r="H2759" s="4" t="s">
        <v>4870</v>
      </c>
      <c r="I2759" s="8" t="s">
        <v>6387</v>
      </c>
      <c r="J2759" s="8" t="s">
        <v>4530</v>
      </c>
      <c r="K2759" s="8" t="s">
        <v>6290</v>
      </c>
      <c r="L2759" s="4"/>
      <c r="M2759" s="8">
        <v>3</v>
      </c>
      <c r="N2759" s="8"/>
      <c r="O2759" s="8"/>
      <c r="P2759" s="8"/>
      <c r="Q2759" s="8"/>
      <c r="R2759" s="7"/>
      <c r="V2759" s="6"/>
      <c r="W2759" s="7"/>
      <c r="X2759" s="7"/>
      <c r="Y2759" s="7"/>
      <c r="Z2759" s="7"/>
      <c r="AA2759" s="7"/>
      <c r="AB2759" s="7"/>
      <c r="AC2759" s="7"/>
      <c r="AD2759" s="15"/>
      <c r="AE2759" s="15"/>
      <c r="AF2759" s="17" t="s">
        <v>3273</v>
      </c>
      <c r="AG2759" s="17" t="s">
        <v>3274</v>
      </c>
      <c r="AH2759" s="15"/>
      <c r="AI2759" s="15"/>
    </row>
    <row r="2760" spans="1:35" ht="30" hidden="1">
      <c r="A2760" s="30">
        <v>47</v>
      </c>
      <c r="B2760" s="20" t="s">
        <v>16</v>
      </c>
      <c r="C2760" s="29">
        <v>45614</v>
      </c>
      <c r="D2760" s="7" t="s">
        <v>154</v>
      </c>
      <c r="E2760" s="4" t="s">
        <v>17</v>
      </c>
      <c r="F2760" s="8">
        <v>564881</v>
      </c>
      <c r="G2760" s="8" t="s">
        <v>9002</v>
      </c>
      <c r="H2760" s="4" t="s">
        <v>4870</v>
      </c>
      <c r="I2760" s="8" t="s">
        <v>139</v>
      </c>
      <c r="J2760" s="8"/>
      <c r="K2760" s="8"/>
      <c r="L2760" s="4"/>
      <c r="M2760" s="8">
        <v>4</v>
      </c>
      <c r="N2760" s="8"/>
      <c r="O2760" s="8"/>
      <c r="P2760" s="8"/>
      <c r="Q2760" s="8"/>
      <c r="R2760" s="7"/>
      <c r="V2760" s="6"/>
      <c r="W2760" s="7"/>
      <c r="X2760" s="7"/>
      <c r="Y2760" s="7"/>
      <c r="Z2760" s="7"/>
      <c r="AA2760" s="7"/>
      <c r="AB2760" s="7"/>
      <c r="AC2760" s="7"/>
      <c r="AD2760" s="15"/>
      <c r="AE2760" s="15"/>
      <c r="AF2760" s="17" t="s">
        <v>3273</v>
      </c>
      <c r="AG2760" s="17" t="s">
        <v>3274</v>
      </c>
      <c r="AH2760" s="15"/>
      <c r="AI2760" s="15"/>
    </row>
    <row r="2761" spans="1:35" ht="30" hidden="1">
      <c r="A2761" s="30">
        <v>47</v>
      </c>
      <c r="B2761" s="20" t="s">
        <v>16</v>
      </c>
      <c r="C2761" s="29">
        <v>45614</v>
      </c>
      <c r="D2761" s="7" t="s">
        <v>154</v>
      </c>
      <c r="E2761" s="4" t="s">
        <v>90</v>
      </c>
      <c r="F2761" s="8">
        <v>564883</v>
      </c>
      <c r="G2761" s="8" t="s">
        <v>9003</v>
      </c>
      <c r="H2761" s="4" t="s">
        <v>4870</v>
      </c>
      <c r="I2761" s="8" t="s">
        <v>50</v>
      </c>
      <c r="J2761" s="8"/>
      <c r="K2761" s="8"/>
      <c r="L2761" s="4"/>
      <c r="M2761" s="8">
        <v>4</v>
      </c>
      <c r="N2761" s="8"/>
      <c r="O2761" s="8"/>
      <c r="P2761" s="8"/>
      <c r="Q2761" s="8"/>
      <c r="R2761" s="7"/>
      <c r="V2761" s="6"/>
      <c r="W2761" s="7"/>
      <c r="X2761" s="7"/>
      <c r="Y2761" s="7"/>
      <c r="Z2761" s="7"/>
      <c r="AA2761" s="7"/>
      <c r="AB2761" s="7"/>
      <c r="AC2761" s="7"/>
      <c r="AD2761" s="15"/>
      <c r="AE2761" s="15"/>
      <c r="AF2761" s="17" t="s">
        <v>3273</v>
      </c>
      <c r="AG2761" s="17" t="s">
        <v>3274</v>
      </c>
      <c r="AH2761" s="15"/>
      <c r="AI2761" s="15"/>
    </row>
    <row r="2762" spans="1:35" ht="30" hidden="1">
      <c r="A2762" s="30">
        <v>47</v>
      </c>
      <c r="B2762" s="20" t="s">
        <v>16</v>
      </c>
      <c r="C2762" s="29">
        <v>45614</v>
      </c>
      <c r="D2762" s="7" t="s">
        <v>8968</v>
      </c>
      <c r="E2762" s="4" t="s">
        <v>116</v>
      </c>
      <c r="F2762" s="8">
        <v>564886</v>
      </c>
      <c r="G2762" s="8" t="s">
        <v>9004</v>
      </c>
      <c r="H2762" s="4" t="s">
        <v>439</v>
      </c>
      <c r="I2762" s="8" t="s">
        <v>50</v>
      </c>
      <c r="J2762" s="8"/>
      <c r="K2762" s="8"/>
      <c r="L2762" s="4"/>
      <c r="M2762" s="8">
        <v>4</v>
      </c>
      <c r="N2762" s="8" t="s">
        <v>3409</v>
      </c>
      <c r="O2762" s="8" t="s">
        <v>3409</v>
      </c>
      <c r="P2762" s="8" t="s">
        <v>3409</v>
      </c>
      <c r="Q2762" s="8"/>
      <c r="R2762" s="7"/>
      <c r="S2762" s="5">
        <v>0</v>
      </c>
      <c r="T2762" s="5">
        <v>0</v>
      </c>
      <c r="U2762" s="5">
        <v>0</v>
      </c>
      <c r="V2762" s="6">
        <v>0</v>
      </c>
      <c r="W2762" s="7">
        <v>0</v>
      </c>
      <c r="X2762" s="7">
        <v>0</v>
      </c>
      <c r="Y2762" s="7">
        <v>0</v>
      </c>
      <c r="Z2762" s="7">
        <v>0</v>
      </c>
      <c r="AA2762" s="7">
        <v>0</v>
      </c>
      <c r="AB2762" s="7">
        <v>0</v>
      </c>
      <c r="AC2762" s="7">
        <v>0</v>
      </c>
      <c r="AD2762" s="14">
        <v>45616</v>
      </c>
      <c r="AE2762" s="15"/>
      <c r="AF2762" s="17" t="s">
        <v>3273</v>
      </c>
      <c r="AG2762" s="17" t="s">
        <v>3274</v>
      </c>
      <c r="AH2762" s="15"/>
      <c r="AI2762" s="15"/>
    </row>
    <row r="2763" spans="1:35" ht="30" hidden="1">
      <c r="A2763" s="30">
        <v>47</v>
      </c>
      <c r="B2763" s="20" t="s">
        <v>16</v>
      </c>
      <c r="C2763" s="29">
        <v>45614</v>
      </c>
      <c r="D2763" s="7" t="s">
        <v>9005</v>
      </c>
      <c r="E2763" s="4" t="s">
        <v>116</v>
      </c>
      <c r="F2763" s="8">
        <v>564887</v>
      </c>
      <c r="G2763" s="8" t="s">
        <v>9006</v>
      </c>
      <c r="H2763" s="4" t="s">
        <v>439</v>
      </c>
      <c r="I2763" s="8" t="s">
        <v>50</v>
      </c>
      <c r="J2763" s="8"/>
      <c r="K2763" s="8"/>
      <c r="L2763" s="4"/>
      <c r="M2763" s="8">
        <v>4</v>
      </c>
      <c r="N2763" s="8" t="s">
        <v>3370</v>
      </c>
      <c r="O2763" s="8" t="s">
        <v>3370</v>
      </c>
      <c r="P2763" s="8" t="s">
        <v>3409</v>
      </c>
      <c r="Q2763" s="8"/>
      <c r="R2763" s="7"/>
      <c r="S2763" s="5">
        <v>0</v>
      </c>
      <c r="T2763" s="5">
        <v>0</v>
      </c>
      <c r="U2763" s="5">
        <v>0</v>
      </c>
      <c r="V2763" s="6">
        <v>0</v>
      </c>
      <c r="W2763" s="7">
        <v>0</v>
      </c>
      <c r="X2763" s="7">
        <v>0</v>
      </c>
      <c r="Y2763" s="7">
        <v>0</v>
      </c>
      <c r="Z2763" s="7">
        <v>0</v>
      </c>
      <c r="AA2763" s="7">
        <v>0</v>
      </c>
      <c r="AB2763" s="7">
        <v>0</v>
      </c>
      <c r="AC2763" s="7">
        <v>0</v>
      </c>
      <c r="AD2763" s="14">
        <v>45616</v>
      </c>
      <c r="AE2763" s="15"/>
      <c r="AF2763" s="17" t="s">
        <v>3273</v>
      </c>
      <c r="AG2763" s="17" t="s">
        <v>3274</v>
      </c>
      <c r="AH2763" s="15"/>
      <c r="AI2763" s="15"/>
    </row>
    <row r="2764" spans="1:35" ht="45" hidden="1">
      <c r="A2764" s="30">
        <v>47</v>
      </c>
      <c r="B2764" s="20" t="s">
        <v>16</v>
      </c>
      <c r="C2764" s="29">
        <v>45614</v>
      </c>
      <c r="D2764" s="7" t="s">
        <v>41</v>
      </c>
      <c r="E2764" s="4" t="s">
        <v>116</v>
      </c>
      <c r="F2764" s="8">
        <v>564888</v>
      </c>
      <c r="G2764" s="8" t="s">
        <v>9007</v>
      </c>
      <c r="H2764" s="4" t="s">
        <v>439</v>
      </c>
      <c r="I2764" s="8" t="s">
        <v>9008</v>
      </c>
      <c r="J2764" s="8"/>
      <c r="K2764" s="8"/>
      <c r="L2764" s="4"/>
      <c r="M2764" s="8">
        <v>4</v>
      </c>
      <c r="N2764" s="8"/>
      <c r="O2764" s="8"/>
      <c r="P2764" s="8"/>
      <c r="Q2764" s="8"/>
      <c r="R2764" s="7"/>
      <c r="V2764" s="6"/>
      <c r="W2764" s="7"/>
      <c r="X2764" s="7"/>
      <c r="Y2764" s="7"/>
      <c r="Z2764" s="7"/>
      <c r="AA2764" s="7"/>
      <c r="AB2764" s="7"/>
      <c r="AC2764" s="7"/>
      <c r="AD2764" s="15"/>
      <c r="AE2764" s="15"/>
      <c r="AF2764" s="17" t="s">
        <v>3273</v>
      </c>
      <c r="AG2764" s="17" t="s">
        <v>3274</v>
      </c>
      <c r="AH2764" s="15"/>
      <c r="AI2764" s="15"/>
    </row>
    <row r="2765" spans="1:35" ht="30" hidden="1">
      <c r="A2765" s="30">
        <v>47</v>
      </c>
      <c r="B2765" s="20" t="s">
        <v>16</v>
      </c>
      <c r="C2765" s="29">
        <v>45614</v>
      </c>
      <c r="D2765" s="7" t="s">
        <v>8968</v>
      </c>
      <c r="E2765" s="4" t="s">
        <v>116</v>
      </c>
      <c r="F2765" s="8">
        <v>564889</v>
      </c>
      <c r="G2765" s="8" t="s">
        <v>9009</v>
      </c>
      <c r="H2765" s="4" t="s">
        <v>439</v>
      </c>
      <c r="I2765" s="8" t="s">
        <v>50</v>
      </c>
      <c r="J2765" s="8"/>
      <c r="K2765" s="8"/>
      <c r="L2765" s="4"/>
      <c r="M2765" s="8">
        <v>4</v>
      </c>
      <c r="N2765" s="8" t="s">
        <v>3409</v>
      </c>
      <c r="O2765" s="8" t="s">
        <v>3409</v>
      </c>
      <c r="P2765" s="8" t="s">
        <v>3388</v>
      </c>
      <c r="Q2765" s="8"/>
      <c r="R2765" s="7"/>
      <c r="S2765" s="5">
        <v>0</v>
      </c>
      <c r="T2765" s="5">
        <v>0</v>
      </c>
      <c r="U2765" s="5">
        <v>0</v>
      </c>
      <c r="V2765" s="6">
        <v>0</v>
      </c>
      <c r="W2765" s="7">
        <v>0</v>
      </c>
      <c r="X2765" s="7">
        <v>0</v>
      </c>
      <c r="Y2765" s="7">
        <v>0</v>
      </c>
      <c r="Z2765" s="7">
        <v>0</v>
      </c>
      <c r="AA2765" s="7">
        <v>0</v>
      </c>
      <c r="AB2765" s="7">
        <v>0</v>
      </c>
      <c r="AC2765" s="7">
        <v>0</v>
      </c>
      <c r="AD2765" s="14">
        <v>45616</v>
      </c>
      <c r="AE2765" s="15"/>
      <c r="AF2765" s="17" t="s">
        <v>3273</v>
      </c>
      <c r="AG2765" s="17" t="s">
        <v>3274</v>
      </c>
      <c r="AH2765" s="15"/>
      <c r="AI2765" s="15"/>
    </row>
    <row r="2766" spans="1:35" ht="30" hidden="1">
      <c r="A2766" s="30">
        <v>47</v>
      </c>
      <c r="B2766" s="20" t="s">
        <v>16</v>
      </c>
      <c r="C2766" s="29">
        <v>45614</v>
      </c>
      <c r="D2766" s="7" t="s">
        <v>154</v>
      </c>
      <c r="E2766" s="4" t="s">
        <v>116</v>
      </c>
      <c r="F2766" s="8">
        <v>564890</v>
      </c>
      <c r="G2766" s="8" t="s">
        <v>9010</v>
      </c>
      <c r="H2766" s="4" t="s">
        <v>439</v>
      </c>
      <c r="I2766" s="8" t="s">
        <v>50</v>
      </c>
      <c r="J2766" s="8"/>
      <c r="K2766" s="8"/>
      <c r="L2766" s="4"/>
      <c r="M2766" s="8">
        <v>4</v>
      </c>
      <c r="N2766" s="8"/>
      <c r="O2766" s="8"/>
      <c r="P2766" s="8"/>
      <c r="Q2766" s="8"/>
      <c r="R2766" s="7"/>
      <c r="V2766" s="6"/>
      <c r="W2766" s="7"/>
      <c r="X2766" s="7"/>
      <c r="Y2766" s="7"/>
      <c r="Z2766" s="7"/>
      <c r="AA2766" s="7"/>
      <c r="AB2766" s="7"/>
      <c r="AC2766" s="7"/>
      <c r="AD2766" s="15"/>
      <c r="AE2766" s="15"/>
      <c r="AF2766" s="17" t="s">
        <v>3273</v>
      </c>
      <c r="AG2766" s="17" t="s">
        <v>3274</v>
      </c>
      <c r="AH2766" s="15"/>
      <c r="AI2766" s="15"/>
    </row>
    <row r="2767" spans="1:35" ht="30" hidden="1">
      <c r="A2767" s="30">
        <v>47</v>
      </c>
      <c r="B2767" s="20" t="s">
        <v>16</v>
      </c>
      <c r="C2767" s="29">
        <v>45614</v>
      </c>
      <c r="D2767" s="7" t="s">
        <v>154</v>
      </c>
      <c r="E2767" s="4" t="s">
        <v>90</v>
      </c>
      <c r="F2767" s="8">
        <v>564891</v>
      </c>
      <c r="G2767" s="8" t="s">
        <v>9011</v>
      </c>
      <c r="H2767" s="4" t="s">
        <v>439</v>
      </c>
      <c r="I2767" s="8" t="s">
        <v>50</v>
      </c>
      <c r="J2767" s="8"/>
      <c r="K2767" s="8"/>
      <c r="L2767" s="4"/>
      <c r="M2767" s="8">
        <v>4</v>
      </c>
      <c r="N2767" s="8"/>
      <c r="O2767" s="8"/>
      <c r="P2767" s="8"/>
      <c r="Q2767" s="8"/>
      <c r="R2767" s="7"/>
      <c r="V2767" s="6"/>
      <c r="W2767" s="7"/>
      <c r="X2767" s="7"/>
      <c r="Y2767" s="7"/>
      <c r="Z2767" s="7"/>
      <c r="AA2767" s="7"/>
      <c r="AB2767" s="7"/>
      <c r="AC2767" s="7"/>
      <c r="AD2767" s="15"/>
      <c r="AE2767" s="15"/>
      <c r="AF2767" s="17" t="s">
        <v>3273</v>
      </c>
      <c r="AG2767" s="17" t="s">
        <v>3274</v>
      </c>
      <c r="AH2767" s="15"/>
      <c r="AI2767" s="15"/>
    </row>
    <row r="2768" spans="1:35" ht="30" hidden="1">
      <c r="A2768" s="30">
        <v>47</v>
      </c>
      <c r="B2768" s="20" t="s">
        <v>16</v>
      </c>
      <c r="C2768" s="29">
        <v>45614</v>
      </c>
      <c r="D2768" s="7" t="s">
        <v>154</v>
      </c>
      <c r="E2768" s="4" t="s">
        <v>90</v>
      </c>
      <c r="F2768" s="8">
        <v>564892</v>
      </c>
      <c r="G2768" s="8" t="s">
        <v>9012</v>
      </c>
      <c r="H2768" s="4" t="s">
        <v>439</v>
      </c>
      <c r="I2768" s="4" t="s">
        <v>9013</v>
      </c>
      <c r="J2768" s="8"/>
      <c r="K2768" s="8"/>
      <c r="L2768" s="4"/>
      <c r="M2768" s="8">
        <v>4</v>
      </c>
      <c r="N2768" s="8"/>
      <c r="O2768" s="8"/>
      <c r="P2768" s="8"/>
      <c r="Q2768" s="8"/>
      <c r="R2768" s="7"/>
      <c r="V2768" s="6"/>
      <c r="W2768" s="7"/>
      <c r="X2768" s="7"/>
      <c r="Y2768" s="7"/>
      <c r="Z2768" s="7"/>
      <c r="AA2768" s="7"/>
      <c r="AB2768" s="7"/>
      <c r="AC2768" s="7"/>
      <c r="AD2768" s="15"/>
      <c r="AE2768" s="15"/>
      <c r="AF2768" s="17" t="s">
        <v>3273</v>
      </c>
      <c r="AG2768" s="17" t="s">
        <v>3274</v>
      </c>
      <c r="AH2768" s="15"/>
      <c r="AI2768" s="15"/>
    </row>
    <row r="2769" spans="1:35" ht="30" hidden="1">
      <c r="A2769" s="30">
        <v>47</v>
      </c>
      <c r="B2769" s="20" t="s">
        <v>16</v>
      </c>
      <c r="C2769" s="29">
        <v>45614</v>
      </c>
      <c r="D2769" s="7" t="s">
        <v>154</v>
      </c>
      <c r="E2769" s="4" t="s">
        <v>90</v>
      </c>
      <c r="F2769" s="8">
        <v>564893</v>
      </c>
      <c r="G2769" s="8" t="s">
        <v>9014</v>
      </c>
      <c r="H2769" s="4" t="s">
        <v>439</v>
      </c>
      <c r="I2769" s="8" t="s">
        <v>9015</v>
      </c>
      <c r="J2769" s="8"/>
      <c r="K2769" s="8"/>
      <c r="L2769" s="4"/>
      <c r="M2769" s="8">
        <v>4</v>
      </c>
      <c r="N2769" s="8"/>
      <c r="O2769" s="8"/>
      <c r="P2769" s="8"/>
      <c r="Q2769" s="8"/>
      <c r="R2769" s="7"/>
      <c r="V2769" s="6"/>
      <c r="W2769" s="7"/>
      <c r="X2769" s="7"/>
      <c r="Y2769" s="7"/>
      <c r="Z2769" s="7"/>
      <c r="AA2769" s="7"/>
      <c r="AB2769" s="7"/>
      <c r="AC2769" s="7"/>
      <c r="AD2769" s="15"/>
      <c r="AE2769" s="15"/>
      <c r="AF2769" s="17" t="s">
        <v>3273</v>
      </c>
      <c r="AG2769" s="17" t="s">
        <v>3274</v>
      </c>
      <c r="AH2769" s="15"/>
      <c r="AI2769" s="15"/>
    </row>
    <row r="2770" spans="1:35" ht="30" hidden="1">
      <c r="A2770" s="30">
        <v>47</v>
      </c>
      <c r="B2770" s="20" t="s">
        <v>16</v>
      </c>
      <c r="C2770" s="29">
        <v>45614</v>
      </c>
      <c r="D2770" s="7" t="s">
        <v>154</v>
      </c>
      <c r="E2770" s="4" t="s">
        <v>90</v>
      </c>
      <c r="F2770" s="8">
        <v>564894</v>
      </c>
      <c r="G2770" s="8" t="s">
        <v>9016</v>
      </c>
      <c r="H2770" s="4" t="s">
        <v>439</v>
      </c>
      <c r="I2770" s="8" t="s">
        <v>9017</v>
      </c>
      <c r="J2770" s="8" t="s">
        <v>6248</v>
      </c>
      <c r="K2770" s="8" t="s">
        <v>3323</v>
      </c>
      <c r="L2770" s="4"/>
      <c r="M2770" s="8">
        <v>4</v>
      </c>
      <c r="N2770" s="8"/>
      <c r="O2770" s="8"/>
      <c r="P2770" s="8"/>
      <c r="Q2770" s="8"/>
      <c r="R2770" s="7"/>
      <c r="V2770" s="6"/>
      <c r="W2770" s="7"/>
      <c r="X2770" s="7"/>
      <c r="Y2770" s="7"/>
      <c r="Z2770" s="7"/>
      <c r="AA2770" s="7"/>
      <c r="AB2770" s="7"/>
      <c r="AC2770" s="7"/>
      <c r="AD2770" s="15"/>
      <c r="AE2770" s="15"/>
      <c r="AF2770" s="17" t="s">
        <v>3273</v>
      </c>
      <c r="AG2770" s="17" t="s">
        <v>3274</v>
      </c>
      <c r="AH2770" s="15"/>
      <c r="AI2770" s="15"/>
    </row>
    <row r="2771" spans="1:35" ht="30" hidden="1">
      <c r="A2771" s="30">
        <v>47</v>
      </c>
      <c r="B2771" s="20" t="s">
        <v>96</v>
      </c>
      <c r="C2771" s="29">
        <v>45614</v>
      </c>
      <c r="D2771" s="7" t="s">
        <v>104</v>
      </c>
      <c r="E2771" s="4" t="s">
        <v>17</v>
      </c>
      <c r="F2771" s="8">
        <v>564820</v>
      </c>
      <c r="G2771" s="8" t="s">
        <v>9018</v>
      </c>
      <c r="H2771" s="4" t="s">
        <v>100</v>
      </c>
      <c r="I2771" s="8" t="s">
        <v>685</v>
      </c>
      <c r="J2771" s="8"/>
      <c r="K2771" s="8"/>
      <c r="L2771" s="4"/>
      <c r="M2771" s="8"/>
      <c r="N2771" s="8"/>
      <c r="O2771" s="8"/>
      <c r="P2771" s="8"/>
      <c r="Q2771" s="8"/>
      <c r="R2771" s="7"/>
      <c r="V2771" s="6"/>
      <c r="W2771" s="7"/>
      <c r="X2771" s="7"/>
      <c r="Y2771" s="7"/>
      <c r="Z2771" s="7"/>
      <c r="AA2771" s="7"/>
      <c r="AB2771" s="7"/>
      <c r="AC2771" s="7"/>
      <c r="AD2771" s="15"/>
      <c r="AE2771" s="15"/>
      <c r="AF2771" s="17" t="s">
        <v>3273</v>
      </c>
      <c r="AG2771" s="17" t="s">
        <v>3274</v>
      </c>
      <c r="AH2771" s="15"/>
      <c r="AI2771" s="15"/>
    </row>
    <row r="2772" spans="1:35" ht="30" hidden="1">
      <c r="A2772" s="30">
        <v>47</v>
      </c>
      <c r="B2772" s="20" t="s">
        <v>96</v>
      </c>
      <c r="C2772" s="29">
        <v>45614</v>
      </c>
      <c r="D2772" s="7" t="s">
        <v>533</v>
      </c>
      <c r="E2772" s="4" t="s">
        <v>17</v>
      </c>
      <c r="F2772" s="8">
        <v>564821</v>
      </c>
      <c r="G2772" s="8" t="s">
        <v>9019</v>
      </c>
      <c r="H2772" s="4" t="s">
        <v>100</v>
      </c>
      <c r="I2772" s="8" t="s">
        <v>9020</v>
      </c>
      <c r="J2772" s="8"/>
      <c r="K2772" s="8"/>
      <c r="L2772" s="4"/>
      <c r="M2772" s="8"/>
      <c r="N2772" s="8"/>
      <c r="O2772" s="8"/>
      <c r="P2772" s="8"/>
      <c r="Q2772" s="8"/>
      <c r="R2772" s="7"/>
      <c r="V2772" s="6"/>
      <c r="W2772" s="7"/>
      <c r="X2772" s="7"/>
      <c r="Y2772" s="7"/>
      <c r="Z2772" s="7"/>
      <c r="AA2772" s="7"/>
      <c r="AB2772" s="7"/>
      <c r="AC2772" s="7"/>
      <c r="AD2772" s="15"/>
      <c r="AE2772" s="15"/>
      <c r="AF2772" s="17" t="s">
        <v>3273</v>
      </c>
      <c r="AG2772" s="17" t="s">
        <v>3274</v>
      </c>
      <c r="AH2772" s="15"/>
      <c r="AI2772" s="15"/>
    </row>
    <row r="2773" spans="1:35" ht="45" hidden="1">
      <c r="A2773" s="30">
        <v>47</v>
      </c>
      <c r="B2773" s="20" t="s">
        <v>96</v>
      </c>
      <c r="C2773" s="29">
        <v>45614</v>
      </c>
      <c r="D2773" s="7" t="s">
        <v>97</v>
      </c>
      <c r="E2773" s="4" t="s">
        <v>17</v>
      </c>
      <c r="F2773" s="8">
        <v>564822</v>
      </c>
      <c r="G2773" s="8" t="s">
        <v>9021</v>
      </c>
      <c r="H2773" s="4" t="s">
        <v>100</v>
      </c>
      <c r="I2773" s="8" t="s">
        <v>9022</v>
      </c>
      <c r="J2773" s="8" t="s">
        <v>3835</v>
      </c>
      <c r="K2773" s="8" t="s">
        <v>9023</v>
      </c>
      <c r="L2773" s="4"/>
      <c r="M2773" s="8">
        <v>3</v>
      </c>
      <c r="N2773" s="8" t="s">
        <v>4562</v>
      </c>
      <c r="O2773" s="8" t="s">
        <v>3363</v>
      </c>
      <c r="P2773" s="8" t="s">
        <v>3363</v>
      </c>
      <c r="Q2773" s="8"/>
      <c r="R2773" s="7"/>
      <c r="S2773" s="5">
        <v>0</v>
      </c>
      <c r="T2773" s="5">
        <v>0</v>
      </c>
      <c r="U2773" s="5">
        <v>6.25E-2</v>
      </c>
      <c r="V2773" s="6">
        <v>6.25E-2</v>
      </c>
      <c r="W2773" s="7">
        <v>0</v>
      </c>
      <c r="X2773" s="7">
        <v>9.375E-2</v>
      </c>
      <c r="Y2773" s="7">
        <v>0</v>
      </c>
      <c r="Z2773" s="7">
        <v>0</v>
      </c>
      <c r="AA2773" s="7">
        <v>0</v>
      </c>
      <c r="AB2773" s="7">
        <v>0</v>
      </c>
      <c r="AC2773" s="7">
        <v>0</v>
      </c>
      <c r="AD2773" s="14">
        <v>45617</v>
      </c>
      <c r="AE2773" s="15"/>
      <c r="AF2773" s="17" t="s">
        <v>3273</v>
      </c>
      <c r="AG2773" s="17" t="s">
        <v>3274</v>
      </c>
      <c r="AH2773" s="15"/>
      <c r="AI2773" s="15"/>
    </row>
    <row r="2774" spans="1:35" ht="45" hidden="1">
      <c r="A2774" s="30">
        <v>47</v>
      </c>
      <c r="B2774" s="20" t="s">
        <v>96</v>
      </c>
      <c r="C2774" s="29">
        <v>45614</v>
      </c>
      <c r="D2774" s="7" t="s">
        <v>127</v>
      </c>
      <c r="E2774" s="4" t="s">
        <v>17</v>
      </c>
      <c r="F2774" s="8">
        <v>564823</v>
      </c>
      <c r="G2774" s="8" t="s">
        <v>9024</v>
      </c>
      <c r="H2774" s="4" t="s">
        <v>100</v>
      </c>
      <c r="I2774" s="8" t="s">
        <v>9025</v>
      </c>
      <c r="J2774" s="8" t="s">
        <v>9026</v>
      </c>
      <c r="K2774" s="8" t="s">
        <v>9027</v>
      </c>
      <c r="L2774" s="4" t="s">
        <v>9028</v>
      </c>
      <c r="M2774" s="8">
        <v>2</v>
      </c>
      <c r="N2774" s="8" t="s">
        <v>3380</v>
      </c>
      <c r="O2774" s="8" t="s">
        <v>3370</v>
      </c>
      <c r="P2774" s="8" t="s">
        <v>3409</v>
      </c>
      <c r="Q2774" s="8" t="s">
        <v>3379</v>
      </c>
      <c r="R2774" s="7" t="s">
        <v>3380</v>
      </c>
      <c r="S2774" s="5">
        <v>0.2711864406779661</v>
      </c>
      <c r="T2774" s="5">
        <v>5.9322033898305086E-2</v>
      </c>
      <c r="U2774" s="5">
        <v>8.4745762711864389E-2</v>
      </c>
      <c r="V2774" s="6">
        <v>0</v>
      </c>
      <c r="W2774" s="7">
        <v>0</v>
      </c>
      <c r="X2774" s="7">
        <v>0</v>
      </c>
      <c r="Y2774" s="7">
        <v>0</v>
      </c>
      <c r="Z2774" s="7">
        <v>0</v>
      </c>
      <c r="AA2774" s="7">
        <v>0</v>
      </c>
      <c r="AB2774" s="7">
        <v>0</v>
      </c>
      <c r="AC2774" s="7">
        <v>0</v>
      </c>
      <c r="AD2774" s="14">
        <v>45617</v>
      </c>
      <c r="AE2774" s="15"/>
      <c r="AF2774" s="17" t="s">
        <v>3273</v>
      </c>
      <c r="AG2774" s="17" t="s">
        <v>3274</v>
      </c>
      <c r="AH2774" s="15"/>
      <c r="AI2774" s="15"/>
    </row>
    <row r="2775" spans="1:35" ht="30" hidden="1">
      <c r="A2775" s="30">
        <v>47</v>
      </c>
      <c r="B2775" s="20" t="s">
        <v>96</v>
      </c>
      <c r="C2775" s="29">
        <v>45614</v>
      </c>
      <c r="D2775" s="7" t="s">
        <v>104</v>
      </c>
      <c r="E2775" s="4" t="s">
        <v>90</v>
      </c>
      <c r="F2775" s="8">
        <v>564824</v>
      </c>
      <c r="G2775" s="8" t="s">
        <v>9029</v>
      </c>
      <c r="H2775" s="4" t="s">
        <v>100</v>
      </c>
      <c r="I2775" s="8" t="s">
        <v>685</v>
      </c>
      <c r="J2775" s="8"/>
      <c r="K2775" s="8"/>
      <c r="L2775" s="4"/>
      <c r="M2775" s="8"/>
      <c r="N2775" s="8"/>
      <c r="O2775" s="8"/>
      <c r="P2775" s="8"/>
      <c r="Q2775" s="8"/>
      <c r="R2775" s="7"/>
      <c r="V2775" s="6"/>
      <c r="W2775" s="7"/>
      <c r="X2775" s="7"/>
      <c r="Y2775" s="7"/>
      <c r="Z2775" s="7"/>
      <c r="AA2775" s="7"/>
      <c r="AB2775" s="7"/>
      <c r="AC2775" s="7"/>
      <c r="AD2775" s="14"/>
      <c r="AE2775" s="15"/>
      <c r="AF2775" s="17" t="s">
        <v>3273</v>
      </c>
      <c r="AG2775" s="17" t="s">
        <v>3274</v>
      </c>
      <c r="AH2775" s="15"/>
      <c r="AI2775" s="15"/>
    </row>
    <row r="2776" spans="1:35" ht="30" hidden="1">
      <c r="A2776" s="30">
        <v>47</v>
      </c>
      <c r="B2776" s="20" t="s">
        <v>96</v>
      </c>
      <c r="C2776" s="29">
        <v>45614</v>
      </c>
      <c r="D2776" s="7" t="s">
        <v>127</v>
      </c>
      <c r="E2776" s="4" t="s">
        <v>90</v>
      </c>
      <c r="F2776" s="8">
        <v>564825</v>
      </c>
      <c r="G2776" s="8" t="s">
        <v>9030</v>
      </c>
      <c r="H2776" s="4" t="s">
        <v>100</v>
      </c>
      <c r="I2776" s="8" t="s">
        <v>9031</v>
      </c>
      <c r="J2776" s="8" t="s">
        <v>3412</v>
      </c>
      <c r="K2776" s="8" t="s">
        <v>3852</v>
      </c>
      <c r="L2776" s="4" t="s">
        <v>3979</v>
      </c>
      <c r="M2776" s="8">
        <v>3</v>
      </c>
      <c r="N2776" s="8" t="s">
        <v>3409</v>
      </c>
      <c r="O2776" s="8" t="s">
        <v>3409</v>
      </c>
      <c r="P2776" s="8" t="s">
        <v>3409</v>
      </c>
      <c r="Q2776" s="8"/>
      <c r="R2776" s="7"/>
      <c r="S2776" s="5">
        <v>0</v>
      </c>
      <c r="T2776" s="5">
        <v>0</v>
      </c>
      <c r="U2776" s="5">
        <v>0</v>
      </c>
      <c r="V2776" s="6">
        <v>0</v>
      </c>
      <c r="W2776" s="7">
        <v>0</v>
      </c>
      <c r="X2776" s="7">
        <v>2.0833333333333329E-2</v>
      </c>
      <c r="Y2776" s="7">
        <v>0.125</v>
      </c>
      <c r="Z2776" s="7">
        <v>8.3333333333333315E-2</v>
      </c>
      <c r="AA2776" s="7">
        <v>0</v>
      </c>
      <c r="AB2776" s="7">
        <v>0</v>
      </c>
      <c r="AC2776" s="7">
        <v>0</v>
      </c>
      <c r="AD2776" s="14">
        <v>45617</v>
      </c>
      <c r="AE2776" s="15"/>
      <c r="AF2776" s="17" t="s">
        <v>3273</v>
      </c>
      <c r="AG2776" s="17" t="s">
        <v>3274</v>
      </c>
      <c r="AH2776" s="15"/>
      <c r="AI2776" s="15"/>
    </row>
    <row r="2777" spans="1:35" ht="30" hidden="1">
      <c r="A2777" s="30">
        <v>47</v>
      </c>
      <c r="B2777" s="20" t="s">
        <v>96</v>
      </c>
      <c r="C2777" s="29">
        <v>45614</v>
      </c>
      <c r="D2777" s="7" t="s">
        <v>127</v>
      </c>
      <c r="E2777" s="4" t="s">
        <v>90</v>
      </c>
      <c r="F2777" s="8">
        <v>564826</v>
      </c>
      <c r="G2777" s="8" t="s">
        <v>9032</v>
      </c>
      <c r="H2777" s="4" t="s">
        <v>100</v>
      </c>
      <c r="I2777" s="8" t="s">
        <v>9033</v>
      </c>
      <c r="J2777" s="8" t="s">
        <v>9034</v>
      </c>
      <c r="K2777" s="8" t="s">
        <v>9035</v>
      </c>
      <c r="L2777" s="4" t="s">
        <v>9036</v>
      </c>
      <c r="M2777" s="8">
        <v>3</v>
      </c>
      <c r="N2777" s="8" t="s">
        <v>3409</v>
      </c>
      <c r="O2777" s="8" t="s">
        <v>3370</v>
      </c>
      <c r="P2777" s="8" t="s">
        <v>3370</v>
      </c>
      <c r="Q2777" s="8"/>
      <c r="R2777" s="7"/>
      <c r="S2777" s="5">
        <v>1.9230769230769232E-2</v>
      </c>
      <c r="T2777" s="5">
        <v>0</v>
      </c>
      <c r="U2777" s="5">
        <v>0</v>
      </c>
      <c r="V2777" s="6">
        <v>0</v>
      </c>
      <c r="W2777" s="7">
        <v>5.7692307692307689E-2</v>
      </c>
      <c r="X2777" s="7">
        <v>0</v>
      </c>
      <c r="Y2777" s="7">
        <v>0</v>
      </c>
      <c r="Z2777" s="7">
        <v>0</v>
      </c>
      <c r="AA2777" s="7">
        <v>0</v>
      </c>
      <c r="AB2777" s="7">
        <v>0.17307692307692307</v>
      </c>
      <c r="AC2777" s="7">
        <v>0</v>
      </c>
      <c r="AD2777" s="14">
        <v>45616</v>
      </c>
      <c r="AE2777" s="15"/>
      <c r="AF2777" s="17" t="s">
        <v>3273</v>
      </c>
      <c r="AG2777" s="17" t="s">
        <v>3274</v>
      </c>
      <c r="AH2777" s="15"/>
      <c r="AI2777" s="15"/>
    </row>
    <row r="2778" spans="1:35" ht="30" hidden="1">
      <c r="A2778" s="30">
        <v>47</v>
      </c>
      <c r="B2778" s="20" t="s">
        <v>96</v>
      </c>
      <c r="C2778" s="29">
        <v>45614</v>
      </c>
      <c r="D2778" s="7" t="s">
        <v>127</v>
      </c>
      <c r="E2778" s="4" t="s">
        <v>90</v>
      </c>
      <c r="F2778" s="8">
        <v>564827</v>
      </c>
      <c r="G2778" s="8" t="s">
        <v>546</v>
      </c>
      <c r="H2778" s="4" t="s">
        <v>100</v>
      </c>
      <c r="I2778" s="8" t="s">
        <v>9037</v>
      </c>
      <c r="J2778" s="8" t="s">
        <v>9038</v>
      </c>
      <c r="K2778" s="8" t="s">
        <v>9039</v>
      </c>
      <c r="L2778" s="4" t="s">
        <v>8531</v>
      </c>
      <c r="M2778" s="8">
        <v>3</v>
      </c>
      <c r="N2778" s="8" t="s">
        <v>3661</v>
      </c>
      <c r="O2778" s="8" t="s">
        <v>3661</v>
      </c>
      <c r="P2778" s="8" t="s">
        <v>3380</v>
      </c>
      <c r="Q2778" s="8" t="s">
        <v>3380</v>
      </c>
      <c r="R2778" s="7" t="s">
        <v>3387</v>
      </c>
      <c r="S2778" s="5">
        <v>5.1724137931034482E-2</v>
      </c>
      <c r="T2778" s="5">
        <v>4.3103448275862072E-2</v>
      </c>
      <c r="U2778" s="5">
        <v>0.13793103448275862</v>
      </c>
      <c r="V2778" s="6">
        <v>0</v>
      </c>
      <c r="W2778" s="7">
        <v>0</v>
      </c>
      <c r="X2778" s="7">
        <v>0</v>
      </c>
      <c r="Y2778" s="7">
        <v>0</v>
      </c>
      <c r="Z2778" s="7">
        <v>0</v>
      </c>
      <c r="AA2778" s="7">
        <v>0</v>
      </c>
      <c r="AB2778" s="7">
        <v>0</v>
      </c>
      <c r="AC2778" s="7">
        <v>0</v>
      </c>
      <c r="AD2778" s="14">
        <v>45617</v>
      </c>
      <c r="AE2778" s="15"/>
      <c r="AF2778" s="17" t="s">
        <v>3273</v>
      </c>
      <c r="AG2778" s="17" t="s">
        <v>3274</v>
      </c>
      <c r="AH2778" s="15"/>
      <c r="AI2778" s="15"/>
    </row>
    <row r="2779" spans="1:35" ht="30" hidden="1">
      <c r="A2779" s="30">
        <v>47</v>
      </c>
      <c r="B2779" s="20" t="s">
        <v>96</v>
      </c>
      <c r="C2779" s="29">
        <v>45614</v>
      </c>
      <c r="D2779" s="7" t="s">
        <v>97</v>
      </c>
      <c r="E2779" s="4" t="s">
        <v>90</v>
      </c>
      <c r="F2779" s="8">
        <v>564828</v>
      </c>
      <c r="G2779" s="8" t="s">
        <v>9040</v>
      </c>
      <c r="H2779" s="4" t="s">
        <v>100</v>
      </c>
      <c r="I2779" s="8" t="s">
        <v>9041</v>
      </c>
      <c r="J2779" s="8" t="s">
        <v>3973</v>
      </c>
      <c r="K2779" s="8" t="s">
        <v>9042</v>
      </c>
      <c r="L2779" s="4" t="s">
        <v>3683</v>
      </c>
      <c r="M2779" s="8">
        <v>4</v>
      </c>
      <c r="N2779" s="8" t="s">
        <v>3364</v>
      </c>
      <c r="O2779" s="8" t="s">
        <v>3364</v>
      </c>
      <c r="P2779" s="8" t="s">
        <v>3370</v>
      </c>
      <c r="Q2779" s="8"/>
      <c r="R2779" s="7"/>
      <c r="S2779" s="5">
        <v>0</v>
      </c>
      <c r="T2779" s="5">
        <v>1.8518518518518517E-2</v>
      </c>
      <c r="U2779" s="5">
        <v>3.7037037037037035E-2</v>
      </c>
      <c r="V2779" s="6">
        <v>5.5555555555555552E-2</v>
      </c>
      <c r="W2779" s="7">
        <v>0</v>
      </c>
      <c r="X2779" s="7">
        <v>0</v>
      </c>
      <c r="Y2779" s="7">
        <v>0</v>
      </c>
      <c r="Z2779" s="7">
        <v>0</v>
      </c>
      <c r="AA2779" s="7">
        <v>0</v>
      </c>
      <c r="AB2779" s="7">
        <v>0</v>
      </c>
      <c r="AC2779" s="7">
        <v>0</v>
      </c>
      <c r="AD2779" s="14">
        <v>45616</v>
      </c>
      <c r="AE2779" s="15"/>
      <c r="AF2779" s="17" t="s">
        <v>3273</v>
      </c>
      <c r="AG2779" s="17" t="s">
        <v>3274</v>
      </c>
      <c r="AH2779" s="15"/>
      <c r="AI2779" s="15"/>
    </row>
    <row r="2780" spans="1:35" ht="30" hidden="1">
      <c r="A2780" s="30">
        <v>47</v>
      </c>
      <c r="B2780" s="20" t="s">
        <v>96</v>
      </c>
      <c r="C2780" s="29">
        <v>45614</v>
      </c>
      <c r="D2780" s="7" t="s">
        <v>127</v>
      </c>
      <c r="E2780" s="4" t="s">
        <v>90</v>
      </c>
      <c r="F2780" s="8">
        <v>564829</v>
      </c>
      <c r="G2780" s="8" t="s">
        <v>9043</v>
      </c>
      <c r="H2780" s="4" t="s">
        <v>100</v>
      </c>
      <c r="I2780" s="8" t="s">
        <v>9044</v>
      </c>
      <c r="J2780" s="8" t="s">
        <v>9045</v>
      </c>
      <c r="K2780" s="8" t="s">
        <v>5827</v>
      </c>
      <c r="L2780" s="4" t="s">
        <v>5449</v>
      </c>
      <c r="M2780" s="8">
        <v>2</v>
      </c>
      <c r="N2780" s="8" t="s">
        <v>3387</v>
      </c>
      <c r="O2780" s="8" t="s">
        <v>3387</v>
      </c>
      <c r="P2780" s="8" t="s">
        <v>3409</v>
      </c>
      <c r="Q2780" s="8"/>
      <c r="R2780" s="7"/>
      <c r="S2780" s="5">
        <v>0</v>
      </c>
      <c r="T2780" s="5">
        <v>0.125</v>
      </c>
      <c r="U2780" s="5">
        <v>0</v>
      </c>
      <c r="V2780" s="6">
        <v>0</v>
      </c>
      <c r="W2780" s="7">
        <v>0</v>
      </c>
      <c r="X2780" s="7">
        <v>0</v>
      </c>
      <c r="Y2780" s="7">
        <v>0</v>
      </c>
      <c r="Z2780" s="7">
        <v>0</v>
      </c>
      <c r="AA2780" s="7">
        <v>0</v>
      </c>
      <c r="AB2780" s="7">
        <v>8.3333333333333315E-2</v>
      </c>
      <c r="AC2780" s="7">
        <v>0.10416666666666669</v>
      </c>
      <c r="AD2780" s="14">
        <v>45616</v>
      </c>
      <c r="AE2780" s="15"/>
      <c r="AF2780" s="17" t="s">
        <v>3273</v>
      </c>
      <c r="AG2780" s="17" t="s">
        <v>3274</v>
      </c>
      <c r="AH2780" s="15"/>
      <c r="AI2780" s="15"/>
    </row>
    <row r="2781" spans="1:35" ht="30" hidden="1">
      <c r="A2781" s="30">
        <v>47</v>
      </c>
      <c r="B2781" s="20" t="s">
        <v>96</v>
      </c>
      <c r="C2781" s="29">
        <v>45614</v>
      </c>
      <c r="D2781" s="7" t="s">
        <v>127</v>
      </c>
      <c r="E2781" s="4" t="s">
        <v>90</v>
      </c>
      <c r="F2781" s="8">
        <v>564830</v>
      </c>
      <c r="G2781" s="8" t="s">
        <v>9046</v>
      </c>
      <c r="H2781" s="4" t="s">
        <v>100</v>
      </c>
      <c r="I2781" s="8" t="s">
        <v>1175</v>
      </c>
      <c r="J2781" s="8" t="s">
        <v>3433</v>
      </c>
      <c r="K2781" s="8" t="s">
        <v>5015</v>
      </c>
      <c r="L2781" s="4" t="s">
        <v>5305</v>
      </c>
      <c r="M2781" s="8">
        <v>3</v>
      </c>
      <c r="N2781" s="8" t="s">
        <v>3388</v>
      </c>
      <c r="O2781" s="8" t="s">
        <v>3440</v>
      </c>
      <c r="P2781" s="8" t="s">
        <v>3440</v>
      </c>
      <c r="Q2781" s="8"/>
      <c r="R2781" s="7"/>
      <c r="S2781" s="5">
        <v>0</v>
      </c>
      <c r="T2781" s="5">
        <v>0.02</v>
      </c>
      <c r="U2781" s="5">
        <v>0</v>
      </c>
      <c r="V2781" s="6">
        <v>0.12</v>
      </c>
      <c r="W2781" s="7">
        <v>0</v>
      </c>
      <c r="X2781" s="7">
        <v>0</v>
      </c>
      <c r="Y2781" s="7">
        <v>0</v>
      </c>
      <c r="Z2781" s="7">
        <v>0</v>
      </c>
      <c r="AA2781" s="7">
        <v>0</v>
      </c>
      <c r="AB2781" s="7">
        <v>0.06</v>
      </c>
      <c r="AC2781" s="7">
        <v>0</v>
      </c>
      <c r="AD2781" s="14">
        <v>45616</v>
      </c>
      <c r="AE2781" s="15"/>
      <c r="AF2781" s="17" t="s">
        <v>3273</v>
      </c>
      <c r="AG2781" s="17" t="s">
        <v>3274</v>
      </c>
      <c r="AH2781" s="15"/>
      <c r="AI2781" s="15"/>
    </row>
    <row r="2782" spans="1:35" ht="30" hidden="1">
      <c r="A2782" s="30">
        <v>47</v>
      </c>
      <c r="B2782" s="20" t="s">
        <v>96</v>
      </c>
      <c r="C2782" s="29">
        <v>45614</v>
      </c>
      <c r="D2782" s="7" t="s">
        <v>1239</v>
      </c>
      <c r="E2782" s="4" t="s">
        <v>35</v>
      </c>
      <c r="F2782" s="8">
        <v>564837</v>
      </c>
      <c r="G2782" s="8" t="s">
        <v>9047</v>
      </c>
      <c r="H2782" s="4" t="s">
        <v>100</v>
      </c>
      <c r="I2782" s="8" t="s">
        <v>685</v>
      </c>
      <c r="J2782" s="8"/>
      <c r="K2782" s="8"/>
      <c r="L2782" s="4"/>
      <c r="M2782" s="8"/>
      <c r="N2782" s="8"/>
      <c r="O2782" s="8"/>
      <c r="P2782" s="8"/>
      <c r="Q2782" s="8"/>
      <c r="R2782" s="7"/>
      <c r="V2782" s="6"/>
      <c r="W2782" s="7"/>
      <c r="X2782" s="7"/>
      <c r="Y2782" s="7"/>
      <c r="Z2782" s="7"/>
      <c r="AA2782" s="7"/>
      <c r="AB2782" s="7"/>
      <c r="AC2782" s="7"/>
      <c r="AD2782" s="14"/>
      <c r="AE2782" s="15"/>
      <c r="AF2782" s="17" t="s">
        <v>3273</v>
      </c>
      <c r="AG2782" s="17" t="s">
        <v>3274</v>
      </c>
      <c r="AH2782" s="15"/>
      <c r="AI2782" s="15"/>
    </row>
    <row r="2783" spans="1:35" ht="30" hidden="1">
      <c r="A2783" s="30">
        <v>47</v>
      </c>
      <c r="B2783" s="20" t="s">
        <v>96</v>
      </c>
      <c r="C2783" s="29">
        <v>45614</v>
      </c>
      <c r="D2783" s="7" t="s">
        <v>1239</v>
      </c>
      <c r="E2783" s="4" t="s">
        <v>35</v>
      </c>
      <c r="F2783" s="8">
        <v>564838</v>
      </c>
      <c r="G2783" s="8" t="s">
        <v>9048</v>
      </c>
      <c r="H2783" s="4" t="s">
        <v>100</v>
      </c>
      <c r="I2783" s="8" t="s">
        <v>685</v>
      </c>
      <c r="J2783" s="8"/>
      <c r="K2783" s="8"/>
      <c r="L2783" s="4"/>
      <c r="M2783" s="8"/>
      <c r="N2783" s="8"/>
      <c r="O2783" s="8"/>
      <c r="P2783" s="8"/>
      <c r="Q2783" s="8"/>
      <c r="R2783" s="7"/>
      <c r="V2783" s="6"/>
      <c r="W2783" s="7"/>
      <c r="X2783" s="7"/>
      <c r="Y2783" s="7"/>
      <c r="Z2783" s="7"/>
      <c r="AA2783" s="7"/>
      <c r="AB2783" s="7"/>
      <c r="AC2783" s="7"/>
      <c r="AD2783" s="14"/>
      <c r="AE2783" s="15"/>
      <c r="AF2783" s="17" t="s">
        <v>3273</v>
      </c>
      <c r="AG2783" s="17" t="s">
        <v>3274</v>
      </c>
      <c r="AH2783" s="15"/>
      <c r="AI2783" s="15"/>
    </row>
    <row r="2784" spans="1:35" ht="30" hidden="1">
      <c r="A2784" s="30">
        <v>47</v>
      </c>
      <c r="B2784" s="20" t="s">
        <v>96</v>
      </c>
      <c r="C2784" s="29">
        <v>45614</v>
      </c>
      <c r="D2784" s="7" t="s">
        <v>120</v>
      </c>
      <c r="E2784" s="4" t="s">
        <v>35</v>
      </c>
      <c r="F2784" s="8">
        <v>564839</v>
      </c>
      <c r="G2784" s="8" t="s">
        <v>9049</v>
      </c>
      <c r="H2784" s="4" t="s">
        <v>100</v>
      </c>
      <c r="I2784" s="8" t="s">
        <v>685</v>
      </c>
      <c r="J2784" s="8"/>
      <c r="K2784" s="8"/>
      <c r="L2784" s="4"/>
      <c r="M2784" s="8"/>
      <c r="N2784" s="8"/>
      <c r="O2784" s="8"/>
      <c r="P2784" s="8"/>
      <c r="Q2784" s="8"/>
      <c r="R2784" s="7"/>
      <c r="V2784" s="6"/>
      <c r="W2784" s="7"/>
      <c r="X2784" s="7"/>
      <c r="Y2784" s="7"/>
      <c r="Z2784" s="7"/>
      <c r="AA2784" s="7"/>
      <c r="AB2784" s="7"/>
      <c r="AC2784" s="7"/>
      <c r="AD2784" s="14"/>
      <c r="AE2784" s="15"/>
      <c r="AF2784" s="17" t="s">
        <v>3273</v>
      </c>
      <c r="AG2784" s="17" t="s">
        <v>3274</v>
      </c>
      <c r="AH2784" s="15"/>
      <c r="AI2784" s="15"/>
    </row>
    <row r="2785" spans="1:35" ht="30" hidden="1">
      <c r="A2785" s="30">
        <v>47</v>
      </c>
      <c r="B2785" s="20" t="s">
        <v>96</v>
      </c>
      <c r="C2785" s="29">
        <v>45614</v>
      </c>
      <c r="D2785" s="7" t="s">
        <v>120</v>
      </c>
      <c r="E2785" s="4" t="s">
        <v>35</v>
      </c>
      <c r="F2785" s="8">
        <v>564840</v>
      </c>
      <c r="G2785" s="8" t="s">
        <v>9050</v>
      </c>
      <c r="H2785" s="4" t="s">
        <v>100</v>
      </c>
      <c r="I2785" s="8" t="s">
        <v>685</v>
      </c>
      <c r="J2785" s="8"/>
      <c r="K2785" s="8"/>
      <c r="L2785" s="4"/>
      <c r="M2785" s="8"/>
      <c r="N2785" s="8"/>
      <c r="O2785" s="8"/>
      <c r="P2785" s="8"/>
      <c r="Q2785" s="8"/>
      <c r="R2785" s="7"/>
      <c r="V2785" s="6"/>
      <c r="W2785" s="7"/>
      <c r="X2785" s="7"/>
      <c r="Y2785" s="7"/>
      <c r="Z2785" s="7"/>
      <c r="AA2785" s="7"/>
      <c r="AB2785" s="7"/>
      <c r="AC2785" s="7"/>
      <c r="AD2785" s="14"/>
      <c r="AE2785" s="15"/>
      <c r="AF2785" s="17" t="s">
        <v>3273</v>
      </c>
      <c r="AG2785" s="17" t="s">
        <v>3274</v>
      </c>
      <c r="AH2785" s="15"/>
      <c r="AI2785" s="15"/>
    </row>
    <row r="2786" spans="1:35" ht="45" hidden="1">
      <c r="A2786" s="30">
        <v>47</v>
      </c>
      <c r="B2786" s="20" t="s">
        <v>96</v>
      </c>
      <c r="C2786" s="29">
        <v>45614</v>
      </c>
      <c r="D2786" s="7" t="s">
        <v>127</v>
      </c>
      <c r="E2786" s="4" t="s">
        <v>45</v>
      </c>
      <c r="F2786" s="8">
        <v>564842</v>
      </c>
      <c r="G2786" s="8" t="s">
        <v>9051</v>
      </c>
      <c r="H2786" s="4" t="s">
        <v>100</v>
      </c>
      <c r="I2786" s="8" t="s">
        <v>9052</v>
      </c>
      <c r="J2786" s="8" t="s">
        <v>5662</v>
      </c>
      <c r="K2786" s="8" t="s">
        <v>7476</v>
      </c>
      <c r="L2786" s="4" t="s">
        <v>4577</v>
      </c>
      <c r="M2786" s="8">
        <v>3</v>
      </c>
      <c r="N2786" s="8" t="s">
        <v>3364</v>
      </c>
      <c r="O2786" s="8" t="s">
        <v>3364</v>
      </c>
      <c r="P2786" s="8" t="s">
        <v>3661</v>
      </c>
      <c r="Q2786" s="8"/>
      <c r="R2786" s="7"/>
      <c r="S2786" s="5">
        <v>0</v>
      </c>
      <c r="T2786" s="5">
        <v>1.7857142857142856E-2</v>
      </c>
      <c r="U2786" s="5">
        <v>0</v>
      </c>
      <c r="V2786" s="6">
        <v>3.5714285714285712E-2</v>
      </c>
      <c r="W2786" s="7">
        <v>0.16071428571428573</v>
      </c>
      <c r="X2786" s="7">
        <v>0</v>
      </c>
      <c r="Y2786" s="7">
        <v>0</v>
      </c>
      <c r="Z2786" s="7">
        <v>0</v>
      </c>
      <c r="AA2786" s="7">
        <v>0</v>
      </c>
      <c r="AB2786" s="7">
        <v>0</v>
      </c>
      <c r="AC2786" s="7">
        <v>0</v>
      </c>
      <c r="AD2786" s="14">
        <v>45617</v>
      </c>
      <c r="AE2786" s="15"/>
      <c r="AF2786" s="17" t="s">
        <v>3273</v>
      </c>
      <c r="AG2786" s="17" t="s">
        <v>3274</v>
      </c>
      <c r="AH2786" s="15"/>
      <c r="AI2786" s="15"/>
    </row>
    <row r="2787" spans="1:35" ht="30" hidden="1">
      <c r="A2787" s="30">
        <v>47</v>
      </c>
      <c r="B2787" s="20" t="s">
        <v>96</v>
      </c>
      <c r="C2787" s="29">
        <v>45614</v>
      </c>
      <c r="D2787" s="7" t="s">
        <v>555</v>
      </c>
      <c r="E2787" s="4" t="s">
        <v>39</v>
      </c>
      <c r="F2787" s="8">
        <v>564843</v>
      </c>
      <c r="G2787" s="8" t="s">
        <v>9053</v>
      </c>
      <c r="H2787" s="4" t="s">
        <v>100</v>
      </c>
      <c r="I2787" s="8" t="s">
        <v>685</v>
      </c>
      <c r="J2787" s="8"/>
      <c r="K2787" s="8"/>
      <c r="L2787" s="4"/>
      <c r="M2787" s="8"/>
      <c r="N2787" s="8"/>
      <c r="O2787" s="8"/>
      <c r="P2787" s="8"/>
      <c r="Q2787" s="8"/>
      <c r="R2787" s="7"/>
      <c r="V2787" s="6"/>
      <c r="W2787" s="7"/>
      <c r="X2787" s="7"/>
      <c r="Y2787" s="7"/>
      <c r="Z2787" s="7"/>
      <c r="AA2787" s="7"/>
      <c r="AB2787" s="7"/>
      <c r="AC2787" s="7"/>
      <c r="AD2787" s="14"/>
      <c r="AE2787" s="15"/>
      <c r="AF2787" s="17" t="s">
        <v>3273</v>
      </c>
      <c r="AG2787" s="17" t="s">
        <v>3274</v>
      </c>
      <c r="AH2787" s="15"/>
      <c r="AI2787" s="15"/>
    </row>
    <row r="2788" spans="1:35" ht="45" hidden="1">
      <c r="A2788" s="30">
        <v>47</v>
      </c>
      <c r="B2788" s="20" t="s">
        <v>96</v>
      </c>
      <c r="C2788" s="29">
        <v>45614</v>
      </c>
      <c r="D2788" s="7" t="s">
        <v>97</v>
      </c>
      <c r="E2788" s="4" t="s">
        <v>39</v>
      </c>
      <c r="F2788" s="8">
        <v>564844</v>
      </c>
      <c r="G2788" s="8" t="s">
        <v>9054</v>
      </c>
      <c r="H2788" s="4" t="s">
        <v>100</v>
      </c>
      <c r="I2788" s="8" t="s">
        <v>50</v>
      </c>
      <c r="J2788" s="8" t="s">
        <v>4743</v>
      </c>
      <c r="K2788" s="8" t="s">
        <v>3708</v>
      </c>
      <c r="L2788" s="4"/>
      <c r="M2788" s="8">
        <v>4</v>
      </c>
      <c r="N2788" s="8"/>
      <c r="O2788" s="8"/>
      <c r="P2788" s="8"/>
      <c r="Q2788" s="8"/>
      <c r="R2788" s="7"/>
      <c r="V2788" s="6"/>
      <c r="W2788" s="7"/>
      <c r="X2788" s="7"/>
      <c r="Y2788" s="7"/>
      <c r="Z2788" s="7"/>
      <c r="AA2788" s="7"/>
      <c r="AB2788" s="7"/>
      <c r="AC2788" s="7"/>
      <c r="AD2788" s="14"/>
      <c r="AE2788" s="15"/>
      <c r="AF2788" s="17" t="s">
        <v>3273</v>
      </c>
      <c r="AG2788" s="17" t="s">
        <v>3274</v>
      </c>
      <c r="AH2788" s="15"/>
      <c r="AI2788" s="15"/>
    </row>
    <row r="2789" spans="1:35" ht="30" hidden="1">
      <c r="A2789" s="30">
        <v>47</v>
      </c>
      <c r="B2789" s="20" t="s">
        <v>96</v>
      </c>
      <c r="C2789" s="29">
        <v>45614</v>
      </c>
      <c r="D2789" s="7" t="s">
        <v>247</v>
      </c>
      <c r="E2789" s="4" t="s">
        <v>39</v>
      </c>
      <c r="F2789" s="8">
        <v>564846</v>
      </c>
      <c r="G2789" s="8" t="s">
        <v>9055</v>
      </c>
      <c r="H2789" s="4" t="s">
        <v>100</v>
      </c>
      <c r="I2789" s="8" t="s">
        <v>685</v>
      </c>
      <c r="J2789" s="8"/>
      <c r="K2789" s="8"/>
      <c r="L2789" s="4"/>
      <c r="M2789" s="8"/>
      <c r="N2789" s="8"/>
      <c r="O2789" s="8"/>
      <c r="P2789" s="8"/>
      <c r="Q2789" s="8"/>
      <c r="R2789" s="7"/>
      <c r="V2789" s="6"/>
      <c r="W2789" s="7"/>
      <c r="X2789" s="7"/>
      <c r="Y2789" s="7"/>
      <c r="Z2789" s="7"/>
      <c r="AA2789" s="7"/>
      <c r="AB2789" s="7"/>
      <c r="AC2789" s="7"/>
      <c r="AD2789" s="14"/>
      <c r="AE2789" s="15"/>
      <c r="AF2789" s="17" t="s">
        <v>3273</v>
      </c>
      <c r="AG2789" s="17" t="s">
        <v>3274</v>
      </c>
      <c r="AH2789" s="15"/>
      <c r="AI2789" s="15"/>
    </row>
    <row r="2790" spans="1:35" ht="30" hidden="1">
      <c r="A2790" s="30">
        <v>47</v>
      </c>
      <c r="B2790" s="20" t="s">
        <v>96</v>
      </c>
      <c r="C2790" s="29">
        <v>45614</v>
      </c>
      <c r="D2790" s="7" t="s">
        <v>97</v>
      </c>
      <c r="E2790" s="4" t="s">
        <v>39</v>
      </c>
      <c r="F2790" s="8">
        <v>564847</v>
      </c>
      <c r="G2790" s="8" t="s">
        <v>9056</v>
      </c>
      <c r="H2790" s="4" t="s">
        <v>100</v>
      </c>
      <c r="I2790" s="8" t="s">
        <v>50</v>
      </c>
      <c r="J2790" s="8"/>
      <c r="K2790" s="8"/>
      <c r="L2790" s="4"/>
      <c r="M2790" s="8">
        <v>4</v>
      </c>
      <c r="N2790" s="8" t="s">
        <v>3387</v>
      </c>
      <c r="O2790" s="8" t="s">
        <v>3387</v>
      </c>
      <c r="P2790" s="8" t="s">
        <v>3388</v>
      </c>
      <c r="Q2790" s="8"/>
      <c r="R2790" s="7"/>
      <c r="S2790" s="5">
        <v>0</v>
      </c>
      <c r="T2790" s="5">
        <v>0</v>
      </c>
      <c r="U2790" s="5">
        <v>0</v>
      </c>
      <c r="V2790" s="6">
        <v>0</v>
      </c>
      <c r="W2790" s="7">
        <v>0</v>
      </c>
      <c r="X2790" s="7">
        <v>0</v>
      </c>
      <c r="Y2790" s="7">
        <v>0</v>
      </c>
      <c r="Z2790" s="7">
        <v>0</v>
      </c>
      <c r="AA2790" s="7">
        <v>0</v>
      </c>
      <c r="AB2790" s="7">
        <v>0</v>
      </c>
      <c r="AC2790" s="7">
        <v>0</v>
      </c>
      <c r="AD2790" s="14">
        <v>45616</v>
      </c>
      <c r="AE2790" s="15"/>
      <c r="AF2790" s="17" t="s">
        <v>3273</v>
      </c>
      <c r="AG2790" s="17" t="s">
        <v>3274</v>
      </c>
      <c r="AH2790" s="15"/>
      <c r="AI2790" s="15"/>
    </row>
    <row r="2791" spans="1:35" ht="30" hidden="1">
      <c r="A2791" s="30">
        <v>47</v>
      </c>
      <c r="B2791" s="20" t="s">
        <v>96</v>
      </c>
      <c r="C2791" s="29">
        <v>45614</v>
      </c>
      <c r="D2791" s="7" t="s">
        <v>127</v>
      </c>
      <c r="E2791" s="4" t="s">
        <v>39</v>
      </c>
      <c r="F2791" s="8">
        <v>564848</v>
      </c>
      <c r="G2791" s="8" t="s">
        <v>9057</v>
      </c>
      <c r="H2791" s="4" t="s">
        <v>100</v>
      </c>
      <c r="I2791" s="8" t="s">
        <v>50</v>
      </c>
      <c r="J2791" s="8" t="s">
        <v>3414</v>
      </c>
      <c r="K2791" s="8"/>
      <c r="L2791" s="4"/>
      <c r="M2791" s="8">
        <v>4</v>
      </c>
      <c r="N2791" s="8" t="s">
        <v>3409</v>
      </c>
      <c r="O2791" s="8" t="s">
        <v>3409</v>
      </c>
      <c r="P2791" s="8" t="s">
        <v>3387</v>
      </c>
      <c r="Q2791" s="8"/>
      <c r="R2791" s="7"/>
      <c r="S2791" s="5">
        <v>0</v>
      </c>
      <c r="T2791" s="5">
        <v>0</v>
      </c>
      <c r="U2791" s="5">
        <v>0</v>
      </c>
      <c r="V2791" s="6">
        <v>4.1666666666666657E-2</v>
      </c>
      <c r="W2791" s="7">
        <v>0</v>
      </c>
      <c r="X2791" s="7">
        <v>0</v>
      </c>
      <c r="Y2791" s="7">
        <v>0</v>
      </c>
      <c r="Z2791" s="7">
        <v>0</v>
      </c>
      <c r="AA2791" s="7">
        <v>0</v>
      </c>
      <c r="AB2791" s="7">
        <v>0</v>
      </c>
      <c r="AC2791" s="7">
        <v>0</v>
      </c>
      <c r="AD2791" s="14">
        <v>45616</v>
      </c>
      <c r="AE2791" s="15"/>
      <c r="AF2791" s="17" t="s">
        <v>3273</v>
      </c>
      <c r="AG2791" s="17" t="s">
        <v>3274</v>
      </c>
      <c r="AH2791" s="15"/>
      <c r="AI2791" s="15"/>
    </row>
    <row r="2792" spans="1:35" hidden="1">
      <c r="A2792" s="30">
        <v>47</v>
      </c>
      <c r="B2792" s="20" t="s">
        <v>169</v>
      </c>
      <c r="C2792" s="29">
        <v>45613</v>
      </c>
      <c r="D2792" s="7"/>
      <c r="E2792" s="4" t="s">
        <v>35</v>
      </c>
      <c r="F2792" s="8">
        <v>564810</v>
      </c>
      <c r="G2792" s="8" t="s">
        <v>9058</v>
      </c>
      <c r="H2792" s="4" t="s">
        <v>9059</v>
      </c>
      <c r="I2792" s="8"/>
      <c r="J2792" s="8"/>
      <c r="K2792" s="8"/>
      <c r="L2792" s="4"/>
      <c r="M2792" s="8"/>
      <c r="N2792" s="8"/>
      <c r="O2792" s="8"/>
      <c r="P2792" s="8"/>
      <c r="Q2792" s="8"/>
      <c r="R2792" s="7"/>
      <c r="V2792" s="6"/>
      <c r="W2792" s="7"/>
      <c r="X2792" s="7"/>
      <c r="Y2792" s="7"/>
      <c r="Z2792" s="7"/>
      <c r="AA2792" s="7"/>
      <c r="AB2792" s="7"/>
      <c r="AC2792" s="7"/>
      <c r="AD2792" s="14"/>
      <c r="AE2792" s="15"/>
      <c r="AF2792" s="15"/>
      <c r="AG2792" s="15"/>
      <c r="AH2792" s="15"/>
      <c r="AI2792" s="15"/>
    </row>
    <row r="2793" spans="1:35" hidden="1">
      <c r="A2793" s="30">
        <v>47</v>
      </c>
      <c r="B2793" s="20" t="s">
        <v>169</v>
      </c>
      <c r="C2793" s="29">
        <v>45613</v>
      </c>
      <c r="D2793" s="7"/>
      <c r="E2793" s="4" t="s">
        <v>35</v>
      </c>
      <c r="F2793" s="8">
        <v>564811</v>
      </c>
      <c r="G2793" s="8" t="s">
        <v>9060</v>
      </c>
      <c r="H2793" s="4" t="s">
        <v>9059</v>
      </c>
      <c r="I2793" s="8"/>
      <c r="J2793" s="8"/>
      <c r="K2793" s="8"/>
      <c r="L2793" s="4"/>
      <c r="M2793" s="8"/>
      <c r="N2793" s="8"/>
      <c r="O2793" s="8"/>
      <c r="P2793" s="8"/>
      <c r="Q2793" s="8"/>
      <c r="R2793" s="7"/>
      <c r="V2793" s="6"/>
      <c r="W2793" s="7"/>
      <c r="X2793" s="7"/>
      <c r="Y2793" s="7"/>
      <c r="Z2793" s="7"/>
      <c r="AA2793" s="7"/>
      <c r="AB2793" s="7"/>
      <c r="AC2793" s="7"/>
      <c r="AD2793" s="14"/>
      <c r="AE2793" s="15"/>
      <c r="AF2793" s="15"/>
      <c r="AG2793" s="15"/>
      <c r="AH2793" s="15"/>
      <c r="AI2793" s="15"/>
    </row>
    <row r="2794" spans="1:35" hidden="1">
      <c r="A2794" s="30">
        <v>47</v>
      </c>
      <c r="B2794" s="20" t="s">
        <v>6177</v>
      </c>
      <c r="C2794" s="29">
        <v>45612</v>
      </c>
      <c r="D2794" s="7"/>
      <c r="E2794" s="4" t="s">
        <v>116</v>
      </c>
      <c r="F2794" s="8">
        <v>564812</v>
      </c>
      <c r="G2794" s="8" t="s">
        <v>9061</v>
      </c>
      <c r="H2794" s="4" t="s">
        <v>6300</v>
      </c>
      <c r="I2794" s="8"/>
      <c r="J2794" s="8"/>
      <c r="K2794" s="8"/>
      <c r="L2794" s="4"/>
      <c r="M2794" s="8"/>
      <c r="N2794" s="8"/>
      <c r="O2794" s="8"/>
      <c r="P2794" s="8"/>
      <c r="Q2794" s="8"/>
      <c r="R2794" s="7"/>
      <c r="V2794" s="6"/>
      <c r="W2794" s="7"/>
      <c r="X2794" s="7"/>
      <c r="Y2794" s="7"/>
      <c r="Z2794" s="7"/>
      <c r="AA2794" s="7"/>
      <c r="AB2794" s="7"/>
      <c r="AC2794" s="7"/>
      <c r="AD2794" s="14"/>
      <c r="AE2794" s="15"/>
      <c r="AF2794" s="15"/>
      <c r="AG2794" s="15"/>
      <c r="AH2794" s="15"/>
      <c r="AI2794" s="15"/>
    </row>
    <row r="2795" spans="1:35" hidden="1">
      <c r="A2795" s="30">
        <v>47</v>
      </c>
      <c r="B2795" s="20" t="s">
        <v>6177</v>
      </c>
      <c r="C2795" s="29">
        <v>45612</v>
      </c>
      <c r="D2795" s="7"/>
      <c r="E2795" s="4" t="s">
        <v>116</v>
      </c>
      <c r="F2795" s="8">
        <v>564813</v>
      </c>
      <c r="G2795" s="8" t="s">
        <v>9062</v>
      </c>
      <c r="H2795" s="4" t="s">
        <v>6300</v>
      </c>
      <c r="I2795" s="8"/>
      <c r="J2795" s="8"/>
      <c r="K2795" s="8"/>
      <c r="L2795" s="4"/>
      <c r="M2795" s="8"/>
      <c r="N2795" s="8"/>
      <c r="O2795" s="8"/>
      <c r="P2795" s="8"/>
      <c r="Q2795" s="8"/>
      <c r="R2795" s="7"/>
      <c r="V2795" s="6"/>
      <c r="W2795" s="7"/>
      <c r="X2795" s="7"/>
      <c r="Y2795" s="7"/>
      <c r="Z2795" s="7"/>
      <c r="AA2795" s="7"/>
      <c r="AB2795" s="7"/>
      <c r="AC2795" s="7"/>
      <c r="AD2795" s="14"/>
      <c r="AE2795" s="15"/>
      <c r="AF2795" s="15"/>
      <c r="AG2795" s="15"/>
      <c r="AH2795" s="15"/>
      <c r="AI2795" s="15"/>
    </row>
    <row r="2796" spans="1:35" ht="30" hidden="1">
      <c r="A2796" s="30">
        <v>47</v>
      </c>
      <c r="B2796" s="20" t="s">
        <v>6177</v>
      </c>
      <c r="C2796" s="29">
        <v>45618</v>
      </c>
      <c r="D2796" s="7"/>
      <c r="E2796" s="4" t="s">
        <v>90</v>
      </c>
      <c r="F2796" s="8">
        <v>564814</v>
      </c>
      <c r="G2796" s="8" t="s">
        <v>2482</v>
      </c>
      <c r="H2796" s="4" t="s">
        <v>7371</v>
      </c>
      <c r="I2796" s="8"/>
      <c r="J2796" s="8"/>
      <c r="K2796" s="8"/>
      <c r="L2796" s="4"/>
      <c r="M2796" s="8"/>
      <c r="N2796" s="8"/>
      <c r="O2796" s="8"/>
      <c r="P2796" s="8"/>
      <c r="Q2796" s="8"/>
      <c r="R2796" s="7"/>
      <c r="V2796" s="6"/>
      <c r="W2796" s="7"/>
      <c r="X2796" s="7"/>
      <c r="Y2796" s="7"/>
      <c r="Z2796" s="7"/>
      <c r="AA2796" s="7"/>
      <c r="AB2796" s="7"/>
      <c r="AC2796" s="7"/>
      <c r="AD2796" s="14"/>
      <c r="AE2796" s="15"/>
      <c r="AF2796" s="15"/>
      <c r="AG2796" s="15"/>
      <c r="AH2796" s="15"/>
      <c r="AI2796" s="15"/>
    </row>
    <row r="2797" spans="1:35" hidden="1">
      <c r="A2797" s="30">
        <v>47</v>
      </c>
      <c r="B2797" s="20" t="s">
        <v>6177</v>
      </c>
      <c r="C2797" s="29">
        <v>45618</v>
      </c>
      <c r="D2797" s="7"/>
      <c r="E2797" s="4" t="s">
        <v>116</v>
      </c>
      <c r="F2797" s="8">
        <v>564815</v>
      </c>
      <c r="G2797" s="8" t="s">
        <v>9063</v>
      </c>
      <c r="H2797" s="4" t="s">
        <v>7371</v>
      </c>
      <c r="I2797" s="8"/>
      <c r="J2797" s="8"/>
      <c r="K2797" s="8"/>
      <c r="L2797" s="4"/>
      <c r="M2797" s="8"/>
      <c r="N2797" s="8"/>
      <c r="O2797" s="8"/>
      <c r="P2797" s="8"/>
      <c r="Q2797" s="8"/>
      <c r="R2797" s="7"/>
      <c r="V2797" s="6"/>
      <c r="W2797" s="7"/>
      <c r="X2797" s="7"/>
      <c r="Y2797" s="7"/>
      <c r="Z2797" s="7"/>
      <c r="AA2797" s="7"/>
      <c r="AB2797" s="7"/>
      <c r="AC2797" s="7"/>
      <c r="AD2797" s="15"/>
      <c r="AE2797" s="15"/>
      <c r="AF2797" s="15"/>
      <c r="AG2797" s="15"/>
      <c r="AH2797" s="15"/>
      <c r="AI2797" s="15"/>
    </row>
    <row r="2798" spans="1:35" ht="30" hidden="1">
      <c r="A2798" s="30">
        <v>47</v>
      </c>
      <c r="B2798" s="20" t="s">
        <v>89</v>
      </c>
      <c r="C2798" s="29">
        <v>45616</v>
      </c>
      <c r="D2798" s="7"/>
      <c r="E2798" s="4" t="s">
        <v>90</v>
      </c>
      <c r="F2798" s="8">
        <v>564924</v>
      </c>
      <c r="G2798" s="8" t="s">
        <v>9064</v>
      </c>
      <c r="H2798" s="4" t="s">
        <v>4873</v>
      </c>
      <c r="I2798" s="8"/>
      <c r="J2798" s="8"/>
      <c r="K2798" s="8"/>
      <c r="L2798" s="4"/>
      <c r="M2798" s="8"/>
      <c r="N2798" s="8"/>
      <c r="O2798" s="8"/>
      <c r="P2798" s="8"/>
      <c r="Q2798" s="8"/>
      <c r="R2798" s="7"/>
      <c r="V2798" s="6"/>
      <c r="W2798" s="7"/>
      <c r="X2798" s="7"/>
      <c r="Y2798" s="7"/>
      <c r="Z2798" s="7"/>
      <c r="AA2798" s="7"/>
      <c r="AB2798" s="7"/>
      <c r="AC2798" s="7"/>
      <c r="AD2798" s="15"/>
      <c r="AE2798" s="15"/>
      <c r="AF2798" s="31" t="s">
        <v>3273</v>
      </c>
      <c r="AG2798" s="31" t="s">
        <v>3274</v>
      </c>
      <c r="AH2798" s="15"/>
      <c r="AI2798" s="15"/>
    </row>
    <row r="2799" spans="1:35" ht="30" hidden="1">
      <c r="A2799" s="30">
        <v>48</v>
      </c>
      <c r="B2799" s="20" t="s">
        <v>16</v>
      </c>
      <c r="C2799" s="29">
        <v>45622</v>
      </c>
      <c r="D2799" s="7" t="s">
        <v>154</v>
      </c>
      <c r="E2799" s="4" t="s">
        <v>35</v>
      </c>
      <c r="F2799" s="8">
        <v>2200039</v>
      </c>
      <c r="G2799" s="8" t="s">
        <v>9065</v>
      </c>
      <c r="H2799" s="4" t="s">
        <v>358</v>
      </c>
      <c r="I2799" s="8" t="s">
        <v>50</v>
      </c>
      <c r="J2799" s="8"/>
      <c r="K2799" s="8"/>
      <c r="L2799" s="4"/>
      <c r="M2799" s="8">
        <v>4</v>
      </c>
      <c r="N2799" s="8"/>
      <c r="O2799" s="8"/>
      <c r="P2799" s="8"/>
      <c r="Q2799" s="8"/>
      <c r="R2799" s="7"/>
      <c r="V2799" s="6"/>
      <c r="W2799" s="7"/>
      <c r="X2799" s="7"/>
      <c r="Y2799" s="7"/>
      <c r="Z2799" s="7"/>
      <c r="AA2799" s="7"/>
      <c r="AB2799" s="7"/>
      <c r="AC2799" s="7"/>
      <c r="AD2799" s="14"/>
      <c r="AE2799" s="15"/>
      <c r="AF2799" s="17" t="s">
        <v>3273</v>
      </c>
      <c r="AG2799" s="17" t="s">
        <v>3274</v>
      </c>
      <c r="AH2799" s="15"/>
      <c r="AI2799" s="15"/>
    </row>
    <row r="2800" spans="1:35" ht="30" hidden="1">
      <c r="A2800" s="30">
        <v>48</v>
      </c>
      <c r="B2800" s="20" t="s">
        <v>16</v>
      </c>
      <c r="C2800" s="29">
        <v>45622</v>
      </c>
      <c r="D2800" s="7" t="s">
        <v>154</v>
      </c>
      <c r="E2800" s="4" t="s">
        <v>35</v>
      </c>
      <c r="F2800" s="8">
        <v>2200040</v>
      </c>
      <c r="G2800" s="8" t="s">
        <v>9066</v>
      </c>
      <c r="H2800" s="4" t="s">
        <v>358</v>
      </c>
      <c r="I2800" s="8" t="s">
        <v>50</v>
      </c>
      <c r="J2800" s="8"/>
      <c r="K2800" s="8"/>
      <c r="L2800" s="4"/>
      <c r="M2800" s="8">
        <v>4</v>
      </c>
      <c r="N2800" s="8"/>
      <c r="O2800" s="8"/>
      <c r="P2800" s="8"/>
      <c r="Q2800" s="8"/>
      <c r="R2800" s="7"/>
      <c r="V2800" s="6"/>
      <c r="W2800" s="7"/>
      <c r="X2800" s="7"/>
      <c r="Y2800" s="7"/>
      <c r="Z2800" s="7"/>
      <c r="AA2800" s="7"/>
      <c r="AB2800" s="7"/>
      <c r="AC2800" s="7"/>
      <c r="AD2800" s="14"/>
      <c r="AE2800" s="15"/>
      <c r="AF2800" s="17" t="s">
        <v>3273</v>
      </c>
      <c r="AG2800" s="17" t="s">
        <v>3274</v>
      </c>
      <c r="AH2800" s="15"/>
      <c r="AI2800" s="15"/>
    </row>
    <row r="2801" spans="1:35" ht="30" hidden="1">
      <c r="A2801" s="30">
        <v>48</v>
      </c>
      <c r="B2801" s="20" t="s">
        <v>16</v>
      </c>
      <c r="C2801" s="29">
        <v>45622</v>
      </c>
      <c r="D2801" s="7" t="s">
        <v>154</v>
      </c>
      <c r="E2801" s="4" t="s">
        <v>31</v>
      </c>
      <c r="F2801" s="8">
        <v>2200045</v>
      </c>
      <c r="G2801" s="8" t="s">
        <v>9067</v>
      </c>
      <c r="H2801" s="4" t="s">
        <v>358</v>
      </c>
      <c r="I2801" s="8" t="s">
        <v>9068</v>
      </c>
      <c r="J2801" s="8"/>
      <c r="K2801" s="8"/>
      <c r="L2801" s="4"/>
      <c r="M2801" s="8">
        <v>3</v>
      </c>
      <c r="N2801" s="8"/>
      <c r="O2801" s="8"/>
      <c r="P2801" s="8"/>
      <c r="Q2801" s="8"/>
      <c r="R2801" s="7"/>
      <c r="V2801" s="6"/>
      <c r="W2801" s="7"/>
      <c r="X2801" s="7"/>
      <c r="Y2801" s="7"/>
      <c r="Z2801" s="7"/>
      <c r="AA2801" s="7"/>
      <c r="AB2801" s="7"/>
      <c r="AC2801" s="7"/>
      <c r="AD2801" s="14"/>
      <c r="AE2801" s="15"/>
      <c r="AF2801" s="17" t="s">
        <v>3273</v>
      </c>
      <c r="AG2801" s="17" t="s">
        <v>3274</v>
      </c>
      <c r="AH2801" s="15"/>
      <c r="AI2801" s="15"/>
    </row>
    <row r="2802" spans="1:35" ht="30" hidden="1">
      <c r="A2802" s="30">
        <v>48</v>
      </c>
      <c r="B2802" s="20" t="s">
        <v>16</v>
      </c>
      <c r="C2802" s="29">
        <v>45622</v>
      </c>
      <c r="D2802" s="7" t="s">
        <v>154</v>
      </c>
      <c r="E2802" s="4" t="s">
        <v>31</v>
      </c>
      <c r="F2802" s="8">
        <v>2200046</v>
      </c>
      <c r="G2802" s="8" t="s">
        <v>9069</v>
      </c>
      <c r="H2802" s="4" t="s">
        <v>358</v>
      </c>
      <c r="I2802" s="8" t="s">
        <v>9070</v>
      </c>
      <c r="J2802" s="8"/>
      <c r="K2802" s="8"/>
      <c r="L2802" s="4"/>
      <c r="M2802" s="8">
        <v>3</v>
      </c>
      <c r="N2802" s="8"/>
      <c r="O2802" s="8"/>
      <c r="P2802" s="8"/>
      <c r="Q2802" s="8"/>
      <c r="R2802" s="7"/>
      <c r="V2802" s="6"/>
      <c r="W2802" s="7"/>
      <c r="X2802" s="7"/>
      <c r="Y2802" s="7"/>
      <c r="Z2802" s="7"/>
      <c r="AA2802" s="7"/>
      <c r="AB2802" s="7"/>
      <c r="AC2802" s="7"/>
      <c r="AD2802" s="14"/>
      <c r="AE2802" s="15"/>
      <c r="AF2802" s="17" t="s">
        <v>3273</v>
      </c>
      <c r="AG2802" s="17" t="s">
        <v>3274</v>
      </c>
      <c r="AH2802" s="15"/>
      <c r="AI2802" s="15"/>
    </row>
    <row r="2803" spans="1:35" ht="30" hidden="1">
      <c r="A2803" s="30">
        <v>48</v>
      </c>
      <c r="B2803" s="20" t="s">
        <v>16</v>
      </c>
      <c r="C2803" s="29">
        <v>45622</v>
      </c>
      <c r="D2803" s="7" t="s">
        <v>154</v>
      </c>
      <c r="E2803" s="4" t="s">
        <v>90</v>
      </c>
      <c r="F2803" s="8">
        <v>2200051</v>
      </c>
      <c r="G2803" s="8" t="s">
        <v>9071</v>
      </c>
      <c r="H2803" s="4" t="s">
        <v>358</v>
      </c>
      <c r="I2803" s="8" t="s">
        <v>50</v>
      </c>
      <c r="J2803" s="8"/>
      <c r="K2803" s="8"/>
      <c r="L2803" s="4"/>
      <c r="M2803" s="8">
        <v>4</v>
      </c>
      <c r="N2803" s="8"/>
      <c r="O2803" s="8"/>
      <c r="P2803" s="8"/>
      <c r="Q2803" s="8"/>
      <c r="R2803" s="7"/>
      <c r="V2803" s="6"/>
      <c r="W2803" s="7"/>
      <c r="X2803" s="7"/>
      <c r="Y2803" s="7"/>
      <c r="Z2803" s="7"/>
      <c r="AA2803" s="7"/>
      <c r="AB2803" s="7"/>
      <c r="AC2803" s="7"/>
      <c r="AD2803" s="14"/>
      <c r="AE2803" s="15"/>
      <c r="AF2803" s="17" t="s">
        <v>3273</v>
      </c>
      <c r="AG2803" s="17" t="s">
        <v>3274</v>
      </c>
      <c r="AH2803" s="15"/>
      <c r="AI2803" s="15"/>
    </row>
    <row r="2804" spans="1:35" ht="30" hidden="1">
      <c r="A2804" s="30">
        <v>48</v>
      </c>
      <c r="B2804" s="20" t="s">
        <v>16</v>
      </c>
      <c r="C2804" s="29">
        <v>45622</v>
      </c>
      <c r="D2804" s="7" t="s">
        <v>154</v>
      </c>
      <c r="E2804" s="4" t="s">
        <v>90</v>
      </c>
      <c r="F2804" s="8">
        <v>2200048</v>
      </c>
      <c r="G2804" s="8" t="s">
        <v>9072</v>
      </c>
      <c r="H2804" s="4" t="s">
        <v>358</v>
      </c>
      <c r="I2804" s="8" t="s">
        <v>9073</v>
      </c>
      <c r="J2804" s="8"/>
      <c r="K2804" s="8"/>
      <c r="L2804" s="4"/>
      <c r="M2804" s="8">
        <v>4</v>
      </c>
      <c r="N2804" s="8"/>
      <c r="O2804" s="8"/>
      <c r="P2804" s="8"/>
      <c r="Q2804" s="8"/>
      <c r="R2804" s="7"/>
      <c r="V2804" s="6"/>
      <c r="W2804" s="7"/>
      <c r="X2804" s="7"/>
      <c r="Y2804" s="7"/>
      <c r="Z2804" s="7"/>
      <c r="AA2804" s="7"/>
      <c r="AB2804" s="7"/>
      <c r="AC2804" s="7"/>
      <c r="AD2804" s="14"/>
      <c r="AE2804" s="15"/>
      <c r="AF2804" s="17" t="s">
        <v>3273</v>
      </c>
      <c r="AG2804" s="17" t="s">
        <v>3274</v>
      </c>
      <c r="AH2804" s="15"/>
      <c r="AI2804" s="15"/>
    </row>
    <row r="2805" spans="1:35" ht="30" hidden="1">
      <c r="A2805" s="30">
        <v>48</v>
      </c>
      <c r="B2805" s="20" t="s">
        <v>16</v>
      </c>
      <c r="C2805" s="29">
        <v>45622</v>
      </c>
      <c r="D2805" s="7" t="s">
        <v>154</v>
      </c>
      <c r="E2805" s="4" t="s">
        <v>90</v>
      </c>
      <c r="F2805" s="8">
        <v>2200049</v>
      </c>
      <c r="G2805" s="8" t="s">
        <v>9074</v>
      </c>
      <c r="H2805" s="4" t="s">
        <v>358</v>
      </c>
      <c r="I2805" s="8" t="s">
        <v>2403</v>
      </c>
      <c r="J2805" s="8" t="s">
        <v>6248</v>
      </c>
      <c r="K2805" s="8"/>
      <c r="L2805" s="4"/>
      <c r="M2805" s="8">
        <v>4</v>
      </c>
      <c r="N2805" s="8"/>
      <c r="O2805" s="8"/>
      <c r="P2805" s="8"/>
      <c r="Q2805" s="8"/>
      <c r="R2805" s="7"/>
      <c r="V2805" s="6"/>
      <c r="W2805" s="7"/>
      <c r="X2805" s="7"/>
      <c r="Y2805" s="7"/>
      <c r="Z2805" s="7"/>
      <c r="AA2805" s="7"/>
      <c r="AB2805" s="7"/>
      <c r="AC2805" s="7"/>
      <c r="AD2805" s="14"/>
      <c r="AE2805" s="15"/>
      <c r="AF2805" s="17" t="s">
        <v>3273</v>
      </c>
      <c r="AG2805" s="17" t="s">
        <v>3274</v>
      </c>
      <c r="AH2805" s="15"/>
      <c r="AI2805" s="15"/>
    </row>
    <row r="2806" spans="1:35" ht="30" hidden="1">
      <c r="A2806" s="30">
        <v>48</v>
      </c>
      <c r="B2806" s="20" t="s">
        <v>16</v>
      </c>
      <c r="C2806" s="29">
        <v>45622</v>
      </c>
      <c r="D2806" s="7" t="s">
        <v>154</v>
      </c>
      <c r="E2806" s="4" t="s">
        <v>90</v>
      </c>
      <c r="F2806" s="8">
        <v>2200047</v>
      </c>
      <c r="G2806" s="8" t="s">
        <v>9075</v>
      </c>
      <c r="H2806" s="4" t="s">
        <v>358</v>
      </c>
      <c r="I2806" s="8" t="s">
        <v>1494</v>
      </c>
      <c r="J2806" s="8"/>
      <c r="K2806" s="8"/>
      <c r="L2806" s="4"/>
      <c r="M2806" s="8">
        <v>4</v>
      </c>
      <c r="N2806" s="8"/>
      <c r="O2806" s="8"/>
      <c r="P2806" s="8"/>
      <c r="Q2806" s="8"/>
      <c r="R2806" s="7"/>
      <c r="V2806" s="6"/>
      <c r="W2806" s="7"/>
      <c r="X2806" s="7"/>
      <c r="Y2806" s="7"/>
      <c r="Z2806" s="7"/>
      <c r="AA2806" s="7"/>
      <c r="AB2806" s="7"/>
      <c r="AC2806" s="7"/>
      <c r="AD2806" s="14"/>
      <c r="AE2806" s="15"/>
      <c r="AF2806" s="17" t="s">
        <v>3273</v>
      </c>
      <c r="AG2806" s="17" t="s">
        <v>3274</v>
      </c>
      <c r="AH2806" s="15"/>
      <c r="AI2806" s="15"/>
    </row>
    <row r="2807" spans="1:35" ht="30" hidden="1">
      <c r="A2807" s="30">
        <v>48</v>
      </c>
      <c r="B2807" s="20" t="s">
        <v>16</v>
      </c>
      <c r="C2807" s="29">
        <v>45622</v>
      </c>
      <c r="D2807" s="7" t="s">
        <v>154</v>
      </c>
      <c r="E2807" s="4" t="s">
        <v>90</v>
      </c>
      <c r="F2807" s="8">
        <v>2200050</v>
      </c>
      <c r="G2807" s="8" t="s">
        <v>9076</v>
      </c>
      <c r="H2807" s="4" t="s">
        <v>358</v>
      </c>
      <c r="I2807" s="8" t="s">
        <v>50</v>
      </c>
      <c r="J2807" s="8"/>
      <c r="K2807" s="8"/>
      <c r="L2807" s="4"/>
      <c r="M2807" s="8">
        <v>4</v>
      </c>
      <c r="N2807" s="8"/>
      <c r="O2807" s="8"/>
      <c r="P2807" s="8"/>
      <c r="Q2807" s="8"/>
      <c r="R2807" s="7"/>
      <c r="V2807" s="6"/>
      <c r="W2807" s="7"/>
      <c r="X2807" s="7"/>
      <c r="Y2807" s="7"/>
      <c r="Z2807" s="7"/>
      <c r="AA2807" s="7"/>
      <c r="AB2807" s="7"/>
      <c r="AC2807" s="7"/>
      <c r="AD2807" s="14"/>
      <c r="AE2807" s="15"/>
      <c r="AF2807" s="17" t="s">
        <v>3273</v>
      </c>
      <c r="AG2807" s="17" t="s">
        <v>3274</v>
      </c>
      <c r="AH2807" s="15"/>
      <c r="AI2807" s="15"/>
    </row>
    <row r="2808" spans="1:35" ht="30" hidden="1">
      <c r="A2808" s="30">
        <v>48</v>
      </c>
      <c r="B2808" s="20" t="s">
        <v>16</v>
      </c>
      <c r="C2808" s="29">
        <v>45622</v>
      </c>
      <c r="D2808" s="7" t="s">
        <v>154</v>
      </c>
      <c r="E2808" s="4" t="s">
        <v>45</v>
      </c>
      <c r="F2808" s="8">
        <v>2200041</v>
      </c>
      <c r="G2808" s="8" t="s">
        <v>9077</v>
      </c>
      <c r="H2808" s="4" t="s">
        <v>358</v>
      </c>
      <c r="I2808" s="8" t="s">
        <v>9078</v>
      </c>
      <c r="J2808" s="8"/>
      <c r="K2808" s="8"/>
      <c r="L2808" s="4"/>
      <c r="M2808" s="8">
        <v>3</v>
      </c>
      <c r="N2808" s="8"/>
      <c r="O2808" s="8"/>
      <c r="P2808" s="8"/>
      <c r="Q2808" s="8"/>
      <c r="R2808" s="7"/>
      <c r="V2808" s="6"/>
      <c r="W2808" s="7"/>
      <c r="X2808" s="7"/>
      <c r="Y2808" s="7"/>
      <c r="Z2808" s="7"/>
      <c r="AA2808" s="7"/>
      <c r="AB2808" s="7"/>
      <c r="AC2808" s="7"/>
      <c r="AD2808" s="14"/>
      <c r="AE2808" s="15"/>
      <c r="AF2808" s="17" t="s">
        <v>3273</v>
      </c>
      <c r="AG2808" s="17" t="s">
        <v>3274</v>
      </c>
      <c r="AH2808" s="15"/>
      <c r="AI2808" s="15"/>
    </row>
    <row r="2809" spans="1:35" ht="30" hidden="1">
      <c r="A2809" s="30">
        <v>48</v>
      </c>
      <c r="B2809" s="20" t="s">
        <v>16</v>
      </c>
      <c r="C2809" s="29">
        <v>45622</v>
      </c>
      <c r="D2809" s="7" t="s">
        <v>154</v>
      </c>
      <c r="E2809" s="4" t="s">
        <v>45</v>
      </c>
      <c r="F2809" s="8">
        <v>2200042</v>
      </c>
      <c r="G2809" s="8" t="s">
        <v>9079</v>
      </c>
      <c r="H2809" s="4" t="s">
        <v>358</v>
      </c>
      <c r="I2809" s="8" t="s">
        <v>9080</v>
      </c>
      <c r="J2809" s="8"/>
      <c r="K2809" s="8"/>
      <c r="L2809" s="4"/>
      <c r="M2809" s="8">
        <v>3</v>
      </c>
      <c r="N2809" s="8"/>
      <c r="O2809" s="8"/>
      <c r="P2809" s="8"/>
      <c r="Q2809" s="8"/>
      <c r="R2809" s="7"/>
      <c r="V2809" s="6"/>
      <c r="W2809" s="7"/>
      <c r="X2809" s="7"/>
      <c r="Y2809" s="7"/>
      <c r="Z2809" s="7"/>
      <c r="AA2809" s="7"/>
      <c r="AB2809" s="7"/>
      <c r="AC2809" s="7"/>
      <c r="AD2809" s="14"/>
      <c r="AE2809" s="15"/>
      <c r="AF2809" s="17" t="s">
        <v>3273</v>
      </c>
      <c r="AG2809" s="17" t="s">
        <v>3274</v>
      </c>
      <c r="AH2809" s="15"/>
      <c r="AI2809" s="15"/>
    </row>
    <row r="2810" spans="1:35" ht="30" hidden="1">
      <c r="A2810" s="30">
        <v>48</v>
      </c>
      <c r="B2810" s="20" t="s">
        <v>16</v>
      </c>
      <c r="C2810" s="29">
        <v>45622</v>
      </c>
      <c r="D2810" s="7" t="s">
        <v>30</v>
      </c>
      <c r="E2810" s="4" t="s">
        <v>39</v>
      </c>
      <c r="F2810" s="8">
        <v>2200043</v>
      </c>
      <c r="G2810" s="8" t="s">
        <v>9081</v>
      </c>
      <c r="H2810" s="4" t="s">
        <v>358</v>
      </c>
      <c r="I2810" s="8" t="s">
        <v>685</v>
      </c>
      <c r="J2810" s="8"/>
      <c r="K2810" s="8"/>
      <c r="L2810" s="4"/>
      <c r="M2810" s="8"/>
      <c r="N2810" s="8"/>
      <c r="O2810" s="8"/>
      <c r="P2810" s="8"/>
      <c r="Q2810" s="8"/>
      <c r="R2810" s="7"/>
      <c r="V2810" s="6"/>
      <c r="W2810" s="7"/>
      <c r="X2810" s="7"/>
      <c r="Y2810" s="7"/>
      <c r="Z2810" s="7"/>
      <c r="AA2810" s="7"/>
      <c r="AB2810" s="7"/>
      <c r="AC2810" s="7"/>
      <c r="AD2810" s="14"/>
      <c r="AE2810" s="15"/>
      <c r="AF2810" s="17" t="s">
        <v>3273</v>
      </c>
      <c r="AG2810" s="17" t="s">
        <v>3274</v>
      </c>
      <c r="AH2810" s="15"/>
      <c r="AI2810" s="15"/>
    </row>
    <row r="2811" spans="1:35" ht="30" hidden="1">
      <c r="A2811" s="30">
        <v>48</v>
      </c>
      <c r="B2811" s="20" t="s">
        <v>16</v>
      </c>
      <c r="C2811" s="29">
        <v>45622</v>
      </c>
      <c r="D2811" s="7" t="s">
        <v>154</v>
      </c>
      <c r="E2811" s="4" t="s">
        <v>39</v>
      </c>
      <c r="F2811" s="8">
        <v>2200044</v>
      </c>
      <c r="G2811" s="8" t="s">
        <v>9082</v>
      </c>
      <c r="H2811" s="4" t="s">
        <v>358</v>
      </c>
      <c r="I2811" s="8" t="s">
        <v>50</v>
      </c>
      <c r="J2811" s="8"/>
      <c r="K2811" s="8"/>
      <c r="L2811" s="4"/>
      <c r="M2811" s="8">
        <v>4</v>
      </c>
      <c r="N2811" s="8"/>
      <c r="O2811" s="8"/>
      <c r="P2811" s="8"/>
      <c r="Q2811" s="8"/>
      <c r="R2811" s="7"/>
      <c r="V2811" s="6"/>
      <c r="W2811" s="7"/>
      <c r="X2811" s="7"/>
      <c r="Y2811" s="7"/>
      <c r="Z2811" s="7"/>
      <c r="AA2811" s="7"/>
      <c r="AB2811" s="7"/>
      <c r="AC2811" s="7"/>
      <c r="AD2811" s="14"/>
      <c r="AE2811" s="15"/>
      <c r="AF2811" s="17" t="s">
        <v>3273</v>
      </c>
      <c r="AG2811" s="17" t="s">
        <v>3274</v>
      </c>
      <c r="AH2811" s="15"/>
      <c r="AI2811" s="15"/>
    </row>
    <row r="2812" spans="1:35" ht="30" hidden="1">
      <c r="A2812" s="30">
        <v>48</v>
      </c>
      <c r="B2812" s="20" t="s">
        <v>16</v>
      </c>
      <c r="C2812" s="29">
        <v>45622</v>
      </c>
      <c r="D2812" s="7" t="s">
        <v>154</v>
      </c>
      <c r="E2812" s="4" t="s">
        <v>17</v>
      </c>
      <c r="F2812" s="8">
        <v>2200023</v>
      </c>
      <c r="G2812" s="8" t="s">
        <v>9083</v>
      </c>
      <c r="H2812" s="4" t="s">
        <v>358</v>
      </c>
      <c r="I2812" s="8" t="s">
        <v>9084</v>
      </c>
      <c r="J2812" s="8" t="s">
        <v>4642</v>
      </c>
      <c r="K2812" s="8" t="s">
        <v>5719</v>
      </c>
      <c r="L2812" s="4"/>
      <c r="M2812" s="8">
        <v>3</v>
      </c>
      <c r="N2812" s="8"/>
      <c r="O2812" s="8"/>
      <c r="P2812" s="8"/>
      <c r="Q2812" s="8"/>
      <c r="R2812" s="7"/>
      <c r="V2812" s="6"/>
      <c r="W2812" s="7"/>
      <c r="X2812" s="7"/>
      <c r="Y2812" s="7"/>
      <c r="Z2812" s="7"/>
      <c r="AA2812" s="7"/>
      <c r="AB2812" s="7"/>
      <c r="AC2812" s="7"/>
      <c r="AD2812" s="14"/>
      <c r="AE2812" s="15"/>
      <c r="AF2812" s="17" t="s">
        <v>3273</v>
      </c>
      <c r="AG2812" s="17" t="s">
        <v>3274</v>
      </c>
      <c r="AH2812" s="15"/>
      <c r="AI2812" s="15"/>
    </row>
    <row r="2813" spans="1:35" ht="30" hidden="1">
      <c r="A2813" s="30">
        <v>48</v>
      </c>
      <c r="B2813" s="20" t="s">
        <v>16</v>
      </c>
      <c r="C2813" s="29">
        <v>45622</v>
      </c>
      <c r="D2813" s="7" t="s">
        <v>154</v>
      </c>
      <c r="E2813" s="4" t="s">
        <v>17</v>
      </c>
      <c r="F2813" s="8">
        <v>2200027</v>
      </c>
      <c r="G2813" s="8" t="s">
        <v>9085</v>
      </c>
      <c r="H2813" s="4" t="s">
        <v>358</v>
      </c>
      <c r="I2813" s="8" t="s">
        <v>50</v>
      </c>
      <c r="J2813" s="8"/>
      <c r="K2813" s="8"/>
      <c r="L2813" s="4"/>
      <c r="M2813" s="8">
        <v>4</v>
      </c>
      <c r="N2813" s="8"/>
      <c r="O2813" s="8"/>
      <c r="P2813" s="8"/>
      <c r="Q2813" s="8"/>
      <c r="R2813" s="7"/>
      <c r="V2813" s="6"/>
      <c r="W2813" s="7"/>
      <c r="X2813" s="7"/>
      <c r="Y2813" s="7"/>
      <c r="Z2813" s="7"/>
      <c r="AA2813" s="7"/>
      <c r="AB2813" s="7"/>
      <c r="AC2813" s="7"/>
      <c r="AD2813" s="14"/>
      <c r="AE2813" s="15"/>
      <c r="AF2813" s="17" t="s">
        <v>3273</v>
      </c>
      <c r="AG2813" s="17" t="s">
        <v>3274</v>
      </c>
      <c r="AH2813" s="15"/>
      <c r="AI2813" s="15"/>
    </row>
    <row r="2814" spans="1:35" ht="30" hidden="1">
      <c r="A2814" s="30">
        <v>48</v>
      </c>
      <c r="B2814" s="20" t="s">
        <v>16</v>
      </c>
      <c r="C2814" s="29">
        <v>45622</v>
      </c>
      <c r="D2814" s="7" t="s">
        <v>154</v>
      </c>
      <c r="E2814" s="4" t="s">
        <v>17</v>
      </c>
      <c r="F2814" s="8">
        <v>2200026</v>
      </c>
      <c r="G2814" s="8" t="s">
        <v>9086</v>
      </c>
      <c r="H2814" s="4" t="s">
        <v>358</v>
      </c>
      <c r="I2814" s="8" t="s">
        <v>9084</v>
      </c>
      <c r="J2814" s="8" t="s">
        <v>4642</v>
      </c>
      <c r="K2814" s="8" t="s">
        <v>5719</v>
      </c>
      <c r="L2814" s="4"/>
      <c r="M2814" s="8">
        <v>3</v>
      </c>
      <c r="N2814" s="8"/>
      <c r="O2814" s="8"/>
      <c r="P2814" s="8"/>
      <c r="Q2814" s="8"/>
      <c r="R2814" s="7"/>
      <c r="V2814" s="6"/>
      <c r="W2814" s="7"/>
      <c r="X2814" s="7"/>
      <c r="Y2814" s="7"/>
      <c r="Z2814" s="7"/>
      <c r="AA2814" s="7"/>
      <c r="AB2814" s="7"/>
      <c r="AC2814" s="7"/>
      <c r="AD2814" s="14"/>
      <c r="AE2814" s="15"/>
      <c r="AF2814" s="17" t="s">
        <v>3273</v>
      </c>
      <c r="AG2814" s="17" t="s">
        <v>3274</v>
      </c>
      <c r="AH2814" s="15"/>
      <c r="AI2814" s="15"/>
    </row>
    <row r="2815" spans="1:35" ht="30" hidden="1">
      <c r="A2815" s="30">
        <v>48</v>
      </c>
      <c r="B2815" s="20" t="s">
        <v>16</v>
      </c>
      <c r="C2815" s="29">
        <v>45622</v>
      </c>
      <c r="D2815" s="7" t="s">
        <v>154</v>
      </c>
      <c r="E2815" s="4" t="s">
        <v>17</v>
      </c>
      <c r="F2815" s="8">
        <v>2200024</v>
      </c>
      <c r="G2815" s="8" t="s">
        <v>9087</v>
      </c>
      <c r="H2815" s="4" t="s">
        <v>358</v>
      </c>
      <c r="I2815" s="8" t="s">
        <v>50</v>
      </c>
      <c r="J2815" s="8"/>
      <c r="K2815" s="8"/>
      <c r="L2815" s="4"/>
      <c r="M2815" s="8">
        <v>4</v>
      </c>
      <c r="N2815" s="8"/>
      <c r="O2815" s="8"/>
      <c r="P2815" s="8"/>
      <c r="Q2815" s="8"/>
      <c r="R2815" s="7"/>
      <c r="V2815" s="6"/>
      <c r="W2815" s="7"/>
      <c r="X2815" s="7"/>
      <c r="Y2815" s="7"/>
      <c r="Z2815" s="7"/>
      <c r="AA2815" s="7"/>
      <c r="AB2815" s="7"/>
      <c r="AC2815" s="7"/>
      <c r="AD2815" s="14"/>
      <c r="AE2815" s="15"/>
      <c r="AF2815" s="17" t="s">
        <v>3273</v>
      </c>
      <c r="AG2815" s="17" t="s">
        <v>3274</v>
      </c>
      <c r="AH2815" s="15"/>
      <c r="AI2815" s="15"/>
    </row>
    <row r="2816" spans="1:35" ht="30" hidden="1">
      <c r="A2816" s="30">
        <v>48</v>
      </c>
      <c r="B2816" s="20" t="s">
        <v>16</v>
      </c>
      <c r="C2816" s="29">
        <v>45622</v>
      </c>
      <c r="D2816" s="7" t="s">
        <v>154</v>
      </c>
      <c r="E2816" s="4" t="s">
        <v>17</v>
      </c>
      <c r="F2816" s="8">
        <v>2200028</v>
      </c>
      <c r="G2816" s="8" t="s">
        <v>9088</v>
      </c>
      <c r="H2816" s="4" t="s">
        <v>358</v>
      </c>
      <c r="I2816" s="8" t="s">
        <v>9089</v>
      </c>
      <c r="J2816" s="8" t="s">
        <v>5034</v>
      </c>
      <c r="K2816" s="8" t="s">
        <v>3786</v>
      </c>
      <c r="L2816" s="4"/>
      <c r="M2816" s="8">
        <v>4</v>
      </c>
      <c r="N2816" s="8"/>
      <c r="O2816" s="8"/>
      <c r="P2816" s="8"/>
      <c r="Q2816" s="8"/>
      <c r="R2816" s="7"/>
      <c r="V2816" s="6"/>
      <c r="W2816" s="7"/>
      <c r="X2816" s="7"/>
      <c r="Y2816" s="7"/>
      <c r="Z2816" s="7"/>
      <c r="AA2816" s="7"/>
      <c r="AB2816" s="7"/>
      <c r="AC2816" s="7"/>
      <c r="AD2816" s="14"/>
      <c r="AE2816" s="15"/>
      <c r="AF2816" s="17" t="s">
        <v>3273</v>
      </c>
      <c r="AG2816" s="17" t="s">
        <v>3274</v>
      </c>
      <c r="AH2816" s="15"/>
      <c r="AI2816" s="15"/>
    </row>
    <row r="2817" spans="1:35" ht="30" hidden="1">
      <c r="A2817" s="30">
        <v>48</v>
      </c>
      <c r="B2817" s="20" t="s">
        <v>16</v>
      </c>
      <c r="C2817" s="29">
        <v>45622</v>
      </c>
      <c r="D2817" s="7" t="s">
        <v>154</v>
      </c>
      <c r="E2817" s="4" t="s">
        <v>17</v>
      </c>
      <c r="F2817" s="8">
        <v>2200021</v>
      </c>
      <c r="G2817" s="8" t="s">
        <v>9090</v>
      </c>
      <c r="H2817" s="4" t="s">
        <v>358</v>
      </c>
      <c r="I2817" s="8" t="s">
        <v>9091</v>
      </c>
      <c r="J2817" s="8" t="s">
        <v>6989</v>
      </c>
      <c r="K2817" s="8" t="s">
        <v>3786</v>
      </c>
      <c r="L2817" s="4"/>
      <c r="M2817" s="8">
        <v>3</v>
      </c>
      <c r="N2817" s="8"/>
      <c r="O2817" s="8"/>
      <c r="P2817" s="8"/>
      <c r="Q2817" s="8"/>
      <c r="R2817" s="7"/>
      <c r="V2817" s="6"/>
      <c r="W2817" s="7"/>
      <c r="X2817" s="7"/>
      <c r="Y2817" s="7"/>
      <c r="Z2817" s="7"/>
      <c r="AA2817" s="7"/>
      <c r="AB2817" s="7"/>
      <c r="AC2817" s="7"/>
      <c r="AD2817" s="14"/>
      <c r="AE2817" s="15"/>
      <c r="AF2817" s="17" t="s">
        <v>3273</v>
      </c>
      <c r="AG2817" s="17" t="s">
        <v>3274</v>
      </c>
      <c r="AH2817" s="15"/>
      <c r="AI2817" s="15"/>
    </row>
    <row r="2818" spans="1:35" ht="30" hidden="1">
      <c r="A2818" s="30">
        <v>48</v>
      </c>
      <c r="B2818" s="20" t="s">
        <v>16</v>
      </c>
      <c r="C2818" s="29">
        <v>45622</v>
      </c>
      <c r="D2818" s="7" t="s">
        <v>154</v>
      </c>
      <c r="E2818" s="4" t="s">
        <v>17</v>
      </c>
      <c r="F2818" s="8">
        <v>2200020</v>
      </c>
      <c r="G2818" s="8" t="s">
        <v>9092</v>
      </c>
      <c r="H2818" s="4" t="s">
        <v>358</v>
      </c>
      <c r="I2818" s="8" t="s">
        <v>9093</v>
      </c>
      <c r="J2818" s="8"/>
      <c r="K2818" s="8"/>
      <c r="L2818" s="4"/>
      <c r="M2818" s="8">
        <v>4</v>
      </c>
      <c r="N2818" s="8"/>
      <c r="O2818" s="8"/>
      <c r="P2818" s="8"/>
      <c r="Q2818" s="8"/>
      <c r="R2818" s="7"/>
      <c r="V2818" s="6"/>
      <c r="W2818" s="7"/>
      <c r="X2818" s="7"/>
      <c r="Y2818" s="7"/>
      <c r="Z2818" s="7"/>
      <c r="AA2818" s="7"/>
      <c r="AB2818" s="7"/>
      <c r="AC2818" s="7"/>
      <c r="AD2818" s="14"/>
      <c r="AE2818" s="15"/>
      <c r="AF2818" s="17" t="s">
        <v>3273</v>
      </c>
      <c r="AG2818" s="17" t="s">
        <v>3274</v>
      </c>
      <c r="AH2818" s="15"/>
      <c r="AI2818" s="15"/>
    </row>
    <row r="2819" spans="1:35" ht="30" hidden="1">
      <c r="A2819" s="30">
        <v>48</v>
      </c>
      <c r="B2819" s="20" t="s">
        <v>16</v>
      </c>
      <c r="C2819" s="29">
        <v>45622</v>
      </c>
      <c r="D2819" s="7" t="s">
        <v>154</v>
      </c>
      <c r="E2819" s="4" t="s">
        <v>17</v>
      </c>
      <c r="F2819" s="8">
        <v>2200022</v>
      </c>
      <c r="G2819" s="8" t="s">
        <v>9094</v>
      </c>
      <c r="H2819" s="4" t="s">
        <v>358</v>
      </c>
      <c r="I2819" s="8" t="s">
        <v>50</v>
      </c>
      <c r="J2819" s="8"/>
      <c r="K2819" s="8"/>
      <c r="L2819" s="4"/>
      <c r="M2819" s="8">
        <v>4</v>
      </c>
      <c r="N2819" s="8"/>
      <c r="O2819" s="8"/>
      <c r="P2819" s="8"/>
      <c r="Q2819" s="8"/>
      <c r="R2819" s="7"/>
      <c r="V2819" s="6"/>
      <c r="W2819" s="7"/>
      <c r="X2819" s="7"/>
      <c r="Y2819" s="7"/>
      <c r="Z2819" s="7"/>
      <c r="AA2819" s="7"/>
      <c r="AB2819" s="7"/>
      <c r="AC2819" s="7"/>
      <c r="AD2819" s="14"/>
      <c r="AE2819" s="15"/>
      <c r="AF2819" s="17" t="s">
        <v>3273</v>
      </c>
      <c r="AG2819" s="17" t="s">
        <v>3274</v>
      </c>
      <c r="AH2819" s="15"/>
      <c r="AI2819" s="15"/>
    </row>
    <row r="2820" spans="1:35" ht="30" hidden="1">
      <c r="A2820" s="30">
        <v>48</v>
      </c>
      <c r="B2820" s="20" t="s">
        <v>16</v>
      </c>
      <c r="C2820" s="29">
        <v>45622</v>
      </c>
      <c r="D2820" s="7" t="s">
        <v>154</v>
      </c>
      <c r="E2820" s="4" t="s">
        <v>17</v>
      </c>
      <c r="F2820" s="8">
        <v>2200025</v>
      </c>
      <c r="G2820" s="8" t="s">
        <v>9095</v>
      </c>
      <c r="H2820" s="4" t="s">
        <v>358</v>
      </c>
      <c r="I2820" s="8" t="s">
        <v>50</v>
      </c>
      <c r="J2820" s="8"/>
      <c r="K2820" s="8"/>
      <c r="L2820" s="4"/>
      <c r="M2820" s="8">
        <v>4</v>
      </c>
      <c r="N2820" s="8"/>
      <c r="O2820" s="8"/>
      <c r="P2820" s="8"/>
      <c r="Q2820" s="8"/>
      <c r="R2820" s="7"/>
      <c r="V2820" s="6"/>
      <c r="W2820" s="7"/>
      <c r="X2820" s="7"/>
      <c r="Y2820" s="7"/>
      <c r="Z2820" s="7"/>
      <c r="AA2820" s="7"/>
      <c r="AB2820" s="7"/>
      <c r="AC2820" s="7"/>
      <c r="AD2820" s="14"/>
      <c r="AE2820" s="15"/>
      <c r="AF2820" s="17" t="s">
        <v>3273</v>
      </c>
      <c r="AG2820" s="17" t="s">
        <v>3274</v>
      </c>
      <c r="AH2820" s="15"/>
      <c r="AI2820" s="15"/>
    </row>
    <row r="2821" spans="1:35" ht="30" hidden="1">
      <c r="A2821" s="30">
        <v>48</v>
      </c>
      <c r="B2821" s="20" t="s">
        <v>16</v>
      </c>
      <c r="C2821" s="29">
        <v>45622</v>
      </c>
      <c r="D2821" s="7" t="s">
        <v>30</v>
      </c>
      <c r="E2821" s="4" t="s">
        <v>17</v>
      </c>
      <c r="F2821" s="8">
        <v>2200019</v>
      </c>
      <c r="G2821" s="8" t="s">
        <v>9096</v>
      </c>
      <c r="H2821" s="4" t="s">
        <v>358</v>
      </c>
      <c r="I2821" s="8" t="s">
        <v>685</v>
      </c>
      <c r="J2821" s="8"/>
      <c r="K2821" s="8"/>
      <c r="L2821" s="4"/>
      <c r="M2821" s="8"/>
      <c r="N2821" s="8"/>
      <c r="O2821" s="8"/>
      <c r="P2821" s="8"/>
      <c r="Q2821" s="8"/>
      <c r="R2821" s="7"/>
      <c r="V2821" s="6"/>
      <c r="W2821" s="7"/>
      <c r="X2821" s="7"/>
      <c r="Y2821" s="7"/>
      <c r="Z2821" s="7"/>
      <c r="AA2821" s="7"/>
      <c r="AB2821" s="7"/>
      <c r="AC2821" s="7"/>
      <c r="AD2821" s="14"/>
      <c r="AE2821" s="15"/>
      <c r="AF2821" s="17" t="s">
        <v>3273</v>
      </c>
      <c r="AG2821" s="17" t="s">
        <v>3274</v>
      </c>
      <c r="AH2821" s="15"/>
      <c r="AI2821" s="15"/>
    </row>
    <row r="2822" spans="1:35" ht="30" hidden="1">
      <c r="A2822" s="30">
        <v>48</v>
      </c>
      <c r="B2822" s="20" t="s">
        <v>16</v>
      </c>
      <c r="C2822" s="29">
        <v>45622</v>
      </c>
      <c r="D2822" s="7" t="s">
        <v>154</v>
      </c>
      <c r="E2822" s="4" t="s">
        <v>17</v>
      </c>
      <c r="F2822" s="8">
        <v>2200009</v>
      </c>
      <c r="G2822" s="8" t="s">
        <v>9097</v>
      </c>
      <c r="H2822" s="4" t="s">
        <v>358</v>
      </c>
      <c r="I2822" s="8" t="s">
        <v>9093</v>
      </c>
      <c r="J2822" s="8"/>
      <c r="K2822" s="8"/>
      <c r="L2822" s="4"/>
      <c r="M2822" s="8">
        <v>4</v>
      </c>
      <c r="N2822" s="8"/>
      <c r="O2822" s="8"/>
      <c r="P2822" s="8"/>
      <c r="Q2822" s="8"/>
      <c r="R2822" s="7"/>
      <c r="V2822" s="6"/>
      <c r="W2822" s="7"/>
      <c r="X2822" s="7"/>
      <c r="Y2822" s="7"/>
      <c r="Z2822" s="7"/>
      <c r="AA2822" s="7"/>
      <c r="AB2822" s="7"/>
      <c r="AC2822" s="7"/>
      <c r="AD2822" s="14"/>
      <c r="AE2822" s="15"/>
      <c r="AF2822" s="17" t="s">
        <v>3273</v>
      </c>
      <c r="AG2822" s="17" t="s">
        <v>3274</v>
      </c>
      <c r="AH2822" s="15"/>
      <c r="AI2822" s="15"/>
    </row>
    <row r="2823" spans="1:35" ht="30" hidden="1">
      <c r="A2823" s="30">
        <v>48</v>
      </c>
      <c r="B2823" s="20" t="s">
        <v>16</v>
      </c>
      <c r="C2823" s="29">
        <v>45622</v>
      </c>
      <c r="D2823" s="7" t="s">
        <v>154</v>
      </c>
      <c r="E2823" s="4" t="s">
        <v>17</v>
      </c>
      <c r="F2823" s="8">
        <v>2200018</v>
      </c>
      <c r="G2823" s="8" t="s">
        <v>9098</v>
      </c>
      <c r="H2823" s="4" t="s">
        <v>358</v>
      </c>
      <c r="I2823" s="8" t="s">
        <v>9099</v>
      </c>
      <c r="J2823" s="8"/>
      <c r="K2823" s="8"/>
      <c r="L2823" s="4"/>
      <c r="M2823" s="8">
        <v>4</v>
      </c>
      <c r="N2823" s="8"/>
      <c r="O2823" s="8"/>
      <c r="P2823" s="8"/>
      <c r="Q2823" s="8"/>
      <c r="R2823" s="7"/>
      <c r="V2823" s="6"/>
      <c r="W2823" s="7"/>
      <c r="X2823" s="7"/>
      <c r="Y2823" s="7"/>
      <c r="Z2823" s="7"/>
      <c r="AA2823" s="7"/>
      <c r="AB2823" s="7"/>
      <c r="AC2823" s="7"/>
      <c r="AD2823" s="15"/>
      <c r="AE2823" s="15"/>
      <c r="AF2823" s="17" t="s">
        <v>3273</v>
      </c>
      <c r="AG2823" s="17" t="s">
        <v>3274</v>
      </c>
      <c r="AH2823" s="15"/>
      <c r="AI2823" s="15"/>
    </row>
    <row r="2824" spans="1:35" ht="30" hidden="1">
      <c r="A2824" s="30">
        <v>48</v>
      </c>
      <c r="B2824" s="20" t="s">
        <v>16</v>
      </c>
      <c r="C2824" s="29">
        <v>45622</v>
      </c>
      <c r="D2824" s="7" t="s">
        <v>154</v>
      </c>
      <c r="E2824" s="4" t="s">
        <v>17</v>
      </c>
      <c r="F2824" s="8">
        <v>2200011</v>
      </c>
      <c r="G2824" s="8" t="s">
        <v>9100</v>
      </c>
      <c r="H2824" s="4" t="s">
        <v>358</v>
      </c>
      <c r="I2824" s="8" t="s">
        <v>9101</v>
      </c>
      <c r="J2824" s="8"/>
      <c r="K2824" s="8"/>
      <c r="L2824" s="4"/>
      <c r="M2824" s="8">
        <v>4</v>
      </c>
      <c r="N2824" s="8"/>
      <c r="O2824" s="8"/>
      <c r="P2824" s="8"/>
      <c r="Q2824" s="8"/>
      <c r="R2824" s="7"/>
      <c r="V2824" s="6"/>
      <c r="W2824" s="7"/>
      <c r="X2824" s="7"/>
      <c r="Y2824" s="7"/>
      <c r="Z2824" s="7"/>
      <c r="AA2824" s="7"/>
      <c r="AB2824" s="7"/>
      <c r="AC2824" s="7"/>
      <c r="AD2824" s="15"/>
      <c r="AE2824" s="15"/>
      <c r="AF2824" s="17" t="s">
        <v>3273</v>
      </c>
      <c r="AG2824" s="17" t="s">
        <v>3274</v>
      </c>
      <c r="AH2824" s="15"/>
      <c r="AI2824" s="15"/>
    </row>
    <row r="2825" spans="1:35" ht="30" hidden="1">
      <c r="A2825" s="30">
        <v>48</v>
      </c>
      <c r="B2825" s="20" t="s">
        <v>16</v>
      </c>
      <c r="C2825" s="29">
        <v>45622</v>
      </c>
      <c r="D2825" s="7" t="s">
        <v>62</v>
      </c>
      <c r="E2825" s="4" t="s">
        <v>17</v>
      </c>
      <c r="F2825" s="8">
        <v>2200013</v>
      </c>
      <c r="G2825" s="8" t="s">
        <v>9102</v>
      </c>
      <c r="H2825" s="4" t="s">
        <v>358</v>
      </c>
      <c r="I2825" s="8" t="s">
        <v>685</v>
      </c>
      <c r="J2825" s="8"/>
      <c r="K2825" s="8"/>
      <c r="L2825" s="4"/>
      <c r="M2825" s="8"/>
      <c r="N2825" s="8"/>
      <c r="O2825" s="8"/>
      <c r="P2825" s="8"/>
      <c r="Q2825" s="8"/>
      <c r="R2825" s="7"/>
      <c r="V2825" s="6"/>
      <c r="W2825" s="7"/>
      <c r="X2825" s="7"/>
      <c r="Y2825" s="7"/>
      <c r="Z2825" s="7"/>
      <c r="AA2825" s="7"/>
      <c r="AB2825" s="7"/>
      <c r="AC2825" s="7"/>
      <c r="AD2825" s="15"/>
      <c r="AE2825" s="15"/>
      <c r="AF2825" s="17" t="s">
        <v>3273</v>
      </c>
      <c r="AG2825" s="17" t="s">
        <v>3274</v>
      </c>
      <c r="AH2825" s="15"/>
      <c r="AI2825" s="15"/>
    </row>
    <row r="2826" spans="1:35" ht="30" hidden="1">
      <c r="A2826" s="30">
        <v>48</v>
      </c>
      <c r="B2826" s="20" t="s">
        <v>16</v>
      </c>
      <c r="C2826" s="29">
        <v>45622</v>
      </c>
      <c r="D2826" s="7" t="s">
        <v>62</v>
      </c>
      <c r="E2826" s="4" t="s">
        <v>17</v>
      </c>
      <c r="F2826" s="8">
        <v>2200012</v>
      </c>
      <c r="G2826" s="8" t="s">
        <v>9103</v>
      </c>
      <c r="H2826" s="4" t="s">
        <v>358</v>
      </c>
      <c r="I2826" s="8" t="s">
        <v>685</v>
      </c>
      <c r="J2826" s="8"/>
      <c r="K2826" s="8"/>
      <c r="L2826" s="4"/>
      <c r="M2826" s="8"/>
      <c r="N2826" s="8"/>
      <c r="O2826" s="8"/>
      <c r="P2826" s="8"/>
      <c r="Q2826" s="8"/>
      <c r="R2826" s="7"/>
      <c r="V2826" s="6"/>
      <c r="W2826" s="7"/>
      <c r="X2826" s="7"/>
      <c r="Y2826" s="7"/>
      <c r="Z2826" s="7"/>
      <c r="AA2826" s="7"/>
      <c r="AB2826" s="7"/>
      <c r="AC2826" s="7"/>
      <c r="AD2826" s="15"/>
      <c r="AE2826" s="15"/>
      <c r="AF2826" s="17" t="s">
        <v>3273</v>
      </c>
      <c r="AG2826" s="17" t="s">
        <v>3274</v>
      </c>
      <c r="AH2826" s="15"/>
      <c r="AI2826" s="15"/>
    </row>
    <row r="2827" spans="1:35" ht="30" hidden="1">
      <c r="A2827" s="30">
        <v>48</v>
      </c>
      <c r="B2827" s="20" t="s">
        <v>16</v>
      </c>
      <c r="C2827" s="29">
        <v>45622</v>
      </c>
      <c r="D2827" s="7" t="s">
        <v>154</v>
      </c>
      <c r="E2827" s="4" t="s">
        <v>17</v>
      </c>
      <c r="F2827" s="8">
        <v>2200016</v>
      </c>
      <c r="G2827" s="8" t="s">
        <v>9104</v>
      </c>
      <c r="H2827" s="4" t="s">
        <v>358</v>
      </c>
      <c r="I2827" s="8" t="s">
        <v>50</v>
      </c>
      <c r="J2827" s="8"/>
      <c r="K2827" s="8"/>
      <c r="L2827" s="4"/>
      <c r="M2827" s="8">
        <v>4</v>
      </c>
      <c r="N2827" s="8"/>
      <c r="O2827" s="8"/>
      <c r="P2827" s="8"/>
      <c r="Q2827" s="8"/>
      <c r="R2827" s="7"/>
      <c r="V2827" s="6"/>
      <c r="W2827" s="7"/>
      <c r="X2827" s="7"/>
      <c r="Y2827" s="7"/>
      <c r="Z2827" s="7"/>
      <c r="AA2827" s="7"/>
      <c r="AB2827" s="7"/>
      <c r="AC2827" s="7"/>
      <c r="AD2827" s="15"/>
      <c r="AE2827" s="15"/>
      <c r="AF2827" s="17" t="s">
        <v>3273</v>
      </c>
      <c r="AG2827" s="17" t="s">
        <v>3274</v>
      </c>
      <c r="AH2827" s="15"/>
      <c r="AI2827" s="15"/>
    </row>
    <row r="2828" spans="1:35" ht="30" hidden="1">
      <c r="A2828" s="30">
        <v>48</v>
      </c>
      <c r="B2828" s="20" t="s">
        <v>16</v>
      </c>
      <c r="C2828" s="29">
        <v>45622</v>
      </c>
      <c r="D2828" s="7" t="s">
        <v>154</v>
      </c>
      <c r="E2828" s="4" t="s">
        <v>17</v>
      </c>
      <c r="F2828" s="8">
        <v>2200017</v>
      </c>
      <c r="G2828" s="8" t="s">
        <v>9105</v>
      </c>
      <c r="H2828" s="4" t="s">
        <v>358</v>
      </c>
      <c r="I2828" s="8" t="s">
        <v>9106</v>
      </c>
      <c r="J2828" s="8" t="s">
        <v>3602</v>
      </c>
      <c r="K2828" s="8"/>
      <c r="L2828" s="4"/>
      <c r="M2828" s="8">
        <v>3</v>
      </c>
      <c r="N2828" s="8"/>
      <c r="O2828" s="8"/>
      <c r="P2828" s="8"/>
      <c r="Q2828" s="8"/>
      <c r="R2828" s="7"/>
      <c r="V2828" s="6"/>
      <c r="W2828" s="7"/>
      <c r="X2828" s="7"/>
      <c r="Y2828" s="7"/>
      <c r="Z2828" s="7"/>
      <c r="AA2828" s="7"/>
      <c r="AB2828" s="7"/>
      <c r="AC2828" s="7"/>
      <c r="AD2828" s="15"/>
      <c r="AE2828" s="15"/>
      <c r="AF2828" s="17" t="s">
        <v>3273</v>
      </c>
      <c r="AG2828" s="17" t="s">
        <v>3274</v>
      </c>
      <c r="AH2828" s="15"/>
      <c r="AI2828" s="15"/>
    </row>
    <row r="2829" spans="1:35" ht="30" hidden="1">
      <c r="A2829" s="30">
        <v>48</v>
      </c>
      <c r="B2829" s="20" t="s">
        <v>16</v>
      </c>
      <c r="C2829" s="29">
        <v>45622</v>
      </c>
      <c r="D2829" s="7" t="s">
        <v>154</v>
      </c>
      <c r="E2829" s="4" t="s">
        <v>17</v>
      </c>
      <c r="F2829" s="8">
        <v>2200010</v>
      </c>
      <c r="G2829" s="8" t="s">
        <v>9107</v>
      </c>
      <c r="H2829" s="4" t="s">
        <v>358</v>
      </c>
      <c r="I2829" s="8" t="s">
        <v>9108</v>
      </c>
      <c r="J2829" s="8"/>
      <c r="K2829" s="8"/>
      <c r="L2829" s="4"/>
      <c r="M2829" s="8">
        <v>4</v>
      </c>
      <c r="N2829" s="8"/>
      <c r="O2829" s="8"/>
      <c r="P2829" s="8"/>
      <c r="Q2829" s="8"/>
      <c r="R2829" s="7"/>
      <c r="V2829" s="6"/>
      <c r="W2829" s="7"/>
      <c r="X2829" s="7"/>
      <c r="Y2829" s="7"/>
      <c r="Z2829" s="7"/>
      <c r="AA2829" s="7"/>
      <c r="AB2829" s="7"/>
      <c r="AC2829" s="7"/>
      <c r="AD2829" s="15"/>
      <c r="AE2829" s="15"/>
      <c r="AF2829" s="17" t="s">
        <v>3273</v>
      </c>
      <c r="AG2829" s="17" t="s">
        <v>3274</v>
      </c>
      <c r="AH2829" s="15"/>
      <c r="AI2829" s="15"/>
    </row>
    <row r="2830" spans="1:35" ht="30" hidden="1">
      <c r="A2830" s="30">
        <v>48</v>
      </c>
      <c r="B2830" s="20" t="s">
        <v>16</v>
      </c>
      <c r="C2830" s="29">
        <v>45622</v>
      </c>
      <c r="D2830" s="7" t="s">
        <v>41</v>
      </c>
      <c r="E2830" s="4" t="s">
        <v>17</v>
      </c>
      <c r="F2830" s="8">
        <v>2200015</v>
      </c>
      <c r="G2830" s="8" t="s">
        <v>9109</v>
      </c>
      <c r="H2830" s="4" t="s">
        <v>358</v>
      </c>
      <c r="I2830" s="8" t="s">
        <v>9110</v>
      </c>
      <c r="J2830" s="8" t="s">
        <v>6248</v>
      </c>
      <c r="K2830" s="8" t="s">
        <v>4499</v>
      </c>
      <c r="L2830" s="4" t="s">
        <v>5034</v>
      </c>
      <c r="M2830" s="8">
        <v>3</v>
      </c>
      <c r="N2830" s="8"/>
      <c r="O2830" s="8"/>
      <c r="P2830" s="8"/>
      <c r="Q2830" s="8"/>
      <c r="R2830" s="7"/>
      <c r="V2830" s="6"/>
      <c r="W2830" s="7"/>
      <c r="X2830" s="7"/>
      <c r="Y2830" s="7"/>
      <c r="Z2830" s="7"/>
      <c r="AA2830" s="7"/>
      <c r="AB2830" s="7"/>
      <c r="AC2830" s="7"/>
      <c r="AD2830" s="15"/>
      <c r="AE2830" s="15"/>
      <c r="AF2830" s="17" t="s">
        <v>3273</v>
      </c>
      <c r="AG2830" s="17" t="s">
        <v>3274</v>
      </c>
      <c r="AH2830" s="15"/>
      <c r="AI2830" s="15"/>
    </row>
    <row r="2831" spans="1:35" ht="30" hidden="1">
      <c r="A2831" s="30">
        <v>48</v>
      </c>
      <c r="B2831" s="20" t="s">
        <v>16</v>
      </c>
      <c r="C2831" s="29">
        <v>45622</v>
      </c>
      <c r="D2831" s="7" t="s">
        <v>154</v>
      </c>
      <c r="E2831" s="4" t="s">
        <v>17</v>
      </c>
      <c r="F2831" s="8">
        <v>2200014</v>
      </c>
      <c r="G2831" s="8" t="s">
        <v>9111</v>
      </c>
      <c r="H2831" s="4" t="s">
        <v>358</v>
      </c>
      <c r="I2831" s="8" t="s">
        <v>50</v>
      </c>
      <c r="J2831" s="8"/>
      <c r="K2831" s="8"/>
      <c r="L2831" s="4"/>
      <c r="M2831" s="8">
        <v>4</v>
      </c>
      <c r="N2831" s="8"/>
      <c r="O2831" s="8"/>
      <c r="P2831" s="8"/>
      <c r="Q2831" s="8"/>
      <c r="R2831" s="7"/>
      <c r="V2831" s="6"/>
      <c r="W2831" s="7"/>
      <c r="X2831" s="7"/>
      <c r="Y2831" s="7"/>
      <c r="Z2831" s="7"/>
      <c r="AA2831" s="7"/>
      <c r="AB2831" s="7"/>
      <c r="AC2831" s="7"/>
      <c r="AD2831" s="15"/>
      <c r="AE2831" s="15"/>
      <c r="AF2831" s="17" t="s">
        <v>3273</v>
      </c>
      <c r="AG2831" s="17" t="s">
        <v>3274</v>
      </c>
      <c r="AH2831" s="15"/>
      <c r="AI2831" s="15"/>
    </row>
    <row r="2832" spans="1:35" ht="30" hidden="1">
      <c r="A2832" s="30">
        <v>48</v>
      </c>
      <c r="B2832" s="20" t="s">
        <v>16</v>
      </c>
      <c r="C2832" s="29">
        <v>45622</v>
      </c>
      <c r="D2832" s="7" t="s">
        <v>154</v>
      </c>
      <c r="E2832" s="4" t="s">
        <v>65</v>
      </c>
      <c r="F2832" s="8">
        <v>2200057</v>
      </c>
      <c r="G2832" s="8" t="s">
        <v>9112</v>
      </c>
      <c r="H2832" s="4" t="s">
        <v>358</v>
      </c>
      <c r="I2832" s="8" t="s">
        <v>9113</v>
      </c>
      <c r="J2832" s="8"/>
      <c r="K2832" s="8"/>
      <c r="L2832" s="4"/>
      <c r="M2832" s="8">
        <v>3</v>
      </c>
      <c r="N2832" s="8"/>
      <c r="O2832" s="8"/>
      <c r="P2832" s="8"/>
      <c r="Q2832" s="8"/>
      <c r="R2832" s="7"/>
      <c r="V2832" s="6"/>
      <c r="W2832" s="7"/>
      <c r="X2832" s="7"/>
      <c r="Y2832" s="7"/>
      <c r="Z2832" s="7"/>
      <c r="AA2832" s="7"/>
      <c r="AB2832" s="7"/>
      <c r="AC2832" s="7"/>
      <c r="AD2832" s="15"/>
      <c r="AE2832" s="15"/>
      <c r="AF2832" s="17" t="s">
        <v>3273</v>
      </c>
      <c r="AG2832" s="17" t="s">
        <v>3274</v>
      </c>
      <c r="AH2832" s="15"/>
      <c r="AI2832" s="15"/>
    </row>
    <row r="2833" spans="1:35" ht="30" hidden="1">
      <c r="A2833" s="30">
        <v>48</v>
      </c>
      <c r="B2833" s="20" t="s">
        <v>16</v>
      </c>
      <c r="C2833" s="29">
        <v>45620</v>
      </c>
      <c r="D2833" s="7" t="s">
        <v>154</v>
      </c>
      <c r="E2833" s="4" t="s">
        <v>90</v>
      </c>
      <c r="F2833" s="8">
        <v>2200055</v>
      </c>
      <c r="G2833" s="8" t="s">
        <v>9114</v>
      </c>
      <c r="H2833" s="4" t="s">
        <v>9115</v>
      </c>
      <c r="I2833" s="8" t="s">
        <v>9116</v>
      </c>
      <c r="J2833" s="8"/>
      <c r="K2833" s="8"/>
      <c r="L2833" s="4"/>
      <c r="M2833" s="8"/>
      <c r="N2833" s="8"/>
      <c r="O2833" s="8"/>
      <c r="P2833" s="8"/>
      <c r="Q2833" s="8"/>
      <c r="R2833" s="7"/>
      <c r="V2833" s="6"/>
      <c r="W2833" s="7"/>
      <c r="X2833" s="7"/>
      <c r="Y2833" s="7"/>
      <c r="Z2833" s="7"/>
      <c r="AA2833" s="7"/>
      <c r="AB2833" s="7"/>
      <c r="AC2833" s="7"/>
      <c r="AD2833" s="15"/>
      <c r="AE2833" s="15"/>
      <c r="AF2833" s="17" t="s">
        <v>3273</v>
      </c>
      <c r="AG2833" s="17" t="s">
        <v>3274</v>
      </c>
      <c r="AH2833" s="15"/>
      <c r="AI2833" s="15"/>
    </row>
    <row r="2834" spans="1:35" ht="45" hidden="1">
      <c r="A2834" s="30">
        <v>48</v>
      </c>
      <c r="B2834" s="20" t="s">
        <v>16</v>
      </c>
      <c r="C2834" s="29">
        <v>45620</v>
      </c>
      <c r="D2834" s="7" t="s">
        <v>154</v>
      </c>
      <c r="E2834" s="4" t="s">
        <v>90</v>
      </c>
      <c r="F2834" s="8">
        <v>2200054</v>
      </c>
      <c r="G2834" s="8" t="s">
        <v>9117</v>
      </c>
      <c r="H2834" s="4" t="s">
        <v>9115</v>
      </c>
      <c r="I2834" s="8" t="s">
        <v>9118</v>
      </c>
      <c r="J2834" s="8"/>
      <c r="K2834" s="8"/>
      <c r="L2834" s="4"/>
      <c r="M2834" s="8"/>
      <c r="N2834" s="8"/>
      <c r="O2834" s="8"/>
      <c r="P2834" s="8"/>
      <c r="Q2834" s="8"/>
      <c r="R2834" s="7"/>
      <c r="V2834" s="6"/>
      <c r="W2834" s="7"/>
      <c r="X2834" s="7"/>
      <c r="Y2834" s="7"/>
      <c r="Z2834" s="7"/>
      <c r="AA2834" s="7"/>
      <c r="AB2834" s="7"/>
      <c r="AC2834" s="7"/>
      <c r="AD2834" s="15"/>
      <c r="AE2834" s="15"/>
      <c r="AF2834" s="17" t="s">
        <v>3273</v>
      </c>
      <c r="AG2834" s="17" t="s">
        <v>3274</v>
      </c>
      <c r="AH2834" s="15"/>
      <c r="AI2834" s="15"/>
    </row>
    <row r="2835" spans="1:35" ht="45" hidden="1">
      <c r="A2835" s="30">
        <v>48</v>
      </c>
      <c r="B2835" s="20" t="s">
        <v>16</v>
      </c>
      <c r="C2835" s="29">
        <v>45620</v>
      </c>
      <c r="D2835" s="7" t="s">
        <v>154</v>
      </c>
      <c r="E2835" s="4" t="s">
        <v>90</v>
      </c>
      <c r="F2835" s="8">
        <v>2200053</v>
      </c>
      <c r="G2835" s="8" t="s">
        <v>9119</v>
      </c>
      <c r="H2835" s="4" t="s">
        <v>9115</v>
      </c>
      <c r="I2835" s="8" t="s">
        <v>9120</v>
      </c>
      <c r="J2835" s="8"/>
      <c r="K2835" s="8"/>
      <c r="L2835" s="4"/>
      <c r="M2835" s="8"/>
      <c r="N2835" s="8"/>
      <c r="O2835" s="8"/>
      <c r="P2835" s="8"/>
      <c r="Q2835" s="8"/>
      <c r="R2835" s="7"/>
      <c r="V2835" s="6"/>
      <c r="W2835" s="7"/>
      <c r="X2835" s="7"/>
      <c r="Y2835" s="7"/>
      <c r="Z2835" s="7"/>
      <c r="AA2835" s="7"/>
      <c r="AB2835" s="7"/>
      <c r="AC2835" s="7"/>
      <c r="AD2835" s="15"/>
      <c r="AE2835" s="15"/>
      <c r="AF2835" s="17" t="s">
        <v>3273</v>
      </c>
      <c r="AG2835" s="17" t="s">
        <v>3274</v>
      </c>
      <c r="AH2835" s="15"/>
      <c r="AI2835" s="15"/>
    </row>
    <row r="2836" spans="1:35" ht="30" hidden="1">
      <c r="A2836" s="30">
        <v>48</v>
      </c>
      <c r="B2836" s="20" t="s">
        <v>16</v>
      </c>
      <c r="C2836" s="29">
        <v>45620</v>
      </c>
      <c r="D2836" s="7" t="s">
        <v>154</v>
      </c>
      <c r="E2836" s="4" t="s">
        <v>90</v>
      </c>
      <c r="F2836" s="8">
        <v>2200052</v>
      </c>
      <c r="G2836" s="8" t="s">
        <v>9121</v>
      </c>
      <c r="H2836" s="4" t="s">
        <v>9115</v>
      </c>
      <c r="I2836" s="8" t="s">
        <v>446</v>
      </c>
      <c r="J2836" s="8"/>
      <c r="K2836" s="8"/>
      <c r="L2836" s="4"/>
      <c r="M2836" s="8"/>
      <c r="N2836" s="8"/>
      <c r="O2836" s="8"/>
      <c r="P2836" s="8"/>
      <c r="Q2836" s="8"/>
      <c r="R2836" s="7"/>
      <c r="V2836" s="6"/>
      <c r="W2836" s="7"/>
      <c r="X2836" s="7"/>
      <c r="Y2836" s="7"/>
      <c r="Z2836" s="7"/>
      <c r="AA2836" s="7"/>
      <c r="AB2836" s="7"/>
      <c r="AC2836" s="7"/>
      <c r="AD2836" s="15"/>
      <c r="AE2836" s="15"/>
      <c r="AF2836" s="17" t="s">
        <v>3273</v>
      </c>
      <c r="AG2836" s="17" t="s">
        <v>3274</v>
      </c>
      <c r="AH2836" s="15"/>
      <c r="AI2836" s="15"/>
    </row>
    <row r="2837" spans="1:35" ht="30" hidden="1">
      <c r="A2837" s="30">
        <v>48</v>
      </c>
      <c r="B2837" s="20" t="s">
        <v>16</v>
      </c>
      <c r="C2837" s="29">
        <v>45620</v>
      </c>
      <c r="D2837" s="7" t="s">
        <v>127</v>
      </c>
      <c r="E2837" s="4" t="s">
        <v>90</v>
      </c>
      <c r="F2837" s="8">
        <v>565006</v>
      </c>
      <c r="G2837" s="8" t="s">
        <v>9122</v>
      </c>
      <c r="H2837" s="4" t="s">
        <v>9115</v>
      </c>
      <c r="I2837" s="8" t="s">
        <v>9123</v>
      </c>
      <c r="J2837" s="8"/>
      <c r="K2837" s="8"/>
      <c r="L2837" s="4"/>
      <c r="M2837" s="8"/>
      <c r="N2837" s="8"/>
      <c r="O2837" s="8"/>
      <c r="P2837" s="8"/>
      <c r="Q2837" s="8"/>
      <c r="R2837" s="7"/>
      <c r="V2837" s="6"/>
      <c r="W2837" s="7"/>
      <c r="X2837" s="7"/>
      <c r="Y2837" s="7"/>
      <c r="Z2837" s="7"/>
      <c r="AA2837" s="7"/>
      <c r="AB2837" s="7"/>
      <c r="AC2837" s="7"/>
      <c r="AD2837" s="15"/>
      <c r="AE2837" s="15"/>
      <c r="AF2837" s="17" t="s">
        <v>3273</v>
      </c>
      <c r="AG2837" s="17" t="s">
        <v>3274</v>
      </c>
      <c r="AH2837" s="15"/>
      <c r="AI2837" s="15"/>
    </row>
    <row r="2838" spans="1:35" ht="45" hidden="1">
      <c r="A2838" s="30">
        <v>48</v>
      </c>
      <c r="B2838" s="20" t="s">
        <v>16</v>
      </c>
      <c r="C2838" s="29">
        <v>45620</v>
      </c>
      <c r="D2838" s="7" t="s">
        <v>154</v>
      </c>
      <c r="E2838" s="4" t="s">
        <v>116</v>
      </c>
      <c r="F2838" s="8">
        <v>2200063</v>
      </c>
      <c r="G2838" s="8" t="s">
        <v>9124</v>
      </c>
      <c r="H2838" s="4" t="s">
        <v>9115</v>
      </c>
      <c r="I2838" s="8" t="s">
        <v>9125</v>
      </c>
      <c r="J2838" s="8"/>
      <c r="K2838" s="8"/>
      <c r="L2838" s="4"/>
      <c r="M2838" s="8"/>
      <c r="N2838" s="8"/>
      <c r="O2838" s="8"/>
      <c r="P2838" s="8"/>
      <c r="Q2838" s="8"/>
      <c r="R2838" s="7"/>
      <c r="V2838" s="6"/>
      <c r="W2838" s="7"/>
      <c r="X2838" s="7"/>
      <c r="Y2838" s="7"/>
      <c r="Z2838" s="7"/>
      <c r="AA2838" s="7"/>
      <c r="AB2838" s="7"/>
      <c r="AC2838" s="7"/>
      <c r="AD2838" s="15"/>
      <c r="AE2838" s="15"/>
      <c r="AF2838" s="17" t="s">
        <v>3273</v>
      </c>
      <c r="AG2838" s="17" t="s">
        <v>3274</v>
      </c>
      <c r="AH2838" s="15"/>
      <c r="AI2838" s="15"/>
    </row>
    <row r="2839" spans="1:35" ht="30" hidden="1">
      <c r="A2839" s="30">
        <v>48</v>
      </c>
      <c r="B2839" s="20" t="s">
        <v>16</v>
      </c>
      <c r="C2839" s="29">
        <v>45620</v>
      </c>
      <c r="D2839" s="7" t="s">
        <v>154</v>
      </c>
      <c r="E2839" s="4" t="s">
        <v>116</v>
      </c>
      <c r="F2839" s="8">
        <v>2200058</v>
      </c>
      <c r="G2839" s="8" t="s">
        <v>9126</v>
      </c>
      <c r="H2839" s="4" t="s">
        <v>9115</v>
      </c>
      <c r="I2839" s="8" t="s">
        <v>9127</v>
      </c>
      <c r="J2839" s="8"/>
      <c r="K2839" s="8"/>
      <c r="L2839" s="4"/>
      <c r="M2839" s="8"/>
      <c r="N2839" s="8"/>
      <c r="O2839" s="8"/>
      <c r="P2839" s="8"/>
      <c r="Q2839" s="8"/>
      <c r="R2839" s="7"/>
      <c r="V2839" s="6"/>
      <c r="W2839" s="7"/>
      <c r="X2839" s="7"/>
      <c r="Y2839" s="7"/>
      <c r="Z2839" s="7"/>
      <c r="AA2839" s="7"/>
      <c r="AB2839" s="7"/>
      <c r="AC2839" s="7"/>
      <c r="AD2839" s="15"/>
      <c r="AE2839" s="15"/>
      <c r="AF2839" s="17" t="s">
        <v>3273</v>
      </c>
      <c r="AG2839" s="17" t="s">
        <v>3274</v>
      </c>
      <c r="AH2839" s="15"/>
      <c r="AI2839" s="15"/>
    </row>
    <row r="2840" spans="1:35" ht="75" hidden="1">
      <c r="A2840" s="30">
        <v>48</v>
      </c>
      <c r="B2840" s="20" t="s">
        <v>16</v>
      </c>
      <c r="C2840" s="29">
        <v>45626</v>
      </c>
      <c r="D2840" s="7" t="s">
        <v>154</v>
      </c>
      <c r="E2840" s="4" t="s">
        <v>17</v>
      </c>
      <c r="F2840" s="8">
        <v>2200038</v>
      </c>
      <c r="G2840" s="8" t="s">
        <v>9128</v>
      </c>
      <c r="H2840" s="4" t="s">
        <v>5165</v>
      </c>
      <c r="I2840" s="8" t="s">
        <v>9129</v>
      </c>
      <c r="J2840" s="8" t="s">
        <v>9130</v>
      </c>
      <c r="K2840" s="8" t="s">
        <v>6824</v>
      </c>
      <c r="L2840" s="4" t="s">
        <v>9131</v>
      </c>
      <c r="M2840" s="8">
        <v>2</v>
      </c>
      <c r="N2840" s="8"/>
      <c r="O2840" s="8"/>
      <c r="P2840" s="8"/>
      <c r="Q2840" s="8"/>
      <c r="R2840" s="7"/>
      <c r="V2840" s="6"/>
      <c r="W2840" s="7"/>
      <c r="X2840" s="7"/>
      <c r="Y2840" s="7"/>
      <c r="Z2840" s="7"/>
      <c r="AA2840" s="7"/>
      <c r="AB2840" s="7"/>
      <c r="AC2840" s="7"/>
      <c r="AD2840" s="15"/>
      <c r="AE2840" s="15"/>
      <c r="AF2840" s="17" t="s">
        <v>3273</v>
      </c>
      <c r="AG2840" s="17" t="s">
        <v>3274</v>
      </c>
      <c r="AH2840" s="15"/>
      <c r="AI2840" s="15"/>
    </row>
    <row r="2841" spans="1:35" ht="30" hidden="1">
      <c r="A2841" s="30">
        <v>48</v>
      </c>
      <c r="B2841" s="20" t="s">
        <v>16</v>
      </c>
      <c r="C2841" s="29">
        <v>45626</v>
      </c>
      <c r="D2841" s="7" t="s">
        <v>62</v>
      </c>
      <c r="E2841" s="4" t="s">
        <v>17</v>
      </c>
      <c r="F2841" s="8">
        <v>2200034</v>
      </c>
      <c r="G2841" s="8" t="s">
        <v>9132</v>
      </c>
      <c r="H2841" s="4" t="s">
        <v>5165</v>
      </c>
      <c r="I2841" s="8" t="s">
        <v>9133</v>
      </c>
      <c r="J2841" s="8"/>
      <c r="K2841" s="8"/>
      <c r="L2841" s="4"/>
      <c r="M2841" s="8"/>
      <c r="N2841" s="8"/>
      <c r="O2841" s="8"/>
      <c r="P2841" s="8"/>
      <c r="Q2841" s="8"/>
      <c r="R2841" s="7"/>
      <c r="V2841" s="6"/>
      <c r="W2841" s="7"/>
      <c r="X2841" s="7"/>
      <c r="Y2841" s="7"/>
      <c r="Z2841" s="7"/>
      <c r="AA2841" s="7"/>
      <c r="AB2841" s="7"/>
      <c r="AC2841" s="7"/>
      <c r="AD2841" s="15"/>
      <c r="AE2841" s="15"/>
      <c r="AF2841" s="17" t="s">
        <v>3273</v>
      </c>
      <c r="AG2841" s="17" t="s">
        <v>3274</v>
      </c>
      <c r="AH2841" s="15"/>
      <c r="AI2841" s="15"/>
    </row>
    <row r="2842" spans="1:35" ht="30" hidden="1">
      <c r="A2842" s="30">
        <v>48</v>
      </c>
      <c r="B2842" s="20" t="s">
        <v>16</v>
      </c>
      <c r="C2842" s="29">
        <v>45626</v>
      </c>
      <c r="D2842" s="7" t="s">
        <v>154</v>
      </c>
      <c r="E2842" s="4" t="s">
        <v>17</v>
      </c>
      <c r="F2842" s="8">
        <v>2200035</v>
      </c>
      <c r="G2842" s="8" t="s">
        <v>9134</v>
      </c>
      <c r="H2842" s="4" t="s">
        <v>5165</v>
      </c>
      <c r="I2842" s="8" t="s">
        <v>9135</v>
      </c>
      <c r="J2842" s="8"/>
      <c r="K2842" s="8"/>
      <c r="L2842" s="4"/>
      <c r="M2842" s="8"/>
      <c r="N2842" s="8"/>
      <c r="O2842" s="8"/>
      <c r="P2842" s="8"/>
      <c r="Q2842" s="8"/>
      <c r="R2842" s="7"/>
      <c r="V2842" s="6"/>
      <c r="W2842" s="7"/>
      <c r="X2842" s="7"/>
      <c r="Y2842" s="7"/>
      <c r="Z2842" s="7"/>
      <c r="AA2842" s="7"/>
      <c r="AB2842" s="7"/>
      <c r="AC2842" s="7"/>
      <c r="AD2842" s="15"/>
      <c r="AE2842" s="15"/>
      <c r="AF2842" s="17" t="s">
        <v>3273</v>
      </c>
      <c r="AG2842" s="17" t="s">
        <v>3274</v>
      </c>
      <c r="AH2842" s="15"/>
      <c r="AI2842" s="15"/>
    </row>
    <row r="2843" spans="1:35" ht="75" hidden="1">
      <c r="A2843" s="30">
        <v>48</v>
      </c>
      <c r="B2843" s="20" t="s">
        <v>16</v>
      </c>
      <c r="C2843" s="29">
        <v>45626</v>
      </c>
      <c r="D2843" s="7" t="s">
        <v>154</v>
      </c>
      <c r="E2843" s="4" t="s">
        <v>17</v>
      </c>
      <c r="F2843" s="8">
        <v>2200037</v>
      </c>
      <c r="G2843" s="8" t="s">
        <v>9136</v>
      </c>
      <c r="H2843" s="4" t="s">
        <v>5165</v>
      </c>
      <c r="I2843" s="8" t="s">
        <v>9137</v>
      </c>
      <c r="J2843" s="8" t="s">
        <v>9130</v>
      </c>
      <c r="K2843" s="8" t="s">
        <v>9138</v>
      </c>
      <c r="L2843" s="4" t="s">
        <v>9139</v>
      </c>
      <c r="M2843" s="8">
        <v>2</v>
      </c>
      <c r="N2843" s="8"/>
      <c r="O2843" s="8"/>
      <c r="P2843" s="8"/>
      <c r="Q2843" s="8"/>
      <c r="R2843" s="7"/>
      <c r="V2843" s="6"/>
      <c r="W2843" s="7"/>
      <c r="X2843" s="7"/>
      <c r="Y2843" s="7"/>
      <c r="Z2843" s="7"/>
      <c r="AA2843" s="7"/>
      <c r="AB2843" s="7"/>
      <c r="AC2843" s="7"/>
      <c r="AD2843" s="15"/>
      <c r="AE2843" s="15"/>
      <c r="AF2843" s="17" t="s">
        <v>3273</v>
      </c>
      <c r="AG2843" s="17" t="s">
        <v>3274</v>
      </c>
      <c r="AH2843" s="15"/>
      <c r="AI2843" s="15"/>
    </row>
    <row r="2844" spans="1:35" ht="60" hidden="1">
      <c r="A2844" s="30">
        <v>48</v>
      </c>
      <c r="B2844" s="20" t="s">
        <v>16</v>
      </c>
      <c r="C2844" s="29">
        <v>45626</v>
      </c>
      <c r="D2844" s="7" t="s">
        <v>154</v>
      </c>
      <c r="E2844" s="4" t="s">
        <v>17</v>
      </c>
      <c r="F2844" s="8">
        <v>2200033</v>
      </c>
      <c r="G2844" s="8" t="s">
        <v>9140</v>
      </c>
      <c r="H2844" s="4" t="s">
        <v>5165</v>
      </c>
      <c r="I2844" s="8" t="s">
        <v>9141</v>
      </c>
      <c r="J2844" s="8" t="s">
        <v>9139</v>
      </c>
      <c r="K2844" s="8" t="s">
        <v>4066</v>
      </c>
      <c r="L2844" s="4" t="s">
        <v>8799</v>
      </c>
      <c r="M2844" s="8">
        <v>3</v>
      </c>
      <c r="N2844" s="8"/>
      <c r="O2844" s="8"/>
      <c r="P2844" s="8"/>
      <c r="Q2844" s="8"/>
      <c r="R2844" s="7"/>
      <c r="V2844" s="6"/>
      <c r="W2844" s="7"/>
      <c r="X2844" s="7"/>
      <c r="Y2844" s="7"/>
      <c r="Z2844" s="7"/>
      <c r="AA2844" s="7"/>
      <c r="AB2844" s="7"/>
      <c r="AC2844" s="7"/>
      <c r="AD2844" s="15"/>
      <c r="AE2844" s="15"/>
      <c r="AF2844" s="17" t="s">
        <v>3273</v>
      </c>
      <c r="AG2844" s="17" t="s">
        <v>3274</v>
      </c>
      <c r="AH2844" s="15"/>
      <c r="AI2844" s="15"/>
    </row>
    <row r="2845" spans="1:35" ht="30" hidden="1">
      <c r="A2845" s="30">
        <v>48</v>
      </c>
      <c r="B2845" s="20" t="s">
        <v>96</v>
      </c>
      <c r="C2845" s="29">
        <v>45621</v>
      </c>
      <c r="D2845" s="7" t="s">
        <v>104</v>
      </c>
      <c r="E2845" s="4" t="s">
        <v>17</v>
      </c>
      <c r="F2845" s="8">
        <v>564930</v>
      </c>
      <c r="G2845" s="8" t="s">
        <v>9142</v>
      </c>
      <c r="H2845" s="4" t="s">
        <v>232</v>
      </c>
      <c r="I2845" s="8"/>
      <c r="J2845" s="8"/>
      <c r="K2845" s="8"/>
      <c r="L2845" s="4"/>
      <c r="M2845" s="8"/>
      <c r="N2845" s="8"/>
      <c r="O2845" s="8"/>
      <c r="P2845" s="8"/>
      <c r="Q2845" s="8"/>
      <c r="R2845" s="7"/>
      <c r="V2845" s="6"/>
      <c r="W2845" s="7"/>
      <c r="X2845" s="7"/>
      <c r="Y2845" s="7"/>
      <c r="Z2845" s="7"/>
      <c r="AA2845" s="7"/>
      <c r="AB2845" s="7"/>
      <c r="AC2845" s="7"/>
      <c r="AD2845" s="15"/>
      <c r="AE2845" s="15"/>
      <c r="AF2845" s="17" t="s">
        <v>3273</v>
      </c>
      <c r="AG2845" s="17" t="s">
        <v>3274</v>
      </c>
      <c r="AH2845" s="15"/>
      <c r="AI2845" s="15"/>
    </row>
    <row r="2846" spans="1:35" ht="30" hidden="1">
      <c r="A2846" s="30">
        <v>48</v>
      </c>
      <c r="B2846" s="20" t="s">
        <v>96</v>
      </c>
      <c r="C2846" s="29">
        <v>45621</v>
      </c>
      <c r="D2846" s="7" t="s">
        <v>127</v>
      </c>
      <c r="E2846" s="4" t="s">
        <v>17</v>
      </c>
      <c r="F2846" s="8">
        <v>564931</v>
      </c>
      <c r="G2846" s="8" t="s">
        <v>9143</v>
      </c>
      <c r="H2846" s="4" t="s">
        <v>232</v>
      </c>
      <c r="I2846" s="8"/>
      <c r="J2846" s="8"/>
      <c r="K2846" s="8"/>
      <c r="L2846" s="4"/>
      <c r="M2846" s="8"/>
      <c r="N2846" s="8"/>
      <c r="O2846" s="8"/>
      <c r="P2846" s="8"/>
      <c r="Q2846" s="8"/>
      <c r="R2846" s="7"/>
      <c r="V2846" s="6"/>
      <c r="W2846" s="7"/>
      <c r="X2846" s="7"/>
      <c r="Y2846" s="7"/>
      <c r="Z2846" s="7"/>
      <c r="AA2846" s="7"/>
      <c r="AB2846" s="7"/>
      <c r="AC2846" s="7"/>
      <c r="AD2846" s="15"/>
      <c r="AE2846" s="15"/>
      <c r="AF2846" s="17" t="s">
        <v>3273</v>
      </c>
      <c r="AG2846" s="17" t="s">
        <v>3274</v>
      </c>
      <c r="AH2846" s="15"/>
      <c r="AI2846" s="15"/>
    </row>
    <row r="2847" spans="1:35" ht="30" hidden="1">
      <c r="A2847" s="30">
        <v>48</v>
      </c>
      <c r="B2847" s="20" t="s">
        <v>96</v>
      </c>
      <c r="C2847" s="29">
        <v>45621</v>
      </c>
      <c r="D2847" s="7" t="s">
        <v>127</v>
      </c>
      <c r="E2847" s="4" t="s">
        <v>17</v>
      </c>
      <c r="F2847" s="8">
        <v>564932</v>
      </c>
      <c r="G2847" s="8" t="s">
        <v>9144</v>
      </c>
      <c r="H2847" s="4" t="s">
        <v>232</v>
      </c>
      <c r="I2847" s="8"/>
      <c r="J2847" s="8"/>
      <c r="K2847" s="8"/>
      <c r="L2847" s="4"/>
      <c r="M2847" s="8"/>
      <c r="N2847" s="8"/>
      <c r="O2847" s="8"/>
      <c r="P2847" s="8"/>
      <c r="Q2847" s="8"/>
      <c r="R2847" s="7"/>
      <c r="V2847" s="6"/>
      <c r="W2847" s="7"/>
      <c r="X2847" s="7"/>
      <c r="Y2847" s="7"/>
      <c r="Z2847" s="7"/>
      <c r="AA2847" s="7"/>
      <c r="AB2847" s="7"/>
      <c r="AC2847" s="7"/>
      <c r="AD2847" s="15"/>
      <c r="AE2847" s="15"/>
      <c r="AF2847" s="17" t="s">
        <v>3273</v>
      </c>
      <c r="AG2847" s="17" t="s">
        <v>3274</v>
      </c>
      <c r="AH2847" s="15"/>
      <c r="AI2847" s="15"/>
    </row>
    <row r="2848" spans="1:35" ht="30" hidden="1">
      <c r="A2848" s="30">
        <v>48</v>
      </c>
      <c r="B2848" s="20" t="s">
        <v>96</v>
      </c>
      <c r="C2848" s="29">
        <v>45621</v>
      </c>
      <c r="D2848" s="7" t="s">
        <v>127</v>
      </c>
      <c r="E2848" s="4" t="s">
        <v>147</v>
      </c>
      <c r="F2848" s="8">
        <v>564933</v>
      </c>
      <c r="G2848" s="8" t="s">
        <v>9145</v>
      </c>
      <c r="H2848" s="4" t="s">
        <v>232</v>
      </c>
      <c r="I2848" s="8" t="s">
        <v>50</v>
      </c>
      <c r="J2848" s="8"/>
      <c r="K2848" s="8"/>
      <c r="L2848" s="4"/>
      <c r="M2848" s="8">
        <v>4</v>
      </c>
      <c r="N2848" s="8" t="s">
        <v>3409</v>
      </c>
      <c r="O2848" s="8" t="s">
        <v>3409</v>
      </c>
      <c r="P2848" s="8" t="s">
        <v>3380</v>
      </c>
      <c r="Q2848" s="8"/>
      <c r="R2848" s="7"/>
      <c r="S2848" s="5">
        <v>0</v>
      </c>
      <c r="T2848" s="5">
        <v>0</v>
      </c>
      <c r="U2848" s="5">
        <v>0</v>
      </c>
      <c r="V2848" s="6">
        <v>0</v>
      </c>
      <c r="W2848" s="7">
        <v>0</v>
      </c>
      <c r="X2848" s="7">
        <v>0</v>
      </c>
      <c r="Y2848" s="7">
        <v>0</v>
      </c>
      <c r="Z2848" s="7">
        <v>0</v>
      </c>
      <c r="AA2848" s="7">
        <v>0</v>
      </c>
      <c r="AB2848" s="7">
        <v>0</v>
      </c>
      <c r="AC2848" s="7">
        <v>0</v>
      </c>
      <c r="AD2848" s="15">
        <v>45625</v>
      </c>
      <c r="AE2848" s="15"/>
      <c r="AF2848" s="17" t="s">
        <v>3273</v>
      </c>
      <c r="AG2848" s="17" t="s">
        <v>3274</v>
      </c>
      <c r="AH2848" s="15"/>
      <c r="AI2848" s="15"/>
    </row>
    <row r="2849" spans="1:35" ht="30" hidden="1">
      <c r="A2849" s="30">
        <v>48</v>
      </c>
      <c r="B2849" s="20" t="s">
        <v>96</v>
      </c>
      <c r="C2849" s="29">
        <v>45621</v>
      </c>
      <c r="D2849" s="7" t="s">
        <v>127</v>
      </c>
      <c r="E2849" s="4" t="s">
        <v>90</v>
      </c>
      <c r="F2849" s="8">
        <v>564934</v>
      </c>
      <c r="G2849" s="8" t="s">
        <v>5435</v>
      </c>
      <c r="H2849" s="4" t="s">
        <v>232</v>
      </c>
      <c r="I2849" s="8" t="s">
        <v>9146</v>
      </c>
      <c r="J2849" s="8" t="s">
        <v>3433</v>
      </c>
      <c r="K2849" s="8" t="s">
        <v>6653</v>
      </c>
      <c r="L2849" s="4" t="s">
        <v>9147</v>
      </c>
      <c r="M2849" s="8">
        <v>3</v>
      </c>
      <c r="N2849" s="8" t="s">
        <v>3387</v>
      </c>
      <c r="O2849" s="8" t="s">
        <v>3387</v>
      </c>
      <c r="P2849" s="8" t="s">
        <v>3370</v>
      </c>
      <c r="Q2849" s="8"/>
      <c r="R2849" s="7"/>
      <c r="S2849" s="5">
        <v>0</v>
      </c>
      <c r="T2849" s="5">
        <v>0.06</v>
      </c>
      <c r="U2849" s="5">
        <v>0</v>
      </c>
      <c r="V2849" s="6">
        <v>0.12</v>
      </c>
      <c r="W2849" s="7">
        <v>0</v>
      </c>
      <c r="X2849" s="7">
        <v>0</v>
      </c>
      <c r="Y2849" s="7">
        <v>0.02</v>
      </c>
      <c r="Z2849" s="7">
        <v>0</v>
      </c>
      <c r="AA2849" s="7">
        <v>0</v>
      </c>
      <c r="AB2849" s="7">
        <v>0</v>
      </c>
      <c r="AC2849" s="7">
        <v>0</v>
      </c>
      <c r="AD2849" s="15">
        <v>45625</v>
      </c>
      <c r="AE2849" s="15"/>
      <c r="AF2849" s="17" t="s">
        <v>3273</v>
      </c>
      <c r="AG2849" s="17" t="s">
        <v>3274</v>
      </c>
      <c r="AH2849" s="15"/>
      <c r="AI2849" s="15"/>
    </row>
    <row r="2850" spans="1:35" ht="45" hidden="1">
      <c r="A2850" s="30">
        <v>48</v>
      </c>
      <c r="B2850" s="20" t="s">
        <v>96</v>
      </c>
      <c r="C2850" s="29">
        <v>45621</v>
      </c>
      <c r="D2850" s="7" t="s">
        <v>97</v>
      </c>
      <c r="E2850" s="4" t="s">
        <v>90</v>
      </c>
      <c r="F2850" s="8">
        <v>564935</v>
      </c>
      <c r="G2850" s="8" t="s">
        <v>9148</v>
      </c>
      <c r="H2850" s="4" t="s">
        <v>232</v>
      </c>
      <c r="I2850" s="8" t="s">
        <v>9149</v>
      </c>
      <c r="J2850" s="8" t="s">
        <v>9150</v>
      </c>
      <c r="K2850" s="8" t="s">
        <v>9151</v>
      </c>
      <c r="L2850" s="4" t="s">
        <v>5680</v>
      </c>
      <c r="M2850" s="8">
        <v>2</v>
      </c>
      <c r="N2850" s="8" t="s">
        <v>3409</v>
      </c>
      <c r="O2850" s="8" t="s">
        <v>3409</v>
      </c>
      <c r="P2850" s="8" t="s">
        <v>3409</v>
      </c>
      <c r="Q2850" s="8" t="s">
        <v>3409</v>
      </c>
      <c r="R2850" s="7"/>
      <c r="S2850" s="5">
        <v>0.15625</v>
      </c>
      <c r="T2850" s="5">
        <v>1.5625E-2</v>
      </c>
      <c r="U2850" s="5">
        <v>0</v>
      </c>
      <c r="V2850" s="6">
        <v>0</v>
      </c>
      <c r="W2850" s="7">
        <v>0</v>
      </c>
      <c r="X2850" s="7">
        <v>0</v>
      </c>
      <c r="Y2850" s="7">
        <v>1.5625E-2</v>
      </c>
      <c r="Z2850" s="7">
        <v>4.6875E-2</v>
      </c>
      <c r="AA2850" s="7">
        <v>0</v>
      </c>
      <c r="AB2850" s="7">
        <v>0.171875</v>
      </c>
      <c r="AC2850" s="7">
        <v>0</v>
      </c>
      <c r="AD2850" s="15">
        <v>45625</v>
      </c>
      <c r="AE2850" s="15"/>
      <c r="AF2850" s="17" t="s">
        <v>3273</v>
      </c>
      <c r="AG2850" s="17" t="s">
        <v>3274</v>
      </c>
      <c r="AH2850" s="15"/>
      <c r="AI2850" s="15"/>
    </row>
    <row r="2851" spans="1:35" ht="30" hidden="1">
      <c r="A2851" s="30">
        <v>48</v>
      </c>
      <c r="B2851" s="20" t="s">
        <v>96</v>
      </c>
      <c r="C2851" s="29">
        <v>45621</v>
      </c>
      <c r="D2851" s="7" t="s">
        <v>127</v>
      </c>
      <c r="E2851" s="4" t="s">
        <v>90</v>
      </c>
      <c r="F2851" s="8">
        <v>564936</v>
      </c>
      <c r="G2851" s="8" t="s">
        <v>9152</v>
      </c>
      <c r="H2851" s="4" t="s">
        <v>232</v>
      </c>
      <c r="I2851" s="8" t="s">
        <v>9153</v>
      </c>
      <c r="J2851" s="8"/>
      <c r="K2851" s="8"/>
      <c r="L2851" s="4"/>
      <c r="M2851" s="8"/>
      <c r="N2851" s="8"/>
      <c r="O2851" s="8"/>
      <c r="P2851" s="8"/>
      <c r="Q2851" s="8"/>
      <c r="R2851" s="7"/>
      <c r="V2851" s="6"/>
      <c r="W2851" s="7"/>
      <c r="X2851" s="7"/>
      <c r="Y2851" s="7"/>
      <c r="Z2851" s="7"/>
      <c r="AA2851" s="7"/>
      <c r="AB2851" s="7"/>
      <c r="AC2851" s="7"/>
      <c r="AD2851" s="15"/>
      <c r="AE2851" s="15"/>
      <c r="AF2851" s="17" t="s">
        <v>3273</v>
      </c>
      <c r="AG2851" s="17" t="s">
        <v>3274</v>
      </c>
      <c r="AH2851" s="15"/>
      <c r="AI2851" s="15"/>
    </row>
    <row r="2852" spans="1:35" ht="30" hidden="1">
      <c r="A2852" s="30">
        <v>48</v>
      </c>
      <c r="B2852" s="20" t="s">
        <v>96</v>
      </c>
      <c r="C2852" s="29">
        <v>45621</v>
      </c>
      <c r="D2852" s="7" t="s">
        <v>9154</v>
      </c>
      <c r="E2852" s="4" t="s">
        <v>35</v>
      </c>
      <c r="F2852" s="8">
        <v>564937</v>
      </c>
      <c r="G2852" s="8" t="s">
        <v>9155</v>
      </c>
      <c r="H2852" s="4" t="s">
        <v>232</v>
      </c>
      <c r="I2852" s="8" t="s">
        <v>680</v>
      </c>
      <c r="J2852" s="8"/>
      <c r="K2852" s="8"/>
      <c r="L2852" s="4"/>
      <c r="M2852" s="8">
        <v>4</v>
      </c>
      <c r="N2852" s="8"/>
      <c r="O2852" s="8"/>
      <c r="P2852" s="8"/>
      <c r="Q2852" s="8"/>
      <c r="R2852" s="7"/>
      <c r="V2852" s="6"/>
      <c r="W2852" s="7"/>
      <c r="X2852" s="7"/>
      <c r="Y2852" s="7"/>
      <c r="Z2852" s="7"/>
      <c r="AA2852" s="7"/>
      <c r="AB2852" s="7"/>
      <c r="AC2852" s="7"/>
      <c r="AD2852" s="15"/>
      <c r="AE2852" s="15"/>
      <c r="AF2852" s="17" t="s">
        <v>3273</v>
      </c>
      <c r="AG2852" s="17" t="s">
        <v>3274</v>
      </c>
      <c r="AH2852" s="15"/>
      <c r="AI2852" s="15"/>
    </row>
    <row r="2853" spans="1:35" ht="30" hidden="1">
      <c r="A2853" s="30">
        <v>48</v>
      </c>
      <c r="B2853" s="20" t="s">
        <v>96</v>
      </c>
      <c r="C2853" s="29">
        <v>45621</v>
      </c>
      <c r="D2853" s="7" t="s">
        <v>9154</v>
      </c>
      <c r="E2853" s="4" t="s">
        <v>35</v>
      </c>
      <c r="F2853" s="8">
        <v>564938</v>
      </c>
      <c r="G2853" s="8" t="s">
        <v>9156</v>
      </c>
      <c r="H2853" s="4" t="s">
        <v>232</v>
      </c>
      <c r="I2853" s="8" t="s">
        <v>9157</v>
      </c>
      <c r="J2853" s="8"/>
      <c r="K2853" s="8"/>
      <c r="L2853" s="4"/>
      <c r="M2853" s="8">
        <v>3</v>
      </c>
      <c r="N2853" s="8"/>
      <c r="O2853" s="8"/>
      <c r="P2853" s="8"/>
      <c r="Q2853" s="8"/>
      <c r="R2853" s="7"/>
      <c r="V2853" s="6"/>
      <c r="W2853" s="7"/>
      <c r="X2853" s="7"/>
      <c r="Y2853" s="7"/>
      <c r="Z2853" s="7"/>
      <c r="AA2853" s="7"/>
      <c r="AB2853" s="7"/>
      <c r="AC2853" s="7"/>
      <c r="AD2853" s="15"/>
      <c r="AE2853" s="15"/>
      <c r="AF2853" s="17" t="s">
        <v>3273</v>
      </c>
      <c r="AG2853" s="17" t="s">
        <v>3274</v>
      </c>
      <c r="AH2853" s="15"/>
      <c r="AI2853" s="15"/>
    </row>
    <row r="2854" spans="1:35" ht="30" hidden="1">
      <c r="A2854" s="30">
        <v>48</v>
      </c>
      <c r="B2854" s="20" t="s">
        <v>96</v>
      </c>
      <c r="C2854" s="29">
        <v>45621</v>
      </c>
      <c r="D2854" s="7" t="s">
        <v>127</v>
      </c>
      <c r="E2854" s="4" t="s">
        <v>35</v>
      </c>
      <c r="F2854" s="8">
        <v>564939</v>
      </c>
      <c r="G2854" s="8" t="s">
        <v>9158</v>
      </c>
      <c r="H2854" s="4" t="s">
        <v>232</v>
      </c>
      <c r="I2854" s="8" t="s">
        <v>9159</v>
      </c>
      <c r="J2854" s="8"/>
      <c r="K2854" s="8"/>
      <c r="L2854" s="4"/>
      <c r="M2854" s="8">
        <v>2</v>
      </c>
      <c r="N2854" s="8"/>
      <c r="O2854" s="8"/>
      <c r="P2854" s="8"/>
      <c r="Q2854" s="8"/>
      <c r="R2854" s="7"/>
      <c r="V2854" s="6"/>
      <c r="W2854" s="7"/>
      <c r="X2854" s="7"/>
      <c r="Y2854" s="7"/>
      <c r="Z2854" s="7"/>
      <c r="AA2854" s="7"/>
      <c r="AB2854" s="7"/>
      <c r="AC2854" s="7"/>
      <c r="AD2854" s="15"/>
      <c r="AE2854" s="15"/>
      <c r="AF2854" s="17" t="s">
        <v>3273</v>
      </c>
      <c r="AG2854" s="17" t="s">
        <v>3274</v>
      </c>
      <c r="AH2854" s="15"/>
      <c r="AI2854" s="15"/>
    </row>
    <row r="2855" spans="1:35" ht="30" hidden="1">
      <c r="A2855" s="30">
        <v>48</v>
      </c>
      <c r="B2855" s="20" t="s">
        <v>96</v>
      </c>
      <c r="C2855" s="29">
        <v>45621</v>
      </c>
      <c r="D2855" s="7" t="s">
        <v>120</v>
      </c>
      <c r="E2855" s="4" t="s">
        <v>35</v>
      </c>
      <c r="F2855" s="8">
        <v>564940</v>
      </c>
      <c r="G2855" s="8" t="s">
        <v>9160</v>
      </c>
      <c r="H2855" s="4" t="s">
        <v>232</v>
      </c>
      <c r="I2855" s="8" t="s">
        <v>9161</v>
      </c>
      <c r="J2855" s="8"/>
      <c r="K2855" s="8"/>
      <c r="L2855" s="4"/>
      <c r="M2855" s="8">
        <v>4</v>
      </c>
      <c r="N2855" s="8"/>
      <c r="O2855" s="8"/>
      <c r="P2855" s="8"/>
      <c r="Q2855" s="8"/>
      <c r="R2855" s="7"/>
      <c r="V2855" s="6"/>
      <c r="W2855" s="7"/>
      <c r="X2855" s="7"/>
      <c r="Y2855" s="7"/>
      <c r="Z2855" s="7"/>
      <c r="AA2855" s="7"/>
      <c r="AB2855" s="7"/>
      <c r="AC2855" s="7"/>
      <c r="AD2855" s="15"/>
      <c r="AE2855" s="15"/>
      <c r="AF2855" s="17" t="s">
        <v>3273</v>
      </c>
      <c r="AG2855" s="17" t="s">
        <v>3274</v>
      </c>
      <c r="AH2855" s="15"/>
      <c r="AI2855" s="15"/>
    </row>
    <row r="2856" spans="1:35" ht="30" hidden="1">
      <c r="A2856" s="30">
        <v>48</v>
      </c>
      <c r="B2856" s="20" t="s">
        <v>96</v>
      </c>
      <c r="C2856" s="29">
        <v>45621</v>
      </c>
      <c r="D2856" s="7" t="s">
        <v>120</v>
      </c>
      <c r="E2856" s="4" t="s">
        <v>35</v>
      </c>
      <c r="F2856" s="8">
        <v>564941</v>
      </c>
      <c r="G2856" s="8" t="s">
        <v>9162</v>
      </c>
      <c r="H2856" s="4" t="s">
        <v>232</v>
      </c>
      <c r="I2856" s="8" t="s">
        <v>680</v>
      </c>
      <c r="J2856" s="8"/>
      <c r="K2856" s="8"/>
      <c r="L2856" s="4"/>
      <c r="M2856" s="8">
        <v>4</v>
      </c>
      <c r="N2856" s="8"/>
      <c r="O2856" s="8"/>
      <c r="P2856" s="8"/>
      <c r="Q2856" s="8"/>
      <c r="R2856" s="7"/>
      <c r="V2856" s="6"/>
      <c r="W2856" s="7"/>
      <c r="X2856" s="7"/>
      <c r="Y2856" s="7"/>
      <c r="Z2856" s="7"/>
      <c r="AA2856" s="7"/>
      <c r="AB2856" s="7"/>
      <c r="AC2856" s="7"/>
      <c r="AD2856" s="15"/>
      <c r="AE2856" s="15"/>
      <c r="AF2856" s="17" t="s">
        <v>3273</v>
      </c>
      <c r="AG2856" s="17" t="s">
        <v>3274</v>
      </c>
      <c r="AH2856" s="15"/>
      <c r="AI2856" s="15"/>
    </row>
    <row r="2857" spans="1:35" ht="30" hidden="1">
      <c r="A2857" s="30">
        <v>48</v>
      </c>
      <c r="B2857" s="20" t="s">
        <v>96</v>
      </c>
      <c r="C2857" s="29">
        <v>45621</v>
      </c>
      <c r="D2857" s="7" t="s">
        <v>127</v>
      </c>
      <c r="E2857" s="4" t="s">
        <v>35</v>
      </c>
      <c r="F2857" s="8">
        <v>564942</v>
      </c>
      <c r="G2857" s="8" t="s">
        <v>9163</v>
      </c>
      <c r="H2857" s="4" t="s">
        <v>232</v>
      </c>
      <c r="I2857" s="8" t="s">
        <v>9159</v>
      </c>
      <c r="J2857" s="8"/>
      <c r="K2857" s="8"/>
      <c r="L2857" s="4"/>
      <c r="M2857" s="8">
        <v>2</v>
      </c>
      <c r="N2857" s="8"/>
      <c r="O2857" s="8"/>
      <c r="P2857" s="8"/>
      <c r="Q2857" s="8"/>
      <c r="R2857" s="7"/>
      <c r="V2857" s="6"/>
      <c r="W2857" s="7"/>
      <c r="X2857" s="7"/>
      <c r="Y2857" s="7"/>
      <c r="Z2857" s="7"/>
      <c r="AA2857" s="7"/>
      <c r="AB2857" s="7"/>
      <c r="AC2857" s="7"/>
      <c r="AD2857" s="15"/>
      <c r="AE2857" s="15"/>
      <c r="AF2857" s="17" t="s">
        <v>3273</v>
      </c>
      <c r="AG2857" s="17" t="s">
        <v>3274</v>
      </c>
      <c r="AH2857" s="15"/>
      <c r="AI2857" s="15"/>
    </row>
    <row r="2858" spans="1:35" ht="30" hidden="1">
      <c r="A2858" s="30">
        <v>48</v>
      </c>
      <c r="B2858" s="20" t="s">
        <v>96</v>
      </c>
      <c r="C2858" s="29">
        <v>45621</v>
      </c>
      <c r="D2858" s="7" t="s">
        <v>97</v>
      </c>
      <c r="E2858" s="4" t="s">
        <v>116</v>
      </c>
      <c r="F2858" s="8">
        <v>564945</v>
      </c>
      <c r="G2858" s="8" t="s">
        <v>9164</v>
      </c>
      <c r="H2858" s="4" t="s">
        <v>232</v>
      </c>
      <c r="I2858" s="8" t="s">
        <v>530</v>
      </c>
      <c r="J2858" s="8"/>
      <c r="K2858" s="8"/>
      <c r="L2858" s="4"/>
      <c r="M2858" s="8">
        <v>4</v>
      </c>
      <c r="N2858" s="8"/>
      <c r="O2858" s="8"/>
      <c r="P2858" s="8"/>
      <c r="Q2858" s="8"/>
      <c r="R2858" s="7"/>
      <c r="V2858" s="6"/>
      <c r="W2858" s="7"/>
      <c r="X2858" s="7"/>
      <c r="Y2858" s="7"/>
      <c r="Z2858" s="7"/>
      <c r="AA2858" s="7"/>
      <c r="AB2858" s="7"/>
      <c r="AC2858" s="7"/>
      <c r="AD2858" s="15"/>
      <c r="AE2858" s="15"/>
      <c r="AF2858" s="17" t="s">
        <v>3273</v>
      </c>
      <c r="AG2858" s="17" t="s">
        <v>3274</v>
      </c>
      <c r="AH2858" s="15"/>
      <c r="AI2858" s="15"/>
    </row>
    <row r="2859" spans="1:35" ht="45" hidden="1">
      <c r="A2859" s="30">
        <v>48</v>
      </c>
      <c r="B2859" s="20" t="s">
        <v>96</v>
      </c>
      <c r="C2859" s="29">
        <v>45621</v>
      </c>
      <c r="D2859" s="7" t="s">
        <v>127</v>
      </c>
      <c r="E2859" s="4" t="s">
        <v>116</v>
      </c>
      <c r="F2859" s="8">
        <v>564946</v>
      </c>
      <c r="G2859" s="8" t="s">
        <v>9165</v>
      </c>
      <c r="H2859" s="4" t="s">
        <v>232</v>
      </c>
      <c r="I2859" s="8" t="s">
        <v>9166</v>
      </c>
      <c r="J2859" s="8"/>
      <c r="K2859" s="8"/>
      <c r="L2859" s="4"/>
      <c r="M2859" s="8">
        <v>2</v>
      </c>
      <c r="N2859" s="8"/>
      <c r="O2859" s="8"/>
      <c r="P2859" s="8"/>
      <c r="Q2859" s="8"/>
      <c r="R2859" s="7"/>
      <c r="V2859" s="6"/>
      <c r="W2859" s="7"/>
      <c r="X2859" s="7"/>
      <c r="Y2859" s="7"/>
      <c r="Z2859" s="7"/>
      <c r="AA2859" s="7"/>
      <c r="AB2859" s="7"/>
      <c r="AC2859" s="7"/>
      <c r="AD2859" s="15"/>
      <c r="AE2859" s="15"/>
      <c r="AF2859" s="17" t="s">
        <v>3273</v>
      </c>
      <c r="AG2859" s="17" t="s">
        <v>3274</v>
      </c>
      <c r="AH2859" s="15"/>
      <c r="AI2859" s="15"/>
    </row>
    <row r="2860" spans="1:35" ht="30" hidden="1">
      <c r="A2860" s="30">
        <v>48</v>
      </c>
      <c r="B2860" s="20" t="s">
        <v>96</v>
      </c>
      <c r="C2860" s="29">
        <v>45621</v>
      </c>
      <c r="D2860" s="7" t="s">
        <v>104</v>
      </c>
      <c r="E2860" s="4" t="s">
        <v>116</v>
      </c>
      <c r="F2860" s="8">
        <v>564947</v>
      </c>
      <c r="G2860" s="8" t="s">
        <v>9167</v>
      </c>
      <c r="H2860" s="4" t="s">
        <v>232</v>
      </c>
      <c r="I2860" s="8" t="s">
        <v>9133</v>
      </c>
      <c r="J2860" s="8"/>
      <c r="K2860" s="8"/>
      <c r="L2860" s="4"/>
      <c r="M2860" s="8">
        <v>4</v>
      </c>
      <c r="N2860" s="8"/>
      <c r="O2860" s="8"/>
      <c r="P2860" s="8"/>
      <c r="Q2860" s="8"/>
      <c r="R2860" s="7"/>
      <c r="V2860" s="6"/>
      <c r="W2860" s="7"/>
      <c r="X2860" s="7"/>
      <c r="Y2860" s="7"/>
      <c r="Z2860" s="7"/>
      <c r="AA2860" s="7"/>
      <c r="AB2860" s="7"/>
      <c r="AC2860" s="7"/>
      <c r="AD2860" s="15"/>
      <c r="AE2860" s="15"/>
      <c r="AF2860" s="17" t="s">
        <v>3273</v>
      </c>
      <c r="AG2860" s="17" t="s">
        <v>3274</v>
      </c>
      <c r="AH2860" s="15"/>
      <c r="AI2860" s="15"/>
    </row>
    <row r="2861" spans="1:35" ht="30" hidden="1">
      <c r="A2861" s="30">
        <v>48</v>
      </c>
      <c r="B2861" s="20" t="s">
        <v>96</v>
      </c>
      <c r="C2861" s="29">
        <v>45621</v>
      </c>
      <c r="D2861" s="7" t="s">
        <v>97</v>
      </c>
      <c r="E2861" s="4" t="s">
        <v>45</v>
      </c>
      <c r="F2861" s="8">
        <v>564948</v>
      </c>
      <c r="G2861" s="8" t="s">
        <v>9168</v>
      </c>
      <c r="H2861" s="4" t="s">
        <v>232</v>
      </c>
      <c r="I2861" s="8" t="s">
        <v>1935</v>
      </c>
      <c r="J2861" s="8"/>
      <c r="K2861" s="8"/>
      <c r="L2861" s="4"/>
      <c r="M2861" s="8">
        <v>1</v>
      </c>
      <c r="N2861" s="8"/>
      <c r="O2861" s="8"/>
      <c r="P2861" s="8"/>
      <c r="Q2861" s="8"/>
      <c r="R2861" s="7"/>
      <c r="V2861" s="6"/>
      <c r="W2861" s="7"/>
      <c r="X2861" s="7"/>
      <c r="Y2861" s="7"/>
      <c r="Z2861" s="7"/>
      <c r="AA2861" s="7"/>
      <c r="AB2861" s="7"/>
      <c r="AC2861" s="7"/>
      <c r="AD2861" s="15"/>
      <c r="AE2861" s="15"/>
      <c r="AF2861" s="17" t="s">
        <v>3273</v>
      </c>
      <c r="AG2861" s="17" t="s">
        <v>3274</v>
      </c>
      <c r="AH2861" s="15"/>
      <c r="AI2861" s="15"/>
    </row>
    <row r="2862" spans="1:35" ht="75" hidden="1">
      <c r="A2862" s="30">
        <v>48</v>
      </c>
      <c r="B2862" s="20" t="s">
        <v>96</v>
      </c>
      <c r="C2862" s="29">
        <v>45621</v>
      </c>
      <c r="D2862" s="7" t="s">
        <v>127</v>
      </c>
      <c r="E2862" s="4" t="s">
        <v>39</v>
      </c>
      <c r="F2862" s="8">
        <v>564964</v>
      </c>
      <c r="G2862" s="8" t="s">
        <v>9169</v>
      </c>
      <c r="H2862" s="4" t="s">
        <v>232</v>
      </c>
      <c r="I2862" s="8" t="s">
        <v>9170</v>
      </c>
      <c r="J2862" s="8" t="s">
        <v>6824</v>
      </c>
      <c r="K2862" s="8"/>
      <c r="L2862" s="4"/>
      <c r="M2862" s="8">
        <v>3</v>
      </c>
      <c r="N2862" s="8"/>
      <c r="O2862" s="8"/>
      <c r="P2862" s="8"/>
      <c r="Q2862" s="8"/>
      <c r="R2862" s="7"/>
      <c r="V2862" s="6"/>
      <c r="W2862" s="7"/>
      <c r="X2862" s="7"/>
      <c r="Y2862" s="7"/>
      <c r="Z2862" s="7"/>
      <c r="AA2862" s="7"/>
      <c r="AB2862" s="7"/>
      <c r="AC2862" s="7"/>
      <c r="AD2862" s="15"/>
      <c r="AE2862" s="15"/>
      <c r="AF2862" s="17" t="s">
        <v>3273</v>
      </c>
      <c r="AG2862" s="17" t="s">
        <v>3274</v>
      </c>
      <c r="AH2862" s="15"/>
      <c r="AI2862" s="15"/>
    </row>
    <row r="2863" spans="1:35" ht="30" hidden="1">
      <c r="A2863" s="30">
        <v>48</v>
      </c>
      <c r="B2863" s="20" t="s">
        <v>96</v>
      </c>
      <c r="C2863" s="29">
        <v>45621</v>
      </c>
      <c r="D2863" s="7" t="s">
        <v>104</v>
      </c>
      <c r="E2863" s="4" t="s">
        <v>39</v>
      </c>
      <c r="F2863" s="8">
        <v>564966</v>
      </c>
      <c r="G2863" s="8" t="s">
        <v>9171</v>
      </c>
      <c r="H2863" s="4" t="s">
        <v>232</v>
      </c>
      <c r="I2863" s="8" t="s">
        <v>9172</v>
      </c>
      <c r="J2863" s="8"/>
      <c r="K2863" s="8"/>
      <c r="L2863" s="4"/>
      <c r="M2863" s="8">
        <v>4</v>
      </c>
      <c r="N2863" s="8"/>
      <c r="O2863" s="8"/>
      <c r="P2863" s="8"/>
      <c r="Q2863" s="8"/>
      <c r="R2863" s="7"/>
      <c r="V2863" s="6"/>
      <c r="W2863" s="7"/>
      <c r="X2863" s="7"/>
      <c r="Y2863" s="7"/>
      <c r="Z2863" s="7"/>
      <c r="AA2863" s="7"/>
      <c r="AB2863" s="7"/>
      <c r="AC2863" s="7"/>
      <c r="AD2863" s="15"/>
      <c r="AE2863" s="15"/>
      <c r="AF2863" s="17" t="s">
        <v>3273</v>
      </c>
      <c r="AG2863" s="17" t="s">
        <v>3274</v>
      </c>
      <c r="AH2863" s="15"/>
      <c r="AI2863" s="15"/>
    </row>
    <row r="2864" spans="1:35" ht="105" hidden="1">
      <c r="A2864" s="30">
        <v>48</v>
      </c>
      <c r="B2864" s="20" t="s">
        <v>96</v>
      </c>
      <c r="C2864" s="29">
        <v>45621</v>
      </c>
      <c r="D2864" s="7" t="s">
        <v>97</v>
      </c>
      <c r="E2864" s="4" t="s">
        <v>39</v>
      </c>
      <c r="F2864" s="8">
        <v>564967</v>
      </c>
      <c r="G2864" s="8" t="s">
        <v>9173</v>
      </c>
      <c r="H2864" s="4" t="s">
        <v>232</v>
      </c>
      <c r="I2864" s="8" t="s">
        <v>9174</v>
      </c>
      <c r="J2864" s="8" t="s">
        <v>9175</v>
      </c>
      <c r="K2864" s="8" t="s">
        <v>9176</v>
      </c>
      <c r="L2864" s="4" t="s">
        <v>9177</v>
      </c>
      <c r="M2864" s="8">
        <v>2</v>
      </c>
      <c r="N2864" s="8"/>
      <c r="O2864" s="8"/>
      <c r="P2864" s="8"/>
      <c r="Q2864" s="8"/>
      <c r="R2864" s="7"/>
      <c r="V2864" s="6"/>
      <c r="W2864" s="7"/>
      <c r="X2864" s="7"/>
      <c r="Y2864" s="7"/>
      <c r="Z2864" s="7"/>
      <c r="AA2864" s="7"/>
      <c r="AB2864" s="7"/>
      <c r="AC2864" s="7"/>
      <c r="AD2864" s="15"/>
      <c r="AE2864" s="15"/>
      <c r="AF2864" s="17" t="s">
        <v>3273</v>
      </c>
      <c r="AG2864" s="17" t="s">
        <v>3274</v>
      </c>
      <c r="AH2864" s="15"/>
      <c r="AI2864" s="15"/>
    </row>
    <row r="2865" spans="1:35" ht="105" hidden="1">
      <c r="A2865" s="30">
        <v>48</v>
      </c>
      <c r="B2865" s="20" t="s">
        <v>96</v>
      </c>
      <c r="C2865" s="29">
        <v>45621</v>
      </c>
      <c r="D2865" s="7" t="s">
        <v>97</v>
      </c>
      <c r="E2865" s="4" t="s">
        <v>39</v>
      </c>
      <c r="F2865" s="8">
        <v>564968</v>
      </c>
      <c r="G2865" s="8" t="s">
        <v>9178</v>
      </c>
      <c r="H2865" s="4" t="s">
        <v>232</v>
      </c>
      <c r="I2865" s="8" t="s">
        <v>9179</v>
      </c>
      <c r="J2865" s="8" t="s">
        <v>9175</v>
      </c>
      <c r="K2865" s="8" t="s">
        <v>9176</v>
      </c>
      <c r="L2865" s="4" t="s">
        <v>8944</v>
      </c>
      <c r="M2865" s="8">
        <v>3</v>
      </c>
      <c r="N2865" s="8"/>
      <c r="O2865" s="8"/>
      <c r="P2865" s="8"/>
      <c r="Q2865" s="8"/>
      <c r="R2865" s="7"/>
      <c r="V2865" s="6"/>
      <c r="W2865" s="7"/>
      <c r="X2865" s="7"/>
      <c r="Y2865" s="7"/>
      <c r="Z2865" s="7"/>
      <c r="AA2865" s="7"/>
      <c r="AB2865" s="7"/>
      <c r="AC2865" s="7"/>
      <c r="AD2865" s="15"/>
      <c r="AE2865" s="15"/>
      <c r="AF2865" s="17" t="s">
        <v>3273</v>
      </c>
      <c r="AG2865" s="17" t="s">
        <v>3274</v>
      </c>
      <c r="AH2865" s="15"/>
      <c r="AI2865" s="15"/>
    </row>
    <row r="2866" spans="1:35" ht="30" hidden="1">
      <c r="A2866" s="30">
        <v>48</v>
      </c>
      <c r="B2866" s="20" t="s">
        <v>96</v>
      </c>
      <c r="C2866" s="29">
        <v>45621</v>
      </c>
      <c r="D2866" s="7" t="s">
        <v>154</v>
      </c>
      <c r="E2866" s="4" t="s">
        <v>1234</v>
      </c>
      <c r="F2866" s="8">
        <v>564982</v>
      </c>
      <c r="G2866" s="8" t="s">
        <v>9180</v>
      </c>
      <c r="H2866" s="4" t="s">
        <v>232</v>
      </c>
      <c r="I2866" s="8" t="s">
        <v>9181</v>
      </c>
      <c r="J2866" s="8"/>
      <c r="K2866" s="8"/>
      <c r="L2866" s="4"/>
      <c r="M2866" s="8">
        <v>4</v>
      </c>
      <c r="N2866" s="8"/>
      <c r="O2866" s="8"/>
      <c r="P2866" s="8"/>
      <c r="Q2866" s="8"/>
      <c r="R2866" s="7"/>
      <c r="V2866" s="6"/>
      <c r="W2866" s="7"/>
      <c r="X2866" s="7"/>
      <c r="Y2866" s="7"/>
      <c r="Z2866" s="7"/>
      <c r="AA2866" s="7"/>
      <c r="AB2866" s="7"/>
      <c r="AC2866" s="7"/>
      <c r="AD2866" s="15"/>
      <c r="AE2866" s="15"/>
      <c r="AF2866" s="17" t="s">
        <v>3273</v>
      </c>
      <c r="AG2866" s="17" t="s">
        <v>3274</v>
      </c>
      <c r="AH2866" s="15"/>
      <c r="AI2866" s="15"/>
    </row>
    <row r="2867" spans="1:35" ht="30" hidden="1">
      <c r="A2867" s="30">
        <v>48</v>
      </c>
      <c r="B2867" s="20" t="s">
        <v>96</v>
      </c>
      <c r="C2867" s="29">
        <v>45621</v>
      </c>
      <c r="D2867" s="7" t="s">
        <v>104</v>
      </c>
      <c r="E2867" s="4" t="s">
        <v>1234</v>
      </c>
      <c r="F2867" s="8">
        <v>564983</v>
      </c>
      <c r="G2867" s="8" t="s">
        <v>9182</v>
      </c>
      <c r="H2867" s="4" t="s">
        <v>232</v>
      </c>
      <c r="I2867" s="8" t="s">
        <v>680</v>
      </c>
      <c r="J2867" s="8"/>
      <c r="K2867" s="8"/>
      <c r="L2867" s="4"/>
      <c r="M2867" s="8">
        <v>4</v>
      </c>
      <c r="N2867" s="8"/>
      <c r="O2867" s="8"/>
      <c r="P2867" s="8"/>
      <c r="Q2867" s="8"/>
      <c r="R2867" s="7"/>
      <c r="V2867" s="6"/>
      <c r="W2867" s="7"/>
      <c r="X2867" s="7"/>
      <c r="Y2867" s="7"/>
      <c r="Z2867" s="7"/>
      <c r="AA2867" s="7"/>
      <c r="AB2867" s="7"/>
      <c r="AC2867" s="7"/>
      <c r="AD2867" s="15"/>
      <c r="AE2867" s="15"/>
      <c r="AF2867" s="17" t="s">
        <v>3273</v>
      </c>
      <c r="AG2867" s="17" t="s">
        <v>3274</v>
      </c>
      <c r="AH2867" s="15"/>
      <c r="AI2867" s="15"/>
    </row>
    <row r="2868" spans="1:35" hidden="1">
      <c r="A2868" s="30">
        <v>48</v>
      </c>
      <c r="B2868" s="20" t="s">
        <v>169</v>
      </c>
      <c r="C2868" s="29">
        <v>45627</v>
      </c>
      <c r="D2868" s="7"/>
      <c r="E2868" s="4" t="s">
        <v>35</v>
      </c>
      <c r="F2868" s="8">
        <v>564927</v>
      </c>
      <c r="G2868" s="8" t="s">
        <v>9183</v>
      </c>
      <c r="H2868" s="4" t="s">
        <v>5165</v>
      </c>
      <c r="I2868" s="8"/>
      <c r="J2868" s="8"/>
      <c r="K2868" s="8"/>
      <c r="L2868" s="4"/>
      <c r="M2868" s="8"/>
      <c r="N2868" s="8"/>
      <c r="O2868" s="8"/>
      <c r="P2868" s="8"/>
      <c r="Q2868" s="8"/>
      <c r="R2868" s="7"/>
      <c r="V2868" s="6"/>
      <c r="W2868" s="7"/>
      <c r="X2868" s="7"/>
      <c r="Y2868" s="7"/>
      <c r="Z2868" s="7"/>
      <c r="AA2868" s="7"/>
      <c r="AB2868" s="7"/>
      <c r="AC2868" s="7"/>
      <c r="AD2868" s="15"/>
      <c r="AE2868" s="15"/>
      <c r="AF2868" s="15"/>
      <c r="AG2868" s="15"/>
      <c r="AH2868" s="15"/>
      <c r="AI2868" s="15"/>
    </row>
    <row r="2869" spans="1:35" hidden="1">
      <c r="A2869" s="30">
        <v>48</v>
      </c>
      <c r="B2869" s="20" t="s">
        <v>169</v>
      </c>
      <c r="C2869" s="29">
        <v>45627</v>
      </c>
      <c r="D2869" s="7"/>
      <c r="E2869" s="4" t="s">
        <v>35</v>
      </c>
      <c r="F2869" s="8">
        <v>564928</v>
      </c>
      <c r="G2869" s="8" t="s">
        <v>9184</v>
      </c>
      <c r="H2869" s="4" t="s">
        <v>5165</v>
      </c>
      <c r="I2869" s="8"/>
      <c r="J2869" s="8"/>
      <c r="K2869" s="8"/>
      <c r="L2869" s="4"/>
      <c r="M2869" s="8"/>
      <c r="N2869" s="8"/>
      <c r="O2869" s="8"/>
      <c r="P2869" s="8"/>
      <c r="Q2869" s="8"/>
      <c r="R2869" s="7"/>
      <c r="V2869" s="6"/>
      <c r="W2869" s="7"/>
      <c r="X2869" s="7"/>
      <c r="Y2869" s="7"/>
      <c r="Z2869" s="7"/>
      <c r="AA2869" s="7"/>
      <c r="AB2869" s="7"/>
      <c r="AC2869" s="7"/>
      <c r="AD2869" s="15"/>
      <c r="AE2869" s="15"/>
      <c r="AF2869" s="15"/>
      <c r="AG2869" s="15"/>
      <c r="AH2869" s="15"/>
      <c r="AI2869" s="15"/>
    </row>
    <row r="2870" spans="1:35" ht="30" hidden="1">
      <c r="A2870" s="30">
        <v>48</v>
      </c>
      <c r="B2870" s="20" t="s">
        <v>89</v>
      </c>
      <c r="C2870" s="29">
        <v>45625</v>
      </c>
      <c r="D2870" s="7"/>
      <c r="E2870" s="4" t="s">
        <v>90</v>
      </c>
      <c r="F2870" s="8">
        <v>565087</v>
      </c>
      <c r="G2870" s="8" t="s">
        <v>9185</v>
      </c>
      <c r="H2870" s="4" t="s">
        <v>402</v>
      </c>
      <c r="I2870" s="8"/>
      <c r="J2870" s="8"/>
      <c r="K2870" s="8"/>
      <c r="L2870" s="4"/>
      <c r="M2870" s="8"/>
      <c r="N2870" s="8"/>
      <c r="O2870" s="8"/>
      <c r="P2870" s="8"/>
      <c r="Q2870" s="8"/>
      <c r="R2870" s="7"/>
      <c r="V2870" s="6"/>
      <c r="W2870" s="7"/>
      <c r="X2870" s="7"/>
      <c r="Y2870" s="7"/>
      <c r="Z2870" s="7"/>
      <c r="AA2870" s="7"/>
      <c r="AB2870" s="7"/>
      <c r="AC2870" s="7"/>
      <c r="AD2870" s="15"/>
      <c r="AE2870" s="15"/>
      <c r="AF2870" s="17" t="s">
        <v>3273</v>
      </c>
      <c r="AG2870" s="17" t="s">
        <v>3274</v>
      </c>
      <c r="AH2870" s="15"/>
      <c r="AI2870" s="15"/>
    </row>
    <row r="2871" spans="1:35" ht="30" hidden="1">
      <c r="A2871" s="30">
        <v>48</v>
      </c>
      <c r="B2871" s="20" t="s">
        <v>89</v>
      </c>
      <c r="C2871" s="29">
        <v>45623</v>
      </c>
      <c r="D2871" s="7"/>
      <c r="E2871" s="4" t="s">
        <v>90</v>
      </c>
      <c r="F2871" s="8">
        <v>2200069</v>
      </c>
      <c r="G2871" s="8" t="s">
        <v>9186</v>
      </c>
      <c r="H2871" s="4" t="s">
        <v>510</v>
      </c>
      <c r="I2871" s="8"/>
      <c r="J2871" s="8"/>
      <c r="K2871" s="8"/>
      <c r="L2871" s="4"/>
      <c r="M2871" s="8"/>
      <c r="N2871" s="8"/>
      <c r="O2871" s="8"/>
      <c r="P2871" s="8"/>
      <c r="Q2871" s="8"/>
      <c r="R2871" s="7"/>
      <c r="V2871" s="6"/>
      <c r="W2871" s="7"/>
      <c r="X2871" s="7"/>
      <c r="Y2871" s="7"/>
      <c r="Z2871" s="7"/>
      <c r="AA2871" s="7"/>
      <c r="AB2871" s="7"/>
      <c r="AC2871" s="7"/>
      <c r="AD2871" s="15"/>
      <c r="AE2871" s="15"/>
      <c r="AF2871" s="17" t="s">
        <v>3273</v>
      </c>
      <c r="AG2871" s="17" t="s">
        <v>3274</v>
      </c>
      <c r="AH2871" s="15"/>
      <c r="AI2871" s="15"/>
    </row>
    <row r="2872" spans="1:35" ht="30" hidden="1">
      <c r="A2872" s="30">
        <v>48</v>
      </c>
      <c r="B2872" s="20" t="s">
        <v>89</v>
      </c>
      <c r="C2872" s="29">
        <v>45623</v>
      </c>
      <c r="D2872" s="7"/>
      <c r="E2872" s="4" t="s">
        <v>116</v>
      </c>
      <c r="F2872" s="8">
        <v>2200056</v>
      </c>
      <c r="G2872" s="8" t="s">
        <v>9187</v>
      </c>
      <c r="H2872" s="4" t="s">
        <v>510</v>
      </c>
      <c r="I2872" s="8"/>
      <c r="J2872" s="8"/>
      <c r="K2872" s="8"/>
      <c r="L2872" s="4"/>
      <c r="M2872" s="8"/>
      <c r="N2872" s="8"/>
      <c r="O2872" s="8"/>
      <c r="P2872" s="8"/>
      <c r="Q2872" s="8"/>
      <c r="R2872" s="7"/>
      <c r="V2872" s="6"/>
      <c r="W2872" s="7"/>
      <c r="X2872" s="7"/>
      <c r="Y2872" s="7"/>
      <c r="Z2872" s="7"/>
      <c r="AA2872" s="7"/>
      <c r="AB2872" s="7"/>
      <c r="AC2872" s="7"/>
      <c r="AD2872" s="15"/>
      <c r="AE2872" s="15"/>
      <c r="AF2872" s="17" t="s">
        <v>3273</v>
      </c>
      <c r="AG2872" s="17" t="s">
        <v>3274</v>
      </c>
      <c r="AH2872" s="15"/>
      <c r="AI2872" s="15"/>
    </row>
    <row r="2873" spans="1:35" ht="45">
      <c r="A2873" s="30">
        <v>49</v>
      </c>
      <c r="B2873" s="20" t="s">
        <v>16</v>
      </c>
      <c r="C2873" s="29" t="s">
        <v>9188</v>
      </c>
      <c r="D2873" s="7" t="s">
        <v>154</v>
      </c>
      <c r="E2873" s="4" t="s">
        <v>35</v>
      </c>
      <c r="F2873" s="8">
        <v>2200084</v>
      </c>
      <c r="G2873" s="8" t="s">
        <v>9189</v>
      </c>
      <c r="H2873" s="4" t="s">
        <v>443</v>
      </c>
      <c r="I2873" s="8" t="s">
        <v>9190</v>
      </c>
      <c r="J2873" s="8"/>
      <c r="K2873" s="8"/>
      <c r="L2873" s="4"/>
      <c r="M2873" s="8">
        <v>4</v>
      </c>
      <c r="N2873" s="8"/>
      <c r="O2873" s="8"/>
      <c r="P2873" s="8"/>
      <c r="Q2873" s="8"/>
      <c r="R2873" s="7"/>
      <c r="V2873" s="6"/>
      <c r="W2873" s="7"/>
      <c r="X2873" s="7"/>
      <c r="Y2873" s="7"/>
      <c r="Z2873" s="7"/>
      <c r="AA2873" s="7"/>
      <c r="AB2873" s="7"/>
      <c r="AC2873" s="7"/>
      <c r="AD2873" s="15"/>
      <c r="AE2873" s="15"/>
      <c r="AF2873" s="17" t="s">
        <v>3273</v>
      </c>
      <c r="AG2873" s="17" t="s">
        <v>3274</v>
      </c>
      <c r="AH2873" s="15"/>
      <c r="AI2873" s="15"/>
    </row>
    <row r="2874" spans="1:35" ht="45">
      <c r="A2874" s="30">
        <v>49</v>
      </c>
      <c r="B2874" s="20" t="s">
        <v>16</v>
      </c>
      <c r="C2874" s="29" t="s">
        <v>9188</v>
      </c>
      <c r="D2874" s="7" t="s">
        <v>154</v>
      </c>
      <c r="E2874" s="4" t="s">
        <v>35</v>
      </c>
      <c r="F2874" s="8">
        <v>2200085</v>
      </c>
      <c r="G2874" s="8" t="s">
        <v>9191</v>
      </c>
      <c r="H2874" s="4" t="s">
        <v>443</v>
      </c>
      <c r="I2874" s="8" t="s">
        <v>9192</v>
      </c>
      <c r="J2874" s="8" t="s">
        <v>9193</v>
      </c>
      <c r="K2874" s="8" t="s">
        <v>9194</v>
      </c>
      <c r="L2874" s="4" t="s">
        <v>8863</v>
      </c>
      <c r="M2874" s="8">
        <v>3</v>
      </c>
      <c r="N2874" s="8"/>
      <c r="O2874" s="8"/>
      <c r="P2874" s="8"/>
      <c r="Q2874" s="8"/>
      <c r="R2874" s="7"/>
      <c r="V2874" s="6"/>
      <c r="W2874" s="7"/>
      <c r="X2874" s="7"/>
      <c r="Y2874" s="7"/>
      <c r="Z2874" s="7"/>
      <c r="AA2874" s="7"/>
      <c r="AB2874" s="7"/>
      <c r="AC2874" s="7"/>
      <c r="AD2874" s="15"/>
      <c r="AE2874" s="15"/>
      <c r="AF2874" s="17" t="s">
        <v>3273</v>
      </c>
      <c r="AG2874" s="17" t="s">
        <v>3274</v>
      </c>
      <c r="AH2874" s="15"/>
      <c r="AI2874" s="15"/>
    </row>
    <row r="2875" spans="1:35" ht="30">
      <c r="A2875" s="30">
        <v>49</v>
      </c>
      <c r="B2875" s="20" t="s">
        <v>16</v>
      </c>
      <c r="C2875" s="29" t="s">
        <v>9188</v>
      </c>
      <c r="D2875" s="7" t="s">
        <v>154</v>
      </c>
      <c r="E2875" s="4" t="s">
        <v>35</v>
      </c>
      <c r="F2875" s="8">
        <v>2200086</v>
      </c>
      <c r="G2875" s="8" t="s">
        <v>9195</v>
      </c>
      <c r="H2875" s="4" t="s">
        <v>443</v>
      </c>
      <c r="I2875" s="8" t="s">
        <v>9196</v>
      </c>
      <c r="J2875" s="8"/>
      <c r="K2875" s="8"/>
      <c r="L2875" s="4"/>
      <c r="M2875" s="8">
        <v>4</v>
      </c>
      <c r="N2875" s="8"/>
      <c r="O2875" s="8"/>
      <c r="P2875" s="8"/>
      <c r="Q2875" s="8"/>
      <c r="R2875" s="7"/>
      <c r="V2875" s="6"/>
      <c r="W2875" s="7"/>
      <c r="X2875" s="7"/>
      <c r="Y2875" s="7"/>
      <c r="Z2875" s="7"/>
      <c r="AA2875" s="7"/>
      <c r="AB2875" s="7"/>
      <c r="AC2875" s="7"/>
      <c r="AD2875" s="15"/>
      <c r="AE2875" s="15"/>
      <c r="AF2875" s="17" t="s">
        <v>3273</v>
      </c>
      <c r="AG2875" s="17" t="s">
        <v>3274</v>
      </c>
      <c r="AH2875" s="15"/>
      <c r="AI2875" s="15"/>
    </row>
    <row r="2876" spans="1:35" ht="30">
      <c r="A2876" s="30">
        <v>49</v>
      </c>
      <c r="B2876" s="20" t="s">
        <v>16</v>
      </c>
      <c r="C2876" s="29" t="s">
        <v>9188</v>
      </c>
      <c r="D2876" s="7" t="s">
        <v>30</v>
      </c>
      <c r="E2876" s="4" t="s">
        <v>147</v>
      </c>
      <c r="F2876" s="8">
        <v>2200088</v>
      </c>
      <c r="G2876" s="8" t="s">
        <v>9197</v>
      </c>
      <c r="H2876" s="4" t="s">
        <v>443</v>
      </c>
      <c r="I2876" s="8" t="s">
        <v>1393</v>
      </c>
      <c r="J2876" s="8"/>
      <c r="K2876" s="8"/>
      <c r="L2876" s="4"/>
      <c r="M2876" s="8">
        <v>4</v>
      </c>
      <c r="N2876" s="8"/>
      <c r="O2876" s="8"/>
      <c r="P2876" s="8"/>
      <c r="Q2876" s="8"/>
      <c r="R2876" s="7"/>
      <c r="V2876" s="6"/>
      <c r="W2876" s="7"/>
      <c r="X2876" s="7"/>
      <c r="Y2876" s="7"/>
      <c r="Z2876" s="7"/>
      <c r="AA2876" s="7"/>
      <c r="AB2876" s="7"/>
      <c r="AC2876" s="7"/>
      <c r="AD2876" s="15"/>
      <c r="AE2876" s="15"/>
      <c r="AF2876" s="17" t="s">
        <v>3273</v>
      </c>
      <c r="AG2876" s="17" t="s">
        <v>3274</v>
      </c>
      <c r="AH2876" s="15"/>
      <c r="AI2876" s="15"/>
    </row>
    <row r="2877" spans="1:35" ht="30">
      <c r="A2877" s="30">
        <v>49</v>
      </c>
      <c r="B2877" s="20" t="s">
        <v>16</v>
      </c>
      <c r="C2877" s="29" t="s">
        <v>9188</v>
      </c>
      <c r="D2877" s="7" t="s">
        <v>154</v>
      </c>
      <c r="E2877" s="4" t="s">
        <v>17</v>
      </c>
      <c r="F2877" s="8">
        <v>2200106</v>
      </c>
      <c r="G2877" s="8" t="s">
        <v>9198</v>
      </c>
      <c r="H2877" s="4" t="s">
        <v>443</v>
      </c>
      <c r="I2877" s="8" t="s">
        <v>1393</v>
      </c>
      <c r="J2877" s="8"/>
      <c r="K2877" s="8"/>
      <c r="L2877" s="4"/>
      <c r="M2877" s="8">
        <v>4</v>
      </c>
      <c r="N2877" s="8"/>
      <c r="O2877" s="8"/>
      <c r="P2877" s="8"/>
      <c r="Q2877" s="8"/>
      <c r="R2877" s="7"/>
      <c r="V2877" s="6"/>
      <c r="W2877" s="7"/>
      <c r="X2877" s="7"/>
      <c r="Y2877" s="7"/>
      <c r="Z2877" s="7"/>
      <c r="AA2877" s="7"/>
      <c r="AB2877" s="7"/>
      <c r="AC2877" s="7"/>
      <c r="AD2877" s="15"/>
      <c r="AE2877" s="15"/>
      <c r="AF2877" s="17" t="s">
        <v>3273</v>
      </c>
      <c r="AG2877" s="17" t="s">
        <v>3274</v>
      </c>
      <c r="AH2877" s="15"/>
      <c r="AI2877" s="15"/>
    </row>
    <row r="2878" spans="1:35" ht="30">
      <c r="A2878" s="30">
        <v>49</v>
      </c>
      <c r="B2878" s="20" t="s">
        <v>16</v>
      </c>
      <c r="C2878" s="29" t="s">
        <v>9188</v>
      </c>
      <c r="D2878" s="7" t="s">
        <v>154</v>
      </c>
      <c r="E2878" s="4" t="s">
        <v>17</v>
      </c>
      <c r="F2878" s="8">
        <v>2200107</v>
      </c>
      <c r="G2878" s="8" t="s">
        <v>9199</v>
      </c>
      <c r="H2878" s="4" t="s">
        <v>443</v>
      </c>
      <c r="I2878" s="8" t="s">
        <v>9200</v>
      </c>
      <c r="J2878" s="8"/>
      <c r="K2878" s="8"/>
      <c r="L2878" s="4"/>
      <c r="M2878" s="8">
        <v>3</v>
      </c>
      <c r="N2878" s="8"/>
      <c r="O2878" s="8"/>
      <c r="P2878" s="8"/>
      <c r="Q2878" s="8"/>
      <c r="R2878" s="7"/>
      <c r="V2878" s="6"/>
      <c r="W2878" s="7"/>
      <c r="X2878" s="7"/>
      <c r="Y2878" s="7"/>
      <c r="Z2878" s="7"/>
      <c r="AA2878" s="7"/>
      <c r="AB2878" s="7"/>
      <c r="AC2878" s="7"/>
      <c r="AD2878" s="15"/>
      <c r="AE2878" s="15"/>
      <c r="AF2878" s="17" t="s">
        <v>3273</v>
      </c>
      <c r="AG2878" s="17" t="s">
        <v>3274</v>
      </c>
      <c r="AH2878" s="15"/>
      <c r="AI2878" s="15"/>
    </row>
    <row r="2879" spans="1:35" ht="30">
      <c r="A2879" s="30">
        <v>49</v>
      </c>
      <c r="B2879" s="20" t="s">
        <v>16</v>
      </c>
      <c r="C2879" s="29" t="s">
        <v>9188</v>
      </c>
      <c r="D2879" s="7" t="s">
        <v>154</v>
      </c>
      <c r="E2879" s="4" t="s">
        <v>17</v>
      </c>
      <c r="F2879" s="8">
        <v>2200108</v>
      </c>
      <c r="G2879" s="8" t="s">
        <v>9201</v>
      </c>
      <c r="H2879" s="4" t="s">
        <v>443</v>
      </c>
      <c r="I2879" s="8" t="s">
        <v>9202</v>
      </c>
      <c r="J2879" s="8"/>
      <c r="K2879" s="8"/>
      <c r="L2879" s="4"/>
      <c r="M2879" s="8">
        <v>4</v>
      </c>
      <c r="N2879" s="8"/>
      <c r="O2879" s="8"/>
      <c r="P2879" s="8"/>
      <c r="Q2879" s="8"/>
      <c r="R2879" s="7"/>
      <c r="V2879" s="6"/>
      <c r="W2879" s="7"/>
      <c r="X2879" s="7"/>
      <c r="Y2879" s="7"/>
      <c r="Z2879" s="7"/>
      <c r="AA2879" s="7"/>
      <c r="AB2879" s="7"/>
      <c r="AC2879" s="7"/>
      <c r="AD2879" s="15"/>
      <c r="AE2879" s="15"/>
      <c r="AF2879" s="17" t="s">
        <v>3273</v>
      </c>
      <c r="AG2879" s="17" t="s">
        <v>3274</v>
      </c>
      <c r="AH2879" s="15"/>
      <c r="AI2879" s="15"/>
    </row>
    <row r="2880" spans="1:35" ht="45">
      <c r="A2880" s="30">
        <v>49</v>
      </c>
      <c r="B2880" s="20" t="s">
        <v>16</v>
      </c>
      <c r="C2880" s="29" t="s">
        <v>9188</v>
      </c>
      <c r="D2880" s="7" t="s">
        <v>154</v>
      </c>
      <c r="E2880" s="4" t="s">
        <v>17</v>
      </c>
      <c r="F2880" s="8">
        <v>2200109</v>
      </c>
      <c r="G2880" s="8" t="s">
        <v>9203</v>
      </c>
      <c r="H2880" s="4" t="s">
        <v>443</v>
      </c>
      <c r="I2880" s="8" t="s">
        <v>9204</v>
      </c>
      <c r="J2880" s="8"/>
      <c r="K2880" s="8"/>
      <c r="L2880" s="4"/>
      <c r="M2880" s="8">
        <v>3</v>
      </c>
      <c r="N2880" s="8"/>
      <c r="O2880" s="8"/>
      <c r="P2880" s="8"/>
      <c r="Q2880" s="8"/>
      <c r="R2880" s="7"/>
      <c r="V2880" s="6"/>
      <c r="W2880" s="7"/>
      <c r="X2880" s="7"/>
      <c r="Y2880" s="7"/>
      <c r="Z2880" s="7"/>
      <c r="AA2880" s="7"/>
      <c r="AB2880" s="7"/>
      <c r="AC2880" s="7"/>
      <c r="AD2880" s="15"/>
      <c r="AE2880" s="15"/>
      <c r="AF2880" s="17" t="s">
        <v>3273</v>
      </c>
      <c r="AG2880" s="17" t="s">
        <v>3274</v>
      </c>
      <c r="AH2880" s="15"/>
      <c r="AI2880" s="15"/>
    </row>
    <row r="2881" spans="1:35" ht="30">
      <c r="A2881" s="30">
        <v>49</v>
      </c>
      <c r="B2881" s="20" t="s">
        <v>16</v>
      </c>
      <c r="C2881" s="29" t="s">
        <v>9188</v>
      </c>
      <c r="D2881" s="7" t="s">
        <v>62</v>
      </c>
      <c r="E2881" s="4" t="s">
        <v>17</v>
      </c>
      <c r="F2881" s="8">
        <v>2200110</v>
      </c>
      <c r="G2881" s="8" t="s">
        <v>9205</v>
      </c>
      <c r="H2881" s="4" t="s">
        <v>443</v>
      </c>
      <c r="I2881" s="8" t="s">
        <v>1393</v>
      </c>
      <c r="J2881" s="8"/>
      <c r="K2881" s="8"/>
      <c r="L2881" s="4"/>
      <c r="M2881" s="8">
        <v>4</v>
      </c>
      <c r="N2881" s="8"/>
      <c r="O2881" s="8"/>
      <c r="P2881" s="8"/>
      <c r="Q2881" s="8"/>
      <c r="R2881" s="7"/>
      <c r="V2881" s="6"/>
      <c r="W2881" s="7"/>
      <c r="X2881" s="7"/>
      <c r="Y2881" s="7"/>
      <c r="Z2881" s="7"/>
      <c r="AA2881" s="7"/>
      <c r="AB2881" s="7"/>
      <c r="AC2881" s="7"/>
      <c r="AD2881" s="15"/>
      <c r="AE2881" s="15"/>
      <c r="AF2881" s="17" t="s">
        <v>3273</v>
      </c>
      <c r="AG2881" s="17" t="s">
        <v>3274</v>
      </c>
      <c r="AH2881" s="15"/>
      <c r="AI2881" s="15"/>
    </row>
    <row r="2882" spans="1:35" ht="30">
      <c r="A2882" s="30">
        <v>49</v>
      </c>
      <c r="B2882" s="20" t="s">
        <v>16</v>
      </c>
      <c r="C2882" s="29" t="s">
        <v>9188</v>
      </c>
      <c r="D2882" s="7" t="s">
        <v>62</v>
      </c>
      <c r="E2882" s="4" t="s">
        <v>17</v>
      </c>
      <c r="F2882" s="8">
        <v>2200111</v>
      </c>
      <c r="G2882" s="8" t="s">
        <v>9206</v>
      </c>
      <c r="H2882" s="4" t="s">
        <v>443</v>
      </c>
      <c r="I2882" s="8" t="s">
        <v>1393</v>
      </c>
      <c r="J2882" s="8"/>
      <c r="K2882" s="8"/>
      <c r="L2882" s="4"/>
      <c r="M2882" s="8">
        <v>4</v>
      </c>
      <c r="N2882" s="8"/>
      <c r="O2882" s="8"/>
      <c r="P2882" s="8"/>
      <c r="Q2882" s="8"/>
      <c r="R2882" s="7"/>
      <c r="V2882" s="6"/>
      <c r="W2882" s="7"/>
      <c r="X2882" s="7"/>
      <c r="Y2882" s="7"/>
      <c r="Z2882" s="7"/>
      <c r="AA2882" s="7"/>
      <c r="AB2882" s="7"/>
      <c r="AC2882" s="7"/>
      <c r="AD2882" s="15"/>
      <c r="AE2882" s="15"/>
      <c r="AF2882" s="17" t="s">
        <v>3273</v>
      </c>
      <c r="AG2882" s="17" t="s">
        <v>3274</v>
      </c>
      <c r="AH2882" s="15"/>
      <c r="AI2882" s="15"/>
    </row>
    <row r="2883" spans="1:35" ht="60">
      <c r="A2883" s="30">
        <v>49</v>
      </c>
      <c r="B2883" s="20" t="s">
        <v>16</v>
      </c>
      <c r="C2883" s="29" t="s">
        <v>9188</v>
      </c>
      <c r="D2883" s="7" t="s">
        <v>154</v>
      </c>
      <c r="E2883" s="4" t="s">
        <v>17</v>
      </c>
      <c r="F2883" s="8">
        <v>2200112</v>
      </c>
      <c r="G2883" s="8" t="s">
        <v>9207</v>
      </c>
      <c r="H2883" s="4" t="s">
        <v>443</v>
      </c>
      <c r="I2883" s="8" t="s">
        <v>9208</v>
      </c>
      <c r="J2883" s="8"/>
      <c r="K2883" s="8"/>
      <c r="L2883" s="4"/>
      <c r="M2883" s="8">
        <v>2</v>
      </c>
      <c r="N2883" s="8"/>
      <c r="O2883" s="8"/>
      <c r="P2883" s="8"/>
      <c r="Q2883" s="8"/>
      <c r="R2883" s="7"/>
      <c r="V2883" s="6"/>
      <c r="W2883" s="7"/>
      <c r="X2883" s="7"/>
      <c r="Y2883" s="7"/>
      <c r="Z2883" s="7"/>
      <c r="AA2883" s="7"/>
      <c r="AB2883" s="7"/>
      <c r="AC2883" s="7"/>
      <c r="AD2883" s="15"/>
      <c r="AE2883" s="15"/>
      <c r="AF2883" s="17" t="s">
        <v>3273</v>
      </c>
      <c r="AG2883" s="17" t="s">
        <v>3274</v>
      </c>
      <c r="AH2883" s="15"/>
      <c r="AI2883" s="15"/>
    </row>
    <row r="2884" spans="1:35" ht="45">
      <c r="A2884" s="30">
        <v>49</v>
      </c>
      <c r="B2884" s="20" t="s">
        <v>16</v>
      </c>
      <c r="C2884" s="29" t="s">
        <v>9188</v>
      </c>
      <c r="D2884" s="7" t="s">
        <v>154</v>
      </c>
      <c r="E2884" s="4" t="s">
        <v>17</v>
      </c>
      <c r="F2884" s="8">
        <v>2200113</v>
      </c>
      <c r="G2884" s="8" t="s">
        <v>9209</v>
      </c>
      <c r="H2884" s="4" t="s">
        <v>443</v>
      </c>
      <c r="I2884" s="8" t="s">
        <v>9210</v>
      </c>
      <c r="J2884" s="8" t="s">
        <v>6248</v>
      </c>
      <c r="K2884" s="8"/>
      <c r="L2884" s="4"/>
      <c r="M2884" s="8">
        <v>3</v>
      </c>
      <c r="N2884" s="8"/>
      <c r="O2884" s="8"/>
      <c r="P2884" s="8"/>
      <c r="Q2884" s="8"/>
      <c r="R2884" s="7"/>
      <c r="V2884" s="6"/>
      <c r="W2884" s="7"/>
      <c r="X2884" s="7"/>
      <c r="Y2884" s="7"/>
      <c r="Z2884" s="7"/>
      <c r="AA2884" s="7"/>
      <c r="AB2884" s="7"/>
      <c r="AC2884" s="7"/>
      <c r="AD2884" s="15"/>
      <c r="AE2884" s="15"/>
      <c r="AF2884" s="17" t="s">
        <v>3273</v>
      </c>
      <c r="AG2884" s="17" t="s">
        <v>3274</v>
      </c>
      <c r="AH2884" s="15"/>
      <c r="AI2884" s="15"/>
    </row>
    <row r="2885" spans="1:35" ht="75">
      <c r="A2885" s="30">
        <v>49</v>
      </c>
      <c r="B2885" s="20" t="s">
        <v>16</v>
      </c>
      <c r="C2885" s="29" t="s">
        <v>9188</v>
      </c>
      <c r="D2885" s="7" t="s">
        <v>154</v>
      </c>
      <c r="E2885" s="4" t="s">
        <v>17</v>
      </c>
      <c r="F2885" s="8">
        <v>2200114</v>
      </c>
      <c r="G2885" s="8" t="s">
        <v>9211</v>
      </c>
      <c r="H2885" s="4" t="s">
        <v>443</v>
      </c>
      <c r="I2885" s="8" t="s">
        <v>9212</v>
      </c>
      <c r="J2885" s="8"/>
      <c r="K2885" s="8"/>
      <c r="L2885" s="4"/>
      <c r="M2885" s="8">
        <v>2</v>
      </c>
      <c r="N2885" s="8"/>
      <c r="O2885" s="8"/>
      <c r="P2885" s="8"/>
      <c r="Q2885" s="8"/>
      <c r="R2885" s="7"/>
      <c r="V2885" s="6"/>
      <c r="W2885" s="7"/>
      <c r="X2885" s="7"/>
      <c r="Y2885" s="7"/>
      <c r="Z2885" s="7"/>
      <c r="AA2885" s="7"/>
      <c r="AB2885" s="7"/>
      <c r="AC2885" s="7"/>
      <c r="AD2885" s="15"/>
      <c r="AE2885" s="15"/>
      <c r="AF2885" s="17" t="s">
        <v>3273</v>
      </c>
      <c r="AG2885" s="17" t="s">
        <v>3274</v>
      </c>
      <c r="AH2885" s="15"/>
      <c r="AI2885" s="15"/>
    </row>
    <row r="2886" spans="1:35" ht="90">
      <c r="A2886" s="30">
        <v>49</v>
      </c>
      <c r="B2886" s="20" t="s">
        <v>16</v>
      </c>
      <c r="C2886" s="29" t="s">
        <v>9188</v>
      </c>
      <c r="D2886" s="7" t="s">
        <v>154</v>
      </c>
      <c r="E2886" s="4" t="s">
        <v>17</v>
      </c>
      <c r="F2886" s="8">
        <v>2200115</v>
      </c>
      <c r="G2886" s="8" t="s">
        <v>9213</v>
      </c>
      <c r="H2886" s="4" t="s">
        <v>443</v>
      </c>
      <c r="I2886" s="8" t="s">
        <v>9214</v>
      </c>
      <c r="J2886" s="8"/>
      <c r="K2886" s="8"/>
      <c r="L2886" s="4"/>
      <c r="M2886" s="8">
        <v>2</v>
      </c>
      <c r="N2886" s="8"/>
      <c r="O2886" s="8"/>
      <c r="P2886" s="8"/>
      <c r="Q2886" s="8"/>
      <c r="R2886" s="7"/>
      <c r="V2886" s="6"/>
      <c r="W2886" s="7"/>
      <c r="X2886" s="7"/>
      <c r="Y2886" s="7"/>
      <c r="Z2886" s="7"/>
      <c r="AA2886" s="7"/>
      <c r="AB2886" s="7"/>
      <c r="AC2886" s="7"/>
      <c r="AD2886" s="15"/>
      <c r="AE2886" s="15"/>
      <c r="AF2886" s="17" t="s">
        <v>3273</v>
      </c>
      <c r="AG2886" s="17" t="s">
        <v>3274</v>
      </c>
      <c r="AH2886" s="15"/>
      <c r="AI2886" s="15"/>
    </row>
    <row r="2887" spans="1:35" ht="30">
      <c r="A2887" s="30">
        <v>49</v>
      </c>
      <c r="B2887" s="20" t="s">
        <v>16</v>
      </c>
      <c r="C2887" s="29" t="s">
        <v>9188</v>
      </c>
      <c r="D2887" s="7" t="s">
        <v>154</v>
      </c>
      <c r="E2887" s="4" t="s">
        <v>17</v>
      </c>
      <c r="F2887" s="8">
        <v>2200116</v>
      </c>
      <c r="G2887" s="8" t="s">
        <v>9215</v>
      </c>
      <c r="H2887" s="4" t="s">
        <v>443</v>
      </c>
      <c r="I2887" s="8" t="s">
        <v>50</v>
      </c>
      <c r="J2887" s="8"/>
      <c r="K2887" s="8"/>
      <c r="L2887" s="4"/>
      <c r="M2887" s="8">
        <v>4</v>
      </c>
      <c r="N2887" s="8"/>
      <c r="O2887" s="8"/>
      <c r="P2887" s="8"/>
      <c r="Q2887" s="8"/>
      <c r="R2887" s="7"/>
      <c r="V2887" s="6"/>
      <c r="W2887" s="7"/>
      <c r="X2887" s="7"/>
      <c r="Y2887" s="7"/>
      <c r="Z2887" s="7"/>
      <c r="AA2887" s="7"/>
      <c r="AB2887" s="7"/>
      <c r="AC2887" s="7"/>
      <c r="AD2887" s="15"/>
      <c r="AE2887" s="15"/>
      <c r="AF2887" s="17" t="s">
        <v>3273</v>
      </c>
      <c r="AG2887" s="17" t="s">
        <v>3274</v>
      </c>
      <c r="AH2887" s="15"/>
      <c r="AI2887" s="15"/>
    </row>
    <row r="2888" spans="1:35" ht="30">
      <c r="A2888" s="30">
        <v>49</v>
      </c>
      <c r="B2888" s="20" t="s">
        <v>16</v>
      </c>
      <c r="C2888" s="29" t="s">
        <v>9188</v>
      </c>
      <c r="D2888" s="7" t="s">
        <v>41</v>
      </c>
      <c r="E2888" s="4" t="s">
        <v>17</v>
      </c>
      <c r="F2888" s="8">
        <v>2200117</v>
      </c>
      <c r="G2888" s="8" t="s">
        <v>9216</v>
      </c>
      <c r="H2888" s="4" t="s">
        <v>443</v>
      </c>
      <c r="I2888" s="8" t="s">
        <v>9217</v>
      </c>
      <c r="J2888" s="8"/>
      <c r="K2888" s="8"/>
      <c r="L2888" s="4"/>
      <c r="M2888" s="8">
        <v>4</v>
      </c>
      <c r="N2888" s="8"/>
      <c r="O2888" s="8"/>
      <c r="P2888" s="8"/>
      <c r="Q2888" s="8"/>
      <c r="R2888" s="7"/>
      <c r="V2888" s="6"/>
      <c r="W2888" s="7"/>
      <c r="X2888" s="7"/>
      <c r="Y2888" s="7"/>
      <c r="Z2888" s="7"/>
      <c r="AA2888" s="7"/>
      <c r="AB2888" s="7"/>
      <c r="AC2888" s="7"/>
      <c r="AD2888" s="15"/>
      <c r="AE2888" s="15"/>
      <c r="AF2888" s="17" t="s">
        <v>3273</v>
      </c>
      <c r="AG2888" s="17" t="s">
        <v>3274</v>
      </c>
      <c r="AH2888" s="15"/>
      <c r="AI2888" s="15"/>
    </row>
    <row r="2889" spans="1:35" ht="30">
      <c r="A2889" s="30">
        <v>49</v>
      </c>
      <c r="B2889" s="20" t="s">
        <v>16</v>
      </c>
      <c r="C2889" s="29" t="s">
        <v>9188</v>
      </c>
      <c r="D2889" s="7" t="s">
        <v>154</v>
      </c>
      <c r="E2889" s="4" t="s">
        <v>39</v>
      </c>
      <c r="F2889" s="8">
        <v>2200089</v>
      </c>
      <c r="G2889" s="8" t="s">
        <v>9218</v>
      </c>
      <c r="H2889" s="4" t="s">
        <v>443</v>
      </c>
      <c r="I2889" s="8" t="s">
        <v>9219</v>
      </c>
      <c r="J2889" s="8"/>
      <c r="K2889" s="8"/>
      <c r="L2889" s="4"/>
      <c r="M2889" s="8">
        <v>4</v>
      </c>
      <c r="N2889" s="8"/>
      <c r="O2889" s="8"/>
      <c r="P2889" s="8"/>
      <c r="Q2889" s="8"/>
      <c r="R2889" s="7"/>
      <c r="V2889" s="6"/>
      <c r="W2889" s="7"/>
      <c r="X2889" s="7"/>
      <c r="Y2889" s="7"/>
      <c r="Z2889" s="7"/>
      <c r="AA2889" s="7"/>
      <c r="AB2889" s="7"/>
      <c r="AC2889" s="7"/>
      <c r="AD2889" s="15"/>
      <c r="AE2889" s="15"/>
      <c r="AF2889" s="17" t="s">
        <v>3273</v>
      </c>
      <c r="AG2889" s="17" t="s">
        <v>3274</v>
      </c>
      <c r="AH2889" s="15"/>
      <c r="AI2889" s="15"/>
    </row>
    <row r="2890" spans="1:35" ht="45">
      <c r="A2890" s="30">
        <v>49</v>
      </c>
      <c r="B2890" s="20" t="s">
        <v>16</v>
      </c>
      <c r="C2890" s="29" t="s">
        <v>9188</v>
      </c>
      <c r="D2890" s="7" t="s">
        <v>154</v>
      </c>
      <c r="E2890" s="4" t="s">
        <v>39</v>
      </c>
      <c r="F2890" s="8">
        <v>2200090</v>
      </c>
      <c r="G2890" s="8" t="s">
        <v>9220</v>
      </c>
      <c r="H2890" s="4" t="s">
        <v>443</v>
      </c>
      <c r="I2890" s="8" t="s">
        <v>9221</v>
      </c>
      <c r="J2890" s="8"/>
      <c r="K2890" s="8"/>
      <c r="L2890" s="4"/>
      <c r="M2890" s="8">
        <v>4</v>
      </c>
      <c r="N2890" s="8"/>
      <c r="O2890" s="8"/>
      <c r="P2890" s="8"/>
      <c r="Q2890" s="8"/>
      <c r="R2890" s="7"/>
      <c r="V2890" s="6"/>
      <c r="W2890" s="7"/>
      <c r="X2890" s="7"/>
      <c r="Y2890" s="7"/>
      <c r="Z2890" s="7"/>
      <c r="AA2890" s="7"/>
      <c r="AB2890" s="7"/>
      <c r="AC2890" s="7"/>
      <c r="AD2890" s="15"/>
      <c r="AE2890" s="15"/>
      <c r="AF2890" s="17" t="s">
        <v>3273</v>
      </c>
      <c r="AG2890" s="17" t="s">
        <v>3274</v>
      </c>
      <c r="AH2890" s="15"/>
      <c r="AI2890" s="15"/>
    </row>
    <row r="2891" spans="1:35">
      <c r="A2891" s="30">
        <v>49</v>
      </c>
      <c r="B2891" s="20" t="s">
        <v>16</v>
      </c>
      <c r="C2891" s="29" t="s">
        <v>9188</v>
      </c>
      <c r="D2891" s="7" t="s">
        <v>127</v>
      </c>
      <c r="E2891" s="4" t="s">
        <v>39</v>
      </c>
      <c r="F2891" s="8">
        <v>565151</v>
      </c>
      <c r="G2891" s="8" t="s">
        <v>9222</v>
      </c>
      <c r="H2891" s="4" t="s">
        <v>443</v>
      </c>
      <c r="I2891" s="8" t="s">
        <v>9223</v>
      </c>
      <c r="J2891" s="8"/>
      <c r="K2891" s="8"/>
      <c r="L2891" s="4"/>
      <c r="M2891" s="8">
        <v>4</v>
      </c>
      <c r="N2891" s="8"/>
      <c r="O2891" s="8"/>
      <c r="P2891" s="8"/>
      <c r="Q2891" s="8"/>
      <c r="R2891" s="7"/>
      <c r="V2891" s="6"/>
      <c r="W2891" s="7"/>
      <c r="X2891" s="7"/>
      <c r="Y2891" s="7"/>
      <c r="Z2891" s="7"/>
      <c r="AA2891" s="7"/>
      <c r="AB2891" s="7"/>
      <c r="AC2891" s="7"/>
      <c r="AD2891" s="15"/>
      <c r="AE2891" s="15"/>
      <c r="AF2891" s="17" t="s">
        <v>3273</v>
      </c>
      <c r="AG2891" s="17" t="s">
        <v>3274</v>
      </c>
      <c r="AH2891" s="15"/>
      <c r="AI2891" s="15"/>
    </row>
    <row r="2892" spans="1:35" ht="30">
      <c r="A2892" s="30">
        <v>49</v>
      </c>
      <c r="B2892" s="20" t="s">
        <v>16</v>
      </c>
      <c r="C2892" s="29" t="s">
        <v>9188</v>
      </c>
      <c r="D2892" s="7" t="s">
        <v>154</v>
      </c>
      <c r="E2892" s="4" t="s">
        <v>39</v>
      </c>
      <c r="F2892" s="8">
        <v>2200091</v>
      </c>
      <c r="G2892" s="8" t="s">
        <v>9224</v>
      </c>
      <c r="H2892" s="4" t="s">
        <v>443</v>
      </c>
      <c r="I2892" s="8" t="s">
        <v>446</v>
      </c>
      <c r="J2892" s="8"/>
      <c r="K2892" s="8"/>
      <c r="L2892" s="4"/>
      <c r="M2892" s="8">
        <v>4</v>
      </c>
      <c r="N2892" s="8"/>
      <c r="O2892" s="8"/>
      <c r="P2892" s="8"/>
      <c r="Q2892" s="8"/>
      <c r="R2892" s="7"/>
      <c r="V2892" s="6"/>
      <c r="W2892" s="7"/>
      <c r="X2892" s="7"/>
      <c r="Y2892" s="7"/>
      <c r="Z2892" s="7"/>
      <c r="AA2892" s="7"/>
      <c r="AB2892" s="7"/>
      <c r="AC2892" s="7"/>
      <c r="AD2892" s="15"/>
      <c r="AE2892" s="15"/>
      <c r="AF2892" s="17" t="s">
        <v>3273</v>
      </c>
      <c r="AG2892" s="17" t="s">
        <v>3274</v>
      </c>
      <c r="AH2892" s="15"/>
      <c r="AI2892" s="15"/>
    </row>
    <row r="2893" spans="1:35" ht="60">
      <c r="A2893" s="30">
        <v>49</v>
      </c>
      <c r="B2893" s="20" t="s">
        <v>16</v>
      </c>
      <c r="C2893" s="29" t="s">
        <v>9188</v>
      </c>
      <c r="D2893" s="7" t="s">
        <v>154</v>
      </c>
      <c r="E2893" s="4" t="s">
        <v>39</v>
      </c>
      <c r="F2893" s="8">
        <v>2200093</v>
      </c>
      <c r="G2893" s="8" t="s">
        <v>9225</v>
      </c>
      <c r="H2893" s="4" t="s">
        <v>443</v>
      </c>
      <c r="I2893" s="8" t="s">
        <v>9226</v>
      </c>
      <c r="J2893" s="8" t="s">
        <v>9227</v>
      </c>
      <c r="K2893" s="8" t="s">
        <v>9193</v>
      </c>
      <c r="L2893" s="4"/>
      <c r="M2893" s="8">
        <v>3</v>
      </c>
      <c r="N2893" s="8"/>
      <c r="O2893" s="8"/>
      <c r="P2893" s="8"/>
      <c r="Q2893" s="8"/>
      <c r="R2893" s="7"/>
      <c r="V2893" s="6"/>
      <c r="W2893" s="7"/>
      <c r="X2893" s="7"/>
      <c r="Y2893" s="7"/>
      <c r="Z2893" s="7"/>
      <c r="AA2893" s="7"/>
      <c r="AB2893" s="7"/>
      <c r="AC2893" s="7"/>
      <c r="AD2893" s="15"/>
      <c r="AE2893" s="15"/>
      <c r="AF2893" s="17" t="s">
        <v>3273</v>
      </c>
      <c r="AG2893" s="17" t="s">
        <v>3274</v>
      </c>
      <c r="AH2893" s="15"/>
      <c r="AI2893" s="15"/>
    </row>
    <row r="2894" spans="1:35" ht="75">
      <c r="A2894" s="30">
        <v>49</v>
      </c>
      <c r="B2894" s="20" t="s">
        <v>16</v>
      </c>
      <c r="C2894" s="29" t="s">
        <v>9188</v>
      </c>
      <c r="D2894" s="7" t="s">
        <v>154</v>
      </c>
      <c r="E2894" s="4" t="s">
        <v>39</v>
      </c>
      <c r="F2894" s="8">
        <v>2200094</v>
      </c>
      <c r="G2894" s="8" t="s">
        <v>9228</v>
      </c>
      <c r="H2894" s="4" t="s">
        <v>443</v>
      </c>
      <c r="I2894" s="8" t="s">
        <v>9229</v>
      </c>
      <c r="J2894" s="8"/>
      <c r="K2894" s="8"/>
      <c r="L2894" s="4"/>
      <c r="M2894" s="8">
        <v>3</v>
      </c>
      <c r="N2894" s="8"/>
      <c r="O2894" s="8"/>
      <c r="P2894" s="8"/>
      <c r="Q2894" s="8"/>
      <c r="R2894" s="7"/>
      <c r="V2894" s="6"/>
      <c r="W2894" s="7"/>
      <c r="X2894" s="7"/>
      <c r="Y2894" s="7"/>
      <c r="Z2894" s="7"/>
      <c r="AA2894" s="7"/>
      <c r="AB2894" s="7"/>
      <c r="AC2894" s="7"/>
      <c r="AD2894" s="15"/>
      <c r="AE2894" s="15"/>
      <c r="AF2894" s="17" t="s">
        <v>3273</v>
      </c>
      <c r="AG2894" s="17" t="s">
        <v>3274</v>
      </c>
      <c r="AH2894" s="15"/>
      <c r="AI2894" s="15"/>
    </row>
    <row r="2895" spans="1:35" ht="90">
      <c r="A2895" s="30">
        <v>49</v>
      </c>
      <c r="B2895" s="20" t="s">
        <v>16</v>
      </c>
      <c r="C2895" s="29" t="s">
        <v>9188</v>
      </c>
      <c r="D2895" s="7" t="s">
        <v>154</v>
      </c>
      <c r="E2895" s="4" t="s">
        <v>65</v>
      </c>
      <c r="F2895" s="8">
        <v>2200124</v>
      </c>
      <c r="G2895" s="8" t="s">
        <v>9230</v>
      </c>
      <c r="H2895" s="4" t="s">
        <v>443</v>
      </c>
      <c r="I2895" s="39" t="s">
        <v>9231</v>
      </c>
      <c r="J2895" s="8" t="s">
        <v>7513</v>
      </c>
      <c r="K2895" s="8" t="s">
        <v>6802</v>
      </c>
      <c r="L2895" s="4" t="s">
        <v>9232</v>
      </c>
      <c r="M2895" s="8">
        <v>2</v>
      </c>
      <c r="N2895" s="8"/>
      <c r="O2895" s="8"/>
      <c r="P2895" s="8"/>
      <c r="Q2895" s="8"/>
      <c r="R2895" s="7"/>
      <c r="V2895" s="6"/>
      <c r="W2895" s="7"/>
      <c r="X2895" s="7"/>
      <c r="Y2895" s="7"/>
      <c r="Z2895" s="7"/>
      <c r="AA2895" s="7"/>
      <c r="AB2895" s="7"/>
      <c r="AC2895" s="7"/>
      <c r="AD2895" s="15"/>
      <c r="AE2895" s="15"/>
      <c r="AF2895" s="17" t="s">
        <v>3273</v>
      </c>
      <c r="AG2895" s="17" t="s">
        <v>3274</v>
      </c>
      <c r="AH2895" s="15"/>
      <c r="AI2895" s="15"/>
    </row>
    <row r="2896" spans="1:35" ht="30">
      <c r="A2896" s="30">
        <v>49</v>
      </c>
      <c r="B2896" s="20" t="s">
        <v>16</v>
      </c>
      <c r="C2896" s="29" t="s">
        <v>9233</v>
      </c>
      <c r="D2896" s="7" t="s">
        <v>154</v>
      </c>
      <c r="E2896" s="4" t="s">
        <v>17</v>
      </c>
      <c r="F2896" s="8">
        <v>2200068</v>
      </c>
      <c r="G2896" s="8" t="s">
        <v>9234</v>
      </c>
      <c r="H2896" s="4" t="s">
        <v>436</v>
      </c>
      <c r="I2896" s="8" t="s">
        <v>136</v>
      </c>
      <c r="J2896" s="8"/>
      <c r="K2896" s="8"/>
      <c r="L2896" s="4"/>
      <c r="M2896" s="8">
        <v>4</v>
      </c>
      <c r="N2896" s="8"/>
      <c r="O2896" s="8"/>
      <c r="P2896" s="8"/>
      <c r="Q2896" s="8"/>
      <c r="R2896" s="7"/>
      <c r="V2896" s="6"/>
      <c r="W2896" s="7"/>
      <c r="X2896" s="7"/>
      <c r="Y2896" s="7"/>
      <c r="Z2896" s="7"/>
      <c r="AA2896" s="7"/>
      <c r="AB2896" s="7"/>
      <c r="AC2896" s="7"/>
      <c r="AD2896" s="15"/>
      <c r="AE2896" s="15"/>
      <c r="AF2896" s="17" t="s">
        <v>3273</v>
      </c>
      <c r="AG2896" s="17" t="s">
        <v>3274</v>
      </c>
      <c r="AH2896" s="15"/>
      <c r="AI2896" s="15"/>
    </row>
    <row r="2897" spans="1:35" ht="30">
      <c r="A2897" s="30">
        <v>49</v>
      </c>
      <c r="B2897" s="20" t="s">
        <v>16</v>
      </c>
      <c r="C2897" s="29" t="s">
        <v>9233</v>
      </c>
      <c r="D2897" s="7" t="s">
        <v>62</v>
      </c>
      <c r="E2897" s="4" t="s">
        <v>17</v>
      </c>
      <c r="F2897" s="8">
        <v>2200067</v>
      </c>
      <c r="G2897" s="8" t="s">
        <v>9235</v>
      </c>
      <c r="H2897" s="4" t="s">
        <v>436</v>
      </c>
      <c r="I2897" s="8" t="s">
        <v>1393</v>
      </c>
      <c r="J2897" s="8"/>
      <c r="K2897" s="8"/>
      <c r="L2897" s="4"/>
      <c r="M2897" s="8">
        <v>4</v>
      </c>
      <c r="N2897" s="8"/>
      <c r="O2897" s="8"/>
      <c r="P2897" s="8"/>
      <c r="Q2897" s="8"/>
      <c r="R2897" s="7"/>
      <c r="V2897" s="6"/>
      <c r="W2897" s="7"/>
      <c r="X2897" s="7"/>
      <c r="Y2897" s="7"/>
      <c r="Z2897" s="7"/>
      <c r="AA2897" s="7"/>
      <c r="AB2897" s="7"/>
      <c r="AC2897" s="7"/>
      <c r="AD2897" s="15"/>
      <c r="AE2897" s="15"/>
      <c r="AF2897" s="17" t="s">
        <v>3273</v>
      </c>
      <c r="AG2897" s="17" t="s">
        <v>3274</v>
      </c>
      <c r="AH2897" s="15"/>
      <c r="AI2897" s="15"/>
    </row>
    <row r="2898" spans="1:35" ht="60">
      <c r="A2898" s="30">
        <v>49</v>
      </c>
      <c r="B2898" s="20" t="s">
        <v>16</v>
      </c>
      <c r="C2898" s="29" t="s">
        <v>9233</v>
      </c>
      <c r="D2898" s="7" t="s">
        <v>62</v>
      </c>
      <c r="E2898" s="4" t="s">
        <v>17</v>
      </c>
      <c r="F2898" s="8">
        <v>2200066</v>
      </c>
      <c r="G2898" s="8" t="s">
        <v>9236</v>
      </c>
      <c r="H2898" s="4" t="s">
        <v>436</v>
      </c>
      <c r="I2898" s="8" t="s">
        <v>9237</v>
      </c>
      <c r="J2898" s="8"/>
      <c r="K2898" s="8"/>
      <c r="L2898" s="4"/>
      <c r="M2898" s="8">
        <v>2</v>
      </c>
      <c r="N2898" s="8"/>
      <c r="O2898" s="8"/>
      <c r="P2898" s="8"/>
      <c r="Q2898" s="8"/>
      <c r="R2898" s="7"/>
      <c r="V2898" s="6"/>
      <c r="W2898" s="7"/>
      <c r="X2898" s="7"/>
      <c r="Y2898" s="7"/>
      <c r="Z2898" s="7"/>
      <c r="AA2898" s="7"/>
      <c r="AB2898" s="7"/>
      <c r="AC2898" s="7"/>
      <c r="AD2898" s="15"/>
      <c r="AE2898" s="15"/>
      <c r="AF2898" s="17" t="s">
        <v>3273</v>
      </c>
      <c r="AG2898" s="17" t="s">
        <v>3274</v>
      </c>
      <c r="AH2898" s="15"/>
      <c r="AI2898" s="15"/>
    </row>
    <row r="2899" spans="1:35" ht="60">
      <c r="A2899" s="30">
        <v>49</v>
      </c>
      <c r="B2899" s="20" t="s">
        <v>16</v>
      </c>
      <c r="C2899" s="29" t="s">
        <v>9233</v>
      </c>
      <c r="D2899" s="7" t="s">
        <v>154</v>
      </c>
      <c r="E2899" s="4" t="s">
        <v>17</v>
      </c>
      <c r="F2899" s="8">
        <v>2200065</v>
      </c>
      <c r="G2899" s="8" t="s">
        <v>9238</v>
      </c>
      <c r="H2899" s="4" t="s">
        <v>436</v>
      </c>
      <c r="I2899" s="8" t="s">
        <v>9239</v>
      </c>
      <c r="J2899" s="8"/>
      <c r="K2899" s="8"/>
      <c r="L2899" s="4"/>
      <c r="M2899" s="8">
        <v>2</v>
      </c>
      <c r="N2899" s="8"/>
      <c r="O2899" s="8"/>
      <c r="P2899" s="8"/>
      <c r="Q2899" s="8"/>
      <c r="R2899" s="7"/>
      <c r="V2899" s="6"/>
      <c r="W2899" s="7"/>
      <c r="X2899" s="7"/>
      <c r="Y2899" s="7"/>
      <c r="Z2899" s="7"/>
      <c r="AA2899" s="7"/>
      <c r="AB2899" s="7"/>
      <c r="AC2899" s="7"/>
      <c r="AD2899" s="15"/>
      <c r="AE2899" s="15"/>
      <c r="AF2899" s="17" t="s">
        <v>3273</v>
      </c>
      <c r="AG2899" s="17" t="s">
        <v>3274</v>
      </c>
      <c r="AH2899" s="15"/>
      <c r="AI2899" s="15"/>
    </row>
    <row r="2900" spans="1:35" ht="30">
      <c r="A2900" s="30">
        <v>49</v>
      </c>
      <c r="B2900" s="20" t="s">
        <v>16</v>
      </c>
      <c r="C2900" s="29" t="s">
        <v>9233</v>
      </c>
      <c r="D2900" s="7" t="s">
        <v>154</v>
      </c>
      <c r="E2900" s="4" t="s">
        <v>17</v>
      </c>
      <c r="F2900" s="8">
        <v>2200064</v>
      </c>
      <c r="G2900" s="8" t="s">
        <v>9240</v>
      </c>
      <c r="H2900" s="4" t="s">
        <v>436</v>
      </c>
      <c r="I2900" s="8" t="s">
        <v>9241</v>
      </c>
      <c r="J2900" s="8"/>
      <c r="K2900" s="8"/>
      <c r="L2900" s="4"/>
      <c r="M2900" s="8">
        <v>3</v>
      </c>
      <c r="N2900" s="8"/>
      <c r="O2900" s="8"/>
      <c r="P2900" s="8"/>
      <c r="Q2900" s="8"/>
      <c r="R2900" s="7"/>
      <c r="V2900" s="6"/>
      <c r="W2900" s="7"/>
      <c r="X2900" s="7"/>
      <c r="Y2900" s="7"/>
      <c r="Z2900" s="7"/>
      <c r="AA2900" s="7"/>
      <c r="AB2900" s="7"/>
      <c r="AC2900" s="7"/>
      <c r="AD2900" s="15"/>
      <c r="AE2900" s="15"/>
      <c r="AF2900" s="17" t="s">
        <v>3273</v>
      </c>
      <c r="AG2900" s="17" t="s">
        <v>3274</v>
      </c>
      <c r="AH2900" s="15"/>
      <c r="AI2900" s="15"/>
    </row>
    <row r="2901" spans="1:35" ht="30">
      <c r="A2901" s="30">
        <v>49</v>
      </c>
      <c r="B2901" s="20" t="s">
        <v>16</v>
      </c>
      <c r="C2901" s="29" t="s">
        <v>9233</v>
      </c>
      <c r="D2901" s="7" t="s">
        <v>154</v>
      </c>
      <c r="E2901" s="4" t="s">
        <v>9242</v>
      </c>
      <c r="F2901" s="8">
        <v>2200095</v>
      </c>
      <c r="G2901" s="8" t="s">
        <v>9243</v>
      </c>
      <c r="H2901" s="4" t="s">
        <v>3035</v>
      </c>
      <c r="I2901" s="8" t="s">
        <v>9244</v>
      </c>
      <c r="J2901" s="8"/>
      <c r="K2901" s="8"/>
      <c r="L2901" s="4"/>
      <c r="M2901" s="8">
        <v>4</v>
      </c>
      <c r="N2901" s="8"/>
      <c r="O2901" s="8"/>
      <c r="P2901" s="8"/>
      <c r="Q2901" s="8"/>
      <c r="R2901" s="7"/>
      <c r="V2901" s="6"/>
      <c r="W2901" s="7"/>
      <c r="X2901" s="7"/>
      <c r="Y2901" s="7"/>
      <c r="Z2901" s="7"/>
      <c r="AA2901" s="7"/>
      <c r="AB2901" s="7"/>
      <c r="AC2901" s="7"/>
      <c r="AD2901" s="15"/>
      <c r="AE2901" s="15"/>
      <c r="AF2901" s="17" t="s">
        <v>3273</v>
      </c>
      <c r="AG2901" s="17" t="s">
        <v>3274</v>
      </c>
      <c r="AH2901" s="15"/>
      <c r="AI2901" s="15"/>
    </row>
    <row r="2902" spans="1:35" ht="30">
      <c r="A2902" s="30">
        <v>49</v>
      </c>
      <c r="B2902" s="20" t="s">
        <v>16</v>
      </c>
      <c r="C2902" s="29" t="s">
        <v>9233</v>
      </c>
      <c r="D2902" s="7" t="s">
        <v>154</v>
      </c>
      <c r="E2902" s="4" t="s">
        <v>9242</v>
      </c>
      <c r="F2902" s="8">
        <v>2200096</v>
      </c>
      <c r="G2902" s="8" t="s">
        <v>9245</v>
      </c>
      <c r="H2902" s="4" t="s">
        <v>3035</v>
      </c>
      <c r="I2902" s="8" t="s">
        <v>9246</v>
      </c>
      <c r="J2902" s="8"/>
      <c r="K2902" s="8"/>
      <c r="L2902" s="4"/>
      <c r="M2902" s="8">
        <v>3</v>
      </c>
      <c r="N2902" s="8"/>
      <c r="O2902" s="8"/>
      <c r="P2902" s="8"/>
      <c r="Q2902" s="8"/>
      <c r="R2902" s="7"/>
      <c r="V2902" s="6"/>
      <c r="W2902" s="7"/>
      <c r="X2902" s="7"/>
      <c r="Y2902" s="7"/>
      <c r="Z2902" s="7"/>
      <c r="AA2902" s="7"/>
      <c r="AB2902" s="7"/>
      <c r="AC2902" s="7"/>
      <c r="AD2902" s="15"/>
      <c r="AE2902" s="15"/>
      <c r="AF2902" s="17" t="s">
        <v>3273</v>
      </c>
      <c r="AG2902" s="17" t="s">
        <v>3274</v>
      </c>
      <c r="AH2902" s="15"/>
      <c r="AI2902" s="15"/>
    </row>
    <row r="2903" spans="1:35" ht="30">
      <c r="A2903" s="30">
        <v>49</v>
      </c>
      <c r="B2903" s="20" t="s">
        <v>16</v>
      </c>
      <c r="C2903" s="29" t="s">
        <v>9233</v>
      </c>
      <c r="D2903" s="7" t="s">
        <v>154</v>
      </c>
      <c r="E2903" s="4" t="s">
        <v>9242</v>
      </c>
      <c r="F2903" s="8">
        <v>2200097</v>
      </c>
      <c r="G2903" s="8" t="s">
        <v>9247</v>
      </c>
      <c r="H2903" s="4" t="s">
        <v>3035</v>
      </c>
      <c r="I2903" s="8" t="s">
        <v>9248</v>
      </c>
      <c r="J2903" s="8"/>
      <c r="K2903" s="8"/>
      <c r="L2903" s="4"/>
      <c r="M2903" s="8">
        <v>4</v>
      </c>
      <c r="N2903" s="8"/>
      <c r="O2903" s="8"/>
      <c r="P2903" s="8"/>
      <c r="Q2903" s="8"/>
      <c r="R2903" s="7"/>
      <c r="V2903" s="6"/>
      <c r="W2903" s="7"/>
      <c r="X2903" s="7"/>
      <c r="Y2903" s="7"/>
      <c r="Z2903" s="7"/>
      <c r="AA2903" s="7"/>
      <c r="AB2903" s="7"/>
      <c r="AC2903" s="7"/>
      <c r="AD2903" s="15"/>
      <c r="AE2903" s="15"/>
      <c r="AF2903" s="17" t="s">
        <v>3273</v>
      </c>
      <c r="AG2903" s="17" t="s">
        <v>3274</v>
      </c>
      <c r="AH2903" s="15"/>
      <c r="AI2903" s="15"/>
    </row>
    <row r="2904" spans="1:35" ht="45">
      <c r="A2904" s="30">
        <v>49</v>
      </c>
      <c r="B2904" s="20" t="s">
        <v>16</v>
      </c>
      <c r="C2904" s="29" t="s">
        <v>9233</v>
      </c>
      <c r="D2904" s="7" t="s">
        <v>154</v>
      </c>
      <c r="E2904" s="4" t="s">
        <v>9242</v>
      </c>
      <c r="F2904" s="8">
        <v>2200098</v>
      </c>
      <c r="G2904" s="8" t="s">
        <v>9249</v>
      </c>
      <c r="H2904" s="4" t="s">
        <v>3035</v>
      </c>
      <c r="I2904" s="8" t="s">
        <v>9250</v>
      </c>
      <c r="J2904" s="8"/>
      <c r="K2904" s="8"/>
      <c r="L2904" s="4"/>
      <c r="M2904" s="8">
        <v>3</v>
      </c>
      <c r="N2904" s="8"/>
      <c r="O2904" s="8"/>
      <c r="P2904" s="8"/>
      <c r="Q2904" s="8"/>
      <c r="R2904" s="7"/>
      <c r="V2904" s="6"/>
      <c r="W2904" s="7"/>
      <c r="X2904" s="7"/>
      <c r="Y2904" s="7"/>
      <c r="Z2904" s="7"/>
      <c r="AA2904" s="7"/>
      <c r="AB2904" s="7"/>
      <c r="AC2904" s="7"/>
      <c r="AD2904" s="15"/>
      <c r="AE2904" s="15"/>
      <c r="AF2904" s="17" t="s">
        <v>3273</v>
      </c>
      <c r="AG2904" s="17" t="s">
        <v>3274</v>
      </c>
      <c r="AH2904" s="15"/>
      <c r="AI2904" s="15"/>
    </row>
    <row r="2905" spans="1:35" ht="45">
      <c r="A2905" s="30">
        <v>49</v>
      </c>
      <c r="B2905" s="20" t="s">
        <v>16</v>
      </c>
      <c r="C2905" s="29" t="s">
        <v>9233</v>
      </c>
      <c r="D2905" s="7" t="s">
        <v>154</v>
      </c>
      <c r="E2905" s="4" t="s">
        <v>9242</v>
      </c>
      <c r="F2905" s="8">
        <v>2200099</v>
      </c>
      <c r="G2905" s="8" t="s">
        <v>9251</v>
      </c>
      <c r="H2905" s="4" t="s">
        <v>3035</v>
      </c>
      <c r="I2905" s="8" t="s">
        <v>9252</v>
      </c>
      <c r="J2905" s="8"/>
      <c r="K2905" s="8"/>
      <c r="L2905" s="4"/>
      <c r="M2905" s="8">
        <v>4</v>
      </c>
      <c r="N2905" s="8"/>
      <c r="O2905" s="8"/>
      <c r="P2905" s="8"/>
      <c r="Q2905" s="8"/>
      <c r="R2905" s="7"/>
      <c r="V2905" s="6"/>
      <c r="W2905" s="7"/>
      <c r="X2905" s="7"/>
      <c r="Y2905" s="7"/>
      <c r="Z2905" s="7"/>
      <c r="AA2905" s="7"/>
      <c r="AB2905" s="7"/>
      <c r="AC2905" s="7"/>
      <c r="AD2905" s="15"/>
      <c r="AE2905" s="15"/>
      <c r="AF2905" s="17" t="s">
        <v>3273</v>
      </c>
      <c r="AG2905" s="17" t="s">
        <v>3274</v>
      </c>
      <c r="AH2905" s="15"/>
      <c r="AI2905" s="15"/>
    </row>
    <row r="2906" spans="1:35" ht="30">
      <c r="A2906" s="30">
        <v>49</v>
      </c>
      <c r="B2906" s="20" t="s">
        <v>16</v>
      </c>
      <c r="C2906" s="29" t="s">
        <v>9233</v>
      </c>
      <c r="D2906" s="7" t="s">
        <v>154</v>
      </c>
      <c r="E2906" s="4" t="s">
        <v>9242</v>
      </c>
      <c r="F2906" s="8">
        <v>2200100</v>
      </c>
      <c r="G2906" s="8" t="s">
        <v>9253</v>
      </c>
      <c r="H2906" s="4" t="s">
        <v>3035</v>
      </c>
      <c r="I2906" s="8" t="s">
        <v>530</v>
      </c>
      <c r="J2906" s="8"/>
      <c r="K2906" s="8"/>
      <c r="L2906" s="4"/>
      <c r="M2906" s="8">
        <v>4</v>
      </c>
      <c r="N2906" s="8"/>
      <c r="O2906" s="8"/>
      <c r="P2906" s="8"/>
      <c r="Q2906" s="8"/>
      <c r="R2906" s="7"/>
      <c r="V2906" s="6"/>
      <c r="W2906" s="7"/>
      <c r="X2906" s="7"/>
      <c r="Y2906" s="7"/>
      <c r="Z2906" s="7"/>
      <c r="AA2906" s="7"/>
      <c r="AB2906" s="7"/>
      <c r="AC2906" s="7"/>
      <c r="AD2906" s="15"/>
      <c r="AE2906" s="15"/>
      <c r="AF2906" s="17" t="s">
        <v>3273</v>
      </c>
      <c r="AG2906" s="17" t="s">
        <v>3274</v>
      </c>
      <c r="AH2906" s="15"/>
      <c r="AI2906" s="15"/>
    </row>
    <row r="2907" spans="1:35" ht="45">
      <c r="A2907" s="30">
        <v>49</v>
      </c>
      <c r="B2907" s="20" t="s">
        <v>16</v>
      </c>
      <c r="C2907" s="29" t="s">
        <v>9233</v>
      </c>
      <c r="D2907" s="7" t="s">
        <v>154</v>
      </c>
      <c r="E2907" s="4" t="s">
        <v>9242</v>
      </c>
      <c r="F2907" s="8">
        <v>2200101</v>
      </c>
      <c r="G2907" s="8" t="s">
        <v>9254</v>
      </c>
      <c r="H2907" s="4" t="s">
        <v>3035</v>
      </c>
      <c r="I2907" s="8" t="s">
        <v>9255</v>
      </c>
      <c r="J2907" s="8"/>
      <c r="K2907" s="8"/>
      <c r="L2907" s="4"/>
      <c r="M2907" s="8">
        <v>2</v>
      </c>
      <c r="N2907" s="8"/>
      <c r="O2907" s="8"/>
      <c r="P2907" s="8"/>
      <c r="Q2907" s="8"/>
      <c r="R2907" s="7"/>
      <c r="V2907" s="6"/>
      <c r="W2907" s="7"/>
      <c r="X2907" s="7"/>
      <c r="Y2907" s="7"/>
      <c r="Z2907" s="7"/>
      <c r="AA2907" s="7"/>
      <c r="AB2907" s="7"/>
      <c r="AC2907" s="7"/>
      <c r="AD2907" s="15"/>
      <c r="AE2907" s="15"/>
      <c r="AF2907" s="17" t="s">
        <v>3273</v>
      </c>
      <c r="AG2907" s="17" t="s">
        <v>3274</v>
      </c>
      <c r="AH2907" s="15"/>
      <c r="AI2907" s="15"/>
    </row>
    <row r="2908" spans="1:35" ht="30">
      <c r="A2908" s="30">
        <v>49</v>
      </c>
      <c r="B2908" s="20" t="s">
        <v>16</v>
      </c>
      <c r="C2908" s="29" t="s">
        <v>9233</v>
      </c>
      <c r="D2908" s="7" t="s">
        <v>154</v>
      </c>
      <c r="E2908" s="4" t="s">
        <v>9242</v>
      </c>
      <c r="F2908" s="8">
        <v>2200102</v>
      </c>
      <c r="G2908" s="8" t="s">
        <v>9256</v>
      </c>
      <c r="H2908" s="4" t="s">
        <v>3035</v>
      </c>
      <c r="I2908" s="8" t="s">
        <v>9257</v>
      </c>
      <c r="J2908" s="8"/>
      <c r="K2908" s="8"/>
      <c r="L2908" s="4"/>
      <c r="M2908" s="8">
        <v>3</v>
      </c>
      <c r="N2908" s="8"/>
      <c r="O2908" s="8"/>
      <c r="P2908" s="8"/>
      <c r="Q2908" s="8"/>
      <c r="R2908" s="7"/>
      <c r="V2908" s="6"/>
      <c r="W2908" s="7"/>
      <c r="X2908" s="7"/>
      <c r="Y2908" s="7"/>
      <c r="Z2908" s="7"/>
      <c r="AA2908" s="7"/>
      <c r="AB2908" s="7"/>
      <c r="AC2908" s="7"/>
      <c r="AD2908" s="15"/>
      <c r="AE2908" s="15"/>
      <c r="AF2908" s="17" t="s">
        <v>3273</v>
      </c>
      <c r="AG2908" s="17" t="s">
        <v>3274</v>
      </c>
      <c r="AH2908" s="15"/>
      <c r="AI2908" s="15"/>
    </row>
    <row r="2909" spans="1:35" ht="45">
      <c r="A2909" s="30">
        <v>49</v>
      </c>
      <c r="B2909" s="20" t="s">
        <v>16</v>
      </c>
      <c r="C2909" s="29" t="s">
        <v>9233</v>
      </c>
      <c r="D2909" s="7" t="s">
        <v>154</v>
      </c>
      <c r="E2909" s="4" t="s">
        <v>9242</v>
      </c>
      <c r="F2909" s="8">
        <v>2200103</v>
      </c>
      <c r="G2909" s="8" t="s">
        <v>9258</v>
      </c>
      <c r="H2909" s="4" t="s">
        <v>3035</v>
      </c>
      <c r="I2909" s="8" t="s">
        <v>9259</v>
      </c>
      <c r="J2909" s="8" t="s">
        <v>9260</v>
      </c>
      <c r="K2909" s="8" t="s">
        <v>9261</v>
      </c>
      <c r="L2909" s="4"/>
      <c r="M2909" s="8">
        <v>3</v>
      </c>
      <c r="N2909" s="8"/>
      <c r="O2909" s="8"/>
      <c r="P2909" s="8"/>
      <c r="Q2909" s="8"/>
      <c r="R2909" s="7"/>
      <c r="V2909" s="6"/>
      <c r="W2909" s="7"/>
      <c r="X2909" s="7"/>
      <c r="Y2909" s="7"/>
      <c r="Z2909" s="7"/>
      <c r="AA2909" s="7"/>
      <c r="AB2909" s="7"/>
      <c r="AC2909" s="7"/>
      <c r="AD2909" s="15"/>
      <c r="AE2909" s="15"/>
      <c r="AF2909" s="17" t="s">
        <v>3273</v>
      </c>
      <c r="AG2909" s="17" t="s">
        <v>3274</v>
      </c>
      <c r="AH2909" s="15"/>
      <c r="AI2909" s="15"/>
    </row>
    <row r="2910" spans="1:35" ht="45">
      <c r="A2910" s="30">
        <v>49</v>
      </c>
      <c r="B2910" s="20" t="s">
        <v>16</v>
      </c>
      <c r="C2910" s="29" t="s">
        <v>9233</v>
      </c>
      <c r="D2910" s="7" t="s">
        <v>154</v>
      </c>
      <c r="E2910" s="4" t="s">
        <v>9242</v>
      </c>
      <c r="F2910" s="8">
        <v>2200104</v>
      </c>
      <c r="G2910" s="8" t="s">
        <v>9262</v>
      </c>
      <c r="H2910" s="4" t="s">
        <v>3035</v>
      </c>
      <c r="I2910" s="8" t="s">
        <v>9263</v>
      </c>
      <c r="J2910" s="8" t="s">
        <v>9264</v>
      </c>
      <c r="K2910" s="8" t="s">
        <v>8863</v>
      </c>
      <c r="L2910" s="4"/>
      <c r="M2910" s="8">
        <v>3</v>
      </c>
      <c r="N2910" s="8"/>
      <c r="O2910" s="8"/>
      <c r="P2910" s="8"/>
      <c r="Q2910" s="8"/>
      <c r="R2910" s="7"/>
      <c r="V2910" s="6"/>
      <c r="W2910" s="7"/>
      <c r="X2910" s="7"/>
      <c r="Y2910" s="7"/>
      <c r="Z2910" s="7"/>
      <c r="AA2910" s="7"/>
      <c r="AB2910" s="7"/>
      <c r="AC2910" s="7"/>
      <c r="AD2910" s="15"/>
      <c r="AE2910" s="15"/>
      <c r="AF2910" s="17" t="s">
        <v>3273</v>
      </c>
      <c r="AG2910" s="17" t="s">
        <v>3274</v>
      </c>
      <c r="AH2910" s="15"/>
      <c r="AI2910" s="15"/>
    </row>
    <row r="2911" spans="1:35" ht="30">
      <c r="A2911" s="30">
        <v>49</v>
      </c>
      <c r="B2911" s="20" t="s">
        <v>16</v>
      </c>
      <c r="C2911" s="29" t="s">
        <v>9233</v>
      </c>
      <c r="D2911" s="7" t="s">
        <v>154</v>
      </c>
      <c r="E2911" s="4" t="s">
        <v>45</v>
      </c>
      <c r="F2911" s="8">
        <v>2200078</v>
      </c>
      <c r="G2911" s="8" t="s">
        <v>9265</v>
      </c>
      <c r="H2911" s="4" t="s">
        <v>3035</v>
      </c>
      <c r="I2911" s="8" t="s">
        <v>9266</v>
      </c>
      <c r="J2911" s="8"/>
      <c r="K2911" s="8"/>
      <c r="L2911" s="4"/>
      <c r="M2911" s="8">
        <v>4</v>
      </c>
      <c r="N2911" s="8"/>
      <c r="O2911" s="8"/>
      <c r="P2911" s="8"/>
      <c r="Q2911" s="8"/>
      <c r="R2911" s="7"/>
      <c r="V2911" s="6"/>
      <c r="W2911" s="7"/>
      <c r="X2911" s="7"/>
      <c r="Y2911" s="7"/>
      <c r="Z2911" s="7"/>
      <c r="AA2911" s="7"/>
      <c r="AB2911" s="7"/>
      <c r="AC2911" s="7"/>
      <c r="AD2911" s="15"/>
      <c r="AE2911" s="15"/>
      <c r="AF2911" s="17" t="s">
        <v>3273</v>
      </c>
      <c r="AG2911" s="17" t="s">
        <v>3274</v>
      </c>
      <c r="AH2911" s="15"/>
      <c r="AI2911" s="15"/>
    </row>
    <row r="2912" spans="1:35" ht="30">
      <c r="A2912" s="30">
        <v>49</v>
      </c>
      <c r="B2912" s="20" t="s">
        <v>16</v>
      </c>
      <c r="C2912" s="29" t="s">
        <v>9233</v>
      </c>
      <c r="D2912" s="7" t="s">
        <v>154</v>
      </c>
      <c r="E2912" s="4" t="s">
        <v>45</v>
      </c>
      <c r="F2912" s="8">
        <v>2200077</v>
      </c>
      <c r="G2912" s="8" t="s">
        <v>9267</v>
      </c>
      <c r="H2912" s="4" t="s">
        <v>3035</v>
      </c>
      <c r="I2912" s="8" t="s">
        <v>9268</v>
      </c>
      <c r="J2912" s="8"/>
      <c r="K2912" s="8"/>
      <c r="L2912" s="4"/>
      <c r="M2912" s="8">
        <v>4</v>
      </c>
      <c r="N2912" s="8"/>
      <c r="O2912" s="8"/>
      <c r="P2912" s="8"/>
      <c r="Q2912" s="8"/>
      <c r="R2912" s="7"/>
      <c r="V2912" s="6"/>
      <c r="W2912" s="7"/>
      <c r="X2912" s="7"/>
      <c r="Y2912" s="7"/>
      <c r="Z2912" s="7"/>
      <c r="AA2912" s="7"/>
      <c r="AB2912" s="7"/>
      <c r="AC2912" s="7"/>
      <c r="AD2912" s="15"/>
      <c r="AE2912" s="15"/>
      <c r="AF2912" s="17" t="s">
        <v>3273</v>
      </c>
      <c r="AG2912" s="17" t="s">
        <v>3274</v>
      </c>
      <c r="AH2912" s="15"/>
      <c r="AI2912" s="15"/>
    </row>
    <row r="2913" spans="1:35" ht="60">
      <c r="A2913" s="30">
        <v>49</v>
      </c>
      <c r="B2913" s="20" t="s">
        <v>16</v>
      </c>
      <c r="C2913" s="29" t="s">
        <v>9233</v>
      </c>
      <c r="D2913" s="7" t="s">
        <v>154</v>
      </c>
      <c r="E2913" s="4" t="s">
        <v>45</v>
      </c>
      <c r="F2913" s="8">
        <v>2200074</v>
      </c>
      <c r="G2913" s="8" t="s">
        <v>9269</v>
      </c>
      <c r="H2913" s="4" t="s">
        <v>3035</v>
      </c>
      <c r="I2913" s="8" t="s">
        <v>9270</v>
      </c>
      <c r="J2913" s="8" t="s">
        <v>6248</v>
      </c>
      <c r="K2913" s="8" t="s">
        <v>9271</v>
      </c>
      <c r="L2913" s="4"/>
      <c r="M2913" s="8">
        <v>3</v>
      </c>
      <c r="N2913" s="8"/>
      <c r="O2913" s="8"/>
      <c r="P2913" s="8"/>
      <c r="Q2913" s="8"/>
      <c r="R2913" s="7"/>
      <c r="V2913" s="6"/>
      <c r="W2913" s="7"/>
      <c r="X2913" s="7"/>
      <c r="Y2913" s="7"/>
      <c r="Z2913" s="7"/>
      <c r="AA2913" s="7"/>
      <c r="AB2913" s="7"/>
      <c r="AC2913" s="7"/>
      <c r="AD2913" s="15"/>
      <c r="AE2913" s="15"/>
      <c r="AF2913" s="17" t="s">
        <v>3273</v>
      </c>
      <c r="AG2913" s="17" t="s">
        <v>3274</v>
      </c>
      <c r="AH2913" s="15"/>
      <c r="AI2913" s="15"/>
    </row>
    <row r="2914" spans="1:35" ht="45">
      <c r="A2914" s="30">
        <v>49</v>
      </c>
      <c r="B2914" s="20" t="s">
        <v>16</v>
      </c>
      <c r="C2914" s="29" t="s">
        <v>9233</v>
      </c>
      <c r="D2914" s="7" t="s">
        <v>154</v>
      </c>
      <c r="E2914" s="4" t="s">
        <v>45</v>
      </c>
      <c r="F2914" s="8">
        <v>2200076</v>
      </c>
      <c r="G2914" s="8" t="s">
        <v>9272</v>
      </c>
      <c r="H2914" s="4" t="s">
        <v>3035</v>
      </c>
      <c r="I2914" s="8" t="s">
        <v>9273</v>
      </c>
      <c r="J2914" s="8"/>
      <c r="K2914" s="8"/>
      <c r="L2914" s="4"/>
      <c r="M2914" s="8">
        <v>4</v>
      </c>
      <c r="N2914" s="8"/>
      <c r="O2914" s="8"/>
      <c r="P2914" s="8"/>
      <c r="Q2914" s="8"/>
      <c r="R2914" s="7"/>
      <c r="V2914" s="6"/>
      <c r="W2914" s="7"/>
      <c r="X2914" s="7"/>
      <c r="Y2914" s="7"/>
      <c r="Z2914" s="7"/>
      <c r="AA2914" s="7"/>
      <c r="AB2914" s="7"/>
      <c r="AC2914" s="7"/>
      <c r="AD2914" s="15"/>
      <c r="AE2914" s="15"/>
      <c r="AF2914" s="17" t="s">
        <v>3273</v>
      </c>
      <c r="AG2914" s="17" t="s">
        <v>3274</v>
      </c>
      <c r="AH2914" s="15"/>
      <c r="AI2914" s="15"/>
    </row>
    <row r="2915" spans="1:35" ht="60">
      <c r="A2915" s="30">
        <v>49</v>
      </c>
      <c r="B2915" s="20" t="s">
        <v>16</v>
      </c>
      <c r="C2915" s="29" t="s">
        <v>9233</v>
      </c>
      <c r="D2915" s="7" t="s">
        <v>154</v>
      </c>
      <c r="E2915" s="4" t="s">
        <v>45</v>
      </c>
      <c r="F2915" s="8">
        <v>2200075</v>
      </c>
      <c r="G2915" s="8" t="s">
        <v>9274</v>
      </c>
      <c r="H2915" s="4" t="s">
        <v>3035</v>
      </c>
      <c r="I2915" s="8" t="s">
        <v>9275</v>
      </c>
      <c r="J2915" s="8"/>
      <c r="K2915" s="8"/>
      <c r="L2915" s="4"/>
      <c r="M2915" s="8">
        <v>1</v>
      </c>
      <c r="N2915" s="8"/>
      <c r="O2915" s="8"/>
      <c r="P2915" s="8"/>
      <c r="Q2915" s="8"/>
      <c r="R2915" s="7"/>
      <c r="V2915" s="6"/>
      <c r="W2915" s="7"/>
      <c r="X2915" s="7"/>
      <c r="Y2915" s="7"/>
      <c r="Z2915" s="7"/>
      <c r="AA2915" s="7"/>
      <c r="AB2915" s="7"/>
      <c r="AC2915" s="7"/>
      <c r="AD2915" s="15"/>
      <c r="AE2915" s="15"/>
      <c r="AF2915" s="17" t="s">
        <v>3273</v>
      </c>
      <c r="AG2915" s="17" t="s">
        <v>3274</v>
      </c>
      <c r="AH2915" s="15"/>
      <c r="AI2915" s="15"/>
    </row>
    <row r="2916" spans="1:35" ht="60">
      <c r="A2916" s="30">
        <v>49</v>
      </c>
      <c r="B2916" s="20" t="s">
        <v>16</v>
      </c>
      <c r="C2916" s="29" t="s">
        <v>9233</v>
      </c>
      <c r="D2916" s="7" t="s">
        <v>154</v>
      </c>
      <c r="E2916" s="4" t="s">
        <v>45</v>
      </c>
      <c r="F2916" s="8">
        <v>2200073</v>
      </c>
      <c r="G2916" s="8" t="s">
        <v>9276</v>
      </c>
      <c r="H2916" s="4" t="s">
        <v>3035</v>
      </c>
      <c r="I2916" s="8" t="s">
        <v>9277</v>
      </c>
      <c r="J2916" s="8"/>
      <c r="K2916" s="8"/>
      <c r="L2916" s="4"/>
      <c r="M2916" s="8">
        <v>2</v>
      </c>
      <c r="N2916" s="8"/>
      <c r="O2916" s="8"/>
      <c r="P2916" s="8"/>
      <c r="Q2916" s="8"/>
      <c r="R2916" s="7"/>
      <c r="V2916" s="6"/>
      <c r="W2916" s="7"/>
      <c r="X2916" s="7"/>
      <c r="Y2916" s="7"/>
      <c r="Z2916" s="7"/>
      <c r="AA2916" s="7"/>
      <c r="AB2916" s="7"/>
      <c r="AC2916" s="7"/>
      <c r="AD2916" s="15"/>
      <c r="AE2916" s="15"/>
      <c r="AF2916" s="17" t="s">
        <v>3273</v>
      </c>
      <c r="AG2916" s="17" t="s">
        <v>3274</v>
      </c>
      <c r="AH2916" s="15"/>
      <c r="AI2916" s="15"/>
    </row>
    <row r="2917" spans="1:35" ht="30">
      <c r="A2917" s="30">
        <v>49</v>
      </c>
      <c r="B2917" s="20" t="s">
        <v>16</v>
      </c>
      <c r="C2917" s="29" t="s">
        <v>9233</v>
      </c>
      <c r="D2917" s="7" t="s">
        <v>154</v>
      </c>
      <c r="E2917" s="4" t="s">
        <v>116</v>
      </c>
      <c r="F2917" s="8">
        <v>2200119</v>
      </c>
      <c r="G2917" s="8" t="s">
        <v>9278</v>
      </c>
      <c r="H2917" s="4" t="s">
        <v>3035</v>
      </c>
      <c r="I2917" s="8" t="s">
        <v>9279</v>
      </c>
      <c r="J2917" s="8"/>
      <c r="K2917" s="8"/>
      <c r="L2917" s="4"/>
      <c r="M2917" s="8">
        <v>4</v>
      </c>
      <c r="N2917" s="8"/>
      <c r="O2917" s="8"/>
      <c r="P2917" s="8"/>
      <c r="Q2917" s="8"/>
      <c r="R2917" s="7"/>
      <c r="V2917" s="6"/>
      <c r="W2917" s="7"/>
      <c r="X2917" s="7"/>
      <c r="Y2917" s="7"/>
      <c r="Z2917" s="7"/>
      <c r="AA2917" s="7"/>
      <c r="AB2917" s="7"/>
      <c r="AC2917" s="7"/>
      <c r="AD2917" s="15"/>
      <c r="AE2917" s="15"/>
      <c r="AF2917" s="17" t="s">
        <v>3273</v>
      </c>
      <c r="AG2917" s="17" t="s">
        <v>3274</v>
      </c>
      <c r="AH2917" s="15"/>
      <c r="AI2917" s="15"/>
    </row>
    <row r="2918" spans="1:35" ht="45">
      <c r="A2918" s="30">
        <v>49</v>
      </c>
      <c r="B2918" s="20" t="s">
        <v>16</v>
      </c>
      <c r="C2918" s="29" t="s">
        <v>9233</v>
      </c>
      <c r="D2918" s="7" t="s">
        <v>154</v>
      </c>
      <c r="E2918" s="4" t="s">
        <v>116</v>
      </c>
      <c r="F2918" s="8">
        <v>2200118</v>
      </c>
      <c r="G2918" s="8" t="s">
        <v>9280</v>
      </c>
      <c r="H2918" s="4" t="s">
        <v>3035</v>
      </c>
      <c r="I2918" s="8" t="s">
        <v>9281</v>
      </c>
      <c r="J2918" s="8"/>
      <c r="K2918" s="8"/>
      <c r="L2918" s="4"/>
      <c r="M2918" s="8">
        <v>4</v>
      </c>
      <c r="N2918" s="8"/>
      <c r="O2918" s="8"/>
      <c r="P2918" s="8"/>
      <c r="Q2918" s="8"/>
      <c r="R2918" s="7"/>
      <c r="V2918" s="6"/>
      <c r="W2918" s="7"/>
      <c r="X2918" s="7"/>
      <c r="Y2918" s="7"/>
      <c r="Z2918" s="7"/>
      <c r="AA2918" s="7"/>
      <c r="AB2918" s="7"/>
      <c r="AC2918" s="7"/>
      <c r="AD2918" s="15"/>
      <c r="AE2918" s="15"/>
      <c r="AF2918" s="17" t="s">
        <v>3273</v>
      </c>
      <c r="AG2918" s="17" t="s">
        <v>3274</v>
      </c>
      <c r="AH2918" s="15"/>
      <c r="AI2918" s="15"/>
    </row>
    <row r="2919" spans="1:35" ht="45">
      <c r="A2919" s="30">
        <v>49</v>
      </c>
      <c r="B2919" s="20" t="s">
        <v>16</v>
      </c>
      <c r="C2919" s="29" t="s">
        <v>9233</v>
      </c>
      <c r="D2919" s="7" t="s">
        <v>154</v>
      </c>
      <c r="E2919" s="4" t="s">
        <v>116</v>
      </c>
      <c r="F2919" s="8">
        <v>2200120</v>
      </c>
      <c r="G2919" s="8" t="s">
        <v>9282</v>
      </c>
      <c r="H2919" s="4" t="s">
        <v>3035</v>
      </c>
      <c r="I2919" s="8" t="s">
        <v>9283</v>
      </c>
      <c r="J2919" s="8" t="s">
        <v>7513</v>
      </c>
      <c r="K2919" s="8" t="s">
        <v>4324</v>
      </c>
      <c r="L2919" s="4"/>
      <c r="M2919" s="8">
        <v>2</v>
      </c>
      <c r="N2919" s="8"/>
      <c r="O2919" s="8"/>
      <c r="P2919" s="8"/>
      <c r="Q2919" s="8"/>
      <c r="R2919" s="7"/>
      <c r="V2919" s="6"/>
      <c r="W2919" s="7"/>
      <c r="X2919" s="7"/>
      <c r="Y2919" s="7"/>
      <c r="Z2919" s="7"/>
      <c r="AA2919" s="7"/>
      <c r="AB2919" s="7"/>
      <c r="AC2919" s="7"/>
      <c r="AD2919" s="15"/>
      <c r="AE2919" s="15"/>
      <c r="AF2919" s="17" t="s">
        <v>3273</v>
      </c>
      <c r="AG2919" s="17" t="s">
        <v>3274</v>
      </c>
      <c r="AH2919" s="15"/>
      <c r="AI2919" s="15"/>
    </row>
    <row r="2920" spans="1:35">
      <c r="A2920" s="30">
        <v>49</v>
      </c>
      <c r="B2920" s="20" t="s">
        <v>16</v>
      </c>
      <c r="C2920" s="29" t="s">
        <v>9233</v>
      </c>
      <c r="D2920" s="7" t="s">
        <v>8855</v>
      </c>
      <c r="E2920" s="4" t="s">
        <v>31</v>
      </c>
      <c r="F2920" s="8">
        <v>2200081</v>
      </c>
      <c r="G2920" s="8" t="s">
        <v>9284</v>
      </c>
      <c r="H2920" s="4" t="s">
        <v>3035</v>
      </c>
      <c r="I2920" s="8" t="s">
        <v>1393</v>
      </c>
      <c r="J2920" s="8"/>
      <c r="K2920" s="8"/>
      <c r="L2920" s="4"/>
      <c r="M2920" s="8">
        <v>4</v>
      </c>
      <c r="N2920" s="8"/>
      <c r="O2920" s="8"/>
      <c r="P2920" s="8"/>
      <c r="Q2920" s="8"/>
      <c r="R2920" s="7"/>
      <c r="V2920" s="6"/>
      <c r="W2920" s="7"/>
      <c r="X2920" s="7"/>
      <c r="Y2920" s="7"/>
      <c r="Z2920" s="7"/>
      <c r="AA2920" s="7"/>
      <c r="AB2920" s="7"/>
      <c r="AC2920" s="7"/>
      <c r="AD2920" s="15"/>
      <c r="AE2920" s="15"/>
      <c r="AF2920" s="17" t="s">
        <v>3273</v>
      </c>
      <c r="AG2920" s="17" t="s">
        <v>3274</v>
      </c>
      <c r="AH2920" s="15"/>
      <c r="AI2920" s="15"/>
    </row>
    <row r="2921" spans="1:35" ht="30">
      <c r="A2921" s="30">
        <v>49</v>
      </c>
      <c r="B2921" s="20" t="s">
        <v>16</v>
      </c>
      <c r="C2921" s="29" t="s">
        <v>9233</v>
      </c>
      <c r="D2921" s="7" t="s">
        <v>30</v>
      </c>
      <c r="E2921" s="4" t="s">
        <v>31</v>
      </c>
      <c r="F2921" s="8">
        <v>2200080</v>
      </c>
      <c r="G2921" s="8" t="s">
        <v>9285</v>
      </c>
      <c r="H2921" s="4" t="s">
        <v>3035</v>
      </c>
      <c r="I2921" s="8" t="s">
        <v>1393</v>
      </c>
      <c r="J2921" s="8"/>
      <c r="K2921" s="8"/>
      <c r="L2921" s="4"/>
      <c r="M2921" s="8">
        <v>4</v>
      </c>
      <c r="N2921" s="8"/>
      <c r="O2921" s="8"/>
      <c r="P2921" s="8"/>
      <c r="Q2921" s="8"/>
      <c r="R2921" s="7"/>
      <c r="V2921" s="6"/>
      <c r="W2921" s="7"/>
      <c r="X2921" s="7"/>
      <c r="Y2921" s="7"/>
      <c r="Z2921" s="7"/>
      <c r="AA2921" s="7"/>
      <c r="AB2921" s="7"/>
      <c r="AC2921" s="7"/>
      <c r="AD2921" s="15"/>
      <c r="AE2921" s="15"/>
      <c r="AF2921" s="17" t="s">
        <v>3273</v>
      </c>
      <c r="AG2921" s="17" t="s">
        <v>3274</v>
      </c>
      <c r="AH2921" s="15"/>
      <c r="AI2921" s="15"/>
    </row>
    <row r="2922" spans="1:35" ht="30">
      <c r="A2922" s="30">
        <v>49</v>
      </c>
      <c r="B2922" s="20" t="s">
        <v>16</v>
      </c>
      <c r="C2922" s="29" t="s">
        <v>9233</v>
      </c>
      <c r="D2922" s="7" t="s">
        <v>154</v>
      </c>
      <c r="E2922" s="4" t="s">
        <v>31</v>
      </c>
      <c r="F2922" s="8">
        <v>2200079</v>
      </c>
      <c r="G2922" s="8" t="s">
        <v>9286</v>
      </c>
      <c r="H2922" s="4" t="s">
        <v>3035</v>
      </c>
      <c r="I2922" s="8" t="s">
        <v>9287</v>
      </c>
      <c r="J2922" s="8"/>
      <c r="K2922" s="8"/>
      <c r="L2922" s="4"/>
      <c r="M2922" s="8">
        <v>4</v>
      </c>
      <c r="N2922" s="8"/>
      <c r="O2922" s="8"/>
      <c r="P2922" s="8"/>
      <c r="Q2922" s="8"/>
      <c r="R2922" s="7"/>
      <c r="V2922" s="6"/>
      <c r="W2922" s="7"/>
      <c r="X2922" s="7"/>
      <c r="Y2922" s="7"/>
      <c r="Z2922" s="7"/>
      <c r="AA2922" s="7"/>
      <c r="AB2922" s="7"/>
      <c r="AC2922" s="7"/>
      <c r="AD2922" s="15"/>
      <c r="AE2922" s="15"/>
      <c r="AF2922" s="17" t="s">
        <v>3273</v>
      </c>
      <c r="AG2922" s="17" t="s">
        <v>3274</v>
      </c>
      <c r="AH2922" s="15"/>
      <c r="AI2922" s="15"/>
    </row>
    <row r="2923" spans="1:35" ht="30">
      <c r="A2923" s="30">
        <v>49</v>
      </c>
      <c r="B2923" s="20" t="s">
        <v>16</v>
      </c>
      <c r="C2923" s="29" t="s">
        <v>9233</v>
      </c>
      <c r="D2923" s="7" t="s">
        <v>154</v>
      </c>
      <c r="E2923" s="4" t="s">
        <v>31</v>
      </c>
      <c r="F2923" s="8">
        <v>2200083</v>
      </c>
      <c r="G2923" s="8" t="s">
        <v>9288</v>
      </c>
      <c r="H2923" s="4" t="s">
        <v>3035</v>
      </c>
      <c r="I2923" s="8" t="s">
        <v>9289</v>
      </c>
      <c r="J2923" s="8"/>
      <c r="K2923" s="8"/>
      <c r="L2923" s="4"/>
      <c r="M2923" s="8">
        <v>3</v>
      </c>
      <c r="N2923" s="8"/>
      <c r="O2923" s="8"/>
      <c r="P2923" s="8"/>
      <c r="Q2923" s="8"/>
      <c r="R2923" s="7"/>
      <c r="V2923" s="6"/>
      <c r="W2923" s="7"/>
      <c r="X2923" s="7"/>
      <c r="Y2923" s="7"/>
      <c r="Z2923" s="7"/>
      <c r="AA2923" s="7"/>
      <c r="AB2923" s="7"/>
      <c r="AC2923" s="7"/>
      <c r="AD2923" s="15"/>
      <c r="AE2923" s="15"/>
      <c r="AF2923" s="17" t="s">
        <v>3273</v>
      </c>
      <c r="AG2923" s="17" t="s">
        <v>3274</v>
      </c>
      <c r="AH2923" s="15"/>
      <c r="AI2923" s="15"/>
    </row>
    <row r="2924" spans="1:35">
      <c r="A2924" s="30">
        <v>49</v>
      </c>
      <c r="B2924" s="20" t="s">
        <v>16</v>
      </c>
      <c r="C2924" s="29" t="s">
        <v>9233</v>
      </c>
      <c r="D2924" s="7"/>
      <c r="E2924" s="4" t="s">
        <v>31</v>
      </c>
      <c r="F2924" s="8">
        <v>2200082</v>
      </c>
      <c r="G2924" s="8" t="s">
        <v>9290</v>
      </c>
      <c r="H2924" s="4" t="s">
        <v>3035</v>
      </c>
      <c r="I2924" s="8" t="s">
        <v>446</v>
      </c>
      <c r="J2924" s="8"/>
      <c r="K2924" s="8"/>
      <c r="L2924" s="4"/>
      <c r="M2924" s="8">
        <v>4</v>
      </c>
      <c r="N2924" s="8"/>
      <c r="O2924" s="8"/>
      <c r="P2924" s="8"/>
      <c r="Q2924" s="8"/>
      <c r="R2924" s="7"/>
      <c r="V2924" s="6"/>
      <c r="W2924" s="7"/>
      <c r="X2924" s="7"/>
      <c r="Y2924" s="7"/>
      <c r="Z2924" s="7"/>
      <c r="AA2924" s="7"/>
      <c r="AB2924" s="7"/>
      <c r="AC2924" s="7"/>
      <c r="AD2924" s="15"/>
      <c r="AE2924" s="15"/>
      <c r="AF2924" s="17" t="s">
        <v>3273</v>
      </c>
      <c r="AG2924" s="17" t="s">
        <v>3274</v>
      </c>
      <c r="AH2924" s="15"/>
      <c r="AI2924" s="15"/>
    </row>
    <row r="2925" spans="1:35" ht="30">
      <c r="A2925" s="30">
        <v>49</v>
      </c>
      <c r="B2925" s="20" t="s">
        <v>96</v>
      </c>
      <c r="C2925" s="29" t="s">
        <v>9233</v>
      </c>
      <c r="D2925" s="7" t="s">
        <v>127</v>
      </c>
      <c r="E2925" s="4" t="s">
        <v>147</v>
      </c>
      <c r="F2925" s="8">
        <v>565029</v>
      </c>
      <c r="G2925" s="8" t="s">
        <v>9291</v>
      </c>
      <c r="H2925" s="4" t="s">
        <v>901</v>
      </c>
      <c r="I2925" s="8"/>
      <c r="J2925" s="8"/>
      <c r="K2925" s="8"/>
      <c r="L2925" s="4"/>
      <c r="M2925" s="8">
        <v>4</v>
      </c>
      <c r="N2925" s="8"/>
      <c r="O2925" s="8"/>
      <c r="P2925" s="8"/>
      <c r="Q2925" s="8"/>
      <c r="R2925" s="7"/>
      <c r="V2925" s="6"/>
      <c r="W2925" s="7"/>
      <c r="X2925" s="7"/>
      <c r="Y2925" s="7"/>
      <c r="Z2925" s="7"/>
      <c r="AA2925" s="7"/>
      <c r="AB2925" s="7"/>
      <c r="AC2925" s="7"/>
      <c r="AD2925" s="15"/>
      <c r="AE2925" s="15"/>
      <c r="AF2925" s="17" t="s">
        <v>3273</v>
      </c>
      <c r="AG2925" s="17" t="s">
        <v>3274</v>
      </c>
      <c r="AH2925" s="15"/>
      <c r="AI2925" s="15"/>
    </row>
    <row r="2926" spans="1:35" ht="30">
      <c r="A2926" s="30">
        <v>49</v>
      </c>
      <c r="B2926" s="20" t="s">
        <v>96</v>
      </c>
      <c r="C2926" s="29" t="s">
        <v>9233</v>
      </c>
      <c r="D2926" s="7" t="s">
        <v>97</v>
      </c>
      <c r="E2926" s="4" t="s">
        <v>17</v>
      </c>
      <c r="F2926" s="8">
        <v>565030</v>
      </c>
      <c r="G2926" s="8" t="s">
        <v>9292</v>
      </c>
      <c r="H2926" s="4" t="s">
        <v>901</v>
      </c>
      <c r="I2926" s="8" t="s">
        <v>9293</v>
      </c>
      <c r="J2926" s="8"/>
      <c r="K2926" s="8"/>
      <c r="L2926" s="4"/>
      <c r="M2926" s="8">
        <v>4</v>
      </c>
      <c r="N2926" s="8"/>
      <c r="O2926" s="8"/>
      <c r="P2926" s="8"/>
      <c r="Q2926" s="8"/>
      <c r="R2926" s="7"/>
      <c r="V2926" s="6"/>
      <c r="W2926" s="7"/>
      <c r="X2926" s="7"/>
      <c r="Y2926" s="7"/>
      <c r="Z2926" s="7"/>
      <c r="AA2926" s="7"/>
      <c r="AB2926" s="7"/>
      <c r="AC2926" s="7"/>
      <c r="AD2926" s="15"/>
      <c r="AE2926" s="15"/>
      <c r="AF2926" s="17" t="s">
        <v>3273</v>
      </c>
      <c r="AG2926" s="17" t="s">
        <v>3274</v>
      </c>
      <c r="AH2926" s="15"/>
      <c r="AI2926" s="15"/>
    </row>
    <row r="2927" spans="1:35" ht="30">
      <c r="A2927" s="30">
        <v>49</v>
      </c>
      <c r="B2927" s="20" t="s">
        <v>96</v>
      </c>
      <c r="C2927" s="29" t="s">
        <v>9233</v>
      </c>
      <c r="D2927" s="7" t="s">
        <v>127</v>
      </c>
      <c r="E2927" s="4" t="s">
        <v>17</v>
      </c>
      <c r="F2927" s="8">
        <v>565032</v>
      </c>
      <c r="G2927" s="8" t="s">
        <v>9294</v>
      </c>
      <c r="H2927" s="4" t="s">
        <v>901</v>
      </c>
      <c r="I2927" s="8" t="s">
        <v>530</v>
      </c>
      <c r="J2927" s="8"/>
      <c r="K2927" s="8"/>
      <c r="L2927" s="4"/>
      <c r="M2927" s="8">
        <v>4</v>
      </c>
      <c r="N2927" s="8"/>
      <c r="O2927" s="8"/>
      <c r="P2927" s="8"/>
      <c r="Q2927" s="8"/>
      <c r="R2927" s="7"/>
      <c r="V2927" s="6"/>
      <c r="W2927" s="7"/>
      <c r="X2927" s="7"/>
      <c r="Y2927" s="7"/>
      <c r="Z2927" s="7"/>
      <c r="AA2927" s="7"/>
      <c r="AB2927" s="7"/>
      <c r="AC2927" s="7"/>
      <c r="AD2927" s="15"/>
      <c r="AE2927" s="15"/>
      <c r="AF2927" s="17" t="s">
        <v>3273</v>
      </c>
      <c r="AG2927" s="17" t="s">
        <v>3274</v>
      </c>
      <c r="AH2927" s="15"/>
      <c r="AI2927" s="15"/>
    </row>
    <row r="2928" spans="1:35" ht="45">
      <c r="A2928" s="30">
        <v>49</v>
      </c>
      <c r="B2928" s="20" t="s">
        <v>96</v>
      </c>
      <c r="C2928" s="29" t="s">
        <v>9233</v>
      </c>
      <c r="D2928" s="7" t="s">
        <v>4169</v>
      </c>
      <c r="E2928" s="4" t="s">
        <v>17</v>
      </c>
      <c r="F2928" s="8">
        <v>565033</v>
      </c>
      <c r="G2928" s="8" t="s">
        <v>9295</v>
      </c>
      <c r="H2928" s="4" t="s">
        <v>901</v>
      </c>
      <c r="I2928" s="8" t="s">
        <v>9296</v>
      </c>
      <c r="J2928" s="8"/>
      <c r="K2928" s="8"/>
      <c r="L2928" s="4"/>
      <c r="M2928" s="8">
        <v>3</v>
      </c>
      <c r="N2928" s="8"/>
      <c r="O2928" s="8"/>
      <c r="P2928" s="8"/>
      <c r="Q2928" s="8"/>
      <c r="R2928" s="7"/>
      <c r="V2928" s="6"/>
      <c r="W2928" s="7"/>
      <c r="X2928" s="7"/>
      <c r="Y2928" s="7"/>
      <c r="Z2928" s="7"/>
      <c r="AA2928" s="7"/>
      <c r="AB2928" s="7"/>
      <c r="AC2928" s="7"/>
      <c r="AD2928" s="15"/>
      <c r="AE2928" s="15"/>
      <c r="AF2928" s="17" t="s">
        <v>3273</v>
      </c>
      <c r="AG2928" s="17" t="s">
        <v>3274</v>
      </c>
      <c r="AH2928" s="15"/>
      <c r="AI2928" s="15"/>
    </row>
    <row r="2929" spans="1:35" ht="30">
      <c r="A2929" s="30">
        <v>49</v>
      </c>
      <c r="B2929" s="20" t="s">
        <v>96</v>
      </c>
      <c r="C2929" s="29" t="s">
        <v>9233</v>
      </c>
      <c r="D2929" s="7" t="s">
        <v>127</v>
      </c>
      <c r="E2929" s="4" t="s">
        <v>17</v>
      </c>
      <c r="F2929" s="8">
        <v>565034</v>
      </c>
      <c r="G2929" s="8" t="s">
        <v>9297</v>
      </c>
      <c r="H2929" s="4" t="s">
        <v>901</v>
      </c>
      <c r="I2929" s="8" t="s">
        <v>9298</v>
      </c>
      <c r="J2929" s="8"/>
      <c r="K2929" s="8"/>
      <c r="L2929" s="4"/>
      <c r="M2929" s="8">
        <v>4</v>
      </c>
      <c r="N2929" s="8"/>
      <c r="O2929" s="8"/>
      <c r="P2929" s="8"/>
      <c r="Q2929" s="8"/>
      <c r="R2929" s="7"/>
      <c r="V2929" s="6"/>
      <c r="W2929" s="7"/>
      <c r="X2929" s="7"/>
      <c r="Y2929" s="7"/>
      <c r="Z2929" s="7"/>
      <c r="AA2929" s="7"/>
      <c r="AB2929" s="7"/>
      <c r="AC2929" s="7"/>
      <c r="AD2929" s="15"/>
      <c r="AE2929" s="15"/>
      <c r="AF2929" s="17" t="s">
        <v>3273</v>
      </c>
      <c r="AG2929" s="17" t="s">
        <v>3274</v>
      </c>
      <c r="AH2929" s="15"/>
      <c r="AI2929" s="15"/>
    </row>
    <row r="2930" spans="1:35" ht="45">
      <c r="A2930" s="30">
        <v>49</v>
      </c>
      <c r="B2930" s="20" t="s">
        <v>96</v>
      </c>
      <c r="C2930" s="29" t="s">
        <v>9233</v>
      </c>
      <c r="D2930" s="7" t="s">
        <v>97</v>
      </c>
      <c r="E2930" s="4" t="s">
        <v>17</v>
      </c>
      <c r="F2930" s="8">
        <v>565035</v>
      </c>
      <c r="G2930" s="8" t="s">
        <v>9299</v>
      </c>
      <c r="H2930" s="4" t="s">
        <v>901</v>
      </c>
      <c r="I2930" s="8" t="s">
        <v>9300</v>
      </c>
      <c r="J2930" s="8"/>
      <c r="K2930" s="8"/>
      <c r="L2930" s="4"/>
      <c r="M2930" s="8">
        <v>3</v>
      </c>
      <c r="N2930" s="8"/>
      <c r="O2930" s="8"/>
      <c r="P2930" s="8"/>
      <c r="Q2930" s="8"/>
      <c r="R2930" s="7"/>
      <c r="V2930" s="6"/>
      <c r="W2930" s="7"/>
      <c r="X2930" s="7"/>
      <c r="Y2930" s="7"/>
      <c r="Z2930" s="7"/>
      <c r="AA2930" s="7"/>
      <c r="AB2930" s="7"/>
      <c r="AC2930" s="7"/>
      <c r="AD2930" s="15"/>
      <c r="AE2930" s="15"/>
      <c r="AF2930" s="17" t="s">
        <v>3273</v>
      </c>
      <c r="AG2930" s="17" t="s">
        <v>3274</v>
      </c>
      <c r="AH2930" s="15"/>
      <c r="AI2930" s="15"/>
    </row>
    <row r="2931" spans="1:35" ht="45">
      <c r="A2931" s="30">
        <v>49</v>
      </c>
      <c r="B2931" s="20" t="s">
        <v>96</v>
      </c>
      <c r="C2931" s="29" t="s">
        <v>9233</v>
      </c>
      <c r="D2931" s="7" t="s">
        <v>127</v>
      </c>
      <c r="E2931" s="4" t="s">
        <v>17</v>
      </c>
      <c r="F2931" s="8">
        <v>565036</v>
      </c>
      <c r="G2931" s="8" t="s">
        <v>9301</v>
      </c>
      <c r="H2931" s="4" t="s">
        <v>901</v>
      </c>
      <c r="I2931" s="8" t="s">
        <v>9302</v>
      </c>
      <c r="J2931" s="8"/>
      <c r="K2931" s="8"/>
      <c r="L2931" s="4"/>
      <c r="M2931" s="8">
        <v>4</v>
      </c>
      <c r="N2931" s="8"/>
      <c r="O2931" s="8"/>
      <c r="P2931" s="8"/>
      <c r="Q2931" s="8"/>
      <c r="R2931" s="7"/>
      <c r="V2931" s="6"/>
      <c r="W2931" s="7"/>
      <c r="X2931" s="7"/>
      <c r="Y2931" s="7"/>
      <c r="Z2931" s="7"/>
      <c r="AA2931" s="7"/>
      <c r="AB2931" s="7"/>
      <c r="AC2931" s="7"/>
      <c r="AD2931" s="15"/>
      <c r="AE2931" s="15"/>
      <c r="AF2931" s="17" t="s">
        <v>3273</v>
      </c>
      <c r="AG2931" s="17" t="s">
        <v>3274</v>
      </c>
      <c r="AH2931" s="15"/>
      <c r="AI2931" s="15"/>
    </row>
    <row r="2932" spans="1:35" ht="30">
      <c r="A2932" s="30">
        <v>49</v>
      </c>
      <c r="B2932" s="20" t="s">
        <v>96</v>
      </c>
      <c r="C2932" s="29" t="s">
        <v>9233</v>
      </c>
      <c r="D2932" s="7" t="s">
        <v>104</v>
      </c>
      <c r="E2932" s="4" t="s">
        <v>17</v>
      </c>
      <c r="F2932" s="8">
        <v>565037</v>
      </c>
      <c r="G2932" s="8" t="s">
        <v>9303</v>
      </c>
      <c r="H2932" s="4" t="s">
        <v>901</v>
      </c>
      <c r="I2932" s="8" t="s">
        <v>9304</v>
      </c>
      <c r="J2932" s="8"/>
      <c r="K2932" s="8"/>
      <c r="L2932" s="4"/>
      <c r="M2932" s="8">
        <v>3</v>
      </c>
      <c r="N2932" s="8"/>
      <c r="O2932" s="8"/>
      <c r="P2932" s="8"/>
      <c r="Q2932" s="8"/>
      <c r="R2932" s="7"/>
      <c r="V2932" s="6"/>
      <c r="W2932" s="7"/>
      <c r="X2932" s="7"/>
      <c r="Y2932" s="7"/>
      <c r="Z2932" s="7"/>
      <c r="AA2932" s="7"/>
      <c r="AB2932" s="7"/>
      <c r="AC2932" s="7"/>
      <c r="AD2932" s="15"/>
      <c r="AE2932" s="15"/>
      <c r="AF2932" s="17" t="s">
        <v>3273</v>
      </c>
      <c r="AG2932" s="17" t="s">
        <v>3274</v>
      </c>
      <c r="AH2932" s="15"/>
      <c r="AI2932" s="15"/>
    </row>
    <row r="2933" spans="1:35" ht="30">
      <c r="A2933" s="30">
        <v>49</v>
      </c>
      <c r="B2933" s="20" t="s">
        <v>96</v>
      </c>
      <c r="C2933" s="29" t="s">
        <v>9233</v>
      </c>
      <c r="D2933" s="7" t="s">
        <v>533</v>
      </c>
      <c r="E2933" s="4" t="s">
        <v>45</v>
      </c>
      <c r="F2933" s="8">
        <v>565038</v>
      </c>
      <c r="G2933" s="8" t="s">
        <v>9305</v>
      </c>
      <c r="H2933" s="4" t="s">
        <v>901</v>
      </c>
      <c r="I2933" s="8" t="s">
        <v>1393</v>
      </c>
      <c r="J2933" s="8"/>
      <c r="K2933" s="8"/>
      <c r="L2933" s="4"/>
      <c r="M2933" s="8">
        <v>4</v>
      </c>
      <c r="N2933" s="8"/>
      <c r="O2933" s="8"/>
      <c r="P2933" s="8"/>
      <c r="Q2933" s="8"/>
      <c r="R2933" s="7"/>
      <c r="V2933" s="6"/>
      <c r="W2933" s="7"/>
      <c r="X2933" s="7"/>
      <c r="Y2933" s="7"/>
      <c r="Z2933" s="7"/>
      <c r="AA2933" s="7"/>
      <c r="AB2933" s="7"/>
      <c r="AC2933" s="7"/>
      <c r="AD2933" s="15"/>
      <c r="AE2933" s="15"/>
      <c r="AF2933" s="17" t="s">
        <v>3273</v>
      </c>
      <c r="AG2933" s="17" t="s">
        <v>3274</v>
      </c>
      <c r="AH2933" s="15"/>
      <c r="AI2933" s="15"/>
    </row>
    <row r="2934" spans="1:35" ht="30">
      <c r="A2934" s="30">
        <v>49</v>
      </c>
      <c r="B2934" s="20" t="s">
        <v>96</v>
      </c>
      <c r="C2934" s="29" t="s">
        <v>9233</v>
      </c>
      <c r="D2934" s="7" t="s">
        <v>555</v>
      </c>
      <c r="E2934" s="4" t="s">
        <v>45</v>
      </c>
      <c r="F2934" s="8">
        <v>565039</v>
      </c>
      <c r="G2934" s="8" t="s">
        <v>9306</v>
      </c>
      <c r="H2934" s="4" t="s">
        <v>901</v>
      </c>
      <c r="I2934" s="8" t="s">
        <v>1393</v>
      </c>
      <c r="J2934" s="8"/>
      <c r="K2934" s="8"/>
      <c r="L2934" s="4"/>
      <c r="M2934" s="8">
        <v>4</v>
      </c>
      <c r="N2934" s="8"/>
      <c r="O2934" s="8"/>
      <c r="P2934" s="8"/>
      <c r="Q2934" s="8"/>
      <c r="R2934" s="7"/>
      <c r="V2934" s="6"/>
      <c r="W2934" s="7"/>
      <c r="X2934" s="7"/>
      <c r="Y2934" s="7"/>
      <c r="Z2934" s="7"/>
      <c r="AA2934" s="7"/>
      <c r="AB2934" s="7"/>
      <c r="AC2934" s="7"/>
      <c r="AD2934" s="15"/>
      <c r="AE2934" s="15"/>
      <c r="AF2934" s="17" t="s">
        <v>3273</v>
      </c>
      <c r="AG2934" s="17" t="s">
        <v>3274</v>
      </c>
      <c r="AH2934" s="15"/>
      <c r="AI2934" s="15"/>
    </row>
    <row r="2935" spans="1:35" ht="30">
      <c r="A2935" s="30">
        <v>49</v>
      </c>
      <c r="B2935" s="20" t="s">
        <v>96</v>
      </c>
      <c r="C2935" s="29" t="s">
        <v>9233</v>
      </c>
      <c r="D2935" s="7" t="s">
        <v>127</v>
      </c>
      <c r="E2935" s="4" t="s">
        <v>90</v>
      </c>
      <c r="F2935" s="8">
        <v>565040</v>
      </c>
      <c r="G2935" s="8" t="s">
        <v>9307</v>
      </c>
      <c r="H2935" s="4" t="s">
        <v>901</v>
      </c>
      <c r="I2935" s="8" t="s">
        <v>8839</v>
      </c>
      <c r="J2935" s="8"/>
      <c r="K2935" s="8"/>
      <c r="L2935" s="4"/>
      <c r="M2935" s="8">
        <v>4</v>
      </c>
      <c r="N2935" s="8"/>
      <c r="O2935" s="8"/>
      <c r="P2935" s="8"/>
      <c r="Q2935" s="8"/>
      <c r="R2935" s="7"/>
      <c r="V2935" s="6"/>
      <c r="W2935" s="7"/>
      <c r="X2935" s="7"/>
      <c r="Y2935" s="7"/>
      <c r="Z2935" s="7"/>
      <c r="AA2935" s="7"/>
      <c r="AB2935" s="7"/>
      <c r="AC2935" s="7"/>
      <c r="AD2935" s="15"/>
      <c r="AE2935" s="15"/>
      <c r="AF2935" s="17" t="s">
        <v>3273</v>
      </c>
      <c r="AG2935" s="17" t="s">
        <v>3274</v>
      </c>
      <c r="AH2935" s="15"/>
      <c r="AI2935" s="15"/>
    </row>
    <row r="2936" spans="1:35" ht="30">
      <c r="A2936" s="30">
        <v>49</v>
      </c>
      <c r="B2936" s="20" t="s">
        <v>96</v>
      </c>
      <c r="C2936" s="29" t="s">
        <v>9233</v>
      </c>
      <c r="D2936" s="7" t="s">
        <v>97</v>
      </c>
      <c r="E2936" s="4" t="s">
        <v>90</v>
      </c>
      <c r="F2936" s="8">
        <v>565041</v>
      </c>
      <c r="G2936" s="8" t="s">
        <v>9308</v>
      </c>
      <c r="H2936" s="4" t="s">
        <v>901</v>
      </c>
      <c r="I2936" s="8" t="s">
        <v>8839</v>
      </c>
      <c r="J2936" s="8"/>
      <c r="K2936" s="8"/>
      <c r="L2936" s="4"/>
      <c r="M2936" s="8">
        <v>4</v>
      </c>
      <c r="N2936" s="8"/>
      <c r="O2936" s="8"/>
      <c r="P2936" s="8"/>
      <c r="Q2936" s="8"/>
      <c r="R2936" s="7"/>
      <c r="V2936" s="6"/>
      <c r="W2936" s="7"/>
      <c r="X2936" s="7"/>
      <c r="Y2936" s="7"/>
      <c r="Z2936" s="7"/>
      <c r="AA2936" s="7"/>
      <c r="AB2936" s="7"/>
      <c r="AC2936" s="7"/>
      <c r="AD2936" s="15"/>
      <c r="AE2936" s="15"/>
      <c r="AF2936" s="17" t="s">
        <v>3273</v>
      </c>
      <c r="AG2936" s="17" t="s">
        <v>3274</v>
      </c>
      <c r="AH2936" s="15"/>
      <c r="AI2936" s="15"/>
    </row>
    <row r="2937" spans="1:35" ht="30">
      <c r="A2937" s="30">
        <v>49</v>
      </c>
      <c r="B2937" s="20" t="s">
        <v>96</v>
      </c>
      <c r="C2937" s="29" t="s">
        <v>9233</v>
      </c>
      <c r="D2937" s="7" t="s">
        <v>127</v>
      </c>
      <c r="E2937" s="4" t="s">
        <v>90</v>
      </c>
      <c r="F2937" s="8">
        <v>565042</v>
      </c>
      <c r="G2937" s="8" t="s">
        <v>9309</v>
      </c>
      <c r="H2937" s="4" t="s">
        <v>901</v>
      </c>
      <c r="I2937" s="8" t="s">
        <v>9310</v>
      </c>
      <c r="J2937" s="8"/>
      <c r="K2937" s="8"/>
      <c r="L2937" s="4"/>
      <c r="M2937" s="8">
        <v>2</v>
      </c>
      <c r="N2937" s="8"/>
      <c r="O2937" s="8"/>
      <c r="P2937" s="8"/>
      <c r="Q2937" s="8"/>
      <c r="R2937" s="7"/>
      <c r="V2937" s="6"/>
      <c r="W2937" s="7"/>
      <c r="X2937" s="7"/>
      <c r="Y2937" s="7"/>
      <c r="Z2937" s="7"/>
      <c r="AA2937" s="7"/>
      <c r="AB2937" s="7"/>
      <c r="AC2937" s="7"/>
      <c r="AD2937" s="15"/>
      <c r="AE2937" s="15"/>
      <c r="AF2937" s="17" t="s">
        <v>3273</v>
      </c>
      <c r="AG2937" s="17" t="s">
        <v>3274</v>
      </c>
      <c r="AH2937" s="15"/>
      <c r="AI2937" s="15"/>
    </row>
    <row r="2938" spans="1:35" ht="45">
      <c r="A2938" s="30">
        <v>49</v>
      </c>
      <c r="B2938" s="20" t="s">
        <v>96</v>
      </c>
      <c r="C2938" s="29" t="s">
        <v>9233</v>
      </c>
      <c r="D2938" s="7" t="s">
        <v>127</v>
      </c>
      <c r="E2938" s="4" t="s">
        <v>90</v>
      </c>
      <c r="F2938" s="8">
        <v>565043</v>
      </c>
      <c r="G2938" s="8" t="s">
        <v>9311</v>
      </c>
      <c r="H2938" s="4" t="s">
        <v>901</v>
      </c>
      <c r="I2938" s="8" t="s">
        <v>9312</v>
      </c>
      <c r="J2938" s="8"/>
      <c r="K2938" s="8"/>
      <c r="L2938" s="4"/>
      <c r="M2938" s="8">
        <v>2</v>
      </c>
      <c r="N2938" s="8"/>
      <c r="O2938" s="8"/>
      <c r="P2938" s="8"/>
      <c r="Q2938" s="8"/>
      <c r="R2938" s="7"/>
      <c r="V2938" s="6"/>
      <c r="W2938" s="7"/>
      <c r="X2938" s="7"/>
      <c r="Y2938" s="7"/>
      <c r="Z2938" s="7"/>
      <c r="AA2938" s="7"/>
      <c r="AB2938" s="7"/>
      <c r="AC2938" s="7"/>
      <c r="AD2938" s="15"/>
      <c r="AE2938" s="15"/>
      <c r="AF2938" s="17" t="s">
        <v>3273</v>
      </c>
      <c r="AG2938" s="17" t="s">
        <v>3274</v>
      </c>
      <c r="AH2938" s="15"/>
      <c r="AI2938" s="15"/>
    </row>
    <row r="2939" spans="1:35" ht="30">
      <c r="A2939" s="30">
        <v>49</v>
      </c>
      <c r="B2939" s="20" t="s">
        <v>96</v>
      </c>
      <c r="C2939" s="29" t="s">
        <v>9233</v>
      </c>
      <c r="D2939" s="7" t="s">
        <v>9313</v>
      </c>
      <c r="E2939" s="4" t="s">
        <v>35</v>
      </c>
      <c r="F2939" s="8">
        <v>565044</v>
      </c>
      <c r="G2939" s="8" t="s">
        <v>9314</v>
      </c>
      <c r="H2939" s="4" t="s">
        <v>901</v>
      </c>
      <c r="I2939" s="8" t="s">
        <v>530</v>
      </c>
      <c r="J2939" s="8"/>
      <c r="K2939" s="8"/>
      <c r="L2939" s="4"/>
      <c r="M2939" s="8">
        <v>4</v>
      </c>
      <c r="N2939" s="8"/>
      <c r="O2939" s="8"/>
      <c r="P2939" s="8"/>
      <c r="Q2939" s="8"/>
      <c r="R2939" s="7"/>
      <c r="V2939" s="6"/>
      <c r="W2939" s="7"/>
      <c r="X2939" s="7"/>
      <c r="Y2939" s="7"/>
      <c r="Z2939" s="7"/>
      <c r="AA2939" s="7"/>
      <c r="AB2939" s="7"/>
      <c r="AC2939" s="7"/>
      <c r="AD2939" s="15"/>
      <c r="AE2939" s="15"/>
      <c r="AF2939" s="17" t="s">
        <v>3273</v>
      </c>
      <c r="AG2939" s="17" t="s">
        <v>3274</v>
      </c>
      <c r="AH2939" s="15"/>
      <c r="AI2939" s="15"/>
    </row>
    <row r="2940" spans="1:35" ht="30">
      <c r="A2940" s="30">
        <v>49</v>
      </c>
      <c r="B2940" s="20" t="s">
        <v>96</v>
      </c>
      <c r="C2940" s="29" t="s">
        <v>9233</v>
      </c>
      <c r="D2940" s="7" t="s">
        <v>9313</v>
      </c>
      <c r="E2940" s="4" t="s">
        <v>35</v>
      </c>
      <c r="F2940" s="8">
        <v>565045</v>
      </c>
      <c r="G2940" s="8" t="s">
        <v>9315</v>
      </c>
      <c r="H2940" s="4" t="s">
        <v>901</v>
      </c>
      <c r="I2940" s="8" t="s">
        <v>530</v>
      </c>
      <c r="J2940" s="8"/>
      <c r="K2940" s="8"/>
      <c r="L2940" s="4"/>
      <c r="M2940" s="8">
        <v>4</v>
      </c>
      <c r="N2940" s="8"/>
      <c r="O2940" s="8"/>
      <c r="P2940" s="8"/>
      <c r="Q2940" s="8"/>
      <c r="R2940" s="7"/>
      <c r="V2940" s="6"/>
      <c r="W2940" s="7"/>
      <c r="X2940" s="7"/>
      <c r="Y2940" s="7"/>
      <c r="Z2940" s="7"/>
      <c r="AA2940" s="7"/>
      <c r="AB2940" s="7"/>
      <c r="AC2940" s="7"/>
      <c r="AD2940" s="15"/>
      <c r="AE2940" s="15"/>
      <c r="AF2940" s="17" t="s">
        <v>3273</v>
      </c>
      <c r="AG2940" s="17" t="s">
        <v>3274</v>
      </c>
      <c r="AH2940" s="15"/>
      <c r="AI2940" s="15"/>
    </row>
    <row r="2941" spans="1:35" ht="45">
      <c r="A2941" s="30">
        <v>49</v>
      </c>
      <c r="B2941" s="20" t="s">
        <v>96</v>
      </c>
      <c r="C2941" s="29" t="s">
        <v>9233</v>
      </c>
      <c r="D2941" s="7" t="s">
        <v>104</v>
      </c>
      <c r="E2941" s="4" t="s">
        <v>35</v>
      </c>
      <c r="F2941" s="8">
        <v>565046</v>
      </c>
      <c r="G2941" s="8" t="s">
        <v>9316</v>
      </c>
      <c r="H2941" s="4" t="s">
        <v>901</v>
      </c>
      <c r="I2941" s="8" t="s">
        <v>9317</v>
      </c>
      <c r="J2941" s="8"/>
      <c r="K2941" s="8"/>
      <c r="L2941" s="4"/>
      <c r="M2941" s="8">
        <v>2</v>
      </c>
      <c r="N2941" s="8"/>
      <c r="O2941" s="8"/>
      <c r="P2941" s="8"/>
      <c r="Q2941" s="8"/>
      <c r="R2941" s="7"/>
      <c r="V2941" s="6"/>
      <c r="W2941" s="7"/>
      <c r="X2941" s="7"/>
      <c r="Y2941" s="7"/>
      <c r="Z2941" s="7"/>
      <c r="AA2941" s="7"/>
      <c r="AB2941" s="7"/>
      <c r="AC2941" s="7"/>
      <c r="AD2941" s="15"/>
      <c r="AE2941" s="15"/>
      <c r="AF2941" s="17" t="s">
        <v>3273</v>
      </c>
      <c r="AG2941" s="17" t="s">
        <v>3274</v>
      </c>
      <c r="AH2941" s="15"/>
      <c r="AI2941" s="15"/>
    </row>
    <row r="2942" spans="1:35" ht="45">
      <c r="A2942" s="30">
        <v>49</v>
      </c>
      <c r="B2942" s="20" t="s">
        <v>96</v>
      </c>
      <c r="C2942" s="29" t="s">
        <v>9233</v>
      </c>
      <c r="D2942" s="7" t="s">
        <v>104</v>
      </c>
      <c r="E2942" s="4" t="s">
        <v>35</v>
      </c>
      <c r="F2942" s="8">
        <v>565047</v>
      </c>
      <c r="G2942" s="8" t="s">
        <v>8544</v>
      </c>
      <c r="H2942" s="4" t="s">
        <v>901</v>
      </c>
      <c r="I2942" s="8" t="s">
        <v>9318</v>
      </c>
      <c r="J2942" s="8"/>
      <c r="K2942" s="8"/>
      <c r="L2942" s="4"/>
      <c r="M2942" s="8">
        <v>3</v>
      </c>
      <c r="N2942" s="8"/>
      <c r="O2942" s="8"/>
      <c r="P2942" s="8"/>
      <c r="Q2942" s="8"/>
      <c r="R2942" s="7"/>
      <c r="V2942" s="6"/>
      <c r="W2942" s="7"/>
      <c r="X2942" s="7"/>
      <c r="Y2942" s="7"/>
      <c r="Z2942" s="7"/>
      <c r="AA2942" s="7"/>
      <c r="AB2942" s="7"/>
      <c r="AC2942" s="7"/>
      <c r="AD2942" s="15"/>
      <c r="AE2942" s="15"/>
      <c r="AF2942" s="17" t="s">
        <v>3273</v>
      </c>
      <c r="AG2942" s="17" t="s">
        <v>3274</v>
      </c>
      <c r="AH2942" s="15"/>
      <c r="AI2942" s="15"/>
    </row>
    <row r="2943" spans="1:35" ht="30">
      <c r="A2943" s="30">
        <v>49</v>
      </c>
      <c r="B2943" s="20" t="s">
        <v>96</v>
      </c>
      <c r="C2943" s="29" t="s">
        <v>9233</v>
      </c>
      <c r="D2943" s="7" t="s">
        <v>104</v>
      </c>
      <c r="E2943" s="4" t="s">
        <v>35</v>
      </c>
      <c r="F2943" s="8">
        <v>565048</v>
      </c>
      <c r="G2943" s="8" t="s">
        <v>9319</v>
      </c>
      <c r="H2943" s="4" t="s">
        <v>901</v>
      </c>
      <c r="I2943" s="8" t="s">
        <v>530</v>
      </c>
      <c r="J2943" s="8"/>
      <c r="K2943" s="8"/>
      <c r="L2943" s="4"/>
      <c r="M2943" s="8">
        <v>4</v>
      </c>
      <c r="N2943" s="8"/>
      <c r="O2943" s="8"/>
      <c r="P2943" s="8"/>
      <c r="Q2943" s="8"/>
      <c r="R2943" s="7"/>
      <c r="V2943" s="6"/>
      <c r="W2943" s="7"/>
      <c r="X2943" s="7"/>
      <c r="Y2943" s="7"/>
      <c r="Z2943" s="7"/>
      <c r="AA2943" s="7"/>
      <c r="AB2943" s="7"/>
      <c r="AC2943" s="7"/>
      <c r="AD2943" s="15"/>
      <c r="AE2943" s="15"/>
      <c r="AF2943" s="17" t="s">
        <v>3273</v>
      </c>
      <c r="AG2943" s="17" t="s">
        <v>3274</v>
      </c>
      <c r="AH2943" s="15"/>
      <c r="AI2943" s="15"/>
    </row>
    <row r="2944" spans="1:35" ht="30">
      <c r="A2944" s="30">
        <v>49</v>
      </c>
      <c r="B2944" s="20" t="s">
        <v>96</v>
      </c>
      <c r="C2944" s="29" t="s">
        <v>9233</v>
      </c>
      <c r="D2944" s="7" t="s">
        <v>104</v>
      </c>
      <c r="E2944" s="4" t="s">
        <v>35</v>
      </c>
      <c r="F2944" s="8">
        <v>565049</v>
      </c>
      <c r="G2944" s="8" t="s">
        <v>9320</v>
      </c>
      <c r="H2944" s="4" t="s">
        <v>901</v>
      </c>
      <c r="I2944" s="8" t="s">
        <v>530</v>
      </c>
      <c r="J2944" s="8"/>
      <c r="K2944" s="8"/>
      <c r="L2944" s="4"/>
      <c r="M2944" s="8">
        <v>4</v>
      </c>
      <c r="N2944" s="8"/>
      <c r="O2944" s="8"/>
      <c r="P2944" s="8"/>
      <c r="Q2944" s="8"/>
      <c r="R2944" s="7"/>
      <c r="V2944" s="6"/>
      <c r="W2944" s="7"/>
      <c r="X2944" s="7"/>
      <c r="Y2944" s="7"/>
      <c r="Z2944" s="7"/>
      <c r="AA2944" s="7"/>
      <c r="AB2944" s="7"/>
      <c r="AC2944" s="7"/>
      <c r="AD2944" s="15"/>
      <c r="AE2944" s="15"/>
      <c r="AF2944" s="17" t="s">
        <v>3273</v>
      </c>
      <c r="AG2944" s="17" t="s">
        <v>3274</v>
      </c>
      <c r="AH2944" s="15"/>
      <c r="AI2944" s="15"/>
    </row>
    <row r="2945" spans="1:35" ht="30">
      <c r="A2945" s="30">
        <v>49</v>
      </c>
      <c r="B2945" s="20" t="s">
        <v>96</v>
      </c>
      <c r="C2945" s="29" t="s">
        <v>9233</v>
      </c>
      <c r="D2945" s="7" t="s">
        <v>120</v>
      </c>
      <c r="E2945" s="4" t="s">
        <v>35</v>
      </c>
      <c r="F2945" s="8">
        <v>565051</v>
      </c>
      <c r="G2945" s="8" t="s">
        <v>9321</v>
      </c>
      <c r="H2945" s="4" t="s">
        <v>901</v>
      </c>
      <c r="I2945" s="8" t="s">
        <v>1393</v>
      </c>
      <c r="J2945" s="8"/>
      <c r="K2945" s="8"/>
      <c r="L2945" s="4"/>
      <c r="M2945" s="8">
        <v>4</v>
      </c>
      <c r="N2945" s="8"/>
      <c r="O2945" s="8"/>
      <c r="P2945" s="8"/>
      <c r="Q2945" s="8"/>
      <c r="R2945" s="7"/>
      <c r="V2945" s="6"/>
      <c r="W2945" s="7"/>
      <c r="X2945" s="7"/>
      <c r="Y2945" s="7"/>
      <c r="Z2945" s="7"/>
      <c r="AA2945" s="7"/>
      <c r="AB2945" s="7"/>
      <c r="AC2945" s="7"/>
      <c r="AD2945" s="15"/>
      <c r="AE2945" s="15"/>
      <c r="AF2945" s="17" t="s">
        <v>3273</v>
      </c>
      <c r="AG2945" s="17" t="s">
        <v>3274</v>
      </c>
      <c r="AH2945" s="15"/>
      <c r="AI2945" s="15"/>
    </row>
    <row r="2946" spans="1:35" ht="30">
      <c r="A2946" s="30">
        <v>49</v>
      </c>
      <c r="B2946" s="20" t="s">
        <v>96</v>
      </c>
      <c r="C2946" s="29" t="s">
        <v>9233</v>
      </c>
      <c r="D2946" s="7" t="s">
        <v>120</v>
      </c>
      <c r="E2946" s="4" t="s">
        <v>35</v>
      </c>
      <c r="F2946" s="8">
        <v>565052</v>
      </c>
      <c r="G2946" s="8" t="s">
        <v>9322</v>
      </c>
      <c r="H2946" s="4" t="s">
        <v>901</v>
      </c>
      <c r="I2946" s="8" t="s">
        <v>1393</v>
      </c>
      <c r="J2946" s="8"/>
      <c r="K2946" s="8"/>
      <c r="L2946" s="4"/>
      <c r="M2946" s="8">
        <v>4</v>
      </c>
      <c r="N2946" s="8"/>
      <c r="O2946" s="8"/>
      <c r="P2946" s="8"/>
      <c r="Q2946" s="8"/>
      <c r="R2946" s="7"/>
      <c r="V2946" s="6"/>
      <c r="W2946" s="7"/>
      <c r="X2946" s="7"/>
      <c r="Y2946" s="7"/>
      <c r="Z2946" s="7"/>
      <c r="AA2946" s="7"/>
      <c r="AB2946" s="7"/>
      <c r="AC2946" s="7"/>
      <c r="AD2946" s="15"/>
      <c r="AE2946" s="15"/>
      <c r="AF2946" s="17" t="s">
        <v>3273</v>
      </c>
      <c r="AG2946" s="17" t="s">
        <v>3274</v>
      </c>
      <c r="AH2946" s="15"/>
      <c r="AI2946" s="15"/>
    </row>
    <row r="2947" spans="1:35" ht="30">
      <c r="A2947" s="30">
        <v>49</v>
      </c>
      <c r="B2947" s="20" t="s">
        <v>96</v>
      </c>
      <c r="C2947" s="29" t="s">
        <v>9233</v>
      </c>
      <c r="D2947" s="7" t="s">
        <v>97</v>
      </c>
      <c r="E2947" s="4" t="s">
        <v>35</v>
      </c>
      <c r="F2947" s="8">
        <v>565053</v>
      </c>
      <c r="G2947" s="8" t="s">
        <v>9323</v>
      </c>
      <c r="H2947" s="4" t="s">
        <v>901</v>
      </c>
      <c r="I2947" s="8" t="s">
        <v>9324</v>
      </c>
      <c r="J2947" s="8"/>
      <c r="K2947" s="8"/>
      <c r="L2947" s="4"/>
      <c r="M2947" s="8">
        <v>3</v>
      </c>
      <c r="N2947" s="8"/>
      <c r="O2947" s="8"/>
      <c r="P2947" s="8"/>
      <c r="Q2947" s="8"/>
      <c r="R2947" s="7"/>
      <c r="V2947" s="6"/>
      <c r="W2947" s="7"/>
      <c r="X2947" s="7"/>
      <c r="Y2947" s="7"/>
      <c r="Z2947" s="7"/>
      <c r="AA2947" s="7"/>
      <c r="AB2947" s="7"/>
      <c r="AC2947" s="7"/>
      <c r="AD2947" s="15"/>
      <c r="AE2947" s="15"/>
      <c r="AF2947" s="17" t="s">
        <v>3273</v>
      </c>
      <c r="AG2947" s="17" t="s">
        <v>3274</v>
      </c>
      <c r="AH2947" s="15"/>
      <c r="AI2947" s="15"/>
    </row>
    <row r="2948" spans="1:35" ht="30">
      <c r="A2948" s="30">
        <v>49</v>
      </c>
      <c r="B2948" s="20" t="s">
        <v>96</v>
      </c>
      <c r="C2948" s="29" t="s">
        <v>9233</v>
      </c>
      <c r="D2948" s="7" t="s">
        <v>97</v>
      </c>
      <c r="E2948" s="4" t="s">
        <v>35</v>
      </c>
      <c r="F2948" s="8">
        <v>565054</v>
      </c>
      <c r="G2948" s="8" t="s">
        <v>9325</v>
      </c>
      <c r="H2948" s="4" t="s">
        <v>901</v>
      </c>
      <c r="I2948" s="8" t="s">
        <v>9326</v>
      </c>
      <c r="J2948" s="8" t="s">
        <v>4475</v>
      </c>
      <c r="K2948" s="8" t="s">
        <v>6290</v>
      </c>
      <c r="L2948" s="4"/>
      <c r="M2948" s="8">
        <v>3</v>
      </c>
      <c r="N2948" s="8"/>
      <c r="O2948" s="8"/>
      <c r="P2948" s="8"/>
      <c r="Q2948" s="8"/>
      <c r="R2948" s="7"/>
      <c r="V2948" s="6"/>
      <c r="W2948" s="7"/>
      <c r="X2948" s="7"/>
      <c r="Y2948" s="7"/>
      <c r="Z2948" s="7"/>
      <c r="AA2948" s="7"/>
      <c r="AB2948" s="7"/>
      <c r="AC2948" s="7"/>
      <c r="AD2948" s="15"/>
      <c r="AE2948" s="15"/>
      <c r="AF2948" s="17" t="s">
        <v>3273</v>
      </c>
      <c r="AG2948" s="17" t="s">
        <v>3274</v>
      </c>
      <c r="AH2948" s="15"/>
      <c r="AI2948" s="15"/>
    </row>
    <row r="2949" spans="1:35" ht="30">
      <c r="A2949" s="30">
        <v>49</v>
      </c>
      <c r="B2949" s="20" t="s">
        <v>96</v>
      </c>
      <c r="C2949" s="29" t="s">
        <v>9233</v>
      </c>
      <c r="D2949" s="7" t="s">
        <v>6738</v>
      </c>
      <c r="E2949" s="4" t="s">
        <v>39</v>
      </c>
      <c r="F2949" s="8">
        <v>565055</v>
      </c>
      <c r="G2949" s="8" t="s">
        <v>9327</v>
      </c>
      <c r="H2949" s="4" t="s">
        <v>901</v>
      </c>
      <c r="I2949" s="8" t="s">
        <v>9328</v>
      </c>
      <c r="J2949" s="8"/>
      <c r="K2949" s="8"/>
      <c r="L2949" s="4"/>
      <c r="M2949" s="8">
        <v>4</v>
      </c>
      <c r="N2949" s="8"/>
      <c r="O2949" s="8"/>
      <c r="P2949" s="8"/>
      <c r="Q2949" s="8"/>
      <c r="R2949" s="7"/>
      <c r="V2949" s="6"/>
      <c r="W2949" s="7"/>
      <c r="X2949" s="7"/>
      <c r="Y2949" s="7"/>
      <c r="Z2949" s="7"/>
      <c r="AA2949" s="7"/>
      <c r="AB2949" s="7"/>
      <c r="AC2949" s="7"/>
      <c r="AD2949" s="15"/>
      <c r="AE2949" s="15"/>
      <c r="AF2949" s="17" t="s">
        <v>3273</v>
      </c>
      <c r="AG2949" s="17" t="s">
        <v>3274</v>
      </c>
      <c r="AH2949" s="15"/>
      <c r="AI2949" s="15"/>
    </row>
    <row r="2950" spans="1:35" ht="30">
      <c r="A2950" s="30">
        <v>49</v>
      </c>
      <c r="B2950" s="20" t="s">
        <v>96</v>
      </c>
      <c r="C2950" s="29" t="s">
        <v>9233</v>
      </c>
      <c r="D2950" s="7" t="s">
        <v>97</v>
      </c>
      <c r="E2950" s="4" t="s">
        <v>39</v>
      </c>
      <c r="F2950" s="8">
        <v>565057</v>
      </c>
      <c r="G2950" s="8" t="s">
        <v>9329</v>
      </c>
      <c r="H2950" s="4" t="s">
        <v>901</v>
      </c>
      <c r="I2950" s="8" t="s">
        <v>9330</v>
      </c>
      <c r="J2950" s="8"/>
      <c r="K2950" s="8"/>
      <c r="L2950" s="4"/>
      <c r="M2950" s="8">
        <v>4</v>
      </c>
      <c r="N2950" s="8"/>
      <c r="O2950" s="8"/>
      <c r="P2950" s="8"/>
      <c r="Q2950" s="8"/>
      <c r="R2950" s="7"/>
      <c r="V2950" s="6"/>
      <c r="W2950" s="7"/>
      <c r="X2950" s="7"/>
      <c r="Y2950" s="7"/>
      <c r="Z2950" s="7"/>
      <c r="AA2950" s="7"/>
      <c r="AB2950" s="7"/>
      <c r="AC2950" s="7"/>
      <c r="AD2950" s="15"/>
      <c r="AE2950" s="15"/>
      <c r="AF2950" s="17" t="s">
        <v>3273</v>
      </c>
      <c r="AG2950" s="17" t="s">
        <v>3274</v>
      </c>
      <c r="AH2950" s="15"/>
      <c r="AI2950" s="15"/>
    </row>
    <row r="2951" spans="1:35" ht="30">
      <c r="A2951" s="30">
        <v>49</v>
      </c>
      <c r="B2951" s="20" t="s">
        <v>96</v>
      </c>
      <c r="C2951" s="29" t="s">
        <v>9233</v>
      </c>
      <c r="D2951" s="7" t="s">
        <v>104</v>
      </c>
      <c r="E2951" s="4" t="s">
        <v>116</v>
      </c>
      <c r="F2951" s="8">
        <v>565063</v>
      </c>
      <c r="G2951" s="8" t="s">
        <v>9331</v>
      </c>
      <c r="H2951" s="4" t="s">
        <v>901</v>
      </c>
      <c r="I2951" s="8" t="s">
        <v>530</v>
      </c>
      <c r="J2951" s="8"/>
      <c r="K2951" s="8"/>
      <c r="L2951" s="4"/>
      <c r="M2951" s="8">
        <v>4</v>
      </c>
      <c r="N2951" s="8"/>
      <c r="O2951" s="8"/>
      <c r="P2951" s="8"/>
      <c r="Q2951" s="8"/>
      <c r="R2951" s="7"/>
      <c r="V2951" s="6"/>
      <c r="W2951" s="7"/>
      <c r="X2951" s="7"/>
      <c r="Y2951" s="7"/>
      <c r="Z2951" s="7"/>
      <c r="AA2951" s="7"/>
      <c r="AB2951" s="7"/>
      <c r="AC2951" s="7"/>
      <c r="AD2951" s="15"/>
      <c r="AE2951" s="15"/>
      <c r="AF2951" s="17" t="s">
        <v>3273</v>
      </c>
      <c r="AG2951" s="17" t="s">
        <v>3274</v>
      </c>
      <c r="AH2951" s="15"/>
      <c r="AI2951" s="15"/>
    </row>
    <row r="2952" spans="1:35" ht="60">
      <c r="A2952" s="30">
        <v>49</v>
      </c>
      <c r="B2952" s="20" t="s">
        <v>96</v>
      </c>
      <c r="C2952" s="29" t="s">
        <v>9233</v>
      </c>
      <c r="D2952" s="7" t="s">
        <v>127</v>
      </c>
      <c r="E2952" s="4" t="s">
        <v>116</v>
      </c>
      <c r="F2952" s="8">
        <v>565064</v>
      </c>
      <c r="G2952" s="8" t="s">
        <v>9332</v>
      </c>
      <c r="H2952" s="4" t="s">
        <v>901</v>
      </c>
      <c r="I2952" s="8" t="s">
        <v>9333</v>
      </c>
      <c r="J2952" s="8"/>
      <c r="K2952" s="8"/>
      <c r="L2952" s="4"/>
      <c r="M2952" s="8">
        <v>2</v>
      </c>
      <c r="N2952" s="8"/>
      <c r="O2952" s="8"/>
      <c r="P2952" s="8"/>
      <c r="Q2952" s="8"/>
      <c r="R2952" s="7"/>
      <c r="V2952" s="6"/>
      <c r="W2952" s="7"/>
      <c r="X2952" s="7"/>
      <c r="Y2952" s="7"/>
      <c r="Z2952" s="7"/>
      <c r="AA2952" s="7"/>
      <c r="AB2952" s="7"/>
      <c r="AC2952" s="7"/>
      <c r="AD2952" s="15"/>
      <c r="AE2952" s="15"/>
      <c r="AF2952" s="17" t="s">
        <v>3273</v>
      </c>
      <c r="AG2952" s="17" t="s">
        <v>3274</v>
      </c>
      <c r="AH2952" s="15"/>
      <c r="AI2952" s="15"/>
    </row>
    <row r="2953" spans="1:35" ht="30">
      <c r="A2953" s="30">
        <v>50</v>
      </c>
      <c r="B2953" s="20" t="s">
        <v>16</v>
      </c>
      <c r="C2953" s="29" t="s">
        <v>9334</v>
      </c>
      <c r="D2953" s="7" t="s">
        <v>62</v>
      </c>
      <c r="E2953" s="4" t="s">
        <v>17</v>
      </c>
      <c r="F2953" s="8">
        <v>2200146</v>
      </c>
      <c r="G2953" s="8" t="s">
        <v>9335</v>
      </c>
      <c r="H2953" s="4" t="s">
        <v>513</v>
      </c>
      <c r="I2953" s="8" t="s">
        <v>1393</v>
      </c>
      <c r="J2953" s="8"/>
      <c r="K2953" s="8"/>
      <c r="L2953" s="4"/>
      <c r="M2953" s="8">
        <v>4</v>
      </c>
      <c r="N2953" s="8"/>
      <c r="O2953" s="8"/>
      <c r="P2953" s="8"/>
      <c r="Q2953" s="8"/>
      <c r="R2953" s="7"/>
      <c r="V2953" s="6"/>
      <c r="W2953" s="7"/>
      <c r="X2953" s="7"/>
      <c r="Y2953" s="7"/>
      <c r="Z2953" s="7"/>
      <c r="AA2953" s="7"/>
      <c r="AB2953" s="7"/>
      <c r="AC2953" s="7"/>
      <c r="AD2953" s="15"/>
      <c r="AE2953" s="15"/>
      <c r="AF2953" s="17" t="s">
        <v>3273</v>
      </c>
      <c r="AG2953" s="17" t="s">
        <v>3274</v>
      </c>
      <c r="AH2953" s="15"/>
      <c r="AI2953" s="15"/>
    </row>
    <row r="2954" spans="1:35" ht="45">
      <c r="A2954" s="30">
        <v>50</v>
      </c>
      <c r="B2954" s="20" t="s">
        <v>16</v>
      </c>
      <c r="C2954" s="29" t="s">
        <v>9334</v>
      </c>
      <c r="D2954" s="7" t="s">
        <v>154</v>
      </c>
      <c r="E2954" s="4" t="s">
        <v>17</v>
      </c>
      <c r="F2954" s="8">
        <v>2200147</v>
      </c>
      <c r="G2954" s="8" t="s">
        <v>9336</v>
      </c>
      <c r="H2954" s="4" t="s">
        <v>513</v>
      </c>
      <c r="I2954" s="8" t="s">
        <v>9337</v>
      </c>
      <c r="J2954" s="8"/>
      <c r="K2954" s="8"/>
      <c r="L2954" s="4"/>
      <c r="M2954" s="8">
        <v>3</v>
      </c>
      <c r="N2954" s="8"/>
      <c r="O2954" s="8"/>
      <c r="P2954" s="8"/>
      <c r="Q2954" s="8"/>
      <c r="R2954" s="7"/>
      <c r="V2954" s="6"/>
      <c r="W2954" s="7"/>
      <c r="X2954" s="7"/>
      <c r="Y2954" s="7"/>
      <c r="Z2954" s="7"/>
      <c r="AA2954" s="7"/>
      <c r="AB2954" s="7"/>
      <c r="AC2954" s="7"/>
      <c r="AD2954" s="15"/>
      <c r="AE2954" s="15"/>
      <c r="AF2954" s="17" t="s">
        <v>3273</v>
      </c>
      <c r="AG2954" s="17" t="s">
        <v>3274</v>
      </c>
      <c r="AH2954" s="15"/>
      <c r="AI2954" s="15"/>
    </row>
    <row r="2955" spans="1:35" ht="60">
      <c r="A2955" s="30">
        <v>50</v>
      </c>
      <c r="B2955" s="20" t="s">
        <v>16</v>
      </c>
      <c r="C2955" s="29" t="s">
        <v>9334</v>
      </c>
      <c r="D2955" s="7" t="s">
        <v>154</v>
      </c>
      <c r="E2955" s="4" t="s">
        <v>17</v>
      </c>
      <c r="F2955" s="8">
        <v>2200148</v>
      </c>
      <c r="G2955" s="8" t="s">
        <v>9338</v>
      </c>
      <c r="H2955" s="4" t="s">
        <v>513</v>
      </c>
      <c r="I2955" s="8" t="s">
        <v>9339</v>
      </c>
      <c r="J2955" s="8"/>
      <c r="K2955" s="8"/>
      <c r="L2955" s="4"/>
      <c r="M2955" s="8">
        <v>2</v>
      </c>
      <c r="N2955" s="8"/>
      <c r="O2955" s="8"/>
      <c r="P2955" s="8"/>
      <c r="Q2955" s="8"/>
      <c r="R2955" s="7"/>
      <c r="V2955" s="6"/>
      <c r="W2955" s="7"/>
      <c r="X2955" s="7"/>
      <c r="Y2955" s="7"/>
      <c r="Z2955" s="7"/>
      <c r="AA2955" s="7"/>
      <c r="AB2955" s="7"/>
      <c r="AC2955" s="7"/>
      <c r="AD2955" s="15"/>
      <c r="AE2955" s="15"/>
      <c r="AF2955" s="17" t="s">
        <v>3273</v>
      </c>
      <c r="AG2955" s="17" t="s">
        <v>3274</v>
      </c>
      <c r="AH2955" s="15"/>
      <c r="AI2955" s="15"/>
    </row>
    <row r="2956" spans="1:35" ht="30">
      <c r="A2956" s="30">
        <v>50</v>
      </c>
      <c r="B2956" s="20" t="s">
        <v>16</v>
      </c>
      <c r="C2956" s="29" t="s">
        <v>9334</v>
      </c>
      <c r="D2956" s="7" t="s">
        <v>154</v>
      </c>
      <c r="E2956" s="4" t="s">
        <v>17</v>
      </c>
      <c r="F2956" s="8">
        <v>2200149</v>
      </c>
      <c r="G2956" s="8" t="s">
        <v>9340</v>
      </c>
      <c r="H2956" s="4" t="s">
        <v>513</v>
      </c>
      <c r="I2956" s="8" t="s">
        <v>9341</v>
      </c>
      <c r="J2956" s="8"/>
      <c r="K2956" s="8"/>
      <c r="L2956" s="4"/>
      <c r="M2956" s="8">
        <v>3</v>
      </c>
      <c r="N2956" s="8"/>
      <c r="O2956" s="8"/>
      <c r="P2956" s="8"/>
      <c r="Q2956" s="8"/>
      <c r="R2956" s="7"/>
      <c r="V2956" s="6"/>
      <c r="W2956" s="7"/>
      <c r="X2956" s="7"/>
      <c r="Y2956" s="7"/>
      <c r="Z2956" s="7"/>
      <c r="AA2956" s="7"/>
      <c r="AB2956" s="7"/>
      <c r="AC2956" s="7"/>
      <c r="AD2956" s="15"/>
      <c r="AE2956" s="15"/>
      <c r="AF2956" s="17" t="s">
        <v>3273</v>
      </c>
      <c r="AG2956" s="17" t="s">
        <v>3274</v>
      </c>
      <c r="AH2956" s="15"/>
      <c r="AI2956" s="15"/>
    </row>
    <row r="2957" spans="1:35" ht="75">
      <c r="A2957" s="30">
        <v>50</v>
      </c>
      <c r="B2957" s="20" t="s">
        <v>16</v>
      </c>
      <c r="C2957" s="29" t="s">
        <v>9334</v>
      </c>
      <c r="D2957" s="7" t="s">
        <v>154</v>
      </c>
      <c r="E2957" s="4" t="s">
        <v>17</v>
      </c>
      <c r="F2957" s="8">
        <v>2200151</v>
      </c>
      <c r="G2957" s="8" t="s">
        <v>9342</v>
      </c>
      <c r="H2957" s="4" t="s">
        <v>513</v>
      </c>
      <c r="I2957" s="8" t="s">
        <v>9343</v>
      </c>
      <c r="J2957" s="8"/>
      <c r="K2957" s="8"/>
      <c r="L2957" s="4"/>
      <c r="M2957" s="4">
        <v>3</v>
      </c>
      <c r="N2957" s="8"/>
      <c r="O2957" s="8"/>
      <c r="P2957" s="8"/>
      <c r="Q2957" s="8"/>
      <c r="R2957" s="7"/>
      <c r="V2957" s="6"/>
      <c r="W2957" s="7"/>
      <c r="X2957" s="7"/>
      <c r="Y2957" s="7"/>
      <c r="Z2957" s="7"/>
      <c r="AA2957" s="7"/>
      <c r="AB2957" s="7"/>
      <c r="AC2957" s="7"/>
      <c r="AD2957" s="15"/>
      <c r="AE2957" s="15"/>
      <c r="AF2957" s="17" t="s">
        <v>3273</v>
      </c>
      <c r="AG2957" s="17" t="s">
        <v>3274</v>
      </c>
      <c r="AH2957" s="15"/>
      <c r="AI2957" s="15"/>
    </row>
    <row r="2958" spans="1:35" ht="30">
      <c r="A2958" s="30">
        <v>50</v>
      </c>
      <c r="B2958" s="20" t="s">
        <v>16</v>
      </c>
      <c r="C2958" s="29" t="s">
        <v>9344</v>
      </c>
      <c r="D2958" s="7" t="s">
        <v>154</v>
      </c>
      <c r="E2958" s="4" t="s">
        <v>39</v>
      </c>
      <c r="F2958" s="8">
        <v>2200089</v>
      </c>
      <c r="G2958" s="8" t="s">
        <v>9218</v>
      </c>
      <c r="H2958" s="4" t="s">
        <v>443</v>
      </c>
      <c r="I2958" s="8" t="s">
        <v>1393</v>
      </c>
      <c r="J2958" s="8"/>
      <c r="K2958" s="8"/>
      <c r="L2958" s="4"/>
      <c r="M2958" s="8">
        <v>4</v>
      </c>
      <c r="N2958" s="8"/>
      <c r="O2958" s="8"/>
      <c r="P2958" s="8"/>
      <c r="Q2958" s="8"/>
      <c r="R2958" s="7"/>
      <c r="V2958" s="6"/>
      <c r="W2958" s="7"/>
      <c r="X2958" s="7"/>
      <c r="Y2958" s="7"/>
      <c r="Z2958" s="7"/>
      <c r="AA2958" s="7"/>
      <c r="AB2958" s="7"/>
      <c r="AC2958" s="7"/>
      <c r="AD2958" s="15"/>
      <c r="AE2958" s="15"/>
      <c r="AF2958" s="17" t="s">
        <v>3273</v>
      </c>
      <c r="AG2958" s="17" t="s">
        <v>3274</v>
      </c>
      <c r="AH2958" s="15"/>
      <c r="AI2958" s="15"/>
    </row>
    <row r="2959" spans="1:35" ht="30">
      <c r="A2959" s="30">
        <v>50</v>
      </c>
      <c r="B2959" s="20" t="s">
        <v>16</v>
      </c>
      <c r="C2959" s="29" t="s">
        <v>9334</v>
      </c>
      <c r="D2959" s="7" t="s">
        <v>154</v>
      </c>
      <c r="E2959" s="4" t="s">
        <v>17</v>
      </c>
      <c r="F2959" s="8">
        <v>2200186</v>
      </c>
      <c r="G2959" s="8" t="s">
        <v>9345</v>
      </c>
      <c r="H2959" s="4" t="s">
        <v>611</v>
      </c>
      <c r="I2959" s="8" t="s">
        <v>9346</v>
      </c>
      <c r="J2959" s="8"/>
      <c r="K2959" s="8"/>
      <c r="L2959" s="4"/>
      <c r="M2959" s="8">
        <v>4</v>
      </c>
      <c r="N2959" s="8"/>
      <c r="O2959" s="8"/>
      <c r="P2959" s="8"/>
      <c r="Q2959" s="8"/>
      <c r="R2959" s="7"/>
      <c r="V2959" s="6"/>
      <c r="W2959" s="7"/>
      <c r="X2959" s="7"/>
      <c r="Y2959" s="7"/>
      <c r="Z2959" s="7"/>
      <c r="AA2959" s="7"/>
      <c r="AB2959" s="7"/>
      <c r="AC2959" s="7"/>
      <c r="AD2959" s="15"/>
      <c r="AE2959" s="15"/>
      <c r="AF2959" s="17" t="s">
        <v>3273</v>
      </c>
      <c r="AG2959" s="17" t="s">
        <v>3274</v>
      </c>
      <c r="AH2959" s="15"/>
      <c r="AI2959" s="15"/>
    </row>
    <row r="2960" spans="1:35" ht="45">
      <c r="A2960" s="30">
        <v>50</v>
      </c>
      <c r="B2960" s="20" t="s">
        <v>16</v>
      </c>
      <c r="C2960" s="29" t="s">
        <v>9334</v>
      </c>
      <c r="D2960" s="7" t="s">
        <v>154</v>
      </c>
      <c r="E2960" s="4" t="s">
        <v>17</v>
      </c>
      <c r="F2960" s="8">
        <v>2200187</v>
      </c>
      <c r="G2960" s="8" t="s">
        <v>9347</v>
      </c>
      <c r="H2960" s="4" t="s">
        <v>611</v>
      </c>
      <c r="I2960" s="8" t="s">
        <v>9348</v>
      </c>
      <c r="J2960" s="8"/>
      <c r="K2960" s="8"/>
      <c r="L2960" s="4"/>
      <c r="M2960" s="8">
        <v>4</v>
      </c>
      <c r="N2960" s="8"/>
      <c r="O2960" s="8"/>
      <c r="P2960" s="8"/>
      <c r="Q2960" s="8"/>
      <c r="R2960" s="7"/>
      <c r="V2960" s="6"/>
      <c r="W2960" s="7"/>
      <c r="X2960" s="7"/>
      <c r="Y2960" s="7"/>
      <c r="Z2960" s="7"/>
      <c r="AA2960" s="7"/>
      <c r="AB2960" s="7"/>
      <c r="AC2960" s="7"/>
      <c r="AD2960" s="15"/>
      <c r="AE2960" s="15"/>
      <c r="AF2960" s="17" t="s">
        <v>3273</v>
      </c>
      <c r="AG2960" s="17" t="s">
        <v>3274</v>
      </c>
      <c r="AH2960" s="15"/>
      <c r="AI2960" s="15"/>
    </row>
    <row r="2961" spans="1:35" ht="30">
      <c r="A2961" s="30">
        <v>50</v>
      </c>
      <c r="B2961" s="20" t="s">
        <v>16</v>
      </c>
      <c r="C2961" s="29" t="s">
        <v>9334</v>
      </c>
      <c r="D2961" s="7" t="s">
        <v>154</v>
      </c>
      <c r="E2961" s="4" t="s">
        <v>17</v>
      </c>
      <c r="F2961" s="8">
        <v>2200188</v>
      </c>
      <c r="G2961" s="8" t="s">
        <v>9349</v>
      </c>
      <c r="H2961" s="4" t="s">
        <v>611</v>
      </c>
      <c r="I2961" s="8" t="s">
        <v>9350</v>
      </c>
      <c r="J2961" s="8"/>
      <c r="K2961" s="8"/>
      <c r="L2961" s="4"/>
      <c r="M2961" s="8">
        <v>4</v>
      </c>
      <c r="N2961" s="8"/>
      <c r="O2961" s="8"/>
      <c r="P2961" s="8"/>
      <c r="Q2961" s="8"/>
      <c r="R2961" s="7"/>
      <c r="V2961" s="6"/>
      <c r="W2961" s="7"/>
      <c r="X2961" s="7"/>
      <c r="Y2961" s="7"/>
      <c r="Z2961" s="7"/>
      <c r="AA2961" s="7"/>
      <c r="AB2961" s="7"/>
      <c r="AC2961" s="7"/>
      <c r="AD2961" s="15"/>
      <c r="AE2961" s="15"/>
      <c r="AF2961" s="17" t="s">
        <v>3273</v>
      </c>
      <c r="AG2961" s="17" t="s">
        <v>3274</v>
      </c>
      <c r="AH2961" s="15"/>
      <c r="AI2961" s="15"/>
    </row>
    <row r="2962" spans="1:35" ht="30">
      <c r="A2962" s="30">
        <v>50</v>
      </c>
      <c r="B2962" s="20" t="s">
        <v>16</v>
      </c>
      <c r="C2962" s="29" t="s">
        <v>9351</v>
      </c>
      <c r="D2962" s="7" t="s">
        <v>62</v>
      </c>
      <c r="E2962" s="4" t="s">
        <v>17</v>
      </c>
      <c r="F2962" s="8">
        <v>2200189</v>
      </c>
      <c r="G2962" s="8" t="s">
        <v>9352</v>
      </c>
      <c r="H2962" s="4" t="s">
        <v>611</v>
      </c>
      <c r="I2962" s="8" t="s">
        <v>1393</v>
      </c>
      <c r="J2962" s="8"/>
      <c r="K2962" s="8"/>
      <c r="L2962" s="4"/>
      <c r="M2962" s="8">
        <v>4</v>
      </c>
      <c r="N2962" s="8"/>
      <c r="O2962" s="8"/>
      <c r="P2962" s="8"/>
      <c r="Q2962" s="8"/>
      <c r="R2962" s="7"/>
      <c r="V2962" s="6"/>
      <c r="W2962" s="7"/>
      <c r="X2962" s="7"/>
      <c r="Y2962" s="7"/>
      <c r="Z2962" s="7"/>
      <c r="AA2962" s="7"/>
      <c r="AB2962" s="7"/>
      <c r="AC2962" s="7"/>
      <c r="AD2962" s="15"/>
      <c r="AE2962" s="15"/>
      <c r="AF2962" s="17" t="s">
        <v>3273</v>
      </c>
      <c r="AG2962" s="17" t="s">
        <v>3274</v>
      </c>
      <c r="AH2962" s="15"/>
      <c r="AI2962" s="15"/>
    </row>
    <row r="2963" spans="1:35">
      <c r="A2963" s="30">
        <v>50</v>
      </c>
      <c r="B2963" s="20" t="s">
        <v>16</v>
      </c>
      <c r="C2963" s="29" t="s">
        <v>9351</v>
      </c>
      <c r="D2963" s="7" t="s">
        <v>41</v>
      </c>
      <c r="E2963" s="4" t="s">
        <v>17</v>
      </c>
      <c r="F2963" s="8">
        <v>2200190</v>
      </c>
      <c r="G2963" s="8" t="s">
        <v>9353</v>
      </c>
      <c r="H2963" s="4" t="s">
        <v>611</v>
      </c>
      <c r="I2963" s="8" t="s">
        <v>9354</v>
      </c>
      <c r="J2963" s="8"/>
      <c r="K2963" s="8"/>
      <c r="L2963" s="4"/>
      <c r="M2963" s="8">
        <v>4</v>
      </c>
      <c r="N2963" s="8"/>
      <c r="O2963" s="8"/>
      <c r="P2963" s="8"/>
      <c r="Q2963" s="8"/>
      <c r="R2963" s="7"/>
      <c r="V2963" s="6"/>
      <c r="W2963" s="7"/>
      <c r="X2963" s="7"/>
      <c r="Y2963" s="7"/>
      <c r="Z2963" s="7"/>
      <c r="AA2963" s="7"/>
      <c r="AB2963" s="7"/>
      <c r="AC2963" s="7"/>
      <c r="AD2963" s="15"/>
      <c r="AE2963" s="15"/>
      <c r="AF2963" s="17" t="s">
        <v>3273</v>
      </c>
      <c r="AG2963" s="17" t="s">
        <v>3274</v>
      </c>
      <c r="AH2963" s="15"/>
      <c r="AI2963" s="15"/>
    </row>
    <row r="2964" spans="1:35" ht="30">
      <c r="A2964" s="30">
        <v>50</v>
      </c>
      <c r="B2964" s="20" t="s">
        <v>16</v>
      </c>
      <c r="C2964" s="29" t="s">
        <v>9334</v>
      </c>
      <c r="D2964" s="7" t="s">
        <v>154</v>
      </c>
      <c r="E2964" s="4" t="s">
        <v>17</v>
      </c>
      <c r="F2964" s="8">
        <v>2200191</v>
      </c>
      <c r="G2964" s="8" t="s">
        <v>9355</v>
      </c>
      <c r="H2964" s="4" t="s">
        <v>611</v>
      </c>
      <c r="I2964" s="8" t="s">
        <v>9356</v>
      </c>
      <c r="J2964" s="8"/>
      <c r="K2964" s="8"/>
      <c r="L2964" s="4"/>
      <c r="M2964" s="8">
        <v>4</v>
      </c>
      <c r="N2964" s="8"/>
      <c r="O2964" s="8"/>
      <c r="P2964" s="8"/>
      <c r="Q2964" s="8"/>
      <c r="R2964" s="7"/>
      <c r="V2964" s="6"/>
      <c r="W2964" s="7"/>
      <c r="X2964" s="7"/>
      <c r="Y2964" s="7"/>
      <c r="Z2964" s="7"/>
      <c r="AA2964" s="7"/>
      <c r="AB2964" s="7"/>
      <c r="AC2964" s="7"/>
      <c r="AD2964" s="15"/>
      <c r="AE2964" s="15"/>
      <c r="AF2964" s="17" t="s">
        <v>3273</v>
      </c>
      <c r="AG2964" s="17" t="s">
        <v>3274</v>
      </c>
      <c r="AH2964" s="15"/>
      <c r="AI2964" s="15"/>
    </row>
    <row r="2965" spans="1:35" ht="30">
      <c r="A2965" s="30">
        <v>50</v>
      </c>
      <c r="B2965" s="20" t="s">
        <v>16</v>
      </c>
      <c r="C2965" s="29" t="s">
        <v>9334</v>
      </c>
      <c r="D2965" s="7" t="s">
        <v>154</v>
      </c>
      <c r="E2965" s="4" t="s">
        <v>17</v>
      </c>
      <c r="F2965" s="8">
        <v>2200192</v>
      </c>
      <c r="G2965" s="8" t="s">
        <v>9357</v>
      </c>
      <c r="H2965" s="4" t="s">
        <v>611</v>
      </c>
      <c r="I2965" s="8" t="s">
        <v>9358</v>
      </c>
      <c r="J2965" s="8"/>
      <c r="K2965" s="8"/>
      <c r="L2965" s="4"/>
      <c r="M2965" s="8">
        <v>4</v>
      </c>
      <c r="N2965" s="8"/>
      <c r="O2965" s="8"/>
      <c r="P2965" s="8"/>
      <c r="Q2965" s="8"/>
      <c r="R2965" s="7"/>
      <c r="V2965" s="6"/>
      <c r="W2965" s="7"/>
      <c r="X2965" s="7"/>
      <c r="Y2965" s="7"/>
      <c r="Z2965" s="7"/>
      <c r="AA2965" s="7"/>
      <c r="AB2965" s="7"/>
      <c r="AC2965" s="7"/>
      <c r="AD2965" s="15"/>
      <c r="AE2965" s="15"/>
      <c r="AF2965" s="17" t="s">
        <v>3273</v>
      </c>
      <c r="AG2965" s="17" t="s">
        <v>3274</v>
      </c>
      <c r="AH2965" s="15"/>
      <c r="AI2965" s="15"/>
    </row>
    <row r="2966" spans="1:35" ht="30">
      <c r="A2966" s="30">
        <v>50</v>
      </c>
      <c r="B2966" s="20" t="s">
        <v>16</v>
      </c>
      <c r="C2966" s="29" t="s">
        <v>9334</v>
      </c>
      <c r="D2966" s="7" t="s">
        <v>154</v>
      </c>
      <c r="E2966" s="4" t="s">
        <v>17</v>
      </c>
      <c r="F2966" s="8">
        <v>2200193</v>
      </c>
      <c r="G2966" s="8" t="s">
        <v>9359</v>
      </c>
      <c r="H2966" s="4" t="s">
        <v>611</v>
      </c>
      <c r="I2966" s="8" t="s">
        <v>9360</v>
      </c>
      <c r="J2966" s="8"/>
      <c r="K2966" s="8"/>
      <c r="L2966" s="4"/>
      <c r="M2966" s="8">
        <v>3</v>
      </c>
      <c r="N2966" s="8"/>
      <c r="O2966" s="8"/>
      <c r="P2966" s="8"/>
      <c r="Q2966" s="8"/>
      <c r="R2966" s="7"/>
      <c r="V2966" s="6"/>
      <c r="W2966" s="7"/>
      <c r="X2966" s="7"/>
      <c r="Y2966" s="7"/>
      <c r="Z2966" s="7"/>
      <c r="AA2966" s="7"/>
      <c r="AB2966" s="7"/>
      <c r="AC2966" s="7"/>
      <c r="AD2966" s="15"/>
      <c r="AE2966" s="15"/>
      <c r="AF2966" s="17" t="s">
        <v>3273</v>
      </c>
      <c r="AG2966" s="17" t="s">
        <v>3274</v>
      </c>
      <c r="AH2966" s="15"/>
      <c r="AI2966" s="15"/>
    </row>
    <row r="2967" spans="1:35" ht="30">
      <c r="A2967" s="30">
        <v>50</v>
      </c>
      <c r="B2967" s="20" t="s">
        <v>16</v>
      </c>
      <c r="C2967" s="29" t="s">
        <v>9334</v>
      </c>
      <c r="D2967" s="7" t="s">
        <v>154</v>
      </c>
      <c r="E2967" s="4" t="s">
        <v>17</v>
      </c>
      <c r="F2967" s="8">
        <v>2200194</v>
      </c>
      <c r="G2967" s="8" t="s">
        <v>9361</v>
      </c>
      <c r="H2967" s="4" t="s">
        <v>611</v>
      </c>
      <c r="I2967" s="8" t="s">
        <v>9362</v>
      </c>
      <c r="J2967" s="8"/>
      <c r="K2967" s="8"/>
      <c r="L2967" s="4"/>
      <c r="M2967" s="8">
        <v>4</v>
      </c>
      <c r="N2967" s="8"/>
      <c r="O2967" s="8"/>
      <c r="P2967" s="8"/>
      <c r="Q2967" s="8"/>
      <c r="R2967" s="7"/>
      <c r="V2967" s="6"/>
      <c r="W2967" s="7"/>
      <c r="X2967" s="7"/>
      <c r="Y2967" s="7"/>
      <c r="Z2967" s="7"/>
      <c r="AA2967" s="7"/>
      <c r="AB2967" s="7"/>
      <c r="AC2967" s="7"/>
      <c r="AD2967" s="15"/>
      <c r="AE2967" s="15"/>
      <c r="AF2967" s="17" t="s">
        <v>3273</v>
      </c>
      <c r="AG2967" s="17" t="s">
        <v>3274</v>
      </c>
      <c r="AH2967" s="15"/>
      <c r="AI2967" s="15"/>
    </row>
    <row r="2968" spans="1:35" ht="30">
      <c r="A2968" s="30">
        <v>50</v>
      </c>
      <c r="B2968" s="20" t="s">
        <v>16</v>
      </c>
      <c r="C2968" s="29" t="s">
        <v>9334</v>
      </c>
      <c r="D2968" s="7" t="s">
        <v>154</v>
      </c>
      <c r="E2968" s="4" t="s">
        <v>17</v>
      </c>
      <c r="F2968" s="8">
        <v>2200195</v>
      </c>
      <c r="G2968" s="8" t="s">
        <v>9363</v>
      </c>
      <c r="H2968" s="4" t="s">
        <v>611</v>
      </c>
      <c r="I2968" s="8" t="s">
        <v>9364</v>
      </c>
      <c r="J2968" s="8"/>
      <c r="K2968" s="8"/>
      <c r="L2968" s="4"/>
      <c r="M2968" s="8">
        <v>2</v>
      </c>
      <c r="N2968" s="8"/>
      <c r="O2968" s="8"/>
      <c r="P2968" s="8"/>
      <c r="Q2968" s="8"/>
      <c r="R2968" s="7"/>
      <c r="V2968" s="6"/>
      <c r="W2968" s="7"/>
      <c r="X2968" s="7"/>
      <c r="Y2968" s="7"/>
      <c r="Z2968" s="7"/>
      <c r="AA2968" s="7"/>
      <c r="AB2968" s="7"/>
      <c r="AC2968" s="7"/>
      <c r="AD2968" s="15"/>
      <c r="AE2968" s="15"/>
      <c r="AF2968" s="17" t="s">
        <v>3273</v>
      </c>
      <c r="AG2968" s="17" t="s">
        <v>3274</v>
      </c>
      <c r="AH2968" s="15"/>
      <c r="AI2968" s="15"/>
    </row>
    <row r="2969" spans="1:35" ht="30">
      <c r="A2969" s="30">
        <v>50</v>
      </c>
      <c r="B2969" s="20" t="s">
        <v>16</v>
      </c>
      <c r="C2969" s="29" t="s">
        <v>9334</v>
      </c>
      <c r="D2969" s="7" t="s">
        <v>154</v>
      </c>
      <c r="E2969" s="4" t="s">
        <v>17</v>
      </c>
      <c r="F2969" s="8">
        <v>2200196</v>
      </c>
      <c r="G2969" s="8" t="s">
        <v>9365</v>
      </c>
      <c r="H2969" s="4" t="s">
        <v>611</v>
      </c>
      <c r="I2969" s="8" t="s">
        <v>9366</v>
      </c>
      <c r="J2969" s="8"/>
      <c r="K2969" s="8"/>
      <c r="L2969" s="4"/>
      <c r="M2969" s="8">
        <v>4</v>
      </c>
      <c r="N2969" s="8"/>
      <c r="O2969" s="8"/>
      <c r="P2969" s="8"/>
      <c r="Q2969" s="8"/>
      <c r="R2969" s="7"/>
      <c r="V2969" s="6"/>
      <c r="W2969" s="7"/>
      <c r="X2969" s="7"/>
      <c r="Y2969" s="7"/>
      <c r="Z2969" s="7"/>
      <c r="AA2969" s="7"/>
      <c r="AB2969" s="7"/>
      <c r="AC2969" s="7"/>
      <c r="AD2969" s="15"/>
      <c r="AE2969" s="15"/>
      <c r="AF2969" s="17" t="s">
        <v>3273</v>
      </c>
      <c r="AG2969" s="17" t="s">
        <v>3274</v>
      </c>
      <c r="AH2969" s="15"/>
      <c r="AI2969" s="15"/>
    </row>
    <row r="2970" spans="1:35" ht="30">
      <c r="A2970" s="30">
        <v>50</v>
      </c>
      <c r="B2970" s="20" t="s">
        <v>16</v>
      </c>
      <c r="C2970" s="29" t="s">
        <v>9334</v>
      </c>
      <c r="D2970" s="7" t="s">
        <v>154</v>
      </c>
      <c r="E2970" s="4" t="s">
        <v>17</v>
      </c>
      <c r="F2970" s="8">
        <v>2200197</v>
      </c>
      <c r="G2970" s="8" t="s">
        <v>9367</v>
      </c>
      <c r="H2970" s="4" t="s">
        <v>611</v>
      </c>
      <c r="I2970" s="8" t="s">
        <v>1393</v>
      </c>
      <c r="J2970" s="8"/>
      <c r="K2970" s="8"/>
      <c r="L2970" s="4"/>
      <c r="M2970" s="8">
        <v>4</v>
      </c>
      <c r="N2970" s="8"/>
      <c r="O2970" s="8"/>
      <c r="P2970" s="8"/>
      <c r="Q2970" s="8"/>
      <c r="R2970" s="7"/>
      <c r="V2970" s="6"/>
      <c r="W2970" s="7"/>
      <c r="X2970" s="7"/>
      <c r="Y2970" s="7"/>
      <c r="Z2970" s="7"/>
      <c r="AA2970" s="7"/>
      <c r="AB2970" s="7"/>
      <c r="AC2970" s="7"/>
      <c r="AD2970" s="15"/>
      <c r="AE2970" s="15"/>
      <c r="AF2970" s="17" t="s">
        <v>3273</v>
      </c>
      <c r="AG2970" s="17" t="s">
        <v>3274</v>
      </c>
      <c r="AH2970" s="15"/>
      <c r="AI2970" s="15"/>
    </row>
    <row r="2971" spans="1:35" ht="30">
      <c r="A2971" s="30">
        <v>50</v>
      </c>
      <c r="B2971" s="20" t="s">
        <v>16</v>
      </c>
      <c r="C2971" s="29" t="s">
        <v>9334</v>
      </c>
      <c r="D2971" s="7" t="s">
        <v>154</v>
      </c>
      <c r="E2971" s="4" t="s">
        <v>17</v>
      </c>
      <c r="F2971" s="8">
        <v>2200198</v>
      </c>
      <c r="G2971" s="8" t="s">
        <v>9368</v>
      </c>
      <c r="H2971" s="4" t="s">
        <v>611</v>
      </c>
      <c r="I2971" s="8" t="s">
        <v>9369</v>
      </c>
      <c r="J2971" s="8"/>
      <c r="K2971" s="8"/>
      <c r="L2971" s="4"/>
      <c r="M2971" s="8">
        <v>4</v>
      </c>
      <c r="N2971" s="8"/>
      <c r="O2971" s="8"/>
      <c r="P2971" s="8"/>
      <c r="Q2971" s="8"/>
      <c r="R2971" s="7"/>
      <c r="V2971" s="6"/>
      <c r="W2971" s="7"/>
      <c r="X2971" s="7"/>
      <c r="Y2971" s="7"/>
      <c r="Z2971" s="7"/>
      <c r="AA2971" s="7"/>
      <c r="AB2971" s="7"/>
      <c r="AC2971" s="7"/>
      <c r="AD2971" s="15"/>
      <c r="AE2971" s="15"/>
      <c r="AF2971" s="17" t="s">
        <v>3273</v>
      </c>
      <c r="AG2971" s="17" t="s">
        <v>3274</v>
      </c>
      <c r="AH2971" s="15"/>
      <c r="AI2971" s="15"/>
    </row>
    <row r="2972" spans="1:35" ht="30">
      <c r="A2972" s="30">
        <v>50</v>
      </c>
      <c r="B2972" s="20" t="s">
        <v>16</v>
      </c>
      <c r="C2972" s="29" t="s">
        <v>9334</v>
      </c>
      <c r="D2972" s="7" t="s">
        <v>154</v>
      </c>
      <c r="E2972" s="4" t="s">
        <v>17</v>
      </c>
      <c r="F2972" s="8">
        <v>2200199</v>
      </c>
      <c r="G2972" s="8" t="s">
        <v>9370</v>
      </c>
      <c r="H2972" s="4" t="s">
        <v>611</v>
      </c>
      <c r="I2972" s="8" t="s">
        <v>9371</v>
      </c>
      <c r="J2972" s="8"/>
      <c r="K2972" s="8"/>
      <c r="L2972" s="4"/>
      <c r="M2972" s="8">
        <v>4</v>
      </c>
      <c r="N2972" s="8"/>
      <c r="O2972" s="8"/>
      <c r="P2972" s="8"/>
      <c r="Q2972" s="8"/>
      <c r="R2972" s="7"/>
      <c r="V2972" s="6"/>
      <c r="W2972" s="7"/>
      <c r="X2972" s="7"/>
      <c r="Y2972" s="7"/>
      <c r="Z2972" s="7"/>
      <c r="AA2972" s="7"/>
      <c r="AB2972" s="7"/>
      <c r="AC2972" s="7"/>
      <c r="AD2972" s="15"/>
      <c r="AE2972" s="15"/>
      <c r="AF2972" s="17" t="s">
        <v>3273</v>
      </c>
      <c r="AG2972" s="17" t="s">
        <v>3274</v>
      </c>
      <c r="AH2972" s="15"/>
      <c r="AI2972" s="15"/>
    </row>
    <row r="2973" spans="1:35" ht="30">
      <c r="A2973" s="30">
        <v>50</v>
      </c>
      <c r="B2973" s="20" t="s">
        <v>16</v>
      </c>
      <c r="C2973" s="29" t="s">
        <v>9351</v>
      </c>
      <c r="D2973" s="7" t="s">
        <v>62</v>
      </c>
      <c r="E2973" s="4" t="s">
        <v>17</v>
      </c>
      <c r="F2973" s="8">
        <v>2200200</v>
      </c>
      <c r="G2973" s="8" t="s">
        <v>9372</v>
      </c>
      <c r="H2973" s="4" t="s">
        <v>611</v>
      </c>
      <c r="I2973" s="8" t="s">
        <v>1393</v>
      </c>
      <c r="J2973" s="8"/>
      <c r="K2973" s="8"/>
      <c r="L2973" s="4"/>
      <c r="M2973" s="8">
        <v>4</v>
      </c>
      <c r="N2973" s="8"/>
      <c r="O2973" s="8"/>
      <c r="P2973" s="8"/>
      <c r="Q2973" s="8"/>
      <c r="R2973" s="7"/>
      <c r="V2973" s="6"/>
      <c r="W2973" s="7"/>
      <c r="X2973" s="7"/>
      <c r="Y2973" s="7"/>
      <c r="Z2973" s="7"/>
      <c r="AA2973" s="7"/>
      <c r="AB2973" s="7"/>
      <c r="AC2973" s="7"/>
      <c r="AD2973" s="15"/>
      <c r="AE2973" s="15"/>
      <c r="AF2973" s="17" t="s">
        <v>3273</v>
      </c>
      <c r="AG2973" s="17" t="s">
        <v>3274</v>
      </c>
      <c r="AH2973" s="15"/>
      <c r="AI2973" s="15"/>
    </row>
    <row r="2974" spans="1:35" ht="30">
      <c r="A2974" s="30">
        <v>50</v>
      </c>
      <c r="B2974" s="20" t="s">
        <v>16</v>
      </c>
      <c r="C2974" s="29" t="s">
        <v>9334</v>
      </c>
      <c r="D2974" s="7" t="s">
        <v>154</v>
      </c>
      <c r="E2974" s="4" t="s">
        <v>17</v>
      </c>
      <c r="F2974" s="8">
        <v>2200201</v>
      </c>
      <c r="G2974" s="8" t="s">
        <v>9373</v>
      </c>
      <c r="H2974" s="4" t="s">
        <v>611</v>
      </c>
      <c r="I2974" s="8" t="s">
        <v>9374</v>
      </c>
      <c r="J2974" s="8"/>
      <c r="K2974" s="8"/>
      <c r="L2974" s="4"/>
      <c r="M2974" s="8">
        <v>4</v>
      </c>
      <c r="N2974" s="8"/>
      <c r="O2974" s="8"/>
      <c r="P2974" s="8"/>
      <c r="Q2974" s="8"/>
      <c r="R2974" s="7"/>
      <c r="V2974" s="6"/>
      <c r="W2974" s="7"/>
      <c r="X2974" s="7"/>
      <c r="Y2974" s="7"/>
      <c r="Z2974" s="7"/>
      <c r="AA2974" s="7"/>
      <c r="AB2974" s="7"/>
      <c r="AC2974" s="7"/>
      <c r="AD2974" s="15"/>
      <c r="AE2974" s="15"/>
      <c r="AF2974" s="17" t="s">
        <v>3273</v>
      </c>
      <c r="AG2974" s="17" t="s">
        <v>3274</v>
      </c>
      <c r="AH2974" s="15"/>
      <c r="AI2974" s="15"/>
    </row>
    <row r="2975" spans="1:35" ht="30">
      <c r="A2975" s="30">
        <v>50</v>
      </c>
      <c r="B2975" s="20" t="s">
        <v>16</v>
      </c>
      <c r="C2975" s="29" t="s">
        <v>9334</v>
      </c>
      <c r="D2975" s="7" t="s">
        <v>154</v>
      </c>
      <c r="E2975" s="4" t="s">
        <v>17</v>
      </c>
      <c r="F2975" s="8">
        <v>2200202</v>
      </c>
      <c r="G2975" s="8" t="s">
        <v>9375</v>
      </c>
      <c r="H2975" s="4" t="s">
        <v>611</v>
      </c>
      <c r="I2975" s="8" t="s">
        <v>50</v>
      </c>
      <c r="J2975" s="8"/>
      <c r="K2975" s="8"/>
      <c r="L2975" s="4"/>
      <c r="M2975" s="8">
        <v>4</v>
      </c>
      <c r="N2975" s="8"/>
      <c r="O2975" s="8"/>
      <c r="P2975" s="8"/>
      <c r="Q2975" s="8"/>
      <c r="R2975" s="7"/>
      <c r="V2975" s="6"/>
      <c r="W2975" s="7"/>
      <c r="X2975" s="7"/>
      <c r="Y2975" s="7"/>
      <c r="Z2975" s="7"/>
      <c r="AA2975" s="7"/>
      <c r="AB2975" s="7"/>
      <c r="AC2975" s="7"/>
      <c r="AD2975" s="15"/>
      <c r="AE2975" s="15"/>
      <c r="AF2975" s="17" t="s">
        <v>3273</v>
      </c>
      <c r="AG2975" s="17" t="s">
        <v>3274</v>
      </c>
      <c r="AH2975" s="15"/>
      <c r="AI2975" s="15"/>
    </row>
    <row r="2976" spans="1:35" ht="60">
      <c r="A2976" s="30">
        <v>50</v>
      </c>
      <c r="B2976" s="20" t="s">
        <v>16</v>
      </c>
      <c r="C2976" s="29" t="s">
        <v>9334</v>
      </c>
      <c r="D2976" s="7" t="s">
        <v>154</v>
      </c>
      <c r="E2976" s="4" t="s">
        <v>17</v>
      </c>
      <c r="F2976" s="8">
        <v>2200203</v>
      </c>
      <c r="G2976" s="8" t="s">
        <v>9376</v>
      </c>
      <c r="H2976" s="4" t="s">
        <v>611</v>
      </c>
      <c r="I2976" s="8" t="s">
        <v>9377</v>
      </c>
      <c r="J2976" s="8"/>
      <c r="K2976" s="8"/>
      <c r="L2976" s="4"/>
      <c r="M2976" s="8">
        <v>3</v>
      </c>
      <c r="N2976" s="8"/>
      <c r="O2976" s="8"/>
      <c r="P2976" s="8"/>
      <c r="Q2976" s="8"/>
      <c r="R2976" s="7"/>
      <c r="V2976" s="6"/>
      <c r="W2976" s="7"/>
      <c r="X2976" s="7"/>
      <c r="Y2976" s="7"/>
      <c r="Z2976" s="7"/>
      <c r="AA2976" s="7"/>
      <c r="AB2976" s="7"/>
      <c r="AC2976" s="7"/>
      <c r="AD2976" s="15"/>
      <c r="AE2976" s="15"/>
      <c r="AF2976" s="17" t="s">
        <v>3273</v>
      </c>
      <c r="AG2976" s="17" t="s">
        <v>3274</v>
      </c>
      <c r="AH2976" s="15"/>
      <c r="AI2976" s="15"/>
    </row>
    <row r="2977" spans="1:35" ht="30">
      <c r="A2977" s="30">
        <v>50</v>
      </c>
      <c r="B2977" s="20" t="s">
        <v>16</v>
      </c>
      <c r="C2977" s="29" t="s">
        <v>9334</v>
      </c>
      <c r="D2977" s="7" t="s">
        <v>154</v>
      </c>
      <c r="E2977" s="4" t="s">
        <v>17</v>
      </c>
      <c r="F2977" s="8">
        <v>2200204</v>
      </c>
      <c r="G2977" s="8" t="s">
        <v>9378</v>
      </c>
      <c r="H2977" s="4" t="s">
        <v>611</v>
      </c>
      <c r="I2977" s="8" t="s">
        <v>9379</v>
      </c>
      <c r="J2977" s="8"/>
      <c r="K2977" s="8"/>
      <c r="L2977" s="4"/>
      <c r="M2977" s="8">
        <v>2</v>
      </c>
      <c r="N2977" s="8"/>
      <c r="O2977" s="8"/>
      <c r="P2977" s="8"/>
      <c r="Q2977" s="8"/>
      <c r="R2977" s="7"/>
      <c r="V2977" s="6"/>
      <c r="W2977" s="7"/>
      <c r="X2977" s="7"/>
      <c r="Y2977" s="7"/>
      <c r="Z2977" s="7"/>
      <c r="AA2977" s="7"/>
      <c r="AB2977" s="7"/>
      <c r="AC2977" s="7"/>
      <c r="AD2977" s="15"/>
      <c r="AE2977" s="15"/>
      <c r="AF2977" s="17" t="s">
        <v>3273</v>
      </c>
      <c r="AG2977" s="17" t="s">
        <v>3274</v>
      </c>
      <c r="AH2977" s="15"/>
      <c r="AI2977" s="15"/>
    </row>
    <row r="2978" spans="1:35" ht="60">
      <c r="A2978" s="30">
        <v>50</v>
      </c>
      <c r="B2978" s="20" t="s">
        <v>16</v>
      </c>
      <c r="C2978" s="29" t="s">
        <v>9351</v>
      </c>
      <c r="D2978" s="7" t="s">
        <v>41</v>
      </c>
      <c r="E2978" s="4" t="s">
        <v>17</v>
      </c>
      <c r="F2978" s="8">
        <v>2200205</v>
      </c>
      <c r="G2978" s="8" t="s">
        <v>9380</v>
      </c>
      <c r="H2978" s="4" t="s">
        <v>611</v>
      </c>
      <c r="I2978" s="8" t="s">
        <v>9381</v>
      </c>
      <c r="J2978" s="8"/>
      <c r="K2978" s="8"/>
      <c r="L2978" s="4"/>
      <c r="M2978" s="8">
        <v>2</v>
      </c>
      <c r="N2978" s="8"/>
      <c r="O2978" s="8"/>
      <c r="P2978" s="8"/>
      <c r="Q2978" s="8"/>
      <c r="R2978" s="7"/>
      <c r="V2978" s="6"/>
      <c r="W2978" s="7"/>
      <c r="X2978" s="7"/>
      <c r="Y2978" s="7"/>
      <c r="Z2978" s="7"/>
      <c r="AA2978" s="7"/>
      <c r="AB2978" s="7"/>
      <c r="AC2978" s="7"/>
      <c r="AD2978" s="15"/>
      <c r="AE2978" s="15"/>
      <c r="AF2978" s="17" t="s">
        <v>3273</v>
      </c>
      <c r="AG2978" s="17" t="s">
        <v>3274</v>
      </c>
      <c r="AH2978" s="15"/>
      <c r="AI2978" s="15"/>
    </row>
    <row r="2979" spans="1:35" ht="30">
      <c r="A2979" s="30">
        <v>50</v>
      </c>
      <c r="B2979" s="20" t="s">
        <v>16</v>
      </c>
      <c r="C2979" s="29" t="s">
        <v>9351</v>
      </c>
      <c r="D2979" s="7" t="s">
        <v>30</v>
      </c>
      <c r="E2979" s="4" t="s">
        <v>31</v>
      </c>
      <c r="F2979" s="8">
        <v>2200206</v>
      </c>
      <c r="G2979" s="8" t="s">
        <v>9382</v>
      </c>
      <c r="H2979" s="4" t="s">
        <v>611</v>
      </c>
      <c r="I2979" s="8" t="s">
        <v>1393</v>
      </c>
      <c r="J2979" s="8"/>
      <c r="K2979" s="8"/>
      <c r="L2979" s="4"/>
      <c r="M2979" s="8">
        <v>4</v>
      </c>
      <c r="N2979" s="8"/>
      <c r="O2979" s="8"/>
      <c r="P2979" s="8"/>
      <c r="Q2979" s="8"/>
      <c r="R2979" s="7"/>
      <c r="V2979" s="6"/>
      <c r="W2979" s="7"/>
      <c r="X2979" s="7"/>
      <c r="Y2979" s="7"/>
      <c r="Z2979" s="7"/>
      <c r="AA2979" s="7"/>
      <c r="AB2979" s="7"/>
      <c r="AC2979" s="7"/>
      <c r="AD2979" s="15"/>
      <c r="AE2979" s="15"/>
      <c r="AF2979" s="17" t="s">
        <v>3273</v>
      </c>
      <c r="AG2979" s="17" t="s">
        <v>3274</v>
      </c>
      <c r="AH2979" s="15"/>
      <c r="AI2979" s="15"/>
    </row>
    <row r="2980" spans="1:35" ht="45">
      <c r="A2980" s="30">
        <v>50</v>
      </c>
      <c r="B2980" s="20" t="s">
        <v>16</v>
      </c>
      <c r="C2980" s="29" t="s">
        <v>9334</v>
      </c>
      <c r="D2980" s="7" t="s">
        <v>154</v>
      </c>
      <c r="E2980" s="4" t="s">
        <v>31</v>
      </c>
      <c r="F2980" s="8">
        <v>2200207</v>
      </c>
      <c r="G2980" s="8" t="s">
        <v>9383</v>
      </c>
      <c r="H2980" s="4" t="s">
        <v>611</v>
      </c>
      <c r="I2980" s="8" t="s">
        <v>9384</v>
      </c>
      <c r="J2980" s="8"/>
      <c r="K2980" s="8"/>
      <c r="L2980" s="4"/>
      <c r="M2980" s="8">
        <v>3</v>
      </c>
      <c r="N2980" s="8"/>
      <c r="O2980" s="8"/>
      <c r="P2980" s="8"/>
      <c r="Q2980" s="8"/>
      <c r="R2980" s="7"/>
      <c r="V2980" s="6"/>
      <c r="W2980" s="7"/>
      <c r="X2980" s="7"/>
      <c r="Y2980" s="7"/>
      <c r="Z2980" s="7"/>
      <c r="AA2980" s="7"/>
      <c r="AB2980" s="7"/>
      <c r="AC2980" s="7"/>
      <c r="AD2980" s="15"/>
      <c r="AE2980" s="15"/>
      <c r="AF2980" s="17" t="s">
        <v>3273</v>
      </c>
      <c r="AG2980" s="17" t="s">
        <v>3274</v>
      </c>
      <c r="AH2980" s="15"/>
      <c r="AI2980" s="15"/>
    </row>
    <row r="2981" spans="1:35" ht="45">
      <c r="A2981" s="30">
        <v>50</v>
      </c>
      <c r="B2981" s="20" t="s">
        <v>16</v>
      </c>
      <c r="C2981" s="29" t="s">
        <v>9334</v>
      </c>
      <c r="D2981" s="7" t="s">
        <v>154</v>
      </c>
      <c r="E2981" s="4" t="s">
        <v>31</v>
      </c>
      <c r="F2981" s="8">
        <v>2200208</v>
      </c>
      <c r="G2981" s="8" t="s">
        <v>9385</v>
      </c>
      <c r="H2981" s="4" t="s">
        <v>611</v>
      </c>
      <c r="I2981" s="8" t="s">
        <v>9386</v>
      </c>
      <c r="J2981" s="8" t="s">
        <v>6248</v>
      </c>
      <c r="K2981" s="8"/>
      <c r="L2981" s="4"/>
      <c r="M2981" s="8">
        <v>3</v>
      </c>
      <c r="N2981" s="8"/>
      <c r="O2981" s="8"/>
      <c r="P2981" s="8"/>
      <c r="Q2981" s="8"/>
      <c r="R2981" s="7"/>
      <c r="V2981" s="6"/>
      <c r="W2981" s="7"/>
      <c r="X2981" s="7"/>
      <c r="Y2981" s="7"/>
      <c r="Z2981" s="7"/>
      <c r="AA2981" s="7"/>
      <c r="AB2981" s="7"/>
      <c r="AC2981" s="7"/>
      <c r="AD2981" s="15"/>
      <c r="AE2981" s="15"/>
      <c r="AF2981" s="17" t="s">
        <v>3273</v>
      </c>
      <c r="AG2981" s="17" t="s">
        <v>3274</v>
      </c>
      <c r="AH2981" s="15"/>
      <c r="AI2981" s="15"/>
    </row>
    <row r="2982" spans="1:35" ht="60">
      <c r="A2982" s="30">
        <v>50</v>
      </c>
      <c r="B2982" s="20" t="s">
        <v>16</v>
      </c>
      <c r="C2982" s="29" t="s">
        <v>9334</v>
      </c>
      <c r="D2982" s="7" t="s">
        <v>154</v>
      </c>
      <c r="E2982" s="4" t="s">
        <v>31</v>
      </c>
      <c r="F2982" s="8">
        <v>2200209</v>
      </c>
      <c r="G2982" s="8" t="s">
        <v>9387</v>
      </c>
      <c r="H2982" s="4" t="s">
        <v>611</v>
      </c>
      <c r="I2982" s="8" t="s">
        <v>9388</v>
      </c>
      <c r="J2982" s="8"/>
      <c r="K2982" s="8"/>
      <c r="L2982" s="4"/>
      <c r="M2982" s="8">
        <v>3</v>
      </c>
      <c r="N2982" s="8"/>
      <c r="O2982" s="8"/>
      <c r="P2982" s="8"/>
      <c r="Q2982" s="8"/>
      <c r="R2982" s="7"/>
      <c r="V2982" s="6"/>
      <c r="W2982" s="7"/>
      <c r="X2982" s="7"/>
      <c r="Y2982" s="7"/>
      <c r="Z2982" s="7"/>
      <c r="AA2982" s="7"/>
      <c r="AB2982" s="7"/>
      <c r="AC2982" s="7"/>
      <c r="AD2982" s="15"/>
      <c r="AE2982" s="15"/>
      <c r="AF2982" s="17" t="s">
        <v>3273</v>
      </c>
      <c r="AG2982" s="17" t="s">
        <v>3274</v>
      </c>
      <c r="AH2982" s="15"/>
      <c r="AI2982" s="15"/>
    </row>
    <row r="2983" spans="1:35" ht="45">
      <c r="A2983" s="30">
        <v>50</v>
      </c>
      <c r="B2983" s="20" t="s">
        <v>16</v>
      </c>
      <c r="C2983" s="29" t="s">
        <v>9334</v>
      </c>
      <c r="D2983" s="7" t="s">
        <v>154</v>
      </c>
      <c r="E2983" s="4" t="s">
        <v>65</v>
      </c>
      <c r="F2983" s="8">
        <v>2200153</v>
      </c>
      <c r="G2983" s="8" t="s">
        <v>9389</v>
      </c>
      <c r="H2983" s="4" t="s">
        <v>611</v>
      </c>
      <c r="I2983" s="8" t="s">
        <v>9390</v>
      </c>
      <c r="J2983" s="8"/>
      <c r="K2983" s="8"/>
      <c r="L2983" s="4"/>
      <c r="M2983" s="8">
        <v>3</v>
      </c>
      <c r="N2983" s="8"/>
      <c r="O2983" s="8"/>
      <c r="P2983" s="8"/>
      <c r="Q2983" s="8"/>
      <c r="R2983" s="7"/>
      <c r="V2983" s="6"/>
      <c r="W2983" s="7"/>
      <c r="X2983" s="7"/>
      <c r="Y2983" s="7"/>
      <c r="Z2983" s="7"/>
      <c r="AA2983" s="7"/>
      <c r="AB2983" s="7"/>
      <c r="AC2983" s="7"/>
      <c r="AD2983" s="15"/>
      <c r="AE2983" s="15"/>
      <c r="AF2983" s="17" t="s">
        <v>3273</v>
      </c>
      <c r="AG2983" s="17" t="s">
        <v>3274</v>
      </c>
      <c r="AH2983" s="15"/>
      <c r="AI2983" s="15"/>
    </row>
    <row r="2984" spans="1:35" ht="30">
      <c r="A2984" s="30">
        <v>50</v>
      </c>
      <c r="B2984" s="20" t="s">
        <v>16</v>
      </c>
      <c r="C2984" s="29" t="s">
        <v>9351</v>
      </c>
      <c r="D2984" s="7" t="s">
        <v>30</v>
      </c>
      <c r="E2984" s="4" t="s">
        <v>39</v>
      </c>
      <c r="F2984" s="8">
        <v>2200215</v>
      </c>
      <c r="G2984" s="8" t="s">
        <v>9391</v>
      </c>
      <c r="H2984" s="4" t="s">
        <v>611</v>
      </c>
      <c r="I2984" s="8" t="s">
        <v>1393</v>
      </c>
      <c r="J2984" s="8"/>
      <c r="K2984" s="8"/>
      <c r="L2984" s="4"/>
      <c r="M2984" s="8">
        <v>4</v>
      </c>
      <c r="N2984" s="8"/>
      <c r="O2984" s="8"/>
      <c r="P2984" s="8"/>
      <c r="Q2984" s="8"/>
      <c r="R2984" s="7"/>
      <c r="V2984" s="6"/>
      <c r="W2984" s="7"/>
      <c r="X2984" s="7"/>
      <c r="Y2984" s="7"/>
      <c r="Z2984" s="7"/>
      <c r="AA2984" s="7"/>
      <c r="AB2984" s="7"/>
      <c r="AC2984" s="7"/>
      <c r="AD2984" s="15"/>
      <c r="AE2984" s="15"/>
      <c r="AF2984" s="17" t="s">
        <v>3273</v>
      </c>
      <c r="AG2984" s="17" t="s">
        <v>3274</v>
      </c>
      <c r="AH2984" s="15"/>
      <c r="AI2984" s="15"/>
    </row>
    <row r="2985" spans="1:35" ht="30">
      <c r="A2985" s="30">
        <v>50</v>
      </c>
      <c r="B2985" s="20" t="s">
        <v>16</v>
      </c>
      <c r="C2985" s="29" t="s">
        <v>9334</v>
      </c>
      <c r="D2985" s="7" t="s">
        <v>154</v>
      </c>
      <c r="E2985" s="4" t="s">
        <v>39</v>
      </c>
      <c r="F2985" s="8">
        <v>2200216</v>
      </c>
      <c r="G2985" s="8" t="s">
        <v>9392</v>
      </c>
      <c r="H2985" s="4" t="s">
        <v>611</v>
      </c>
      <c r="I2985" s="8" t="s">
        <v>50</v>
      </c>
      <c r="J2985" s="8"/>
      <c r="K2985" s="8"/>
      <c r="L2985" s="4"/>
      <c r="M2985" s="8">
        <v>4</v>
      </c>
      <c r="N2985" s="8"/>
      <c r="O2985" s="8"/>
      <c r="P2985" s="8"/>
      <c r="Q2985" s="8"/>
      <c r="R2985" s="7"/>
      <c r="V2985" s="6"/>
      <c r="W2985" s="7"/>
      <c r="X2985" s="7"/>
      <c r="Y2985" s="7"/>
      <c r="Z2985" s="7"/>
      <c r="AA2985" s="7"/>
      <c r="AB2985" s="7"/>
      <c r="AC2985" s="7"/>
      <c r="AD2985" s="15"/>
      <c r="AE2985" s="15"/>
      <c r="AF2985" s="17" t="s">
        <v>3273</v>
      </c>
      <c r="AG2985" s="17" t="s">
        <v>3274</v>
      </c>
      <c r="AH2985" s="15"/>
      <c r="AI2985" s="15"/>
    </row>
    <row r="2986" spans="1:35" ht="30">
      <c r="A2986" s="30">
        <v>50</v>
      </c>
      <c r="B2986" s="20" t="s">
        <v>16</v>
      </c>
      <c r="C2986" s="29" t="s">
        <v>9334</v>
      </c>
      <c r="D2986" s="7" t="s">
        <v>154</v>
      </c>
      <c r="E2986" s="4" t="s">
        <v>147</v>
      </c>
      <c r="F2986" s="8">
        <v>2200152</v>
      </c>
      <c r="G2986" s="8" t="s">
        <v>9393</v>
      </c>
      <c r="H2986" s="4" t="s">
        <v>611</v>
      </c>
      <c r="I2986" s="8" t="s">
        <v>50</v>
      </c>
      <c r="J2986" s="8"/>
      <c r="K2986" s="8"/>
      <c r="L2986" s="4"/>
      <c r="M2986" s="8">
        <v>4</v>
      </c>
      <c r="N2986" s="8"/>
      <c r="O2986" s="8"/>
      <c r="P2986" s="8"/>
      <c r="Q2986" s="8"/>
      <c r="R2986" s="7"/>
      <c r="V2986" s="6"/>
      <c r="W2986" s="7"/>
      <c r="X2986" s="7"/>
      <c r="Y2986" s="7"/>
      <c r="Z2986" s="7"/>
      <c r="AA2986" s="7"/>
      <c r="AB2986" s="7"/>
      <c r="AC2986" s="7"/>
      <c r="AD2986" s="15"/>
      <c r="AE2986" s="15"/>
      <c r="AF2986" s="17" t="s">
        <v>3273</v>
      </c>
      <c r="AG2986" s="17" t="s">
        <v>3274</v>
      </c>
      <c r="AH2986" s="15"/>
      <c r="AI2986" s="15"/>
    </row>
    <row r="2987" spans="1:35" ht="30">
      <c r="A2987" s="30">
        <v>50</v>
      </c>
      <c r="B2987" s="20" t="s">
        <v>16</v>
      </c>
      <c r="C2987" s="29" t="s">
        <v>9334</v>
      </c>
      <c r="D2987" s="7" t="s">
        <v>154</v>
      </c>
      <c r="E2987" s="4" t="s">
        <v>35</v>
      </c>
      <c r="F2987" s="8">
        <v>2200220</v>
      </c>
      <c r="G2987" s="8" t="s">
        <v>9394</v>
      </c>
      <c r="H2987" s="4" t="s">
        <v>611</v>
      </c>
      <c r="I2987" s="8" t="s">
        <v>50</v>
      </c>
      <c r="J2987" s="8"/>
      <c r="K2987" s="8"/>
      <c r="L2987" s="4"/>
      <c r="M2987" s="8">
        <v>4</v>
      </c>
      <c r="N2987" s="8"/>
      <c r="O2987" s="8"/>
      <c r="P2987" s="8"/>
      <c r="Q2987" s="8"/>
      <c r="R2987" s="7"/>
      <c r="V2987" s="6"/>
      <c r="W2987" s="7"/>
      <c r="X2987" s="7"/>
      <c r="Y2987" s="7"/>
      <c r="Z2987" s="7"/>
      <c r="AA2987" s="7"/>
      <c r="AB2987" s="7"/>
      <c r="AC2987" s="7"/>
      <c r="AD2987" s="15"/>
      <c r="AE2987" s="15"/>
      <c r="AF2987" s="17" t="s">
        <v>3273</v>
      </c>
      <c r="AG2987" s="17" t="s">
        <v>3274</v>
      </c>
      <c r="AH2987" s="15"/>
      <c r="AI2987" s="15"/>
    </row>
    <row r="2988" spans="1:35" ht="30">
      <c r="A2988" s="30">
        <v>50</v>
      </c>
      <c r="B2988" s="20" t="s">
        <v>16</v>
      </c>
      <c r="C2988" s="29" t="s">
        <v>9351</v>
      </c>
      <c r="D2988" s="7" t="s">
        <v>127</v>
      </c>
      <c r="E2988" s="4" t="s">
        <v>35</v>
      </c>
      <c r="F2988" s="8" t="s">
        <v>9395</v>
      </c>
      <c r="G2988" s="8" t="s">
        <v>9396</v>
      </c>
      <c r="H2988" s="4" t="s">
        <v>611</v>
      </c>
      <c r="I2988" s="8" t="s">
        <v>50</v>
      </c>
      <c r="J2988" s="8"/>
      <c r="K2988" s="8"/>
      <c r="L2988" s="4"/>
      <c r="M2988" s="8">
        <v>4</v>
      </c>
      <c r="N2988" s="8"/>
      <c r="O2988" s="8"/>
      <c r="P2988" s="8"/>
      <c r="Q2988" s="8"/>
      <c r="R2988" s="7"/>
      <c r="V2988" s="6"/>
      <c r="W2988" s="7"/>
      <c r="X2988" s="7"/>
      <c r="Y2988" s="7"/>
      <c r="Z2988" s="7"/>
      <c r="AA2988" s="7"/>
      <c r="AB2988" s="7"/>
      <c r="AC2988" s="7"/>
      <c r="AD2988" s="15"/>
      <c r="AE2988" s="15"/>
      <c r="AF2988" s="17" t="s">
        <v>3273</v>
      </c>
      <c r="AG2988" s="17" t="s">
        <v>3274</v>
      </c>
      <c r="AH2988" s="15"/>
      <c r="AI2988" s="15"/>
    </row>
    <row r="2989" spans="1:35" ht="45">
      <c r="A2989" s="30">
        <v>50</v>
      </c>
      <c r="B2989" s="20" t="s">
        <v>16</v>
      </c>
      <c r="C2989" s="29" t="s">
        <v>9334</v>
      </c>
      <c r="D2989" s="7" t="s">
        <v>154</v>
      </c>
      <c r="E2989" s="4" t="s">
        <v>35</v>
      </c>
      <c r="F2989" s="8">
        <v>2200221</v>
      </c>
      <c r="G2989" s="8" t="s">
        <v>9397</v>
      </c>
      <c r="H2989" s="4" t="s">
        <v>611</v>
      </c>
      <c r="I2989" s="8" t="s">
        <v>9398</v>
      </c>
      <c r="J2989" s="8"/>
      <c r="K2989" s="8"/>
      <c r="L2989" s="4"/>
      <c r="M2989" s="8">
        <v>4</v>
      </c>
      <c r="N2989" s="8"/>
      <c r="O2989" s="8"/>
      <c r="P2989" s="8"/>
      <c r="Q2989" s="8"/>
      <c r="R2989" s="7"/>
      <c r="V2989" s="6"/>
      <c r="W2989" s="7"/>
      <c r="X2989" s="7"/>
      <c r="Y2989" s="7"/>
      <c r="Z2989" s="7"/>
      <c r="AA2989" s="7"/>
      <c r="AB2989" s="7"/>
      <c r="AC2989" s="7"/>
      <c r="AD2989" s="15"/>
      <c r="AE2989" s="15"/>
      <c r="AF2989" s="17" t="s">
        <v>3273</v>
      </c>
      <c r="AG2989" s="17" t="s">
        <v>3274</v>
      </c>
      <c r="AH2989" s="15"/>
      <c r="AI2989" s="15"/>
    </row>
    <row r="2990" spans="1:35" ht="60">
      <c r="A2990" s="30">
        <v>50</v>
      </c>
      <c r="B2990" s="20" t="s">
        <v>16</v>
      </c>
      <c r="C2990" s="29" t="s">
        <v>9399</v>
      </c>
      <c r="D2990" s="7" t="s">
        <v>154</v>
      </c>
      <c r="E2990" s="4" t="s">
        <v>17</v>
      </c>
      <c r="F2990" s="8">
        <v>2200157</v>
      </c>
      <c r="G2990" s="8" t="s">
        <v>9400</v>
      </c>
      <c r="H2990" s="4" t="s">
        <v>1767</v>
      </c>
      <c r="I2990" s="8" t="s">
        <v>9401</v>
      </c>
      <c r="J2990" s="8"/>
      <c r="K2990" s="8"/>
      <c r="L2990" s="4"/>
      <c r="M2990" s="8">
        <v>3</v>
      </c>
      <c r="N2990" s="8"/>
      <c r="O2990" s="8"/>
      <c r="P2990" s="8"/>
      <c r="Q2990" s="8"/>
      <c r="R2990" s="7"/>
      <c r="V2990" s="6"/>
      <c r="W2990" s="7"/>
      <c r="X2990" s="7"/>
      <c r="Y2990" s="7"/>
      <c r="Z2990" s="7"/>
      <c r="AA2990" s="7"/>
      <c r="AB2990" s="7"/>
      <c r="AC2990" s="7"/>
      <c r="AD2990" s="15"/>
      <c r="AE2990" s="15"/>
      <c r="AF2990" s="17" t="s">
        <v>3273</v>
      </c>
      <c r="AG2990" s="17" t="s">
        <v>3274</v>
      </c>
      <c r="AH2990" s="15"/>
      <c r="AI2990" s="15"/>
    </row>
    <row r="2991" spans="1:35" ht="45">
      <c r="A2991" s="30">
        <v>50</v>
      </c>
      <c r="B2991" s="20" t="s">
        <v>16</v>
      </c>
      <c r="C2991" s="29" t="s">
        <v>9399</v>
      </c>
      <c r="D2991" s="7" t="s">
        <v>154</v>
      </c>
      <c r="E2991" s="4" t="s">
        <v>17</v>
      </c>
      <c r="F2991" s="8">
        <v>2200158</v>
      </c>
      <c r="G2991" s="8" t="s">
        <v>9402</v>
      </c>
      <c r="H2991" s="4" t="s">
        <v>1767</v>
      </c>
      <c r="I2991" s="8" t="s">
        <v>9403</v>
      </c>
      <c r="J2991" s="8"/>
      <c r="K2991" s="8"/>
      <c r="L2991" s="4"/>
      <c r="M2991" s="8">
        <v>3</v>
      </c>
      <c r="N2991" s="8"/>
      <c r="O2991" s="8"/>
      <c r="P2991" s="8"/>
      <c r="Q2991" s="8"/>
      <c r="R2991" s="7"/>
      <c r="V2991" s="6"/>
      <c r="W2991" s="7"/>
      <c r="X2991" s="7"/>
      <c r="Y2991" s="7"/>
      <c r="Z2991" s="7"/>
      <c r="AA2991" s="7"/>
      <c r="AB2991" s="7"/>
      <c r="AC2991" s="7"/>
      <c r="AD2991" s="15"/>
      <c r="AE2991" s="15"/>
      <c r="AF2991" s="17" t="s">
        <v>3273</v>
      </c>
      <c r="AG2991" s="17" t="s">
        <v>3274</v>
      </c>
      <c r="AH2991" s="15"/>
      <c r="AI2991" s="15"/>
    </row>
    <row r="2992" spans="1:35" ht="30">
      <c r="A2992" s="30">
        <v>50</v>
      </c>
      <c r="B2992" s="20" t="s">
        <v>16</v>
      </c>
      <c r="C2992" s="29" t="s">
        <v>9399</v>
      </c>
      <c r="D2992" s="7" t="s">
        <v>62</v>
      </c>
      <c r="E2992" s="4" t="s">
        <v>17</v>
      </c>
      <c r="F2992" s="8">
        <v>2200159</v>
      </c>
      <c r="G2992" s="8" t="s">
        <v>9404</v>
      </c>
      <c r="H2992" s="4" t="s">
        <v>1767</v>
      </c>
      <c r="I2992" s="8" t="s">
        <v>1393</v>
      </c>
      <c r="J2992" s="8"/>
      <c r="K2992" s="8"/>
      <c r="L2992" s="4"/>
      <c r="M2992" s="8">
        <v>4</v>
      </c>
      <c r="N2992" s="8"/>
      <c r="O2992" s="8"/>
      <c r="P2992" s="8"/>
      <c r="Q2992" s="8"/>
      <c r="R2992" s="7"/>
      <c r="V2992" s="6"/>
      <c r="W2992" s="7"/>
      <c r="X2992" s="7"/>
      <c r="Y2992" s="7"/>
      <c r="Z2992" s="7"/>
      <c r="AA2992" s="7"/>
      <c r="AB2992" s="7"/>
      <c r="AC2992" s="7"/>
      <c r="AD2992" s="15"/>
      <c r="AE2992" s="15"/>
      <c r="AF2992" s="17" t="s">
        <v>3273</v>
      </c>
      <c r="AG2992" s="17" t="s">
        <v>3274</v>
      </c>
      <c r="AH2992" s="15"/>
      <c r="AI2992" s="15"/>
    </row>
    <row r="2993" spans="1:35" ht="30">
      <c r="A2993" s="30">
        <v>50</v>
      </c>
      <c r="B2993" s="20" t="s">
        <v>16</v>
      </c>
      <c r="C2993" s="29" t="s">
        <v>9399</v>
      </c>
      <c r="D2993" s="7" t="s">
        <v>154</v>
      </c>
      <c r="E2993" s="4" t="s">
        <v>17</v>
      </c>
      <c r="F2993" s="8">
        <v>2200160</v>
      </c>
      <c r="G2993" s="8" t="s">
        <v>9405</v>
      </c>
      <c r="H2993" s="4" t="s">
        <v>1767</v>
      </c>
      <c r="I2993" s="8" t="s">
        <v>1393</v>
      </c>
      <c r="J2993" s="8"/>
      <c r="K2993" s="8"/>
      <c r="L2993" s="4"/>
      <c r="M2993" s="8">
        <v>4</v>
      </c>
      <c r="N2993" s="8"/>
      <c r="O2993" s="8"/>
      <c r="P2993" s="8"/>
      <c r="Q2993" s="8"/>
      <c r="R2993" s="7"/>
      <c r="V2993" s="6"/>
      <c r="W2993" s="7"/>
      <c r="X2993" s="7"/>
      <c r="Y2993" s="7"/>
      <c r="Z2993" s="7"/>
      <c r="AA2993" s="7"/>
      <c r="AB2993" s="7"/>
      <c r="AC2993" s="7"/>
      <c r="AD2993" s="15"/>
      <c r="AE2993" s="15"/>
      <c r="AF2993" s="17" t="s">
        <v>3273</v>
      </c>
      <c r="AG2993" s="17" t="s">
        <v>3274</v>
      </c>
      <c r="AH2993" s="15"/>
      <c r="AI2993" s="15"/>
    </row>
    <row r="2994" spans="1:35" ht="30" hidden="1">
      <c r="A2994" s="30">
        <v>50</v>
      </c>
      <c r="B2994" s="20" t="s">
        <v>16</v>
      </c>
      <c r="C2994" s="29" t="s">
        <v>9399</v>
      </c>
      <c r="D2994" s="7" t="s">
        <v>154</v>
      </c>
      <c r="E2994" s="4" t="s">
        <v>17</v>
      </c>
      <c r="F2994" s="8">
        <v>2200161</v>
      </c>
      <c r="G2994" s="8" t="s">
        <v>9406</v>
      </c>
      <c r="H2994" s="4" t="s">
        <v>1767</v>
      </c>
      <c r="I2994" s="8" t="s">
        <v>9407</v>
      </c>
      <c r="J2994" s="8"/>
      <c r="K2994" s="8"/>
      <c r="L2994" s="4"/>
      <c r="M2994" s="8" t="s">
        <v>9408</v>
      </c>
      <c r="N2994" s="8"/>
      <c r="O2994" s="8"/>
      <c r="P2994" s="8"/>
      <c r="Q2994" s="8"/>
      <c r="R2994" s="7"/>
      <c r="V2994" s="6"/>
      <c r="W2994" s="7"/>
      <c r="X2994" s="7"/>
      <c r="Y2994" s="7"/>
      <c r="Z2994" s="7"/>
      <c r="AA2994" s="7"/>
      <c r="AB2994" s="7"/>
      <c r="AC2994" s="7"/>
      <c r="AD2994" s="15"/>
      <c r="AE2994" s="15"/>
      <c r="AF2994" s="17" t="s">
        <v>3273</v>
      </c>
      <c r="AG2994" s="17" t="s">
        <v>3274</v>
      </c>
      <c r="AH2994" s="15"/>
      <c r="AI2994" s="15"/>
    </row>
    <row r="2995" spans="1:35" ht="45">
      <c r="A2995" s="30">
        <v>50</v>
      </c>
      <c r="B2995" s="20" t="s">
        <v>16</v>
      </c>
      <c r="C2995" s="29" t="s">
        <v>9399</v>
      </c>
      <c r="D2995" s="7" t="s">
        <v>154</v>
      </c>
      <c r="E2995" s="4" t="s">
        <v>17</v>
      </c>
      <c r="F2995" s="8">
        <v>2200162</v>
      </c>
      <c r="G2995" s="8" t="s">
        <v>9409</v>
      </c>
      <c r="H2995" s="4" t="s">
        <v>1767</v>
      </c>
      <c r="I2995" s="8" t="s">
        <v>9410</v>
      </c>
      <c r="J2995" s="8"/>
      <c r="K2995" s="8"/>
      <c r="L2995" s="4"/>
      <c r="M2995" s="8">
        <v>3</v>
      </c>
      <c r="N2995" s="8"/>
      <c r="O2995" s="8"/>
      <c r="P2995" s="8"/>
      <c r="Q2995" s="8"/>
      <c r="R2995" s="7"/>
      <c r="V2995" s="6"/>
      <c r="W2995" s="7"/>
      <c r="X2995" s="7"/>
      <c r="Y2995" s="7"/>
      <c r="Z2995" s="7"/>
      <c r="AA2995" s="7"/>
      <c r="AB2995" s="7"/>
      <c r="AC2995" s="7"/>
      <c r="AD2995" s="15"/>
      <c r="AE2995" s="15"/>
      <c r="AF2995" s="17" t="s">
        <v>3273</v>
      </c>
      <c r="AG2995" s="17" t="s">
        <v>3274</v>
      </c>
      <c r="AH2995" s="15"/>
      <c r="AI2995" s="15"/>
    </row>
    <row r="2996" spans="1:35" ht="45">
      <c r="A2996" s="30">
        <v>50</v>
      </c>
      <c r="B2996" s="20" t="s">
        <v>16</v>
      </c>
      <c r="C2996" s="29" t="s">
        <v>9399</v>
      </c>
      <c r="D2996" s="7" t="s">
        <v>154</v>
      </c>
      <c r="E2996" s="4" t="s">
        <v>17</v>
      </c>
      <c r="F2996" s="8">
        <v>2200163</v>
      </c>
      <c r="G2996" s="8" t="s">
        <v>9411</v>
      </c>
      <c r="H2996" s="4" t="s">
        <v>1767</v>
      </c>
      <c r="I2996" s="8" t="s">
        <v>9412</v>
      </c>
      <c r="J2996" s="8"/>
      <c r="K2996" s="8"/>
      <c r="L2996" s="4"/>
      <c r="M2996" s="8">
        <v>3</v>
      </c>
      <c r="N2996" s="8"/>
      <c r="O2996" s="8"/>
      <c r="P2996" s="8"/>
      <c r="Q2996" s="8"/>
      <c r="R2996" s="7"/>
      <c r="V2996" s="6"/>
      <c r="W2996" s="7"/>
      <c r="X2996" s="7"/>
      <c r="Y2996" s="7"/>
      <c r="Z2996" s="7"/>
      <c r="AA2996" s="7"/>
      <c r="AB2996" s="7"/>
      <c r="AC2996" s="7"/>
      <c r="AD2996" s="15"/>
      <c r="AE2996" s="15"/>
      <c r="AF2996" s="17" t="s">
        <v>3273</v>
      </c>
      <c r="AG2996" s="17" t="s">
        <v>3274</v>
      </c>
      <c r="AH2996" s="15"/>
      <c r="AI2996" s="15"/>
    </row>
    <row r="2997" spans="1:35" ht="60">
      <c r="A2997" s="30">
        <v>50</v>
      </c>
      <c r="B2997" s="20" t="s">
        <v>16</v>
      </c>
      <c r="C2997" s="29" t="s">
        <v>9399</v>
      </c>
      <c r="D2997" s="7" t="s">
        <v>154</v>
      </c>
      <c r="E2997" s="4" t="s">
        <v>17</v>
      </c>
      <c r="F2997" s="8">
        <v>2200164</v>
      </c>
      <c r="G2997" s="8" t="s">
        <v>9413</v>
      </c>
      <c r="H2997" s="4" t="s">
        <v>1767</v>
      </c>
      <c r="I2997" s="8" t="s">
        <v>9414</v>
      </c>
      <c r="J2997" s="8"/>
      <c r="K2997" s="8"/>
      <c r="L2997" s="4"/>
      <c r="M2997" s="8">
        <v>4</v>
      </c>
      <c r="N2997" s="8"/>
      <c r="O2997" s="8"/>
      <c r="P2997" s="8"/>
      <c r="Q2997" s="8"/>
      <c r="R2997" s="7"/>
      <c r="V2997" s="6"/>
      <c r="W2997" s="7"/>
      <c r="X2997" s="7"/>
      <c r="Y2997" s="7"/>
      <c r="Z2997" s="7"/>
      <c r="AA2997" s="7"/>
      <c r="AB2997" s="7"/>
      <c r="AC2997" s="7"/>
      <c r="AD2997" s="15"/>
      <c r="AE2997" s="15"/>
      <c r="AF2997" s="17" t="s">
        <v>3273</v>
      </c>
      <c r="AG2997" s="17" t="s">
        <v>3274</v>
      </c>
      <c r="AH2997" s="15"/>
      <c r="AI2997" s="15"/>
    </row>
    <row r="2998" spans="1:35" ht="30">
      <c r="A2998" s="30">
        <v>50</v>
      </c>
      <c r="B2998" s="20" t="s">
        <v>16</v>
      </c>
      <c r="C2998" s="29" t="s">
        <v>9399</v>
      </c>
      <c r="D2998" s="7" t="s">
        <v>154</v>
      </c>
      <c r="E2998" s="4" t="s">
        <v>17</v>
      </c>
      <c r="F2998" s="8">
        <v>2200165</v>
      </c>
      <c r="G2998" s="8" t="s">
        <v>9415</v>
      </c>
      <c r="H2998" s="4" t="s">
        <v>1767</v>
      </c>
      <c r="I2998" s="8" t="s">
        <v>9416</v>
      </c>
      <c r="J2998" s="8"/>
      <c r="K2998" s="8"/>
      <c r="L2998" s="4"/>
      <c r="M2998" s="8">
        <v>3</v>
      </c>
      <c r="N2998" s="8"/>
      <c r="O2998" s="8"/>
      <c r="P2998" s="8"/>
      <c r="Q2998" s="8"/>
      <c r="R2998" s="7"/>
      <c r="V2998" s="6"/>
      <c r="W2998" s="7"/>
      <c r="X2998" s="7"/>
      <c r="Y2998" s="7"/>
      <c r="Z2998" s="7"/>
      <c r="AA2998" s="7"/>
      <c r="AB2998" s="7"/>
      <c r="AC2998" s="7"/>
      <c r="AD2998" s="15"/>
      <c r="AE2998" s="15"/>
      <c r="AF2998" s="17" t="s">
        <v>3273</v>
      </c>
      <c r="AG2998" s="17" t="s">
        <v>3274</v>
      </c>
      <c r="AH2998" s="15"/>
      <c r="AI2998" s="15"/>
    </row>
    <row r="2999" spans="1:35" ht="45">
      <c r="A2999" s="30">
        <v>50</v>
      </c>
      <c r="B2999" s="20" t="s">
        <v>16</v>
      </c>
      <c r="C2999" s="29" t="s">
        <v>9399</v>
      </c>
      <c r="D2999" s="7" t="s">
        <v>154</v>
      </c>
      <c r="E2999" s="4" t="s">
        <v>17</v>
      </c>
      <c r="F2999" s="8">
        <v>2200167</v>
      </c>
      <c r="G2999" s="8" t="s">
        <v>9417</v>
      </c>
      <c r="H2999" s="4" t="s">
        <v>1767</v>
      </c>
      <c r="I2999" s="8" t="s">
        <v>9418</v>
      </c>
      <c r="J2999" s="8"/>
      <c r="K2999" s="8"/>
      <c r="L2999" s="4"/>
      <c r="M2999" s="8">
        <v>4</v>
      </c>
      <c r="N2999" s="8"/>
      <c r="O2999" s="8"/>
      <c r="P2999" s="8"/>
      <c r="Q2999" s="8"/>
      <c r="R2999" s="7"/>
      <c r="V2999" s="6"/>
      <c r="W2999" s="7"/>
      <c r="X2999" s="7"/>
      <c r="Y2999" s="7"/>
      <c r="Z2999" s="7"/>
      <c r="AA2999" s="7"/>
      <c r="AB2999" s="7"/>
      <c r="AC2999" s="7"/>
      <c r="AD2999" s="15"/>
      <c r="AE2999" s="15"/>
      <c r="AF2999" s="17" t="s">
        <v>3273</v>
      </c>
      <c r="AG2999" s="17" t="s">
        <v>3274</v>
      </c>
      <c r="AH2999" s="15"/>
      <c r="AI2999" s="15"/>
    </row>
    <row r="3000" spans="1:35" ht="30">
      <c r="A3000" s="30">
        <v>50</v>
      </c>
      <c r="B3000" s="20" t="s">
        <v>16</v>
      </c>
      <c r="C3000" s="29" t="s">
        <v>9399</v>
      </c>
      <c r="D3000" s="7" t="s">
        <v>97</v>
      </c>
      <c r="E3000" s="4" t="s">
        <v>45</v>
      </c>
      <c r="F3000" s="8" t="s">
        <v>9419</v>
      </c>
      <c r="G3000" s="8" t="s">
        <v>9420</v>
      </c>
      <c r="H3000" s="4" t="s">
        <v>1767</v>
      </c>
      <c r="I3000" s="8" t="s">
        <v>9421</v>
      </c>
      <c r="J3000" s="8"/>
      <c r="K3000" s="8"/>
      <c r="L3000" s="4"/>
      <c r="M3000" s="8">
        <v>4</v>
      </c>
      <c r="N3000" s="8"/>
      <c r="O3000" s="8"/>
      <c r="P3000" s="8"/>
      <c r="Q3000" s="8"/>
      <c r="R3000" s="7"/>
      <c r="V3000" s="6"/>
      <c r="W3000" s="7"/>
      <c r="X3000" s="7"/>
      <c r="Y3000" s="7"/>
      <c r="Z3000" s="7"/>
      <c r="AA3000" s="7"/>
      <c r="AB3000" s="7"/>
      <c r="AC3000" s="7"/>
      <c r="AD3000" s="15"/>
      <c r="AE3000" s="15"/>
      <c r="AF3000" s="17" t="s">
        <v>3273</v>
      </c>
      <c r="AG3000" s="17" t="s">
        <v>3274</v>
      </c>
      <c r="AH3000" s="15"/>
      <c r="AI3000" s="15"/>
    </row>
    <row r="3001" spans="1:35" ht="30">
      <c r="A3001" s="30">
        <v>50</v>
      </c>
      <c r="B3001" s="20" t="s">
        <v>16</v>
      </c>
      <c r="C3001" s="29" t="s">
        <v>9399</v>
      </c>
      <c r="D3001" s="7" t="s">
        <v>127</v>
      </c>
      <c r="E3001" s="4" t="s">
        <v>45</v>
      </c>
      <c r="F3001" s="8" t="s">
        <v>9422</v>
      </c>
      <c r="G3001" s="8" t="s">
        <v>9423</v>
      </c>
      <c r="H3001" s="4" t="s">
        <v>1767</v>
      </c>
      <c r="I3001" s="8" t="s">
        <v>530</v>
      </c>
      <c r="J3001" s="8"/>
      <c r="K3001" s="8"/>
      <c r="L3001" s="4"/>
      <c r="M3001" s="8">
        <v>4</v>
      </c>
      <c r="N3001" s="8"/>
      <c r="O3001" s="8"/>
      <c r="P3001" s="8"/>
      <c r="Q3001" s="8"/>
      <c r="R3001" s="7"/>
      <c r="V3001" s="6"/>
      <c r="W3001" s="7"/>
      <c r="X3001" s="7"/>
      <c r="Y3001" s="7"/>
      <c r="Z3001" s="7"/>
      <c r="AA3001" s="7"/>
      <c r="AB3001" s="7"/>
      <c r="AC3001" s="7"/>
      <c r="AD3001" s="15"/>
      <c r="AE3001" s="15"/>
      <c r="AF3001" s="17" t="s">
        <v>3273</v>
      </c>
      <c r="AG3001" s="17" t="s">
        <v>3274</v>
      </c>
      <c r="AH3001" s="15"/>
      <c r="AI3001" s="15"/>
    </row>
    <row r="3002" spans="1:35" ht="30">
      <c r="A3002" s="30">
        <v>50</v>
      </c>
      <c r="B3002" s="20" t="s">
        <v>16</v>
      </c>
      <c r="C3002" s="29" t="s">
        <v>9399</v>
      </c>
      <c r="D3002" s="7" t="s">
        <v>41</v>
      </c>
      <c r="E3002" s="4" t="s">
        <v>45</v>
      </c>
      <c r="F3002" s="8">
        <v>2200171</v>
      </c>
      <c r="G3002" s="8" t="s">
        <v>9424</v>
      </c>
      <c r="H3002" s="4" t="s">
        <v>1767</v>
      </c>
      <c r="I3002" s="8" t="s">
        <v>9425</v>
      </c>
      <c r="J3002" s="8"/>
      <c r="K3002" s="8"/>
      <c r="L3002" s="4"/>
      <c r="M3002" s="8">
        <v>4</v>
      </c>
      <c r="N3002" s="8"/>
      <c r="O3002" s="8"/>
      <c r="P3002" s="8"/>
      <c r="Q3002" s="8"/>
      <c r="R3002" s="7"/>
      <c r="V3002" s="6"/>
      <c r="W3002" s="7"/>
      <c r="X3002" s="7"/>
      <c r="Y3002" s="7"/>
      <c r="Z3002" s="7"/>
      <c r="AA3002" s="7"/>
      <c r="AB3002" s="7"/>
      <c r="AC3002" s="7"/>
      <c r="AD3002" s="15"/>
      <c r="AE3002" s="15"/>
      <c r="AF3002" s="17" t="s">
        <v>3273</v>
      </c>
      <c r="AG3002" s="17" t="s">
        <v>3274</v>
      </c>
      <c r="AH3002" s="15"/>
      <c r="AI3002" s="15"/>
    </row>
    <row r="3003" spans="1:35" ht="30">
      <c r="A3003" s="30">
        <v>50</v>
      </c>
      <c r="B3003" s="20" t="s">
        <v>16</v>
      </c>
      <c r="C3003" s="29" t="s">
        <v>9399</v>
      </c>
      <c r="D3003" s="7" t="s">
        <v>154</v>
      </c>
      <c r="E3003" s="4" t="s">
        <v>45</v>
      </c>
      <c r="F3003" s="8">
        <v>2200172</v>
      </c>
      <c r="G3003" s="8" t="s">
        <v>9426</v>
      </c>
      <c r="H3003" s="4" t="s">
        <v>1767</v>
      </c>
      <c r="I3003" s="8" t="s">
        <v>50</v>
      </c>
      <c r="J3003" s="8"/>
      <c r="K3003" s="8"/>
      <c r="L3003" s="4"/>
      <c r="M3003" s="8">
        <v>4</v>
      </c>
      <c r="N3003" s="8"/>
      <c r="O3003" s="8"/>
      <c r="P3003" s="8"/>
      <c r="Q3003" s="8"/>
      <c r="R3003" s="7"/>
      <c r="V3003" s="6"/>
      <c r="W3003" s="7"/>
      <c r="X3003" s="7"/>
      <c r="Y3003" s="7"/>
      <c r="Z3003" s="7"/>
      <c r="AA3003" s="7"/>
      <c r="AB3003" s="7"/>
      <c r="AC3003" s="7"/>
      <c r="AD3003" s="15"/>
      <c r="AE3003" s="15"/>
      <c r="AF3003" s="17" t="s">
        <v>3273</v>
      </c>
      <c r="AG3003" s="17" t="s">
        <v>3274</v>
      </c>
      <c r="AH3003" s="15"/>
      <c r="AI3003" s="15"/>
    </row>
    <row r="3004" spans="1:35" ht="30">
      <c r="A3004" s="30">
        <v>50</v>
      </c>
      <c r="B3004" s="20" t="s">
        <v>16</v>
      </c>
      <c r="C3004" s="29" t="s">
        <v>9399</v>
      </c>
      <c r="D3004" s="7" t="s">
        <v>154</v>
      </c>
      <c r="E3004" s="4" t="s">
        <v>45</v>
      </c>
      <c r="F3004" s="8">
        <v>2200173</v>
      </c>
      <c r="G3004" s="8" t="s">
        <v>9427</v>
      </c>
      <c r="H3004" s="4" t="s">
        <v>1767</v>
      </c>
      <c r="I3004" s="8" t="s">
        <v>50</v>
      </c>
      <c r="J3004" s="8"/>
      <c r="K3004" s="8"/>
      <c r="L3004" s="4"/>
      <c r="M3004" s="8">
        <v>4</v>
      </c>
      <c r="N3004" s="8"/>
      <c r="O3004" s="8"/>
      <c r="P3004" s="8"/>
      <c r="Q3004" s="8"/>
      <c r="R3004" s="7"/>
      <c r="V3004" s="6"/>
      <c r="W3004" s="7"/>
      <c r="X3004" s="7"/>
      <c r="Y3004" s="7"/>
      <c r="Z3004" s="7"/>
      <c r="AA3004" s="7"/>
      <c r="AB3004" s="7"/>
      <c r="AC3004" s="7"/>
      <c r="AD3004" s="15"/>
      <c r="AE3004" s="15"/>
      <c r="AF3004" s="17" t="s">
        <v>3273</v>
      </c>
      <c r="AG3004" s="17" t="s">
        <v>3274</v>
      </c>
      <c r="AH3004" s="15"/>
      <c r="AI3004" s="15"/>
    </row>
    <row r="3005" spans="1:35" ht="45">
      <c r="A3005" s="30">
        <v>50</v>
      </c>
      <c r="B3005" s="20" t="s">
        <v>16</v>
      </c>
      <c r="C3005" s="29" t="s">
        <v>9399</v>
      </c>
      <c r="D3005" s="7" t="s">
        <v>154</v>
      </c>
      <c r="E3005" s="4" t="s">
        <v>45</v>
      </c>
      <c r="F3005" s="8">
        <v>2200174</v>
      </c>
      <c r="G3005" s="8" t="s">
        <v>9428</v>
      </c>
      <c r="H3005" s="4" t="s">
        <v>1767</v>
      </c>
      <c r="I3005" s="8" t="s">
        <v>9429</v>
      </c>
      <c r="J3005" s="8"/>
      <c r="K3005" s="8"/>
      <c r="L3005" s="4"/>
      <c r="M3005" s="8">
        <v>1</v>
      </c>
      <c r="N3005" s="8"/>
      <c r="O3005" s="8"/>
      <c r="P3005" s="8"/>
      <c r="Q3005" s="8"/>
      <c r="R3005" s="7"/>
      <c r="V3005" s="6"/>
      <c r="W3005" s="7"/>
      <c r="X3005" s="7"/>
      <c r="Y3005" s="7"/>
      <c r="Z3005" s="7"/>
      <c r="AA3005" s="7"/>
      <c r="AB3005" s="7"/>
      <c r="AC3005" s="7"/>
      <c r="AD3005" s="15"/>
      <c r="AE3005" s="15"/>
      <c r="AF3005" s="17" t="s">
        <v>3273</v>
      </c>
      <c r="AG3005" s="17" t="s">
        <v>3274</v>
      </c>
      <c r="AH3005" s="15"/>
      <c r="AI3005" s="15"/>
    </row>
    <row r="3006" spans="1:35" ht="45">
      <c r="A3006" s="30">
        <v>50</v>
      </c>
      <c r="B3006" s="20" t="s">
        <v>16</v>
      </c>
      <c r="C3006" s="29" t="s">
        <v>9399</v>
      </c>
      <c r="D3006" s="7" t="s">
        <v>154</v>
      </c>
      <c r="E3006" s="4" t="s">
        <v>45</v>
      </c>
      <c r="F3006" s="8">
        <v>2200175</v>
      </c>
      <c r="G3006" s="8" t="s">
        <v>9430</v>
      </c>
      <c r="H3006" s="4" t="s">
        <v>1767</v>
      </c>
      <c r="I3006" s="8" t="s">
        <v>9431</v>
      </c>
      <c r="J3006" s="8"/>
      <c r="K3006" s="8"/>
      <c r="L3006" s="4"/>
      <c r="M3006" s="8">
        <v>1</v>
      </c>
      <c r="N3006" s="8"/>
      <c r="O3006" s="8"/>
      <c r="P3006" s="8"/>
      <c r="Q3006" s="8"/>
      <c r="R3006" s="7"/>
      <c r="V3006" s="6"/>
      <c r="W3006" s="7"/>
      <c r="X3006" s="7"/>
      <c r="Y3006" s="7"/>
      <c r="Z3006" s="7"/>
      <c r="AA3006" s="7"/>
      <c r="AB3006" s="7"/>
      <c r="AC3006" s="7"/>
      <c r="AD3006" s="15"/>
      <c r="AE3006" s="15"/>
      <c r="AF3006" s="17" t="s">
        <v>3273</v>
      </c>
      <c r="AG3006" s="17" t="s">
        <v>3274</v>
      </c>
      <c r="AH3006" s="15"/>
      <c r="AI3006" s="15"/>
    </row>
    <row r="3007" spans="1:35" ht="30">
      <c r="A3007" s="30">
        <v>50</v>
      </c>
      <c r="B3007" s="20" t="s">
        <v>16</v>
      </c>
      <c r="C3007" s="29" t="s">
        <v>9399</v>
      </c>
      <c r="D3007" s="7" t="s">
        <v>154</v>
      </c>
      <c r="E3007" s="4" t="s">
        <v>90</v>
      </c>
      <c r="F3007" s="8">
        <v>2200176</v>
      </c>
      <c r="G3007" s="8" t="s">
        <v>9432</v>
      </c>
      <c r="H3007" s="4" t="s">
        <v>1767</v>
      </c>
      <c r="I3007" s="8" t="s">
        <v>9433</v>
      </c>
      <c r="J3007" s="8"/>
      <c r="K3007" s="8"/>
      <c r="L3007" s="4"/>
      <c r="M3007" s="8">
        <v>4</v>
      </c>
      <c r="N3007" s="8"/>
      <c r="O3007" s="8"/>
      <c r="P3007" s="8"/>
      <c r="Q3007" s="8"/>
      <c r="R3007" s="7"/>
      <c r="V3007" s="6"/>
      <c r="W3007" s="7"/>
      <c r="X3007" s="7"/>
      <c r="Y3007" s="7"/>
      <c r="Z3007" s="7"/>
      <c r="AA3007" s="7"/>
      <c r="AB3007" s="7"/>
      <c r="AC3007" s="7"/>
      <c r="AD3007" s="15"/>
      <c r="AE3007" s="15"/>
      <c r="AF3007" s="17" t="s">
        <v>3273</v>
      </c>
      <c r="AG3007" s="17" t="s">
        <v>3274</v>
      </c>
      <c r="AH3007" s="15"/>
      <c r="AI3007" s="15"/>
    </row>
    <row r="3008" spans="1:35" ht="30">
      <c r="A3008" s="30">
        <v>50</v>
      </c>
      <c r="B3008" s="20" t="s">
        <v>16</v>
      </c>
      <c r="C3008" s="29" t="s">
        <v>9399</v>
      </c>
      <c r="D3008" s="7" t="s">
        <v>154</v>
      </c>
      <c r="E3008" s="4" t="s">
        <v>90</v>
      </c>
      <c r="F3008" s="8">
        <v>2200177</v>
      </c>
      <c r="G3008" s="8" t="s">
        <v>9434</v>
      </c>
      <c r="H3008" s="4" t="s">
        <v>1767</v>
      </c>
      <c r="I3008" s="8" t="s">
        <v>530</v>
      </c>
      <c r="J3008" s="8"/>
      <c r="K3008" s="8"/>
      <c r="L3008" s="4"/>
      <c r="M3008" s="8">
        <v>4</v>
      </c>
      <c r="N3008" s="8"/>
      <c r="O3008" s="8"/>
      <c r="P3008" s="8"/>
      <c r="Q3008" s="8"/>
      <c r="R3008" s="7"/>
      <c r="V3008" s="6"/>
      <c r="W3008" s="7"/>
      <c r="X3008" s="7"/>
      <c r="Y3008" s="7"/>
      <c r="Z3008" s="7"/>
      <c r="AA3008" s="7"/>
      <c r="AB3008" s="7"/>
      <c r="AC3008" s="7"/>
      <c r="AD3008" s="15"/>
      <c r="AE3008" s="15"/>
      <c r="AF3008" s="17" t="s">
        <v>3273</v>
      </c>
      <c r="AG3008" s="17" t="s">
        <v>3274</v>
      </c>
      <c r="AH3008" s="15"/>
      <c r="AI3008" s="15"/>
    </row>
    <row r="3009" spans="1:35" ht="45">
      <c r="A3009" s="30">
        <v>50</v>
      </c>
      <c r="B3009" s="20" t="s">
        <v>16</v>
      </c>
      <c r="C3009" s="29" t="s">
        <v>9399</v>
      </c>
      <c r="D3009" s="7" t="s">
        <v>154</v>
      </c>
      <c r="E3009" s="4" t="s">
        <v>90</v>
      </c>
      <c r="F3009" s="8">
        <v>2200178</v>
      </c>
      <c r="G3009" s="8" t="s">
        <v>9435</v>
      </c>
      <c r="H3009" s="4" t="s">
        <v>1767</v>
      </c>
      <c r="I3009" s="8" t="s">
        <v>9436</v>
      </c>
      <c r="J3009" s="8"/>
      <c r="K3009" s="8"/>
      <c r="L3009" s="4"/>
      <c r="M3009" s="8">
        <v>3</v>
      </c>
      <c r="N3009" s="8"/>
      <c r="O3009" s="8"/>
      <c r="P3009" s="8"/>
      <c r="Q3009" s="8"/>
      <c r="R3009" s="7"/>
      <c r="V3009" s="6"/>
      <c r="W3009" s="7"/>
      <c r="X3009" s="7"/>
      <c r="Y3009" s="7"/>
      <c r="Z3009" s="7"/>
      <c r="AA3009" s="7"/>
      <c r="AB3009" s="7"/>
      <c r="AC3009" s="7"/>
      <c r="AD3009" s="15"/>
      <c r="AE3009" s="15"/>
      <c r="AF3009" s="17" t="s">
        <v>3273</v>
      </c>
      <c r="AG3009" s="17" t="s">
        <v>3274</v>
      </c>
      <c r="AH3009" s="15"/>
      <c r="AI3009" s="15"/>
    </row>
    <row r="3010" spans="1:35" ht="30">
      <c r="A3010" s="30">
        <v>50</v>
      </c>
      <c r="B3010" s="20" t="s">
        <v>16</v>
      </c>
      <c r="C3010" s="29" t="s">
        <v>9399</v>
      </c>
      <c r="D3010" s="7" t="s">
        <v>154</v>
      </c>
      <c r="E3010" s="4" t="s">
        <v>90</v>
      </c>
      <c r="F3010" s="8">
        <v>2200179</v>
      </c>
      <c r="G3010" s="8" t="s">
        <v>9437</v>
      </c>
      <c r="H3010" s="4" t="s">
        <v>1767</v>
      </c>
      <c r="I3010" s="8" t="s">
        <v>9438</v>
      </c>
      <c r="J3010" s="8"/>
      <c r="K3010" s="8"/>
      <c r="L3010" s="4"/>
      <c r="M3010" s="8">
        <v>4</v>
      </c>
      <c r="N3010" s="8"/>
      <c r="O3010" s="8"/>
      <c r="P3010" s="8"/>
      <c r="Q3010" s="8"/>
      <c r="R3010" s="7"/>
      <c r="V3010" s="6"/>
      <c r="W3010" s="7"/>
      <c r="X3010" s="7"/>
      <c r="Y3010" s="7"/>
      <c r="Z3010" s="7"/>
      <c r="AA3010" s="7"/>
      <c r="AB3010" s="7"/>
      <c r="AC3010" s="7"/>
      <c r="AD3010" s="15"/>
      <c r="AE3010" s="15"/>
      <c r="AF3010" s="17" t="s">
        <v>3273</v>
      </c>
      <c r="AG3010" s="17" t="s">
        <v>3274</v>
      </c>
      <c r="AH3010" s="15"/>
      <c r="AI3010" s="15"/>
    </row>
    <row r="3011" spans="1:35" ht="30">
      <c r="A3011" s="30">
        <v>50</v>
      </c>
      <c r="B3011" s="20" t="s">
        <v>16</v>
      </c>
      <c r="C3011" s="29" t="s">
        <v>9399</v>
      </c>
      <c r="D3011" s="7" t="s">
        <v>154</v>
      </c>
      <c r="E3011" s="4" t="s">
        <v>90</v>
      </c>
      <c r="F3011" s="8">
        <v>2200180</v>
      </c>
      <c r="G3011" s="8" t="s">
        <v>9439</v>
      </c>
      <c r="H3011" s="4" t="s">
        <v>1767</v>
      </c>
      <c r="I3011" s="8" t="s">
        <v>530</v>
      </c>
      <c r="J3011" s="8"/>
      <c r="K3011" s="8"/>
      <c r="L3011" s="4"/>
      <c r="M3011" s="8">
        <v>4</v>
      </c>
      <c r="N3011" s="8"/>
      <c r="O3011" s="8"/>
      <c r="P3011" s="8"/>
      <c r="Q3011" s="8"/>
      <c r="R3011" s="7"/>
      <c r="V3011" s="6"/>
      <c r="W3011" s="7"/>
      <c r="X3011" s="7"/>
      <c r="Y3011" s="7"/>
      <c r="Z3011" s="7"/>
      <c r="AA3011" s="7"/>
      <c r="AB3011" s="7"/>
      <c r="AC3011" s="7"/>
      <c r="AD3011" s="15"/>
      <c r="AE3011" s="15"/>
      <c r="AF3011" s="17" t="s">
        <v>3273</v>
      </c>
      <c r="AG3011" s="17" t="s">
        <v>3274</v>
      </c>
      <c r="AH3011" s="15"/>
      <c r="AI3011" s="15"/>
    </row>
    <row r="3012" spans="1:35" ht="45">
      <c r="A3012" s="30">
        <v>50</v>
      </c>
      <c r="B3012" s="20" t="s">
        <v>16</v>
      </c>
      <c r="C3012" s="29" t="s">
        <v>9399</v>
      </c>
      <c r="D3012" s="7" t="s">
        <v>154</v>
      </c>
      <c r="E3012" s="4" t="s">
        <v>90</v>
      </c>
      <c r="F3012" s="8">
        <v>2200181</v>
      </c>
      <c r="G3012" s="8" t="s">
        <v>9440</v>
      </c>
      <c r="H3012" s="4" t="s">
        <v>1767</v>
      </c>
      <c r="I3012" s="8" t="s">
        <v>9441</v>
      </c>
      <c r="J3012" s="8"/>
      <c r="K3012" s="8"/>
      <c r="L3012" s="4"/>
      <c r="M3012" s="8">
        <v>3</v>
      </c>
      <c r="N3012" s="8"/>
      <c r="O3012" s="8"/>
      <c r="P3012" s="8"/>
      <c r="Q3012" s="8"/>
      <c r="R3012" s="7"/>
      <c r="V3012" s="6"/>
      <c r="W3012" s="7"/>
      <c r="X3012" s="7"/>
      <c r="Y3012" s="7"/>
      <c r="Z3012" s="7"/>
      <c r="AA3012" s="7"/>
      <c r="AB3012" s="7"/>
      <c r="AC3012" s="7"/>
      <c r="AD3012" s="15"/>
      <c r="AE3012" s="15"/>
      <c r="AF3012" s="17" t="s">
        <v>3273</v>
      </c>
      <c r="AG3012" s="17" t="s">
        <v>3274</v>
      </c>
      <c r="AH3012" s="15"/>
      <c r="AI3012" s="15"/>
    </row>
    <row r="3013" spans="1:35" ht="45">
      <c r="A3013" s="30">
        <v>50</v>
      </c>
      <c r="B3013" s="20" t="s">
        <v>16</v>
      </c>
      <c r="C3013" s="29" t="s">
        <v>9399</v>
      </c>
      <c r="D3013" s="7" t="s">
        <v>154</v>
      </c>
      <c r="E3013" s="4" t="s">
        <v>90</v>
      </c>
      <c r="F3013" s="8">
        <v>2200182</v>
      </c>
      <c r="G3013" s="8" t="s">
        <v>9442</v>
      </c>
      <c r="H3013" s="4" t="s">
        <v>1767</v>
      </c>
      <c r="I3013" s="8" t="s">
        <v>9443</v>
      </c>
      <c r="J3013" s="8"/>
      <c r="K3013" s="8"/>
      <c r="L3013" s="4"/>
      <c r="M3013" s="8">
        <v>3</v>
      </c>
      <c r="N3013" s="8"/>
      <c r="O3013" s="8"/>
      <c r="P3013" s="8"/>
      <c r="Q3013" s="8"/>
      <c r="R3013" s="7"/>
      <c r="V3013" s="6"/>
      <c r="W3013" s="7"/>
      <c r="X3013" s="7"/>
      <c r="Y3013" s="7"/>
      <c r="Z3013" s="7"/>
      <c r="AA3013" s="7"/>
      <c r="AB3013" s="7"/>
      <c r="AC3013" s="7"/>
      <c r="AD3013" s="15"/>
      <c r="AE3013" s="15"/>
      <c r="AF3013" s="17" t="s">
        <v>3273</v>
      </c>
      <c r="AG3013" s="17" t="s">
        <v>3274</v>
      </c>
      <c r="AH3013" s="15"/>
      <c r="AI3013" s="15"/>
    </row>
    <row r="3014" spans="1:35" ht="45">
      <c r="A3014" s="30">
        <v>50</v>
      </c>
      <c r="B3014" s="20" t="s">
        <v>16</v>
      </c>
      <c r="C3014" s="29" t="s">
        <v>9399</v>
      </c>
      <c r="D3014" s="7" t="s">
        <v>154</v>
      </c>
      <c r="E3014" s="4" t="s">
        <v>90</v>
      </c>
      <c r="F3014" s="8">
        <v>2200183</v>
      </c>
      <c r="G3014" s="8" t="s">
        <v>9444</v>
      </c>
      <c r="H3014" s="4" t="s">
        <v>1767</v>
      </c>
      <c r="I3014" s="8" t="s">
        <v>9445</v>
      </c>
      <c r="J3014" s="8"/>
      <c r="K3014" s="8"/>
      <c r="L3014" s="4"/>
      <c r="M3014" s="8">
        <v>3</v>
      </c>
      <c r="N3014" s="8"/>
      <c r="O3014" s="8"/>
      <c r="P3014" s="8"/>
      <c r="Q3014" s="8"/>
      <c r="R3014" s="7"/>
      <c r="V3014" s="6"/>
      <c r="W3014" s="7"/>
      <c r="X3014" s="7"/>
      <c r="Y3014" s="7"/>
      <c r="Z3014" s="7"/>
      <c r="AA3014" s="7"/>
      <c r="AB3014" s="7"/>
      <c r="AC3014" s="7"/>
      <c r="AD3014" s="15"/>
      <c r="AE3014" s="15"/>
      <c r="AF3014" s="17" t="s">
        <v>3273</v>
      </c>
      <c r="AG3014" s="17" t="s">
        <v>3274</v>
      </c>
      <c r="AH3014" s="15"/>
      <c r="AI3014" s="15"/>
    </row>
    <row r="3015" spans="1:35" ht="60">
      <c r="A3015" s="30">
        <v>50</v>
      </c>
      <c r="B3015" s="20" t="s">
        <v>16</v>
      </c>
      <c r="C3015" s="29" t="s">
        <v>9399</v>
      </c>
      <c r="D3015" s="7" t="s">
        <v>154</v>
      </c>
      <c r="E3015" s="4" t="s">
        <v>90</v>
      </c>
      <c r="F3015" s="8">
        <v>2200184</v>
      </c>
      <c r="G3015" s="8" t="s">
        <v>9446</v>
      </c>
      <c r="H3015" s="4" t="s">
        <v>1767</v>
      </c>
      <c r="I3015" s="8" t="s">
        <v>9447</v>
      </c>
      <c r="J3015" s="8"/>
      <c r="K3015" s="8"/>
      <c r="L3015" s="4"/>
      <c r="M3015" s="8">
        <v>3</v>
      </c>
      <c r="N3015" s="8"/>
      <c r="O3015" s="8"/>
      <c r="P3015" s="8"/>
      <c r="Q3015" s="8"/>
      <c r="R3015" s="7"/>
      <c r="V3015" s="6"/>
      <c r="W3015" s="7"/>
      <c r="X3015" s="7"/>
      <c r="Y3015" s="7"/>
      <c r="Z3015" s="7"/>
      <c r="AA3015" s="7"/>
      <c r="AB3015" s="7"/>
      <c r="AC3015" s="7"/>
      <c r="AD3015" s="15"/>
      <c r="AE3015" s="15"/>
      <c r="AF3015" s="17" t="s">
        <v>3273</v>
      </c>
      <c r="AG3015" s="17" t="s">
        <v>3274</v>
      </c>
      <c r="AH3015" s="15"/>
      <c r="AI3015" s="15"/>
    </row>
    <row r="3016" spans="1:35" ht="60">
      <c r="A3016" s="30">
        <v>50</v>
      </c>
      <c r="B3016" s="20" t="s">
        <v>16</v>
      </c>
      <c r="C3016" s="29" t="s">
        <v>9399</v>
      </c>
      <c r="D3016" s="7" t="s">
        <v>154</v>
      </c>
      <c r="E3016" s="4" t="s">
        <v>90</v>
      </c>
      <c r="F3016" s="8">
        <v>2200185</v>
      </c>
      <c r="G3016" s="8" t="s">
        <v>9448</v>
      </c>
      <c r="H3016" s="4" t="s">
        <v>1767</v>
      </c>
      <c r="I3016" s="8" t="s">
        <v>9449</v>
      </c>
      <c r="J3016" s="8"/>
      <c r="K3016" s="8"/>
      <c r="L3016" s="4"/>
      <c r="M3016" s="8">
        <v>3</v>
      </c>
      <c r="N3016" s="8"/>
      <c r="O3016" s="8"/>
      <c r="P3016" s="8"/>
      <c r="Q3016" s="8"/>
      <c r="R3016" s="7"/>
      <c r="V3016" s="6"/>
      <c r="W3016" s="7"/>
      <c r="X3016" s="7"/>
      <c r="Y3016" s="7"/>
      <c r="Z3016" s="7"/>
      <c r="AA3016" s="7"/>
      <c r="AB3016" s="7"/>
      <c r="AC3016" s="7"/>
      <c r="AD3016" s="15"/>
      <c r="AE3016" s="15"/>
      <c r="AF3016" s="17" t="s">
        <v>3273</v>
      </c>
      <c r="AG3016" s="17" t="s">
        <v>3274</v>
      </c>
      <c r="AH3016" s="15"/>
      <c r="AI3016" s="15"/>
    </row>
    <row r="3017" spans="1:35" ht="30">
      <c r="A3017" s="30">
        <v>50</v>
      </c>
      <c r="B3017" s="20" t="s">
        <v>16</v>
      </c>
      <c r="C3017" s="29" t="s">
        <v>9399</v>
      </c>
      <c r="D3017" s="7" t="s">
        <v>154</v>
      </c>
      <c r="E3017" s="4" t="s">
        <v>116</v>
      </c>
      <c r="F3017" s="8">
        <v>2200210</v>
      </c>
      <c r="G3017" s="8" t="s">
        <v>9450</v>
      </c>
      <c r="H3017" s="4" t="s">
        <v>1767</v>
      </c>
      <c r="I3017" s="8" t="s">
        <v>530</v>
      </c>
      <c r="J3017" s="8"/>
      <c r="K3017" s="8"/>
      <c r="L3017" s="4"/>
      <c r="M3017" s="8">
        <v>4</v>
      </c>
      <c r="N3017" s="8"/>
      <c r="O3017" s="8"/>
      <c r="P3017" s="8"/>
      <c r="Q3017" s="8"/>
      <c r="R3017" s="7"/>
      <c r="V3017" s="6"/>
      <c r="W3017" s="7"/>
      <c r="X3017" s="7"/>
      <c r="Y3017" s="7"/>
      <c r="Z3017" s="7"/>
      <c r="AA3017" s="7"/>
      <c r="AB3017" s="7"/>
      <c r="AC3017" s="7"/>
      <c r="AD3017" s="15"/>
      <c r="AE3017" s="15"/>
      <c r="AF3017" s="17" t="s">
        <v>3273</v>
      </c>
      <c r="AG3017" s="17" t="s">
        <v>3274</v>
      </c>
      <c r="AH3017" s="15"/>
      <c r="AI3017" s="15"/>
    </row>
    <row r="3018" spans="1:35" ht="45">
      <c r="A3018" s="30">
        <v>50</v>
      </c>
      <c r="B3018" s="20" t="s">
        <v>16</v>
      </c>
      <c r="C3018" s="29" t="s">
        <v>9399</v>
      </c>
      <c r="D3018" s="7" t="s">
        <v>154</v>
      </c>
      <c r="E3018" s="4" t="s">
        <v>116</v>
      </c>
      <c r="F3018" s="8">
        <v>2200211</v>
      </c>
      <c r="G3018" s="8" t="s">
        <v>9451</v>
      </c>
      <c r="H3018" s="4" t="s">
        <v>1767</v>
      </c>
      <c r="I3018" s="8" t="s">
        <v>9452</v>
      </c>
      <c r="J3018" s="8"/>
      <c r="K3018" s="8"/>
      <c r="L3018" s="4"/>
      <c r="M3018" s="8">
        <v>3</v>
      </c>
      <c r="N3018" s="8"/>
      <c r="O3018" s="8"/>
      <c r="P3018" s="8"/>
      <c r="Q3018" s="8"/>
      <c r="R3018" s="7"/>
      <c r="V3018" s="6"/>
      <c r="W3018" s="7"/>
      <c r="X3018" s="7"/>
      <c r="Y3018" s="7"/>
      <c r="Z3018" s="7"/>
      <c r="AA3018" s="7"/>
      <c r="AB3018" s="7"/>
      <c r="AC3018" s="7"/>
      <c r="AD3018" s="15"/>
      <c r="AE3018" s="15"/>
      <c r="AF3018" s="17" t="s">
        <v>3273</v>
      </c>
      <c r="AG3018" s="17" t="s">
        <v>3274</v>
      </c>
      <c r="AH3018" s="15"/>
      <c r="AI3018" s="15"/>
    </row>
    <row r="3019" spans="1:35" ht="30">
      <c r="A3019" s="30">
        <v>50</v>
      </c>
      <c r="B3019" s="20" t="s">
        <v>16</v>
      </c>
      <c r="C3019" s="29" t="s">
        <v>9399</v>
      </c>
      <c r="D3019" s="7" t="s">
        <v>154</v>
      </c>
      <c r="E3019" s="4" t="s">
        <v>116</v>
      </c>
      <c r="F3019" s="8">
        <v>2200212</v>
      </c>
      <c r="G3019" s="8" t="s">
        <v>9453</v>
      </c>
      <c r="H3019" s="4" t="s">
        <v>1767</v>
      </c>
      <c r="I3019" s="8" t="s">
        <v>1393</v>
      </c>
      <c r="J3019" s="8"/>
      <c r="K3019" s="8"/>
      <c r="L3019" s="4"/>
      <c r="M3019" s="8">
        <v>4</v>
      </c>
      <c r="N3019" s="8"/>
      <c r="O3019" s="8"/>
      <c r="P3019" s="8"/>
      <c r="Q3019" s="8"/>
      <c r="R3019" s="7"/>
      <c r="V3019" s="6"/>
      <c r="W3019" s="7"/>
      <c r="X3019" s="7"/>
      <c r="Y3019" s="7"/>
      <c r="Z3019" s="7"/>
      <c r="AA3019" s="7"/>
      <c r="AB3019" s="7"/>
      <c r="AC3019" s="7"/>
      <c r="AD3019" s="15"/>
      <c r="AE3019" s="15"/>
      <c r="AF3019" s="17" t="s">
        <v>3273</v>
      </c>
      <c r="AG3019" s="17" t="s">
        <v>3274</v>
      </c>
      <c r="AH3019" s="15"/>
      <c r="AI3019" s="15"/>
    </row>
    <row r="3020" spans="1:35" ht="30">
      <c r="A3020" s="30">
        <v>50</v>
      </c>
      <c r="B3020" s="20" t="s">
        <v>16</v>
      </c>
      <c r="C3020" s="29" t="s">
        <v>9399</v>
      </c>
      <c r="D3020" s="7" t="s">
        <v>97</v>
      </c>
      <c r="E3020" s="4" t="s">
        <v>116</v>
      </c>
      <c r="F3020" s="8" t="s">
        <v>9454</v>
      </c>
      <c r="G3020" s="8" t="s">
        <v>9455</v>
      </c>
      <c r="H3020" s="4" t="s">
        <v>1767</v>
      </c>
      <c r="I3020" s="8" t="s">
        <v>9456</v>
      </c>
      <c r="J3020" s="8"/>
      <c r="K3020" s="8"/>
      <c r="L3020" s="4"/>
      <c r="M3020" s="8">
        <v>4</v>
      </c>
      <c r="N3020" s="8"/>
      <c r="O3020" s="8"/>
      <c r="P3020" s="8"/>
      <c r="Q3020" s="8"/>
      <c r="R3020" s="7"/>
      <c r="V3020" s="6"/>
      <c r="W3020" s="7"/>
      <c r="X3020" s="7"/>
      <c r="Y3020" s="7"/>
      <c r="Z3020" s="7"/>
      <c r="AA3020" s="7"/>
      <c r="AB3020" s="7"/>
      <c r="AC3020" s="7"/>
      <c r="AD3020" s="15"/>
      <c r="AE3020" s="15"/>
      <c r="AF3020" s="17" t="s">
        <v>3273</v>
      </c>
      <c r="AG3020" s="17" t="s">
        <v>3274</v>
      </c>
      <c r="AH3020" s="15"/>
      <c r="AI3020" s="15"/>
    </row>
    <row r="3021" spans="1:35" ht="60">
      <c r="A3021" s="30">
        <v>50</v>
      </c>
      <c r="B3021" s="20" t="s">
        <v>16</v>
      </c>
      <c r="C3021" s="29" t="s">
        <v>9399</v>
      </c>
      <c r="D3021" s="7" t="s">
        <v>154</v>
      </c>
      <c r="E3021" s="4" t="s">
        <v>116</v>
      </c>
      <c r="F3021" s="8">
        <v>2200214</v>
      </c>
      <c r="G3021" s="8" t="s">
        <v>9457</v>
      </c>
      <c r="H3021" s="4" t="s">
        <v>1767</v>
      </c>
      <c r="I3021" s="8" t="s">
        <v>9458</v>
      </c>
      <c r="J3021" s="8"/>
      <c r="K3021" s="8"/>
      <c r="L3021" s="4"/>
      <c r="M3021" s="8">
        <v>3</v>
      </c>
      <c r="N3021" s="8"/>
      <c r="O3021" s="8"/>
      <c r="P3021" s="8"/>
      <c r="Q3021" s="8"/>
      <c r="R3021" s="7"/>
      <c r="V3021" s="6"/>
      <c r="W3021" s="7"/>
      <c r="X3021" s="7"/>
      <c r="Y3021" s="7"/>
      <c r="Z3021" s="7"/>
      <c r="AA3021" s="7"/>
      <c r="AB3021" s="7"/>
      <c r="AC3021" s="7"/>
      <c r="AD3021" s="15"/>
      <c r="AE3021" s="15"/>
      <c r="AF3021" s="17" t="s">
        <v>3273</v>
      </c>
      <c r="AG3021" s="17" t="s">
        <v>3274</v>
      </c>
      <c r="AH3021" s="15"/>
      <c r="AI3021" s="15"/>
    </row>
    <row r="3022" spans="1:35" ht="30" hidden="1">
      <c r="A3022" s="30">
        <v>50</v>
      </c>
      <c r="B3022" s="20" t="s">
        <v>96</v>
      </c>
      <c r="C3022" s="29" t="s">
        <v>9459</v>
      </c>
      <c r="D3022" s="7" t="s">
        <v>127</v>
      </c>
      <c r="E3022" s="4" t="s">
        <v>39</v>
      </c>
      <c r="F3022" s="8">
        <v>565055</v>
      </c>
      <c r="G3022" s="8" t="s">
        <v>9327</v>
      </c>
      <c r="H3022" s="4" t="s">
        <v>9460</v>
      </c>
      <c r="I3022" s="8" t="s">
        <v>9407</v>
      </c>
      <c r="J3022" s="8"/>
      <c r="K3022" s="8"/>
      <c r="L3022" s="4"/>
      <c r="M3022" s="8" t="s">
        <v>9408</v>
      </c>
      <c r="N3022" s="8"/>
      <c r="O3022" s="8"/>
      <c r="P3022" s="8"/>
      <c r="Q3022" s="8"/>
      <c r="R3022" s="7"/>
      <c r="V3022" s="6"/>
      <c r="W3022" s="7"/>
      <c r="X3022" s="7"/>
      <c r="Y3022" s="7"/>
      <c r="Z3022" s="7"/>
      <c r="AA3022" s="7"/>
      <c r="AB3022" s="7"/>
      <c r="AC3022" s="7"/>
      <c r="AD3022" s="15"/>
      <c r="AE3022" s="15"/>
      <c r="AF3022" s="17" t="s">
        <v>3273</v>
      </c>
      <c r="AG3022" s="17" t="s">
        <v>3274</v>
      </c>
      <c r="AH3022" s="15"/>
      <c r="AI3022" s="15"/>
    </row>
    <row r="3023" spans="1:35" ht="30">
      <c r="A3023" s="30">
        <v>50</v>
      </c>
      <c r="B3023" s="20" t="s">
        <v>96</v>
      </c>
      <c r="C3023" s="29" t="s">
        <v>9459</v>
      </c>
      <c r="D3023" s="7" t="s">
        <v>104</v>
      </c>
      <c r="E3023" s="4" t="s">
        <v>35</v>
      </c>
      <c r="F3023" s="8">
        <v>565095</v>
      </c>
      <c r="G3023" s="8" t="s">
        <v>9461</v>
      </c>
      <c r="H3023" s="4" t="s">
        <v>1519</v>
      </c>
      <c r="I3023" s="8" t="s">
        <v>1393</v>
      </c>
      <c r="J3023" s="8"/>
      <c r="K3023" s="8"/>
      <c r="L3023" s="4"/>
      <c r="M3023" s="8">
        <v>4</v>
      </c>
      <c r="N3023" s="8"/>
      <c r="O3023" s="8"/>
      <c r="P3023" s="8"/>
      <c r="Q3023" s="8"/>
      <c r="R3023" s="7"/>
      <c r="V3023" s="6"/>
      <c r="W3023" s="7"/>
      <c r="X3023" s="7"/>
      <c r="Y3023" s="7"/>
      <c r="Z3023" s="7"/>
      <c r="AA3023" s="7"/>
      <c r="AB3023" s="7"/>
      <c r="AC3023" s="7"/>
      <c r="AD3023" s="15"/>
      <c r="AE3023" s="15"/>
      <c r="AF3023" s="17" t="s">
        <v>3273</v>
      </c>
      <c r="AG3023" s="17" t="s">
        <v>3274</v>
      </c>
      <c r="AH3023" s="15"/>
      <c r="AI3023" s="15"/>
    </row>
    <row r="3024" spans="1:35" ht="30">
      <c r="A3024" s="30">
        <v>50</v>
      </c>
      <c r="B3024" s="20" t="s">
        <v>96</v>
      </c>
      <c r="C3024" s="29" t="s">
        <v>9459</v>
      </c>
      <c r="D3024" s="7" t="s">
        <v>104</v>
      </c>
      <c r="E3024" s="4" t="s">
        <v>35</v>
      </c>
      <c r="F3024" s="8">
        <v>565096</v>
      </c>
      <c r="G3024" s="8" t="s">
        <v>9462</v>
      </c>
      <c r="H3024" s="4" t="s">
        <v>1519</v>
      </c>
      <c r="I3024" s="8" t="s">
        <v>9463</v>
      </c>
      <c r="J3024" s="8"/>
      <c r="K3024" s="8"/>
      <c r="L3024" s="4"/>
      <c r="M3024" s="8">
        <v>3</v>
      </c>
      <c r="N3024" s="8"/>
      <c r="O3024" s="8"/>
      <c r="P3024" s="8"/>
      <c r="Q3024" s="8"/>
      <c r="R3024" s="7"/>
      <c r="V3024" s="6"/>
      <c r="W3024" s="7"/>
      <c r="X3024" s="7"/>
      <c r="Y3024" s="7"/>
      <c r="Z3024" s="7"/>
      <c r="AA3024" s="7"/>
      <c r="AB3024" s="7"/>
      <c r="AC3024" s="7"/>
      <c r="AD3024" s="15"/>
      <c r="AE3024" s="15"/>
      <c r="AF3024" s="17" t="s">
        <v>3273</v>
      </c>
      <c r="AG3024" s="17" t="s">
        <v>3274</v>
      </c>
      <c r="AH3024" s="15"/>
      <c r="AI3024" s="15"/>
    </row>
    <row r="3025" spans="1:35" ht="30">
      <c r="A3025" s="30">
        <v>50</v>
      </c>
      <c r="B3025" s="20" t="s">
        <v>96</v>
      </c>
      <c r="C3025" s="29" t="s">
        <v>9459</v>
      </c>
      <c r="D3025" s="7" t="s">
        <v>104</v>
      </c>
      <c r="E3025" s="4" t="s">
        <v>35</v>
      </c>
      <c r="F3025" s="8">
        <v>565097</v>
      </c>
      <c r="G3025" s="8" t="s">
        <v>9464</v>
      </c>
      <c r="H3025" s="4" t="s">
        <v>1519</v>
      </c>
      <c r="I3025" s="8" t="s">
        <v>9465</v>
      </c>
      <c r="J3025" s="8"/>
      <c r="K3025" s="8"/>
      <c r="L3025" s="4"/>
      <c r="M3025" s="8">
        <v>3</v>
      </c>
      <c r="N3025" s="8"/>
      <c r="O3025" s="8"/>
      <c r="P3025" s="8"/>
      <c r="Q3025" s="8"/>
      <c r="R3025" s="7"/>
      <c r="V3025" s="6"/>
      <c r="W3025" s="7"/>
      <c r="X3025" s="7"/>
      <c r="Y3025" s="7"/>
      <c r="Z3025" s="7"/>
      <c r="AA3025" s="7"/>
      <c r="AB3025" s="7"/>
      <c r="AC3025" s="7"/>
      <c r="AD3025" s="15"/>
      <c r="AE3025" s="15"/>
      <c r="AF3025" s="17" t="s">
        <v>3273</v>
      </c>
      <c r="AG3025" s="17" t="s">
        <v>3274</v>
      </c>
      <c r="AH3025" s="15"/>
      <c r="AI3025" s="15"/>
    </row>
    <row r="3026" spans="1:35" ht="30">
      <c r="A3026" s="30">
        <v>50</v>
      </c>
      <c r="B3026" s="20" t="s">
        <v>96</v>
      </c>
      <c r="C3026" s="29" t="s">
        <v>9459</v>
      </c>
      <c r="D3026" s="7" t="s">
        <v>104</v>
      </c>
      <c r="E3026" s="4" t="s">
        <v>35</v>
      </c>
      <c r="F3026" s="8">
        <v>565098</v>
      </c>
      <c r="G3026" s="8" t="s">
        <v>9466</v>
      </c>
      <c r="H3026" s="4" t="s">
        <v>1519</v>
      </c>
      <c r="I3026" s="8" t="s">
        <v>1393</v>
      </c>
      <c r="J3026" s="8"/>
      <c r="K3026" s="8"/>
      <c r="L3026" s="4"/>
      <c r="M3026" s="8">
        <v>4</v>
      </c>
      <c r="N3026" s="8"/>
      <c r="O3026" s="8"/>
      <c r="P3026" s="8"/>
      <c r="Q3026" s="8"/>
      <c r="R3026" s="7"/>
      <c r="V3026" s="6"/>
      <c r="W3026" s="7"/>
      <c r="X3026" s="7"/>
      <c r="Y3026" s="7"/>
      <c r="Z3026" s="7"/>
      <c r="AA3026" s="7"/>
      <c r="AB3026" s="7"/>
      <c r="AC3026" s="7"/>
      <c r="AD3026" s="15"/>
      <c r="AE3026" s="15"/>
      <c r="AF3026" s="17" t="s">
        <v>3273</v>
      </c>
      <c r="AG3026" s="17" t="s">
        <v>3274</v>
      </c>
      <c r="AH3026" s="15"/>
      <c r="AI3026" s="15"/>
    </row>
    <row r="3027" spans="1:35" ht="30">
      <c r="A3027" s="30">
        <v>50</v>
      </c>
      <c r="B3027" s="20" t="s">
        <v>96</v>
      </c>
      <c r="C3027" s="29" t="s">
        <v>9459</v>
      </c>
      <c r="D3027" s="7" t="s">
        <v>108</v>
      </c>
      <c r="E3027" s="4" t="s">
        <v>35</v>
      </c>
      <c r="F3027" s="8">
        <v>565099</v>
      </c>
      <c r="G3027" s="8" t="s">
        <v>9467</v>
      </c>
      <c r="H3027" s="4" t="s">
        <v>1519</v>
      </c>
      <c r="I3027" s="8" t="s">
        <v>1393</v>
      </c>
      <c r="J3027" s="8"/>
      <c r="K3027" s="8"/>
      <c r="L3027" s="4"/>
      <c r="M3027" s="8">
        <v>4</v>
      </c>
      <c r="N3027" s="8"/>
      <c r="O3027" s="8"/>
      <c r="P3027" s="8"/>
      <c r="Q3027" s="8"/>
      <c r="R3027" s="7"/>
      <c r="V3027" s="6"/>
      <c r="W3027" s="7"/>
      <c r="X3027" s="7"/>
      <c r="Y3027" s="7"/>
      <c r="Z3027" s="7"/>
      <c r="AA3027" s="7"/>
      <c r="AB3027" s="7"/>
      <c r="AC3027" s="7"/>
      <c r="AD3027" s="15"/>
      <c r="AE3027" s="15"/>
      <c r="AF3027" s="17" t="s">
        <v>3273</v>
      </c>
      <c r="AG3027" s="17" t="s">
        <v>3274</v>
      </c>
      <c r="AH3027" s="15"/>
      <c r="AI3027" s="15"/>
    </row>
    <row r="3028" spans="1:35" ht="30">
      <c r="A3028" s="30">
        <v>50</v>
      </c>
      <c r="B3028" s="20" t="s">
        <v>96</v>
      </c>
      <c r="C3028" s="29" t="s">
        <v>9459</v>
      </c>
      <c r="D3028" s="7" t="s">
        <v>108</v>
      </c>
      <c r="E3028" s="4" t="s">
        <v>35</v>
      </c>
      <c r="F3028" s="8">
        <v>565100</v>
      </c>
      <c r="G3028" s="8" t="s">
        <v>9468</v>
      </c>
      <c r="H3028" s="4" t="s">
        <v>1519</v>
      </c>
      <c r="I3028" s="8" t="s">
        <v>1393</v>
      </c>
      <c r="J3028" s="8"/>
      <c r="K3028" s="8"/>
      <c r="L3028" s="4"/>
      <c r="M3028" s="8">
        <v>4</v>
      </c>
      <c r="N3028" s="8"/>
      <c r="O3028" s="8"/>
      <c r="P3028" s="8"/>
      <c r="Q3028" s="8"/>
      <c r="R3028" s="7"/>
      <c r="V3028" s="6"/>
      <c r="W3028" s="7"/>
      <c r="X3028" s="7"/>
      <c r="Y3028" s="7"/>
      <c r="Z3028" s="7"/>
      <c r="AA3028" s="7"/>
      <c r="AB3028" s="7"/>
      <c r="AC3028" s="7"/>
      <c r="AD3028" s="15"/>
      <c r="AE3028" s="15"/>
      <c r="AF3028" s="17" t="s">
        <v>3273</v>
      </c>
      <c r="AG3028" s="17" t="s">
        <v>3274</v>
      </c>
      <c r="AH3028" s="15"/>
      <c r="AI3028" s="15"/>
    </row>
    <row r="3029" spans="1:35" ht="30">
      <c r="A3029" s="30">
        <v>50</v>
      </c>
      <c r="B3029" s="20" t="s">
        <v>96</v>
      </c>
      <c r="C3029" s="29" t="s">
        <v>9459</v>
      </c>
      <c r="D3029" s="7" t="s">
        <v>120</v>
      </c>
      <c r="E3029" s="4" t="s">
        <v>35</v>
      </c>
      <c r="F3029" s="8">
        <v>565101</v>
      </c>
      <c r="G3029" s="8" t="s">
        <v>9469</v>
      </c>
      <c r="H3029" s="4" t="s">
        <v>1519</v>
      </c>
      <c r="I3029" s="8" t="s">
        <v>1393</v>
      </c>
      <c r="J3029" s="8"/>
      <c r="K3029" s="8"/>
      <c r="L3029" s="4"/>
      <c r="M3029" s="8">
        <v>4</v>
      </c>
      <c r="N3029" s="8"/>
      <c r="O3029" s="8"/>
      <c r="P3029" s="8"/>
      <c r="Q3029" s="8"/>
      <c r="R3029" s="7"/>
      <c r="V3029" s="6"/>
      <c r="W3029" s="7"/>
      <c r="X3029" s="7"/>
      <c r="Y3029" s="7"/>
      <c r="Z3029" s="7"/>
      <c r="AA3029" s="7"/>
      <c r="AB3029" s="7"/>
      <c r="AC3029" s="7"/>
      <c r="AD3029" s="15"/>
      <c r="AE3029" s="15"/>
      <c r="AF3029" s="17" t="s">
        <v>3273</v>
      </c>
      <c r="AG3029" s="17" t="s">
        <v>3274</v>
      </c>
      <c r="AH3029" s="15"/>
      <c r="AI3029" s="15"/>
    </row>
    <row r="3030" spans="1:35" ht="30">
      <c r="A3030" s="30">
        <v>50</v>
      </c>
      <c r="B3030" s="20" t="s">
        <v>96</v>
      </c>
      <c r="C3030" s="29" t="s">
        <v>9459</v>
      </c>
      <c r="D3030" s="7" t="s">
        <v>120</v>
      </c>
      <c r="E3030" s="4" t="s">
        <v>35</v>
      </c>
      <c r="F3030" s="8">
        <v>565102</v>
      </c>
      <c r="G3030" s="8" t="s">
        <v>9470</v>
      </c>
      <c r="H3030" s="4" t="s">
        <v>1519</v>
      </c>
      <c r="I3030" s="8" t="s">
        <v>1393</v>
      </c>
      <c r="J3030" s="8"/>
      <c r="K3030" s="8"/>
      <c r="L3030" s="4"/>
      <c r="M3030" s="8">
        <v>4</v>
      </c>
      <c r="N3030" s="8"/>
      <c r="O3030" s="8"/>
      <c r="P3030" s="8"/>
      <c r="Q3030" s="8"/>
      <c r="R3030" s="7"/>
      <c r="V3030" s="6"/>
      <c r="W3030" s="7"/>
      <c r="X3030" s="7"/>
      <c r="Y3030" s="7"/>
      <c r="Z3030" s="7"/>
      <c r="AA3030" s="7"/>
      <c r="AB3030" s="7"/>
      <c r="AC3030" s="7"/>
      <c r="AD3030" s="15"/>
      <c r="AE3030" s="15"/>
      <c r="AF3030" s="17" t="s">
        <v>3273</v>
      </c>
      <c r="AG3030" s="17" t="s">
        <v>3274</v>
      </c>
      <c r="AH3030" s="15"/>
      <c r="AI3030" s="15"/>
    </row>
    <row r="3031" spans="1:35" ht="30">
      <c r="A3031" s="30">
        <v>50</v>
      </c>
      <c r="B3031" s="20" t="s">
        <v>96</v>
      </c>
      <c r="C3031" s="29" t="s">
        <v>9459</v>
      </c>
      <c r="D3031" s="7" t="s">
        <v>127</v>
      </c>
      <c r="E3031" s="4" t="s">
        <v>35</v>
      </c>
      <c r="F3031" s="8">
        <v>565103</v>
      </c>
      <c r="G3031" s="8" t="s">
        <v>9471</v>
      </c>
      <c r="H3031" s="4" t="s">
        <v>1519</v>
      </c>
      <c r="I3031" s="8" t="s">
        <v>9472</v>
      </c>
      <c r="J3031" s="8"/>
      <c r="K3031" s="8"/>
      <c r="L3031" s="4"/>
      <c r="M3031" s="8">
        <v>4</v>
      </c>
      <c r="N3031" s="8"/>
      <c r="O3031" s="8"/>
      <c r="P3031" s="8"/>
      <c r="Q3031" s="8"/>
      <c r="R3031" s="7"/>
      <c r="V3031" s="6"/>
      <c r="W3031" s="7"/>
      <c r="X3031" s="7"/>
      <c r="Y3031" s="7"/>
      <c r="Z3031" s="7"/>
      <c r="AA3031" s="7"/>
      <c r="AB3031" s="7"/>
      <c r="AC3031" s="7"/>
      <c r="AD3031" s="15"/>
      <c r="AE3031" s="15"/>
      <c r="AF3031" s="17" t="s">
        <v>3273</v>
      </c>
      <c r="AG3031" s="17" t="s">
        <v>3274</v>
      </c>
      <c r="AH3031" s="15"/>
      <c r="AI3031" s="15"/>
    </row>
    <row r="3032" spans="1:35" ht="30">
      <c r="A3032" s="30">
        <v>50</v>
      </c>
      <c r="B3032" s="20" t="s">
        <v>96</v>
      </c>
      <c r="C3032" s="29" t="s">
        <v>9459</v>
      </c>
      <c r="D3032" s="7" t="s">
        <v>127</v>
      </c>
      <c r="E3032" s="4" t="s">
        <v>90</v>
      </c>
      <c r="F3032" s="8">
        <v>565110</v>
      </c>
      <c r="G3032" s="8" t="s">
        <v>9473</v>
      </c>
      <c r="H3032" s="4" t="s">
        <v>1519</v>
      </c>
      <c r="I3032" s="8" t="s">
        <v>9474</v>
      </c>
      <c r="J3032" s="8"/>
      <c r="K3032" s="8"/>
      <c r="L3032" s="4"/>
      <c r="M3032" s="8">
        <v>3</v>
      </c>
      <c r="N3032" s="8"/>
      <c r="O3032" s="8"/>
      <c r="P3032" s="8"/>
      <c r="Q3032" s="8"/>
      <c r="R3032" s="7"/>
      <c r="V3032" s="6"/>
      <c r="W3032" s="7"/>
      <c r="X3032" s="7"/>
      <c r="Y3032" s="7"/>
      <c r="Z3032" s="7"/>
      <c r="AA3032" s="7"/>
      <c r="AB3032" s="7"/>
      <c r="AC3032" s="7"/>
      <c r="AD3032" s="15"/>
      <c r="AE3032" s="15"/>
      <c r="AF3032" s="17" t="s">
        <v>3273</v>
      </c>
      <c r="AG3032" s="17" t="s">
        <v>3274</v>
      </c>
      <c r="AH3032" s="15"/>
      <c r="AI3032" s="15"/>
    </row>
    <row r="3033" spans="1:35" ht="30">
      <c r="A3033" s="30">
        <v>50</v>
      </c>
      <c r="B3033" s="20" t="s">
        <v>96</v>
      </c>
      <c r="C3033" s="29" t="s">
        <v>9459</v>
      </c>
      <c r="D3033" s="7" t="s">
        <v>97</v>
      </c>
      <c r="E3033" s="4" t="s">
        <v>90</v>
      </c>
      <c r="F3033" s="8">
        <v>565111</v>
      </c>
      <c r="G3033" s="8" t="s">
        <v>9475</v>
      </c>
      <c r="H3033" s="4" t="s">
        <v>1519</v>
      </c>
      <c r="I3033" s="8" t="s">
        <v>9476</v>
      </c>
      <c r="J3033" s="8"/>
      <c r="K3033" s="8"/>
      <c r="L3033" s="4"/>
      <c r="M3033" s="8">
        <v>4</v>
      </c>
      <c r="N3033" s="8"/>
      <c r="O3033" s="8"/>
      <c r="P3033" s="8"/>
      <c r="Q3033" s="8"/>
      <c r="R3033" s="7"/>
      <c r="V3033" s="6"/>
      <c r="W3033" s="7"/>
      <c r="X3033" s="7"/>
      <c r="Y3033" s="7"/>
      <c r="Z3033" s="7"/>
      <c r="AA3033" s="7"/>
      <c r="AB3033" s="7"/>
      <c r="AC3033" s="7"/>
      <c r="AD3033" s="15"/>
      <c r="AE3033" s="15"/>
      <c r="AF3033" s="17" t="s">
        <v>3273</v>
      </c>
      <c r="AG3033" s="17" t="s">
        <v>3274</v>
      </c>
      <c r="AH3033" s="15"/>
      <c r="AI3033" s="15"/>
    </row>
    <row r="3034" spans="1:35" ht="30">
      <c r="A3034" s="30">
        <v>50</v>
      </c>
      <c r="B3034" s="20" t="s">
        <v>96</v>
      </c>
      <c r="C3034" s="29" t="s">
        <v>9459</v>
      </c>
      <c r="D3034" s="7" t="s">
        <v>127</v>
      </c>
      <c r="E3034" s="4" t="s">
        <v>90</v>
      </c>
      <c r="F3034" s="8">
        <v>565112</v>
      </c>
      <c r="G3034" s="8" t="s">
        <v>9477</v>
      </c>
      <c r="H3034" s="4" t="s">
        <v>1519</v>
      </c>
      <c r="I3034" s="8" t="s">
        <v>9478</v>
      </c>
      <c r="J3034" s="8"/>
      <c r="K3034" s="8"/>
      <c r="L3034" s="4"/>
      <c r="M3034" s="8">
        <v>4</v>
      </c>
      <c r="N3034" s="8"/>
      <c r="O3034" s="8"/>
      <c r="P3034" s="8"/>
      <c r="Q3034" s="8"/>
      <c r="R3034" s="7"/>
      <c r="V3034" s="6"/>
      <c r="W3034" s="7"/>
      <c r="X3034" s="7"/>
      <c r="Y3034" s="7"/>
      <c r="Z3034" s="7"/>
      <c r="AA3034" s="7"/>
      <c r="AB3034" s="7"/>
      <c r="AC3034" s="7"/>
      <c r="AD3034" s="15"/>
      <c r="AE3034" s="15"/>
      <c r="AF3034" s="17" t="s">
        <v>3273</v>
      </c>
      <c r="AG3034" s="17" t="s">
        <v>3274</v>
      </c>
      <c r="AH3034" s="15"/>
      <c r="AI3034" s="15"/>
    </row>
    <row r="3035" spans="1:35" ht="30">
      <c r="A3035" s="30">
        <v>50</v>
      </c>
      <c r="B3035" s="20" t="s">
        <v>96</v>
      </c>
      <c r="C3035" s="29" t="s">
        <v>9459</v>
      </c>
      <c r="D3035" s="7" t="s">
        <v>127</v>
      </c>
      <c r="E3035" s="4" t="s">
        <v>90</v>
      </c>
      <c r="F3035" s="8">
        <v>565113</v>
      </c>
      <c r="G3035" s="8" t="s">
        <v>9479</v>
      </c>
      <c r="H3035" s="4" t="s">
        <v>1519</v>
      </c>
      <c r="I3035" s="8" t="s">
        <v>9480</v>
      </c>
      <c r="J3035" s="8"/>
      <c r="K3035" s="8"/>
      <c r="L3035" s="4"/>
      <c r="M3035" s="8">
        <v>3</v>
      </c>
      <c r="N3035" s="8"/>
      <c r="O3035" s="8"/>
      <c r="P3035" s="8"/>
      <c r="Q3035" s="8"/>
      <c r="R3035" s="7"/>
      <c r="V3035" s="6"/>
      <c r="W3035" s="7"/>
      <c r="X3035" s="7"/>
      <c r="Y3035" s="7"/>
      <c r="Z3035" s="7"/>
      <c r="AA3035" s="7"/>
      <c r="AB3035" s="7"/>
      <c r="AC3035" s="7"/>
      <c r="AD3035" s="15"/>
      <c r="AE3035" s="15"/>
      <c r="AF3035" s="17" t="s">
        <v>3273</v>
      </c>
      <c r="AG3035" s="17" t="s">
        <v>3274</v>
      </c>
      <c r="AH3035" s="15"/>
      <c r="AI3035" s="15"/>
    </row>
    <row r="3036" spans="1:35" ht="30">
      <c r="A3036" s="30">
        <v>50</v>
      </c>
      <c r="B3036" s="20" t="s">
        <v>96</v>
      </c>
      <c r="C3036" s="29" t="s">
        <v>9459</v>
      </c>
      <c r="D3036" s="7" t="s">
        <v>127</v>
      </c>
      <c r="E3036" s="4" t="s">
        <v>147</v>
      </c>
      <c r="F3036" s="8">
        <v>565114</v>
      </c>
      <c r="G3036" s="8" t="s">
        <v>9481</v>
      </c>
      <c r="H3036" s="4" t="s">
        <v>1519</v>
      </c>
      <c r="I3036" s="8" t="s">
        <v>139</v>
      </c>
      <c r="J3036" s="8"/>
      <c r="K3036" s="8"/>
      <c r="L3036" s="4"/>
      <c r="M3036" s="8">
        <v>4</v>
      </c>
      <c r="N3036" s="8"/>
      <c r="O3036" s="8"/>
      <c r="P3036" s="8"/>
      <c r="Q3036" s="8"/>
      <c r="R3036" s="7"/>
      <c r="V3036" s="6"/>
      <c r="W3036" s="7"/>
      <c r="X3036" s="7"/>
      <c r="Y3036" s="7"/>
      <c r="Z3036" s="7"/>
      <c r="AA3036" s="7"/>
      <c r="AB3036" s="7"/>
      <c r="AC3036" s="7"/>
      <c r="AD3036" s="15"/>
      <c r="AE3036" s="15"/>
      <c r="AF3036" s="17" t="s">
        <v>3273</v>
      </c>
      <c r="AG3036" s="17" t="s">
        <v>3274</v>
      </c>
      <c r="AH3036" s="15"/>
      <c r="AI3036" s="15"/>
    </row>
    <row r="3037" spans="1:35" ht="75">
      <c r="A3037" s="30">
        <v>50</v>
      </c>
      <c r="B3037" s="20" t="s">
        <v>96</v>
      </c>
      <c r="C3037" s="29" t="s">
        <v>9459</v>
      </c>
      <c r="D3037" s="7" t="s">
        <v>104</v>
      </c>
      <c r="E3037" s="4" t="s">
        <v>45</v>
      </c>
      <c r="F3037" s="8">
        <v>565115</v>
      </c>
      <c r="G3037" s="8" t="s">
        <v>9482</v>
      </c>
      <c r="H3037" s="4" t="s">
        <v>1519</v>
      </c>
      <c r="I3037" s="8" t="s">
        <v>9483</v>
      </c>
      <c r="J3037" s="8"/>
      <c r="K3037" s="8"/>
      <c r="L3037" s="4"/>
      <c r="M3037" s="8">
        <v>2</v>
      </c>
      <c r="N3037" s="8"/>
      <c r="O3037" s="8"/>
      <c r="P3037" s="8"/>
      <c r="Q3037" s="8"/>
      <c r="R3037" s="7"/>
      <c r="V3037" s="6"/>
      <c r="W3037" s="7"/>
      <c r="X3037" s="7"/>
      <c r="Y3037" s="7"/>
      <c r="Z3037" s="7"/>
      <c r="AA3037" s="7"/>
      <c r="AB3037" s="7"/>
      <c r="AC3037" s="7"/>
      <c r="AD3037" s="15"/>
      <c r="AE3037" s="15"/>
      <c r="AF3037" s="17" t="s">
        <v>3273</v>
      </c>
      <c r="AG3037" s="17" t="s">
        <v>3274</v>
      </c>
      <c r="AH3037" s="15"/>
      <c r="AI3037" s="15"/>
    </row>
    <row r="3038" spans="1:35" ht="90">
      <c r="A3038" s="30">
        <v>50</v>
      </c>
      <c r="B3038" s="20" t="s">
        <v>96</v>
      </c>
      <c r="C3038" s="29" t="s">
        <v>9459</v>
      </c>
      <c r="D3038" s="7" t="s">
        <v>127</v>
      </c>
      <c r="E3038" s="4" t="s">
        <v>17</v>
      </c>
      <c r="F3038" s="8">
        <v>565125</v>
      </c>
      <c r="G3038" s="8" t="s">
        <v>9484</v>
      </c>
      <c r="H3038" s="4" t="s">
        <v>1519</v>
      </c>
      <c r="I3038" s="8" t="s">
        <v>9485</v>
      </c>
      <c r="J3038" s="8"/>
      <c r="K3038" s="8"/>
      <c r="L3038" s="4"/>
      <c r="M3038" s="8">
        <v>2</v>
      </c>
      <c r="N3038" s="8"/>
      <c r="O3038" s="8"/>
      <c r="P3038" s="8"/>
      <c r="Q3038" s="8"/>
      <c r="R3038" s="7"/>
      <c r="V3038" s="6"/>
      <c r="W3038" s="7"/>
      <c r="X3038" s="7"/>
      <c r="Y3038" s="7"/>
      <c r="Z3038" s="7"/>
      <c r="AA3038" s="7"/>
      <c r="AB3038" s="7"/>
      <c r="AC3038" s="7"/>
      <c r="AD3038" s="15"/>
      <c r="AE3038" s="15"/>
      <c r="AF3038" s="17" t="s">
        <v>3273</v>
      </c>
      <c r="AG3038" s="17" t="s">
        <v>3274</v>
      </c>
      <c r="AH3038" s="15"/>
      <c r="AI3038" s="15"/>
    </row>
    <row r="3039" spans="1:35" ht="30">
      <c r="A3039" s="30">
        <v>50</v>
      </c>
      <c r="B3039" s="20" t="s">
        <v>96</v>
      </c>
      <c r="C3039" s="29" t="s">
        <v>9459</v>
      </c>
      <c r="D3039" s="7" t="s">
        <v>533</v>
      </c>
      <c r="E3039" s="4" t="s">
        <v>17</v>
      </c>
      <c r="F3039" s="8">
        <v>565126</v>
      </c>
      <c r="G3039" s="8" t="s">
        <v>9486</v>
      </c>
      <c r="H3039" s="4" t="s">
        <v>1519</v>
      </c>
      <c r="I3039" s="8" t="s">
        <v>1393</v>
      </c>
      <c r="J3039" s="8"/>
      <c r="K3039" s="8"/>
      <c r="L3039" s="4"/>
      <c r="M3039" s="8">
        <v>4</v>
      </c>
      <c r="N3039" s="8"/>
      <c r="O3039" s="8"/>
      <c r="P3039" s="8"/>
      <c r="Q3039" s="8"/>
      <c r="R3039" s="7"/>
      <c r="V3039" s="6"/>
      <c r="W3039" s="7"/>
      <c r="X3039" s="7"/>
      <c r="Y3039" s="7"/>
      <c r="Z3039" s="7"/>
      <c r="AA3039" s="7"/>
      <c r="AB3039" s="7"/>
      <c r="AC3039" s="7"/>
      <c r="AD3039" s="15"/>
      <c r="AE3039" s="15"/>
      <c r="AF3039" s="17" t="s">
        <v>3273</v>
      </c>
      <c r="AG3039" s="17" t="s">
        <v>3274</v>
      </c>
      <c r="AH3039" s="15"/>
      <c r="AI3039" s="15"/>
    </row>
    <row r="3040" spans="1:35" ht="30">
      <c r="A3040" s="30">
        <v>50</v>
      </c>
      <c r="B3040" s="20" t="s">
        <v>96</v>
      </c>
      <c r="C3040" s="29" t="s">
        <v>9459</v>
      </c>
      <c r="D3040" s="7" t="s">
        <v>533</v>
      </c>
      <c r="E3040" s="4" t="s">
        <v>17</v>
      </c>
      <c r="F3040" s="8">
        <v>565127</v>
      </c>
      <c r="G3040" s="8" t="s">
        <v>9487</v>
      </c>
      <c r="H3040" s="4" t="s">
        <v>1519</v>
      </c>
      <c r="I3040" s="8" t="s">
        <v>1393</v>
      </c>
      <c r="J3040" s="8"/>
      <c r="K3040" s="8"/>
      <c r="L3040" s="4"/>
      <c r="M3040" s="8">
        <v>4</v>
      </c>
      <c r="N3040" s="8"/>
      <c r="O3040" s="8"/>
      <c r="P3040" s="8"/>
      <c r="Q3040" s="8"/>
      <c r="R3040" s="7"/>
      <c r="V3040" s="6"/>
      <c r="W3040" s="7"/>
      <c r="X3040" s="7"/>
      <c r="Y3040" s="7"/>
      <c r="Z3040" s="7"/>
      <c r="AA3040" s="7"/>
      <c r="AB3040" s="7"/>
      <c r="AC3040" s="7"/>
      <c r="AD3040" s="15"/>
      <c r="AE3040" s="15"/>
      <c r="AF3040" s="17" t="s">
        <v>3273</v>
      </c>
      <c r="AG3040" s="17" t="s">
        <v>3274</v>
      </c>
      <c r="AH3040" s="15"/>
      <c r="AI3040" s="15"/>
    </row>
    <row r="3041" spans="1:35" ht="30">
      <c r="A3041" s="30">
        <v>50</v>
      </c>
      <c r="B3041" s="20" t="s">
        <v>96</v>
      </c>
      <c r="C3041" s="29" t="s">
        <v>9459</v>
      </c>
      <c r="D3041" s="7" t="s">
        <v>120</v>
      </c>
      <c r="E3041" s="4" t="s">
        <v>17</v>
      </c>
      <c r="F3041" s="8">
        <v>565128</v>
      </c>
      <c r="G3041" s="8" t="s">
        <v>9488</v>
      </c>
      <c r="H3041" s="4" t="s">
        <v>1519</v>
      </c>
      <c r="I3041" s="8" t="s">
        <v>1393</v>
      </c>
      <c r="J3041" s="8"/>
      <c r="K3041" s="8"/>
      <c r="L3041" s="4"/>
      <c r="M3041" s="8">
        <v>4</v>
      </c>
      <c r="N3041" s="8"/>
      <c r="O3041" s="8"/>
      <c r="P3041" s="8"/>
      <c r="Q3041" s="8"/>
      <c r="R3041" s="7"/>
      <c r="V3041" s="6"/>
      <c r="W3041" s="7"/>
      <c r="X3041" s="7"/>
      <c r="Y3041" s="7"/>
      <c r="Z3041" s="7"/>
      <c r="AA3041" s="7"/>
      <c r="AB3041" s="7"/>
      <c r="AC3041" s="7"/>
      <c r="AD3041" s="15"/>
      <c r="AE3041" s="15"/>
      <c r="AF3041" s="17" t="s">
        <v>3273</v>
      </c>
      <c r="AG3041" s="17" t="s">
        <v>3274</v>
      </c>
      <c r="AH3041" s="15"/>
      <c r="AI3041" s="15"/>
    </row>
    <row r="3042" spans="1:35" ht="45">
      <c r="A3042" s="30">
        <v>50</v>
      </c>
      <c r="B3042" s="20" t="s">
        <v>96</v>
      </c>
      <c r="C3042" s="29" t="s">
        <v>9459</v>
      </c>
      <c r="D3042" s="7" t="s">
        <v>97</v>
      </c>
      <c r="E3042" s="4" t="s">
        <v>17</v>
      </c>
      <c r="F3042" s="8">
        <v>565129</v>
      </c>
      <c r="G3042" s="8" t="s">
        <v>9489</v>
      </c>
      <c r="H3042" s="4" t="s">
        <v>1519</v>
      </c>
      <c r="I3042" s="8" t="s">
        <v>9490</v>
      </c>
      <c r="J3042" s="8"/>
      <c r="K3042" s="8"/>
      <c r="L3042" s="4"/>
      <c r="M3042" s="8">
        <v>4</v>
      </c>
      <c r="N3042" s="8"/>
      <c r="O3042" s="8"/>
      <c r="P3042" s="8"/>
      <c r="Q3042" s="8"/>
      <c r="R3042" s="7"/>
      <c r="V3042" s="6"/>
      <c r="W3042" s="7"/>
      <c r="X3042" s="7"/>
      <c r="Y3042" s="7"/>
      <c r="Z3042" s="7"/>
      <c r="AA3042" s="7"/>
      <c r="AB3042" s="7"/>
      <c r="AC3042" s="7"/>
      <c r="AD3042" s="15"/>
      <c r="AE3042" s="15"/>
      <c r="AF3042" s="17" t="s">
        <v>3273</v>
      </c>
      <c r="AG3042" s="17" t="s">
        <v>3274</v>
      </c>
      <c r="AH3042" s="15"/>
      <c r="AI3042" s="15"/>
    </row>
    <row r="3043" spans="1:35" ht="30" hidden="1">
      <c r="A3043" s="30">
        <v>50</v>
      </c>
      <c r="B3043" s="20" t="s">
        <v>96</v>
      </c>
      <c r="C3043" s="29" t="s">
        <v>9459</v>
      </c>
      <c r="D3043" s="7" t="s">
        <v>97</v>
      </c>
      <c r="E3043" s="4" t="s">
        <v>17</v>
      </c>
      <c r="F3043" s="8">
        <v>565130</v>
      </c>
      <c r="G3043" s="8" t="s">
        <v>9491</v>
      </c>
      <c r="H3043" s="4" t="s">
        <v>1519</v>
      </c>
      <c r="I3043" s="8" t="s">
        <v>8739</v>
      </c>
      <c r="J3043" s="8"/>
      <c r="K3043" s="8"/>
      <c r="L3043" s="4"/>
      <c r="M3043" s="8" t="s">
        <v>9408</v>
      </c>
      <c r="N3043" s="8"/>
      <c r="O3043" s="8"/>
      <c r="P3043" s="8"/>
      <c r="Q3043" s="8"/>
      <c r="R3043" s="7"/>
      <c r="V3043" s="6"/>
      <c r="W3043" s="7"/>
      <c r="X3043" s="7"/>
      <c r="Y3043" s="7"/>
      <c r="Z3043" s="7"/>
      <c r="AA3043" s="7"/>
      <c r="AB3043" s="7"/>
      <c r="AC3043" s="7"/>
      <c r="AD3043" s="15"/>
      <c r="AE3043" s="15"/>
      <c r="AF3043" s="17" t="s">
        <v>3273</v>
      </c>
      <c r="AG3043" s="17" t="s">
        <v>3274</v>
      </c>
      <c r="AH3043" s="15"/>
      <c r="AI3043" s="15"/>
    </row>
    <row r="3044" spans="1:35" ht="30">
      <c r="A3044" s="30">
        <v>50</v>
      </c>
      <c r="B3044" s="20" t="s">
        <v>96</v>
      </c>
      <c r="C3044" s="29" t="s">
        <v>9459</v>
      </c>
      <c r="D3044" s="7" t="s">
        <v>104</v>
      </c>
      <c r="E3044" s="4" t="s">
        <v>17</v>
      </c>
      <c r="F3044" s="8">
        <v>565131</v>
      </c>
      <c r="G3044" s="8" t="s">
        <v>9492</v>
      </c>
      <c r="H3044" s="4" t="s">
        <v>1519</v>
      </c>
      <c r="I3044" s="8" t="s">
        <v>9493</v>
      </c>
      <c r="J3044" s="8"/>
      <c r="K3044" s="8"/>
      <c r="L3044" s="4"/>
      <c r="M3044" s="8">
        <v>3</v>
      </c>
      <c r="N3044" s="8"/>
      <c r="O3044" s="8"/>
      <c r="P3044" s="8"/>
      <c r="Q3044" s="8"/>
      <c r="R3044" s="7"/>
      <c r="V3044" s="6"/>
      <c r="W3044" s="7"/>
      <c r="X3044" s="7"/>
      <c r="Y3044" s="7"/>
      <c r="Z3044" s="7"/>
      <c r="AA3044" s="7"/>
      <c r="AB3044" s="7"/>
      <c r="AC3044" s="7"/>
      <c r="AD3044" s="15"/>
      <c r="AE3044" s="15"/>
      <c r="AF3044" s="17" t="s">
        <v>3273</v>
      </c>
      <c r="AG3044" s="17" t="s">
        <v>3274</v>
      </c>
      <c r="AH3044" s="15"/>
      <c r="AI3044" s="15"/>
    </row>
    <row r="3045" spans="1:35" ht="30">
      <c r="A3045" s="30">
        <v>50</v>
      </c>
      <c r="B3045" s="20" t="s">
        <v>96</v>
      </c>
      <c r="C3045" s="29" t="s">
        <v>9459</v>
      </c>
      <c r="D3045" s="7" t="s">
        <v>533</v>
      </c>
      <c r="E3045" s="4" t="s">
        <v>17</v>
      </c>
      <c r="F3045" s="8">
        <v>565132</v>
      </c>
      <c r="G3045" s="8" t="s">
        <v>9494</v>
      </c>
      <c r="H3045" s="4" t="s">
        <v>1519</v>
      </c>
      <c r="I3045" s="8" t="s">
        <v>1393</v>
      </c>
      <c r="J3045" s="8"/>
      <c r="K3045" s="8"/>
      <c r="L3045" s="4"/>
      <c r="M3045" s="8">
        <v>4</v>
      </c>
      <c r="N3045" s="8"/>
      <c r="O3045" s="8"/>
      <c r="P3045" s="8"/>
      <c r="Q3045" s="8"/>
      <c r="R3045" s="7"/>
      <c r="V3045" s="6"/>
      <c r="W3045" s="7"/>
      <c r="X3045" s="7"/>
      <c r="Y3045" s="7"/>
      <c r="Z3045" s="7"/>
      <c r="AA3045" s="7"/>
      <c r="AB3045" s="7"/>
      <c r="AC3045" s="7"/>
      <c r="AD3045" s="15"/>
      <c r="AE3045" s="15"/>
      <c r="AF3045" s="17" t="s">
        <v>3273</v>
      </c>
      <c r="AG3045" s="17" t="s">
        <v>3274</v>
      </c>
      <c r="AH3045" s="15"/>
      <c r="AI3045" s="15"/>
    </row>
    <row r="3046" spans="1:35" ht="75">
      <c r="A3046" s="30">
        <v>50</v>
      </c>
      <c r="B3046" s="20" t="s">
        <v>96</v>
      </c>
      <c r="C3046" s="29" t="s">
        <v>9459</v>
      </c>
      <c r="D3046" s="7" t="s">
        <v>127</v>
      </c>
      <c r="E3046" s="4" t="s">
        <v>116</v>
      </c>
      <c r="F3046" s="8">
        <v>565133</v>
      </c>
      <c r="G3046" s="8" t="s">
        <v>9495</v>
      </c>
      <c r="H3046" s="4" t="s">
        <v>1519</v>
      </c>
      <c r="I3046" s="8" t="s">
        <v>9496</v>
      </c>
      <c r="J3046" s="8"/>
      <c r="K3046" s="8"/>
      <c r="L3046" s="4"/>
      <c r="M3046" s="8">
        <v>2</v>
      </c>
      <c r="N3046" s="8"/>
      <c r="O3046" s="8"/>
      <c r="P3046" s="8"/>
      <c r="Q3046" s="8"/>
      <c r="R3046" s="7"/>
      <c r="V3046" s="6"/>
      <c r="W3046" s="7"/>
      <c r="X3046" s="7"/>
      <c r="Y3046" s="7"/>
      <c r="Z3046" s="7"/>
      <c r="AA3046" s="7"/>
      <c r="AB3046" s="7"/>
      <c r="AC3046" s="7"/>
      <c r="AD3046" s="15"/>
      <c r="AE3046" s="15"/>
      <c r="AF3046" s="17" t="s">
        <v>3273</v>
      </c>
      <c r="AG3046" s="17" t="s">
        <v>3274</v>
      </c>
      <c r="AH3046" s="15"/>
      <c r="AI3046" s="15"/>
    </row>
    <row r="3047" spans="1:35" ht="30">
      <c r="A3047" s="30">
        <v>50</v>
      </c>
      <c r="B3047" s="20" t="s">
        <v>96</v>
      </c>
      <c r="C3047" s="29" t="s">
        <v>9459</v>
      </c>
      <c r="D3047" s="7" t="s">
        <v>127</v>
      </c>
      <c r="E3047" s="4" t="s">
        <v>116</v>
      </c>
      <c r="F3047" s="8">
        <v>565134</v>
      </c>
      <c r="G3047" s="8" t="s">
        <v>1247</v>
      </c>
      <c r="H3047" s="4" t="s">
        <v>1519</v>
      </c>
      <c r="I3047" s="8" t="s">
        <v>1393</v>
      </c>
      <c r="J3047" s="8"/>
      <c r="K3047" s="8"/>
      <c r="L3047" s="4"/>
      <c r="M3047" s="8">
        <v>4</v>
      </c>
      <c r="N3047" s="8"/>
      <c r="O3047" s="8"/>
      <c r="P3047" s="8"/>
      <c r="Q3047" s="8"/>
      <c r="R3047" s="7"/>
      <c r="V3047" s="6"/>
      <c r="W3047" s="7"/>
      <c r="X3047" s="7"/>
      <c r="Y3047" s="7"/>
      <c r="Z3047" s="7"/>
      <c r="AA3047" s="7"/>
      <c r="AB3047" s="7"/>
      <c r="AC3047" s="7"/>
      <c r="AD3047" s="15"/>
      <c r="AE3047" s="15"/>
      <c r="AF3047" s="17" t="s">
        <v>3273</v>
      </c>
      <c r="AG3047" s="17" t="s">
        <v>3274</v>
      </c>
      <c r="AH3047" s="15"/>
      <c r="AI3047" s="15"/>
    </row>
    <row r="3048" spans="1:35" ht="75">
      <c r="A3048" s="30">
        <v>50</v>
      </c>
      <c r="B3048" s="20" t="s">
        <v>96</v>
      </c>
      <c r="C3048" s="29" t="s">
        <v>9459</v>
      </c>
      <c r="D3048" s="7" t="s">
        <v>127</v>
      </c>
      <c r="E3048" s="4" t="s">
        <v>39</v>
      </c>
      <c r="F3048" s="8">
        <v>565143</v>
      </c>
      <c r="G3048" s="8" t="s">
        <v>9497</v>
      </c>
      <c r="H3048" s="4" t="s">
        <v>1519</v>
      </c>
      <c r="I3048" s="8" t="s">
        <v>9498</v>
      </c>
      <c r="J3048" s="8"/>
      <c r="K3048" s="8"/>
      <c r="L3048" s="4"/>
      <c r="M3048" s="8">
        <v>2</v>
      </c>
      <c r="N3048" s="8"/>
      <c r="O3048" s="8"/>
      <c r="P3048" s="8"/>
      <c r="Q3048" s="8"/>
      <c r="R3048" s="7"/>
      <c r="V3048" s="6"/>
      <c r="W3048" s="7"/>
      <c r="X3048" s="7"/>
      <c r="Y3048" s="7"/>
      <c r="Z3048" s="7"/>
      <c r="AA3048" s="7"/>
      <c r="AB3048" s="7"/>
      <c r="AC3048" s="7"/>
      <c r="AD3048" s="15"/>
      <c r="AE3048" s="15"/>
      <c r="AF3048" s="17" t="s">
        <v>3273</v>
      </c>
      <c r="AG3048" s="17" t="s">
        <v>3274</v>
      </c>
      <c r="AH3048" s="15"/>
      <c r="AI3048" s="15"/>
    </row>
    <row r="3049" spans="1:35" ht="30">
      <c r="A3049" s="30">
        <v>50</v>
      </c>
      <c r="B3049" s="20" t="s">
        <v>96</v>
      </c>
      <c r="C3049" s="29" t="s">
        <v>9459</v>
      </c>
      <c r="D3049" s="7" t="s">
        <v>97</v>
      </c>
      <c r="E3049" s="4" t="s">
        <v>39</v>
      </c>
      <c r="F3049" s="8">
        <v>565144</v>
      </c>
      <c r="G3049" s="8" t="s">
        <v>9499</v>
      </c>
      <c r="H3049" s="4" t="s">
        <v>1519</v>
      </c>
      <c r="I3049" s="8" t="s">
        <v>9500</v>
      </c>
      <c r="J3049" s="8"/>
      <c r="K3049" s="8"/>
      <c r="L3049" s="4"/>
      <c r="M3049" s="8">
        <v>4</v>
      </c>
      <c r="N3049" s="8"/>
      <c r="O3049" s="8"/>
      <c r="P3049" s="8"/>
      <c r="Q3049" s="8"/>
      <c r="R3049" s="7"/>
      <c r="V3049" s="6"/>
      <c r="W3049" s="7"/>
      <c r="X3049" s="7"/>
      <c r="Y3049" s="7"/>
      <c r="Z3049" s="7"/>
      <c r="AA3049" s="7"/>
      <c r="AB3049" s="7"/>
      <c r="AC3049" s="7"/>
      <c r="AD3049" s="15"/>
      <c r="AE3049" s="15"/>
      <c r="AF3049" s="17" t="s">
        <v>3273</v>
      </c>
      <c r="AG3049" s="17" t="s">
        <v>3274</v>
      </c>
      <c r="AH3049" s="15"/>
      <c r="AI3049" s="15"/>
    </row>
    <row r="3050" spans="1:35" ht="45">
      <c r="A3050" s="30">
        <v>50</v>
      </c>
      <c r="B3050" s="20" t="s">
        <v>96</v>
      </c>
      <c r="C3050" s="29" t="s">
        <v>9459</v>
      </c>
      <c r="D3050" s="7" t="s">
        <v>127</v>
      </c>
      <c r="E3050" s="4" t="s">
        <v>39</v>
      </c>
      <c r="F3050" s="8">
        <v>565145</v>
      </c>
      <c r="G3050" s="8" t="s">
        <v>9501</v>
      </c>
      <c r="H3050" s="4" t="s">
        <v>1519</v>
      </c>
      <c r="I3050" s="8" t="s">
        <v>9502</v>
      </c>
      <c r="J3050" s="8"/>
      <c r="K3050" s="8"/>
      <c r="L3050" s="4"/>
      <c r="M3050" s="8">
        <v>4</v>
      </c>
      <c r="N3050" s="8"/>
      <c r="O3050" s="8"/>
      <c r="P3050" s="8"/>
      <c r="Q3050" s="8"/>
      <c r="R3050" s="7"/>
      <c r="V3050" s="6"/>
      <c r="W3050" s="7"/>
      <c r="X3050" s="7"/>
      <c r="Y3050" s="7"/>
      <c r="Z3050" s="7"/>
      <c r="AA3050" s="7"/>
      <c r="AB3050" s="7"/>
      <c r="AC3050" s="7"/>
      <c r="AD3050" s="15"/>
      <c r="AE3050" s="15"/>
      <c r="AF3050" s="17" t="s">
        <v>3273</v>
      </c>
      <c r="AG3050" s="17" t="s">
        <v>3274</v>
      </c>
      <c r="AH3050" s="15"/>
      <c r="AI3050" s="15"/>
    </row>
    <row r="3051" spans="1:35" ht="60">
      <c r="A3051" s="30">
        <v>50</v>
      </c>
      <c r="B3051" s="20" t="s">
        <v>96</v>
      </c>
      <c r="C3051" s="29" t="s">
        <v>9459</v>
      </c>
      <c r="D3051" s="7" t="s">
        <v>127</v>
      </c>
      <c r="E3051" s="4" t="s">
        <v>39</v>
      </c>
      <c r="F3051" s="8">
        <v>565146</v>
      </c>
      <c r="G3051" s="8" t="s">
        <v>9503</v>
      </c>
      <c r="H3051" s="4" t="s">
        <v>1519</v>
      </c>
      <c r="I3051" s="8" t="s">
        <v>9504</v>
      </c>
      <c r="J3051" s="8"/>
      <c r="K3051" s="8"/>
      <c r="L3051" s="4"/>
      <c r="M3051" s="8">
        <v>3</v>
      </c>
      <c r="N3051" s="8"/>
      <c r="O3051" s="8"/>
      <c r="P3051" s="8"/>
      <c r="Q3051" s="8"/>
      <c r="R3051" s="7"/>
      <c r="V3051" s="6"/>
      <c r="W3051" s="7"/>
      <c r="X3051" s="7"/>
      <c r="Y3051" s="7"/>
      <c r="Z3051" s="7"/>
      <c r="AA3051" s="7"/>
      <c r="AB3051" s="7"/>
      <c r="AC3051" s="7"/>
      <c r="AD3051" s="15"/>
      <c r="AE3051" s="15"/>
      <c r="AF3051" s="17" t="s">
        <v>3273</v>
      </c>
      <c r="AG3051" s="17" t="s">
        <v>3274</v>
      </c>
      <c r="AH3051" s="15"/>
      <c r="AI3051" s="15"/>
    </row>
    <row r="3052" spans="1:35" ht="60">
      <c r="A3052" s="30">
        <v>50</v>
      </c>
      <c r="B3052" s="20" t="s">
        <v>96</v>
      </c>
      <c r="C3052" s="29" t="s">
        <v>9459</v>
      </c>
      <c r="D3052" s="7" t="s">
        <v>97</v>
      </c>
      <c r="E3052" s="4" t="s">
        <v>39</v>
      </c>
      <c r="F3052" s="8">
        <v>565147</v>
      </c>
      <c r="G3052" s="8" t="s">
        <v>4832</v>
      </c>
      <c r="H3052" s="4" t="s">
        <v>1519</v>
      </c>
      <c r="I3052" s="8" t="s">
        <v>9505</v>
      </c>
      <c r="J3052" s="8"/>
      <c r="K3052" s="8"/>
      <c r="L3052" s="4"/>
      <c r="M3052" s="8">
        <v>3</v>
      </c>
      <c r="N3052" s="8"/>
      <c r="O3052" s="8"/>
      <c r="P3052" s="8"/>
      <c r="Q3052" s="8"/>
      <c r="R3052" s="7"/>
      <c r="V3052" s="6"/>
      <c r="W3052" s="7"/>
      <c r="X3052" s="7"/>
      <c r="Y3052" s="7"/>
      <c r="Z3052" s="7"/>
      <c r="AA3052" s="7"/>
      <c r="AB3052" s="7"/>
      <c r="AC3052" s="7"/>
      <c r="AD3052" s="15"/>
      <c r="AE3052" s="15"/>
      <c r="AF3052" s="17" t="s">
        <v>3273</v>
      </c>
      <c r="AG3052" s="17" t="s">
        <v>3274</v>
      </c>
      <c r="AH3052" s="15"/>
      <c r="AI3052" s="15"/>
    </row>
    <row r="3053" spans="1:35" ht="45">
      <c r="A3053" s="30">
        <v>50</v>
      </c>
      <c r="B3053" s="20" t="s">
        <v>96</v>
      </c>
      <c r="C3053" s="29" t="s">
        <v>9459</v>
      </c>
      <c r="D3053" s="7" t="s">
        <v>97</v>
      </c>
      <c r="E3053" s="4" t="s">
        <v>39</v>
      </c>
      <c r="F3053" s="8">
        <v>565148</v>
      </c>
      <c r="G3053" s="8" t="s">
        <v>9506</v>
      </c>
      <c r="H3053" s="4" t="s">
        <v>1519</v>
      </c>
      <c r="I3053" s="8" t="s">
        <v>9507</v>
      </c>
      <c r="J3053" s="8"/>
      <c r="K3053" s="8"/>
      <c r="L3053" s="4"/>
      <c r="M3053" s="8">
        <v>3</v>
      </c>
      <c r="N3053" s="8"/>
      <c r="O3053" s="8"/>
      <c r="P3053" s="8"/>
      <c r="Q3053" s="8"/>
      <c r="R3053" s="7"/>
      <c r="V3053" s="6"/>
      <c r="W3053" s="7"/>
      <c r="X3053" s="7"/>
      <c r="Y3053" s="7"/>
      <c r="Z3053" s="7"/>
      <c r="AA3053" s="7"/>
      <c r="AB3053" s="7"/>
      <c r="AC3053" s="7"/>
      <c r="AD3053" s="15"/>
      <c r="AE3053" s="15"/>
      <c r="AF3053" s="17" t="s">
        <v>3273</v>
      </c>
      <c r="AG3053" s="17" t="s">
        <v>3274</v>
      </c>
      <c r="AH3053" s="15"/>
      <c r="AI3053" s="15"/>
    </row>
    <row r="3054" spans="1:35" ht="30">
      <c r="A3054" s="30">
        <v>50</v>
      </c>
      <c r="B3054" s="20" t="s">
        <v>96</v>
      </c>
      <c r="C3054" s="29" t="s">
        <v>9459</v>
      </c>
      <c r="D3054" s="7" t="s">
        <v>104</v>
      </c>
      <c r="E3054" s="4" t="s">
        <v>35</v>
      </c>
      <c r="F3054" s="8">
        <v>565150</v>
      </c>
      <c r="G3054" s="8" t="s">
        <v>9508</v>
      </c>
      <c r="H3054" s="4" t="s">
        <v>1519</v>
      </c>
      <c r="I3054" s="35" t="s">
        <v>9509</v>
      </c>
      <c r="J3054" s="8"/>
      <c r="K3054" s="8"/>
      <c r="L3054" s="4"/>
      <c r="M3054" s="8">
        <v>3</v>
      </c>
      <c r="N3054" s="8"/>
      <c r="O3054" s="8"/>
      <c r="P3054" s="8"/>
      <c r="Q3054" s="8"/>
      <c r="R3054" s="7"/>
      <c r="V3054" s="6"/>
      <c r="W3054" s="7"/>
      <c r="X3054" s="7"/>
      <c r="Y3054" s="7"/>
      <c r="Z3054" s="7"/>
      <c r="AA3054" s="7"/>
      <c r="AB3054" s="7"/>
      <c r="AC3054" s="7"/>
      <c r="AD3054" s="15"/>
      <c r="AE3054" s="15"/>
      <c r="AF3054" s="17" t="s">
        <v>3273</v>
      </c>
      <c r="AG3054" s="17" t="s">
        <v>3274</v>
      </c>
      <c r="AH3054" s="15"/>
      <c r="AI3054" s="15"/>
    </row>
    <row r="3055" spans="1:35" hidden="1">
      <c r="A3055" s="30">
        <v>50</v>
      </c>
      <c r="B3055" s="20" t="s">
        <v>169</v>
      </c>
      <c r="C3055" s="29" t="s">
        <v>9459</v>
      </c>
      <c r="D3055" s="7"/>
      <c r="E3055" s="4" t="s">
        <v>35</v>
      </c>
      <c r="F3055" s="8">
        <v>565123</v>
      </c>
      <c r="G3055" s="8" t="s">
        <v>9510</v>
      </c>
      <c r="H3055" s="4" t="s">
        <v>9511</v>
      </c>
      <c r="I3055" s="35"/>
      <c r="J3055" s="8"/>
      <c r="K3055" s="8"/>
      <c r="L3055" s="4"/>
      <c r="M3055" s="8"/>
      <c r="N3055" s="8"/>
      <c r="O3055" s="8"/>
      <c r="P3055" s="8"/>
      <c r="Q3055" s="8"/>
      <c r="R3055" s="7"/>
      <c r="V3055" s="6"/>
      <c r="W3055" s="7"/>
      <c r="X3055" s="7"/>
      <c r="Y3055" s="7"/>
      <c r="Z3055" s="7"/>
      <c r="AA3055" s="7"/>
      <c r="AB3055" s="7"/>
      <c r="AC3055" s="7"/>
      <c r="AD3055" s="15"/>
      <c r="AE3055" s="15"/>
      <c r="AF3055" s="15"/>
      <c r="AG3055" s="15"/>
      <c r="AH3055" s="15"/>
      <c r="AI3055" s="15"/>
    </row>
    <row r="3056" spans="1:35" hidden="1">
      <c r="A3056" s="30">
        <v>50</v>
      </c>
      <c r="B3056" s="20" t="s">
        <v>169</v>
      </c>
      <c r="C3056" s="29" t="s">
        <v>9459</v>
      </c>
      <c r="D3056" s="7"/>
      <c r="E3056" s="4" t="s">
        <v>35</v>
      </c>
      <c r="F3056" s="8">
        <v>565124</v>
      </c>
      <c r="G3056" s="8" t="s">
        <v>9512</v>
      </c>
      <c r="H3056" s="4" t="s">
        <v>9511</v>
      </c>
      <c r="I3056" s="35"/>
      <c r="J3056" s="8"/>
      <c r="K3056" s="8"/>
      <c r="L3056" s="4"/>
      <c r="M3056" s="8"/>
      <c r="N3056" s="8"/>
      <c r="O3056" s="8"/>
      <c r="P3056" s="8"/>
      <c r="Q3056" s="8"/>
      <c r="R3056" s="7"/>
      <c r="V3056" s="6"/>
      <c r="W3056" s="7"/>
      <c r="X3056" s="7"/>
      <c r="Y3056" s="7"/>
      <c r="Z3056" s="7"/>
      <c r="AA3056" s="7"/>
      <c r="AB3056" s="7"/>
      <c r="AC3056" s="7"/>
      <c r="AD3056" s="15"/>
      <c r="AE3056" s="15"/>
      <c r="AF3056" s="15"/>
      <c r="AG3056" s="15"/>
      <c r="AH3056" s="15"/>
      <c r="AI3056" s="15"/>
    </row>
    <row r="3057" spans="1:35" ht="30" hidden="1">
      <c r="A3057" s="30">
        <v>50</v>
      </c>
      <c r="B3057" s="20" t="s">
        <v>89</v>
      </c>
      <c r="C3057" s="29" t="s">
        <v>9334</v>
      </c>
      <c r="D3057" s="7"/>
      <c r="E3057" s="4" t="s">
        <v>17</v>
      </c>
      <c r="F3057" s="8">
        <v>2200218</v>
      </c>
      <c r="G3057" s="8" t="s">
        <v>9513</v>
      </c>
      <c r="H3057" s="4" t="s">
        <v>669</v>
      </c>
      <c r="I3057" s="35"/>
      <c r="J3057" s="8"/>
      <c r="K3057" s="8"/>
      <c r="L3057" s="4"/>
      <c r="M3057" s="8"/>
      <c r="N3057" s="8"/>
      <c r="O3057" s="8"/>
      <c r="P3057" s="8"/>
      <c r="Q3057" s="8"/>
      <c r="R3057" s="7"/>
      <c r="V3057" s="6"/>
      <c r="W3057" s="7"/>
      <c r="X3057" s="7"/>
      <c r="Y3057" s="7"/>
      <c r="Z3057" s="7"/>
      <c r="AA3057" s="7"/>
      <c r="AB3057" s="7"/>
      <c r="AC3057" s="7"/>
      <c r="AD3057" s="15"/>
      <c r="AE3057" s="15"/>
      <c r="AF3057" s="17" t="s">
        <v>3273</v>
      </c>
      <c r="AG3057" s="17" t="s">
        <v>3274</v>
      </c>
      <c r="AH3057" s="15"/>
      <c r="AI3057" s="15"/>
    </row>
    <row r="3058" spans="1:35" ht="30" hidden="1">
      <c r="A3058" s="30">
        <v>50</v>
      </c>
      <c r="B3058" s="20" t="s">
        <v>89</v>
      </c>
      <c r="C3058" s="29" t="s">
        <v>9334</v>
      </c>
      <c r="D3058" s="7"/>
      <c r="E3058" s="4" t="s">
        <v>17</v>
      </c>
      <c r="F3058" s="8">
        <v>2200217</v>
      </c>
      <c r="G3058" s="8" t="s">
        <v>9514</v>
      </c>
      <c r="H3058" s="4" t="s">
        <v>669</v>
      </c>
      <c r="I3058" s="35"/>
      <c r="J3058" s="8"/>
      <c r="K3058" s="8"/>
      <c r="L3058" s="4"/>
      <c r="M3058" s="8"/>
      <c r="N3058" s="8"/>
      <c r="O3058" s="8"/>
      <c r="P3058" s="8"/>
      <c r="Q3058" s="8"/>
      <c r="R3058" s="7"/>
      <c r="V3058" s="6"/>
      <c r="W3058" s="7"/>
      <c r="X3058" s="7"/>
      <c r="Y3058" s="7"/>
      <c r="Z3058" s="7"/>
      <c r="AA3058" s="7"/>
      <c r="AB3058" s="7"/>
      <c r="AC3058" s="7"/>
      <c r="AD3058" s="15"/>
      <c r="AE3058" s="15"/>
      <c r="AF3058" s="17" t="s">
        <v>3273</v>
      </c>
      <c r="AG3058" s="17" t="s">
        <v>3274</v>
      </c>
      <c r="AH3058" s="15"/>
      <c r="AI3058" s="15"/>
    </row>
    <row r="3059" spans="1:35" ht="30" hidden="1">
      <c r="A3059" s="30">
        <v>50</v>
      </c>
      <c r="B3059" s="20" t="s">
        <v>89</v>
      </c>
      <c r="C3059" s="29" t="s">
        <v>9334</v>
      </c>
      <c r="D3059" s="7"/>
      <c r="E3059" s="4" t="s">
        <v>17</v>
      </c>
      <c r="F3059" s="8">
        <v>2200219</v>
      </c>
      <c r="G3059" s="8" t="s">
        <v>9515</v>
      </c>
      <c r="H3059" s="4" t="s">
        <v>669</v>
      </c>
      <c r="I3059" s="35"/>
      <c r="J3059" s="8"/>
      <c r="K3059" s="8"/>
      <c r="L3059" s="4"/>
      <c r="M3059" s="8"/>
      <c r="N3059" s="8"/>
      <c r="O3059" s="8"/>
      <c r="P3059" s="8"/>
      <c r="Q3059" s="8"/>
      <c r="R3059" s="7"/>
      <c r="V3059" s="6"/>
      <c r="W3059" s="7"/>
      <c r="X3059" s="7"/>
      <c r="Y3059" s="7"/>
      <c r="Z3059" s="7"/>
      <c r="AA3059" s="7"/>
      <c r="AB3059" s="7"/>
      <c r="AC3059" s="7"/>
      <c r="AD3059" s="15"/>
      <c r="AE3059" s="15"/>
      <c r="AF3059" s="17" t="s">
        <v>3273</v>
      </c>
      <c r="AG3059" s="17" t="s">
        <v>3274</v>
      </c>
      <c r="AH3059" s="15"/>
      <c r="AI3059" s="15"/>
    </row>
    <row r="3060" spans="1:35" ht="30" hidden="1">
      <c r="A3060" s="30">
        <v>50</v>
      </c>
      <c r="B3060" s="20" t="s">
        <v>89</v>
      </c>
      <c r="C3060" s="29" t="s">
        <v>9516</v>
      </c>
      <c r="D3060" s="7"/>
      <c r="E3060" s="4" t="s">
        <v>9242</v>
      </c>
      <c r="F3060" s="8">
        <v>2200295</v>
      </c>
      <c r="G3060" s="8" t="s">
        <v>9517</v>
      </c>
      <c r="H3060" s="4" t="s">
        <v>669</v>
      </c>
      <c r="I3060" s="35"/>
      <c r="J3060" s="8"/>
      <c r="K3060" s="8"/>
      <c r="L3060" s="4"/>
      <c r="M3060" s="8"/>
      <c r="N3060" s="8"/>
      <c r="O3060" s="8"/>
      <c r="P3060" s="8"/>
      <c r="Q3060" s="8"/>
      <c r="R3060" s="7"/>
      <c r="V3060" s="6"/>
      <c r="W3060" s="7"/>
      <c r="X3060" s="7"/>
      <c r="Y3060" s="7"/>
      <c r="Z3060" s="7"/>
      <c r="AA3060" s="7"/>
      <c r="AB3060" s="7"/>
      <c r="AC3060" s="7"/>
      <c r="AD3060" s="15"/>
      <c r="AE3060" s="15"/>
      <c r="AF3060" s="17" t="s">
        <v>3273</v>
      </c>
      <c r="AG3060" s="17" t="s">
        <v>3274</v>
      </c>
      <c r="AH3060" s="15"/>
      <c r="AI3060" s="15"/>
    </row>
    <row r="3061" spans="1:35" ht="30">
      <c r="A3061" s="30">
        <v>51</v>
      </c>
      <c r="B3061" s="20" t="s">
        <v>16</v>
      </c>
      <c r="C3061" s="29">
        <v>45643</v>
      </c>
      <c r="D3061" s="7" t="s">
        <v>154</v>
      </c>
      <c r="E3061" s="4" t="s">
        <v>147</v>
      </c>
      <c r="F3061" s="8">
        <v>2200248</v>
      </c>
      <c r="G3061" s="8" t="s">
        <v>9518</v>
      </c>
      <c r="H3061" s="4" t="s">
        <v>727</v>
      </c>
      <c r="I3061" s="35" t="s">
        <v>50</v>
      </c>
      <c r="J3061" s="8"/>
      <c r="K3061" s="8"/>
      <c r="L3061" s="4"/>
      <c r="M3061" s="8">
        <v>4</v>
      </c>
      <c r="N3061" s="8"/>
      <c r="O3061" s="8"/>
      <c r="P3061" s="8"/>
      <c r="Q3061" s="8"/>
      <c r="R3061" s="7"/>
      <c r="V3061" s="6"/>
      <c r="W3061" s="7"/>
      <c r="X3061" s="7"/>
      <c r="Y3061" s="7"/>
      <c r="Z3061" s="7"/>
      <c r="AA3061" s="7"/>
      <c r="AB3061" s="7"/>
      <c r="AC3061" s="7"/>
      <c r="AD3061" s="15"/>
      <c r="AE3061" s="15"/>
      <c r="AF3061" s="17" t="s">
        <v>3273</v>
      </c>
      <c r="AG3061" s="17" t="s">
        <v>3274</v>
      </c>
      <c r="AH3061" s="15"/>
      <c r="AI3061" s="15"/>
    </row>
    <row r="3062" spans="1:35" ht="30">
      <c r="A3062" s="30">
        <v>51</v>
      </c>
      <c r="B3062" s="20" t="s">
        <v>16</v>
      </c>
      <c r="C3062" s="29">
        <v>45643</v>
      </c>
      <c r="D3062" s="7" t="s">
        <v>154</v>
      </c>
      <c r="E3062" s="4" t="s">
        <v>17</v>
      </c>
      <c r="F3062" s="8">
        <v>2200279</v>
      </c>
      <c r="G3062" s="8" t="s">
        <v>9519</v>
      </c>
      <c r="H3062" s="4" t="s">
        <v>727</v>
      </c>
      <c r="I3062" s="35" t="s">
        <v>1393</v>
      </c>
      <c r="J3062" s="8"/>
      <c r="K3062" s="8"/>
      <c r="L3062" s="4"/>
      <c r="M3062" s="8">
        <v>4</v>
      </c>
      <c r="N3062" s="8"/>
      <c r="O3062" s="8"/>
      <c r="P3062" s="8"/>
      <c r="Q3062" s="8"/>
      <c r="R3062" s="7"/>
      <c r="V3062" s="6"/>
      <c r="W3062" s="7"/>
      <c r="X3062" s="7"/>
      <c r="Y3062" s="7"/>
      <c r="Z3062" s="7"/>
      <c r="AA3062" s="7"/>
      <c r="AB3062" s="7"/>
      <c r="AC3062" s="7"/>
      <c r="AD3062" s="15"/>
      <c r="AE3062" s="15"/>
      <c r="AF3062" s="17" t="s">
        <v>3273</v>
      </c>
      <c r="AG3062" s="17" t="s">
        <v>3274</v>
      </c>
      <c r="AH3062" s="15"/>
      <c r="AI3062" s="15"/>
    </row>
    <row r="3063" spans="1:35" ht="30">
      <c r="A3063" s="30">
        <v>51</v>
      </c>
      <c r="B3063" s="20" t="s">
        <v>16</v>
      </c>
      <c r="C3063" s="29">
        <v>45643</v>
      </c>
      <c r="D3063" s="7" t="s">
        <v>9520</v>
      </c>
      <c r="E3063" s="4" t="s">
        <v>17</v>
      </c>
      <c r="F3063" s="8">
        <v>2200280</v>
      </c>
      <c r="G3063" s="8" t="s">
        <v>9521</v>
      </c>
      <c r="H3063" s="4" t="s">
        <v>727</v>
      </c>
      <c r="I3063" s="35" t="s">
        <v>7747</v>
      </c>
      <c r="J3063" s="8" t="s">
        <v>8863</v>
      </c>
      <c r="K3063" s="8"/>
      <c r="L3063" s="4"/>
      <c r="M3063" s="8">
        <v>4</v>
      </c>
      <c r="N3063" s="8"/>
      <c r="O3063" s="8"/>
      <c r="P3063" s="8"/>
      <c r="Q3063" s="8"/>
      <c r="R3063" s="7"/>
      <c r="V3063" s="6"/>
      <c r="W3063" s="7"/>
      <c r="X3063" s="7"/>
      <c r="Y3063" s="7"/>
      <c r="Z3063" s="7"/>
      <c r="AA3063" s="7"/>
      <c r="AB3063" s="7"/>
      <c r="AC3063" s="7"/>
      <c r="AD3063" s="15"/>
      <c r="AE3063" s="15"/>
      <c r="AF3063" s="17" t="s">
        <v>3273</v>
      </c>
      <c r="AG3063" s="17" t="s">
        <v>3274</v>
      </c>
      <c r="AH3063" s="15"/>
      <c r="AI3063" s="15"/>
    </row>
    <row r="3064" spans="1:35" ht="30">
      <c r="A3064" s="30">
        <v>51</v>
      </c>
      <c r="B3064" s="20" t="s">
        <v>16</v>
      </c>
      <c r="C3064" s="29">
        <v>45643</v>
      </c>
      <c r="D3064" s="7" t="s">
        <v>9520</v>
      </c>
      <c r="E3064" s="4" t="s">
        <v>17</v>
      </c>
      <c r="F3064" s="8">
        <v>2200281</v>
      </c>
      <c r="G3064" s="8" t="s">
        <v>9522</v>
      </c>
      <c r="H3064" s="4" t="s">
        <v>727</v>
      </c>
      <c r="I3064" s="35" t="s">
        <v>1393</v>
      </c>
      <c r="J3064" s="8"/>
      <c r="K3064" s="8"/>
      <c r="L3064" s="4"/>
      <c r="M3064" s="8">
        <v>4</v>
      </c>
      <c r="N3064" s="8"/>
      <c r="O3064" s="8"/>
      <c r="P3064" s="8"/>
      <c r="Q3064" s="8"/>
      <c r="R3064" s="7"/>
      <c r="V3064" s="6"/>
      <c r="W3064" s="7"/>
      <c r="X3064" s="7"/>
      <c r="Y3064" s="7"/>
      <c r="Z3064" s="7"/>
      <c r="AA3064" s="7"/>
      <c r="AB3064" s="7"/>
      <c r="AC3064" s="7"/>
      <c r="AD3064" s="15"/>
      <c r="AE3064" s="15"/>
      <c r="AF3064" s="17" t="s">
        <v>3273</v>
      </c>
      <c r="AG3064" s="17" t="s">
        <v>3274</v>
      </c>
      <c r="AH3064" s="15"/>
      <c r="AI3064" s="15"/>
    </row>
    <row r="3065" spans="1:35">
      <c r="A3065" s="30">
        <v>51</v>
      </c>
      <c r="B3065" s="20" t="s">
        <v>16</v>
      </c>
      <c r="C3065" s="29">
        <v>45643</v>
      </c>
      <c r="D3065" s="7" t="s">
        <v>127</v>
      </c>
      <c r="E3065" s="4" t="s">
        <v>17</v>
      </c>
      <c r="F3065" s="8">
        <v>2200283</v>
      </c>
      <c r="G3065" s="8" t="s">
        <v>9523</v>
      </c>
      <c r="H3065" s="4" t="s">
        <v>727</v>
      </c>
      <c r="I3065" s="35" t="s">
        <v>50</v>
      </c>
      <c r="J3065" s="8"/>
      <c r="K3065" s="8"/>
      <c r="L3065" s="4"/>
      <c r="M3065" s="8">
        <v>4</v>
      </c>
      <c r="N3065" s="8" t="s">
        <v>3409</v>
      </c>
      <c r="O3065" s="8" t="s">
        <v>3409</v>
      </c>
      <c r="P3065" s="8" t="s">
        <v>3409</v>
      </c>
      <c r="Q3065" s="8"/>
      <c r="R3065" s="7"/>
      <c r="S3065" s="21">
        <v>0</v>
      </c>
      <c r="T3065" s="21">
        <v>0</v>
      </c>
      <c r="U3065" s="21">
        <v>0</v>
      </c>
      <c r="V3065" s="22">
        <v>0</v>
      </c>
      <c r="W3065" s="20">
        <v>0</v>
      </c>
      <c r="X3065" s="20">
        <v>0</v>
      </c>
      <c r="Y3065" s="20">
        <v>0</v>
      </c>
      <c r="Z3065" s="20">
        <v>0</v>
      </c>
      <c r="AA3065" s="20">
        <v>0</v>
      </c>
      <c r="AB3065" s="20">
        <v>0</v>
      </c>
      <c r="AC3065" s="20">
        <v>0</v>
      </c>
      <c r="AD3065" s="13">
        <v>45645</v>
      </c>
      <c r="AE3065" s="34"/>
      <c r="AF3065" s="17" t="s">
        <v>3273</v>
      </c>
      <c r="AG3065" s="17" t="s">
        <v>3274</v>
      </c>
      <c r="AH3065" s="15"/>
      <c r="AI3065" s="15"/>
    </row>
    <row r="3066" spans="1:35" ht="30">
      <c r="A3066" s="30">
        <v>51</v>
      </c>
      <c r="B3066" s="20" t="s">
        <v>16</v>
      </c>
      <c r="C3066" s="29">
        <v>45643</v>
      </c>
      <c r="D3066" s="7" t="s">
        <v>62</v>
      </c>
      <c r="E3066" s="4" t="s">
        <v>17</v>
      </c>
      <c r="F3066" s="8">
        <v>2200284</v>
      </c>
      <c r="G3066" s="8" t="s">
        <v>9524</v>
      </c>
      <c r="H3066" s="4" t="s">
        <v>727</v>
      </c>
      <c r="I3066" s="35" t="s">
        <v>9525</v>
      </c>
      <c r="J3066" s="8"/>
      <c r="K3066" s="8"/>
      <c r="L3066" s="4"/>
      <c r="M3066" s="8">
        <v>3</v>
      </c>
      <c r="N3066" s="8"/>
      <c r="O3066" s="8"/>
      <c r="P3066" s="8"/>
      <c r="Q3066" s="8"/>
      <c r="R3066" s="7"/>
      <c r="V3066" s="6"/>
      <c r="W3066" s="7"/>
      <c r="X3066" s="7"/>
      <c r="Y3066" s="7"/>
      <c r="Z3066" s="7"/>
      <c r="AA3066" s="7"/>
      <c r="AB3066" s="7"/>
      <c r="AC3066" s="7"/>
      <c r="AD3066" s="15"/>
      <c r="AE3066" s="15"/>
      <c r="AF3066" s="17" t="s">
        <v>3273</v>
      </c>
      <c r="AG3066" s="17" t="s">
        <v>3274</v>
      </c>
      <c r="AH3066" s="15"/>
      <c r="AI3066" s="15"/>
    </row>
    <row r="3067" spans="1:35" ht="30">
      <c r="A3067" s="30">
        <v>51</v>
      </c>
      <c r="B3067" s="20" t="s">
        <v>16</v>
      </c>
      <c r="C3067" s="29">
        <v>45643</v>
      </c>
      <c r="D3067" s="7" t="s">
        <v>154</v>
      </c>
      <c r="E3067" s="4" t="s">
        <v>17</v>
      </c>
      <c r="F3067" s="8">
        <v>2200285</v>
      </c>
      <c r="G3067" s="8" t="s">
        <v>9526</v>
      </c>
      <c r="H3067" s="4" t="s">
        <v>727</v>
      </c>
      <c r="I3067" s="35" t="s">
        <v>50</v>
      </c>
      <c r="J3067" s="8"/>
      <c r="K3067" s="8"/>
      <c r="L3067" s="4"/>
      <c r="M3067" s="8">
        <v>4</v>
      </c>
      <c r="N3067" s="8"/>
      <c r="O3067" s="8"/>
      <c r="P3067" s="8"/>
      <c r="Q3067" s="8"/>
      <c r="R3067" s="7"/>
      <c r="V3067" s="6"/>
      <c r="W3067" s="7"/>
      <c r="X3067" s="7"/>
      <c r="Y3067" s="7"/>
      <c r="Z3067" s="7"/>
      <c r="AA3067" s="7"/>
      <c r="AB3067" s="7"/>
      <c r="AC3067" s="7"/>
      <c r="AD3067" s="15"/>
      <c r="AE3067" s="15"/>
      <c r="AF3067" s="17" t="s">
        <v>3273</v>
      </c>
      <c r="AG3067" s="17" t="s">
        <v>3274</v>
      </c>
      <c r="AH3067" s="15"/>
      <c r="AI3067" s="15"/>
    </row>
    <row r="3068" spans="1:35" ht="45">
      <c r="A3068" s="30">
        <v>51</v>
      </c>
      <c r="B3068" s="20" t="s">
        <v>16</v>
      </c>
      <c r="C3068" s="29">
        <v>45643</v>
      </c>
      <c r="D3068" s="7" t="s">
        <v>154</v>
      </c>
      <c r="E3068" s="4" t="s">
        <v>17</v>
      </c>
      <c r="F3068" s="8">
        <v>2200286</v>
      </c>
      <c r="G3068" s="8" t="s">
        <v>9527</v>
      </c>
      <c r="H3068" s="4" t="s">
        <v>727</v>
      </c>
      <c r="I3068" s="35" t="s">
        <v>9528</v>
      </c>
      <c r="J3068" s="8" t="s">
        <v>6094</v>
      </c>
      <c r="K3068" s="8" t="s">
        <v>6290</v>
      </c>
      <c r="L3068" s="4"/>
      <c r="M3068" s="8">
        <v>3</v>
      </c>
      <c r="N3068" s="8"/>
      <c r="O3068" s="8"/>
      <c r="P3068" s="8"/>
      <c r="Q3068" s="8"/>
      <c r="R3068" s="7"/>
      <c r="V3068" s="6"/>
      <c r="W3068" s="7"/>
      <c r="X3068" s="7"/>
      <c r="Y3068" s="7"/>
      <c r="Z3068" s="7"/>
      <c r="AA3068" s="7"/>
      <c r="AB3068" s="7"/>
      <c r="AC3068" s="7"/>
      <c r="AD3068" s="15"/>
      <c r="AE3068" s="15"/>
      <c r="AF3068" s="17" t="s">
        <v>3273</v>
      </c>
      <c r="AG3068" s="17" t="s">
        <v>3274</v>
      </c>
      <c r="AH3068" s="15"/>
      <c r="AI3068" s="15"/>
    </row>
    <row r="3069" spans="1:35" ht="30">
      <c r="A3069" s="30">
        <v>51</v>
      </c>
      <c r="B3069" s="20" t="s">
        <v>16</v>
      </c>
      <c r="C3069" s="29">
        <v>45643</v>
      </c>
      <c r="D3069" s="7" t="s">
        <v>154</v>
      </c>
      <c r="E3069" s="4" t="s">
        <v>17</v>
      </c>
      <c r="F3069" s="8">
        <v>2200287</v>
      </c>
      <c r="G3069" s="8" t="s">
        <v>9529</v>
      </c>
      <c r="H3069" s="4" t="s">
        <v>727</v>
      </c>
      <c r="I3069" s="35" t="s">
        <v>9530</v>
      </c>
      <c r="J3069" s="8" t="s">
        <v>4368</v>
      </c>
      <c r="K3069" s="8"/>
      <c r="L3069" s="4"/>
      <c r="M3069" s="8">
        <v>4</v>
      </c>
      <c r="N3069" s="8"/>
      <c r="O3069" s="8"/>
      <c r="P3069" s="8"/>
      <c r="Q3069" s="8"/>
      <c r="R3069" s="7"/>
      <c r="V3069" s="6"/>
      <c r="W3069" s="7"/>
      <c r="X3069" s="7"/>
      <c r="Y3069" s="7"/>
      <c r="Z3069" s="7"/>
      <c r="AA3069" s="7"/>
      <c r="AB3069" s="7"/>
      <c r="AC3069" s="7"/>
      <c r="AD3069" s="15"/>
      <c r="AE3069" s="15"/>
      <c r="AF3069" s="17" t="s">
        <v>3273</v>
      </c>
      <c r="AG3069" s="17" t="s">
        <v>3274</v>
      </c>
      <c r="AH3069" s="15"/>
      <c r="AI3069" s="15"/>
    </row>
    <row r="3070" spans="1:35" ht="45">
      <c r="A3070" s="30">
        <v>51</v>
      </c>
      <c r="B3070" s="20" t="s">
        <v>16</v>
      </c>
      <c r="C3070" s="29">
        <v>45643</v>
      </c>
      <c r="D3070" s="7" t="s">
        <v>154</v>
      </c>
      <c r="E3070" s="4" t="s">
        <v>17</v>
      </c>
      <c r="F3070" s="8">
        <v>2200288</v>
      </c>
      <c r="G3070" s="8" t="s">
        <v>9531</v>
      </c>
      <c r="H3070" s="4" t="s">
        <v>727</v>
      </c>
      <c r="I3070" s="35" t="s">
        <v>9532</v>
      </c>
      <c r="J3070" s="8" t="s">
        <v>4881</v>
      </c>
      <c r="K3070" s="8" t="s">
        <v>3888</v>
      </c>
      <c r="L3070" s="4"/>
      <c r="M3070" s="8">
        <v>3</v>
      </c>
      <c r="N3070" s="8"/>
      <c r="O3070" s="8"/>
      <c r="P3070" s="8"/>
      <c r="Q3070" s="8"/>
      <c r="R3070" s="7"/>
      <c r="V3070" s="6"/>
      <c r="W3070" s="7"/>
      <c r="X3070" s="7"/>
      <c r="Y3070" s="7"/>
      <c r="Z3070" s="7"/>
      <c r="AA3070" s="7"/>
      <c r="AB3070" s="7"/>
      <c r="AC3070" s="7"/>
      <c r="AD3070" s="15"/>
      <c r="AE3070" s="15"/>
      <c r="AF3070" s="17" t="s">
        <v>3273</v>
      </c>
      <c r="AG3070" s="17" t="s">
        <v>3274</v>
      </c>
      <c r="AH3070" s="15"/>
      <c r="AI3070" s="15"/>
    </row>
    <row r="3071" spans="1:35" ht="30">
      <c r="A3071" s="30">
        <v>51</v>
      </c>
      <c r="B3071" s="20" t="s">
        <v>16</v>
      </c>
      <c r="C3071" s="29">
        <v>45643</v>
      </c>
      <c r="D3071" s="7" t="s">
        <v>41</v>
      </c>
      <c r="E3071" s="4" t="s">
        <v>17</v>
      </c>
      <c r="F3071" s="8">
        <v>2200289</v>
      </c>
      <c r="G3071" s="8" t="s">
        <v>9533</v>
      </c>
      <c r="H3071" s="4" t="s">
        <v>727</v>
      </c>
      <c r="I3071" s="35" t="s">
        <v>9534</v>
      </c>
      <c r="J3071" s="8"/>
      <c r="K3071" s="8"/>
      <c r="L3071" s="4"/>
      <c r="M3071" s="8">
        <v>3</v>
      </c>
      <c r="N3071" s="8"/>
      <c r="O3071" s="8"/>
      <c r="P3071" s="8"/>
      <c r="Q3071" s="8"/>
      <c r="R3071" s="7"/>
      <c r="V3071" s="6"/>
      <c r="W3071" s="7"/>
      <c r="X3071" s="7"/>
      <c r="Y3071" s="7"/>
      <c r="Z3071" s="7"/>
      <c r="AA3071" s="7"/>
      <c r="AB3071" s="7"/>
      <c r="AC3071" s="7"/>
      <c r="AD3071" s="15"/>
      <c r="AE3071" s="15"/>
      <c r="AF3071" s="17" t="s">
        <v>3273</v>
      </c>
      <c r="AG3071" s="17" t="s">
        <v>3274</v>
      </c>
      <c r="AH3071" s="15"/>
      <c r="AI3071" s="15"/>
    </row>
    <row r="3072" spans="1:35" ht="30">
      <c r="A3072" s="30">
        <v>51</v>
      </c>
      <c r="B3072" s="20" t="s">
        <v>16</v>
      </c>
      <c r="C3072" s="29">
        <v>45643</v>
      </c>
      <c r="D3072" s="7" t="s">
        <v>154</v>
      </c>
      <c r="E3072" s="4" t="s">
        <v>17</v>
      </c>
      <c r="F3072" s="8">
        <v>2200249</v>
      </c>
      <c r="G3072" s="8" t="s">
        <v>9535</v>
      </c>
      <c r="H3072" s="4" t="s">
        <v>727</v>
      </c>
      <c r="I3072" s="35" t="s">
        <v>9536</v>
      </c>
      <c r="J3072" s="8"/>
      <c r="K3072" s="8"/>
      <c r="L3072" s="4"/>
      <c r="M3072" s="8">
        <v>4</v>
      </c>
      <c r="N3072" s="8"/>
      <c r="O3072" s="8"/>
      <c r="P3072" s="8"/>
      <c r="Q3072" s="8"/>
      <c r="R3072" s="7"/>
      <c r="V3072" s="6"/>
      <c r="W3072" s="7"/>
      <c r="X3072" s="7"/>
      <c r="Y3072" s="7"/>
      <c r="Z3072" s="7"/>
      <c r="AA3072" s="7"/>
      <c r="AB3072" s="7"/>
      <c r="AC3072" s="7"/>
      <c r="AD3072" s="15"/>
      <c r="AE3072" s="15"/>
      <c r="AF3072" s="17" t="s">
        <v>3273</v>
      </c>
      <c r="AG3072" s="17" t="s">
        <v>3274</v>
      </c>
      <c r="AH3072" s="15"/>
      <c r="AI3072" s="15"/>
    </row>
    <row r="3073" spans="1:35" ht="30">
      <c r="A3073" s="30">
        <v>51</v>
      </c>
      <c r="B3073" s="20" t="s">
        <v>16</v>
      </c>
      <c r="C3073" s="29">
        <v>45643</v>
      </c>
      <c r="D3073" s="7" t="s">
        <v>208</v>
      </c>
      <c r="E3073" s="4" t="s">
        <v>17</v>
      </c>
      <c r="F3073" s="8">
        <v>2200250</v>
      </c>
      <c r="G3073" s="8" t="s">
        <v>9537</v>
      </c>
      <c r="H3073" s="4" t="s">
        <v>727</v>
      </c>
      <c r="I3073" s="35" t="s">
        <v>1393</v>
      </c>
      <c r="J3073" s="8"/>
      <c r="K3073" s="8"/>
      <c r="L3073" s="4"/>
      <c r="M3073" s="8">
        <v>4</v>
      </c>
      <c r="N3073" s="8"/>
      <c r="O3073" s="8"/>
      <c r="P3073" s="8"/>
      <c r="Q3073" s="8"/>
      <c r="R3073" s="7"/>
      <c r="V3073" s="6"/>
      <c r="W3073" s="7"/>
      <c r="X3073" s="7"/>
      <c r="Y3073" s="7"/>
      <c r="Z3073" s="7"/>
      <c r="AA3073" s="7"/>
      <c r="AB3073" s="7"/>
      <c r="AC3073" s="7"/>
      <c r="AD3073" s="15"/>
      <c r="AE3073" s="15"/>
      <c r="AF3073" s="17" t="s">
        <v>3273</v>
      </c>
      <c r="AG3073" s="17" t="s">
        <v>3274</v>
      </c>
      <c r="AH3073" s="15"/>
      <c r="AI3073" s="15"/>
    </row>
    <row r="3074" spans="1:35" ht="30">
      <c r="A3074" s="30">
        <v>51</v>
      </c>
      <c r="B3074" s="20" t="s">
        <v>16</v>
      </c>
      <c r="C3074" s="29">
        <v>45643</v>
      </c>
      <c r="D3074" s="7" t="s">
        <v>154</v>
      </c>
      <c r="E3074" s="4" t="s">
        <v>17</v>
      </c>
      <c r="F3074" s="8">
        <v>2200251</v>
      </c>
      <c r="G3074" s="8" t="s">
        <v>9538</v>
      </c>
      <c r="H3074" s="4" t="s">
        <v>727</v>
      </c>
      <c r="I3074" s="35" t="s">
        <v>50</v>
      </c>
      <c r="J3074" s="8"/>
      <c r="K3074" s="8"/>
      <c r="L3074" s="4"/>
      <c r="M3074" s="8">
        <v>4</v>
      </c>
      <c r="N3074" s="8"/>
      <c r="O3074" s="8"/>
      <c r="P3074" s="8"/>
      <c r="Q3074" s="8"/>
      <c r="R3074" s="7"/>
      <c r="V3074" s="6"/>
      <c r="W3074" s="7"/>
      <c r="X3074" s="7"/>
      <c r="Y3074" s="7"/>
      <c r="Z3074" s="7"/>
      <c r="AA3074" s="7"/>
      <c r="AB3074" s="7"/>
      <c r="AC3074" s="7"/>
      <c r="AD3074" s="15"/>
      <c r="AE3074" s="15"/>
      <c r="AF3074" s="17" t="s">
        <v>3273</v>
      </c>
      <c r="AG3074" s="17" t="s">
        <v>3274</v>
      </c>
      <c r="AH3074" s="15"/>
      <c r="AI3074" s="15"/>
    </row>
    <row r="3075" spans="1:35" ht="30">
      <c r="A3075" s="30">
        <v>51</v>
      </c>
      <c r="B3075" s="20" t="s">
        <v>16</v>
      </c>
      <c r="C3075" s="29">
        <v>45643</v>
      </c>
      <c r="D3075" s="7" t="s">
        <v>154</v>
      </c>
      <c r="E3075" s="4" t="s">
        <v>17</v>
      </c>
      <c r="F3075" s="8">
        <v>2200252</v>
      </c>
      <c r="G3075" s="8" t="s">
        <v>9539</v>
      </c>
      <c r="H3075" s="4" t="s">
        <v>727</v>
      </c>
      <c r="I3075" s="35" t="s">
        <v>50</v>
      </c>
      <c r="J3075" s="8"/>
      <c r="K3075" s="8"/>
      <c r="L3075" s="4"/>
      <c r="M3075" s="8">
        <v>4</v>
      </c>
      <c r="N3075" s="8"/>
      <c r="O3075" s="8"/>
      <c r="P3075" s="8"/>
      <c r="Q3075" s="8"/>
      <c r="R3075" s="7"/>
      <c r="V3075" s="6"/>
      <c r="W3075" s="7"/>
      <c r="X3075" s="7"/>
      <c r="Y3075" s="7"/>
      <c r="Z3075" s="7"/>
      <c r="AA3075" s="7"/>
      <c r="AB3075" s="7"/>
      <c r="AC3075" s="7"/>
      <c r="AD3075" s="15"/>
      <c r="AE3075" s="15"/>
      <c r="AF3075" s="17" t="s">
        <v>3273</v>
      </c>
      <c r="AG3075" s="17" t="s">
        <v>3274</v>
      </c>
      <c r="AH3075" s="15"/>
      <c r="AI3075" s="15"/>
    </row>
    <row r="3076" spans="1:35" ht="30">
      <c r="A3076" s="30">
        <v>51</v>
      </c>
      <c r="B3076" s="20" t="s">
        <v>16</v>
      </c>
      <c r="C3076" s="29">
        <v>45643</v>
      </c>
      <c r="D3076" s="7" t="s">
        <v>154</v>
      </c>
      <c r="E3076" s="4" t="s">
        <v>17</v>
      </c>
      <c r="F3076" s="8">
        <v>2200253</v>
      </c>
      <c r="G3076" s="8" t="s">
        <v>9540</v>
      </c>
      <c r="H3076" s="4" t="s">
        <v>727</v>
      </c>
      <c r="I3076" s="35" t="s">
        <v>9541</v>
      </c>
      <c r="J3076" s="8"/>
      <c r="K3076" s="8"/>
      <c r="L3076" s="4"/>
      <c r="M3076" s="8">
        <v>4</v>
      </c>
      <c r="N3076" s="8"/>
      <c r="O3076" s="8"/>
      <c r="P3076" s="8"/>
      <c r="Q3076" s="8"/>
      <c r="R3076" s="7"/>
      <c r="V3076" s="6"/>
      <c r="W3076" s="7"/>
      <c r="X3076" s="7"/>
      <c r="Y3076" s="7"/>
      <c r="Z3076" s="7"/>
      <c r="AA3076" s="7"/>
      <c r="AB3076" s="7"/>
      <c r="AC3076" s="7"/>
      <c r="AD3076" s="15"/>
      <c r="AE3076" s="15"/>
      <c r="AF3076" s="17" t="s">
        <v>3273</v>
      </c>
      <c r="AG3076" s="17" t="s">
        <v>3274</v>
      </c>
      <c r="AH3076" s="15"/>
      <c r="AI3076" s="15"/>
    </row>
    <row r="3077" spans="1:35" ht="30">
      <c r="A3077" s="30">
        <v>51</v>
      </c>
      <c r="B3077" s="20" t="s">
        <v>16</v>
      </c>
      <c r="C3077" s="29">
        <v>45643</v>
      </c>
      <c r="D3077" s="7" t="s">
        <v>154</v>
      </c>
      <c r="E3077" s="4" t="s">
        <v>17</v>
      </c>
      <c r="F3077" s="8">
        <v>2200254</v>
      </c>
      <c r="G3077" s="8" t="s">
        <v>9542</v>
      </c>
      <c r="H3077" s="4" t="s">
        <v>727</v>
      </c>
      <c r="I3077" s="35" t="s">
        <v>50</v>
      </c>
      <c r="J3077" s="8"/>
      <c r="K3077" s="8"/>
      <c r="L3077" s="4"/>
      <c r="M3077" s="8">
        <v>4</v>
      </c>
      <c r="N3077" s="8"/>
      <c r="O3077" s="8"/>
      <c r="P3077" s="8"/>
      <c r="Q3077" s="8"/>
      <c r="R3077" s="7"/>
      <c r="V3077" s="6"/>
      <c r="W3077" s="7"/>
      <c r="X3077" s="7"/>
      <c r="Y3077" s="7"/>
      <c r="Z3077" s="7"/>
      <c r="AA3077" s="7"/>
      <c r="AB3077" s="7"/>
      <c r="AC3077" s="7"/>
      <c r="AD3077" s="15"/>
      <c r="AE3077" s="15"/>
      <c r="AF3077" s="17" t="s">
        <v>3273</v>
      </c>
      <c r="AG3077" s="17" t="s">
        <v>3274</v>
      </c>
      <c r="AH3077" s="15"/>
      <c r="AI3077" s="15"/>
    </row>
    <row r="3078" spans="1:35" ht="30">
      <c r="A3078" s="30">
        <v>51</v>
      </c>
      <c r="B3078" s="20" t="s">
        <v>16</v>
      </c>
      <c r="C3078" s="29">
        <v>45643</v>
      </c>
      <c r="D3078" s="7" t="s">
        <v>154</v>
      </c>
      <c r="E3078" s="4" t="s">
        <v>17</v>
      </c>
      <c r="F3078" s="8">
        <v>2200255</v>
      </c>
      <c r="G3078" s="8" t="s">
        <v>9543</v>
      </c>
      <c r="H3078" s="4" t="s">
        <v>727</v>
      </c>
      <c r="I3078" s="35" t="s">
        <v>50</v>
      </c>
      <c r="J3078" s="8"/>
      <c r="K3078" s="8"/>
      <c r="L3078" s="4"/>
      <c r="M3078" s="8">
        <v>4</v>
      </c>
      <c r="N3078" s="8"/>
      <c r="O3078" s="8"/>
      <c r="P3078" s="8"/>
      <c r="Q3078" s="8"/>
      <c r="R3078" s="7"/>
      <c r="V3078" s="6"/>
      <c r="W3078" s="7"/>
      <c r="X3078" s="7"/>
      <c r="Y3078" s="7"/>
      <c r="Z3078" s="7"/>
      <c r="AA3078" s="7"/>
      <c r="AB3078" s="7"/>
      <c r="AC3078" s="7"/>
      <c r="AD3078" s="15"/>
      <c r="AE3078" s="15"/>
      <c r="AF3078" s="17" t="s">
        <v>3273</v>
      </c>
      <c r="AG3078" s="17" t="s">
        <v>3274</v>
      </c>
      <c r="AH3078" s="15"/>
      <c r="AI3078" s="15"/>
    </row>
    <row r="3079" spans="1:35" ht="30">
      <c r="A3079" s="30">
        <v>51</v>
      </c>
      <c r="B3079" s="20" t="s">
        <v>16</v>
      </c>
      <c r="C3079" s="29">
        <v>45643</v>
      </c>
      <c r="D3079" s="7" t="s">
        <v>154</v>
      </c>
      <c r="E3079" s="4" t="s">
        <v>17</v>
      </c>
      <c r="F3079" s="8">
        <v>2200256</v>
      </c>
      <c r="G3079" s="8" t="s">
        <v>9544</v>
      </c>
      <c r="H3079" s="4" t="s">
        <v>727</v>
      </c>
      <c r="I3079" s="35" t="s">
        <v>50</v>
      </c>
      <c r="J3079" s="8"/>
      <c r="K3079" s="8"/>
      <c r="L3079" s="4"/>
      <c r="M3079" s="8">
        <v>4</v>
      </c>
      <c r="N3079" s="8"/>
      <c r="O3079" s="8"/>
      <c r="P3079" s="8"/>
      <c r="Q3079" s="8"/>
      <c r="R3079" s="7"/>
      <c r="V3079" s="6"/>
      <c r="W3079" s="7"/>
      <c r="X3079" s="7"/>
      <c r="Y3079" s="7"/>
      <c r="Z3079" s="7"/>
      <c r="AA3079" s="7"/>
      <c r="AB3079" s="7"/>
      <c r="AC3079" s="7"/>
      <c r="AD3079" s="15"/>
      <c r="AE3079" s="15"/>
      <c r="AF3079" s="17" t="s">
        <v>3273</v>
      </c>
      <c r="AG3079" s="17" t="s">
        <v>3274</v>
      </c>
      <c r="AH3079" s="15"/>
      <c r="AI3079" s="15"/>
    </row>
    <row r="3080" spans="1:35" ht="30">
      <c r="A3080" s="30">
        <v>51</v>
      </c>
      <c r="B3080" s="20" t="s">
        <v>16</v>
      </c>
      <c r="C3080" s="29">
        <v>45643</v>
      </c>
      <c r="D3080" s="7" t="s">
        <v>154</v>
      </c>
      <c r="E3080" s="4" t="s">
        <v>17</v>
      </c>
      <c r="F3080" s="8">
        <v>2200257</v>
      </c>
      <c r="G3080" s="8" t="s">
        <v>9545</v>
      </c>
      <c r="H3080" s="4" t="s">
        <v>727</v>
      </c>
      <c r="I3080" s="35" t="s">
        <v>9546</v>
      </c>
      <c r="J3080" s="8" t="s">
        <v>7513</v>
      </c>
      <c r="K3080" s="8" t="s">
        <v>7292</v>
      </c>
      <c r="L3080" s="4" t="s">
        <v>4530</v>
      </c>
      <c r="M3080" s="8">
        <v>3</v>
      </c>
      <c r="N3080" s="8"/>
      <c r="O3080" s="8"/>
      <c r="P3080" s="8"/>
      <c r="Q3080" s="8"/>
      <c r="R3080" s="7"/>
      <c r="V3080" s="6"/>
      <c r="W3080" s="7"/>
      <c r="X3080" s="7"/>
      <c r="Y3080" s="7"/>
      <c r="Z3080" s="7"/>
      <c r="AA3080" s="7"/>
      <c r="AB3080" s="7"/>
      <c r="AC3080" s="7"/>
      <c r="AD3080" s="15"/>
      <c r="AE3080" s="15"/>
      <c r="AF3080" s="17" t="s">
        <v>3273</v>
      </c>
      <c r="AG3080" s="17" t="s">
        <v>3274</v>
      </c>
      <c r="AH3080" s="15"/>
      <c r="AI3080" s="15"/>
    </row>
    <row r="3081" spans="1:35" ht="30">
      <c r="A3081" s="30">
        <v>51</v>
      </c>
      <c r="B3081" s="20" t="s">
        <v>16</v>
      </c>
      <c r="C3081" s="29">
        <v>45643</v>
      </c>
      <c r="D3081" s="7" t="s">
        <v>154</v>
      </c>
      <c r="E3081" s="4" t="s">
        <v>35</v>
      </c>
      <c r="F3081" s="8">
        <v>2200258</v>
      </c>
      <c r="G3081" s="8" t="s">
        <v>9547</v>
      </c>
      <c r="H3081" s="4" t="s">
        <v>727</v>
      </c>
      <c r="I3081" s="35" t="s">
        <v>1393</v>
      </c>
      <c r="J3081" s="8"/>
      <c r="K3081" s="8"/>
      <c r="L3081" s="4"/>
      <c r="M3081" s="8">
        <v>4</v>
      </c>
      <c r="N3081" s="8"/>
      <c r="O3081" s="8"/>
      <c r="P3081" s="8"/>
      <c r="Q3081" s="8"/>
      <c r="R3081" s="7"/>
      <c r="V3081" s="6"/>
      <c r="W3081" s="7"/>
      <c r="X3081" s="7"/>
      <c r="Y3081" s="7"/>
      <c r="Z3081" s="7"/>
      <c r="AA3081" s="7"/>
      <c r="AB3081" s="7"/>
      <c r="AC3081" s="7"/>
      <c r="AD3081" s="15"/>
      <c r="AE3081" s="15"/>
      <c r="AF3081" s="17" t="s">
        <v>3273</v>
      </c>
      <c r="AG3081" s="17" t="s">
        <v>3274</v>
      </c>
      <c r="AH3081" s="15"/>
      <c r="AI3081" s="15"/>
    </row>
    <row r="3082" spans="1:35" ht="30">
      <c r="A3082" s="30">
        <v>51</v>
      </c>
      <c r="B3082" s="20" t="s">
        <v>16</v>
      </c>
      <c r="C3082" s="29">
        <v>45643</v>
      </c>
      <c r="D3082" s="7" t="s">
        <v>154</v>
      </c>
      <c r="E3082" s="4" t="s">
        <v>35</v>
      </c>
      <c r="F3082" s="8">
        <v>2200259</v>
      </c>
      <c r="G3082" s="8" t="s">
        <v>9548</v>
      </c>
      <c r="H3082" s="4" t="s">
        <v>727</v>
      </c>
      <c r="I3082" s="35" t="s">
        <v>50</v>
      </c>
      <c r="J3082" s="8"/>
      <c r="K3082" s="8"/>
      <c r="L3082" s="4"/>
      <c r="M3082" s="8">
        <v>4</v>
      </c>
      <c r="N3082" s="8"/>
      <c r="O3082" s="8"/>
      <c r="P3082" s="8"/>
      <c r="Q3082" s="8"/>
      <c r="R3082" s="7"/>
      <c r="V3082" s="6"/>
      <c r="W3082" s="7"/>
      <c r="X3082" s="7"/>
      <c r="Y3082" s="7"/>
      <c r="Z3082" s="7"/>
      <c r="AA3082" s="7"/>
      <c r="AB3082" s="7"/>
      <c r="AC3082" s="7"/>
      <c r="AD3082" s="15"/>
      <c r="AE3082" s="15"/>
      <c r="AF3082" s="17" t="s">
        <v>3273</v>
      </c>
      <c r="AG3082" s="17" t="s">
        <v>3274</v>
      </c>
      <c r="AH3082" s="15"/>
      <c r="AI3082" s="15"/>
    </row>
    <row r="3083" spans="1:35" ht="30">
      <c r="A3083" s="30">
        <v>51</v>
      </c>
      <c r="B3083" s="20" t="s">
        <v>16</v>
      </c>
      <c r="C3083" s="29">
        <v>45643</v>
      </c>
      <c r="D3083" s="7" t="s">
        <v>154</v>
      </c>
      <c r="E3083" s="4" t="s">
        <v>39</v>
      </c>
      <c r="F3083" s="8">
        <v>2200260</v>
      </c>
      <c r="G3083" s="8" t="s">
        <v>9549</v>
      </c>
      <c r="H3083" s="4" t="s">
        <v>727</v>
      </c>
      <c r="I3083" s="35" t="s">
        <v>50</v>
      </c>
      <c r="J3083" s="8"/>
      <c r="K3083" s="8"/>
      <c r="L3083" s="4"/>
      <c r="M3083" s="8">
        <v>4</v>
      </c>
      <c r="N3083" s="8"/>
      <c r="O3083" s="8"/>
      <c r="P3083" s="8"/>
      <c r="Q3083" s="8"/>
      <c r="R3083" s="7"/>
      <c r="V3083" s="6"/>
      <c r="W3083" s="7"/>
      <c r="X3083" s="7"/>
      <c r="Y3083" s="7"/>
      <c r="Z3083" s="7"/>
      <c r="AA3083" s="7"/>
      <c r="AB3083" s="7"/>
      <c r="AC3083" s="7"/>
      <c r="AD3083" s="15"/>
      <c r="AE3083" s="15"/>
      <c r="AF3083" s="17" t="s">
        <v>3273</v>
      </c>
      <c r="AG3083" s="17" t="s">
        <v>3274</v>
      </c>
      <c r="AH3083" s="15"/>
      <c r="AI3083" s="15"/>
    </row>
    <row r="3084" spans="1:35" ht="30">
      <c r="A3084" s="30">
        <v>51</v>
      </c>
      <c r="B3084" s="20" t="s">
        <v>16</v>
      </c>
      <c r="C3084" s="29">
        <v>45643</v>
      </c>
      <c r="D3084" s="7" t="s">
        <v>208</v>
      </c>
      <c r="E3084" s="4" t="s">
        <v>31</v>
      </c>
      <c r="F3084" s="8">
        <v>2200261</v>
      </c>
      <c r="G3084" s="8" t="s">
        <v>9550</v>
      </c>
      <c r="H3084" s="4" t="s">
        <v>727</v>
      </c>
      <c r="I3084" s="35" t="s">
        <v>1393</v>
      </c>
      <c r="J3084" s="8"/>
      <c r="K3084" s="8"/>
      <c r="L3084" s="4"/>
      <c r="M3084" s="8">
        <v>4</v>
      </c>
      <c r="N3084" s="8"/>
      <c r="O3084" s="8"/>
      <c r="P3084" s="8"/>
      <c r="Q3084" s="8"/>
      <c r="R3084" s="7"/>
      <c r="V3084" s="6"/>
      <c r="W3084" s="7"/>
      <c r="X3084" s="7"/>
      <c r="Y3084" s="7"/>
      <c r="Z3084" s="7"/>
      <c r="AA3084" s="7"/>
      <c r="AB3084" s="7"/>
      <c r="AC3084" s="7"/>
      <c r="AD3084" s="15"/>
      <c r="AE3084" s="15"/>
      <c r="AF3084" s="17" t="s">
        <v>3273</v>
      </c>
      <c r="AG3084" s="17" t="s">
        <v>3274</v>
      </c>
      <c r="AH3084" s="15"/>
      <c r="AI3084" s="15"/>
    </row>
    <row r="3085" spans="1:35" ht="30">
      <c r="A3085" s="30">
        <v>51</v>
      </c>
      <c r="B3085" s="20" t="s">
        <v>16</v>
      </c>
      <c r="C3085" s="29">
        <v>45643</v>
      </c>
      <c r="D3085" s="7" t="s">
        <v>154</v>
      </c>
      <c r="E3085" s="4" t="s">
        <v>31</v>
      </c>
      <c r="F3085" s="8">
        <v>2200262</v>
      </c>
      <c r="G3085" s="8" t="s">
        <v>8064</v>
      </c>
      <c r="H3085" s="4" t="s">
        <v>727</v>
      </c>
      <c r="I3085" s="35" t="s">
        <v>9551</v>
      </c>
      <c r="J3085" s="8"/>
      <c r="K3085" s="8"/>
      <c r="L3085" s="4"/>
      <c r="M3085" s="8">
        <v>4</v>
      </c>
      <c r="N3085" s="8"/>
      <c r="O3085" s="8"/>
      <c r="P3085" s="8"/>
      <c r="Q3085" s="8"/>
      <c r="R3085" s="7"/>
      <c r="V3085" s="6"/>
      <c r="W3085" s="7"/>
      <c r="X3085" s="7"/>
      <c r="Y3085" s="7"/>
      <c r="Z3085" s="7"/>
      <c r="AA3085" s="7"/>
      <c r="AB3085" s="7"/>
      <c r="AC3085" s="7"/>
      <c r="AD3085" s="15"/>
      <c r="AE3085" s="15"/>
      <c r="AF3085" s="17" t="s">
        <v>3273</v>
      </c>
      <c r="AG3085" s="17" t="s">
        <v>3274</v>
      </c>
      <c r="AH3085" s="15"/>
      <c r="AI3085" s="15"/>
    </row>
    <row r="3086" spans="1:35" ht="30">
      <c r="A3086" s="30">
        <v>51</v>
      </c>
      <c r="B3086" s="20" t="s">
        <v>16</v>
      </c>
      <c r="C3086" s="29">
        <v>45643</v>
      </c>
      <c r="D3086" s="7" t="s">
        <v>154</v>
      </c>
      <c r="E3086" s="4" t="s">
        <v>31</v>
      </c>
      <c r="F3086" s="8">
        <v>2200263</v>
      </c>
      <c r="G3086" s="8" t="s">
        <v>9552</v>
      </c>
      <c r="H3086" s="4" t="s">
        <v>727</v>
      </c>
      <c r="I3086" s="35" t="s">
        <v>9553</v>
      </c>
      <c r="J3086" s="8" t="s">
        <v>4368</v>
      </c>
      <c r="K3086" s="8"/>
      <c r="L3086" s="4"/>
      <c r="M3086" s="8">
        <v>3</v>
      </c>
      <c r="N3086" s="8"/>
      <c r="O3086" s="8"/>
      <c r="P3086" s="8"/>
      <c r="Q3086" s="8"/>
      <c r="R3086" s="7"/>
      <c r="V3086" s="6"/>
      <c r="W3086" s="7"/>
      <c r="X3086" s="7"/>
      <c r="Y3086" s="7"/>
      <c r="Z3086" s="7"/>
      <c r="AA3086" s="7"/>
      <c r="AB3086" s="7"/>
      <c r="AC3086" s="7"/>
      <c r="AD3086" s="15"/>
      <c r="AE3086" s="15"/>
      <c r="AF3086" s="17" t="s">
        <v>3273</v>
      </c>
      <c r="AG3086" s="17" t="s">
        <v>3274</v>
      </c>
      <c r="AH3086" s="15"/>
      <c r="AI3086" s="15"/>
    </row>
    <row r="3087" spans="1:35" ht="30">
      <c r="A3087" s="30">
        <v>51</v>
      </c>
      <c r="B3087" s="20" t="s">
        <v>16</v>
      </c>
      <c r="C3087" s="29">
        <v>45643</v>
      </c>
      <c r="D3087" s="7" t="s">
        <v>154</v>
      </c>
      <c r="E3087" s="4" t="s">
        <v>31</v>
      </c>
      <c r="F3087" s="8">
        <v>2200264</v>
      </c>
      <c r="G3087" s="8" t="s">
        <v>9554</v>
      </c>
      <c r="H3087" s="4" t="s">
        <v>727</v>
      </c>
      <c r="I3087" s="35" t="s">
        <v>9555</v>
      </c>
      <c r="J3087" s="8"/>
      <c r="K3087" s="8"/>
      <c r="L3087" s="4"/>
      <c r="M3087" s="8">
        <v>4</v>
      </c>
      <c r="N3087" s="8"/>
      <c r="O3087" s="8"/>
      <c r="P3087" s="8"/>
      <c r="Q3087" s="8"/>
      <c r="R3087" s="7"/>
      <c r="V3087" s="6"/>
      <c r="W3087" s="7"/>
      <c r="X3087" s="7"/>
      <c r="Y3087" s="7"/>
      <c r="Z3087" s="7"/>
      <c r="AA3087" s="7"/>
      <c r="AB3087" s="7"/>
      <c r="AC3087" s="7"/>
      <c r="AD3087" s="15"/>
      <c r="AE3087" s="15"/>
      <c r="AF3087" s="17" t="s">
        <v>3273</v>
      </c>
      <c r="AG3087" s="17" t="s">
        <v>3274</v>
      </c>
      <c r="AH3087" s="15"/>
      <c r="AI3087" s="15"/>
    </row>
    <row r="3088" spans="1:35" ht="30">
      <c r="A3088" s="30">
        <v>51</v>
      </c>
      <c r="B3088" s="20" t="s">
        <v>16</v>
      </c>
      <c r="C3088" s="29">
        <v>45643</v>
      </c>
      <c r="D3088" s="7" t="s">
        <v>154</v>
      </c>
      <c r="E3088" s="4" t="s">
        <v>31</v>
      </c>
      <c r="F3088" s="8">
        <v>2200265</v>
      </c>
      <c r="G3088" s="8" t="s">
        <v>9556</v>
      </c>
      <c r="H3088" s="4" t="s">
        <v>727</v>
      </c>
      <c r="I3088" s="35" t="s">
        <v>9557</v>
      </c>
      <c r="J3088" s="8" t="s">
        <v>7532</v>
      </c>
      <c r="K3088" s="8" t="s">
        <v>4499</v>
      </c>
      <c r="L3088" s="4"/>
      <c r="M3088" s="8">
        <v>3</v>
      </c>
      <c r="N3088" s="8"/>
      <c r="O3088" s="8"/>
      <c r="P3088" s="8"/>
      <c r="Q3088" s="8"/>
      <c r="R3088" s="7"/>
      <c r="V3088" s="6"/>
      <c r="W3088" s="7"/>
      <c r="X3088" s="7"/>
      <c r="Y3088" s="7"/>
      <c r="Z3088" s="7"/>
      <c r="AA3088" s="7"/>
      <c r="AB3088" s="7"/>
      <c r="AC3088" s="7"/>
      <c r="AD3088" s="15"/>
      <c r="AE3088" s="15"/>
      <c r="AF3088" s="17" t="s">
        <v>3273</v>
      </c>
      <c r="AG3088" s="17" t="s">
        <v>3274</v>
      </c>
      <c r="AH3088" s="15"/>
      <c r="AI3088" s="15"/>
    </row>
    <row r="3089" spans="1:35" ht="30">
      <c r="A3089" s="30">
        <v>51</v>
      </c>
      <c r="B3089" s="20" t="s">
        <v>16</v>
      </c>
      <c r="C3089" s="29">
        <v>45643</v>
      </c>
      <c r="D3089" s="7" t="s">
        <v>154</v>
      </c>
      <c r="E3089" s="4" t="s">
        <v>65</v>
      </c>
      <c r="F3089" s="8">
        <v>2200294</v>
      </c>
      <c r="G3089" s="8" t="s">
        <v>9558</v>
      </c>
      <c r="H3089" s="4" t="s">
        <v>727</v>
      </c>
      <c r="I3089" s="35" t="s">
        <v>7042</v>
      </c>
      <c r="J3089" s="8" t="s">
        <v>6248</v>
      </c>
      <c r="K3089" s="8" t="s">
        <v>4530</v>
      </c>
      <c r="L3089" s="4"/>
      <c r="M3089" s="8">
        <v>3</v>
      </c>
      <c r="N3089" s="8"/>
      <c r="O3089" s="8"/>
      <c r="P3089" s="8"/>
      <c r="Q3089" s="8"/>
      <c r="R3089" s="7"/>
      <c r="V3089" s="6"/>
      <c r="W3089" s="7"/>
      <c r="X3089" s="7"/>
      <c r="Y3089" s="7"/>
      <c r="Z3089" s="7"/>
      <c r="AA3089" s="7"/>
      <c r="AB3089" s="7"/>
      <c r="AC3089" s="7"/>
      <c r="AD3089" s="15"/>
      <c r="AE3089" s="15"/>
      <c r="AF3089" s="17" t="s">
        <v>3273</v>
      </c>
      <c r="AG3089" s="17" t="s">
        <v>3274</v>
      </c>
      <c r="AH3089" s="15"/>
      <c r="AI3089" s="15"/>
    </row>
    <row r="3090" spans="1:35" ht="30">
      <c r="A3090" s="30">
        <v>51</v>
      </c>
      <c r="B3090" s="20" t="s">
        <v>16</v>
      </c>
      <c r="C3090" s="29">
        <v>45641</v>
      </c>
      <c r="D3090" s="7" t="s">
        <v>154</v>
      </c>
      <c r="E3090" s="4" t="s">
        <v>17</v>
      </c>
      <c r="F3090" s="8">
        <v>2200244</v>
      </c>
      <c r="G3090" s="8" t="s">
        <v>9559</v>
      </c>
      <c r="H3090" s="4" t="s">
        <v>4605</v>
      </c>
      <c r="I3090" s="35" t="s">
        <v>9560</v>
      </c>
      <c r="J3090" s="8"/>
      <c r="K3090" s="8"/>
      <c r="L3090" s="4"/>
      <c r="M3090" s="8">
        <v>4</v>
      </c>
      <c r="N3090" s="8"/>
      <c r="O3090" s="8"/>
      <c r="P3090" s="8"/>
      <c r="Q3090" s="8"/>
      <c r="R3090" s="7"/>
      <c r="V3090" s="6"/>
      <c r="W3090" s="7"/>
      <c r="X3090" s="7"/>
      <c r="Y3090" s="7"/>
      <c r="Z3090" s="7"/>
      <c r="AA3090" s="7"/>
      <c r="AB3090" s="7"/>
      <c r="AC3090" s="7"/>
      <c r="AD3090" s="15"/>
      <c r="AE3090" s="15"/>
      <c r="AF3090" s="17" t="s">
        <v>3273</v>
      </c>
      <c r="AG3090" s="17" t="s">
        <v>3274</v>
      </c>
      <c r="AH3090" s="15"/>
      <c r="AI3090" s="15"/>
    </row>
    <row r="3091" spans="1:35" ht="30">
      <c r="A3091" s="30">
        <v>51</v>
      </c>
      <c r="B3091" s="20" t="s">
        <v>16</v>
      </c>
      <c r="C3091" s="29">
        <v>45641</v>
      </c>
      <c r="D3091" s="7" t="s">
        <v>154</v>
      </c>
      <c r="E3091" s="4" t="s">
        <v>17</v>
      </c>
      <c r="F3091" s="8">
        <v>2200246</v>
      </c>
      <c r="G3091" s="8" t="s">
        <v>9561</v>
      </c>
      <c r="H3091" s="4" t="s">
        <v>4605</v>
      </c>
      <c r="I3091" s="35" t="s">
        <v>9560</v>
      </c>
      <c r="J3091" s="8"/>
      <c r="K3091" s="8"/>
      <c r="L3091" s="4"/>
      <c r="M3091" s="8">
        <v>4</v>
      </c>
      <c r="N3091" s="8"/>
      <c r="O3091" s="8"/>
      <c r="P3091" s="8"/>
      <c r="Q3091" s="8"/>
      <c r="R3091" s="7"/>
      <c r="V3091" s="6"/>
      <c r="W3091" s="7"/>
      <c r="X3091" s="7"/>
      <c r="Y3091" s="7"/>
      <c r="Z3091" s="7"/>
      <c r="AA3091" s="7"/>
      <c r="AB3091" s="7"/>
      <c r="AC3091" s="7"/>
      <c r="AD3091" s="15"/>
      <c r="AE3091" s="15"/>
      <c r="AF3091" s="17" t="s">
        <v>3273</v>
      </c>
      <c r="AG3091" s="17" t="s">
        <v>3274</v>
      </c>
      <c r="AH3091" s="15"/>
      <c r="AI3091" s="15"/>
    </row>
    <row r="3092" spans="1:35" ht="60">
      <c r="A3092" s="30">
        <v>51</v>
      </c>
      <c r="B3092" s="20" t="s">
        <v>16</v>
      </c>
      <c r="C3092" s="29">
        <v>45641</v>
      </c>
      <c r="D3092" s="7" t="s">
        <v>154</v>
      </c>
      <c r="E3092" s="4" t="s">
        <v>17</v>
      </c>
      <c r="F3092" s="8">
        <v>2200247</v>
      </c>
      <c r="G3092" s="8" t="s">
        <v>9562</v>
      </c>
      <c r="H3092" s="4" t="s">
        <v>4605</v>
      </c>
      <c r="I3092" s="35" t="s">
        <v>9563</v>
      </c>
      <c r="J3092" s="8"/>
      <c r="K3092" s="8"/>
      <c r="L3092" s="4"/>
      <c r="M3092" s="8">
        <v>3</v>
      </c>
      <c r="N3092" s="8"/>
      <c r="O3092" s="8"/>
      <c r="P3092" s="8"/>
      <c r="Q3092" s="8"/>
      <c r="R3092" s="7"/>
      <c r="V3092" s="6"/>
      <c r="W3092" s="7"/>
      <c r="X3092" s="7"/>
      <c r="Y3092" s="7"/>
      <c r="Z3092" s="7"/>
      <c r="AA3092" s="7"/>
      <c r="AB3092" s="7"/>
      <c r="AC3092" s="7"/>
      <c r="AD3092" s="15"/>
      <c r="AE3092" s="15"/>
      <c r="AF3092" s="17" t="s">
        <v>3273</v>
      </c>
      <c r="AG3092" s="17" t="s">
        <v>3274</v>
      </c>
      <c r="AH3092" s="15"/>
      <c r="AI3092" s="15"/>
    </row>
    <row r="3093" spans="1:35" ht="30">
      <c r="A3093" s="30">
        <v>51</v>
      </c>
      <c r="B3093" s="20" t="s">
        <v>16</v>
      </c>
      <c r="C3093" s="29">
        <v>45641</v>
      </c>
      <c r="D3093" s="7" t="s">
        <v>154</v>
      </c>
      <c r="E3093" s="4" t="s">
        <v>17</v>
      </c>
      <c r="F3093" s="8">
        <v>2200243</v>
      </c>
      <c r="G3093" s="8" t="s">
        <v>9564</v>
      </c>
      <c r="H3093" s="4" t="s">
        <v>4605</v>
      </c>
      <c r="I3093" s="35" t="s">
        <v>9565</v>
      </c>
      <c r="J3093" s="8"/>
      <c r="K3093" s="8"/>
      <c r="L3093" s="4"/>
      <c r="M3093" s="8">
        <v>4</v>
      </c>
      <c r="N3093" s="8"/>
      <c r="O3093" s="8"/>
      <c r="P3093" s="8"/>
      <c r="Q3093" s="8"/>
      <c r="R3093" s="7"/>
      <c r="V3093" s="6"/>
      <c r="W3093" s="7"/>
      <c r="X3093" s="7"/>
      <c r="Y3093" s="7"/>
      <c r="Z3093" s="7"/>
      <c r="AA3093" s="7"/>
      <c r="AB3093" s="7"/>
      <c r="AC3093" s="7"/>
      <c r="AD3093" s="15"/>
      <c r="AE3093" s="15"/>
      <c r="AF3093" s="17" t="s">
        <v>3273</v>
      </c>
      <c r="AG3093" s="17" t="s">
        <v>3274</v>
      </c>
      <c r="AH3093" s="15"/>
      <c r="AI3093" s="15"/>
    </row>
    <row r="3094" spans="1:35" ht="30">
      <c r="A3094" s="30">
        <v>51</v>
      </c>
      <c r="B3094" s="20" t="s">
        <v>16</v>
      </c>
      <c r="C3094" s="29">
        <v>45641</v>
      </c>
      <c r="D3094" s="7" t="s">
        <v>154</v>
      </c>
      <c r="E3094" s="4" t="s">
        <v>17</v>
      </c>
      <c r="F3094" s="8">
        <v>2200245</v>
      </c>
      <c r="G3094" s="8" t="s">
        <v>9566</v>
      </c>
      <c r="H3094" s="4" t="s">
        <v>4605</v>
      </c>
      <c r="I3094" s="35" t="s">
        <v>8676</v>
      </c>
      <c r="J3094" s="8"/>
      <c r="K3094" s="8"/>
      <c r="L3094" s="4"/>
      <c r="M3094" s="8">
        <v>4</v>
      </c>
      <c r="N3094" s="8"/>
      <c r="O3094" s="8"/>
      <c r="P3094" s="8"/>
      <c r="Q3094" s="8"/>
      <c r="R3094" s="7"/>
      <c r="V3094" s="6"/>
      <c r="W3094" s="7"/>
      <c r="X3094" s="7"/>
      <c r="Y3094" s="7"/>
      <c r="Z3094" s="7"/>
      <c r="AA3094" s="7"/>
      <c r="AB3094" s="7"/>
      <c r="AC3094" s="7"/>
      <c r="AD3094" s="15"/>
      <c r="AE3094" s="15"/>
      <c r="AF3094" s="17" t="s">
        <v>3273</v>
      </c>
      <c r="AG3094" s="17" t="s">
        <v>3274</v>
      </c>
      <c r="AH3094" s="15"/>
      <c r="AI3094" s="15"/>
    </row>
    <row r="3095" spans="1:35">
      <c r="A3095" s="30">
        <v>51</v>
      </c>
      <c r="B3095" s="20" t="s">
        <v>16</v>
      </c>
      <c r="C3095" s="29">
        <v>45642</v>
      </c>
      <c r="D3095" s="7" t="s">
        <v>97</v>
      </c>
      <c r="E3095" s="4" t="s">
        <v>116</v>
      </c>
      <c r="F3095" s="8">
        <v>2200266</v>
      </c>
      <c r="G3095" s="8" t="s">
        <v>9567</v>
      </c>
      <c r="H3095" s="4" t="s">
        <v>2160</v>
      </c>
      <c r="I3095" s="35" t="s">
        <v>50</v>
      </c>
      <c r="J3095" s="8"/>
      <c r="K3095" s="8"/>
      <c r="L3095" s="4"/>
      <c r="M3095" s="8">
        <v>4</v>
      </c>
      <c r="N3095" s="8"/>
      <c r="O3095" s="8"/>
      <c r="P3095" s="8"/>
      <c r="Q3095" s="8"/>
      <c r="R3095" s="7"/>
      <c r="V3095" s="6"/>
      <c r="W3095" s="7"/>
      <c r="X3095" s="7"/>
      <c r="Y3095" s="7"/>
      <c r="Z3095" s="7"/>
      <c r="AA3095" s="7"/>
      <c r="AB3095" s="7"/>
      <c r="AC3095" s="7"/>
      <c r="AD3095" s="15"/>
      <c r="AE3095" s="15"/>
      <c r="AF3095" s="17" t="s">
        <v>3273</v>
      </c>
      <c r="AG3095" s="17" t="s">
        <v>3274</v>
      </c>
      <c r="AH3095" s="15"/>
      <c r="AI3095" s="15"/>
    </row>
    <row r="3096" spans="1:35" ht="30">
      <c r="A3096" s="30">
        <v>51</v>
      </c>
      <c r="B3096" s="20" t="s">
        <v>16</v>
      </c>
      <c r="C3096" s="29">
        <v>45642</v>
      </c>
      <c r="D3096" s="7" t="s">
        <v>154</v>
      </c>
      <c r="E3096" s="4" t="s">
        <v>116</v>
      </c>
      <c r="F3096" s="8">
        <v>2200267</v>
      </c>
      <c r="G3096" s="8" t="s">
        <v>9568</v>
      </c>
      <c r="H3096" s="4" t="s">
        <v>2160</v>
      </c>
      <c r="I3096" s="35" t="s">
        <v>9569</v>
      </c>
      <c r="J3096" s="8"/>
      <c r="K3096" s="8"/>
      <c r="L3096" s="4"/>
      <c r="M3096" s="8">
        <v>4</v>
      </c>
      <c r="N3096" s="8"/>
      <c r="O3096" s="8"/>
      <c r="P3096" s="8"/>
      <c r="Q3096" s="8"/>
      <c r="R3096" s="7"/>
      <c r="V3096" s="6"/>
      <c r="W3096" s="7"/>
      <c r="X3096" s="7"/>
      <c r="Y3096" s="7"/>
      <c r="Z3096" s="7"/>
      <c r="AA3096" s="7"/>
      <c r="AB3096" s="7"/>
      <c r="AC3096" s="7"/>
      <c r="AD3096" s="15"/>
      <c r="AE3096" s="15"/>
      <c r="AF3096" s="17" t="s">
        <v>3273</v>
      </c>
      <c r="AG3096" s="17" t="s">
        <v>3274</v>
      </c>
      <c r="AH3096" s="15"/>
      <c r="AI3096" s="15"/>
    </row>
    <row r="3097" spans="1:35" ht="90">
      <c r="A3097" s="30">
        <v>51</v>
      </c>
      <c r="B3097" s="20" t="s">
        <v>16</v>
      </c>
      <c r="C3097" s="29">
        <v>45642</v>
      </c>
      <c r="D3097" s="7" t="s">
        <v>154</v>
      </c>
      <c r="E3097" s="4" t="s">
        <v>116</v>
      </c>
      <c r="F3097" s="8">
        <v>2200268</v>
      </c>
      <c r="G3097" s="8" t="s">
        <v>9570</v>
      </c>
      <c r="H3097" s="4" t="s">
        <v>2160</v>
      </c>
      <c r="I3097" s="35" t="s">
        <v>9571</v>
      </c>
      <c r="J3097" s="8"/>
      <c r="K3097" s="8"/>
      <c r="L3097" s="4"/>
      <c r="M3097" s="8">
        <v>2</v>
      </c>
      <c r="N3097" s="8"/>
      <c r="O3097" s="8"/>
      <c r="P3097" s="8"/>
      <c r="Q3097" s="8"/>
      <c r="R3097" s="7"/>
      <c r="V3097" s="6"/>
      <c r="W3097" s="7"/>
      <c r="X3097" s="7"/>
      <c r="Y3097" s="7"/>
      <c r="Z3097" s="7"/>
      <c r="AA3097" s="7"/>
      <c r="AB3097" s="7"/>
      <c r="AC3097" s="7"/>
      <c r="AD3097" s="15"/>
      <c r="AE3097" s="15"/>
      <c r="AF3097" s="17" t="s">
        <v>3273</v>
      </c>
      <c r="AG3097" s="17" t="s">
        <v>3274</v>
      </c>
      <c r="AH3097" s="15"/>
      <c r="AI3097" s="15"/>
    </row>
    <row r="3098" spans="1:35">
      <c r="A3098" s="30">
        <v>51</v>
      </c>
      <c r="B3098" s="20" t="s">
        <v>16</v>
      </c>
      <c r="C3098" s="29">
        <v>45642</v>
      </c>
      <c r="D3098" s="7" t="s">
        <v>127</v>
      </c>
      <c r="E3098" s="4" t="s">
        <v>45</v>
      </c>
      <c r="F3098" s="8">
        <v>2200290</v>
      </c>
      <c r="G3098" s="8" t="s">
        <v>9572</v>
      </c>
      <c r="H3098" s="4" t="s">
        <v>2160</v>
      </c>
      <c r="I3098" s="35" t="s">
        <v>50</v>
      </c>
      <c r="J3098" s="8"/>
      <c r="K3098" s="8"/>
      <c r="L3098" s="4"/>
      <c r="M3098" s="8">
        <v>4</v>
      </c>
      <c r="N3098" s="8"/>
      <c r="O3098" s="8"/>
      <c r="P3098" s="8"/>
      <c r="Q3098" s="8"/>
      <c r="R3098" s="7"/>
      <c r="V3098" s="6"/>
      <c r="W3098" s="7"/>
      <c r="X3098" s="7"/>
      <c r="Y3098" s="7"/>
      <c r="Z3098" s="7"/>
      <c r="AA3098" s="7"/>
      <c r="AB3098" s="7"/>
      <c r="AC3098" s="7"/>
      <c r="AD3098" s="15"/>
      <c r="AE3098" s="15"/>
      <c r="AF3098" s="17" t="s">
        <v>3273</v>
      </c>
      <c r="AG3098" s="17" t="s">
        <v>3274</v>
      </c>
      <c r="AH3098" s="15"/>
      <c r="AI3098" s="15"/>
    </row>
    <row r="3099" spans="1:35" ht="30">
      <c r="A3099" s="30">
        <v>51</v>
      </c>
      <c r="B3099" s="20" t="s">
        <v>16</v>
      </c>
      <c r="C3099" s="29">
        <v>45642</v>
      </c>
      <c r="D3099" s="7" t="s">
        <v>5889</v>
      </c>
      <c r="E3099" s="4" t="s">
        <v>45</v>
      </c>
      <c r="F3099" s="8">
        <v>2200291</v>
      </c>
      <c r="G3099" s="8" t="s">
        <v>9573</v>
      </c>
      <c r="H3099" s="4" t="s">
        <v>2160</v>
      </c>
      <c r="I3099" s="35" t="s">
        <v>9574</v>
      </c>
      <c r="J3099" s="8"/>
      <c r="K3099" s="8"/>
      <c r="L3099" s="4"/>
      <c r="M3099" s="8">
        <v>4</v>
      </c>
      <c r="N3099" s="8"/>
      <c r="O3099" s="8"/>
      <c r="P3099" s="8"/>
      <c r="Q3099" s="8"/>
      <c r="R3099" s="7"/>
      <c r="V3099" s="6"/>
      <c r="W3099" s="7"/>
      <c r="X3099" s="7"/>
      <c r="Y3099" s="7"/>
      <c r="Z3099" s="7"/>
      <c r="AA3099" s="7"/>
      <c r="AB3099" s="7"/>
      <c r="AC3099" s="7"/>
      <c r="AD3099" s="15"/>
      <c r="AE3099" s="15"/>
      <c r="AF3099" s="17" t="s">
        <v>3273</v>
      </c>
      <c r="AG3099" s="17" t="s">
        <v>3274</v>
      </c>
      <c r="AH3099" s="15"/>
      <c r="AI3099" s="15"/>
    </row>
    <row r="3100" spans="1:35" ht="30">
      <c r="A3100" s="30">
        <v>51</v>
      </c>
      <c r="B3100" s="20" t="s">
        <v>16</v>
      </c>
      <c r="C3100" s="29">
        <v>45642</v>
      </c>
      <c r="D3100" s="7" t="s">
        <v>154</v>
      </c>
      <c r="E3100" s="4" t="s">
        <v>45</v>
      </c>
      <c r="F3100" s="8">
        <v>2200292</v>
      </c>
      <c r="G3100" s="8" t="s">
        <v>9575</v>
      </c>
      <c r="H3100" s="4" t="s">
        <v>2160</v>
      </c>
      <c r="I3100" s="35" t="s">
        <v>9576</v>
      </c>
      <c r="J3100" s="8"/>
      <c r="K3100" s="8"/>
      <c r="L3100" s="4"/>
      <c r="M3100" s="8">
        <v>4</v>
      </c>
      <c r="N3100" s="8"/>
      <c r="O3100" s="8"/>
      <c r="P3100" s="8"/>
      <c r="Q3100" s="8"/>
      <c r="R3100" s="7"/>
      <c r="V3100" s="6"/>
      <c r="W3100" s="7"/>
      <c r="X3100" s="7"/>
      <c r="Y3100" s="7"/>
      <c r="Z3100" s="7"/>
      <c r="AA3100" s="7"/>
      <c r="AB3100" s="7"/>
      <c r="AC3100" s="7"/>
      <c r="AD3100" s="15"/>
      <c r="AE3100" s="15"/>
      <c r="AF3100" s="17" t="s">
        <v>3273</v>
      </c>
      <c r="AG3100" s="17" t="s">
        <v>3274</v>
      </c>
      <c r="AH3100" s="15"/>
      <c r="AI3100" s="15"/>
    </row>
    <row r="3101" spans="1:35" ht="30">
      <c r="A3101" s="30">
        <v>51</v>
      </c>
      <c r="B3101" s="20" t="s">
        <v>16</v>
      </c>
      <c r="C3101" s="29">
        <v>45642</v>
      </c>
      <c r="D3101" s="7" t="s">
        <v>154</v>
      </c>
      <c r="E3101" s="4" t="s">
        <v>45</v>
      </c>
      <c r="F3101" s="8">
        <v>2200293</v>
      </c>
      <c r="G3101" s="8" t="s">
        <v>9577</v>
      </c>
      <c r="H3101" s="4" t="s">
        <v>2160</v>
      </c>
      <c r="I3101" s="35" t="s">
        <v>9578</v>
      </c>
      <c r="J3101" s="8"/>
      <c r="K3101" s="8"/>
      <c r="L3101" s="4"/>
      <c r="M3101" s="8">
        <v>3</v>
      </c>
      <c r="N3101" s="8"/>
      <c r="O3101" s="8"/>
      <c r="P3101" s="8"/>
      <c r="Q3101" s="8"/>
      <c r="R3101" s="7"/>
      <c r="V3101" s="6"/>
      <c r="W3101" s="7"/>
      <c r="X3101" s="7"/>
      <c r="Y3101" s="7"/>
      <c r="Z3101" s="7"/>
      <c r="AA3101" s="7"/>
      <c r="AB3101" s="7"/>
      <c r="AC3101" s="7"/>
      <c r="AD3101" s="15"/>
      <c r="AE3101" s="15"/>
      <c r="AF3101" s="17" t="s">
        <v>3273</v>
      </c>
      <c r="AG3101" s="17" t="s">
        <v>3274</v>
      </c>
      <c r="AH3101" s="15"/>
      <c r="AI3101" s="15"/>
    </row>
    <row r="3102" spans="1:35" ht="75">
      <c r="A3102" s="30">
        <v>51</v>
      </c>
      <c r="B3102" s="20" t="s">
        <v>16</v>
      </c>
      <c r="C3102" s="29">
        <v>45642</v>
      </c>
      <c r="D3102" s="7" t="s">
        <v>154</v>
      </c>
      <c r="E3102" s="4" t="s">
        <v>9242</v>
      </c>
      <c r="F3102" s="8">
        <v>2200270</v>
      </c>
      <c r="G3102" s="8" t="s">
        <v>9579</v>
      </c>
      <c r="H3102" s="4" t="s">
        <v>2160</v>
      </c>
      <c r="I3102" s="35" t="s">
        <v>9580</v>
      </c>
      <c r="J3102" s="8"/>
      <c r="K3102" s="8"/>
      <c r="L3102" s="4"/>
      <c r="M3102" s="8">
        <v>1</v>
      </c>
      <c r="N3102" s="8"/>
      <c r="O3102" s="8"/>
      <c r="P3102" s="8"/>
      <c r="Q3102" s="8"/>
      <c r="R3102" s="7"/>
      <c r="V3102" s="6"/>
      <c r="W3102" s="7"/>
      <c r="X3102" s="7"/>
      <c r="Y3102" s="7"/>
      <c r="Z3102" s="7"/>
      <c r="AA3102" s="7"/>
      <c r="AB3102" s="7"/>
      <c r="AC3102" s="7"/>
      <c r="AD3102" s="15"/>
      <c r="AE3102" s="15"/>
      <c r="AF3102" s="17" t="s">
        <v>3273</v>
      </c>
      <c r="AG3102" s="17" t="s">
        <v>3274</v>
      </c>
      <c r="AH3102" s="15"/>
      <c r="AI3102" s="15"/>
    </row>
    <row r="3103" spans="1:35" ht="30">
      <c r="A3103" s="30">
        <v>51</v>
      </c>
      <c r="B3103" s="20" t="s">
        <v>16</v>
      </c>
      <c r="C3103" s="29">
        <v>45642</v>
      </c>
      <c r="D3103" s="7" t="s">
        <v>154</v>
      </c>
      <c r="E3103" s="4" t="s">
        <v>9242</v>
      </c>
      <c r="F3103" s="8">
        <v>2200271</v>
      </c>
      <c r="G3103" s="8" t="s">
        <v>9581</v>
      </c>
      <c r="H3103" s="4" t="s">
        <v>2160</v>
      </c>
      <c r="I3103" s="35" t="s">
        <v>9582</v>
      </c>
      <c r="J3103" s="8"/>
      <c r="K3103" s="8"/>
      <c r="L3103" s="4"/>
      <c r="M3103" s="8">
        <v>4</v>
      </c>
      <c r="N3103" s="8"/>
      <c r="O3103" s="8"/>
      <c r="P3103" s="8"/>
      <c r="Q3103" s="8"/>
      <c r="R3103" s="7"/>
      <c r="V3103" s="6"/>
      <c r="W3103" s="7"/>
      <c r="X3103" s="7"/>
      <c r="Y3103" s="7"/>
      <c r="Z3103" s="7"/>
      <c r="AA3103" s="7"/>
      <c r="AB3103" s="7"/>
      <c r="AC3103" s="7"/>
      <c r="AD3103" s="15"/>
      <c r="AE3103" s="15"/>
      <c r="AF3103" s="17" t="s">
        <v>3273</v>
      </c>
      <c r="AG3103" s="17" t="s">
        <v>3274</v>
      </c>
      <c r="AH3103" s="15"/>
      <c r="AI3103" s="15"/>
    </row>
    <row r="3104" spans="1:35" ht="45">
      <c r="A3104" s="30">
        <v>51</v>
      </c>
      <c r="B3104" s="20" t="s">
        <v>16</v>
      </c>
      <c r="C3104" s="29">
        <v>45642</v>
      </c>
      <c r="D3104" s="7" t="s">
        <v>154</v>
      </c>
      <c r="E3104" s="4" t="s">
        <v>9242</v>
      </c>
      <c r="F3104" s="8">
        <v>2200272</v>
      </c>
      <c r="G3104" s="8" t="s">
        <v>9583</v>
      </c>
      <c r="H3104" s="4" t="s">
        <v>2160</v>
      </c>
      <c r="I3104" s="35" t="s">
        <v>9584</v>
      </c>
      <c r="J3104" s="8"/>
      <c r="K3104" s="8"/>
      <c r="L3104" s="4"/>
      <c r="M3104" s="8">
        <v>2</v>
      </c>
      <c r="N3104" s="8"/>
      <c r="O3104" s="8"/>
      <c r="P3104" s="8"/>
      <c r="Q3104" s="8"/>
      <c r="R3104" s="7"/>
      <c r="V3104" s="6"/>
      <c r="W3104" s="7"/>
      <c r="X3104" s="7"/>
      <c r="Y3104" s="7"/>
      <c r="Z3104" s="7"/>
      <c r="AA3104" s="7"/>
      <c r="AB3104" s="7"/>
      <c r="AC3104" s="7"/>
      <c r="AD3104" s="15"/>
      <c r="AE3104" s="15"/>
      <c r="AF3104" s="17" t="s">
        <v>3273</v>
      </c>
      <c r="AG3104" s="17" t="s">
        <v>3274</v>
      </c>
      <c r="AH3104" s="15"/>
      <c r="AI3104" s="15"/>
    </row>
    <row r="3105" spans="1:35" ht="30">
      <c r="A3105" s="30">
        <v>51</v>
      </c>
      <c r="B3105" s="20" t="s">
        <v>16</v>
      </c>
      <c r="C3105" s="29">
        <v>45642</v>
      </c>
      <c r="D3105" s="7" t="s">
        <v>154</v>
      </c>
      <c r="E3105" s="4" t="s">
        <v>9242</v>
      </c>
      <c r="F3105" s="8">
        <v>2200273</v>
      </c>
      <c r="G3105" s="8" t="s">
        <v>9585</v>
      </c>
      <c r="H3105" s="4" t="s">
        <v>2160</v>
      </c>
      <c r="I3105" s="35" t="s">
        <v>9586</v>
      </c>
      <c r="J3105" s="8"/>
      <c r="K3105" s="8"/>
      <c r="L3105" s="4"/>
      <c r="M3105" s="8">
        <v>2</v>
      </c>
      <c r="N3105" s="8"/>
      <c r="O3105" s="8"/>
      <c r="P3105" s="8"/>
      <c r="Q3105" s="8"/>
      <c r="R3105" s="7"/>
      <c r="V3105" s="6"/>
      <c r="W3105" s="7"/>
      <c r="X3105" s="7"/>
      <c r="Y3105" s="7"/>
      <c r="Z3105" s="7"/>
      <c r="AA3105" s="7"/>
      <c r="AB3105" s="7"/>
      <c r="AC3105" s="7"/>
      <c r="AD3105" s="15"/>
      <c r="AE3105" s="15"/>
      <c r="AF3105" s="17" t="s">
        <v>3273</v>
      </c>
      <c r="AG3105" s="17" t="s">
        <v>3274</v>
      </c>
      <c r="AH3105" s="15"/>
      <c r="AI3105" s="15"/>
    </row>
    <row r="3106" spans="1:35" ht="45">
      <c r="A3106" s="30">
        <v>51</v>
      </c>
      <c r="B3106" s="20" t="s">
        <v>16</v>
      </c>
      <c r="C3106" s="29">
        <v>45642</v>
      </c>
      <c r="D3106" s="7" t="s">
        <v>154</v>
      </c>
      <c r="E3106" s="4" t="s">
        <v>9242</v>
      </c>
      <c r="F3106" s="8">
        <v>2200274</v>
      </c>
      <c r="G3106" s="8" t="s">
        <v>9587</v>
      </c>
      <c r="H3106" s="4" t="s">
        <v>2160</v>
      </c>
      <c r="I3106" s="35" t="s">
        <v>9588</v>
      </c>
      <c r="J3106" s="8"/>
      <c r="K3106" s="8"/>
      <c r="L3106" s="4"/>
      <c r="M3106" s="8">
        <v>2</v>
      </c>
      <c r="N3106" s="8"/>
      <c r="O3106" s="8"/>
      <c r="P3106" s="8"/>
      <c r="Q3106" s="8"/>
      <c r="R3106" s="7"/>
      <c r="V3106" s="6"/>
      <c r="W3106" s="7"/>
      <c r="X3106" s="7"/>
      <c r="Y3106" s="7"/>
      <c r="Z3106" s="7"/>
      <c r="AA3106" s="7"/>
      <c r="AB3106" s="7"/>
      <c r="AC3106" s="7"/>
      <c r="AD3106" s="15"/>
      <c r="AE3106" s="15"/>
      <c r="AF3106" s="17" t="s">
        <v>3273</v>
      </c>
      <c r="AG3106" s="17" t="s">
        <v>3274</v>
      </c>
      <c r="AH3106" s="15"/>
      <c r="AI3106" s="15"/>
    </row>
    <row r="3107" spans="1:35" ht="75">
      <c r="A3107" s="30">
        <v>51</v>
      </c>
      <c r="B3107" s="20" t="s">
        <v>16</v>
      </c>
      <c r="C3107" s="29">
        <v>45642</v>
      </c>
      <c r="D3107" s="7" t="s">
        <v>154</v>
      </c>
      <c r="E3107" s="4" t="s">
        <v>9242</v>
      </c>
      <c r="F3107" s="8">
        <v>2200275</v>
      </c>
      <c r="G3107" s="8" t="s">
        <v>9589</v>
      </c>
      <c r="H3107" s="4" t="s">
        <v>2160</v>
      </c>
      <c r="I3107" s="35" t="s">
        <v>9590</v>
      </c>
      <c r="J3107" s="8"/>
      <c r="K3107" s="8"/>
      <c r="L3107" s="4"/>
      <c r="M3107" s="8">
        <v>1</v>
      </c>
      <c r="N3107" s="8"/>
      <c r="O3107" s="8"/>
      <c r="P3107" s="8"/>
      <c r="Q3107" s="8"/>
      <c r="R3107" s="7"/>
      <c r="V3107" s="6"/>
      <c r="W3107" s="7"/>
      <c r="X3107" s="7"/>
      <c r="Y3107" s="7"/>
      <c r="Z3107" s="7"/>
      <c r="AA3107" s="7"/>
      <c r="AB3107" s="7"/>
      <c r="AC3107" s="7"/>
      <c r="AD3107" s="15"/>
      <c r="AE3107" s="15"/>
      <c r="AF3107" s="17" t="s">
        <v>3273</v>
      </c>
      <c r="AG3107" s="17" t="s">
        <v>3274</v>
      </c>
      <c r="AH3107" s="15"/>
      <c r="AI3107" s="15"/>
    </row>
    <row r="3108" spans="1:35" ht="30">
      <c r="A3108" s="30">
        <v>51</v>
      </c>
      <c r="B3108" s="20" t="s">
        <v>16</v>
      </c>
      <c r="C3108" s="29">
        <v>45642</v>
      </c>
      <c r="D3108" s="7" t="s">
        <v>154</v>
      </c>
      <c r="E3108" s="4" t="s">
        <v>9242</v>
      </c>
      <c r="F3108" s="8">
        <v>2200276</v>
      </c>
      <c r="G3108" s="8" t="s">
        <v>9591</v>
      </c>
      <c r="H3108" s="4" t="s">
        <v>2160</v>
      </c>
      <c r="I3108" s="35" t="s">
        <v>9200</v>
      </c>
      <c r="J3108" s="8"/>
      <c r="K3108" s="8"/>
      <c r="L3108" s="4"/>
      <c r="M3108" s="8">
        <v>4</v>
      </c>
      <c r="N3108" s="8"/>
      <c r="O3108" s="8"/>
      <c r="P3108" s="8"/>
      <c r="Q3108" s="8"/>
      <c r="R3108" s="7"/>
      <c r="V3108" s="6"/>
      <c r="W3108" s="7"/>
      <c r="X3108" s="7"/>
      <c r="Y3108" s="7"/>
      <c r="Z3108" s="7"/>
      <c r="AA3108" s="7"/>
      <c r="AB3108" s="7"/>
      <c r="AC3108" s="7"/>
      <c r="AD3108" s="15"/>
      <c r="AE3108" s="15"/>
      <c r="AF3108" s="17" t="s">
        <v>3273</v>
      </c>
      <c r="AG3108" s="17" t="s">
        <v>3274</v>
      </c>
      <c r="AH3108" s="15"/>
      <c r="AI3108" s="15"/>
    </row>
    <row r="3109" spans="1:35" ht="45">
      <c r="A3109" s="30">
        <v>51</v>
      </c>
      <c r="B3109" s="20" t="s">
        <v>16</v>
      </c>
      <c r="C3109" s="29">
        <v>45642</v>
      </c>
      <c r="D3109" s="7" t="s">
        <v>154</v>
      </c>
      <c r="E3109" s="4" t="s">
        <v>9242</v>
      </c>
      <c r="F3109" s="8">
        <v>2200277</v>
      </c>
      <c r="G3109" s="8" t="s">
        <v>9592</v>
      </c>
      <c r="H3109" s="4" t="s">
        <v>2160</v>
      </c>
      <c r="I3109" s="35" t="s">
        <v>9593</v>
      </c>
      <c r="J3109" s="8"/>
      <c r="K3109" s="8"/>
      <c r="L3109" s="4"/>
      <c r="M3109" s="8">
        <v>2</v>
      </c>
      <c r="N3109" s="8"/>
      <c r="O3109" s="8"/>
      <c r="P3109" s="8"/>
      <c r="Q3109" s="8"/>
      <c r="R3109" s="7"/>
      <c r="V3109" s="6"/>
      <c r="W3109" s="7"/>
      <c r="X3109" s="7"/>
      <c r="Y3109" s="7"/>
      <c r="Z3109" s="7"/>
      <c r="AA3109" s="7"/>
      <c r="AB3109" s="7"/>
      <c r="AC3109" s="7"/>
      <c r="AD3109" s="15"/>
      <c r="AE3109" s="15"/>
      <c r="AF3109" s="17" t="s">
        <v>3273</v>
      </c>
      <c r="AG3109" s="17" t="s">
        <v>3274</v>
      </c>
      <c r="AH3109" s="15"/>
      <c r="AI3109" s="15"/>
    </row>
    <row r="3110" spans="1:35" ht="60">
      <c r="A3110" s="30">
        <v>51</v>
      </c>
      <c r="B3110" s="20" t="s">
        <v>16</v>
      </c>
      <c r="C3110" s="29">
        <v>45642</v>
      </c>
      <c r="D3110" s="7" t="s">
        <v>154</v>
      </c>
      <c r="E3110" s="4" t="s">
        <v>9242</v>
      </c>
      <c r="F3110" s="8">
        <v>2200278</v>
      </c>
      <c r="G3110" s="8" t="s">
        <v>9594</v>
      </c>
      <c r="H3110" s="4" t="s">
        <v>2160</v>
      </c>
      <c r="I3110" s="35" t="s">
        <v>9595</v>
      </c>
      <c r="J3110" s="8"/>
      <c r="K3110" s="8"/>
      <c r="L3110" s="4"/>
      <c r="M3110" s="8">
        <v>2</v>
      </c>
      <c r="N3110" s="8"/>
      <c r="O3110" s="8"/>
      <c r="P3110" s="8"/>
      <c r="Q3110" s="8"/>
      <c r="R3110" s="7"/>
      <c r="V3110" s="6"/>
      <c r="W3110" s="7"/>
      <c r="X3110" s="7"/>
      <c r="Y3110" s="7"/>
      <c r="Z3110" s="7"/>
      <c r="AA3110" s="7"/>
      <c r="AB3110" s="7"/>
      <c r="AC3110" s="7"/>
      <c r="AD3110" s="15"/>
      <c r="AE3110" s="15"/>
      <c r="AF3110" s="17" t="s">
        <v>3273</v>
      </c>
      <c r="AG3110" s="17" t="s">
        <v>3274</v>
      </c>
      <c r="AH3110" s="15"/>
      <c r="AI3110" s="15"/>
    </row>
    <row r="3111" spans="1:35" ht="30">
      <c r="A3111" s="30">
        <v>51</v>
      </c>
      <c r="B3111" s="20" t="s">
        <v>96</v>
      </c>
      <c r="C3111" s="29">
        <v>45642</v>
      </c>
      <c r="D3111" s="7" t="s">
        <v>97</v>
      </c>
      <c r="E3111" s="4" t="s">
        <v>147</v>
      </c>
      <c r="F3111" s="8">
        <v>565222</v>
      </c>
      <c r="G3111" s="8" t="s">
        <v>9596</v>
      </c>
      <c r="H3111" s="4" t="s">
        <v>518</v>
      </c>
      <c r="I3111" s="8" t="s">
        <v>9597</v>
      </c>
      <c r="J3111" s="8" t="s">
        <v>9598</v>
      </c>
      <c r="K3111" s="8"/>
      <c r="L3111" s="4"/>
      <c r="M3111" s="8">
        <v>2</v>
      </c>
      <c r="N3111" s="8" t="s">
        <v>3409</v>
      </c>
      <c r="O3111" s="8" t="s">
        <v>3409</v>
      </c>
      <c r="P3111" s="8" t="s">
        <v>3409</v>
      </c>
      <c r="Q3111" s="8"/>
      <c r="R3111" s="7"/>
      <c r="S3111" s="21">
        <v>0</v>
      </c>
      <c r="T3111" s="21">
        <v>0</v>
      </c>
      <c r="U3111" s="21">
        <v>0</v>
      </c>
      <c r="V3111" s="22">
        <v>0</v>
      </c>
      <c r="W3111" s="20">
        <v>0</v>
      </c>
      <c r="X3111" s="20">
        <v>0</v>
      </c>
      <c r="Y3111" s="20">
        <v>0</v>
      </c>
      <c r="Z3111" s="20">
        <v>0</v>
      </c>
      <c r="AA3111" s="20">
        <v>0</v>
      </c>
      <c r="AB3111" s="20">
        <v>0</v>
      </c>
      <c r="AC3111" s="20">
        <v>0</v>
      </c>
      <c r="AD3111" s="13">
        <v>45644</v>
      </c>
      <c r="AE3111" s="15"/>
      <c r="AF3111" s="17" t="s">
        <v>3273</v>
      </c>
      <c r="AG3111" s="17" t="s">
        <v>3274</v>
      </c>
      <c r="AH3111" s="15"/>
      <c r="AI3111" s="15"/>
    </row>
    <row r="3112" spans="1:35" ht="30">
      <c r="A3112" s="30">
        <v>51</v>
      </c>
      <c r="B3112" s="20" t="s">
        <v>96</v>
      </c>
      <c r="C3112" s="29">
        <v>45642</v>
      </c>
      <c r="D3112" s="7" t="s">
        <v>127</v>
      </c>
      <c r="E3112" s="4" t="s">
        <v>147</v>
      </c>
      <c r="F3112" s="8">
        <v>565223</v>
      </c>
      <c r="G3112" s="8" t="s">
        <v>9599</v>
      </c>
      <c r="H3112" s="4" t="s">
        <v>518</v>
      </c>
      <c r="I3112" s="36" t="s">
        <v>9600</v>
      </c>
      <c r="J3112" s="8"/>
      <c r="K3112" s="8"/>
      <c r="L3112" s="4"/>
      <c r="M3112" s="8">
        <v>3</v>
      </c>
      <c r="N3112" s="8"/>
      <c r="O3112" s="8"/>
      <c r="P3112" s="8"/>
      <c r="Q3112" s="8"/>
      <c r="R3112" s="7"/>
      <c r="V3112" s="6"/>
      <c r="W3112" s="7"/>
      <c r="X3112" s="7"/>
      <c r="Y3112" s="7"/>
      <c r="Z3112" s="7"/>
      <c r="AA3112" s="7"/>
      <c r="AB3112" s="7"/>
      <c r="AC3112" s="7"/>
      <c r="AD3112" s="15"/>
      <c r="AE3112" s="15"/>
      <c r="AF3112" s="17" t="s">
        <v>3273</v>
      </c>
      <c r="AG3112" s="17" t="s">
        <v>3274</v>
      </c>
      <c r="AH3112" s="15"/>
      <c r="AI3112" s="15"/>
    </row>
    <row r="3113" spans="1:35" ht="30">
      <c r="A3113" s="30">
        <v>51</v>
      </c>
      <c r="B3113" s="20" t="s">
        <v>96</v>
      </c>
      <c r="C3113" s="29">
        <v>45642</v>
      </c>
      <c r="D3113" s="7" t="s">
        <v>104</v>
      </c>
      <c r="E3113" s="4" t="s">
        <v>17</v>
      </c>
      <c r="F3113" s="8">
        <v>565224</v>
      </c>
      <c r="G3113" s="8" t="s">
        <v>9601</v>
      </c>
      <c r="H3113" s="4" t="s">
        <v>518</v>
      </c>
      <c r="I3113" s="35" t="s">
        <v>1393</v>
      </c>
      <c r="J3113" s="8"/>
      <c r="K3113" s="8"/>
      <c r="L3113" s="4"/>
      <c r="M3113" s="8">
        <v>4</v>
      </c>
      <c r="N3113" s="8"/>
      <c r="O3113" s="8"/>
      <c r="P3113" s="8"/>
      <c r="Q3113" s="8"/>
      <c r="R3113" s="7"/>
      <c r="V3113" s="6"/>
      <c r="W3113" s="7"/>
      <c r="X3113" s="7"/>
      <c r="Y3113" s="7"/>
      <c r="Z3113" s="7"/>
      <c r="AA3113" s="7"/>
      <c r="AB3113" s="7"/>
      <c r="AC3113" s="7"/>
      <c r="AD3113" s="15"/>
      <c r="AE3113" s="15"/>
      <c r="AF3113" s="17" t="s">
        <v>3273</v>
      </c>
      <c r="AG3113" s="17" t="s">
        <v>3274</v>
      </c>
      <c r="AH3113" s="15"/>
      <c r="AI3113" s="15"/>
    </row>
    <row r="3114" spans="1:35" ht="30">
      <c r="A3114" s="30">
        <v>51</v>
      </c>
      <c r="B3114" s="20" t="s">
        <v>96</v>
      </c>
      <c r="C3114" s="29">
        <v>45642</v>
      </c>
      <c r="D3114" s="7" t="s">
        <v>127</v>
      </c>
      <c r="E3114" s="4" t="s">
        <v>17</v>
      </c>
      <c r="F3114" s="8">
        <v>565225</v>
      </c>
      <c r="G3114" s="8" t="s">
        <v>9602</v>
      </c>
      <c r="H3114" s="4" t="s">
        <v>518</v>
      </c>
      <c r="I3114" s="35" t="s">
        <v>9603</v>
      </c>
      <c r="J3114" s="8"/>
      <c r="K3114" s="8"/>
      <c r="L3114" s="4"/>
      <c r="M3114" s="8">
        <v>3</v>
      </c>
      <c r="N3114" s="8"/>
      <c r="O3114" s="8"/>
      <c r="P3114" s="8"/>
      <c r="Q3114" s="8"/>
      <c r="R3114" s="7"/>
      <c r="V3114" s="6"/>
      <c r="W3114" s="7"/>
      <c r="X3114" s="7"/>
      <c r="Y3114" s="7"/>
      <c r="Z3114" s="7"/>
      <c r="AA3114" s="7"/>
      <c r="AB3114" s="7"/>
      <c r="AC3114" s="7"/>
      <c r="AD3114" s="15"/>
      <c r="AE3114" s="15"/>
      <c r="AF3114" s="17" t="s">
        <v>3273</v>
      </c>
      <c r="AG3114" s="17" t="s">
        <v>3274</v>
      </c>
      <c r="AH3114" s="15"/>
      <c r="AI3114" s="15"/>
    </row>
    <row r="3115" spans="1:35" ht="30">
      <c r="A3115" s="30">
        <v>51</v>
      </c>
      <c r="B3115" s="20" t="s">
        <v>96</v>
      </c>
      <c r="C3115" s="29">
        <v>45642</v>
      </c>
      <c r="D3115" s="7" t="s">
        <v>97</v>
      </c>
      <c r="E3115" s="4" t="s">
        <v>17</v>
      </c>
      <c r="F3115" s="8">
        <v>565226</v>
      </c>
      <c r="G3115" s="8" t="s">
        <v>9604</v>
      </c>
      <c r="H3115" s="4" t="s">
        <v>518</v>
      </c>
      <c r="I3115" s="35" t="s">
        <v>456</v>
      </c>
      <c r="J3115" s="8" t="s">
        <v>9605</v>
      </c>
      <c r="K3115" s="8" t="s">
        <v>9606</v>
      </c>
      <c r="L3115" s="4" t="s">
        <v>9607</v>
      </c>
      <c r="M3115" s="8">
        <v>3</v>
      </c>
      <c r="N3115" s="8"/>
      <c r="O3115" s="8"/>
      <c r="P3115" s="8"/>
      <c r="Q3115" s="8"/>
      <c r="R3115" s="7"/>
      <c r="V3115" s="6"/>
      <c r="W3115" s="7"/>
      <c r="X3115" s="7"/>
      <c r="Y3115" s="7"/>
      <c r="Z3115" s="7"/>
      <c r="AA3115" s="7"/>
      <c r="AB3115" s="7"/>
      <c r="AC3115" s="7"/>
      <c r="AD3115" s="15"/>
      <c r="AE3115" s="15"/>
      <c r="AF3115" s="17" t="s">
        <v>3273</v>
      </c>
      <c r="AG3115" s="17" t="s">
        <v>3274</v>
      </c>
      <c r="AH3115" s="15"/>
      <c r="AI3115" s="15"/>
    </row>
    <row r="3116" spans="1:35" ht="30">
      <c r="A3116" s="30">
        <v>51</v>
      </c>
      <c r="B3116" s="20" t="s">
        <v>96</v>
      </c>
      <c r="C3116" s="29">
        <v>45642</v>
      </c>
      <c r="D3116" s="7" t="s">
        <v>97</v>
      </c>
      <c r="E3116" s="4" t="s">
        <v>17</v>
      </c>
      <c r="F3116" s="8">
        <v>565227</v>
      </c>
      <c r="G3116" s="8" t="s">
        <v>9608</v>
      </c>
      <c r="H3116" s="4" t="s">
        <v>518</v>
      </c>
      <c r="I3116" s="35" t="s">
        <v>9609</v>
      </c>
      <c r="J3116" s="8" t="s">
        <v>9610</v>
      </c>
      <c r="K3116" s="8" t="s">
        <v>7472</v>
      </c>
      <c r="L3116" s="4" t="s">
        <v>9611</v>
      </c>
      <c r="M3116" s="8">
        <v>4</v>
      </c>
      <c r="N3116" s="8" t="s">
        <v>3370</v>
      </c>
      <c r="O3116" s="8" t="s">
        <v>3370</v>
      </c>
      <c r="P3116" s="8" t="s">
        <v>3362</v>
      </c>
      <c r="Q3116" s="8"/>
      <c r="R3116" s="7"/>
      <c r="S3116" s="21">
        <v>0</v>
      </c>
      <c r="T3116" s="21">
        <v>0</v>
      </c>
      <c r="U3116" s="21">
        <v>3.5714285714285712E-2</v>
      </c>
      <c r="V3116" s="22">
        <v>0</v>
      </c>
      <c r="W3116" s="20">
        <v>0</v>
      </c>
      <c r="X3116" s="20">
        <v>5.3571428571428568E-2</v>
      </c>
      <c r="Y3116" s="20">
        <v>1.7857142857142856E-2</v>
      </c>
      <c r="Z3116" s="20">
        <v>0</v>
      </c>
      <c r="AA3116" s="20">
        <v>0</v>
      </c>
      <c r="AB3116" s="20">
        <v>0</v>
      </c>
      <c r="AC3116" s="20">
        <v>0</v>
      </c>
      <c r="AD3116" s="13">
        <v>45644</v>
      </c>
      <c r="AE3116" s="15"/>
      <c r="AF3116" s="17" t="s">
        <v>3273</v>
      </c>
      <c r="AG3116" s="17" t="s">
        <v>3274</v>
      </c>
      <c r="AH3116" s="15"/>
      <c r="AI3116" s="15"/>
    </row>
    <row r="3117" spans="1:35" ht="30">
      <c r="A3117" s="30">
        <v>51</v>
      </c>
      <c r="B3117" s="20" t="s">
        <v>96</v>
      </c>
      <c r="C3117" s="29">
        <v>45642</v>
      </c>
      <c r="D3117" s="7" t="s">
        <v>120</v>
      </c>
      <c r="E3117" s="4" t="s">
        <v>17</v>
      </c>
      <c r="F3117" s="8">
        <v>565228</v>
      </c>
      <c r="G3117" s="8" t="s">
        <v>9612</v>
      </c>
      <c r="H3117" s="4" t="s">
        <v>518</v>
      </c>
      <c r="I3117" s="35" t="s">
        <v>1393</v>
      </c>
      <c r="J3117" s="8"/>
      <c r="K3117" s="8"/>
      <c r="L3117" s="4"/>
      <c r="M3117" s="8">
        <v>4</v>
      </c>
      <c r="N3117" s="8"/>
      <c r="O3117" s="8"/>
      <c r="P3117" s="8"/>
      <c r="Q3117" s="8"/>
      <c r="R3117" s="7"/>
      <c r="V3117" s="6"/>
      <c r="W3117" s="7"/>
      <c r="X3117" s="7"/>
      <c r="Y3117" s="7"/>
      <c r="Z3117" s="7"/>
      <c r="AA3117" s="7"/>
      <c r="AB3117" s="7"/>
      <c r="AC3117" s="7"/>
      <c r="AD3117" s="15"/>
      <c r="AE3117" s="15"/>
      <c r="AF3117" s="17" t="s">
        <v>3273</v>
      </c>
      <c r="AG3117" s="17" t="s">
        <v>3274</v>
      </c>
      <c r="AH3117" s="15"/>
      <c r="AI3117" s="15"/>
    </row>
    <row r="3118" spans="1:35" ht="30">
      <c r="A3118" s="30">
        <v>51</v>
      </c>
      <c r="B3118" s="20" t="s">
        <v>96</v>
      </c>
      <c r="C3118" s="29">
        <v>45642</v>
      </c>
      <c r="D3118" s="7" t="s">
        <v>97</v>
      </c>
      <c r="E3118" s="4" t="s">
        <v>45</v>
      </c>
      <c r="F3118" s="8">
        <v>565229</v>
      </c>
      <c r="G3118" s="8" t="s">
        <v>9613</v>
      </c>
      <c r="H3118" s="4" t="s">
        <v>518</v>
      </c>
      <c r="I3118" s="35" t="s">
        <v>9614</v>
      </c>
      <c r="J3118" s="8" t="s">
        <v>4451</v>
      </c>
      <c r="K3118" s="8" t="s">
        <v>9615</v>
      </c>
      <c r="L3118" s="4" t="s">
        <v>9616</v>
      </c>
      <c r="M3118" s="8">
        <v>4</v>
      </c>
      <c r="N3118" s="8"/>
      <c r="O3118" s="8"/>
      <c r="P3118" s="8"/>
      <c r="Q3118" s="8"/>
      <c r="R3118" s="7"/>
      <c r="V3118" s="6"/>
      <c r="W3118" s="7"/>
      <c r="X3118" s="7"/>
      <c r="Y3118" s="7"/>
      <c r="Z3118" s="7"/>
      <c r="AA3118" s="7"/>
      <c r="AB3118" s="7"/>
      <c r="AC3118" s="7"/>
      <c r="AD3118" s="15"/>
      <c r="AE3118" s="15"/>
      <c r="AF3118" s="17" t="s">
        <v>3273</v>
      </c>
      <c r="AG3118" s="17" t="s">
        <v>3274</v>
      </c>
      <c r="AH3118" s="15"/>
      <c r="AI3118" s="15"/>
    </row>
    <row r="3119" spans="1:35" ht="30">
      <c r="A3119" s="30">
        <v>51</v>
      </c>
      <c r="B3119" s="20" t="s">
        <v>96</v>
      </c>
      <c r="C3119" s="29">
        <v>45642</v>
      </c>
      <c r="D3119" s="7" t="s">
        <v>104</v>
      </c>
      <c r="E3119" s="4" t="s">
        <v>35</v>
      </c>
      <c r="F3119" s="8">
        <v>565230</v>
      </c>
      <c r="G3119" s="8" t="s">
        <v>9617</v>
      </c>
      <c r="H3119" s="4" t="s">
        <v>518</v>
      </c>
      <c r="I3119" s="36" t="s">
        <v>9618</v>
      </c>
      <c r="J3119" s="8"/>
      <c r="K3119" s="8"/>
      <c r="L3119" s="4"/>
      <c r="M3119" s="8">
        <v>3</v>
      </c>
      <c r="N3119" s="8"/>
      <c r="O3119" s="8"/>
      <c r="P3119" s="8"/>
      <c r="Q3119" s="8"/>
      <c r="R3119" s="7"/>
      <c r="V3119" s="6"/>
      <c r="W3119" s="7"/>
      <c r="X3119" s="7"/>
      <c r="Y3119" s="7"/>
      <c r="Z3119" s="7"/>
      <c r="AA3119" s="7"/>
      <c r="AB3119" s="7"/>
      <c r="AC3119" s="7"/>
      <c r="AD3119" s="15"/>
      <c r="AE3119" s="15"/>
      <c r="AF3119" s="17" t="s">
        <v>3273</v>
      </c>
      <c r="AG3119" s="17" t="s">
        <v>3274</v>
      </c>
      <c r="AH3119" s="15"/>
      <c r="AI3119" s="15"/>
    </row>
    <row r="3120" spans="1:35" ht="30">
      <c r="A3120" s="30">
        <v>51</v>
      </c>
      <c r="B3120" s="20" t="s">
        <v>96</v>
      </c>
      <c r="C3120" s="29">
        <v>45642</v>
      </c>
      <c r="D3120" s="7" t="s">
        <v>104</v>
      </c>
      <c r="E3120" s="4" t="s">
        <v>35</v>
      </c>
      <c r="F3120" s="8">
        <v>565231</v>
      </c>
      <c r="G3120" s="8" t="s">
        <v>9619</v>
      </c>
      <c r="H3120" s="4" t="s">
        <v>518</v>
      </c>
      <c r="I3120" s="35" t="s">
        <v>1393</v>
      </c>
      <c r="J3120" s="8"/>
      <c r="K3120" s="8"/>
      <c r="L3120" s="4"/>
      <c r="M3120" s="8">
        <v>4</v>
      </c>
      <c r="N3120" s="8"/>
      <c r="O3120" s="8"/>
      <c r="P3120" s="8"/>
      <c r="Q3120" s="8"/>
      <c r="R3120" s="7"/>
      <c r="V3120" s="6"/>
      <c r="W3120" s="7"/>
      <c r="X3120" s="7"/>
      <c r="Y3120" s="7"/>
      <c r="Z3120" s="7"/>
      <c r="AA3120" s="7"/>
      <c r="AB3120" s="7"/>
      <c r="AC3120" s="7"/>
      <c r="AD3120" s="15"/>
      <c r="AE3120" s="15"/>
      <c r="AF3120" s="17" t="s">
        <v>3273</v>
      </c>
      <c r="AG3120" s="17" t="s">
        <v>3274</v>
      </c>
      <c r="AH3120" s="15"/>
      <c r="AI3120" s="15"/>
    </row>
    <row r="3121" spans="1:35" ht="30">
      <c r="A3121" s="30">
        <v>51</v>
      </c>
      <c r="B3121" s="20" t="s">
        <v>96</v>
      </c>
      <c r="C3121" s="29">
        <v>45642</v>
      </c>
      <c r="D3121" s="7" t="s">
        <v>104</v>
      </c>
      <c r="E3121" s="4" t="s">
        <v>35</v>
      </c>
      <c r="F3121" s="8">
        <v>565232</v>
      </c>
      <c r="G3121" s="8" t="s">
        <v>9620</v>
      </c>
      <c r="H3121" s="4" t="s">
        <v>518</v>
      </c>
      <c r="I3121" s="35" t="s">
        <v>1393</v>
      </c>
      <c r="J3121" s="8"/>
      <c r="K3121" s="8"/>
      <c r="L3121" s="4"/>
      <c r="M3121" s="8">
        <v>4</v>
      </c>
      <c r="N3121" s="8"/>
      <c r="O3121" s="8"/>
      <c r="P3121" s="8"/>
      <c r="Q3121" s="8"/>
      <c r="R3121" s="7"/>
      <c r="V3121" s="6"/>
      <c r="W3121" s="7"/>
      <c r="X3121" s="7"/>
      <c r="Y3121" s="7"/>
      <c r="Z3121" s="7"/>
      <c r="AA3121" s="7"/>
      <c r="AB3121" s="7"/>
      <c r="AC3121" s="7"/>
      <c r="AD3121" s="15"/>
      <c r="AE3121" s="15"/>
      <c r="AF3121" s="17" t="s">
        <v>3273</v>
      </c>
      <c r="AG3121" s="17" t="s">
        <v>3274</v>
      </c>
      <c r="AH3121" s="15"/>
      <c r="AI3121" s="15"/>
    </row>
    <row r="3122" spans="1:35" ht="30">
      <c r="A3122" s="30">
        <v>51</v>
      </c>
      <c r="B3122" s="20" t="s">
        <v>96</v>
      </c>
      <c r="C3122" s="29">
        <v>45642</v>
      </c>
      <c r="D3122" s="7" t="s">
        <v>120</v>
      </c>
      <c r="E3122" s="4" t="s">
        <v>35</v>
      </c>
      <c r="F3122" s="8">
        <v>565233</v>
      </c>
      <c r="G3122" s="8" t="s">
        <v>9621</v>
      </c>
      <c r="H3122" s="4" t="s">
        <v>518</v>
      </c>
      <c r="I3122" s="35" t="s">
        <v>1393</v>
      </c>
      <c r="J3122" s="8"/>
      <c r="K3122" s="8"/>
      <c r="L3122" s="4"/>
      <c r="M3122" s="8">
        <v>4</v>
      </c>
      <c r="N3122" s="8"/>
      <c r="O3122" s="8"/>
      <c r="P3122" s="8"/>
      <c r="Q3122" s="8"/>
      <c r="R3122" s="7"/>
      <c r="V3122" s="6"/>
      <c r="W3122" s="7"/>
      <c r="X3122" s="7"/>
      <c r="Y3122" s="7"/>
      <c r="Z3122" s="7"/>
      <c r="AA3122" s="7"/>
      <c r="AB3122" s="7"/>
      <c r="AC3122" s="7"/>
      <c r="AD3122" s="15"/>
      <c r="AE3122" s="15"/>
      <c r="AF3122" s="17" t="s">
        <v>3273</v>
      </c>
      <c r="AG3122" s="17" t="s">
        <v>3274</v>
      </c>
      <c r="AH3122" s="15"/>
      <c r="AI3122" s="15"/>
    </row>
    <row r="3123" spans="1:35" ht="30">
      <c r="A3123" s="30">
        <v>51</v>
      </c>
      <c r="B3123" s="20" t="s">
        <v>96</v>
      </c>
      <c r="C3123" s="29">
        <v>45642</v>
      </c>
      <c r="D3123" s="7" t="s">
        <v>120</v>
      </c>
      <c r="E3123" s="4" t="s">
        <v>35</v>
      </c>
      <c r="F3123" s="8">
        <v>565234</v>
      </c>
      <c r="G3123" s="8" t="s">
        <v>9622</v>
      </c>
      <c r="H3123" s="4" t="s">
        <v>518</v>
      </c>
      <c r="I3123" s="35" t="s">
        <v>1393</v>
      </c>
      <c r="J3123" s="8"/>
      <c r="K3123" s="8"/>
      <c r="L3123" s="4"/>
      <c r="M3123" s="8">
        <v>4</v>
      </c>
      <c r="N3123" s="8"/>
      <c r="O3123" s="8"/>
      <c r="P3123" s="8"/>
      <c r="Q3123" s="8"/>
      <c r="R3123" s="7"/>
      <c r="V3123" s="6"/>
      <c r="W3123" s="7"/>
      <c r="X3123" s="7"/>
      <c r="Y3123" s="7"/>
      <c r="Z3123" s="7"/>
      <c r="AA3123" s="7"/>
      <c r="AB3123" s="7"/>
      <c r="AC3123" s="7"/>
      <c r="AD3123" s="15"/>
      <c r="AE3123" s="15"/>
      <c r="AF3123" s="17" t="s">
        <v>3273</v>
      </c>
      <c r="AG3123" s="17" t="s">
        <v>3274</v>
      </c>
      <c r="AH3123" s="15"/>
      <c r="AI3123" s="15"/>
    </row>
    <row r="3124" spans="1:35" ht="30">
      <c r="A3124" s="30">
        <v>51</v>
      </c>
      <c r="B3124" s="20" t="s">
        <v>96</v>
      </c>
      <c r="C3124" s="29">
        <v>45642</v>
      </c>
      <c r="D3124" s="7" t="s">
        <v>1239</v>
      </c>
      <c r="E3124" s="4" t="s">
        <v>35</v>
      </c>
      <c r="F3124" s="8">
        <v>565235</v>
      </c>
      <c r="G3124" s="8" t="s">
        <v>9623</v>
      </c>
      <c r="H3124" s="4" t="s">
        <v>518</v>
      </c>
      <c r="I3124" s="35" t="s">
        <v>1393</v>
      </c>
      <c r="J3124" s="8"/>
      <c r="K3124" s="8"/>
      <c r="L3124" s="4"/>
      <c r="M3124" s="8">
        <v>4</v>
      </c>
      <c r="N3124" s="8"/>
      <c r="O3124" s="8"/>
      <c r="P3124" s="8"/>
      <c r="Q3124" s="8"/>
      <c r="R3124" s="7"/>
      <c r="V3124" s="6"/>
      <c r="W3124" s="7"/>
      <c r="X3124" s="7"/>
      <c r="Y3124" s="7"/>
      <c r="Z3124" s="7"/>
      <c r="AA3124" s="7"/>
      <c r="AB3124" s="7"/>
      <c r="AC3124" s="7"/>
      <c r="AD3124" s="15"/>
      <c r="AE3124" s="15"/>
      <c r="AF3124" s="17" t="s">
        <v>3273</v>
      </c>
      <c r="AG3124" s="17" t="s">
        <v>3274</v>
      </c>
      <c r="AH3124" s="15"/>
      <c r="AI3124" s="15"/>
    </row>
    <row r="3125" spans="1:35" ht="30">
      <c r="A3125" s="30">
        <v>51</v>
      </c>
      <c r="B3125" s="20" t="s">
        <v>96</v>
      </c>
      <c r="C3125" s="29">
        <v>45642</v>
      </c>
      <c r="D3125" s="7" t="s">
        <v>1239</v>
      </c>
      <c r="E3125" s="4" t="s">
        <v>35</v>
      </c>
      <c r="F3125" s="8">
        <v>565236</v>
      </c>
      <c r="G3125" s="8" t="s">
        <v>9624</v>
      </c>
      <c r="H3125" s="4" t="s">
        <v>518</v>
      </c>
      <c r="I3125" s="35" t="s">
        <v>1393</v>
      </c>
      <c r="J3125" s="8"/>
      <c r="K3125" s="8"/>
      <c r="L3125" s="4"/>
      <c r="M3125" s="8">
        <v>4</v>
      </c>
      <c r="N3125" s="8"/>
      <c r="O3125" s="8"/>
      <c r="P3125" s="8"/>
      <c r="Q3125" s="8"/>
      <c r="R3125" s="7"/>
      <c r="V3125" s="6"/>
      <c r="W3125" s="7"/>
      <c r="X3125" s="7"/>
      <c r="Y3125" s="7"/>
      <c r="Z3125" s="7"/>
      <c r="AA3125" s="7"/>
      <c r="AB3125" s="7"/>
      <c r="AC3125" s="7"/>
      <c r="AD3125" s="15"/>
      <c r="AE3125" s="15"/>
      <c r="AF3125" s="17" t="s">
        <v>3273</v>
      </c>
      <c r="AG3125" s="17" t="s">
        <v>3274</v>
      </c>
      <c r="AH3125" s="15"/>
      <c r="AI3125" s="15"/>
    </row>
    <row r="3126" spans="1:35" ht="45">
      <c r="A3126" s="30">
        <v>51</v>
      </c>
      <c r="B3126" s="20" t="s">
        <v>96</v>
      </c>
      <c r="C3126" s="29">
        <v>45642</v>
      </c>
      <c r="D3126" s="7" t="s">
        <v>97</v>
      </c>
      <c r="E3126" s="4" t="s">
        <v>90</v>
      </c>
      <c r="F3126" s="8">
        <v>565247</v>
      </c>
      <c r="G3126" s="8" t="s">
        <v>9625</v>
      </c>
      <c r="H3126" s="4" t="s">
        <v>518</v>
      </c>
      <c r="I3126" s="35" t="s">
        <v>9626</v>
      </c>
      <c r="J3126" s="8"/>
      <c r="K3126" s="8"/>
      <c r="L3126" s="4"/>
      <c r="M3126" s="8">
        <v>3</v>
      </c>
      <c r="N3126" s="8"/>
      <c r="O3126" s="8"/>
      <c r="P3126" s="8"/>
      <c r="Q3126" s="8"/>
      <c r="R3126" s="7"/>
      <c r="V3126" s="6"/>
      <c r="W3126" s="7"/>
      <c r="X3126" s="7"/>
      <c r="Y3126" s="7"/>
      <c r="Z3126" s="7"/>
      <c r="AA3126" s="7"/>
      <c r="AB3126" s="7"/>
      <c r="AC3126" s="7"/>
      <c r="AD3126" s="15"/>
      <c r="AE3126" s="15"/>
      <c r="AF3126" s="17" t="s">
        <v>3273</v>
      </c>
      <c r="AG3126" s="17" t="s">
        <v>3274</v>
      </c>
      <c r="AH3126" s="15"/>
      <c r="AI3126" s="15"/>
    </row>
    <row r="3127" spans="1:35" ht="30">
      <c r="A3127" s="30">
        <v>51</v>
      </c>
      <c r="B3127" s="20" t="s">
        <v>96</v>
      </c>
      <c r="C3127" s="29">
        <v>45642</v>
      </c>
      <c r="D3127" s="7" t="s">
        <v>127</v>
      </c>
      <c r="E3127" s="4" t="s">
        <v>90</v>
      </c>
      <c r="F3127" s="8">
        <v>565248</v>
      </c>
      <c r="G3127" s="8" t="s">
        <v>9627</v>
      </c>
      <c r="H3127" s="4" t="s">
        <v>518</v>
      </c>
      <c r="I3127" s="35" t="s">
        <v>9628</v>
      </c>
      <c r="J3127" s="8"/>
      <c r="K3127" s="8"/>
      <c r="L3127" s="4"/>
      <c r="M3127" s="8">
        <v>3</v>
      </c>
      <c r="N3127" s="8"/>
      <c r="O3127" s="8"/>
      <c r="P3127" s="8"/>
      <c r="Q3127" s="8"/>
      <c r="R3127" s="7"/>
      <c r="V3127" s="6"/>
      <c r="W3127" s="7"/>
      <c r="X3127" s="7"/>
      <c r="Y3127" s="7"/>
      <c r="Z3127" s="7"/>
      <c r="AA3127" s="7"/>
      <c r="AB3127" s="7"/>
      <c r="AC3127" s="7"/>
      <c r="AD3127" s="15"/>
      <c r="AE3127" s="15"/>
      <c r="AF3127" s="17" t="s">
        <v>3273</v>
      </c>
      <c r="AG3127" s="17" t="s">
        <v>3274</v>
      </c>
      <c r="AH3127" s="15"/>
      <c r="AI3127" s="15"/>
    </row>
    <row r="3128" spans="1:35" ht="30">
      <c r="A3128" s="30">
        <v>51</v>
      </c>
      <c r="B3128" s="20" t="s">
        <v>96</v>
      </c>
      <c r="C3128" s="29">
        <v>45642</v>
      </c>
      <c r="D3128" s="7" t="s">
        <v>97</v>
      </c>
      <c r="E3128" s="4" t="s">
        <v>90</v>
      </c>
      <c r="F3128" s="8">
        <v>565249</v>
      </c>
      <c r="G3128" s="8" t="s">
        <v>9629</v>
      </c>
      <c r="H3128" s="4" t="s">
        <v>518</v>
      </c>
      <c r="I3128" s="35" t="s">
        <v>9630</v>
      </c>
      <c r="J3128" s="8"/>
      <c r="K3128" s="8"/>
      <c r="L3128" s="4"/>
      <c r="M3128" s="8">
        <v>3</v>
      </c>
      <c r="N3128" s="8"/>
      <c r="O3128" s="8"/>
      <c r="P3128" s="8"/>
      <c r="Q3128" s="8"/>
      <c r="R3128" s="7"/>
      <c r="V3128" s="6"/>
      <c r="W3128" s="7"/>
      <c r="X3128" s="7"/>
      <c r="Y3128" s="7"/>
      <c r="Z3128" s="7"/>
      <c r="AA3128" s="7"/>
      <c r="AB3128" s="7"/>
      <c r="AC3128" s="7"/>
      <c r="AD3128" s="15"/>
      <c r="AE3128" s="15"/>
      <c r="AF3128" s="17" t="s">
        <v>3273</v>
      </c>
      <c r="AG3128" s="17" t="s">
        <v>3274</v>
      </c>
      <c r="AH3128" s="15"/>
      <c r="AI3128" s="15"/>
    </row>
    <row r="3129" spans="1:35" ht="30">
      <c r="A3129" s="30">
        <v>51</v>
      </c>
      <c r="B3129" s="20" t="s">
        <v>96</v>
      </c>
      <c r="C3129" s="29">
        <v>45642</v>
      </c>
      <c r="D3129" s="7" t="s">
        <v>97</v>
      </c>
      <c r="E3129" s="4" t="s">
        <v>90</v>
      </c>
      <c r="F3129" s="8">
        <v>565250</v>
      </c>
      <c r="G3129" s="8" t="s">
        <v>9631</v>
      </c>
      <c r="H3129" s="4" t="s">
        <v>518</v>
      </c>
      <c r="I3129" s="35" t="s">
        <v>9541</v>
      </c>
      <c r="J3129" s="8"/>
      <c r="K3129" s="8"/>
      <c r="L3129" s="4"/>
      <c r="M3129" s="8">
        <v>4</v>
      </c>
      <c r="N3129" s="8" t="s">
        <v>3370</v>
      </c>
      <c r="O3129" s="8" t="s">
        <v>3370</v>
      </c>
      <c r="P3129" s="8" t="s">
        <v>3409</v>
      </c>
      <c r="Q3129" s="8"/>
      <c r="R3129" s="7"/>
      <c r="S3129" s="21">
        <v>0</v>
      </c>
      <c r="T3129" s="21">
        <v>0</v>
      </c>
      <c r="U3129" s="21">
        <v>0</v>
      </c>
      <c r="V3129" s="22">
        <v>0</v>
      </c>
      <c r="W3129" s="20">
        <v>0</v>
      </c>
      <c r="X3129" s="20">
        <v>0</v>
      </c>
      <c r="Y3129" s="20">
        <v>0</v>
      </c>
      <c r="Z3129" s="20">
        <v>0</v>
      </c>
      <c r="AA3129" s="20">
        <v>0</v>
      </c>
      <c r="AB3129" s="20">
        <v>0</v>
      </c>
      <c r="AC3129" s="20">
        <v>0</v>
      </c>
      <c r="AD3129" s="13">
        <v>45645</v>
      </c>
      <c r="AE3129" s="15"/>
      <c r="AF3129" s="17" t="s">
        <v>3273</v>
      </c>
      <c r="AG3129" s="17" t="s">
        <v>3274</v>
      </c>
      <c r="AH3129" s="15"/>
      <c r="AI3129" s="15"/>
    </row>
    <row r="3130" spans="1:35" ht="30">
      <c r="A3130" s="30">
        <v>51</v>
      </c>
      <c r="B3130" s="20" t="s">
        <v>96</v>
      </c>
      <c r="C3130" s="29">
        <v>45642</v>
      </c>
      <c r="D3130" s="7" t="s">
        <v>127</v>
      </c>
      <c r="E3130" s="4" t="s">
        <v>90</v>
      </c>
      <c r="F3130" s="8">
        <v>565252</v>
      </c>
      <c r="G3130" s="8" t="s">
        <v>9632</v>
      </c>
      <c r="H3130" s="4" t="s">
        <v>518</v>
      </c>
      <c r="I3130" s="35" t="s">
        <v>9633</v>
      </c>
      <c r="J3130" s="8"/>
      <c r="K3130" s="8"/>
      <c r="L3130" s="4"/>
      <c r="M3130" s="8">
        <v>3</v>
      </c>
      <c r="N3130" s="8"/>
      <c r="O3130" s="8"/>
      <c r="P3130" s="8"/>
      <c r="Q3130" s="8"/>
      <c r="R3130" s="7"/>
      <c r="V3130" s="6"/>
      <c r="W3130" s="7"/>
      <c r="X3130" s="7"/>
      <c r="Y3130" s="7"/>
      <c r="Z3130" s="7"/>
      <c r="AA3130" s="7"/>
      <c r="AB3130" s="7"/>
      <c r="AC3130" s="7"/>
      <c r="AD3130" s="15"/>
      <c r="AE3130" s="15"/>
      <c r="AF3130" s="17" t="s">
        <v>3273</v>
      </c>
      <c r="AG3130" s="17" t="s">
        <v>3274</v>
      </c>
      <c r="AH3130" s="15"/>
      <c r="AI3130" s="15"/>
    </row>
    <row r="3131" spans="1:35" ht="45">
      <c r="A3131" s="30">
        <v>51</v>
      </c>
      <c r="B3131" s="20" t="s">
        <v>96</v>
      </c>
      <c r="C3131" s="29">
        <v>45642</v>
      </c>
      <c r="D3131" s="7" t="s">
        <v>127</v>
      </c>
      <c r="E3131" s="4" t="s">
        <v>90</v>
      </c>
      <c r="F3131" s="8">
        <v>565253</v>
      </c>
      <c r="G3131" s="8" t="s">
        <v>9634</v>
      </c>
      <c r="H3131" s="4" t="s">
        <v>518</v>
      </c>
      <c r="I3131" s="35" t="s">
        <v>9635</v>
      </c>
      <c r="J3131" s="8" t="s">
        <v>9636</v>
      </c>
      <c r="K3131" s="8" t="s">
        <v>9637</v>
      </c>
      <c r="L3131" s="4" t="s">
        <v>9638</v>
      </c>
      <c r="M3131" s="8">
        <v>1</v>
      </c>
      <c r="N3131" s="8"/>
      <c r="O3131" s="8"/>
      <c r="P3131" s="8"/>
      <c r="Q3131" s="8"/>
      <c r="R3131" s="7"/>
      <c r="V3131" s="6"/>
      <c r="W3131" s="7"/>
      <c r="X3131" s="7"/>
      <c r="Y3131" s="7"/>
      <c r="Z3131" s="7"/>
      <c r="AA3131" s="7"/>
      <c r="AB3131" s="7"/>
      <c r="AC3131" s="7"/>
      <c r="AD3131" s="15"/>
      <c r="AE3131" s="15"/>
      <c r="AF3131" s="17" t="s">
        <v>3273</v>
      </c>
      <c r="AG3131" s="17" t="s">
        <v>3274</v>
      </c>
      <c r="AH3131" s="15"/>
      <c r="AI3131" s="15"/>
    </row>
    <row r="3132" spans="1:35" ht="30">
      <c r="A3132" s="30">
        <v>51</v>
      </c>
      <c r="B3132" s="20" t="s">
        <v>96</v>
      </c>
      <c r="C3132" s="29">
        <v>45642</v>
      </c>
      <c r="D3132" s="7" t="s">
        <v>127</v>
      </c>
      <c r="E3132" s="4" t="s">
        <v>90</v>
      </c>
      <c r="F3132" s="8">
        <v>565255</v>
      </c>
      <c r="G3132" s="8" t="s">
        <v>9639</v>
      </c>
      <c r="H3132" s="4" t="s">
        <v>518</v>
      </c>
      <c r="I3132" s="35" t="s">
        <v>9640</v>
      </c>
      <c r="J3132" s="8" t="s">
        <v>9641</v>
      </c>
      <c r="K3132" s="8" t="s">
        <v>5415</v>
      </c>
      <c r="L3132" s="4" t="s">
        <v>4007</v>
      </c>
      <c r="M3132" s="8">
        <v>3</v>
      </c>
      <c r="N3132" s="8" t="s">
        <v>3409</v>
      </c>
      <c r="O3132" s="8" t="s">
        <v>3409</v>
      </c>
      <c r="P3132" s="8" t="s">
        <v>3409</v>
      </c>
      <c r="Q3132" s="8"/>
      <c r="R3132" s="7"/>
      <c r="S3132" s="21">
        <v>0</v>
      </c>
      <c r="T3132" s="21">
        <v>0</v>
      </c>
      <c r="U3132" s="21">
        <v>0</v>
      </c>
      <c r="V3132" s="22">
        <v>8.3333333333333315E-2</v>
      </c>
      <c r="W3132" s="20">
        <v>4.1666666666666657E-2</v>
      </c>
      <c r="X3132" s="20">
        <v>0</v>
      </c>
      <c r="Y3132" s="20">
        <v>0</v>
      </c>
      <c r="Z3132" s="20">
        <v>0</v>
      </c>
      <c r="AA3132" s="20">
        <v>0</v>
      </c>
      <c r="AB3132" s="20">
        <v>0.14583333333333334</v>
      </c>
      <c r="AC3132" s="20">
        <v>0</v>
      </c>
      <c r="AD3132" s="13">
        <v>45644</v>
      </c>
      <c r="AE3132" s="15"/>
      <c r="AF3132" s="17" t="s">
        <v>3273</v>
      </c>
      <c r="AG3132" s="17" t="s">
        <v>3274</v>
      </c>
      <c r="AH3132" s="15"/>
      <c r="AI3132" s="15"/>
    </row>
    <row r="3133" spans="1:35" ht="30">
      <c r="A3133" s="30">
        <v>51</v>
      </c>
      <c r="B3133" s="20" t="s">
        <v>96</v>
      </c>
      <c r="C3133" s="29">
        <v>45642</v>
      </c>
      <c r="D3133" s="7" t="s">
        <v>97</v>
      </c>
      <c r="E3133" s="4" t="s">
        <v>39</v>
      </c>
      <c r="F3133" s="8">
        <v>265257</v>
      </c>
      <c r="G3133" s="8" t="s">
        <v>9642</v>
      </c>
      <c r="H3133" s="4" t="s">
        <v>518</v>
      </c>
      <c r="I3133" s="35" t="s">
        <v>9643</v>
      </c>
      <c r="J3133" s="8"/>
      <c r="K3133" s="8"/>
      <c r="L3133" s="4"/>
      <c r="M3133" s="8">
        <v>4</v>
      </c>
      <c r="N3133" s="8"/>
      <c r="O3133" s="8"/>
      <c r="P3133" s="8"/>
      <c r="Q3133" s="8"/>
      <c r="R3133" s="7"/>
      <c r="V3133" s="6"/>
      <c r="W3133" s="7"/>
      <c r="X3133" s="7"/>
      <c r="Y3133" s="7"/>
      <c r="Z3133" s="7"/>
      <c r="AA3133" s="7"/>
      <c r="AB3133" s="7"/>
      <c r="AC3133" s="7"/>
      <c r="AD3133" s="15"/>
      <c r="AE3133" s="15"/>
      <c r="AF3133" s="17" t="s">
        <v>3273</v>
      </c>
      <c r="AG3133" s="17" t="s">
        <v>3274</v>
      </c>
      <c r="AH3133" s="15"/>
      <c r="AI3133" s="15"/>
    </row>
    <row r="3134" spans="1:35" ht="30">
      <c r="A3134" s="30">
        <v>51</v>
      </c>
      <c r="B3134" s="20" t="s">
        <v>96</v>
      </c>
      <c r="C3134" s="29">
        <v>45642</v>
      </c>
      <c r="D3134" s="7" t="s">
        <v>97</v>
      </c>
      <c r="E3134" s="4" t="s">
        <v>39</v>
      </c>
      <c r="F3134" s="8">
        <v>565258</v>
      </c>
      <c r="G3134" s="8" t="s">
        <v>9644</v>
      </c>
      <c r="H3134" s="4" t="s">
        <v>518</v>
      </c>
      <c r="I3134" s="35" t="s">
        <v>50</v>
      </c>
      <c r="J3134" s="8" t="s">
        <v>5261</v>
      </c>
      <c r="K3134" s="8"/>
      <c r="L3134" s="4"/>
      <c r="M3134" s="8">
        <v>4</v>
      </c>
      <c r="N3134" s="8"/>
      <c r="O3134" s="8"/>
      <c r="P3134" s="8"/>
      <c r="Q3134" s="8"/>
      <c r="R3134" s="7"/>
      <c r="V3134" s="6"/>
      <c r="W3134" s="7"/>
      <c r="X3134" s="7"/>
      <c r="Y3134" s="7"/>
      <c r="Z3134" s="7"/>
      <c r="AA3134" s="7"/>
      <c r="AB3134" s="7"/>
      <c r="AC3134" s="7"/>
      <c r="AD3134" s="15"/>
      <c r="AE3134" s="15"/>
      <c r="AF3134" s="17" t="s">
        <v>3273</v>
      </c>
      <c r="AG3134" s="17" t="s">
        <v>3274</v>
      </c>
      <c r="AH3134" s="15"/>
      <c r="AI3134" s="15"/>
    </row>
    <row r="3135" spans="1:35" ht="30">
      <c r="A3135" s="30">
        <v>51</v>
      </c>
      <c r="B3135" s="20" t="s">
        <v>96</v>
      </c>
      <c r="C3135" s="29">
        <v>45642</v>
      </c>
      <c r="D3135" s="7" t="s">
        <v>127</v>
      </c>
      <c r="E3135" s="4" t="s">
        <v>39</v>
      </c>
      <c r="F3135" s="8">
        <v>565259</v>
      </c>
      <c r="G3135" s="8" t="s">
        <v>9645</v>
      </c>
      <c r="H3135" s="4" t="s">
        <v>518</v>
      </c>
      <c r="I3135" s="35" t="s">
        <v>50</v>
      </c>
      <c r="J3135" s="8"/>
      <c r="K3135" s="8"/>
      <c r="L3135" s="4"/>
      <c r="M3135" s="8">
        <v>4</v>
      </c>
      <c r="N3135" s="8"/>
      <c r="O3135" s="8"/>
      <c r="P3135" s="8"/>
      <c r="Q3135" s="8"/>
      <c r="R3135" s="7"/>
      <c r="V3135" s="6"/>
      <c r="W3135" s="7"/>
      <c r="X3135" s="7"/>
      <c r="Y3135" s="7"/>
      <c r="Z3135" s="7"/>
      <c r="AA3135" s="7"/>
      <c r="AB3135" s="7"/>
      <c r="AC3135" s="7"/>
      <c r="AD3135" s="15"/>
      <c r="AE3135" s="15"/>
      <c r="AF3135" s="17" t="s">
        <v>3273</v>
      </c>
      <c r="AG3135" s="17" t="s">
        <v>3274</v>
      </c>
      <c r="AH3135" s="15"/>
      <c r="AI3135" s="15"/>
    </row>
    <row r="3136" spans="1:35" ht="30">
      <c r="A3136" s="30">
        <v>51</v>
      </c>
      <c r="B3136" s="20" t="s">
        <v>96</v>
      </c>
      <c r="C3136" s="29">
        <v>45642</v>
      </c>
      <c r="D3136" s="7" t="s">
        <v>127</v>
      </c>
      <c r="E3136" s="4" t="s">
        <v>39</v>
      </c>
      <c r="F3136" s="8">
        <v>565260</v>
      </c>
      <c r="G3136" s="8" t="s">
        <v>9646</v>
      </c>
      <c r="H3136" s="4" t="s">
        <v>518</v>
      </c>
      <c r="I3136" s="35" t="s">
        <v>50</v>
      </c>
      <c r="J3136" s="8"/>
      <c r="K3136" s="8"/>
      <c r="L3136" s="4"/>
      <c r="M3136" s="8">
        <v>4</v>
      </c>
      <c r="N3136" s="8"/>
      <c r="O3136" s="8"/>
      <c r="P3136" s="8"/>
      <c r="Q3136" s="8"/>
      <c r="R3136" s="7"/>
      <c r="V3136" s="6"/>
      <c r="W3136" s="7"/>
      <c r="X3136" s="7"/>
      <c r="Y3136" s="7"/>
      <c r="Z3136" s="7"/>
      <c r="AA3136" s="7"/>
      <c r="AB3136" s="7"/>
      <c r="AC3136" s="7"/>
      <c r="AD3136" s="15"/>
      <c r="AE3136" s="15"/>
      <c r="AF3136" s="17" t="s">
        <v>3273</v>
      </c>
      <c r="AG3136" s="17" t="s">
        <v>3274</v>
      </c>
      <c r="AH3136" s="15"/>
      <c r="AI3136" s="15"/>
    </row>
    <row r="3137" spans="1:35" ht="30">
      <c r="A3137" s="30">
        <v>51</v>
      </c>
      <c r="B3137" s="20" t="s">
        <v>96</v>
      </c>
      <c r="C3137" s="29">
        <v>45642</v>
      </c>
      <c r="D3137" s="7" t="s">
        <v>127</v>
      </c>
      <c r="E3137" s="4" t="s">
        <v>39</v>
      </c>
      <c r="F3137" s="8">
        <v>565261</v>
      </c>
      <c r="G3137" s="8" t="s">
        <v>9647</v>
      </c>
      <c r="H3137" s="4" t="s">
        <v>518</v>
      </c>
      <c r="I3137" s="35" t="s">
        <v>9648</v>
      </c>
      <c r="J3137" s="8"/>
      <c r="K3137" s="8"/>
      <c r="L3137" s="4"/>
      <c r="M3137" s="8">
        <v>4</v>
      </c>
      <c r="N3137" s="8"/>
      <c r="O3137" s="8"/>
      <c r="P3137" s="8"/>
      <c r="Q3137" s="8"/>
      <c r="R3137" s="7"/>
      <c r="V3137" s="6"/>
      <c r="W3137" s="7"/>
      <c r="X3137" s="7"/>
      <c r="Y3137" s="7"/>
      <c r="Z3137" s="7"/>
      <c r="AA3137" s="7"/>
      <c r="AB3137" s="7"/>
      <c r="AC3137" s="7"/>
      <c r="AD3137" s="15"/>
      <c r="AE3137" s="15"/>
      <c r="AF3137" s="17" t="s">
        <v>3273</v>
      </c>
      <c r="AG3137" s="17" t="s">
        <v>3274</v>
      </c>
      <c r="AH3137" s="15"/>
      <c r="AI3137" s="15"/>
    </row>
    <row r="3138" spans="1:35" ht="30">
      <c r="A3138" s="30">
        <v>51</v>
      </c>
      <c r="B3138" s="20" t="s">
        <v>96</v>
      </c>
      <c r="C3138" s="29">
        <v>45642</v>
      </c>
      <c r="D3138" s="7" t="s">
        <v>127</v>
      </c>
      <c r="E3138" s="4" t="s">
        <v>116</v>
      </c>
      <c r="F3138" s="8">
        <v>565262</v>
      </c>
      <c r="G3138" s="8" t="s">
        <v>9649</v>
      </c>
      <c r="H3138" s="4" t="s">
        <v>518</v>
      </c>
      <c r="I3138" s="36" t="s">
        <v>9650</v>
      </c>
      <c r="J3138" s="8"/>
      <c r="K3138" s="8"/>
      <c r="L3138" s="4"/>
      <c r="M3138" s="8">
        <v>4</v>
      </c>
      <c r="N3138" s="8"/>
      <c r="O3138" s="8"/>
      <c r="P3138" s="8"/>
      <c r="Q3138" s="8"/>
      <c r="R3138" s="7"/>
      <c r="V3138" s="6"/>
      <c r="W3138" s="7"/>
      <c r="X3138" s="7"/>
      <c r="Y3138" s="7"/>
      <c r="Z3138" s="7"/>
      <c r="AA3138" s="7"/>
      <c r="AB3138" s="7"/>
      <c r="AC3138" s="7"/>
      <c r="AD3138" s="15"/>
      <c r="AE3138" s="15"/>
      <c r="AF3138" s="17" t="s">
        <v>3273</v>
      </c>
      <c r="AG3138" s="17" t="s">
        <v>3274</v>
      </c>
      <c r="AH3138" s="15"/>
      <c r="AI3138" s="15"/>
    </row>
    <row r="3139" spans="1:35" ht="30">
      <c r="A3139" s="30">
        <v>51</v>
      </c>
      <c r="B3139" s="20" t="s">
        <v>96</v>
      </c>
      <c r="C3139" s="29">
        <v>45642</v>
      </c>
      <c r="D3139" s="7" t="s">
        <v>127</v>
      </c>
      <c r="E3139" s="4" t="s">
        <v>116</v>
      </c>
      <c r="F3139" s="8">
        <v>565263</v>
      </c>
      <c r="G3139" s="8" t="s">
        <v>9651</v>
      </c>
      <c r="H3139" s="4" t="s">
        <v>518</v>
      </c>
      <c r="I3139" s="35" t="s">
        <v>50</v>
      </c>
      <c r="J3139" s="8"/>
      <c r="K3139" s="8"/>
      <c r="L3139" s="4"/>
      <c r="M3139" s="8">
        <v>4</v>
      </c>
      <c r="N3139" s="8"/>
      <c r="O3139" s="8"/>
      <c r="P3139" s="8"/>
      <c r="Q3139" s="8"/>
      <c r="R3139" s="7"/>
      <c r="V3139" s="6"/>
      <c r="W3139" s="7"/>
      <c r="X3139" s="7"/>
      <c r="Y3139" s="7"/>
      <c r="Z3139" s="7"/>
      <c r="AA3139" s="7"/>
      <c r="AB3139" s="7"/>
      <c r="AC3139" s="7"/>
      <c r="AD3139" s="15"/>
      <c r="AE3139" s="15"/>
      <c r="AF3139" s="17" t="s">
        <v>3273</v>
      </c>
      <c r="AG3139" s="17" t="s">
        <v>3274</v>
      </c>
      <c r="AH3139" s="15"/>
      <c r="AI3139" s="15"/>
    </row>
    <row r="3140" spans="1:35" ht="30" hidden="1">
      <c r="A3140" s="30">
        <v>51</v>
      </c>
      <c r="B3140" s="20" t="s">
        <v>169</v>
      </c>
      <c r="C3140" s="29">
        <v>45642</v>
      </c>
      <c r="D3140" s="7"/>
      <c r="E3140" s="4" t="s">
        <v>35</v>
      </c>
      <c r="F3140" s="8">
        <v>565267</v>
      </c>
      <c r="G3140" s="8" t="s">
        <v>9652</v>
      </c>
      <c r="H3140" s="4" t="s">
        <v>9653</v>
      </c>
      <c r="I3140" s="8"/>
      <c r="J3140" s="8"/>
      <c r="K3140" s="8"/>
      <c r="L3140" s="4"/>
      <c r="M3140" s="8"/>
      <c r="N3140" s="8"/>
      <c r="O3140" s="8"/>
      <c r="P3140" s="8"/>
      <c r="Q3140" s="8"/>
      <c r="R3140" s="7"/>
      <c r="V3140" s="6"/>
      <c r="W3140" s="7"/>
      <c r="X3140" s="7"/>
      <c r="Y3140" s="7"/>
      <c r="Z3140" s="7"/>
      <c r="AA3140" s="7"/>
      <c r="AB3140" s="7"/>
      <c r="AC3140" s="7"/>
      <c r="AD3140" s="15"/>
      <c r="AE3140" s="15"/>
      <c r="AF3140" s="15"/>
      <c r="AG3140" s="15"/>
      <c r="AH3140" s="15"/>
      <c r="AI3140" s="15"/>
    </row>
    <row r="3141" spans="1:35" ht="30" hidden="1">
      <c r="A3141" s="30">
        <v>51</v>
      </c>
      <c r="B3141" s="20" t="s">
        <v>169</v>
      </c>
      <c r="C3141" s="29">
        <v>45642</v>
      </c>
      <c r="D3141" s="7"/>
      <c r="E3141" s="4" t="s">
        <v>35</v>
      </c>
      <c r="F3141" s="8">
        <v>565628</v>
      </c>
      <c r="G3141" s="8" t="s">
        <v>9654</v>
      </c>
      <c r="H3141" s="4" t="s">
        <v>9653</v>
      </c>
      <c r="I3141" s="8"/>
      <c r="J3141" s="8"/>
      <c r="K3141" s="8"/>
      <c r="L3141" s="4"/>
      <c r="M3141" s="8"/>
      <c r="N3141" s="8"/>
      <c r="O3141" s="8"/>
      <c r="P3141" s="8"/>
      <c r="Q3141" s="8"/>
      <c r="R3141" s="7"/>
      <c r="V3141" s="6"/>
      <c r="W3141" s="7"/>
      <c r="X3141" s="7"/>
      <c r="Y3141" s="7"/>
      <c r="Z3141" s="7"/>
      <c r="AA3141" s="7"/>
      <c r="AB3141" s="7"/>
      <c r="AC3141" s="7"/>
      <c r="AD3141" s="15"/>
      <c r="AE3141" s="15"/>
      <c r="AF3141" s="15"/>
      <c r="AG3141" s="15"/>
      <c r="AH3141" s="15"/>
      <c r="AI3141" s="15"/>
    </row>
    <row r="3142" spans="1:35" ht="30" hidden="1">
      <c r="A3142" s="30">
        <v>51</v>
      </c>
      <c r="B3142" s="20" t="s">
        <v>169</v>
      </c>
      <c r="C3142" s="29">
        <v>45642</v>
      </c>
      <c r="D3142" s="7"/>
      <c r="E3142" s="4" t="s">
        <v>35</v>
      </c>
      <c r="F3142" s="8">
        <v>565629</v>
      </c>
      <c r="G3142" s="8" t="s">
        <v>9655</v>
      </c>
      <c r="H3142" s="4" t="s">
        <v>9653</v>
      </c>
      <c r="I3142" s="8"/>
      <c r="J3142" s="8"/>
      <c r="K3142" s="8"/>
      <c r="L3142" s="4"/>
      <c r="M3142" s="8"/>
      <c r="N3142" s="8"/>
      <c r="O3142" s="8"/>
      <c r="P3142" s="8"/>
      <c r="Q3142" s="8"/>
      <c r="R3142" s="7"/>
      <c r="V3142" s="6"/>
      <c r="W3142" s="7"/>
      <c r="X3142" s="7"/>
      <c r="Y3142" s="7"/>
      <c r="Z3142" s="7"/>
      <c r="AA3142" s="7"/>
      <c r="AB3142" s="7"/>
      <c r="AC3142" s="7"/>
      <c r="AD3142" s="15"/>
      <c r="AE3142" s="15"/>
      <c r="AF3142" s="15"/>
      <c r="AG3142" s="15"/>
      <c r="AH3142" s="15"/>
      <c r="AI3142" s="15"/>
    </row>
    <row r="3143" spans="1:35" ht="30" hidden="1">
      <c r="A3143" s="30">
        <v>51</v>
      </c>
      <c r="B3143" s="20" t="s">
        <v>89</v>
      </c>
      <c r="C3143" s="29">
        <v>45643</v>
      </c>
      <c r="D3143" s="7"/>
      <c r="E3143" s="4" t="s">
        <v>17</v>
      </c>
      <c r="F3143" s="8">
        <v>2200301</v>
      </c>
      <c r="G3143" s="8" t="s">
        <v>9656</v>
      </c>
      <c r="H3143" s="4" t="s">
        <v>1627</v>
      </c>
      <c r="I3143" s="8"/>
      <c r="J3143" s="8"/>
      <c r="K3143" s="8"/>
      <c r="L3143" s="4"/>
      <c r="M3143" s="8"/>
      <c r="N3143" s="8"/>
      <c r="O3143" s="8"/>
      <c r="P3143" s="8"/>
      <c r="Q3143" s="8"/>
      <c r="R3143" s="7"/>
      <c r="V3143" s="6"/>
      <c r="W3143" s="7"/>
      <c r="X3143" s="7"/>
      <c r="Y3143" s="7"/>
      <c r="Z3143" s="7"/>
      <c r="AA3143" s="7"/>
      <c r="AB3143" s="7"/>
      <c r="AC3143" s="7"/>
      <c r="AD3143" s="15"/>
      <c r="AE3143" s="15"/>
      <c r="AF3143" s="17" t="s">
        <v>3273</v>
      </c>
      <c r="AG3143" s="17" t="s">
        <v>3274</v>
      </c>
      <c r="AH3143" s="15"/>
      <c r="AI3143" s="15"/>
    </row>
    <row r="3144" spans="1:35" ht="30" hidden="1">
      <c r="A3144" s="30">
        <v>51</v>
      </c>
      <c r="B3144" s="20" t="s">
        <v>89</v>
      </c>
      <c r="C3144" s="29">
        <v>45643</v>
      </c>
      <c r="D3144" s="7"/>
      <c r="E3144" s="4" t="s">
        <v>17</v>
      </c>
      <c r="F3144" s="8">
        <v>2200302</v>
      </c>
      <c r="G3144" s="8" t="s">
        <v>9657</v>
      </c>
      <c r="H3144" s="4" t="s">
        <v>1627</v>
      </c>
      <c r="I3144" s="8"/>
      <c r="J3144" s="8"/>
      <c r="K3144" s="8"/>
      <c r="L3144" s="4"/>
      <c r="M3144" s="8"/>
      <c r="N3144" s="8"/>
      <c r="O3144" s="8"/>
      <c r="P3144" s="8"/>
      <c r="Q3144" s="8"/>
      <c r="R3144" s="7"/>
      <c r="V3144" s="6"/>
      <c r="W3144" s="7"/>
      <c r="X3144" s="7"/>
      <c r="Y3144" s="7"/>
      <c r="Z3144" s="7"/>
      <c r="AA3144" s="7"/>
      <c r="AB3144" s="7"/>
      <c r="AC3144" s="7"/>
      <c r="AD3144" s="15"/>
      <c r="AE3144" s="15"/>
      <c r="AF3144" s="17" t="s">
        <v>3273</v>
      </c>
      <c r="AG3144" s="17" t="s">
        <v>3274</v>
      </c>
      <c r="AH3144" s="15"/>
      <c r="AI3144" s="15"/>
    </row>
    <row r="3145" spans="1:35" ht="30" hidden="1">
      <c r="A3145" s="30">
        <v>51</v>
      </c>
      <c r="B3145" s="20" t="s">
        <v>89</v>
      </c>
      <c r="C3145" s="29">
        <v>45643</v>
      </c>
      <c r="D3145" s="7"/>
      <c r="E3145" s="4" t="s">
        <v>90</v>
      </c>
      <c r="F3145" s="8">
        <v>2200316</v>
      </c>
      <c r="G3145" s="8" t="s">
        <v>9658</v>
      </c>
      <c r="H3145" s="4" t="s">
        <v>1627</v>
      </c>
      <c r="I3145" s="8"/>
      <c r="J3145" s="8"/>
      <c r="K3145" s="8"/>
      <c r="L3145" s="4"/>
      <c r="M3145" s="8"/>
      <c r="N3145" s="8"/>
      <c r="O3145" s="8"/>
      <c r="P3145" s="8"/>
      <c r="Q3145" s="8"/>
      <c r="R3145" s="32"/>
      <c r="S3145" s="33"/>
      <c r="T3145" s="33"/>
      <c r="U3145" s="33"/>
      <c r="V3145" s="6"/>
      <c r="W3145" s="32"/>
      <c r="X3145" s="32"/>
      <c r="Y3145" s="32"/>
      <c r="Z3145" s="32"/>
      <c r="AA3145" s="32"/>
      <c r="AB3145" s="32"/>
      <c r="AC3145" s="32"/>
      <c r="AD3145" s="15"/>
      <c r="AE3145" s="15"/>
      <c r="AF3145" s="17" t="s">
        <v>3273</v>
      </c>
      <c r="AG3145" s="17" t="s">
        <v>3274</v>
      </c>
      <c r="AH3145" s="15"/>
      <c r="AI3145" s="15"/>
    </row>
    <row r="3146" spans="1:35" ht="30">
      <c r="A3146" s="30">
        <v>52</v>
      </c>
      <c r="B3146" s="20" t="s">
        <v>16</v>
      </c>
      <c r="C3146" s="29">
        <v>45652</v>
      </c>
      <c r="D3146" s="7" t="s">
        <v>154</v>
      </c>
      <c r="E3146" s="4" t="s">
        <v>35</v>
      </c>
      <c r="F3146" s="8">
        <v>2200343</v>
      </c>
      <c r="G3146" s="8" t="s">
        <v>9659</v>
      </c>
      <c r="H3146" s="4" t="s">
        <v>1454</v>
      </c>
      <c r="I3146" s="35" t="s">
        <v>9660</v>
      </c>
      <c r="J3146" s="8"/>
      <c r="K3146" s="8"/>
      <c r="L3146" s="4"/>
      <c r="M3146" s="8">
        <v>3</v>
      </c>
      <c r="N3146" s="8"/>
      <c r="O3146" s="8"/>
      <c r="P3146" s="8"/>
      <c r="Q3146" s="8"/>
      <c r="R3146" s="7"/>
      <c r="V3146" s="6"/>
      <c r="W3146" s="7"/>
      <c r="X3146" s="7"/>
      <c r="Y3146" s="7"/>
      <c r="Z3146" s="7"/>
      <c r="AA3146" s="7"/>
      <c r="AB3146" s="7"/>
      <c r="AC3146" s="7"/>
      <c r="AD3146" s="15"/>
      <c r="AE3146" s="15"/>
      <c r="AF3146" s="17" t="s">
        <v>3273</v>
      </c>
      <c r="AG3146" s="17" t="s">
        <v>3274</v>
      </c>
      <c r="AH3146" s="15"/>
      <c r="AI3146" s="15"/>
    </row>
    <row r="3147" spans="1:35" ht="30">
      <c r="A3147" s="30">
        <v>52</v>
      </c>
      <c r="B3147" s="20" t="s">
        <v>16</v>
      </c>
      <c r="C3147" s="29">
        <v>45652</v>
      </c>
      <c r="D3147" s="7" t="s">
        <v>154</v>
      </c>
      <c r="E3147" s="4" t="s">
        <v>35</v>
      </c>
      <c r="F3147" s="8">
        <v>2200344</v>
      </c>
      <c r="G3147" s="8" t="s">
        <v>9661</v>
      </c>
      <c r="H3147" s="4" t="s">
        <v>1454</v>
      </c>
      <c r="I3147" s="35" t="s">
        <v>9662</v>
      </c>
      <c r="J3147" s="8"/>
      <c r="K3147" s="8"/>
      <c r="L3147" s="4"/>
      <c r="M3147" s="8">
        <v>3</v>
      </c>
      <c r="N3147" s="8"/>
      <c r="O3147" s="8"/>
      <c r="P3147" s="8"/>
      <c r="Q3147" s="8"/>
      <c r="R3147" s="7"/>
      <c r="V3147" s="6"/>
      <c r="W3147" s="7"/>
      <c r="X3147" s="7"/>
      <c r="Y3147" s="7"/>
      <c r="Z3147" s="7"/>
      <c r="AA3147" s="7"/>
      <c r="AB3147" s="7"/>
      <c r="AC3147" s="7"/>
      <c r="AD3147" s="15"/>
      <c r="AE3147" s="15"/>
      <c r="AF3147" s="17" t="s">
        <v>3273</v>
      </c>
      <c r="AG3147" s="17" t="s">
        <v>3274</v>
      </c>
      <c r="AH3147" s="15"/>
      <c r="AI3147" s="15"/>
    </row>
    <row r="3148" spans="1:35" ht="30">
      <c r="A3148" s="30">
        <v>52</v>
      </c>
      <c r="B3148" s="20" t="s">
        <v>16</v>
      </c>
      <c r="C3148" s="29">
        <v>45652</v>
      </c>
      <c r="D3148" s="7" t="s">
        <v>154</v>
      </c>
      <c r="E3148" s="4" t="s">
        <v>35</v>
      </c>
      <c r="F3148" s="8">
        <v>2200345</v>
      </c>
      <c r="G3148" s="8" t="s">
        <v>9663</v>
      </c>
      <c r="H3148" s="4" t="s">
        <v>1454</v>
      </c>
      <c r="I3148" s="35" t="s">
        <v>9660</v>
      </c>
      <c r="J3148" s="8"/>
      <c r="K3148" s="8"/>
      <c r="L3148" s="4"/>
      <c r="M3148" s="8">
        <v>3</v>
      </c>
      <c r="N3148" s="8"/>
      <c r="O3148" s="8"/>
      <c r="P3148" s="8"/>
      <c r="Q3148" s="8"/>
      <c r="R3148" s="7"/>
      <c r="V3148" s="6"/>
      <c r="W3148" s="7"/>
      <c r="X3148" s="7"/>
      <c r="Y3148" s="7"/>
      <c r="Z3148" s="7"/>
      <c r="AA3148" s="7"/>
      <c r="AB3148" s="7"/>
      <c r="AC3148" s="7"/>
      <c r="AD3148" s="15"/>
      <c r="AE3148" s="15"/>
      <c r="AF3148" s="17" t="s">
        <v>3273</v>
      </c>
      <c r="AG3148" s="17" t="s">
        <v>3274</v>
      </c>
      <c r="AH3148" s="15"/>
      <c r="AI3148" s="15"/>
    </row>
    <row r="3149" spans="1:35" ht="30">
      <c r="A3149" s="30">
        <v>52</v>
      </c>
      <c r="B3149" s="20" t="s">
        <v>16</v>
      </c>
      <c r="C3149" s="29">
        <v>45652</v>
      </c>
      <c r="D3149" s="7" t="s">
        <v>154</v>
      </c>
      <c r="E3149" s="4" t="s">
        <v>45</v>
      </c>
      <c r="F3149" s="8">
        <v>2200348</v>
      </c>
      <c r="G3149" s="8" t="s">
        <v>9664</v>
      </c>
      <c r="H3149" s="4" t="s">
        <v>1454</v>
      </c>
      <c r="I3149" s="35" t="s">
        <v>50</v>
      </c>
      <c r="J3149" s="8"/>
      <c r="K3149" s="8"/>
      <c r="L3149" s="4"/>
      <c r="M3149" s="8">
        <v>4</v>
      </c>
      <c r="N3149" s="8"/>
      <c r="O3149" s="8"/>
      <c r="P3149" s="8"/>
      <c r="Q3149" s="8"/>
      <c r="R3149" s="7"/>
      <c r="V3149" s="6"/>
      <c r="W3149" s="7"/>
      <c r="X3149" s="7"/>
      <c r="Y3149" s="7"/>
      <c r="Z3149" s="7"/>
      <c r="AA3149" s="7"/>
      <c r="AB3149" s="7"/>
      <c r="AC3149" s="7"/>
      <c r="AD3149" s="15"/>
      <c r="AE3149" s="15"/>
      <c r="AF3149" s="17" t="s">
        <v>3273</v>
      </c>
      <c r="AG3149" s="17" t="s">
        <v>3274</v>
      </c>
      <c r="AH3149" s="15"/>
      <c r="AI3149" s="15"/>
    </row>
    <row r="3150" spans="1:35" ht="30">
      <c r="A3150" s="30">
        <v>52</v>
      </c>
      <c r="B3150" s="20" t="s">
        <v>16</v>
      </c>
      <c r="C3150" s="29">
        <v>45652</v>
      </c>
      <c r="D3150" s="7" t="s">
        <v>154</v>
      </c>
      <c r="E3150" s="4" t="s">
        <v>45</v>
      </c>
      <c r="F3150" s="8">
        <v>2200349</v>
      </c>
      <c r="G3150" s="8" t="s">
        <v>9665</v>
      </c>
      <c r="H3150" s="4" t="s">
        <v>1454</v>
      </c>
      <c r="I3150" s="35" t="s">
        <v>9666</v>
      </c>
      <c r="J3150" s="8"/>
      <c r="K3150" s="8"/>
      <c r="L3150" s="4"/>
      <c r="M3150" s="8">
        <v>4</v>
      </c>
      <c r="N3150" s="8"/>
      <c r="O3150" s="8"/>
      <c r="P3150" s="8"/>
      <c r="Q3150" s="8"/>
      <c r="R3150" s="7"/>
      <c r="V3150" s="6"/>
      <c r="W3150" s="7"/>
      <c r="X3150" s="7"/>
      <c r="Y3150" s="7"/>
      <c r="Z3150" s="7"/>
      <c r="AA3150" s="7"/>
      <c r="AB3150" s="7"/>
      <c r="AC3150" s="7"/>
      <c r="AD3150" s="15"/>
      <c r="AE3150" s="15"/>
      <c r="AF3150" s="17" t="s">
        <v>3273</v>
      </c>
      <c r="AG3150" s="17" t="s">
        <v>3274</v>
      </c>
      <c r="AH3150" s="15"/>
      <c r="AI3150" s="15"/>
    </row>
    <row r="3151" spans="1:35" ht="30">
      <c r="A3151" s="30">
        <v>52</v>
      </c>
      <c r="B3151" s="20" t="s">
        <v>16</v>
      </c>
      <c r="C3151" s="29">
        <v>45652</v>
      </c>
      <c r="D3151" s="7" t="s">
        <v>154</v>
      </c>
      <c r="E3151" s="4" t="s">
        <v>45</v>
      </c>
      <c r="F3151" s="8">
        <v>2200350</v>
      </c>
      <c r="G3151" s="8" t="s">
        <v>9667</v>
      </c>
      <c r="H3151" s="4" t="s">
        <v>1454</v>
      </c>
      <c r="I3151" s="35" t="s">
        <v>456</v>
      </c>
      <c r="J3151" s="8"/>
      <c r="K3151" s="8"/>
      <c r="L3151" s="4"/>
      <c r="M3151" s="8">
        <v>3</v>
      </c>
      <c r="N3151" s="8"/>
      <c r="O3151" s="8"/>
      <c r="P3151" s="8"/>
      <c r="Q3151" s="8"/>
      <c r="R3151" s="7"/>
      <c r="V3151" s="6"/>
      <c r="W3151" s="7"/>
      <c r="X3151" s="7"/>
      <c r="Y3151" s="7"/>
      <c r="Z3151" s="7"/>
      <c r="AA3151" s="7"/>
      <c r="AB3151" s="7"/>
      <c r="AC3151" s="7"/>
      <c r="AD3151" s="15"/>
      <c r="AE3151" s="15"/>
      <c r="AF3151" s="17" t="s">
        <v>3273</v>
      </c>
      <c r="AG3151" s="17" t="s">
        <v>3274</v>
      </c>
      <c r="AH3151" s="15"/>
      <c r="AI3151" s="15"/>
    </row>
    <row r="3152" spans="1:35" ht="30">
      <c r="A3152" s="30">
        <v>52</v>
      </c>
      <c r="B3152" s="20" t="s">
        <v>16</v>
      </c>
      <c r="C3152" s="29">
        <v>45652</v>
      </c>
      <c r="D3152" s="7" t="s">
        <v>154</v>
      </c>
      <c r="E3152" s="4" t="s">
        <v>45</v>
      </c>
      <c r="F3152" s="8">
        <v>2200351</v>
      </c>
      <c r="G3152" s="8" t="s">
        <v>1940</v>
      </c>
      <c r="H3152" s="4" t="s">
        <v>1454</v>
      </c>
      <c r="I3152" s="35" t="s">
        <v>9668</v>
      </c>
      <c r="J3152" s="8"/>
      <c r="K3152" s="8"/>
      <c r="L3152" s="4"/>
      <c r="M3152" s="8">
        <v>3</v>
      </c>
      <c r="N3152" s="8"/>
      <c r="O3152" s="8"/>
      <c r="P3152" s="8"/>
      <c r="Q3152" s="8"/>
      <c r="R3152" s="7"/>
      <c r="V3152" s="6"/>
      <c r="W3152" s="7"/>
      <c r="X3152" s="7"/>
      <c r="Y3152" s="7"/>
      <c r="Z3152" s="7"/>
      <c r="AA3152" s="7"/>
      <c r="AB3152" s="7"/>
      <c r="AC3152" s="7"/>
      <c r="AD3152" s="15"/>
      <c r="AE3152" s="15"/>
      <c r="AF3152" s="17" t="s">
        <v>3273</v>
      </c>
      <c r="AG3152" s="17" t="s">
        <v>3274</v>
      </c>
      <c r="AH3152" s="15"/>
      <c r="AI3152" s="15"/>
    </row>
    <row r="3153" spans="1:35">
      <c r="A3153" s="30">
        <v>52</v>
      </c>
      <c r="B3153" s="20" t="s">
        <v>16</v>
      </c>
      <c r="C3153" s="29">
        <v>45652</v>
      </c>
      <c r="D3153" s="7" t="s">
        <v>555</v>
      </c>
      <c r="E3153" s="4" t="s">
        <v>45</v>
      </c>
      <c r="F3153" s="8">
        <v>565413</v>
      </c>
      <c r="G3153" s="8" t="s">
        <v>9669</v>
      </c>
      <c r="H3153" s="4" t="s">
        <v>1454</v>
      </c>
      <c r="I3153" s="35" t="s">
        <v>3495</v>
      </c>
      <c r="J3153" s="8"/>
      <c r="K3153" s="8"/>
      <c r="L3153" s="4"/>
      <c r="M3153" s="8">
        <v>4</v>
      </c>
      <c r="N3153" s="8"/>
      <c r="O3153" s="8"/>
      <c r="P3153" s="8"/>
      <c r="Q3153" s="8"/>
      <c r="R3153" s="7"/>
      <c r="V3153" s="6"/>
      <c r="W3153" s="7"/>
      <c r="X3153" s="7"/>
      <c r="Y3153" s="7"/>
      <c r="Z3153" s="7"/>
      <c r="AA3153" s="7"/>
      <c r="AB3153" s="7"/>
      <c r="AC3153" s="7"/>
      <c r="AD3153" s="15"/>
      <c r="AE3153" s="15"/>
      <c r="AF3153" s="17" t="s">
        <v>3273</v>
      </c>
      <c r="AG3153" s="17" t="s">
        <v>3274</v>
      </c>
      <c r="AH3153" s="15"/>
      <c r="AI3153" s="15"/>
    </row>
    <row r="3154" spans="1:35" ht="60">
      <c r="A3154" s="30">
        <v>52</v>
      </c>
      <c r="B3154" s="20" t="s">
        <v>16</v>
      </c>
      <c r="C3154" s="29">
        <v>45652</v>
      </c>
      <c r="D3154" s="7" t="s">
        <v>30</v>
      </c>
      <c r="E3154" s="4" t="s">
        <v>39</v>
      </c>
      <c r="F3154" s="8">
        <v>2200342</v>
      </c>
      <c r="G3154" s="8" t="s">
        <v>2290</v>
      </c>
      <c r="H3154" s="4" t="s">
        <v>1454</v>
      </c>
      <c r="I3154" s="35" t="s">
        <v>9670</v>
      </c>
      <c r="J3154" s="8"/>
      <c r="K3154" s="8"/>
      <c r="L3154" s="4"/>
      <c r="M3154" s="8">
        <v>3</v>
      </c>
      <c r="N3154" s="8"/>
      <c r="O3154" s="8"/>
      <c r="P3154" s="8"/>
      <c r="Q3154" s="8"/>
      <c r="R3154" s="7"/>
      <c r="V3154" s="6"/>
      <c r="W3154" s="7"/>
      <c r="X3154" s="7"/>
      <c r="Y3154" s="7"/>
      <c r="Z3154" s="7"/>
      <c r="AA3154" s="7"/>
      <c r="AB3154" s="7"/>
      <c r="AC3154" s="7"/>
      <c r="AD3154" s="15"/>
      <c r="AE3154" s="15"/>
      <c r="AF3154" s="17" t="s">
        <v>3273</v>
      </c>
      <c r="AG3154" s="17" t="s">
        <v>3274</v>
      </c>
      <c r="AH3154" s="15"/>
      <c r="AI3154" s="15"/>
    </row>
    <row r="3155" spans="1:35" ht="30">
      <c r="A3155" s="30">
        <v>52</v>
      </c>
      <c r="B3155" s="20" t="s">
        <v>16</v>
      </c>
      <c r="C3155" s="29">
        <v>45652</v>
      </c>
      <c r="D3155" s="7" t="s">
        <v>154</v>
      </c>
      <c r="E3155" s="4" t="s">
        <v>147</v>
      </c>
      <c r="F3155" s="8">
        <v>2200333</v>
      </c>
      <c r="G3155" s="8" t="s">
        <v>9671</v>
      </c>
      <c r="H3155" s="4" t="s">
        <v>1454</v>
      </c>
      <c r="I3155" s="36" t="s">
        <v>9672</v>
      </c>
      <c r="J3155" s="8"/>
      <c r="K3155" s="8"/>
      <c r="L3155" s="4"/>
      <c r="M3155" s="8">
        <v>4</v>
      </c>
      <c r="N3155" s="8"/>
      <c r="O3155" s="8"/>
      <c r="P3155" s="8"/>
      <c r="Q3155" s="8"/>
      <c r="R3155" s="7"/>
      <c r="V3155" s="6"/>
      <c r="W3155" s="7"/>
      <c r="X3155" s="7"/>
      <c r="Y3155" s="7"/>
      <c r="Z3155" s="7"/>
      <c r="AA3155" s="7"/>
      <c r="AB3155" s="7"/>
      <c r="AC3155" s="7"/>
      <c r="AD3155" s="15"/>
      <c r="AE3155" s="15"/>
      <c r="AF3155" s="17" t="s">
        <v>3273</v>
      </c>
      <c r="AG3155" s="17" t="s">
        <v>3274</v>
      </c>
      <c r="AH3155" s="15"/>
      <c r="AI3155" s="15"/>
    </row>
    <row r="3156" spans="1:35" ht="60">
      <c r="A3156" s="30">
        <v>52</v>
      </c>
      <c r="B3156" s="20" t="s">
        <v>16</v>
      </c>
      <c r="C3156" s="29">
        <v>45652</v>
      </c>
      <c r="D3156" s="7" t="s">
        <v>30</v>
      </c>
      <c r="E3156" s="4" t="s">
        <v>31</v>
      </c>
      <c r="F3156" s="8">
        <v>2200334</v>
      </c>
      <c r="G3156" s="8" t="s">
        <v>9673</v>
      </c>
      <c r="H3156" s="4" t="s">
        <v>1454</v>
      </c>
      <c r="I3156" s="36" t="s">
        <v>9674</v>
      </c>
      <c r="J3156" s="8"/>
      <c r="K3156" s="8"/>
      <c r="L3156" s="4"/>
      <c r="M3156" s="8">
        <v>3</v>
      </c>
      <c r="N3156" s="8"/>
      <c r="O3156" s="8"/>
      <c r="P3156" s="8"/>
      <c r="Q3156" s="8"/>
      <c r="R3156" s="7"/>
      <c r="V3156" s="6"/>
      <c r="W3156" s="7"/>
      <c r="X3156" s="7"/>
      <c r="Y3156" s="7"/>
      <c r="Z3156" s="7"/>
      <c r="AA3156" s="7"/>
      <c r="AB3156" s="7"/>
      <c r="AC3156" s="7"/>
      <c r="AD3156" s="15"/>
      <c r="AE3156" s="15"/>
      <c r="AF3156" s="17" t="s">
        <v>3273</v>
      </c>
      <c r="AG3156" s="17" t="s">
        <v>3274</v>
      </c>
      <c r="AH3156" s="15"/>
      <c r="AI3156" s="15"/>
    </row>
    <row r="3157" spans="1:35" ht="75">
      <c r="A3157" s="30">
        <v>52</v>
      </c>
      <c r="B3157" s="20" t="s">
        <v>16</v>
      </c>
      <c r="C3157" s="29">
        <v>45652</v>
      </c>
      <c r="D3157" s="7" t="s">
        <v>154</v>
      </c>
      <c r="E3157" s="4" t="s">
        <v>31</v>
      </c>
      <c r="F3157" s="8">
        <v>2200335</v>
      </c>
      <c r="G3157" s="8" t="s">
        <v>9675</v>
      </c>
      <c r="H3157" s="4" t="s">
        <v>1454</v>
      </c>
      <c r="I3157" s="36" t="s">
        <v>9676</v>
      </c>
      <c r="J3157" s="8" t="s">
        <v>9677</v>
      </c>
      <c r="K3157" s="8" t="s">
        <v>6248</v>
      </c>
      <c r="L3157" s="4"/>
      <c r="M3157" s="8">
        <v>3</v>
      </c>
      <c r="N3157" s="8"/>
      <c r="O3157" s="8"/>
      <c r="P3157" s="8"/>
      <c r="Q3157" s="8"/>
      <c r="R3157" s="7"/>
      <c r="V3157" s="6"/>
      <c r="W3157" s="7"/>
      <c r="X3157" s="7"/>
      <c r="Y3157" s="7"/>
      <c r="Z3157" s="7"/>
      <c r="AA3157" s="7"/>
      <c r="AB3157" s="7"/>
      <c r="AC3157" s="7"/>
      <c r="AD3157" s="15"/>
      <c r="AE3157" s="15"/>
      <c r="AF3157" s="17" t="s">
        <v>3273</v>
      </c>
      <c r="AG3157" s="17" t="s">
        <v>3274</v>
      </c>
      <c r="AH3157" s="15"/>
      <c r="AI3157" s="15"/>
    </row>
    <row r="3158" spans="1:35" ht="45">
      <c r="A3158" s="30">
        <v>52</v>
      </c>
      <c r="B3158" s="20" t="s">
        <v>16</v>
      </c>
      <c r="C3158" s="29">
        <v>45652</v>
      </c>
      <c r="D3158" s="7" t="s">
        <v>30</v>
      </c>
      <c r="E3158" s="4" t="s">
        <v>17</v>
      </c>
      <c r="F3158" s="8">
        <v>2200326</v>
      </c>
      <c r="G3158" s="8" t="s">
        <v>9678</v>
      </c>
      <c r="H3158" s="4" t="s">
        <v>1454</v>
      </c>
      <c r="I3158" s="35" t="s">
        <v>9679</v>
      </c>
      <c r="J3158" s="8"/>
      <c r="K3158" s="8"/>
      <c r="L3158" s="4"/>
      <c r="M3158" s="8">
        <v>3</v>
      </c>
      <c r="N3158" s="8"/>
      <c r="O3158" s="8"/>
      <c r="P3158" s="8"/>
      <c r="Q3158" s="8"/>
      <c r="R3158" s="7"/>
      <c r="V3158" s="6"/>
      <c r="W3158" s="7"/>
      <c r="X3158" s="7"/>
      <c r="Y3158" s="7"/>
      <c r="Z3158" s="7"/>
      <c r="AA3158" s="7"/>
      <c r="AB3158" s="7"/>
      <c r="AC3158" s="7"/>
      <c r="AD3158" s="15"/>
      <c r="AE3158" s="15"/>
      <c r="AF3158" s="17" t="s">
        <v>3273</v>
      </c>
      <c r="AG3158" s="17" t="s">
        <v>3274</v>
      </c>
      <c r="AH3158" s="15"/>
      <c r="AI3158" s="15"/>
    </row>
    <row r="3159" spans="1:35" ht="30">
      <c r="A3159" s="30">
        <v>52</v>
      </c>
      <c r="B3159" s="20" t="s">
        <v>16</v>
      </c>
      <c r="C3159" s="29">
        <v>45652</v>
      </c>
      <c r="D3159" s="7" t="s">
        <v>62</v>
      </c>
      <c r="E3159" s="4" t="s">
        <v>17</v>
      </c>
      <c r="F3159" s="8">
        <v>2200327</v>
      </c>
      <c r="G3159" s="8" t="s">
        <v>9680</v>
      </c>
      <c r="H3159" s="4" t="s">
        <v>1454</v>
      </c>
      <c r="I3159" s="35" t="s">
        <v>3495</v>
      </c>
      <c r="J3159" s="8"/>
      <c r="K3159" s="8"/>
      <c r="L3159" s="4"/>
      <c r="M3159" s="8">
        <v>4</v>
      </c>
      <c r="N3159" s="8"/>
      <c r="O3159" s="8"/>
      <c r="P3159" s="8"/>
      <c r="Q3159" s="8"/>
      <c r="R3159" s="7"/>
      <c r="V3159" s="6"/>
      <c r="W3159" s="7"/>
      <c r="X3159" s="7"/>
      <c r="Y3159" s="7"/>
      <c r="Z3159" s="7"/>
      <c r="AA3159" s="7"/>
      <c r="AB3159" s="7"/>
      <c r="AC3159" s="7"/>
      <c r="AD3159" s="15"/>
      <c r="AE3159" s="15"/>
      <c r="AF3159" s="17" t="s">
        <v>3273</v>
      </c>
      <c r="AG3159" s="17" t="s">
        <v>3274</v>
      </c>
      <c r="AH3159" s="15"/>
      <c r="AI3159" s="15"/>
    </row>
    <row r="3160" spans="1:35" ht="30">
      <c r="A3160" s="30">
        <v>52</v>
      </c>
      <c r="B3160" s="20" t="s">
        <v>16</v>
      </c>
      <c r="C3160" s="29">
        <v>45652</v>
      </c>
      <c r="D3160" s="7" t="s">
        <v>154</v>
      </c>
      <c r="E3160" s="4" t="s">
        <v>17</v>
      </c>
      <c r="F3160" s="8">
        <v>2200328</v>
      </c>
      <c r="G3160" s="8" t="s">
        <v>9681</v>
      </c>
      <c r="H3160" s="4" t="s">
        <v>1454</v>
      </c>
      <c r="I3160" s="35" t="s">
        <v>9682</v>
      </c>
      <c r="J3160" s="8"/>
      <c r="K3160" s="8"/>
      <c r="L3160" s="4"/>
      <c r="M3160" s="8">
        <v>3</v>
      </c>
      <c r="N3160" s="8"/>
      <c r="O3160" s="8"/>
      <c r="P3160" s="8"/>
      <c r="Q3160" s="8"/>
      <c r="R3160" s="7"/>
      <c r="V3160" s="6"/>
      <c r="W3160" s="7"/>
      <c r="X3160" s="7"/>
      <c r="Y3160" s="7"/>
      <c r="Z3160" s="7"/>
      <c r="AA3160" s="7"/>
      <c r="AB3160" s="7"/>
      <c r="AC3160" s="7"/>
      <c r="AD3160" s="15"/>
      <c r="AE3160" s="15"/>
      <c r="AF3160" s="17" t="s">
        <v>3273</v>
      </c>
      <c r="AG3160" s="17" t="s">
        <v>3274</v>
      </c>
      <c r="AH3160" s="15"/>
      <c r="AI3160" s="15"/>
    </row>
    <row r="3161" spans="1:35" ht="30">
      <c r="A3161" s="30">
        <v>52</v>
      </c>
      <c r="B3161" s="20" t="s">
        <v>16</v>
      </c>
      <c r="C3161" s="29">
        <v>45652</v>
      </c>
      <c r="D3161" s="7" t="s">
        <v>154</v>
      </c>
      <c r="E3161" s="4" t="s">
        <v>17</v>
      </c>
      <c r="F3161" s="8">
        <v>2200329</v>
      </c>
      <c r="G3161" s="8" t="s">
        <v>9683</v>
      </c>
      <c r="H3161" s="4" t="s">
        <v>1454</v>
      </c>
      <c r="I3161" s="35" t="s">
        <v>9684</v>
      </c>
      <c r="J3161" s="8"/>
      <c r="K3161" s="8"/>
      <c r="L3161" s="4"/>
      <c r="M3161" s="8">
        <v>3</v>
      </c>
      <c r="N3161" s="8"/>
      <c r="O3161" s="8"/>
      <c r="P3161" s="8"/>
      <c r="Q3161" s="8"/>
      <c r="R3161" s="7"/>
      <c r="V3161" s="6"/>
      <c r="W3161" s="7"/>
      <c r="X3161" s="7"/>
      <c r="Y3161" s="7"/>
      <c r="Z3161" s="7"/>
      <c r="AA3161" s="7"/>
      <c r="AB3161" s="7"/>
      <c r="AC3161" s="7"/>
      <c r="AD3161" s="15"/>
      <c r="AE3161" s="15"/>
      <c r="AF3161" s="17" t="s">
        <v>3273</v>
      </c>
      <c r="AG3161" s="17" t="s">
        <v>3274</v>
      </c>
      <c r="AH3161" s="15"/>
      <c r="AI3161" s="15"/>
    </row>
    <row r="3162" spans="1:35" ht="30">
      <c r="A3162" s="30">
        <v>52</v>
      </c>
      <c r="B3162" s="20" t="s">
        <v>16</v>
      </c>
      <c r="C3162" s="29">
        <v>45652</v>
      </c>
      <c r="D3162" s="7" t="s">
        <v>41</v>
      </c>
      <c r="E3162" s="4" t="s">
        <v>17</v>
      </c>
      <c r="F3162" s="8">
        <v>2200330</v>
      </c>
      <c r="G3162" s="8" t="s">
        <v>9685</v>
      </c>
      <c r="H3162" s="4" t="s">
        <v>1454</v>
      </c>
      <c r="I3162" s="35" t="s">
        <v>9686</v>
      </c>
      <c r="J3162" s="8"/>
      <c r="K3162" s="8"/>
      <c r="L3162" s="4"/>
      <c r="M3162" s="8">
        <v>3</v>
      </c>
      <c r="N3162" s="8"/>
      <c r="O3162" s="8"/>
      <c r="P3162" s="8"/>
      <c r="Q3162" s="8"/>
      <c r="R3162" s="7"/>
      <c r="V3162" s="6"/>
      <c r="W3162" s="7"/>
      <c r="X3162" s="7"/>
      <c r="Y3162" s="7"/>
      <c r="Z3162" s="7"/>
      <c r="AA3162" s="7"/>
      <c r="AB3162" s="7"/>
      <c r="AC3162" s="7"/>
      <c r="AD3162" s="15"/>
      <c r="AE3162" s="15"/>
      <c r="AF3162" s="17" t="s">
        <v>3273</v>
      </c>
      <c r="AG3162" s="17" t="s">
        <v>3274</v>
      </c>
      <c r="AH3162" s="15"/>
      <c r="AI3162" s="15"/>
    </row>
    <row r="3163" spans="1:35" ht="30">
      <c r="A3163" s="30">
        <v>52</v>
      </c>
      <c r="B3163" s="20" t="s">
        <v>16</v>
      </c>
      <c r="C3163" s="29">
        <v>45652</v>
      </c>
      <c r="D3163" s="7" t="s">
        <v>154</v>
      </c>
      <c r="E3163" s="4" t="s">
        <v>17</v>
      </c>
      <c r="F3163" s="8">
        <v>2200331</v>
      </c>
      <c r="G3163" s="8" t="s">
        <v>9687</v>
      </c>
      <c r="H3163" s="4" t="s">
        <v>1454</v>
      </c>
      <c r="I3163" s="35" t="s">
        <v>9688</v>
      </c>
      <c r="J3163" s="8"/>
      <c r="K3163" s="8"/>
      <c r="L3163" s="4"/>
      <c r="M3163" s="8">
        <v>3</v>
      </c>
      <c r="N3163" s="8"/>
      <c r="O3163" s="8"/>
      <c r="P3163" s="8"/>
      <c r="Q3163" s="8"/>
      <c r="R3163" s="7"/>
      <c r="V3163" s="6"/>
      <c r="W3163" s="7"/>
      <c r="X3163" s="7"/>
      <c r="Y3163" s="7"/>
      <c r="Z3163" s="7"/>
      <c r="AA3163" s="7"/>
      <c r="AB3163" s="7"/>
      <c r="AC3163" s="7"/>
      <c r="AD3163" s="15"/>
      <c r="AE3163" s="15"/>
      <c r="AF3163" s="17" t="s">
        <v>3273</v>
      </c>
      <c r="AG3163" s="17" t="s">
        <v>3274</v>
      </c>
      <c r="AH3163" s="15"/>
      <c r="AI3163" s="15"/>
    </row>
    <row r="3164" spans="1:35" ht="30">
      <c r="A3164" s="30">
        <v>52</v>
      </c>
      <c r="B3164" s="20" t="s">
        <v>16</v>
      </c>
      <c r="C3164" s="29">
        <v>45652</v>
      </c>
      <c r="D3164" s="7" t="s">
        <v>154</v>
      </c>
      <c r="E3164" s="4" t="s">
        <v>17</v>
      </c>
      <c r="F3164" s="8">
        <v>2200332</v>
      </c>
      <c r="G3164" s="8" t="s">
        <v>9689</v>
      </c>
      <c r="H3164" s="4" t="s">
        <v>1454</v>
      </c>
      <c r="I3164" s="35" t="s">
        <v>9690</v>
      </c>
      <c r="J3164" s="8"/>
      <c r="K3164" s="8"/>
      <c r="L3164" s="4"/>
      <c r="M3164" s="8">
        <v>4</v>
      </c>
      <c r="N3164" s="8"/>
      <c r="O3164" s="8"/>
      <c r="P3164" s="8"/>
      <c r="Q3164" s="8"/>
      <c r="R3164" s="7"/>
      <c r="V3164" s="6"/>
      <c r="W3164" s="7"/>
      <c r="X3164" s="7"/>
      <c r="Y3164" s="7"/>
      <c r="Z3164" s="7"/>
      <c r="AA3164" s="7"/>
      <c r="AB3164" s="7"/>
      <c r="AC3164" s="7"/>
      <c r="AD3164" s="15"/>
      <c r="AE3164" s="15"/>
      <c r="AF3164" s="17" t="s">
        <v>3273</v>
      </c>
      <c r="AG3164" s="17" t="s">
        <v>3274</v>
      </c>
      <c r="AH3164" s="15"/>
      <c r="AI3164" s="15"/>
    </row>
    <row r="3165" spans="1:35" ht="45">
      <c r="A3165" s="30">
        <v>52</v>
      </c>
      <c r="B3165" s="20" t="s">
        <v>16</v>
      </c>
      <c r="C3165" s="29">
        <v>45652</v>
      </c>
      <c r="D3165" s="7" t="s">
        <v>154</v>
      </c>
      <c r="E3165" s="4" t="s">
        <v>65</v>
      </c>
      <c r="F3165" s="8">
        <v>2200340</v>
      </c>
      <c r="G3165" s="8" t="s">
        <v>9691</v>
      </c>
      <c r="H3165" s="4" t="s">
        <v>1454</v>
      </c>
      <c r="I3165" s="35" t="s">
        <v>9692</v>
      </c>
      <c r="J3165" s="8"/>
      <c r="K3165" s="8"/>
      <c r="L3165" s="4"/>
      <c r="M3165" s="8">
        <v>2</v>
      </c>
      <c r="N3165" s="8"/>
      <c r="O3165" s="8"/>
      <c r="P3165" s="8"/>
      <c r="Q3165" s="8"/>
      <c r="R3165" s="7"/>
      <c r="V3165" s="6"/>
      <c r="W3165" s="7"/>
      <c r="X3165" s="7"/>
      <c r="Y3165" s="7"/>
      <c r="Z3165" s="7"/>
      <c r="AA3165" s="7"/>
      <c r="AB3165" s="7"/>
      <c r="AC3165" s="7"/>
      <c r="AD3165" s="15"/>
      <c r="AE3165" s="15"/>
      <c r="AF3165" s="17" t="s">
        <v>3273</v>
      </c>
      <c r="AG3165" s="17" t="s">
        <v>3274</v>
      </c>
      <c r="AH3165" s="15"/>
      <c r="AI3165" s="15"/>
    </row>
    <row r="3166" spans="1:35" ht="30" hidden="1">
      <c r="A3166" s="30">
        <v>52</v>
      </c>
      <c r="B3166" s="20" t="s">
        <v>16</v>
      </c>
      <c r="C3166" s="29">
        <v>45652</v>
      </c>
      <c r="D3166" s="7" t="s">
        <v>154</v>
      </c>
      <c r="E3166" s="4" t="s">
        <v>39</v>
      </c>
      <c r="F3166" s="8">
        <v>2200089</v>
      </c>
      <c r="G3166" s="8" t="s">
        <v>9218</v>
      </c>
      <c r="H3166" s="4" t="s">
        <v>9693</v>
      </c>
      <c r="I3166" s="35" t="s">
        <v>676</v>
      </c>
      <c r="J3166" s="8"/>
      <c r="K3166" s="8"/>
      <c r="L3166" s="4"/>
      <c r="M3166" s="8" t="s">
        <v>781</v>
      </c>
      <c r="N3166" s="8"/>
      <c r="O3166" s="8"/>
      <c r="P3166" s="8"/>
      <c r="Q3166" s="8"/>
      <c r="R3166" s="7"/>
      <c r="V3166" s="6"/>
      <c r="W3166" s="7"/>
      <c r="X3166" s="7"/>
      <c r="Y3166" s="7"/>
      <c r="Z3166" s="7"/>
      <c r="AA3166" s="7"/>
      <c r="AB3166" s="7"/>
      <c r="AC3166" s="7"/>
      <c r="AD3166" s="15"/>
      <c r="AE3166" s="15"/>
      <c r="AF3166" s="17" t="s">
        <v>3273</v>
      </c>
      <c r="AG3166" s="17" t="s">
        <v>3274</v>
      </c>
      <c r="AH3166" s="15"/>
      <c r="AI3166" s="15"/>
    </row>
    <row r="3167" spans="1:35" ht="45">
      <c r="A3167" s="30">
        <v>52</v>
      </c>
      <c r="B3167" s="20" t="s">
        <v>16</v>
      </c>
      <c r="C3167" s="29">
        <v>45650</v>
      </c>
      <c r="D3167" s="7" t="s">
        <v>154</v>
      </c>
      <c r="E3167" s="4" t="s">
        <v>17</v>
      </c>
      <c r="F3167" s="8">
        <v>2200323</v>
      </c>
      <c r="G3167" s="8" t="s">
        <v>9694</v>
      </c>
      <c r="H3167" s="4" t="s">
        <v>3596</v>
      </c>
      <c r="I3167" s="35" t="s">
        <v>9695</v>
      </c>
      <c r="J3167" s="8"/>
      <c r="K3167" s="8"/>
      <c r="L3167" s="4"/>
      <c r="M3167" s="8">
        <v>2</v>
      </c>
      <c r="N3167" s="8"/>
      <c r="O3167" s="8"/>
      <c r="P3167" s="8"/>
      <c r="Q3167" s="8"/>
      <c r="R3167" s="7"/>
      <c r="V3167" s="6"/>
      <c r="W3167" s="7"/>
      <c r="X3167" s="7"/>
      <c r="Y3167" s="7"/>
      <c r="Z3167" s="7"/>
      <c r="AA3167" s="7"/>
      <c r="AB3167" s="7"/>
      <c r="AC3167" s="7"/>
      <c r="AD3167" s="15"/>
      <c r="AE3167" s="15"/>
      <c r="AF3167" s="17" t="s">
        <v>3273</v>
      </c>
      <c r="AG3167" s="17" t="s">
        <v>3274</v>
      </c>
      <c r="AH3167" s="15"/>
      <c r="AI3167" s="15"/>
    </row>
    <row r="3168" spans="1:35" ht="90">
      <c r="A3168" s="30">
        <v>52</v>
      </c>
      <c r="B3168" s="20" t="s">
        <v>16</v>
      </c>
      <c r="C3168" s="29">
        <v>45650</v>
      </c>
      <c r="D3168" s="7" t="s">
        <v>154</v>
      </c>
      <c r="E3168" s="4" t="s">
        <v>17</v>
      </c>
      <c r="F3168" s="8">
        <v>2200324</v>
      </c>
      <c r="G3168" s="8" t="s">
        <v>9696</v>
      </c>
      <c r="H3168" s="4" t="s">
        <v>3596</v>
      </c>
      <c r="I3168" s="36" t="s">
        <v>9697</v>
      </c>
      <c r="J3168" s="8" t="s">
        <v>9698</v>
      </c>
      <c r="K3168" s="8" t="s">
        <v>4368</v>
      </c>
      <c r="L3168" s="4" t="s">
        <v>3602</v>
      </c>
      <c r="M3168" s="8">
        <v>3</v>
      </c>
      <c r="N3168" s="8"/>
      <c r="O3168" s="8"/>
      <c r="P3168" s="8"/>
      <c r="Q3168" s="8"/>
      <c r="R3168" s="7"/>
      <c r="V3168" s="6"/>
      <c r="W3168" s="7"/>
      <c r="X3168" s="7"/>
      <c r="Y3168" s="7"/>
      <c r="Z3168" s="7"/>
      <c r="AA3168" s="7"/>
      <c r="AB3168" s="7"/>
      <c r="AC3168" s="7"/>
      <c r="AD3168" s="15"/>
      <c r="AE3168" s="15"/>
      <c r="AF3168" s="17" t="s">
        <v>3273</v>
      </c>
      <c r="AG3168" s="17" t="s">
        <v>3274</v>
      </c>
      <c r="AH3168" s="15"/>
      <c r="AI3168" s="15"/>
    </row>
    <row r="3169" spans="1:35" ht="60">
      <c r="A3169" s="30">
        <v>52</v>
      </c>
      <c r="B3169" s="20" t="s">
        <v>16</v>
      </c>
      <c r="C3169" s="29">
        <v>45650</v>
      </c>
      <c r="D3169" s="7" t="s">
        <v>154</v>
      </c>
      <c r="E3169" s="4" t="s">
        <v>17</v>
      </c>
      <c r="F3169" s="8">
        <v>2200325</v>
      </c>
      <c r="G3169" s="8" t="s">
        <v>9699</v>
      </c>
      <c r="H3169" s="4" t="s">
        <v>3596</v>
      </c>
      <c r="I3169" s="35" t="s">
        <v>9700</v>
      </c>
      <c r="J3169" s="8"/>
      <c r="K3169" s="8"/>
      <c r="L3169" s="4"/>
      <c r="M3169" s="8">
        <v>3</v>
      </c>
      <c r="N3169" s="8"/>
      <c r="O3169" s="8"/>
      <c r="P3169" s="8"/>
      <c r="Q3169" s="8"/>
      <c r="R3169" s="7"/>
      <c r="V3169" s="6"/>
      <c r="W3169" s="7"/>
      <c r="X3169" s="7"/>
      <c r="Y3169" s="7"/>
      <c r="Z3169" s="7"/>
      <c r="AA3169" s="7"/>
      <c r="AB3169" s="7"/>
      <c r="AC3169" s="7"/>
      <c r="AD3169" s="15"/>
      <c r="AE3169" s="15"/>
      <c r="AF3169" s="17" t="s">
        <v>3273</v>
      </c>
      <c r="AG3169" s="17" t="s">
        <v>3274</v>
      </c>
      <c r="AH3169" s="15"/>
      <c r="AI3169" s="15"/>
    </row>
    <row r="3170" spans="1:35" ht="60">
      <c r="A3170" s="30">
        <v>52</v>
      </c>
      <c r="B3170" s="20" t="s">
        <v>16</v>
      </c>
      <c r="C3170" s="29">
        <v>45649</v>
      </c>
      <c r="D3170" s="7"/>
      <c r="E3170" s="4" t="s">
        <v>116</v>
      </c>
      <c r="F3170" s="8">
        <v>2200336</v>
      </c>
      <c r="G3170" s="8" t="s">
        <v>9701</v>
      </c>
      <c r="H3170" s="4" t="s">
        <v>711</v>
      </c>
      <c r="I3170" s="37" t="s">
        <v>9702</v>
      </c>
      <c r="J3170" s="8"/>
      <c r="K3170" s="8"/>
      <c r="L3170" s="4"/>
      <c r="M3170" s="8">
        <v>2</v>
      </c>
      <c r="N3170" s="8"/>
      <c r="O3170" s="8"/>
      <c r="P3170" s="8"/>
      <c r="Q3170" s="8"/>
      <c r="R3170" s="7"/>
      <c r="V3170" s="6"/>
      <c r="W3170" s="7"/>
      <c r="X3170" s="7"/>
      <c r="Y3170" s="7"/>
      <c r="Z3170" s="7"/>
      <c r="AA3170" s="7"/>
      <c r="AB3170" s="7"/>
      <c r="AC3170" s="7"/>
      <c r="AD3170" s="15"/>
      <c r="AE3170" s="15"/>
      <c r="AF3170" s="17" t="s">
        <v>3273</v>
      </c>
      <c r="AG3170" s="17" t="s">
        <v>3274</v>
      </c>
      <c r="AH3170" s="15"/>
      <c r="AI3170" s="15"/>
    </row>
    <row r="3171" spans="1:35" ht="30">
      <c r="A3171" s="30">
        <v>52</v>
      </c>
      <c r="B3171" s="20" t="s">
        <v>16</v>
      </c>
      <c r="C3171" s="29">
        <v>45649</v>
      </c>
      <c r="D3171" s="7"/>
      <c r="E3171" s="4" t="s">
        <v>116</v>
      </c>
      <c r="F3171" s="8">
        <v>2200337</v>
      </c>
      <c r="G3171" s="8" t="s">
        <v>9703</v>
      </c>
      <c r="H3171" s="4" t="s">
        <v>711</v>
      </c>
      <c r="I3171" s="38" t="s">
        <v>9704</v>
      </c>
      <c r="J3171" s="8"/>
      <c r="K3171" s="8"/>
      <c r="L3171" s="4"/>
      <c r="M3171" s="8">
        <v>2</v>
      </c>
      <c r="N3171" s="8"/>
      <c r="O3171" s="8"/>
      <c r="P3171" s="8"/>
      <c r="Q3171" s="8"/>
      <c r="R3171" s="7"/>
      <c r="V3171" s="6"/>
      <c r="W3171" s="7"/>
      <c r="X3171" s="7"/>
      <c r="Y3171" s="7"/>
      <c r="Z3171" s="7"/>
      <c r="AA3171" s="7"/>
      <c r="AB3171" s="7"/>
      <c r="AC3171" s="7"/>
      <c r="AD3171" s="15"/>
      <c r="AE3171" s="15"/>
      <c r="AF3171" s="17" t="s">
        <v>3273</v>
      </c>
      <c r="AG3171" s="17" t="s">
        <v>3274</v>
      </c>
      <c r="AH3171" s="15"/>
      <c r="AI3171" s="15"/>
    </row>
    <row r="3172" spans="1:35">
      <c r="A3172" s="30">
        <v>52</v>
      </c>
      <c r="B3172" s="20" t="s">
        <v>16</v>
      </c>
      <c r="C3172" s="29">
        <v>45649</v>
      </c>
      <c r="D3172" s="7"/>
      <c r="E3172" s="4" t="s">
        <v>116</v>
      </c>
      <c r="F3172" s="8">
        <v>2200338</v>
      </c>
      <c r="G3172" s="8" t="s">
        <v>9705</v>
      </c>
      <c r="H3172" s="4" t="s">
        <v>711</v>
      </c>
      <c r="I3172" s="37" t="s">
        <v>9706</v>
      </c>
      <c r="J3172" s="8"/>
      <c r="K3172" s="8"/>
      <c r="L3172" s="4"/>
      <c r="M3172" s="8">
        <v>2</v>
      </c>
      <c r="N3172" s="8"/>
      <c r="O3172" s="8"/>
      <c r="P3172" s="8"/>
      <c r="Q3172" s="8"/>
      <c r="R3172" s="7"/>
      <c r="V3172" s="6"/>
      <c r="W3172" s="7"/>
      <c r="X3172" s="7"/>
      <c r="Y3172" s="7"/>
      <c r="Z3172" s="7"/>
      <c r="AA3172" s="7"/>
      <c r="AB3172" s="7"/>
      <c r="AC3172" s="7"/>
      <c r="AD3172" s="15"/>
      <c r="AE3172" s="15"/>
      <c r="AF3172" s="17" t="s">
        <v>3273</v>
      </c>
      <c r="AG3172" s="17" t="s">
        <v>3274</v>
      </c>
      <c r="AH3172" s="15"/>
      <c r="AI3172" s="15"/>
    </row>
    <row r="3173" spans="1:35" ht="60">
      <c r="A3173" s="30">
        <v>52</v>
      </c>
      <c r="B3173" s="20" t="s">
        <v>16</v>
      </c>
      <c r="C3173" s="29">
        <v>45649</v>
      </c>
      <c r="D3173" s="7"/>
      <c r="E3173" s="4" t="s">
        <v>116</v>
      </c>
      <c r="F3173" s="8">
        <v>2200339</v>
      </c>
      <c r="G3173" s="8" t="s">
        <v>9707</v>
      </c>
      <c r="H3173" s="4" t="s">
        <v>711</v>
      </c>
      <c r="I3173" s="37" t="s">
        <v>9708</v>
      </c>
      <c r="J3173" s="8"/>
      <c r="K3173" s="8"/>
      <c r="L3173" s="4"/>
      <c r="M3173" s="8">
        <v>2</v>
      </c>
      <c r="N3173" s="8"/>
      <c r="O3173" s="8"/>
      <c r="P3173" s="8"/>
      <c r="Q3173" s="8"/>
      <c r="R3173" s="7"/>
      <c r="V3173" s="6"/>
      <c r="W3173" s="7"/>
      <c r="X3173" s="7"/>
      <c r="Y3173" s="7"/>
      <c r="Z3173" s="7"/>
      <c r="AA3173" s="7"/>
      <c r="AB3173" s="7"/>
      <c r="AC3173" s="7"/>
      <c r="AD3173" s="15"/>
      <c r="AE3173" s="15"/>
      <c r="AF3173" s="17" t="s">
        <v>3273</v>
      </c>
      <c r="AG3173" s="17" t="s">
        <v>3274</v>
      </c>
      <c r="AH3173" s="15"/>
      <c r="AI3173" s="15"/>
    </row>
    <row r="3174" spans="1:35" ht="45">
      <c r="A3174" s="30">
        <v>52</v>
      </c>
      <c r="B3174" s="20" t="s">
        <v>16</v>
      </c>
      <c r="C3174" s="29">
        <v>45649</v>
      </c>
      <c r="D3174" s="7" t="s">
        <v>177</v>
      </c>
      <c r="E3174" s="4" t="s">
        <v>90</v>
      </c>
      <c r="F3174" s="8">
        <v>2200358</v>
      </c>
      <c r="G3174" s="8" t="s">
        <v>9709</v>
      </c>
      <c r="H3174" s="4" t="s">
        <v>711</v>
      </c>
      <c r="I3174" s="35" t="s">
        <v>680</v>
      </c>
      <c r="J3174" s="8"/>
      <c r="K3174" s="8"/>
      <c r="L3174" s="4"/>
      <c r="M3174" s="8">
        <v>4</v>
      </c>
      <c r="N3174" s="8"/>
      <c r="O3174" s="8"/>
      <c r="P3174" s="8"/>
      <c r="Q3174" s="8"/>
      <c r="R3174" s="7"/>
      <c r="V3174" s="6"/>
      <c r="W3174" s="7"/>
      <c r="X3174" s="7"/>
      <c r="Y3174" s="7"/>
      <c r="Z3174" s="7"/>
      <c r="AA3174" s="7"/>
      <c r="AB3174" s="7"/>
      <c r="AC3174" s="7"/>
      <c r="AD3174" s="15"/>
      <c r="AE3174" s="15"/>
      <c r="AF3174" s="17" t="s">
        <v>3273</v>
      </c>
      <c r="AG3174" s="17" t="s">
        <v>3274</v>
      </c>
      <c r="AH3174" s="15"/>
      <c r="AI3174" s="15"/>
    </row>
    <row r="3175" spans="1:35" ht="30">
      <c r="A3175" s="30">
        <v>52</v>
      </c>
      <c r="B3175" s="20" t="s">
        <v>16</v>
      </c>
      <c r="C3175" s="29">
        <v>45649</v>
      </c>
      <c r="D3175" s="7"/>
      <c r="E3175" s="4" t="s">
        <v>90</v>
      </c>
      <c r="F3175" s="8">
        <v>2200359</v>
      </c>
      <c r="G3175" s="8" t="s">
        <v>9710</v>
      </c>
      <c r="H3175" s="4" t="s">
        <v>711</v>
      </c>
      <c r="I3175" s="37" t="s">
        <v>9711</v>
      </c>
      <c r="J3175" s="8"/>
      <c r="K3175" s="8"/>
      <c r="L3175" s="4"/>
      <c r="M3175" s="8">
        <v>2</v>
      </c>
      <c r="N3175" s="8"/>
      <c r="O3175" s="8"/>
      <c r="P3175" s="8"/>
      <c r="Q3175" s="8"/>
      <c r="R3175" s="7"/>
      <c r="V3175" s="6"/>
      <c r="W3175" s="7"/>
      <c r="X3175" s="7"/>
      <c r="Y3175" s="7"/>
      <c r="Z3175" s="7"/>
      <c r="AA3175" s="7"/>
      <c r="AB3175" s="7"/>
      <c r="AC3175" s="7"/>
      <c r="AD3175" s="15"/>
      <c r="AE3175" s="15"/>
      <c r="AF3175" s="17" t="s">
        <v>3273</v>
      </c>
      <c r="AG3175" s="17" t="s">
        <v>3274</v>
      </c>
      <c r="AH3175" s="15"/>
      <c r="AI3175" s="15"/>
    </row>
    <row r="3176" spans="1:35" ht="30">
      <c r="A3176" s="30">
        <v>52</v>
      </c>
      <c r="B3176" s="20" t="s">
        <v>16</v>
      </c>
      <c r="C3176" s="29">
        <v>45649</v>
      </c>
      <c r="D3176" s="7"/>
      <c r="E3176" s="4" t="s">
        <v>90</v>
      </c>
      <c r="F3176" s="8">
        <v>2200361</v>
      </c>
      <c r="G3176" s="8" t="s">
        <v>9712</v>
      </c>
      <c r="H3176" s="4" t="s">
        <v>711</v>
      </c>
      <c r="I3176" s="36" t="s">
        <v>9713</v>
      </c>
      <c r="J3176" s="8"/>
      <c r="K3176" s="8"/>
      <c r="L3176" s="4"/>
      <c r="M3176" s="8">
        <v>2</v>
      </c>
      <c r="N3176" s="8"/>
      <c r="O3176" s="8"/>
      <c r="P3176" s="8"/>
      <c r="Q3176" s="8"/>
      <c r="R3176" s="7"/>
      <c r="V3176" s="6"/>
      <c r="W3176" s="7"/>
      <c r="X3176" s="7"/>
      <c r="Y3176" s="7"/>
      <c r="Z3176" s="7"/>
      <c r="AA3176" s="7"/>
      <c r="AB3176" s="7"/>
      <c r="AC3176" s="7"/>
      <c r="AD3176" s="15"/>
      <c r="AE3176" s="15"/>
      <c r="AF3176" s="17" t="s">
        <v>3273</v>
      </c>
      <c r="AG3176" s="17" t="s">
        <v>3274</v>
      </c>
      <c r="AH3176" s="15"/>
      <c r="AI3176" s="15"/>
    </row>
    <row r="3177" spans="1:35" ht="45">
      <c r="A3177" s="30">
        <v>52</v>
      </c>
      <c r="B3177" s="20" t="s">
        <v>16</v>
      </c>
      <c r="C3177" s="29">
        <v>45649</v>
      </c>
      <c r="D3177" s="7" t="s">
        <v>127</v>
      </c>
      <c r="E3177" s="4" t="s">
        <v>39</v>
      </c>
      <c r="F3177" s="8">
        <v>565414</v>
      </c>
      <c r="G3177" s="8" t="s">
        <v>9714</v>
      </c>
      <c r="H3177" s="4" t="s">
        <v>711</v>
      </c>
      <c r="I3177" s="37" t="s">
        <v>9715</v>
      </c>
      <c r="J3177" s="8"/>
      <c r="K3177" s="8"/>
      <c r="L3177" s="4"/>
      <c r="M3177" s="8">
        <v>2</v>
      </c>
      <c r="N3177" s="8"/>
      <c r="O3177" s="8"/>
      <c r="P3177" s="8"/>
      <c r="Q3177" s="8"/>
      <c r="R3177" s="7"/>
      <c r="V3177" s="6"/>
      <c r="W3177" s="7"/>
      <c r="X3177" s="7"/>
      <c r="Y3177" s="7"/>
      <c r="Z3177" s="7"/>
      <c r="AA3177" s="7"/>
      <c r="AB3177" s="7"/>
      <c r="AC3177" s="7"/>
      <c r="AD3177" s="15"/>
      <c r="AE3177" s="15"/>
      <c r="AF3177" s="17" t="s">
        <v>3273</v>
      </c>
      <c r="AG3177" s="17" t="s">
        <v>3274</v>
      </c>
      <c r="AH3177" s="15"/>
      <c r="AI3177" s="15"/>
    </row>
    <row r="3178" spans="1:35" ht="30">
      <c r="A3178" s="40">
        <v>52</v>
      </c>
      <c r="B3178" s="41" t="s">
        <v>96</v>
      </c>
      <c r="C3178" s="42">
        <v>45650</v>
      </c>
      <c r="D3178" s="43" t="s">
        <v>127</v>
      </c>
      <c r="E3178" s="44" t="s">
        <v>45</v>
      </c>
      <c r="F3178" s="45">
        <v>565310</v>
      </c>
      <c r="G3178" s="45" t="s">
        <v>9716</v>
      </c>
      <c r="H3178" s="44" t="s">
        <v>569</v>
      </c>
      <c r="I3178" s="46" t="s">
        <v>9717</v>
      </c>
      <c r="J3178" s="45" t="s">
        <v>4451</v>
      </c>
      <c r="K3178" s="45" t="s">
        <v>9615</v>
      </c>
      <c r="L3178" s="44"/>
      <c r="M3178" s="45">
        <v>4</v>
      </c>
      <c r="N3178" s="8"/>
      <c r="O3178" s="8"/>
      <c r="P3178" s="8"/>
      <c r="Q3178" s="8"/>
      <c r="R3178" s="7"/>
      <c r="V3178" s="6"/>
      <c r="W3178" s="7"/>
      <c r="X3178" s="7"/>
      <c r="Y3178" s="7"/>
      <c r="Z3178" s="7"/>
      <c r="AA3178" s="7"/>
      <c r="AB3178" s="7"/>
      <c r="AC3178" s="7"/>
      <c r="AD3178" s="50"/>
      <c r="AE3178" s="50"/>
      <c r="AF3178" s="51" t="s">
        <v>3273</v>
      </c>
      <c r="AG3178" s="51" t="s">
        <v>3274</v>
      </c>
      <c r="AH3178" s="15" t="s">
        <v>107</v>
      </c>
      <c r="AI3178" s="15"/>
    </row>
    <row r="3179" spans="1:35" ht="90">
      <c r="A3179" s="40">
        <v>52</v>
      </c>
      <c r="B3179" s="41" t="s">
        <v>96</v>
      </c>
      <c r="C3179" s="42">
        <v>45650</v>
      </c>
      <c r="D3179" s="43" t="s">
        <v>127</v>
      </c>
      <c r="E3179" s="44" t="s">
        <v>147</v>
      </c>
      <c r="F3179" s="45">
        <v>565311</v>
      </c>
      <c r="G3179" s="45" t="s">
        <v>9718</v>
      </c>
      <c r="H3179" s="44" t="s">
        <v>569</v>
      </c>
      <c r="I3179" s="47" t="s">
        <v>9719</v>
      </c>
      <c r="J3179" s="45"/>
      <c r="K3179" s="45"/>
      <c r="L3179" s="44"/>
      <c r="M3179" s="45">
        <v>2</v>
      </c>
      <c r="N3179" s="8"/>
      <c r="O3179" s="8"/>
      <c r="P3179" s="8"/>
      <c r="Q3179" s="8"/>
      <c r="R3179" s="7"/>
      <c r="V3179" s="6"/>
      <c r="W3179" s="7"/>
      <c r="X3179" s="7"/>
      <c r="Y3179" s="7"/>
      <c r="Z3179" s="7"/>
      <c r="AA3179" s="7"/>
      <c r="AB3179" s="7"/>
      <c r="AC3179" s="7"/>
      <c r="AD3179" s="50"/>
      <c r="AE3179" s="50"/>
      <c r="AF3179" s="51" t="s">
        <v>3273</v>
      </c>
      <c r="AG3179" s="51" t="s">
        <v>3274</v>
      </c>
      <c r="AH3179" s="15" t="s">
        <v>103</v>
      </c>
      <c r="AI3179" s="53">
        <v>1472</v>
      </c>
    </row>
    <row r="3180" spans="1:35" ht="30">
      <c r="A3180" s="40">
        <v>52</v>
      </c>
      <c r="B3180" s="41" t="s">
        <v>96</v>
      </c>
      <c r="C3180" s="42">
        <v>45650</v>
      </c>
      <c r="D3180" s="43" t="s">
        <v>1239</v>
      </c>
      <c r="E3180" s="44" t="s">
        <v>35</v>
      </c>
      <c r="F3180" s="45">
        <v>565317</v>
      </c>
      <c r="G3180" s="45" t="s">
        <v>9720</v>
      </c>
      <c r="H3180" s="44" t="s">
        <v>569</v>
      </c>
      <c r="I3180" s="47" t="s">
        <v>680</v>
      </c>
      <c r="J3180" s="45"/>
      <c r="K3180" s="45"/>
      <c r="L3180" s="44"/>
      <c r="M3180" s="45">
        <v>4</v>
      </c>
      <c r="N3180" s="8"/>
      <c r="O3180" s="8"/>
      <c r="P3180" s="8"/>
      <c r="Q3180" s="8"/>
      <c r="R3180" s="7"/>
      <c r="V3180" s="6"/>
      <c r="W3180" s="7"/>
      <c r="X3180" s="7"/>
      <c r="Y3180" s="7"/>
      <c r="Z3180" s="7"/>
      <c r="AA3180" s="7"/>
      <c r="AB3180" s="7"/>
      <c r="AC3180" s="7"/>
      <c r="AD3180" s="50"/>
      <c r="AE3180" s="50"/>
      <c r="AF3180" s="51" t="s">
        <v>3273</v>
      </c>
      <c r="AG3180" s="51" t="s">
        <v>3274</v>
      </c>
      <c r="AH3180" s="15" t="s">
        <v>107</v>
      </c>
      <c r="AI3180" s="15"/>
    </row>
    <row r="3181" spans="1:35" ht="30">
      <c r="A3181" s="40">
        <v>52</v>
      </c>
      <c r="B3181" s="41" t="s">
        <v>96</v>
      </c>
      <c r="C3181" s="42">
        <v>45650</v>
      </c>
      <c r="D3181" s="43" t="s">
        <v>1239</v>
      </c>
      <c r="E3181" s="44" t="s">
        <v>35</v>
      </c>
      <c r="F3181" s="45">
        <v>565318</v>
      </c>
      <c r="G3181" s="45" t="s">
        <v>9721</v>
      </c>
      <c r="H3181" s="44" t="s">
        <v>569</v>
      </c>
      <c r="I3181" s="47" t="s">
        <v>9722</v>
      </c>
      <c r="J3181" s="44" t="s">
        <v>9723</v>
      </c>
      <c r="K3181" s="44" t="s">
        <v>9724</v>
      </c>
      <c r="L3181" s="44" t="s">
        <v>3538</v>
      </c>
      <c r="M3181" s="45">
        <v>2</v>
      </c>
      <c r="N3181" s="8"/>
      <c r="O3181" s="8"/>
      <c r="P3181" s="8"/>
      <c r="Q3181" s="8"/>
      <c r="R3181" s="7"/>
      <c r="V3181" s="6"/>
      <c r="W3181" s="7"/>
      <c r="X3181" s="7"/>
      <c r="Y3181" s="7"/>
      <c r="Z3181" s="7"/>
      <c r="AA3181" s="7"/>
      <c r="AB3181" s="7"/>
      <c r="AC3181" s="7"/>
      <c r="AD3181" s="50"/>
      <c r="AE3181" s="50"/>
      <c r="AF3181" s="51" t="s">
        <v>3273</v>
      </c>
      <c r="AG3181" s="51" t="s">
        <v>3274</v>
      </c>
      <c r="AH3181" s="15" t="s">
        <v>103</v>
      </c>
      <c r="AI3181" s="53">
        <v>478</v>
      </c>
    </row>
    <row r="3182" spans="1:35" ht="30">
      <c r="A3182" s="40">
        <v>52</v>
      </c>
      <c r="B3182" s="41" t="s">
        <v>96</v>
      </c>
      <c r="C3182" s="42">
        <v>45650</v>
      </c>
      <c r="D3182" s="43" t="s">
        <v>127</v>
      </c>
      <c r="E3182" s="44" t="s">
        <v>35</v>
      </c>
      <c r="F3182" s="45">
        <v>565319</v>
      </c>
      <c r="G3182" s="45" t="s">
        <v>9725</v>
      </c>
      <c r="H3182" s="44" t="s">
        <v>569</v>
      </c>
      <c r="I3182" s="47" t="s">
        <v>9726</v>
      </c>
      <c r="J3182" s="44" t="s">
        <v>8020</v>
      </c>
      <c r="K3182" s="44" t="s">
        <v>4818</v>
      </c>
      <c r="L3182" s="44" t="s">
        <v>7174</v>
      </c>
      <c r="M3182" s="45">
        <v>2</v>
      </c>
      <c r="N3182" s="8"/>
      <c r="O3182" s="8"/>
      <c r="P3182" s="8"/>
      <c r="Q3182" s="8"/>
      <c r="R3182" s="7"/>
      <c r="V3182" s="6"/>
      <c r="W3182" s="7"/>
      <c r="X3182" s="7"/>
      <c r="Y3182" s="7"/>
      <c r="Z3182" s="7"/>
      <c r="AA3182" s="7"/>
      <c r="AB3182" s="7"/>
      <c r="AC3182" s="7"/>
      <c r="AD3182" s="50"/>
      <c r="AE3182" s="50"/>
      <c r="AF3182" s="51" t="s">
        <v>3273</v>
      </c>
      <c r="AG3182" s="51" t="s">
        <v>3274</v>
      </c>
      <c r="AH3182" s="15" t="s">
        <v>103</v>
      </c>
      <c r="AI3182" s="53">
        <v>873</v>
      </c>
    </row>
    <row r="3183" spans="1:35" ht="30">
      <c r="A3183" s="40">
        <v>52</v>
      </c>
      <c r="B3183" s="41" t="s">
        <v>96</v>
      </c>
      <c r="C3183" s="42">
        <v>45650</v>
      </c>
      <c r="D3183" s="43" t="s">
        <v>104</v>
      </c>
      <c r="E3183" s="44" t="s">
        <v>35</v>
      </c>
      <c r="F3183" s="45">
        <v>565320</v>
      </c>
      <c r="G3183" s="45" t="s">
        <v>9727</v>
      </c>
      <c r="H3183" s="44" t="s">
        <v>569</v>
      </c>
      <c r="I3183" s="48" t="s">
        <v>9728</v>
      </c>
      <c r="J3183" s="45"/>
      <c r="K3183" s="45"/>
      <c r="L3183" s="44"/>
      <c r="M3183" s="45">
        <v>3</v>
      </c>
      <c r="N3183" s="8"/>
      <c r="O3183" s="8"/>
      <c r="P3183" s="8"/>
      <c r="Q3183" s="8"/>
      <c r="R3183" s="7"/>
      <c r="V3183" s="6"/>
      <c r="W3183" s="7"/>
      <c r="X3183" s="7"/>
      <c r="Y3183" s="7"/>
      <c r="Z3183" s="7"/>
      <c r="AA3183" s="7"/>
      <c r="AB3183" s="7"/>
      <c r="AC3183" s="7"/>
      <c r="AD3183" s="50"/>
      <c r="AE3183" s="50"/>
      <c r="AF3183" s="51" t="s">
        <v>3273</v>
      </c>
      <c r="AG3183" s="51" t="s">
        <v>3274</v>
      </c>
      <c r="AH3183" s="15" t="s">
        <v>103</v>
      </c>
      <c r="AI3183" s="53">
        <v>168</v>
      </c>
    </row>
    <row r="3184" spans="1:35" ht="45">
      <c r="A3184" s="40">
        <v>52</v>
      </c>
      <c r="B3184" s="41" t="s">
        <v>96</v>
      </c>
      <c r="C3184" s="42">
        <v>45650</v>
      </c>
      <c r="D3184" s="43" t="s">
        <v>120</v>
      </c>
      <c r="E3184" s="44" t="s">
        <v>35</v>
      </c>
      <c r="F3184" s="45">
        <v>565321</v>
      </c>
      <c r="G3184" s="45" t="s">
        <v>9729</v>
      </c>
      <c r="H3184" s="44" t="s">
        <v>569</v>
      </c>
      <c r="I3184" s="47" t="s">
        <v>9730</v>
      </c>
      <c r="J3184" s="45"/>
      <c r="K3184" s="45"/>
      <c r="L3184" s="44"/>
      <c r="M3184" s="45">
        <v>3</v>
      </c>
      <c r="N3184" s="8"/>
      <c r="O3184" s="8"/>
      <c r="P3184" s="8"/>
      <c r="Q3184" s="8"/>
      <c r="R3184" s="7"/>
      <c r="V3184" s="6"/>
      <c r="W3184" s="7"/>
      <c r="X3184" s="7"/>
      <c r="Y3184" s="7"/>
      <c r="Z3184" s="7"/>
      <c r="AA3184" s="7"/>
      <c r="AB3184" s="7"/>
      <c r="AC3184" s="7"/>
      <c r="AD3184" s="50"/>
      <c r="AE3184" s="50"/>
      <c r="AF3184" s="51" t="s">
        <v>3273</v>
      </c>
      <c r="AG3184" s="51" t="s">
        <v>3274</v>
      </c>
      <c r="AH3184" s="15" t="s">
        <v>103</v>
      </c>
      <c r="AI3184" s="53">
        <v>993</v>
      </c>
    </row>
    <row r="3185" spans="1:35" ht="30">
      <c r="A3185" s="40">
        <v>52</v>
      </c>
      <c r="B3185" s="41" t="s">
        <v>96</v>
      </c>
      <c r="C3185" s="42">
        <v>45650</v>
      </c>
      <c r="D3185" s="43" t="s">
        <v>120</v>
      </c>
      <c r="E3185" s="44" t="s">
        <v>35</v>
      </c>
      <c r="F3185" s="45">
        <v>565322</v>
      </c>
      <c r="G3185" s="45" t="s">
        <v>9731</v>
      </c>
      <c r="H3185" s="44" t="s">
        <v>569</v>
      </c>
      <c r="I3185" s="47" t="s">
        <v>9732</v>
      </c>
      <c r="J3185" s="45"/>
      <c r="K3185" s="45"/>
      <c r="L3185" s="44"/>
      <c r="M3185" s="45">
        <v>4</v>
      </c>
      <c r="N3185" s="8"/>
      <c r="O3185" s="8"/>
      <c r="P3185" s="8"/>
      <c r="Q3185" s="8"/>
      <c r="R3185" s="7"/>
      <c r="V3185" s="6"/>
      <c r="W3185" s="7"/>
      <c r="X3185" s="7"/>
      <c r="Y3185" s="7"/>
      <c r="Z3185" s="7"/>
      <c r="AA3185" s="7"/>
      <c r="AB3185" s="7"/>
      <c r="AC3185" s="7"/>
      <c r="AD3185" s="50"/>
      <c r="AE3185" s="50"/>
      <c r="AF3185" s="51" t="s">
        <v>3273</v>
      </c>
      <c r="AG3185" s="51" t="s">
        <v>3274</v>
      </c>
      <c r="AH3185" s="15" t="s">
        <v>107</v>
      </c>
      <c r="AI3185" s="15"/>
    </row>
    <row r="3186" spans="1:35" ht="30">
      <c r="A3186" s="40">
        <v>52</v>
      </c>
      <c r="B3186" s="41" t="s">
        <v>96</v>
      </c>
      <c r="C3186" s="42">
        <v>45650</v>
      </c>
      <c r="D3186" s="43" t="s">
        <v>127</v>
      </c>
      <c r="E3186" s="44" t="s">
        <v>90</v>
      </c>
      <c r="F3186" s="45">
        <v>565324</v>
      </c>
      <c r="G3186" s="45" t="s">
        <v>9733</v>
      </c>
      <c r="H3186" s="44" t="s">
        <v>569</v>
      </c>
      <c r="I3186" s="47" t="s">
        <v>9734</v>
      </c>
      <c r="J3186" s="45"/>
      <c r="K3186" s="45"/>
      <c r="L3186" s="44"/>
      <c r="M3186" s="45">
        <v>4</v>
      </c>
      <c r="N3186" s="8"/>
      <c r="O3186" s="8"/>
      <c r="P3186" s="8"/>
      <c r="Q3186" s="8"/>
      <c r="R3186" s="7"/>
      <c r="V3186" s="6"/>
      <c r="W3186" s="7"/>
      <c r="X3186" s="7"/>
      <c r="Y3186" s="7"/>
      <c r="Z3186" s="7"/>
      <c r="AA3186" s="7"/>
      <c r="AB3186" s="7"/>
      <c r="AC3186" s="7"/>
      <c r="AD3186" s="50"/>
      <c r="AE3186" s="50"/>
      <c r="AF3186" s="51" t="s">
        <v>3273</v>
      </c>
      <c r="AG3186" s="51" t="s">
        <v>3274</v>
      </c>
      <c r="AH3186" s="15" t="s">
        <v>107</v>
      </c>
      <c r="AI3186" s="15"/>
    </row>
    <row r="3187" spans="1:35" ht="30">
      <c r="A3187" s="40">
        <v>52</v>
      </c>
      <c r="B3187" s="41" t="s">
        <v>96</v>
      </c>
      <c r="C3187" s="42">
        <v>45650</v>
      </c>
      <c r="D3187" s="43" t="s">
        <v>97</v>
      </c>
      <c r="E3187" s="44" t="s">
        <v>90</v>
      </c>
      <c r="F3187" s="45">
        <v>565325</v>
      </c>
      <c r="G3187" s="45" t="s">
        <v>9735</v>
      </c>
      <c r="H3187" s="44" t="s">
        <v>569</v>
      </c>
      <c r="I3187" s="47" t="s">
        <v>9736</v>
      </c>
      <c r="J3187" s="45"/>
      <c r="K3187" s="45"/>
      <c r="L3187" s="44"/>
      <c r="M3187" s="45">
        <v>3</v>
      </c>
      <c r="N3187" s="8"/>
      <c r="O3187" s="8"/>
      <c r="P3187" s="8"/>
      <c r="Q3187" s="8"/>
      <c r="R3187" s="7"/>
      <c r="V3187" s="6"/>
      <c r="W3187" s="7"/>
      <c r="X3187" s="7"/>
      <c r="Y3187" s="7"/>
      <c r="Z3187" s="7"/>
      <c r="AA3187" s="7"/>
      <c r="AB3187" s="7"/>
      <c r="AC3187" s="7"/>
      <c r="AD3187" s="50"/>
      <c r="AE3187" s="50"/>
      <c r="AF3187" s="51" t="s">
        <v>3273</v>
      </c>
      <c r="AG3187" s="51" t="s">
        <v>3274</v>
      </c>
      <c r="AH3187" s="15" t="s">
        <v>107</v>
      </c>
      <c r="AI3187" s="15"/>
    </row>
    <row r="3188" spans="1:35" ht="90">
      <c r="A3188" s="40">
        <v>52</v>
      </c>
      <c r="B3188" s="41" t="s">
        <v>96</v>
      </c>
      <c r="C3188" s="42">
        <v>45650</v>
      </c>
      <c r="D3188" s="43" t="s">
        <v>97</v>
      </c>
      <c r="E3188" s="44" t="s">
        <v>90</v>
      </c>
      <c r="F3188" s="45">
        <v>565326</v>
      </c>
      <c r="G3188" s="45" t="s">
        <v>9737</v>
      </c>
      <c r="H3188" s="44" t="s">
        <v>569</v>
      </c>
      <c r="I3188" s="47" t="s">
        <v>9738</v>
      </c>
      <c r="J3188" s="45" t="s">
        <v>5034</v>
      </c>
      <c r="K3188" s="45" t="s">
        <v>9739</v>
      </c>
      <c r="L3188" s="44" t="s">
        <v>9740</v>
      </c>
      <c r="M3188" s="45">
        <v>2</v>
      </c>
      <c r="N3188" s="8"/>
      <c r="O3188" s="8"/>
      <c r="P3188" s="8"/>
      <c r="Q3188" s="8"/>
      <c r="R3188" s="7"/>
      <c r="V3188" s="6"/>
      <c r="W3188" s="7"/>
      <c r="X3188" s="7"/>
      <c r="Y3188" s="7"/>
      <c r="Z3188" s="7"/>
      <c r="AA3188" s="7"/>
      <c r="AB3188" s="7"/>
      <c r="AC3188" s="7"/>
      <c r="AD3188" s="50"/>
      <c r="AE3188" s="50"/>
      <c r="AF3188" s="51" t="s">
        <v>3273</v>
      </c>
      <c r="AG3188" s="51" t="s">
        <v>3274</v>
      </c>
      <c r="AH3188" s="15" t="s">
        <v>103</v>
      </c>
      <c r="AI3188" s="53">
        <v>448</v>
      </c>
    </row>
    <row r="3189" spans="1:35" ht="60">
      <c r="A3189" s="40">
        <v>52</v>
      </c>
      <c r="B3189" s="41" t="s">
        <v>96</v>
      </c>
      <c r="C3189" s="42">
        <v>45650</v>
      </c>
      <c r="D3189" s="43" t="s">
        <v>533</v>
      </c>
      <c r="E3189" s="44" t="s">
        <v>17</v>
      </c>
      <c r="F3189" s="45">
        <v>565327</v>
      </c>
      <c r="G3189" s="45" t="s">
        <v>9741</v>
      </c>
      <c r="H3189" s="44" t="s">
        <v>569</v>
      </c>
      <c r="I3189" s="47" t="s">
        <v>9742</v>
      </c>
      <c r="J3189" s="45"/>
      <c r="K3189" s="45"/>
      <c r="L3189" s="44"/>
      <c r="M3189" s="45">
        <v>2</v>
      </c>
      <c r="N3189" s="8"/>
      <c r="O3189" s="8"/>
      <c r="P3189" s="8"/>
      <c r="Q3189" s="8"/>
      <c r="R3189" s="7"/>
      <c r="V3189" s="6"/>
      <c r="W3189" s="7"/>
      <c r="X3189" s="7"/>
      <c r="Y3189" s="7"/>
      <c r="Z3189" s="7"/>
      <c r="AA3189" s="7"/>
      <c r="AB3189" s="7"/>
      <c r="AC3189" s="7"/>
      <c r="AD3189" s="50"/>
      <c r="AE3189" s="50"/>
      <c r="AF3189" s="51" t="s">
        <v>3273</v>
      </c>
      <c r="AG3189" s="51" t="s">
        <v>3274</v>
      </c>
      <c r="AH3189" s="15" t="s">
        <v>103</v>
      </c>
      <c r="AI3189" s="53">
        <v>1375</v>
      </c>
    </row>
    <row r="3190" spans="1:35" ht="30">
      <c r="A3190" s="40">
        <v>52</v>
      </c>
      <c r="B3190" s="41" t="s">
        <v>96</v>
      </c>
      <c r="C3190" s="42">
        <v>45650</v>
      </c>
      <c r="D3190" s="43" t="s">
        <v>97</v>
      </c>
      <c r="E3190" s="44" t="s">
        <v>17</v>
      </c>
      <c r="F3190" s="45">
        <v>565328</v>
      </c>
      <c r="G3190" s="45" t="s">
        <v>9743</v>
      </c>
      <c r="H3190" s="44" t="s">
        <v>569</v>
      </c>
      <c r="I3190" s="47" t="s">
        <v>680</v>
      </c>
      <c r="J3190" s="45"/>
      <c r="K3190" s="45"/>
      <c r="L3190" s="44"/>
      <c r="M3190" s="45">
        <v>4</v>
      </c>
      <c r="N3190" s="8"/>
      <c r="O3190" s="8"/>
      <c r="P3190" s="8"/>
      <c r="Q3190" s="8"/>
      <c r="R3190" s="7"/>
      <c r="V3190" s="6"/>
      <c r="W3190" s="7"/>
      <c r="X3190" s="7"/>
      <c r="Y3190" s="7"/>
      <c r="Z3190" s="7"/>
      <c r="AA3190" s="7"/>
      <c r="AB3190" s="7"/>
      <c r="AC3190" s="7"/>
      <c r="AD3190" s="50"/>
      <c r="AE3190" s="50"/>
      <c r="AF3190" s="51" t="s">
        <v>3273</v>
      </c>
      <c r="AG3190" s="51" t="s">
        <v>3274</v>
      </c>
      <c r="AH3190" s="15" t="s">
        <v>107</v>
      </c>
      <c r="AI3190" s="15"/>
    </row>
    <row r="3191" spans="1:35" ht="30">
      <c r="A3191" s="40">
        <v>52</v>
      </c>
      <c r="B3191" s="41" t="s">
        <v>96</v>
      </c>
      <c r="C3191" s="42">
        <v>45650</v>
      </c>
      <c r="D3191" s="43" t="s">
        <v>104</v>
      </c>
      <c r="E3191" s="44" t="s">
        <v>17</v>
      </c>
      <c r="F3191" s="45">
        <v>565329</v>
      </c>
      <c r="G3191" s="45" t="s">
        <v>9744</v>
      </c>
      <c r="H3191" s="44" t="s">
        <v>569</v>
      </c>
      <c r="I3191" s="47" t="s">
        <v>680</v>
      </c>
      <c r="J3191" s="45"/>
      <c r="K3191" s="45"/>
      <c r="L3191" s="44"/>
      <c r="M3191" s="45">
        <v>4</v>
      </c>
      <c r="N3191" s="8"/>
      <c r="O3191" s="8"/>
      <c r="P3191" s="8"/>
      <c r="Q3191" s="8"/>
      <c r="R3191" s="7"/>
      <c r="V3191" s="6"/>
      <c r="W3191" s="7"/>
      <c r="X3191" s="7"/>
      <c r="Y3191" s="7"/>
      <c r="Z3191" s="7"/>
      <c r="AA3191" s="7"/>
      <c r="AB3191" s="7"/>
      <c r="AC3191" s="7"/>
      <c r="AD3191" s="50"/>
      <c r="AE3191" s="50"/>
      <c r="AF3191" s="51" t="s">
        <v>3273</v>
      </c>
      <c r="AG3191" s="51" t="s">
        <v>3274</v>
      </c>
      <c r="AH3191" s="15" t="s">
        <v>107</v>
      </c>
      <c r="AI3191" s="15"/>
    </row>
    <row r="3192" spans="1:35" ht="30">
      <c r="A3192" s="40">
        <v>52</v>
      </c>
      <c r="B3192" s="41" t="s">
        <v>96</v>
      </c>
      <c r="C3192" s="42">
        <v>45650</v>
      </c>
      <c r="D3192" s="43" t="s">
        <v>127</v>
      </c>
      <c r="E3192" s="44" t="s">
        <v>17</v>
      </c>
      <c r="F3192" s="45">
        <v>565330</v>
      </c>
      <c r="G3192" s="45" t="s">
        <v>9745</v>
      </c>
      <c r="H3192" s="44" t="s">
        <v>569</v>
      </c>
      <c r="I3192" s="47" t="s">
        <v>9746</v>
      </c>
      <c r="J3192" s="45"/>
      <c r="K3192" s="45"/>
      <c r="L3192" s="44"/>
      <c r="M3192" s="45">
        <v>3</v>
      </c>
      <c r="N3192" s="8"/>
      <c r="O3192" s="8"/>
      <c r="P3192" s="8"/>
      <c r="Q3192" s="8"/>
      <c r="R3192" s="7"/>
      <c r="V3192" s="6"/>
      <c r="W3192" s="7"/>
      <c r="X3192" s="7"/>
      <c r="Y3192" s="7"/>
      <c r="Z3192" s="7"/>
      <c r="AA3192" s="7"/>
      <c r="AB3192" s="7"/>
      <c r="AC3192" s="7"/>
      <c r="AD3192" s="50"/>
      <c r="AE3192" s="50"/>
      <c r="AF3192" s="51" t="s">
        <v>3273</v>
      </c>
      <c r="AG3192" s="51" t="s">
        <v>3274</v>
      </c>
      <c r="AH3192" s="15" t="s">
        <v>103</v>
      </c>
      <c r="AI3192" s="53">
        <v>1083</v>
      </c>
    </row>
    <row r="3193" spans="1:35" ht="30">
      <c r="A3193" s="40">
        <v>52</v>
      </c>
      <c r="B3193" s="41" t="s">
        <v>96</v>
      </c>
      <c r="C3193" s="42">
        <v>45650</v>
      </c>
      <c r="D3193" s="43" t="s">
        <v>127</v>
      </c>
      <c r="E3193" s="44" t="s">
        <v>17</v>
      </c>
      <c r="F3193" s="45">
        <v>565331</v>
      </c>
      <c r="G3193" s="45" t="s">
        <v>9747</v>
      </c>
      <c r="H3193" s="44" t="s">
        <v>569</v>
      </c>
      <c r="I3193" s="49" t="s">
        <v>530</v>
      </c>
      <c r="J3193" s="45"/>
      <c r="K3193" s="45"/>
      <c r="L3193" s="44"/>
      <c r="M3193" s="45">
        <v>2</v>
      </c>
      <c r="N3193" s="8"/>
      <c r="O3193" s="8"/>
      <c r="P3193" s="8"/>
      <c r="Q3193" s="8"/>
      <c r="R3193" s="7"/>
      <c r="V3193" s="6"/>
      <c r="W3193" s="7"/>
      <c r="X3193" s="7"/>
      <c r="Y3193" s="7"/>
      <c r="Z3193" s="7"/>
      <c r="AA3193" s="7"/>
      <c r="AB3193" s="7"/>
      <c r="AC3193" s="7"/>
      <c r="AD3193" s="50"/>
      <c r="AE3193" s="50"/>
      <c r="AF3193" s="51" t="s">
        <v>3273</v>
      </c>
      <c r="AG3193" s="51" t="s">
        <v>3274</v>
      </c>
      <c r="AH3193" s="15" t="s">
        <v>107</v>
      </c>
      <c r="AI3193" s="15"/>
    </row>
    <row r="3194" spans="1:35" ht="30">
      <c r="A3194" s="40">
        <v>52</v>
      </c>
      <c r="B3194" s="41" t="s">
        <v>96</v>
      </c>
      <c r="C3194" s="42">
        <v>45650</v>
      </c>
      <c r="D3194" s="43" t="s">
        <v>97</v>
      </c>
      <c r="E3194" s="44" t="s">
        <v>116</v>
      </c>
      <c r="F3194" s="45">
        <v>565332</v>
      </c>
      <c r="G3194" s="45" t="s">
        <v>9748</v>
      </c>
      <c r="H3194" s="44" t="s">
        <v>569</v>
      </c>
      <c r="I3194" s="47" t="s">
        <v>530</v>
      </c>
      <c r="J3194" s="45"/>
      <c r="K3194" s="45"/>
      <c r="L3194" s="44"/>
      <c r="M3194" s="45">
        <v>4</v>
      </c>
      <c r="N3194" s="8"/>
      <c r="O3194" s="8"/>
      <c r="P3194" s="8"/>
      <c r="Q3194" s="8"/>
      <c r="R3194" s="7"/>
      <c r="V3194" s="6"/>
      <c r="W3194" s="7"/>
      <c r="X3194" s="7"/>
      <c r="Y3194" s="7"/>
      <c r="Z3194" s="7"/>
      <c r="AA3194" s="7"/>
      <c r="AB3194" s="7"/>
      <c r="AC3194" s="7"/>
      <c r="AD3194" s="50"/>
      <c r="AE3194" s="50"/>
      <c r="AF3194" s="51" t="s">
        <v>3273</v>
      </c>
      <c r="AG3194" s="51" t="s">
        <v>3274</v>
      </c>
      <c r="AH3194" s="15" t="s">
        <v>107</v>
      </c>
      <c r="AI3194" s="15"/>
    </row>
    <row r="3195" spans="1:35" ht="75">
      <c r="A3195" s="40">
        <v>52</v>
      </c>
      <c r="B3195" s="41" t="s">
        <v>96</v>
      </c>
      <c r="C3195" s="42">
        <v>45650</v>
      </c>
      <c r="D3195" s="43" t="s">
        <v>127</v>
      </c>
      <c r="E3195" s="44" t="s">
        <v>116</v>
      </c>
      <c r="F3195" s="45">
        <v>565333</v>
      </c>
      <c r="G3195" s="45" t="s">
        <v>9749</v>
      </c>
      <c r="H3195" s="44" t="s">
        <v>569</v>
      </c>
      <c r="I3195" s="46" t="s">
        <v>9750</v>
      </c>
      <c r="J3195" s="45"/>
      <c r="K3195" s="45"/>
      <c r="L3195" s="44"/>
      <c r="M3195" s="45">
        <v>2</v>
      </c>
      <c r="N3195" s="8"/>
      <c r="O3195" s="8"/>
      <c r="P3195" s="8"/>
      <c r="Q3195" s="8"/>
      <c r="R3195" s="7"/>
      <c r="V3195" s="6"/>
      <c r="W3195" s="7"/>
      <c r="X3195" s="7"/>
      <c r="Y3195" s="7"/>
      <c r="Z3195" s="7"/>
      <c r="AA3195" s="7"/>
      <c r="AB3195" s="7"/>
      <c r="AC3195" s="7"/>
      <c r="AD3195" s="50"/>
      <c r="AE3195" s="50"/>
      <c r="AF3195" s="51" t="s">
        <v>3273</v>
      </c>
      <c r="AG3195" s="51" t="s">
        <v>3274</v>
      </c>
      <c r="AH3195" s="15" t="s">
        <v>103</v>
      </c>
      <c r="AI3195" s="53">
        <v>995</v>
      </c>
    </row>
    <row r="3196" spans="1:35" ht="60">
      <c r="A3196" s="40">
        <v>52</v>
      </c>
      <c r="B3196" s="41" t="s">
        <v>96</v>
      </c>
      <c r="C3196" s="42">
        <v>45650</v>
      </c>
      <c r="D3196" s="43" t="s">
        <v>97</v>
      </c>
      <c r="E3196" s="44" t="s">
        <v>39</v>
      </c>
      <c r="F3196" s="45">
        <v>565534</v>
      </c>
      <c r="G3196" s="45" t="s">
        <v>9751</v>
      </c>
      <c r="H3196" s="44" t="s">
        <v>569</v>
      </c>
      <c r="I3196" s="46" t="s">
        <v>9752</v>
      </c>
      <c r="J3196" s="45"/>
      <c r="K3196" s="45"/>
      <c r="L3196" s="44"/>
      <c r="M3196" s="45">
        <v>1</v>
      </c>
      <c r="N3196" s="8"/>
      <c r="O3196" s="8"/>
      <c r="P3196" s="8"/>
      <c r="Q3196" s="8"/>
      <c r="R3196" s="7"/>
      <c r="V3196" s="6"/>
      <c r="W3196" s="7"/>
      <c r="X3196" s="7"/>
      <c r="Y3196" s="7"/>
      <c r="Z3196" s="7"/>
      <c r="AA3196" s="7"/>
      <c r="AB3196" s="7"/>
      <c r="AC3196" s="7"/>
      <c r="AD3196" s="50"/>
      <c r="AE3196" s="50"/>
      <c r="AF3196" s="51" t="s">
        <v>3273</v>
      </c>
      <c r="AG3196" s="51" t="s">
        <v>3274</v>
      </c>
      <c r="AH3196" s="15" t="s">
        <v>103</v>
      </c>
      <c r="AI3196" s="53">
        <v>1784</v>
      </c>
    </row>
    <row r="3197" spans="1:35" ht="75">
      <c r="A3197" s="40">
        <v>52</v>
      </c>
      <c r="B3197" s="41" t="s">
        <v>96</v>
      </c>
      <c r="C3197" s="42">
        <v>45650</v>
      </c>
      <c r="D3197" s="43" t="s">
        <v>127</v>
      </c>
      <c r="E3197" s="44" t="s">
        <v>39</v>
      </c>
      <c r="F3197" s="45">
        <v>565335</v>
      </c>
      <c r="G3197" s="45" t="s">
        <v>9753</v>
      </c>
      <c r="H3197" s="44" t="s">
        <v>569</v>
      </c>
      <c r="I3197" s="46" t="s">
        <v>9754</v>
      </c>
      <c r="J3197" s="45"/>
      <c r="K3197" s="45"/>
      <c r="L3197" s="44"/>
      <c r="M3197" s="45">
        <v>1</v>
      </c>
      <c r="N3197" s="8"/>
      <c r="O3197" s="8"/>
      <c r="P3197" s="8"/>
      <c r="Q3197" s="8"/>
      <c r="R3197" s="7"/>
      <c r="V3197" s="6"/>
      <c r="W3197" s="7"/>
      <c r="X3197" s="7"/>
      <c r="Y3197" s="7"/>
      <c r="Z3197" s="7"/>
      <c r="AA3197" s="7"/>
      <c r="AB3197" s="7"/>
      <c r="AC3197" s="7"/>
      <c r="AD3197" s="50"/>
      <c r="AE3197" s="50"/>
      <c r="AF3197" s="51" t="s">
        <v>3273</v>
      </c>
      <c r="AG3197" s="51" t="s">
        <v>3274</v>
      </c>
      <c r="AH3197" s="15" t="s">
        <v>103</v>
      </c>
      <c r="AI3197" s="53">
        <v>2327</v>
      </c>
    </row>
    <row r="3198" spans="1:35" ht="30">
      <c r="A3198" s="40">
        <v>52</v>
      </c>
      <c r="B3198" s="41" t="s">
        <v>96</v>
      </c>
      <c r="C3198" s="42">
        <v>45650</v>
      </c>
      <c r="D3198" s="43" t="s">
        <v>97</v>
      </c>
      <c r="E3198" s="44" t="s">
        <v>39</v>
      </c>
      <c r="F3198" s="45">
        <v>565336</v>
      </c>
      <c r="G3198" s="45" t="s">
        <v>9755</v>
      </c>
      <c r="H3198" s="44" t="s">
        <v>569</v>
      </c>
      <c r="I3198" s="47" t="s">
        <v>9756</v>
      </c>
      <c r="J3198" s="45" t="s">
        <v>8198</v>
      </c>
      <c r="K3198" s="45" t="s">
        <v>9757</v>
      </c>
      <c r="L3198" s="44" t="s">
        <v>3821</v>
      </c>
      <c r="M3198" s="45">
        <v>2</v>
      </c>
      <c r="N3198" s="8" t="s">
        <v>3409</v>
      </c>
      <c r="O3198" s="8" t="s">
        <v>3409</v>
      </c>
      <c r="P3198" s="8" t="s">
        <v>3409</v>
      </c>
      <c r="Q3198" s="8" t="s">
        <v>3409</v>
      </c>
      <c r="R3198" s="7"/>
      <c r="S3198" s="5">
        <v>0.125</v>
      </c>
      <c r="T3198" s="5">
        <v>1.5625E-2</v>
      </c>
      <c r="U3198" s="5">
        <v>0</v>
      </c>
      <c r="V3198" s="6">
        <v>4.6875E-2</v>
      </c>
      <c r="W3198" s="7">
        <v>0</v>
      </c>
      <c r="X3198" s="7">
        <v>6.25E-2</v>
      </c>
      <c r="Y3198" s="7">
        <v>7.8125E-2</v>
      </c>
      <c r="Z3198" s="7">
        <v>0</v>
      </c>
      <c r="AA3198" s="7">
        <v>0</v>
      </c>
      <c r="AB3198" s="7">
        <v>0</v>
      </c>
      <c r="AC3198" s="7">
        <v>0</v>
      </c>
      <c r="AD3198" s="52">
        <v>45655</v>
      </c>
      <c r="AE3198" s="50"/>
      <c r="AF3198" s="51" t="s">
        <v>3273</v>
      </c>
      <c r="AG3198" s="51" t="s">
        <v>3274</v>
      </c>
      <c r="AH3198" s="15" t="s">
        <v>103</v>
      </c>
      <c r="AI3198" s="53">
        <v>1183</v>
      </c>
    </row>
    <row r="3199" spans="1:35" ht="30" hidden="1">
      <c r="A3199" s="30">
        <v>52</v>
      </c>
      <c r="B3199" s="20" t="s">
        <v>169</v>
      </c>
      <c r="C3199" s="29">
        <v>45650</v>
      </c>
      <c r="D3199" s="7"/>
      <c r="E3199" s="4" t="s">
        <v>35</v>
      </c>
      <c r="F3199" s="8">
        <v>565308</v>
      </c>
      <c r="G3199" s="8" t="s">
        <v>9758</v>
      </c>
      <c r="H3199" s="4" t="s">
        <v>9759</v>
      </c>
      <c r="I3199" s="35"/>
      <c r="J3199" s="8"/>
      <c r="K3199" s="8"/>
      <c r="L3199" s="4"/>
      <c r="M3199" s="8"/>
      <c r="N3199" s="8"/>
      <c r="O3199" s="8"/>
      <c r="P3199" s="8"/>
      <c r="Q3199" s="8"/>
      <c r="R3199" s="7"/>
      <c r="V3199" s="6"/>
      <c r="W3199" s="7"/>
      <c r="X3199" s="7"/>
      <c r="Y3199" s="7"/>
      <c r="Z3199" s="7"/>
      <c r="AA3199" s="7"/>
      <c r="AB3199" s="7"/>
      <c r="AC3199" s="7"/>
      <c r="AD3199" s="15"/>
      <c r="AE3199" s="15"/>
      <c r="AF3199" s="15"/>
      <c r="AG3199" s="15"/>
      <c r="AH3199" s="15"/>
      <c r="AI3199" s="15"/>
    </row>
    <row r="3200" spans="1:35" ht="30" hidden="1">
      <c r="A3200" s="30">
        <v>52</v>
      </c>
      <c r="B3200" s="20" t="s">
        <v>169</v>
      </c>
      <c r="C3200" s="29">
        <v>45650</v>
      </c>
      <c r="D3200" s="7"/>
      <c r="E3200" s="4" t="s">
        <v>35</v>
      </c>
      <c r="F3200" s="8">
        <v>565309</v>
      </c>
      <c r="G3200" s="8" t="s">
        <v>9760</v>
      </c>
      <c r="H3200" s="4" t="s">
        <v>9759</v>
      </c>
      <c r="I3200" s="35"/>
      <c r="J3200" s="8"/>
      <c r="K3200" s="8"/>
      <c r="L3200" s="4"/>
      <c r="M3200" s="8"/>
      <c r="N3200" s="8"/>
      <c r="O3200" s="8"/>
      <c r="P3200" s="8"/>
      <c r="Q3200" s="8"/>
      <c r="R3200" s="7"/>
      <c r="V3200" s="6"/>
      <c r="W3200" s="7"/>
      <c r="X3200" s="7"/>
      <c r="Y3200" s="7"/>
      <c r="Z3200" s="7"/>
      <c r="AA3200" s="7"/>
      <c r="AB3200" s="7"/>
      <c r="AC3200" s="7"/>
      <c r="AD3200" s="15"/>
      <c r="AE3200" s="15"/>
      <c r="AF3200" s="15"/>
      <c r="AG3200" s="15"/>
      <c r="AH3200" s="15"/>
      <c r="AI3200" s="15"/>
    </row>
    <row r="3201" spans="1:35" ht="30" hidden="1">
      <c r="A3201" s="30">
        <v>52</v>
      </c>
      <c r="B3201" s="20" t="s">
        <v>89</v>
      </c>
      <c r="C3201" s="29">
        <v>45651</v>
      </c>
      <c r="D3201" s="7"/>
      <c r="E3201" s="4" t="s">
        <v>90</v>
      </c>
      <c r="F3201" s="8">
        <v>2200380</v>
      </c>
      <c r="G3201" s="8" t="s">
        <v>9761</v>
      </c>
      <c r="H3201" s="4" t="s">
        <v>898</v>
      </c>
      <c r="I3201" s="35"/>
      <c r="J3201" s="8"/>
      <c r="K3201" s="8"/>
      <c r="L3201" s="4"/>
      <c r="M3201" s="8"/>
      <c r="N3201" s="8"/>
      <c r="O3201" s="8"/>
      <c r="P3201" s="8"/>
      <c r="Q3201" s="8"/>
      <c r="R3201" s="7"/>
      <c r="V3201" s="6"/>
      <c r="W3201" s="7"/>
      <c r="X3201" s="7"/>
      <c r="Y3201" s="7"/>
      <c r="Z3201" s="7"/>
      <c r="AA3201" s="7"/>
      <c r="AB3201" s="7"/>
      <c r="AC3201" s="7"/>
      <c r="AD3201" s="15"/>
      <c r="AE3201" s="15"/>
      <c r="AF3201" s="17" t="s">
        <v>3273</v>
      </c>
      <c r="AG3201" s="17" t="s">
        <v>3274</v>
      </c>
      <c r="AH3201" s="15"/>
      <c r="AI3201" s="15"/>
    </row>
    <row r="3202" spans="1:35" ht="30" hidden="1">
      <c r="A3202" s="30">
        <v>52</v>
      </c>
      <c r="B3202" s="20" t="s">
        <v>89</v>
      </c>
      <c r="C3202" s="29">
        <v>45651</v>
      </c>
      <c r="D3202" s="7"/>
      <c r="E3202" s="4" t="s">
        <v>90</v>
      </c>
      <c r="F3202" s="8">
        <v>2200381</v>
      </c>
      <c r="G3202" s="8" t="s">
        <v>9762</v>
      </c>
      <c r="H3202" s="4" t="s">
        <v>898</v>
      </c>
      <c r="I3202" s="35"/>
      <c r="J3202" s="8"/>
      <c r="K3202" s="8"/>
      <c r="L3202" s="4"/>
      <c r="M3202" s="8"/>
      <c r="N3202" s="8"/>
      <c r="O3202" s="8"/>
      <c r="P3202" s="8"/>
      <c r="Q3202" s="8"/>
      <c r="R3202" s="32"/>
      <c r="S3202" s="33"/>
      <c r="T3202" s="33"/>
      <c r="U3202" s="33"/>
      <c r="V3202" s="6"/>
      <c r="W3202" s="32"/>
      <c r="X3202" s="32"/>
      <c r="Y3202" s="32"/>
      <c r="Z3202" s="32"/>
      <c r="AA3202" s="32"/>
      <c r="AB3202" s="32"/>
      <c r="AC3202" s="32"/>
      <c r="AD3202" s="15"/>
      <c r="AE3202" s="15"/>
      <c r="AF3202" s="17" t="s">
        <v>3273</v>
      </c>
      <c r="AG3202" s="17" t="s">
        <v>3274</v>
      </c>
      <c r="AH3202" s="15"/>
      <c r="AI3202" s="15"/>
    </row>
  </sheetData>
  <sheetProtection formatCells="0" formatColumns="0" formatRows="0" insertColumns="0" insertRows="0" insertHyperlinks="0" deleteColumns="0" deleteRows="0" sort="0" autoFilter="0" pivotTables="0"/>
  <phoneticPr fontId="3" type="noConversion"/>
  <conditionalFormatting sqref="M2:M1326 M1391:M1589 M1600:M1971 M3112:M3202 M2958:M3110 M2823:M2956">
    <cfRule type="expression" dxfId="178" priority="145">
      <formula>$M2=4</formula>
    </cfRule>
    <cfRule type="expression" dxfId="177" priority="146">
      <formula>$M2=3</formula>
    </cfRule>
    <cfRule type="expression" dxfId="176" priority="147">
      <formula>$M2=1</formula>
    </cfRule>
    <cfRule type="expression" dxfId="175" priority="148">
      <formula>$M2=2</formula>
    </cfRule>
  </conditionalFormatting>
  <conditionalFormatting sqref="M1331:M1337">
    <cfRule type="expression" dxfId="174" priority="141">
      <formula>$M1331=4</formula>
    </cfRule>
    <cfRule type="expression" dxfId="173" priority="142">
      <formula>$M1331=3</formula>
    </cfRule>
    <cfRule type="expression" dxfId="172" priority="143">
      <formula>$M1331=1</formula>
    </cfRule>
    <cfRule type="expression" dxfId="171" priority="144">
      <formula>$M1331=2</formula>
    </cfRule>
  </conditionalFormatting>
  <conditionalFormatting sqref="M1338:M1394">
    <cfRule type="expression" dxfId="170" priority="137">
      <formula>$M1338=4</formula>
    </cfRule>
    <cfRule type="expression" dxfId="169" priority="138">
      <formula>$M1338=3</formula>
    </cfRule>
    <cfRule type="expression" dxfId="168" priority="139">
      <formula>$M1338=1</formula>
    </cfRule>
    <cfRule type="expression" dxfId="167" priority="140">
      <formula>$M1338=2</formula>
    </cfRule>
  </conditionalFormatting>
  <conditionalFormatting sqref="M1590:M1599">
    <cfRule type="expression" dxfId="166" priority="129">
      <formula>$M1590=4</formula>
    </cfRule>
    <cfRule type="expression" dxfId="165" priority="130">
      <formula>$M1590=3</formula>
    </cfRule>
    <cfRule type="expression" dxfId="164" priority="131">
      <formula>$M1590=1</formula>
    </cfRule>
    <cfRule type="expression" dxfId="163" priority="132">
      <formula>$M1590=2</formula>
    </cfRule>
  </conditionalFormatting>
  <conditionalFormatting sqref="M1972:M2027">
    <cfRule type="expression" dxfId="162" priority="121">
      <formula>$M1972=4</formula>
    </cfRule>
    <cfRule type="expression" dxfId="161" priority="122">
      <formula>$M1972=3</formula>
    </cfRule>
    <cfRule type="expression" dxfId="160" priority="123">
      <formula>$M1972=1</formula>
    </cfRule>
    <cfRule type="expression" dxfId="159" priority="124">
      <formula>$M1972=2</formula>
    </cfRule>
  </conditionalFormatting>
  <conditionalFormatting sqref="M2028:M2083">
    <cfRule type="expression" dxfId="158" priority="117">
      <formula>$M2028=4</formula>
    </cfRule>
    <cfRule type="expression" dxfId="157" priority="118">
      <formula>$M2028=3</formula>
    </cfRule>
    <cfRule type="expression" dxfId="156" priority="119">
      <formula>$M2028=1</formula>
    </cfRule>
    <cfRule type="expression" dxfId="155" priority="120">
      <formula>$M2028=2</formula>
    </cfRule>
  </conditionalFormatting>
  <conditionalFormatting sqref="M2084:M2191 Z2134:Z2247">
    <cfRule type="expression" dxfId="154" priority="113">
      <formula>$M2084=4</formula>
    </cfRule>
    <cfRule type="expression" dxfId="153" priority="114">
      <formula>$M2084=3</formula>
    </cfRule>
    <cfRule type="expression" dxfId="152" priority="115">
      <formula>$M2084=1</formula>
    </cfRule>
    <cfRule type="expression" dxfId="151" priority="116">
      <formula>$M2084=2</formula>
    </cfRule>
  </conditionalFormatting>
  <conditionalFormatting sqref="M2192:M2247">
    <cfRule type="expression" dxfId="150" priority="105">
      <formula>$M2192=4</formula>
    </cfRule>
    <cfRule type="expression" dxfId="149" priority="106">
      <formula>$M2192=3</formula>
    </cfRule>
    <cfRule type="expression" dxfId="148" priority="107">
      <formula>$M2192=1</formula>
    </cfRule>
    <cfRule type="expression" dxfId="147" priority="108">
      <formula>$M2192=2</formula>
    </cfRule>
  </conditionalFormatting>
  <conditionalFormatting sqref="M2248:M2308">
    <cfRule type="expression" dxfId="146" priority="97">
      <formula>$M2248=4</formula>
    </cfRule>
    <cfRule type="expression" dxfId="145" priority="98">
      <formula>$M2248=3</formula>
    </cfRule>
    <cfRule type="expression" dxfId="144" priority="99">
      <formula>$M2248=1</formula>
    </cfRule>
    <cfRule type="expression" dxfId="143" priority="100">
      <formula>$M2248=2</formula>
    </cfRule>
  </conditionalFormatting>
  <conditionalFormatting sqref="M2309:M2733">
    <cfRule type="expression" dxfId="142" priority="93">
      <formula>$M2309=4</formula>
    </cfRule>
    <cfRule type="expression" dxfId="141" priority="94">
      <formula>$M2309=3</formula>
    </cfRule>
    <cfRule type="expression" dxfId="140" priority="95">
      <formula>$M2309=1</formula>
    </cfRule>
    <cfRule type="expression" dxfId="139" priority="96">
      <formula>$M2309=2</formula>
    </cfRule>
  </conditionalFormatting>
  <conditionalFormatting sqref="M2734:M2798">
    <cfRule type="expression" dxfId="138" priority="57">
      <formula>$M2734=4</formula>
    </cfRule>
    <cfRule type="expression" dxfId="137" priority="58">
      <formula>$M2734=3</formula>
    </cfRule>
    <cfRule type="expression" dxfId="136" priority="59">
      <formula>$M2734=1</formula>
    </cfRule>
    <cfRule type="expression" dxfId="135" priority="60">
      <formula>$M2734=2</formula>
    </cfRule>
  </conditionalFormatting>
  <conditionalFormatting sqref="M2799:M2822">
    <cfRule type="expression" dxfId="134" priority="49">
      <formula>$M2799=4</formula>
    </cfRule>
    <cfRule type="expression" dxfId="133" priority="50">
      <formula>$M2799=3</formula>
    </cfRule>
    <cfRule type="expression" dxfId="132" priority="51">
      <formula>$M2799=1</formula>
    </cfRule>
    <cfRule type="expression" dxfId="131" priority="52">
      <formula>$M2799=2</formula>
    </cfRule>
  </conditionalFormatting>
  <conditionalFormatting sqref="M3111">
    <cfRule type="expression" dxfId="130" priority="1">
      <formula>$M3111=4</formula>
    </cfRule>
    <cfRule type="expression" dxfId="129" priority="2">
      <formula>$M3111=3</formula>
    </cfRule>
    <cfRule type="expression" dxfId="128" priority="3">
      <formula>$M3111=1</formula>
    </cfRule>
    <cfRule type="expression" dxfId="127" priority="4">
      <formula>$M3111=2</formula>
    </cfRule>
  </conditionalFormatting>
  <hyperlinks>
    <hyperlink ref="AF2" r:id="rId1" xr:uid="{7839B42A-1646-4943-82FA-BD79D0A39FC7}"/>
    <hyperlink ref="AG2" r:id="rId2" xr:uid="{1ADF24B6-41D8-4432-9CE1-8019D54F698C}"/>
    <hyperlink ref="AF6" r:id="rId3" xr:uid="{CB060F34-F0DE-49B3-B5BA-77AACB64F314}"/>
    <hyperlink ref="AG6" r:id="rId4" xr:uid="{AC04846C-7389-4C3F-93CC-EA2973ABA810}"/>
    <hyperlink ref="AF7" r:id="rId5" xr:uid="{ED5EAF2D-855E-4203-9A70-17A23F2938B1}"/>
    <hyperlink ref="AG7" r:id="rId6" xr:uid="{E5B00787-45E8-4E3E-BA50-4CFE5544FA24}"/>
    <hyperlink ref="AF8" r:id="rId7" xr:uid="{E796904C-A78B-4287-8DBA-8A447F2F8FF4}"/>
    <hyperlink ref="AG8" r:id="rId8" xr:uid="{197E62A4-D76F-4DB6-84DD-2022DBC6A651}"/>
    <hyperlink ref="AF9" r:id="rId9" xr:uid="{F8C8C479-0A14-42D2-8977-AD3C38353825}"/>
    <hyperlink ref="AG9" r:id="rId10" xr:uid="{09EFE83B-C1CA-4A6B-BE5C-DF3012332CF3}"/>
    <hyperlink ref="AF10" r:id="rId11" xr:uid="{4E296344-84B7-4C3C-84D9-55A0E0C07160}"/>
    <hyperlink ref="AG10" r:id="rId12" xr:uid="{A8E46322-40D4-45BA-80FF-2E10B55387D1}"/>
    <hyperlink ref="AF11" r:id="rId13" xr:uid="{6ACA1862-D3C6-4C87-9E45-CA56CD33A270}"/>
    <hyperlink ref="AG11" r:id="rId14" xr:uid="{62C5ACAD-24CB-48D4-B3C1-60A876B55EA5}"/>
    <hyperlink ref="AF12" r:id="rId15" xr:uid="{59BC712C-3E86-4CE8-8523-E41B868D07CA}"/>
    <hyperlink ref="AG12" r:id="rId16" xr:uid="{5B01FA9B-7045-4629-8763-95E2E93D5F53}"/>
    <hyperlink ref="AF14" r:id="rId17" xr:uid="{D9F62AB4-3C18-43E1-A351-3081A3B04F86}"/>
    <hyperlink ref="AG14" r:id="rId18" xr:uid="{2D64CE93-E2CF-4312-B5DA-489D35F129FF}"/>
    <hyperlink ref="AF15" r:id="rId19" xr:uid="{3B92C9EC-8FB1-4674-9745-203B5C87DE2B}"/>
    <hyperlink ref="AG15" r:id="rId20" xr:uid="{D17B4CF1-E39C-436C-9AA9-69B19D61CFA1}"/>
    <hyperlink ref="AF16" r:id="rId21" xr:uid="{8C07D4D0-DC4A-4888-B9AE-68CE1878F22D}"/>
    <hyperlink ref="AG16" r:id="rId22" xr:uid="{23747B17-775F-4AAF-ABC7-4B61D13B2228}"/>
    <hyperlink ref="AF17" r:id="rId23" xr:uid="{82BECB52-CC5F-45B3-B6B8-126327763D47}"/>
    <hyperlink ref="AG17" r:id="rId24" xr:uid="{DB3ED183-D143-4A6F-9EAB-B70403DCFB93}"/>
    <hyperlink ref="AF18" r:id="rId25" xr:uid="{010B3C2F-19A8-4A02-AA0E-19BD2CB50EA6}"/>
    <hyperlink ref="AG18" r:id="rId26" xr:uid="{76BA124C-9906-4AFA-AFC1-E2B9D1376F06}"/>
    <hyperlink ref="AF19" r:id="rId27" xr:uid="{7EBBFDD3-1F63-4645-8486-668A4BAB107D}"/>
    <hyperlink ref="AG19" r:id="rId28" xr:uid="{A18F5003-74DB-4633-BEFD-3C39FDB50230}"/>
    <hyperlink ref="AF20" r:id="rId29" xr:uid="{158B4D5C-642F-489A-AA01-7FCD96535D24}"/>
    <hyperlink ref="AG20" r:id="rId30" xr:uid="{ACD848AD-3C01-4EC9-982F-2FE9642D58C8}"/>
    <hyperlink ref="AF22" r:id="rId31" xr:uid="{06439B9C-B3D2-4D01-AC40-72FD1D915B72}"/>
    <hyperlink ref="AG22" r:id="rId32" xr:uid="{02A2E922-BDD1-432B-976F-F6CB06610593}"/>
    <hyperlink ref="AF23" r:id="rId33" xr:uid="{1ED8D0A6-74D4-4F5E-9408-EE3634345DD1}"/>
    <hyperlink ref="AG23" r:id="rId34" xr:uid="{5DE411F1-1B16-44E4-8FBF-75347FEE5A40}"/>
    <hyperlink ref="AF24" r:id="rId35" xr:uid="{DD4D21DA-67AC-49EF-B324-7D59F9D9215A}"/>
    <hyperlink ref="AG24" r:id="rId36" xr:uid="{7B8CD36D-D770-4FB9-A5EE-FB51C515B8FC}"/>
    <hyperlink ref="AF25" r:id="rId37" xr:uid="{AA8A43DA-5C2B-4D3B-8B10-94036C49FEC1}"/>
    <hyperlink ref="AG25" r:id="rId38" xr:uid="{7A837F59-5849-4F89-A374-C916DFA6718F}"/>
    <hyperlink ref="AF26" r:id="rId39" xr:uid="{C3436000-CF62-4A0D-9A84-2EBDEC7F4851}"/>
    <hyperlink ref="AG26" r:id="rId40" xr:uid="{B4CBAABB-5FDD-4883-A4F0-C58DAB1B233C}"/>
    <hyperlink ref="AF27" r:id="rId41" xr:uid="{7A4C357F-A862-4ABB-BE50-AB76DCBD112E}"/>
    <hyperlink ref="AG27" r:id="rId42" xr:uid="{F1BFF3D8-02F1-44D2-B477-5472DF6D216C}"/>
    <hyperlink ref="AF28" r:id="rId43" xr:uid="{3D4A153C-12EA-4907-AE70-082A2285DE7F}"/>
    <hyperlink ref="AG28" r:id="rId44" xr:uid="{37389BB5-9F7B-445A-B6AF-0BA60B722F94}"/>
    <hyperlink ref="AF29" r:id="rId45" xr:uid="{5D9AFD30-A679-42BA-AB99-A72913E9AD19}"/>
    <hyperlink ref="AG29" r:id="rId46" xr:uid="{BF32A2A2-0962-4F48-BD01-809F74F28EE3}"/>
    <hyperlink ref="AF32" r:id="rId47" xr:uid="{C0CCCB7C-7AFE-44A5-A5DC-6D463A13ADAB}"/>
    <hyperlink ref="AG32" r:id="rId48" xr:uid="{0169BC8C-6B73-44F6-A6DD-831E5F7E3DF0}"/>
    <hyperlink ref="AF33" r:id="rId49" xr:uid="{96226A87-1966-43D0-BB07-01E84DF3D769}"/>
    <hyperlink ref="AG33" r:id="rId50" xr:uid="{65D83F4F-2DB3-4CE0-AF0D-5D24042FE15F}"/>
    <hyperlink ref="AF34" r:id="rId51" xr:uid="{95E04FD5-9CDC-4683-8BE6-C7D88509DE13}"/>
    <hyperlink ref="AG34" r:id="rId52" xr:uid="{47A413E4-5562-45A7-85F7-1399F3DAC55B}"/>
    <hyperlink ref="AF35" r:id="rId53" xr:uid="{C4920CB1-84BE-426D-AF7F-37D5E320B98A}"/>
    <hyperlink ref="AG35" r:id="rId54" xr:uid="{3AA02066-5383-4DED-BC16-D0DCBC21B3C5}"/>
    <hyperlink ref="AF37" r:id="rId55" xr:uid="{132FAC18-FBA4-46BF-B701-DBFABE6E15AA}"/>
    <hyperlink ref="AG37" r:id="rId56" xr:uid="{A036F54D-ACAB-42A2-A68E-D501C198D78F}"/>
    <hyperlink ref="AF39" r:id="rId57" xr:uid="{D20D9481-0FEA-403A-996A-ED4D70B4E9A6}"/>
    <hyperlink ref="AG39" r:id="rId58" xr:uid="{F49EEBB5-A20E-4C8F-AD86-DCE963F08FD0}"/>
    <hyperlink ref="AF40" r:id="rId59" xr:uid="{322F2DCD-0852-4C28-A60F-8A5710A1911A}"/>
    <hyperlink ref="AG40" r:id="rId60" xr:uid="{D68AB97B-A1B2-413B-981E-19E8807612CC}"/>
    <hyperlink ref="AF43" r:id="rId61" xr:uid="{B91D3D03-286B-4A7B-B20F-A7EC34F515FF}"/>
    <hyperlink ref="AG43" r:id="rId62" xr:uid="{8169DAA9-EAFA-444C-91E1-9A14134F339F}"/>
    <hyperlink ref="AF44" r:id="rId63" xr:uid="{331A76AD-DFD1-464B-A37B-85A90390EF5D}"/>
    <hyperlink ref="AG44" r:id="rId64" xr:uid="{75B23CA2-02D4-4E6E-8321-BAA65156F8CD}"/>
    <hyperlink ref="AF45" r:id="rId65" xr:uid="{3C52BCCC-92F4-40F3-A27D-F9DC32969BDB}"/>
    <hyperlink ref="AG45" r:id="rId66" xr:uid="{D761E005-A2ED-4885-8958-E537CA5EBF54}"/>
    <hyperlink ref="AF46" r:id="rId67" xr:uid="{5EF0108B-9D4A-401D-959F-4330664E2B49}"/>
    <hyperlink ref="AG46" r:id="rId68" xr:uid="{8C2D5141-74B4-42B5-A212-7844D20460C7}"/>
    <hyperlink ref="AF47" r:id="rId69" xr:uid="{9757B441-84C2-407C-A885-33CD21EAFE1C}"/>
    <hyperlink ref="AG47" r:id="rId70" xr:uid="{EDB59463-3C0B-4ECF-B1E8-F3013A7162BC}"/>
    <hyperlink ref="AF49" r:id="rId71" xr:uid="{6AE52536-63FC-4460-9A31-21FBFAEAC505}"/>
    <hyperlink ref="AG49" r:id="rId72" xr:uid="{F8BFCB86-C124-49D7-9D20-07E9052C173B}"/>
    <hyperlink ref="AF50" r:id="rId73" xr:uid="{2026B605-E81F-4D92-8C44-6857C49EF05A}"/>
    <hyperlink ref="AG50" r:id="rId74" xr:uid="{CBC5DE4D-7CE2-40A0-8D58-0DD52B51619B}"/>
    <hyperlink ref="AF51" r:id="rId75" xr:uid="{189BA87E-3F7C-4B0F-86E5-8E7C91272A30}"/>
    <hyperlink ref="AG51" r:id="rId76" xr:uid="{D3254F38-1952-4F58-8082-CE0F5B36FB12}"/>
    <hyperlink ref="AF58" r:id="rId77" xr:uid="{E55B3A5C-0A7A-4C47-AC96-2A7AF80C2BB8}"/>
    <hyperlink ref="AG58" r:id="rId78" xr:uid="{B577B44D-6D45-4229-B6D9-239056DC1F6A}"/>
    <hyperlink ref="AF59" r:id="rId79" xr:uid="{44B79B4A-A368-4554-B5D7-7EC3CE6DCE54}"/>
    <hyperlink ref="AG59" r:id="rId80" xr:uid="{46CE9137-0787-463B-A87C-9FD1F52E855A}"/>
    <hyperlink ref="AF60" r:id="rId81" xr:uid="{627270B3-08DC-4D65-9CDB-00136E3D23D7}"/>
    <hyperlink ref="AG60" r:id="rId82" xr:uid="{85AAD32E-6D78-48E4-885C-6BAAD946B69A}"/>
    <hyperlink ref="AF61" r:id="rId83" xr:uid="{86C1E837-6930-4698-899A-B89C6B3BE6AE}"/>
    <hyperlink ref="AG61" r:id="rId84" xr:uid="{FF979875-AE78-4772-8283-C58C79712069}"/>
    <hyperlink ref="AF62" r:id="rId85" xr:uid="{41FD0F1C-7048-440B-9536-EBADC43B92FC}"/>
    <hyperlink ref="AG62" r:id="rId86" xr:uid="{3D75DC18-6BA1-4CF6-991C-DC63F99EA8D3}"/>
    <hyperlink ref="AF63" r:id="rId87" xr:uid="{82516D93-BC4D-4F20-BAB9-4F7FA62712B8}"/>
    <hyperlink ref="AG63" r:id="rId88" xr:uid="{82DA64D7-49F5-441B-A7DB-3044F08EAA3E}"/>
    <hyperlink ref="AF64" r:id="rId89" xr:uid="{1FFBE5EA-8459-42B0-A650-1AC33C6219F5}"/>
    <hyperlink ref="AG64" r:id="rId90" xr:uid="{AB48501D-1FD6-4B32-895B-4B4C3B72B5EE}"/>
    <hyperlink ref="AF65" r:id="rId91" xr:uid="{5DB36877-6075-4547-878C-428D014EE3AE}"/>
    <hyperlink ref="AG65" r:id="rId92" xr:uid="{ED9E0BAA-BB91-4CAB-B9F1-51DF3E2AA862}"/>
    <hyperlink ref="AF66" r:id="rId93" xr:uid="{A3672014-09D0-42EA-BC6A-7549C1198CFF}"/>
    <hyperlink ref="AG66" r:id="rId94" xr:uid="{175BCE2A-4C6F-48E5-A8DF-DF0A445C3AE4}"/>
    <hyperlink ref="AF67" r:id="rId95" xr:uid="{CBC8BA93-9723-4142-AC08-76C39E10652C}"/>
    <hyperlink ref="AG67" r:id="rId96" xr:uid="{A44F994B-CCAA-478D-9757-98C5ED9011EF}"/>
    <hyperlink ref="AF68" r:id="rId97" xr:uid="{25F7A0BF-420D-4375-9798-638D9D3054F3}"/>
    <hyperlink ref="AG68" r:id="rId98" xr:uid="{4AC2DFC8-A412-46CB-90E0-AFE2650068B4}"/>
    <hyperlink ref="AF69" r:id="rId99" xr:uid="{85CC885D-A004-4F5D-83AC-15B76320EBF4}"/>
    <hyperlink ref="AG69" r:id="rId100" xr:uid="{769B1A7A-495B-448D-BA4C-C29CB71ECA8D}"/>
    <hyperlink ref="AF70" r:id="rId101" xr:uid="{031D5250-A7AC-4E61-A013-03F66DB82D4D}"/>
    <hyperlink ref="AG70" r:id="rId102" xr:uid="{1CBAAAAE-4AFC-4A16-8F2B-15540F44B43C}"/>
    <hyperlink ref="AF71" r:id="rId103" xr:uid="{401FD5A4-E066-4013-8E3D-8816F23CD93E}"/>
    <hyperlink ref="AG71" r:id="rId104" xr:uid="{4D5EAE17-76BE-4901-B08F-E5C5FAF78758}"/>
    <hyperlink ref="AF72" r:id="rId105" xr:uid="{7CDF265E-C9E3-4402-96C6-036EE2FC6E54}"/>
    <hyperlink ref="AG72" r:id="rId106" xr:uid="{41A5739C-FB20-4EDC-912E-4C7D2B77F6C8}"/>
    <hyperlink ref="AF73" r:id="rId107" xr:uid="{BDE52106-FCE3-492B-857C-828A4C9F8925}"/>
    <hyperlink ref="AG73" r:id="rId108" xr:uid="{3C64D763-3ABC-44ED-B0F8-298106FECE79}"/>
    <hyperlink ref="AF74" r:id="rId109" xr:uid="{93C989CE-64E5-4DFC-B4DC-47B87091904A}"/>
    <hyperlink ref="AG74" r:id="rId110" xr:uid="{9DEC99D1-8AE2-49A1-B8A6-B43F7DBA25DF}"/>
    <hyperlink ref="AF75" r:id="rId111" xr:uid="{6C6DB52E-8EA4-453E-9B2C-88973F11CF0C}"/>
    <hyperlink ref="AG75" r:id="rId112" xr:uid="{6DFBE5F7-D5B0-4057-9D7E-D704B247A995}"/>
    <hyperlink ref="AF76" r:id="rId113" xr:uid="{E32AC82A-BBC8-406F-8BEE-C8619BA45C10}"/>
    <hyperlink ref="AG76" r:id="rId114" xr:uid="{39E62F5C-EBF0-4A76-81F4-B22B1DA2BC93}"/>
    <hyperlink ref="AF77" r:id="rId115" xr:uid="{A2BE900C-A4CA-4EC9-8FDB-B64CB78D7DD8}"/>
    <hyperlink ref="AG77" r:id="rId116" xr:uid="{76EB1D4E-13E1-49C0-8F37-4151400263C8}"/>
    <hyperlink ref="AF78" r:id="rId117" xr:uid="{A06DE157-1D4F-4828-99D8-9D5CE938C443}"/>
    <hyperlink ref="AG78" r:id="rId118" xr:uid="{E9E04E6A-A118-4F07-9720-8D4AD55E757D}"/>
    <hyperlink ref="AF79" r:id="rId119" xr:uid="{8D93155F-8236-4B63-A86C-C678092681B6}"/>
    <hyperlink ref="AG79" r:id="rId120" xr:uid="{2A43BD2F-12FA-4F44-B070-A40FA418075B}"/>
    <hyperlink ref="AF80" r:id="rId121" xr:uid="{A5EFB4C4-EC5E-4E03-80A1-C510A2A91E3D}"/>
    <hyperlink ref="AG80" r:id="rId122" xr:uid="{22E3D098-3992-4CBD-AA1D-54400A5A3D3D}"/>
    <hyperlink ref="AF81" r:id="rId123" xr:uid="{A93B5736-12C0-4EE7-9D90-9EA44A3B27FC}"/>
    <hyperlink ref="AG81" r:id="rId124" xr:uid="{286E2FDC-E4AE-46F2-AEF5-340C1C5546C2}"/>
    <hyperlink ref="AF82" r:id="rId125" xr:uid="{05364CB3-50B7-43A0-BF1A-C8F075FF61CF}"/>
    <hyperlink ref="AG82" r:id="rId126" xr:uid="{C6CCAA95-7240-42F3-ADDF-1FCFA364E951}"/>
    <hyperlink ref="AF83" r:id="rId127" xr:uid="{563EADB3-C705-4C16-8C3E-A5D2A22E9F50}"/>
    <hyperlink ref="AG83" r:id="rId128" xr:uid="{4163ED82-B4AC-429A-8D26-55B5657601BA}"/>
    <hyperlink ref="AF84" r:id="rId129" xr:uid="{EC1DA673-AA3E-474F-BD46-541479847C14}"/>
    <hyperlink ref="AG84" r:id="rId130" xr:uid="{125A42CB-FC0A-45F9-AFE0-18A24A9644C4}"/>
    <hyperlink ref="AF85" r:id="rId131" xr:uid="{EEDCF25B-FA96-45C1-B4D4-67F7B6314ABE}"/>
    <hyperlink ref="AG85" r:id="rId132" xr:uid="{4F929881-8FA5-4CC3-B465-E19E0F16EFE6}"/>
    <hyperlink ref="AF86" r:id="rId133" xr:uid="{1617C59A-D3C7-4F52-B169-3A04E02E6833}"/>
    <hyperlink ref="AG86" r:id="rId134" xr:uid="{AA0C471F-8D2D-482B-B2C8-0FDF1BC179C2}"/>
    <hyperlink ref="AF87" r:id="rId135" xr:uid="{E3CD86A1-DCBB-4074-9246-8712A0BD39B0}"/>
    <hyperlink ref="AG87" r:id="rId136" xr:uid="{CA1AD7AD-1692-41C9-8EA0-2118B9C06C84}"/>
    <hyperlink ref="AF88" r:id="rId137" xr:uid="{89663676-9D3D-4A5D-820C-7973F75525CA}"/>
    <hyperlink ref="AG88" r:id="rId138" xr:uid="{A12B603A-9A61-40D0-886C-7417672E0F91}"/>
    <hyperlink ref="AF89" r:id="rId139" xr:uid="{29C0F144-E9BB-42AC-8992-8FCDE6ACDFE8}"/>
    <hyperlink ref="AG89" r:id="rId140" xr:uid="{0D5331FE-BF39-4426-AC7C-0D195B310C48}"/>
    <hyperlink ref="AF90" r:id="rId141" xr:uid="{E53E43C7-7D10-40DD-B092-FC4F5C2FD077}"/>
    <hyperlink ref="AG90" r:id="rId142" xr:uid="{63F3655C-39CA-4607-85B1-04C2A003001B}"/>
    <hyperlink ref="AF91" r:id="rId143" xr:uid="{8403EE44-50DA-4BD0-B505-62F34946E1DA}"/>
    <hyperlink ref="AG91" r:id="rId144" xr:uid="{0CE60E12-29E0-40B7-AC68-E2735C7BF189}"/>
    <hyperlink ref="AF92" r:id="rId145" xr:uid="{40926E93-86F4-4F87-9157-F07A6CD2438B}"/>
    <hyperlink ref="AG92" r:id="rId146" xr:uid="{7546474C-D659-4031-AB75-D1A1C7FD7C39}"/>
    <hyperlink ref="AF93" r:id="rId147" xr:uid="{209751E9-AEBA-4557-81A9-F59E5259F080}"/>
    <hyperlink ref="AG93" r:id="rId148" xr:uid="{316CA5B7-241D-4A67-9B87-9E182BA9FC2D}"/>
    <hyperlink ref="AF94" r:id="rId149" xr:uid="{9B11631E-88F4-456F-A130-2FA59BDFD7A6}"/>
    <hyperlink ref="AG94" r:id="rId150" xr:uid="{5C5677DC-C9CB-4A17-8D03-A754A15C41AD}"/>
    <hyperlink ref="AF95" r:id="rId151" xr:uid="{3BBBF764-638A-41BD-A201-7D4705DB2625}"/>
    <hyperlink ref="AG95" r:id="rId152" xr:uid="{A55C0E10-A8B2-447B-A7AC-8288858F2BEC}"/>
    <hyperlink ref="AF96" r:id="rId153" xr:uid="{D0C7B276-DDDB-40E2-A48F-C5D2895B483E}"/>
    <hyperlink ref="AG96" r:id="rId154" xr:uid="{71B8B639-8FC2-4443-99B5-C36A0B1EDFAE}"/>
    <hyperlink ref="AF97" r:id="rId155" xr:uid="{FC72C23B-5C3A-4770-8482-06930A31D655}"/>
    <hyperlink ref="AG97" r:id="rId156" xr:uid="{533D7CB5-DA91-45C4-890B-1435E8EBAAE0}"/>
    <hyperlink ref="AF98" r:id="rId157" xr:uid="{1C82E60A-43BF-41DB-B4C8-59BB001F3201}"/>
    <hyperlink ref="AG98" r:id="rId158" xr:uid="{21DE2776-C51D-4BB1-9B13-7A40D821B51C}"/>
    <hyperlink ref="AF105" r:id="rId159" xr:uid="{09BDDAD8-8C6D-44FF-8AA7-2BAB02D71712}"/>
    <hyperlink ref="AG105" r:id="rId160" xr:uid="{6763E939-D05F-4BAA-B888-E2329EDC8DBD}"/>
    <hyperlink ref="AF106" r:id="rId161" xr:uid="{DC8E5835-B75F-4293-89D7-E5082B1653A5}"/>
    <hyperlink ref="AG106" r:id="rId162" xr:uid="{CAEAD142-5155-4179-86A0-8B01827580AE}"/>
    <hyperlink ref="AF107" r:id="rId163" xr:uid="{DA621DFF-77B9-4324-BAE1-E0B39F5DA287}"/>
    <hyperlink ref="AG107" r:id="rId164" xr:uid="{094A5809-2516-4252-BEA5-54AA309FBC87}"/>
    <hyperlink ref="AF108" r:id="rId165" xr:uid="{CAE10BD1-E312-4C0F-ADA5-57D48574B92E}"/>
    <hyperlink ref="AG108" r:id="rId166" xr:uid="{9760F9D4-06C6-49C7-9F45-739FF1A9A5D7}"/>
    <hyperlink ref="AF109" r:id="rId167" xr:uid="{0E4B765D-BE42-4498-A2A8-897A1624062C}"/>
    <hyperlink ref="AG109" r:id="rId168" xr:uid="{D7DF77AD-A157-4375-AB59-4B63EC9ED305}"/>
    <hyperlink ref="AF110" r:id="rId169" xr:uid="{440B7260-50BE-4D3E-B96C-24702EA275D0}"/>
    <hyperlink ref="AG110" r:id="rId170" xr:uid="{40C2BA6C-5C7E-4650-854C-063ED7DDB272}"/>
    <hyperlink ref="AF111" r:id="rId171" xr:uid="{2F2212B9-DFA6-406A-B45C-34105660A10A}"/>
    <hyperlink ref="AG111" r:id="rId172" xr:uid="{289D9191-3A8D-468F-A1EA-A6CA3EE27AC6}"/>
    <hyperlink ref="AF112" r:id="rId173" xr:uid="{60155EBB-6E3A-4397-8663-04463378B04D}"/>
    <hyperlink ref="AG112" r:id="rId174" xr:uid="{3B2ED905-8ABB-4806-92EA-F3A9A2F68AC3}"/>
    <hyperlink ref="AF113" r:id="rId175" xr:uid="{50B277BE-3D96-4F87-BFA7-7FF954D031AD}"/>
    <hyperlink ref="AG113" r:id="rId176" xr:uid="{34BA263F-5B06-42B3-93E0-BA98B1BFFC80}"/>
    <hyperlink ref="AF114" r:id="rId177" xr:uid="{274DB195-F04D-45DD-9A48-4CA9DD83F813}"/>
    <hyperlink ref="AG114" r:id="rId178" xr:uid="{2068A215-720D-4D68-96A5-8A6F43554BDC}"/>
    <hyperlink ref="AF115" r:id="rId179" xr:uid="{7CC95E6A-0A19-4986-8063-4ACF7CDEFA42}"/>
    <hyperlink ref="AG115" r:id="rId180" xr:uid="{BA1325D5-6D64-4E84-A50D-805CE51A5EAE}"/>
    <hyperlink ref="AF116" r:id="rId181" xr:uid="{AF3F3B69-0A94-4A1E-9ADA-2B7BB1B69BEC}"/>
    <hyperlink ref="AG116" r:id="rId182" xr:uid="{4A29AD93-FCEA-4C92-99CE-0168102529E0}"/>
    <hyperlink ref="AF117" r:id="rId183" xr:uid="{0EB4B90F-6BC5-4AC0-96D4-81D62EED50A8}"/>
    <hyperlink ref="AG117" r:id="rId184" xr:uid="{0CC5236D-FA92-4539-9296-FFA9AE32DB92}"/>
    <hyperlink ref="AF118" r:id="rId185" xr:uid="{E556A2B3-C560-4008-A031-F1D92FE07518}"/>
    <hyperlink ref="AG118" r:id="rId186" xr:uid="{34AE7592-D4C2-4A36-B3F8-7088DAF20038}"/>
    <hyperlink ref="AF119" r:id="rId187" xr:uid="{977E670C-42B5-43A3-97A8-A4FDE520E55F}"/>
    <hyperlink ref="AG119" r:id="rId188" xr:uid="{A931619C-2922-407A-8731-CB50AB5ED57A}"/>
    <hyperlink ref="AF120" r:id="rId189" xr:uid="{AFE1DB04-D61B-4DD0-8D93-875BBD255DCA}"/>
    <hyperlink ref="AG120" r:id="rId190" xr:uid="{5D6FF5F7-7039-4F6C-9CD5-085A1267BE88}"/>
    <hyperlink ref="AF121" r:id="rId191" xr:uid="{6C2F49CC-CCC3-4902-AE59-FD19EBE9F262}"/>
    <hyperlink ref="AG121" r:id="rId192" xr:uid="{C69589E6-44DB-403D-8BE7-0F822B93DB3A}"/>
    <hyperlink ref="AF122" r:id="rId193" xr:uid="{76F080E8-4815-467C-9FFA-27DDC7E83802}"/>
    <hyperlink ref="AG122" r:id="rId194" xr:uid="{76558F00-A2E0-4A0D-86B1-2024906BF31A}"/>
    <hyperlink ref="AF123" r:id="rId195" xr:uid="{82DB32CA-F2AD-4F7E-823E-B6C31FF33C76}"/>
    <hyperlink ref="AG123" r:id="rId196" xr:uid="{F319C383-06D9-40D1-833F-E1E27A2CBFB3}"/>
    <hyperlink ref="AF124" r:id="rId197" xr:uid="{966D1EF9-24C9-4048-8B82-BB4BFB1A9E8A}"/>
    <hyperlink ref="AG124" r:id="rId198" xr:uid="{BAFE4A65-0C04-4940-8B2E-8351ACAEFF4E}"/>
    <hyperlink ref="AF125" r:id="rId199" xr:uid="{DEF38D80-0F92-4C0A-81E6-6882A59B5DA0}"/>
    <hyperlink ref="AG125" r:id="rId200" xr:uid="{FA7F67D3-5ED7-4E16-864A-86A972BEA791}"/>
    <hyperlink ref="AF126" r:id="rId201" xr:uid="{A1F864E9-91E3-4FB2-99CB-CB57DB2D5545}"/>
    <hyperlink ref="AG126" r:id="rId202" xr:uid="{1A9290C8-2FBA-480C-B03B-B4BB8D3F7E5B}"/>
    <hyperlink ref="AF127" r:id="rId203" xr:uid="{BE7B1A59-88DB-4003-B762-18851669F449}"/>
    <hyperlink ref="AG127" r:id="rId204" xr:uid="{C72AB348-43F3-4178-8E16-B3FFEC48C078}"/>
    <hyperlink ref="AF128" r:id="rId205" xr:uid="{E6591D0F-8E6F-404E-9128-3AEDF5A6ED45}"/>
    <hyperlink ref="AG128" r:id="rId206" xr:uid="{04C2744A-A800-48C0-AF2C-61EA92BBC259}"/>
    <hyperlink ref="AF129" r:id="rId207" xr:uid="{78D91B9A-6B19-4789-A302-25C0FB38966B}"/>
    <hyperlink ref="AG129" r:id="rId208" xr:uid="{9C5E8DAA-4365-421D-AC4F-3F1B352C88B1}"/>
    <hyperlink ref="AF130" r:id="rId209" xr:uid="{42E9C52A-1A4F-4595-BA35-1DCDADF7E29E}"/>
    <hyperlink ref="AG130" r:id="rId210" xr:uid="{7D89E8D3-705C-452F-8A54-A3D1274EE447}"/>
    <hyperlink ref="AF131" r:id="rId211" xr:uid="{856AB4FC-6CE0-4342-B36F-EFC670E804E1}"/>
    <hyperlink ref="AG131" r:id="rId212" xr:uid="{184933A9-4D76-4608-BAA8-79D9F7B5F354}"/>
    <hyperlink ref="AF132" r:id="rId213" xr:uid="{B0E411E1-333F-419E-9952-582664C6FE59}"/>
    <hyperlink ref="AG132" r:id="rId214" xr:uid="{310909DD-BD4B-47F5-A737-367FB8EE2D36}"/>
    <hyperlink ref="AF133" r:id="rId215" xr:uid="{89BF641D-12A2-4F56-874D-953BA1453ABE}"/>
    <hyperlink ref="AG133" r:id="rId216" xr:uid="{1A81F978-B0C1-4719-B5FC-6BD41D8B708C}"/>
    <hyperlink ref="AF134" r:id="rId217" xr:uid="{0B03A471-3F35-48D8-9CD9-051A9B98EF02}"/>
    <hyperlink ref="AG134" r:id="rId218" xr:uid="{9075F0AD-5371-4678-8041-5060D3C06F93}"/>
    <hyperlink ref="AF135" r:id="rId219" xr:uid="{8302A4EA-28F3-42B3-99D9-3735DAF08F28}"/>
    <hyperlink ref="AG135" r:id="rId220" xr:uid="{13720AB0-FCDA-4CE9-B052-78F0DAA2FE14}"/>
    <hyperlink ref="AF136" r:id="rId221" xr:uid="{141F0CC7-A64B-482E-9063-CF05AC2234A3}"/>
    <hyperlink ref="AG136" r:id="rId222" xr:uid="{3928AF7E-16F1-4D33-A42D-BD637DCA6009}"/>
    <hyperlink ref="AF137" r:id="rId223" xr:uid="{D835938E-507E-4F51-98A1-518BAF3EF84E}"/>
    <hyperlink ref="AG137" r:id="rId224" xr:uid="{CB0010E4-73AB-4DD7-99DE-D4E064219D3B}"/>
    <hyperlink ref="AF138" r:id="rId225" xr:uid="{8B26C316-C7D8-49AA-99FF-962451B3D24C}"/>
    <hyperlink ref="AG138" r:id="rId226" xr:uid="{353CEC14-FE38-411F-813B-C7407A45823F}"/>
    <hyperlink ref="AF139" r:id="rId227" xr:uid="{755726A6-06FE-4A1D-9748-3CA45015C616}"/>
    <hyperlink ref="AG139" r:id="rId228" xr:uid="{7E7E5451-D3F1-4CE4-AE05-AE5CEC5E6609}"/>
    <hyperlink ref="AF140" r:id="rId229" xr:uid="{09CC34ED-BF40-4C15-B4AB-1DBBDC254BF4}"/>
    <hyperlink ref="AG140" r:id="rId230" xr:uid="{233DB646-02E5-4C37-8491-67B9483B22A1}"/>
    <hyperlink ref="AF141" r:id="rId231" xr:uid="{65ED78C5-0539-40D6-9D2F-231CE2170B37}"/>
    <hyperlink ref="AG141" r:id="rId232" xr:uid="{4F9D9D32-F2A6-4F00-BF2A-8C5DF6BA8127}"/>
    <hyperlink ref="AF142" r:id="rId233" xr:uid="{69D2220F-1F8A-4F7E-8F32-ACBF0A5F370D}"/>
    <hyperlink ref="AG142" r:id="rId234" xr:uid="{07CB9303-C0BA-4752-A4F5-1F786D65D7A0}"/>
    <hyperlink ref="AF143" r:id="rId235" xr:uid="{EB5923F7-BBFC-41A8-9E7B-A812F040DBB4}"/>
    <hyperlink ref="AG143" r:id="rId236" xr:uid="{14719EAD-2CEA-4029-BD69-5298ACB776AA}"/>
    <hyperlink ref="AF144" r:id="rId237" xr:uid="{9621145F-711B-41E1-866E-D5F3B4190A03}"/>
    <hyperlink ref="AG144" r:id="rId238" xr:uid="{ACDC58DF-CD8A-4F0B-834D-0306AD7AC087}"/>
    <hyperlink ref="AF145" r:id="rId239" xr:uid="{8B06B2AB-85CE-422F-AF79-710237A5B596}"/>
    <hyperlink ref="AG145" r:id="rId240" xr:uid="{6CF80AD2-74AE-48AB-A0D8-FB086F2E9AC7}"/>
    <hyperlink ref="AF146" r:id="rId241" xr:uid="{24407E6C-B4BA-49CA-96BD-E7BDE502A9C4}"/>
    <hyperlink ref="AG146" r:id="rId242" xr:uid="{AED1179E-92FF-429F-BC4B-5F70F276248A}"/>
    <hyperlink ref="AF156" r:id="rId243" xr:uid="{E4A7E57A-041E-408B-B5C4-58ECC4606609}"/>
    <hyperlink ref="AG156" r:id="rId244" xr:uid="{DE12EC04-1AF3-4D92-9BF2-A431502DCF80}"/>
    <hyperlink ref="AF157" r:id="rId245" xr:uid="{C7079271-25F3-4A61-AE95-2B957D5421DB}"/>
    <hyperlink ref="AG157" r:id="rId246" xr:uid="{C5DCC9CA-6D16-4ADF-B011-FB7098295A57}"/>
    <hyperlink ref="AF158" r:id="rId247" xr:uid="{5469B3BB-BF18-4F00-B054-FE3788F291B8}"/>
    <hyperlink ref="AG158" r:id="rId248" xr:uid="{6FC172C4-79B3-4395-ACFD-F7CC099B7FF1}"/>
    <hyperlink ref="AF159" r:id="rId249" xr:uid="{4516273C-3F17-445B-A0D4-2B8EAEC25438}"/>
    <hyperlink ref="AG159" r:id="rId250" xr:uid="{AC5558B2-444E-4763-BFE2-4C3656CCC314}"/>
    <hyperlink ref="AF160" r:id="rId251" xr:uid="{7BF4688E-3591-4D5C-AB3F-498018ADCB74}"/>
    <hyperlink ref="AG160" r:id="rId252" xr:uid="{8DDD156B-D430-48D7-88B4-B1F36DA6AC09}"/>
    <hyperlink ref="AF161" r:id="rId253" xr:uid="{545B7D28-9822-4CB5-8C36-5DA8338303BA}"/>
    <hyperlink ref="AG161" r:id="rId254" xr:uid="{9D7ADB4D-C232-4BEB-B618-3D63DC8DB566}"/>
    <hyperlink ref="AF162" r:id="rId255" xr:uid="{8D41E728-6870-4980-AAD6-4D70811619A6}"/>
    <hyperlink ref="AG162" r:id="rId256" xr:uid="{4114A273-D71D-40F3-8BD2-032435A1F20F}"/>
    <hyperlink ref="AF163" r:id="rId257" xr:uid="{868D9A45-1329-4EC3-B2A1-C4E2BF78BA1E}"/>
    <hyperlink ref="AG163" r:id="rId258" xr:uid="{DF5593F8-AA60-4977-845E-B7F348E52C27}"/>
    <hyperlink ref="AF164" r:id="rId259" xr:uid="{C7A4CAB9-DC09-4167-8A9A-9EA99A549C82}"/>
    <hyperlink ref="AG164" r:id="rId260" xr:uid="{4731CD87-C47A-4A30-86B6-8E05EB792F8B}"/>
    <hyperlink ref="AF165" r:id="rId261" xr:uid="{4A2DC08A-C04B-472A-9176-4CD49B6A3AA8}"/>
    <hyperlink ref="AG165" r:id="rId262" xr:uid="{C277A2FE-1F44-4612-9A7E-FDB89B1C061B}"/>
    <hyperlink ref="AF166" r:id="rId263" xr:uid="{15BA6485-F08A-446E-8B46-3D70A1E622F0}"/>
    <hyperlink ref="AG166" r:id="rId264" xr:uid="{35D81370-F9FF-4FC2-9800-9C810AED481B}"/>
    <hyperlink ref="AF167" r:id="rId265" xr:uid="{ABD137E8-ECB3-48F0-AB68-3004416EE460}"/>
    <hyperlink ref="AG167" r:id="rId266" xr:uid="{5AB120B6-4E93-484F-95B1-559EC1A2CAB4}"/>
    <hyperlink ref="AF168" r:id="rId267" xr:uid="{A907D8DB-C01F-40E8-8867-87BB3A279050}"/>
    <hyperlink ref="AG168" r:id="rId268" xr:uid="{CF216062-4A6B-4D94-9967-4F4B5F67C681}"/>
    <hyperlink ref="AF169" r:id="rId269" xr:uid="{253EC7CF-E06F-46BB-8A26-FF35FE3A1370}"/>
    <hyperlink ref="AG169" r:id="rId270" xr:uid="{7592AC39-5F23-4326-9466-273BF441D9E6}"/>
    <hyperlink ref="AF170" r:id="rId271" xr:uid="{DC1D8994-DE3E-4A08-AED3-6BB18A4A0D87}"/>
    <hyperlink ref="AG170" r:id="rId272" xr:uid="{9817B9F3-58FE-4B5F-9E6E-DC21EC4E12C4}"/>
    <hyperlink ref="AF171" r:id="rId273" xr:uid="{E62B7787-7C99-4CB3-BAD4-4047BB60485A}"/>
    <hyperlink ref="AG171" r:id="rId274" xr:uid="{884C03CE-CB50-444B-935B-8B9F9EDF9B60}"/>
    <hyperlink ref="AF172" r:id="rId275" xr:uid="{97D690B6-58DD-4DB7-BA5F-B99E1AB5F1BC}"/>
    <hyperlink ref="AG172" r:id="rId276" xr:uid="{066C0DDA-CBB7-4A19-903D-FE57B5E65011}"/>
    <hyperlink ref="AF173" r:id="rId277" xr:uid="{B5D899A4-FF30-4217-9946-ECE973547827}"/>
    <hyperlink ref="AG173" r:id="rId278" xr:uid="{C3E45F07-C4D2-48E2-8CF3-A44079402F86}"/>
    <hyperlink ref="AF174" r:id="rId279" xr:uid="{5B33FDD0-C52C-4C55-A318-B894B378DF05}"/>
    <hyperlink ref="AG174" r:id="rId280" xr:uid="{964EBBAA-9365-49F3-9E23-5F9ABF85C7D2}"/>
    <hyperlink ref="AF175" r:id="rId281" xr:uid="{C717C9DD-F44D-43F3-87A5-EBFBB64712FE}"/>
    <hyperlink ref="AG175" r:id="rId282" xr:uid="{5C895D81-C4FB-48EC-BBF9-F754CE60DD06}"/>
    <hyperlink ref="AF176" r:id="rId283" xr:uid="{04B593F7-DF15-4EEC-828E-B0E75B7FC128}"/>
    <hyperlink ref="AG176" r:id="rId284" xr:uid="{881C05BC-7077-4991-AD0A-FA13CCE124BE}"/>
    <hyperlink ref="AF177" r:id="rId285" xr:uid="{8AB285F3-1EC4-4747-86CA-7310A4786DD5}"/>
    <hyperlink ref="AG177" r:id="rId286" xr:uid="{41301AC3-31C7-46FD-84BA-C4ECFFD17D89}"/>
    <hyperlink ref="AF178" r:id="rId287" xr:uid="{33A766B8-3885-4A20-846E-8FE7E982C80A}"/>
    <hyperlink ref="AG178" r:id="rId288" xr:uid="{6E1980F9-F6E7-4F53-A686-C7BE5C86BA80}"/>
    <hyperlink ref="AF179" r:id="rId289" xr:uid="{A6D6E24D-3607-40C8-9EFB-D2E6E4EEAFE8}"/>
    <hyperlink ref="AG179" r:id="rId290" xr:uid="{E8B64942-0597-4F8C-8253-A4A338C1D067}"/>
    <hyperlink ref="AF180" r:id="rId291" xr:uid="{525AD1E3-7569-48E6-B02F-6158DFBDFBE6}"/>
    <hyperlink ref="AG180" r:id="rId292" xr:uid="{6D59A227-D639-45CA-9515-B769CDB7F053}"/>
    <hyperlink ref="AF181" r:id="rId293" xr:uid="{4C885B52-9B63-49A3-93E1-4F22C2B1D8C0}"/>
    <hyperlink ref="AG181" r:id="rId294" xr:uid="{2ECA22A4-3CAD-43DA-AD34-537C9D33FB30}"/>
    <hyperlink ref="AF182" r:id="rId295" xr:uid="{4CBF194E-0798-483A-BDB5-2E88C3A5BC61}"/>
    <hyperlink ref="AG182" r:id="rId296" xr:uid="{ECB2002D-37E7-4EFC-A49A-AD8F4014DF81}"/>
    <hyperlink ref="AF183" r:id="rId297" xr:uid="{9A19DE3D-8ECB-4398-8558-FBB75CC31385}"/>
    <hyperlink ref="AG183" r:id="rId298" xr:uid="{60E5780F-9792-4304-B3BB-DB78DE1D7010}"/>
    <hyperlink ref="AF184" r:id="rId299" xr:uid="{46290DBE-5EDC-4776-B8E9-FFC26C423FBD}"/>
    <hyperlink ref="AG184" r:id="rId300" xr:uid="{DC9DC258-E80B-4BD5-B757-29C115E2949B}"/>
    <hyperlink ref="AF185" r:id="rId301" xr:uid="{449F4D31-3149-4E8E-9EF1-685930909EAC}"/>
    <hyperlink ref="AG185" r:id="rId302" xr:uid="{DB22A978-03F1-4F1E-96D9-C0EA0F7D9687}"/>
    <hyperlink ref="AF186" r:id="rId303" xr:uid="{70430E7E-77E3-4D35-ABD8-95D8619EE634}"/>
    <hyperlink ref="AG186" r:id="rId304" xr:uid="{FADAFFFA-21DA-4A04-AA48-D902C48E117C}"/>
    <hyperlink ref="AF187" r:id="rId305" xr:uid="{087D7150-4EE1-4D22-9ECD-8E420CB17384}"/>
    <hyperlink ref="AG187" r:id="rId306" xr:uid="{53F5E9C9-AC1C-4C62-99F8-99D80D8487DF}"/>
    <hyperlink ref="AF188" r:id="rId307" xr:uid="{171EC55F-8701-4CCC-B6A5-90171A90C71D}"/>
    <hyperlink ref="AG188" r:id="rId308" xr:uid="{8B716D9C-F1BC-47B8-B88D-6CD92333D028}"/>
    <hyperlink ref="AF189" r:id="rId309" xr:uid="{D1EBCEDB-BF53-40AC-BE8B-C02FFCA43121}"/>
    <hyperlink ref="AG189" r:id="rId310" xr:uid="{528EB9B1-61F7-4AFE-9C96-35492C73CF0D}"/>
    <hyperlink ref="AF190" r:id="rId311" xr:uid="{D29F8FD6-9750-4081-9477-794028C6035C}"/>
    <hyperlink ref="AG190" r:id="rId312" xr:uid="{3DC65D80-BE44-44FE-A2FA-650DBC8ACDC5}"/>
    <hyperlink ref="AF191" r:id="rId313" xr:uid="{B2BF62D9-255B-4F95-B36D-CCE8E869F2ED}"/>
    <hyperlink ref="AG191" r:id="rId314" xr:uid="{89461688-914E-423F-9F23-BCD9922ED691}"/>
    <hyperlink ref="AF192" r:id="rId315" xr:uid="{3CB98634-994C-417C-A82F-750606929AFA}"/>
    <hyperlink ref="AG192" r:id="rId316" xr:uid="{86C23A6F-F958-4BA0-B2B8-E3F2C7FCE9D3}"/>
    <hyperlink ref="AF193" r:id="rId317" xr:uid="{EDA3AA79-17C3-43FA-8C15-1EFE8659E25F}"/>
    <hyperlink ref="AG193" r:id="rId318" xr:uid="{8A8D4B17-A313-4F49-ADB6-7D4EDDD0FA1D}"/>
    <hyperlink ref="AF194" r:id="rId319" xr:uid="{307DA5FD-6D7A-430E-8B0C-EE9C6A47FB40}"/>
    <hyperlink ref="AG194" r:id="rId320" xr:uid="{4D4842BB-7152-4B27-BF51-0D49A1BFE163}"/>
    <hyperlink ref="AF195" r:id="rId321" xr:uid="{B6D67E87-AF69-478A-B038-3E64374D3F34}"/>
    <hyperlink ref="AG195" r:id="rId322" xr:uid="{60734065-A479-4194-B879-E855FD77A38F}"/>
    <hyperlink ref="AF196" r:id="rId323" xr:uid="{611061E2-534D-4017-824C-977DA2D064AF}"/>
    <hyperlink ref="AG196" r:id="rId324" xr:uid="{48CEB8C0-EF3F-4444-99E4-61B40F9680B2}"/>
    <hyperlink ref="AF197" r:id="rId325" xr:uid="{9684DDA6-6298-45C5-BE3E-44615147F188}"/>
    <hyperlink ref="AG197" r:id="rId326" xr:uid="{38611765-F305-48D1-84F1-BEAA6FC6E44C}"/>
    <hyperlink ref="AF198" r:id="rId327" xr:uid="{9E26D24F-563E-4585-A0D9-3C22D25F8019}"/>
    <hyperlink ref="AG198" r:id="rId328" xr:uid="{AEB891B1-7525-4D54-90DD-C8ECD9283F17}"/>
    <hyperlink ref="AF199" r:id="rId329" xr:uid="{95FF897D-6BA4-4A6F-A587-44DA54F71644}"/>
    <hyperlink ref="AG199" r:id="rId330" xr:uid="{33438A04-C8BB-443A-BA1F-361BD1BB3697}"/>
    <hyperlink ref="AF200" r:id="rId331" xr:uid="{269EE1F4-12DA-4EF2-9D5B-7B26E18734F2}"/>
    <hyperlink ref="AG200" r:id="rId332" xr:uid="{9B0F95A5-4468-47DE-B599-527E69DDAD19}"/>
    <hyperlink ref="AF209" r:id="rId333" xr:uid="{9C5C1B1A-C358-44D9-85A0-5ADE436BE7AD}"/>
    <hyperlink ref="AG209" r:id="rId334" xr:uid="{94F08569-0CAF-43FF-9B0E-A51CDF410A5C}"/>
    <hyperlink ref="AF210" r:id="rId335" xr:uid="{D6C1A0AB-0460-457D-A174-91BE5033F249}"/>
    <hyperlink ref="AG210" r:id="rId336" xr:uid="{86618CB1-F688-479B-8620-038FB5A36F05}"/>
    <hyperlink ref="AF211" r:id="rId337" xr:uid="{94E4402C-BC1A-487E-AC43-5075A6AAF8C8}"/>
    <hyperlink ref="AG211" r:id="rId338" xr:uid="{EEAE7D86-5144-4CFD-BF41-FE7F4F911896}"/>
    <hyperlink ref="AF212" r:id="rId339" xr:uid="{CC3CEA6B-2EEF-48C6-9383-3EC43FC16F60}"/>
    <hyperlink ref="AG212" r:id="rId340" xr:uid="{78B9AA09-4C43-440C-A3A6-47EC142BE18D}"/>
    <hyperlink ref="AF213" r:id="rId341" xr:uid="{0A4D2B8E-EC69-40EC-B417-A7C3A25D17BD}"/>
    <hyperlink ref="AG213" r:id="rId342" xr:uid="{F30542B3-CA42-4866-97E3-AF05D0341504}"/>
    <hyperlink ref="AF214" r:id="rId343" xr:uid="{CE745F90-85D8-4D4A-B5E3-E28A2C69A340}"/>
    <hyperlink ref="AG214" r:id="rId344" xr:uid="{C59C7A54-99FE-4B51-A290-01CD7496EB27}"/>
    <hyperlink ref="AF215" r:id="rId345" xr:uid="{B2ACF742-949A-488E-8E32-2FC1D39ADF3A}"/>
    <hyperlink ref="AG215" r:id="rId346" xr:uid="{A95DCB12-9EAA-41C3-8231-711AC79B5494}"/>
    <hyperlink ref="AF216" r:id="rId347" xr:uid="{8B1E2ACB-7841-499E-AF15-04A14A2357CA}"/>
    <hyperlink ref="AG216" r:id="rId348" xr:uid="{98A8DE2D-1A67-42D7-AD8B-DA6A585DCA0C}"/>
    <hyperlink ref="AF217" r:id="rId349" xr:uid="{4EF50500-70C2-49FB-B4DC-271DE75AD1EE}"/>
    <hyperlink ref="AG217" r:id="rId350" xr:uid="{C64A796B-6FEA-4931-8218-FEF1A06A051C}"/>
    <hyperlink ref="AF218" r:id="rId351" xr:uid="{2A246793-BA9C-4DDC-A822-76CFE1A0DD58}"/>
    <hyperlink ref="AG218" r:id="rId352" xr:uid="{3A15C737-7CCF-439F-B194-C31A1260ADBD}"/>
    <hyperlink ref="AF219" r:id="rId353" xr:uid="{A5DC1970-59DA-4DC2-B967-68B8A95D21B1}"/>
    <hyperlink ref="AG219" r:id="rId354" xr:uid="{6FDBCB85-D6D2-4E1C-A6E2-B2D4FDFA5E0B}"/>
    <hyperlink ref="AF220" r:id="rId355" xr:uid="{4E1D385A-ECB1-4B97-AA92-838D620F90BC}"/>
    <hyperlink ref="AG220" r:id="rId356" xr:uid="{E0776588-492C-4FA5-89CE-932C48F19E47}"/>
    <hyperlink ref="AF221" r:id="rId357" xr:uid="{8651C8B0-0C5A-489E-ABBD-6FB2B775DE81}"/>
    <hyperlink ref="AG221" r:id="rId358" xr:uid="{F322E3ED-A163-48F8-B6DF-C07FEF3B5CA4}"/>
    <hyperlink ref="AF222" r:id="rId359" xr:uid="{5CC9D2D0-650A-44BC-9818-56D6429E253E}"/>
    <hyperlink ref="AG222" r:id="rId360" xr:uid="{39C88583-7914-411D-A640-D03236EAA8FC}"/>
    <hyperlink ref="AF223" r:id="rId361" xr:uid="{D57ED17B-14AB-45DF-905C-B3E9DAF7F4A8}"/>
    <hyperlink ref="AG223" r:id="rId362" xr:uid="{4F3559E4-8D0F-404D-9718-6A1292C03FD1}"/>
    <hyperlink ref="AF224" r:id="rId363" xr:uid="{C36974E6-1BEF-4B67-923C-6F794565201F}"/>
    <hyperlink ref="AG224" r:id="rId364" xr:uid="{4235B55B-6B04-4E63-8DC4-6CA7BD99128B}"/>
    <hyperlink ref="AF225" r:id="rId365" xr:uid="{140EBAEB-50A8-4877-A98C-111FB8DA2003}"/>
    <hyperlink ref="AG225" r:id="rId366" xr:uid="{4B4C90DC-EDA2-487F-AFD3-98A049C9D85D}"/>
    <hyperlink ref="AF226" r:id="rId367" xr:uid="{232CA810-70F2-44FA-8ED8-A527D1CE180F}"/>
    <hyperlink ref="AG226" r:id="rId368" xr:uid="{EBDBEC9C-43DA-4080-A5A0-325C58711A88}"/>
    <hyperlink ref="AF227" r:id="rId369" xr:uid="{C5D12D96-93CA-46B9-BC01-2B157D6F861D}"/>
    <hyperlink ref="AG227" r:id="rId370" xr:uid="{52DAC5CC-CE13-404E-A062-CAF2FE5BB674}"/>
    <hyperlink ref="AF228" r:id="rId371" xr:uid="{374AA39D-4DF7-421D-97C4-06BD8627FEF8}"/>
    <hyperlink ref="AG228" r:id="rId372" xr:uid="{709E0FAC-B40B-4CCB-BAC4-593508E2318B}"/>
    <hyperlink ref="AF229" r:id="rId373" xr:uid="{908FD934-6B78-4CC1-AACB-DA2CBBC70647}"/>
    <hyperlink ref="AG229" r:id="rId374" xr:uid="{436F589C-5374-4246-878C-29CF0B2E861C}"/>
    <hyperlink ref="AF230" r:id="rId375" xr:uid="{E02D82D1-29AC-4DD5-A334-38C87B809880}"/>
    <hyperlink ref="AG230" r:id="rId376" xr:uid="{0EA51AEB-9A1B-468A-81A2-20F65850DF72}"/>
    <hyperlink ref="AF231" r:id="rId377" xr:uid="{A5F4FBEE-452F-4239-A28F-43A660A8DEAA}"/>
    <hyperlink ref="AG231" r:id="rId378" xr:uid="{0444BE45-9814-4135-925D-87D678584D56}"/>
    <hyperlink ref="AF232" r:id="rId379" xr:uid="{106FA542-91AA-4610-8299-F13464992359}"/>
    <hyperlink ref="AG232" r:id="rId380" xr:uid="{BA118257-CF02-4C26-9DCE-D67FF2131E10}"/>
    <hyperlink ref="AF233" r:id="rId381" xr:uid="{FB832449-7672-4AFC-9A05-6C61C3BDAA74}"/>
    <hyperlink ref="AG233" r:id="rId382" xr:uid="{A2AC85D9-B337-4545-AB2C-149A5F700295}"/>
    <hyperlink ref="AF234" r:id="rId383" xr:uid="{BEBD500C-443B-443F-9C35-18E5FE15B8CD}"/>
    <hyperlink ref="AG234" r:id="rId384" xr:uid="{F17C0995-4C49-41D7-91AD-94A4F67937FF}"/>
    <hyperlink ref="AF235" r:id="rId385" xr:uid="{4E4C4CF0-4E8A-46DE-A109-62D582077DAF}"/>
    <hyperlink ref="AG235" r:id="rId386" xr:uid="{68D0A6F0-743D-42F5-AB41-809856B82423}"/>
    <hyperlink ref="AF236" r:id="rId387" xr:uid="{A8C13E36-BB85-4072-830E-95AB9E274D03}"/>
    <hyperlink ref="AG236" r:id="rId388" xr:uid="{462769BD-B393-4075-800C-D4BD6EDC43F2}"/>
    <hyperlink ref="AF237" r:id="rId389" xr:uid="{DB590994-4366-41D3-8D51-B35A36AE0520}"/>
    <hyperlink ref="AG237" r:id="rId390" xr:uid="{99007C7E-CD76-4C72-95BF-5236D1EEB62D}"/>
    <hyperlink ref="AF238" r:id="rId391" xr:uid="{C0938CB2-F010-46AE-8FB2-E5BBD4A5CE4D}"/>
    <hyperlink ref="AG238" r:id="rId392" xr:uid="{D1BEAB20-B0C1-4786-B44D-2DC198327BBA}"/>
    <hyperlink ref="AF239" r:id="rId393" xr:uid="{4C2BE08E-DAC6-477C-83B6-1A7EBE128F4E}"/>
    <hyperlink ref="AG239" r:id="rId394" xr:uid="{31E45C7F-66BE-4DA0-9A58-E31A1EDE0265}"/>
    <hyperlink ref="AF240" r:id="rId395" xr:uid="{824211CC-1ED7-4794-AC12-92795B77635D}"/>
    <hyperlink ref="AG240" r:id="rId396" xr:uid="{F8FDDC0B-9A4E-4C93-817C-6956A39148ED}"/>
    <hyperlink ref="AF241" r:id="rId397" xr:uid="{3CABACE2-8A47-4714-AB8D-0F4F01091FE9}"/>
    <hyperlink ref="AG241" r:id="rId398" xr:uid="{88EC841B-AB64-45A2-BBE6-B6570ECFF8FC}"/>
    <hyperlink ref="AF242" r:id="rId399" xr:uid="{56A79C83-B4EB-4106-B2E1-E1FC983742A0}"/>
    <hyperlink ref="AG242" r:id="rId400" xr:uid="{DB31E9A3-B471-4A03-81AC-8C9336000A78}"/>
    <hyperlink ref="AF243" r:id="rId401" xr:uid="{ED339BA6-FC56-46DB-B4C1-6FAAB650C5AD}"/>
    <hyperlink ref="AG243" r:id="rId402" xr:uid="{EC34F32A-CF30-4475-B526-74A696B537C1}"/>
    <hyperlink ref="AF244" r:id="rId403" xr:uid="{1003DD22-4F2C-4D04-B569-F1BF23E16B2E}"/>
    <hyperlink ref="AG244" r:id="rId404" xr:uid="{51769926-8719-45EB-B493-EC095D99572C}"/>
    <hyperlink ref="AF245" r:id="rId405" xr:uid="{7C34EADF-BB49-4A36-8387-25D96AD85924}"/>
    <hyperlink ref="AG245" r:id="rId406" xr:uid="{C9A9D2A9-2B11-4ABA-8F7C-131E6335FFAF}"/>
    <hyperlink ref="AF246" r:id="rId407" xr:uid="{642A366E-F41C-4B6C-82A7-6284DB0EC438}"/>
    <hyperlink ref="AG246" r:id="rId408" xr:uid="{FF7F591F-C8DF-4292-9FF2-EAC580FE94B8}"/>
    <hyperlink ref="AF247" r:id="rId409" xr:uid="{D24D3B0B-8EEE-419D-92E7-2FC7DF5A9EC0}"/>
    <hyperlink ref="AG247" r:id="rId410" xr:uid="{C392E152-C56E-4F91-8BFC-B84D4822F6BD}"/>
    <hyperlink ref="AF248" r:id="rId411" xr:uid="{94D1148B-5B2E-4655-8E4B-0D84B6360484}"/>
    <hyperlink ref="AG248" r:id="rId412" xr:uid="{98B39139-371D-4F84-B34F-E6DFF09F6AFA}"/>
    <hyperlink ref="AF249" r:id="rId413" xr:uid="{CB7149D9-456E-4F65-A265-48243A5B2B1A}"/>
    <hyperlink ref="AG249" r:id="rId414" xr:uid="{47BAE8CE-4B17-425C-91B7-80AED04CCDCC}"/>
    <hyperlink ref="AF250" r:id="rId415" xr:uid="{7C42476C-0784-4458-A54A-4E7D568FAAD2}"/>
    <hyperlink ref="AG250" r:id="rId416" xr:uid="{64971FBB-179E-4B69-BBA5-E2D3D5E04683}"/>
    <hyperlink ref="AF251" r:id="rId417" xr:uid="{0F50B9CF-BAFC-471E-A341-5B211E8F99B1}"/>
    <hyperlink ref="AG251" r:id="rId418" xr:uid="{7C4A3941-17EC-4EDB-ADB6-22E66F9CB6D9}"/>
    <hyperlink ref="AF252" r:id="rId419" xr:uid="{F630BE27-BA7A-4D6F-AD7F-BB47D10B9F6E}"/>
    <hyperlink ref="AG252" r:id="rId420" xr:uid="{3C9E5CD3-6FB7-42DF-B5AE-068727D0A32D}"/>
    <hyperlink ref="AF253" r:id="rId421" xr:uid="{27974666-4AA9-424B-82D2-F2F5CA16B214}"/>
    <hyperlink ref="AG253" r:id="rId422" xr:uid="{D40AFF9D-0D97-4C2E-82A8-50DAD2E4650B}"/>
    <hyperlink ref="AF254" r:id="rId423" xr:uid="{F8F95BC5-2F27-4B74-A637-83463B72C23B}"/>
    <hyperlink ref="AG254" r:id="rId424" xr:uid="{CEB32084-8302-4AED-9655-30D8C5E42D6D}"/>
    <hyperlink ref="AF255" r:id="rId425" xr:uid="{6D5FC518-9104-43EF-9D64-4F7DE62BD85A}"/>
    <hyperlink ref="AG255" r:id="rId426" xr:uid="{ECF0593B-EA2E-455A-BB07-91C5385318A5}"/>
    <hyperlink ref="AF256" r:id="rId427" xr:uid="{6739D48C-AF12-4C7F-B8CF-A471806D58E0}"/>
    <hyperlink ref="AG256" r:id="rId428" xr:uid="{551F9BD1-5DC7-4F6C-8BF4-F54DD457EB48}"/>
    <hyperlink ref="AF257" r:id="rId429" xr:uid="{BF49EE46-4A68-4B1B-BF93-6701EADBB667}"/>
    <hyperlink ref="AG257" r:id="rId430" xr:uid="{8C2439FB-C4F8-4D9E-9D84-62964BBD9945}"/>
    <hyperlink ref="AF258" r:id="rId431" xr:uid="{849F5D25-F05A-4E04-AF56-969BE78F6EB4}"/>
    <hyperlink ref="AG258" r:id="rId432" xr:uid="{08631E67-273C-4C33-A0EC-8FCA660CEFCE}"/>
    <hyperlink ref="AF259" r:id="rId433" xr:uid="{ABBA6982-5BCD-4C8A-83C6-4C1119DBA95C}"/>
    <hyperlink ref="AG259" r:id="rId434" xr:uid="{8BCC2613-55A9-4FD1-9F2E-EA55A29F4F9D}"/>
    <hyperlink ref="AF260" r:id="rId435" xr:uid="{DB5604A8-A0A3-4A8B-ABDC-F41DF9044F88}"/>
    <hyperlink ref="AG260" r:id="rId436" xr:uid="{FA34FF7A-51A2-4468-AF93-0E07F7450BC5}"/>
    <hyperlink ref="AF261" r:id="rId437" xr:uid="{7F6C57A6-C0D0-4EB5-B400-71636589B7CB}"/>
    <hyperlink ref="AG261" r:id="rId438" xr:uid="{1A75DA4D-0425-4567-B140-C0E0E1938255}"/>
    <hyperlink ref="AF262" r:id="rId439" xr:uid="{FCB7C916-7B7B-4F61-ACEB-E431F937FC53}"/>
    <hyperlink ref="AG262" r:id="rId440" xr:uid="{1523309E-D018-4004-840D-C542128603B1}"/>
    <hyperlink ref="AF263" r:id="rId441" xr:uid="{1C8FA5E0-FF19-4BFD-9C98-AF19787A2D94}"/>
    <hyperlink ref="AG263" r:id="rId442" xr:uid="{3B6F4440-F694-4516-BD9A-6A59D2EFFE4D}"/>
    <hyperlink ref="AF273" r:id="rId443" xr:uid="{9CB1EC76-58A5-4BDA-9C18-6AF27C0EB8A7}"/>
    <hyperlink ref="AG273" r:id="rId444" xr:uid="{2E482923-2801-4053-A8FF-E040385E60BA}"/>
    <hyperlink ref="AF274" r:id="rId445" xr:uid="{6A189B3C-A806-4F67-97C0-3A66E6852F9F}"/>
    <hyperlink ref="AG274" r:id="rId446" xr:uid="{9FC247A8-DCD3-42AB-803A-41BED330D920}"/>
    <hyperlink ref="AF275" r:id="rId447" xr:uid="{AE95A3EB-7FCD-41F8-BDEF-44B49BE3B6DE}"/>
    <hyperlink ref="AG275" r:id="rId448" xr:uid="{0A455A0B-4E79-4B06-BF22-3C79BB2FB5DF}"/>
    <hyperlink ref="AF276" r:id="rId449" xr:uid="{BAA7B54B-91FE-42A7-827C-89713403436A}"/>
    <hyperlink ref="AG276" r:id="rId450" xr:uid="{40375409-0770-4D73-801F-5BF096560B6E}"/>
    <hyperlink ref="AF277" r:id="rId451" xr:uid="{77AED89A-1B7E-4D25-9519-1E050BF1719C}"/>
    <hyperlink ref="AG277" r:id="rId452" xr:uid="{92C73000-0DD3-4B56-BB7B-59A97856993B}"/>
    <hyperlink ref="AF278" r:id="rId453" xr:uid="{3EC21B95-EE55-4126-B7E9-1E1951E0C02E}"/>
    <hyperlink ref="AG278" r:id="rId454" xr:uid="{AE3D7C76-690F-42E6-9CBD-579DCE9C0F72}"/>
    <hyperlink ref="AF279" r:id="rId455" xr:uid="{9CB09261-C5CC-4E05-B10A-EEC60A93DBFE}"/>
    <hyperlink ref="AG279" r:id="rId456" xr:uid="{CE826811-D4AF-44B7-ADF0-C7F82531CE2F}"/>
    <hyperlink ref="AF280" r:id="rId457" xr:uid="{3B1DC84A-FA89-451B-9751-44D65DE79E5B}"/>
    <hyperlink ref="AG280" r:id="rId458" xr:uid="{E5D5A11F-D531-40BC-8054-0F2B064BAFD7}"/>
    <hyperlink ref="AF281" r:id="rId459" xr:uid="{0AAE9FF9-2F56-4E41-9B6E-EE39C4DE58FF}"/>
    <hyperlink ref="AG281" r:id="rId460" xr:uid="{97C7065C-E7AD-4C03-9F08-BD475857FBC0}"/>
    <hyperlink ref="AF282" r:id="rId461" xr:uid="{5F1018B1-9AF2-4285-8CA9-38ADAC58D1C8}"/>
    <hyperlink ref="AG282" r:id="rId462" xr:uid="{AEFDA644-4A83-49D4-95C4-62F08765E549}"/>
    <hyperlink ref="AF283" r:id="rId463" xr:uid="{3D3017E3-18D3-4DC8-B5A3-D7EE39420928}"/>
    <hyperlink ref="AG283" r:id="rId464" xr:uid="{A14736A2-D68B-43D9-8D5C-81C6229E8160}"/>
    <hyperlink ref="AF284" r:id="rId465" xr:uid="{0D70B511-5BDE-458E-A371-A1812707C010}"/>
    <hyperlink ref="AG284" r:id="rId466" xr:uid="{F6F28A19-D2E2-4000-AC1E-2C58FF81D6A6}"/>
    <hyperlink ref="AF285" r:id="rId467" xr:uid="{3A2C4B5C-6A05-4721-85C6-7BA66CD2007F}"/>
    <hyperlink ref="AG285" r:id="rId468" xr:uid="{BACF99BB-3A5E-4716-9ACF-1D55D5C7BFFF}"/>
    <hyperlink ref="AF286" r:id="rId469" xr:uid="{B08000E9-FE7E-4D79-8FB3-26F0C6953A19}"/>
    <hyperlink ref="AG286" r:id="rId470" xr:uid="{1DF328D1-E4F3-4FE1-AD48-320412829DA9}"/>
    <hyperlink ref="AF287" r:id="rId471" xr:uid="{F907D480-F218-4151-8DF1-ABC94A43989B}"/>
    <hyperlink ref="AG287" r:id="rId472" xr:uid="{77DA2100-E616-4B1B-A288-11FB66DCEF82}"/>
    <hyperlink ref="AF288" r:id="rId473" xr:uid="{36CAE0A0-7293-4372-AE03-255F2828825E}"/>
    <hyperlink ref="AG288" r:id="rId474" xr:uid="{FE3D45FD-3792-4FF0-9BB2-E7696C424D3F}"/>
    <hyperlink ref="AF289" r:id="rId475" xr:uid="{FE21BBAA-97E2-4AD9-B54C-1D8241BD04DB}"/>
    <hyperlink ref="AG289" r:id="rId476" xr:uid="{E449B814-BF37-47C1-8B72-4A60034A728B}"/>
    <hyperlink ref="AF290" r:id="rId477" xr:uid="{9F4A5BCA-AE17-42A8-B1B9-12988973738A}"/>
    <hyperlink ref="AG290" r:id="rId478" xr:uid="{1DC49756-93FC-4CFB-8771-662262EA5F1B}"/>
    <hyperlink ref="AF291" r:id="rId479" xr:uid="{EE916F20-8756-429A-AA3C-D5E80DC325CB}"/>
    <hyperlink ref="AG291" r:id="rId480" xr:uid="{BD161288-2E4E-44FC-A453-145734A1D37A}"/>
    <hyperlink ref="AF292" r:id="rId481" xr:uid="{591BA2B0-F2FB-4888-BFDF-15B1DFAB35AB}"/>
    <hyperlink ref="AG292" r:id="rId482" xr:uid="{F5038F58-CDF9-41F7-B5ED-7F6A3DBA4936}"/>
    <hyperlink ref="AF293" r:id="rId483" xr:uid="{B9D9D51C-CFF8-4A44-97C0-1B6901B87670}"/>
    <hyperlink ref="AG293" r:id="rId484" xr:uid="{86B2DCCD-EDFF-4668-858B-AFE2E688B158}"/>
    <hyperlink ref="AF294" r:id="rId485" xr:uid="{63B714FA-0D27-43C1-B8C9-FCE0A7D8C1E2}"/>
    <hyperlink ref="AG294" r:id="rId486" xr:uid="{C5B7BDF4-858A-487A-8348-484B812F41EE}"/>
    <hyperlink ref="AF295" r:id="rId487" xr:uid="{A3C2883A-FEA4-43B1-8EDD-E9C99A5EC48D}"/>
    <hyperlink ref="AG295" r:id="rId488" xr:uid="{D459DE63-48EF-4C59-B0E9-91EB70986749}"/>
    <hyperlink ref="AF296" r:id="rId489" xr:uid="{7C603505-665F-4145-AE87-56E8AEC0A2A5}"/>
    <hyperlink ref="AG296" r:id="rId490" xr:uid="{F85EFCAB-CC02-499F-988A-A9E144991EC6}"/>
    <hyperlink ref="AF297" r:id="rId491" xr:uid="{A0C8533C-9846-4564-AEFB-BE3968715F5E}"/>
    <hyperlink ref="AG297" r:id="rId492" xr:uid="{901A0A60-746C-4F63-9398-15DED41123D8}"/>
    <hyperlink ref="AF298" r:id="rId493" xr:uid="{B427C881-3F12-4B04-BA37-037151F18CD8}"/>
    <hyperlink ref="AG298" r:id="rId494" xr:uid="{BA686A6B-FD9C-460D-A4DF-043F73A2FA50}"/>
    <hyperlink ref="AF299" r:id="rId495" xr:uid="{A2B21AA3-3E02-4D9B-9231-A2D728425304}"/>
    <hyperlink ref="AG299" r:id="rId496" xr:uid="{4495F358-F690-475F-8BD1-3ECEAF1B1F6C}"/>
    <hyperlink ref="AF300" r:id="rId497" xr:uid="{463005C1-AE29-457A-810A-134644957B5F}"/>
    <hyperlink ref="AG300" r:id="rId498" xr:uid="{8184D42F-AC89-4DDD-B769-2C5CCB240BC8}"/>
    <hyperlink ref="AF301" r:id="rId499" xr:uid="{96C3EB3F-B72C-4702-9B22-299F3FE5C7AC}"/>
    <hyperlink ref="AG301" r:id="rId500" xr:uid="{3BF69CA7-3226-4F0D-B353-3B67510E5BDC}"/>
    <hyperlink ref="AF302" r:id="rId501" xr:uid="{A161DEB3-F912-4213-8639-A0046AE49BF4}"/>
    <hyperlink ref="AG302" r:id="rId502" xr:uid="{49110C65-FB9C-44CE-9BAE-7D27CAC23921}"/>
    <hyperlink ref="AF303" r:id="rId503" xr:uid="{D558C0BD-ABB5-4AC8-8889-7D6FF78BADBD}"/>
    <hyperlink ref="AG303" r:id="rId504" xr:uid="{2EA94693-13A0-49F1-A642-24E1C55B4A30}"/>
    <hyperlink ref="AF304" r:id="rId505" xr:uid="{9BF8159C-86B4-4AC3-A6ED-03A4C64B2EA2}"/>
    <hyperlink ref="AG304" r:id="rId506" xr:uid="{1B290D97-66D1-4222-A54C-0E6535503052}"/>
    <hyperlink ref="AF305" r:id="rId507" xr:uid="{5DA295EC-9825-49FB-858B-2240ECFDF5E3}"/>
    <hyperlink ref="AG305" r:id="rId508" xr:uid="{95CFCFCE-3DFF-450B-9C98-1ED181579FFE}"/>
    <hyperlink ref="AF306" r:id="rId509" xr:uid="{BB2FDA0B-03FF-4F2F-B7B8-AE729FE2D686}"/>
    <hyperlink ref="AG306" r:id="rId510" xr:uid="{1BE658C3-141F-4059-8D7C-B9F297CF1CE6}"/>
    <hyperlink ref="AF307" r:id="rId511" xr:uid="{BBD02DFF-8CAE-4A2D-8EC4-F2C92C235BBE}"/>
    <hyperlink ref="AG307" r:id="rId512" xr:uid="{346B1562-870F-45AA-982B-78891A3DD0DB}"/>
    <hyperlink ref="AF308" r:id="rId513" xr:uid="{AD7154EE-E2CC-4F7D-A304-613097DC6CCB}"/>
    <hyperlink ref="AG308" r:id="rId514" xr:uid="{08EE05BF-ED5B-4148-B611-F33CCA27FAE3}"/>
    <hyperlink ref="AF309" r:id="rId515" xr:uid="{06211636-6FCC-46CE-92AF-D09631FF0281}"/>
    <hyperlink ref="AG309" r:id="rId516" xr:uid="{85A2808B-57F9-45AE-81E8-58C2DA170592}"/>
    <hyperlink ref="AF310" r:id="rId517" xr:uid="{874EA6E2-D6CE-4FD6-9CCC-A9F0E0593965}"/>
    <hyperlink ref="AG310" r:id="rId518" xr:uid="{6D1EF164-03E8-4274-A718-B17088B121D4}"/>
    <hyperlink ref="AF311" r:id="rId519" xr:uid="{F11BF99C-E25A-44BC-89E3-96D42F623AC6}"/>
    <hyperlink ref="AG311" r:id="rId520" xr:uid="{D0502A98-F762-44B6-BA00-95A924741E20}"/>
    <hyperlink ref="AF312" r:id="rId521" xr:uid="{F5A2E88D-4588-4A2B-901C-755C40CC3FFF}"/>
    <hyperlink ref="AG312" r:id="rId522" xr:uid="{BDE86F4B-8B22-4465-8FF8-F6AA5D4F0FC7}"/>
    <hyperlink ref="AF321" r:id="rId523" xr:uid="{1096AF50-7F8B-48D8-9E35-374109504AE3}"/>
    <hyperlink ref="AG321" r:id="rId524" xr:uid="{E547CAB6-29CB-4E84-838F-A374B346B3A9}"/>
    <hyperlink ref="AF322" r:id="rId525" xr:uid="{497D0643-83DD-488A-AB6E-8F4C8A6D6C15}"/>
    <hyperlink ref="AG322" r:id="rId526" xr:uid="{3B9E7CF0-C475-4F38-8EAB-35D503E86F8F}"/>
    <hyperlink ref="AF323" r:id="rId527" xr:uid="{B311E5E3-B77E-420F-8640-9ED39B18C3D5}"/>
    <hyperlink ref="AG323" r:id="rId528" xr:uid="{E26CB1EA-9594-4DE2-8F1F-BBA76F0CFDF2}"/>
    <hyperlink ref="AF324" r:id="rId529" xr:uid="{F3FF2A0D-5FE3-4AFD-8ABD-6A93AB41D4D9}"/>
    <hyperlink ref="AG324" r:id="rId530" xr:uid="{604F9318-7394-495A-A0B3-464A7A0E7551}"/>
    <hyperlink ref="AF325" r:id="rId531" xr:uid="{58A8FE0B-1F7F-48A0-92A5-3B3CF8CEC36C}"/>
    <hyperlink ref="AG325" r:id="rId532" xr:uid="{09BEE9B9-4B7F-4C44-99D8-51BA41F9B4C8}"/>
    <hyperlink ref="AF326" r:id="rId533" xr:uid="{A52009B0-DF04-4B0F-A40A-62F36ED5470C}"/>
    <hyperlink ref="AG326" r:id="rId534" xr:uid="{9661995A-9D84-4B28-A678-1824E53C8506}"/>
    <hyperlink ref="AF327" r:id="rId535" xr:uid="{E52670AE-E78E-4856-BADA-7CDEEB277AB6}"/>
    <hyperlink ref="AG327" r:id="rId536" xr:uid="{C492FE2F-08E1-41BF-9EBC-8B3608805779}"/>
    <hyperlink ref="AF328" r:id="rId537" xr:uid="{7DFDDD99-C4FD-4EE0-B337-C266623CFC41}"/>
    <hyperlink ref="AG328" r:id="rId538" xr:uid="{2EF64E47-E4BA-4DD6-8910-4399DBC7513C}"/>
    <hyperlink ref="AF329" r:id="rId539" xr:uid="{BEDB04E5-2B6A-4741-B798-CA7491F2AECA}"/>
    <hyperlink ref="AG329" r:id="rId540" xr:uid="{07483EA9-CF2C-42C8-B3A5-211443ED9B7E}"/>
    <hyperlink ref="AF330" r:id="rId541" xr:uid="{62AD995D-EFA0-42DF-8A93-D8FCBABDDD4E}"/>
    <hyperlink ref="AG330" r:id="rId542" xr:uid="{75741291-F466-44FE-BD34-E8EF41E4302D}"/>
    <hyperlink ref="AF331" r:id="rId543" xr:uid="{2EEF64DF-1688-4600-A788-6A0BCCA93B35}"/>
    <hyperlink ref="AG331" r:id="rId544" xr:uid="{EB58DE30-2D86-4D35-A7B2-41D083150738}"/>
    <hyperlink ref="AF332" r:id="rId545" xr:uid="{3AEBA256-92A6-4D37-A486-CECEEDF68381}"/>
    <hyperlink ref="AG332" r:id="rId546" xr:uid="{D8DCE8D7-E58C-472F-8AA7-28DD721F8EE3}"/>
    <hyperlink ref="AF333" r:id="rId547" xr:uid="{7CBAA00A-5D52-4C1B-A6D4-A1239F50398E}"/>
    <hyperlink ref="AG333" r:id="rId548" xr:uid="{EC236E23-286A-4771-AF69-3C5688A96228}"/>
    <hyperlink ref="AF334" r:id="rId549" xr:uid="{63E05892-579C-4B8F-819A-5EA3CC73D276}"/>
    <hyperlink ref="AG334" r:id="rId550" xr:uid="{0DD2CECB-07CE-4939-8699-5086C27C3277}"/>
    <hyperlink ref="AF335" r:id="rId551" xr:uid="{5FE62943-6355-4E9C-865C-5696A24DFF96}"/>
    <hyperlink ref="AG335" r:id="rId552" xr:uid="{53856063-2A5E-4764-BBF6-6DA5500E65B1}"/>
    <hyperlink ref="AF336" r:id="rId553" xr:uid="{AEFFC27A-28A8-4EBD-892F-0F5DE8556917}"/>
    <hyperlink ref="AG336" r:id="rId554" xr:uid="{0E9C292E-5CB3-485F-A7C1-21B743DCC43E}"/>
    <hyperlink ref="AF337" r:id="rId555" xr:uid="{A1841C4B-A742-46CE-BD4D-8CE64476AFC4}"/>
    <hyperlink ref="AG337" r:id="rId556" xr:uid="{7CE345EB-3F8A-443D-9655-F21698297594}"/>
    <hyperlink ref="AF338" r:id="rId557" xr:uid="{056E32ED-8E98-4132-B103-190A89BBC960}"/>
    <hyperlink ref="AG338" r:id="rId558" xr:uid="{F2B4B9FA-7431-4023-99F9-1F91DE51B0F9}"/>
    <hyperlink ref="AF339" r:id="rId559" xr:uid="{4E32B575-0BE3-4E48-9123-82E86669F8DB}"/>
    <hyperlink ref="AG339" r:id="rId560" xr:uid="{A570B279-3CE1-481E-96AB-F9A6F907B279}"/>
    <hyperlink ref="AF340" r:id="rId561" xr:uid="{71B11C2E-B40C-4EF2-91D7-E16BF92EC3C8}"/>
    <hyperlink ref="AG340" r:id="rId562" xr:uid="{705B76B4-429A-41A0-B7CF-97D1BF139EED}"/>
    <hyperlink ref="AF341" r:id="rId563" xr:uid="{53AB1D0B-1EC3-4165-8E45-2DD5DC5B001B}"/>
    <hyperlink ref="AG341" r:id="rId564" xr:uid="{EC11CF20-150C-4323-A1DC-41631041BC94}"/>
    <hyperlink ref="AF342" r:id="rId565" xr:uid="{094F83AC-49DF-434C-94A2-CA01EE045CDD}"/>
    <hyperlink ref="AG342" r:id="rId566" xr:uid="{28F807BC-738B-4817-9D49-45D83420A1AB}"/>
    <hyperlink ref="AF343" r:id="rId567" xr:uid="{278CE739-6FCC-411C-91EB-78FC60E90EB9}"/>
    <hyperlink ref="AG343" r:id="rId568" xr:uid="{0BDB873C-5D68-49DF-9570-DC7B92F0190D}"/>
    <hyperlink ref="AF344" r:id="rId569" xr:uid="{C0E47807-24E0-45F3-9D83-39CE2DFA5DE6}"/>
    <hyperlink ref="AG344" r:id="rId570" xr:uid="{D0E92328-7058-4350-87C8-C4EACCE20F7F}"/>
    <hyperlink ref="AF345" r:id="rId571" xr:uid="{4A6633AD-F07F-4295-918F-693C757663D1}"/>
    <hyperlink ref="AG345" r:id="rId572" xr:uid="{67B626D5-D0C1-4F4B-8D6B-0C551BFC44C6}"/>
    <hyperlink ref="AF346" r:id="rId573" xr:uid="{9F5C1E0A-2E6E-4CAD-89CB-1E38ACF2D5A0}"/>
    <hyperlink ref="AG346" r:id="rId574" xr:uid="{88484DAA-1A6A-47A8-B5E9-521B6CFDAA66}"/>
    <hyperlink ref="AF347" r:id="rId575" xr:uid="{8648FC57-E032-45A2-B1DD-926B80BB6A5A}"/>
    <hyperlink ref="AG347" r:id="rId576" xr:uid="{571EDA41-6C8A-4075-A05C-2E7C99CBE9C3}"/>
    <hyperlink ref="AF348" r:id="rId577" xr:uid="{538214AE-8E26-42CC-A23B-91323A903A66}"/>
    <hyperlink ref="AG348" r:id="rId578" xr:uid="{074F7973-1D0F-41D6-A278-081EFA0BAEA8}"/>
    <hyperlink ref="AF349" r:id="rId579" xr:uid="{542BAD86-A507-402F-9F25-6CEAFDAC85C4}"/>
    <hyperlink ref="AG349" r:id="rId580" xr:uid="{021D5DAF-0F7F-4982-BAAD-E0AA46692E2D}"/>
    <hyperlink ref="AF350" r:id="rId581" xr:uid="{509B137C-5B6D-4CE3-BF75-F4D11C80C07D}"/>
    <hyperlink ref="AG350" r:id="rId582" xr:uid="{B92C75A4-C3D4-4389-8B0E-C04EA3E8AE4D}"/>
    <hyperlink ref="AF351" r:id="rId583" xr:uid="{8C4F3411-69A1-4580-8225-0BA4802084C3}"/>
    <hyperlink ref="AG351" r:id="rId584" xr:uid="{39A8C033-4B3D-4550-A890-A272B6DB3973}"/>
    <hyperlink ref="AF352" r:id="rId585" xr:uid="{F2FA06D4-AF65-4EF2-8A08-DED705E3B2C0}"/>
    <hyperlink ref="AG352" r:id="rId586" xr:uid="{85B76BF5-5127-4A15-A4C9-372FC6914E1B}"/>
    <hyperlink ref="AF353" r:id="rId587" xr:uid="{16C2912A-CFA8-48DD-867C-C4089CB17E60}"/>
    <hyperlink ref="AG353" r:id="rId588" xr:uid="{7E7D2C1D-3E97-4691-8844-D64C20C7454B}"/>
    <hyperlink ref="AF354" r:id="rId589" xr:uid="{341BA520-6D3C-4E79-946D-64C9675A94C2}"/>
    <hyperlink ref="AG354" r:id="rId590" xr:uid="{49148EF6-B866-4D05-8D72-62C5AC5D879E}"/>
    <hyperlink ref="AF355" r:id="rId591" xr:uid="{30E6C6D6-0484-491D-9E5C-C0C30BDAF549}"/>
    <hyperlink ref="AG355" r:id="rId592" xr:uid="{9A815B36-FC97-41BE-9558-1DD29097621F}"/>
    <hyperlink ref="AF356" r:id="rId593" xr:uid="{47E71A31-A0AE-4DE7-9961-FCF2B0582D23}"/>
    <hyperlink ref="AG356" r:id="rId594" xr:uid="{78C45260-3975-48D7-AB79-0C25B7DB092F}"/>
    <hyperlink ref="AF357" r:id="rId595" xr:uid="{44FB24A4-42A0-484C-A717-991F9EE3D99B}"/>
    <hyperlink ref="AG357" r:id="rId596" xr:uid="{7A826DD9-CAF5-4AB1-BF56-D6EB43E34E48}"/>
    <hyperlink ref="AF358" r:id="rId597" xr:uid="{5E02E341-7E53-4387-84DB-28046D514388}"/>
    <hyperlink ref="AG358" r:id="rId598" xr:uid="{245FE99D-8D9D-4352-91AE-C6CCEB3E6986}"/>
    <hyperlink ref="AF359" r:id="rId599" xr:uid="{9903B2EF-651D-48E8-A17C-A26AE3617C50}"/>
    <hyperlink ref="AG359" r:id="rId600" xr:uid="{762682C5-1128-4FA0-91A4-F5C581CCECCB}"/>
    <hyperlink ref="AF360" r:id="rId601" xr:uid="{7D7D296A-D1D9-4817-B510-131982B322F3}"/>
    <hyperlink ref="AG360" r:id="rId602" xr:uid="{2F904477-9A3A-4A9F-9464-85E40416E020}"/>
    <hyperlink ref="AF361" r:id="rId603" xr:uid="{557641F9-153D-49D7-B8D8-B3F4AA23F08D}"/>
    <hyperlink ref="AG361" r:id="rId604" xr:uid="{BC0E0D71-D6AE-41B2-8006-0F115DC253EC}"/>
    <hyperlink ref="AF362" r:id="rId605" xr:uid="{2550C36D-A012-4794-94B9-BD0141328FCE}"/>
    <hyperlink ref="AG362" r:id="rId606" xr:uid="{8A119926-FEAB-4FC4-899C-D5F7A8206C82}"/>
    <hyperlink ref="AF363" r:id="rId607" xr:uid="{FCF77F86-C1AB-4273-88B2-F5ED3E113466}"/>
    <hyperlink ref="AG363" r:id="rId608" xr:uid="{2420EBF5-B942-407A-8FB1-8FD50848DD8B}"/>
    <hyperlink ref="AF364" r:id="rId609" xr:uid="{C238530D-1E7C-4ECA-A158-7E1FF1707784}"/>
    <hyperlink ref="AG364" r:id="rId610" xr:uid="{4DBDAAC3-8F73-4123-A656-AC07E69697D4}"/>
    <hyperlink ref="AF365" r:id="rId611" xr:uid="{7CDA07B9-0C45-45F0-B30C-19C5905935F7}"/>
    <hyperlink ref="AG365" r:id="rId612" xr:uid="{88626DBD-3AC1-4FC2-95A5-BBFD497E83D0}"/>
    <hyperlink ref="AF366" r:id="rId613" xr:uid="{CA9AC780-E7EB-424A-B589-A527E14A21DA}"/>
    <hyperlink ref="AG366" r:id="rId614" xr:uid="{0E6AAC50-2302-4B71-B668-18FA9CBEFAAB}"/>
    <hyperlink ref="AF367" r:id="rId615" xr:uid="{4E2300C7-67CF-49AB-90E5-F14149996BA3}"/>
    <hyperlink ref="AG367" r:id="rId616" xr:uid="{09FDBB52-A7AB-461D-BA53-88D03DFA6BC2}"/>
    <hyperlink ref="AF368" r:id="rId617" xr:uid="{A084F26B-950D-40F2-8BC2-BB2CAB425214}"/>
    <hyperlink ref="AG368" r:id="rId618" xr:uid="{655DCD23-7090-4E6F-A630-F4174F9069ED}"/>
    <hyperlink ref="AF369" r:id="rId619" xr:uid="{85AAEA13-133B-4673-A672-C7D367E8DF26}"/>
    <hyperlink ref="AG369" r:id="rId620" xr:uid="{BB81D8D4-D443-4BA5-BFC8-2C7AFC39375D}"/>
    <hyperlink ref="AF370" r:id="rId621" xr:uid="{EA89C1B7-79DC-44FC-B711-34D8A2EB03E3}"/>
    <hyperlink ref="AG370" r:id="rId622" xr:uid="{5099C7FE-EC42-4F35-8FF2-A1FA0AFB2A57}"/>
    <hyperlink ref="AF371" r:id="rId623" xr:uid="{03D7D5A0-65A4-4715-9B5F-86C67C236867}"/>
    <hyperlink ref="AG371" r:id="rId624" xr:uid="{E517A564-7326-4D34-BC17-7E51CD0C6675}"/>
    <hyperlink ref="AF372" r:id="rId625" xr:uid="{E8BD7514-8850-4653-8F8E-8C64CA9F88E3}"/>
    <hyperlink ref="AG372" r:id="rId626" xr:uid="{CE5654FA-8105-4FC5-BE85-34A1D87F710E}"/>
    <hyperlink ref="AF373" r:id="rId627" xr:uid="{1B11D091-42B7-45A7-BD17-613980E27B4D}"/>
    <hyperlink ref="AG373" r:id="rId628" xr:uid="{F4FF8B4D-522C-4875-9610-BD7DF612FAA3}"/>
    <hyperlink ref="AF374" r:id="rId629" xr:uid="{FF0ED80D-C83B-4483-8C6E-9889BE7C8D6C}"/>
    <hyperlink ref="AG374" r:id="rId630" xr:uid="{798B32D9-899F-4E2D-979F-EFBB818421C5}"/>
    <hyperlink ref="AF375" r:id="rId631" xr:uid="{1A86436A-6B50-48B2-86BA-ED505A8E7722}"/>
    <hyperlink ref="AG375" r:id="rId632" xr:uid="{29A0C574-FFCF-458F-9E5F-C804887BF5A6}"/>
    <hyperlink ref="AF376" r:id="rId633" xr:uid="{F74D9774-E93D-47D6-BF25-137CC88834B2}"/>
    <hyperlink ref="AG376" r:id="rId634" xr:uid="{1DBB611E-9B13-4BF9-9691-DEC4AB4F141F}"/>
    <hyperlink ref="AF377" r:id="rId635" xr:uid="{1743DE1E-D402-4BD4-8C6B-0C37D45DB3AC}"/>
    <hyperlink ref="AG377" r:id="rId636" xr:uid="{397DC0DF-350E-40A6-9EB1-AE8FA93B8669}"/>
    <hyperlink ref="AF378" r:id="rId637" xr:uid="{8A41FE83-0424-4D58-A389-922F553274E5}"/>
    <hyperlink ref="AG378" r:id="rId638" xr:uid="{79D8E7DF-40E6-4491-BB9F-D21307B76306}"/>
    <hyperlink ref="AF379" r:id="rId639" xr:uid="{99E8A250-53B7-4100-9533-580D13D2E410}"/>
    <hyperlink ref="AG379" r:id="rId640" xr:uid="{341E6630-BAEE-4424-8D76-5D3DBA471051}"/>
    <hyperlink ref="AF380" r:id="rId641" xr:uid="{248A8D38-C28C-42E0-8B35-930C8E084CD2}"/>
    <hyperlink ref="AG380" r:id="rId642" xr:uid="{A70E28FB-A106-490A-9398-C7CAD8F0D40B}"/>
    <hyperlink ref="AF381" r:id="rId643" xr:uid="{8FCF13CE-A607-49EF-BC46-207264CCBDD9}"/>
    <hyperlink ref="AG381" r:id="rId644" xr:uid="{2D4C7D97-50FC-4FFA-82B7-7BADE18CB1D2}"/>
    <hyperlink ref="AF382" r:id="rId645" xr:uid="{BB6FB944-EE9D-4F61-B403-5D5B7ED907FB}"/>
    <hyperlink ref="AG382" r:id="rId646" xr:uid="{87F5CCF0-82BE-43A0-B972-FB41BE951D30}"/>
    <hyperlink ref="AF383" r:id="rId647" xr:uid="{92FBF2FD-75CD-47AA-9040-28A3F2BE8157}"/>
    <hyperlink ref="AG383" r:id="rId648" xr:uid="{632B25DB-2C75-420D-BC13-624CFEF10DCA}"/>
    <hyperlink ref="AF384" r:id="rId649" xr:uid="{D4807C1D-C784-4170-BD04-4A9365A8A619}"/>
    <hyperlink ref="AG384" r:id="rId650" xr:uid="{9ABF5F94-1310-4484-9FAD-C365F7F73EAD}"/>
    <hyperlink ref="AF394" r:id="rId651" xr:uid="{D5F45440-12A6-4404-801D-7E0050213200}"/>
    <hyperlink ref="AG394" r:id="rId652" xr:uid="{8FB75534-C06A-4115-9B21-CF5004CE3D05}"/>
    <hyperlink ref="AF395" r:id="rId653" xr:uid="{44EA8723-9923-484B-9667-21966FFE08BB}"/>
    <hyperlink ref="AG395" r:id="rId654" xr:uid="{454118F5-59AF-4D94-B525-6F630604EC9A}"/>
    <hyperlink ref="AF396" r:id="rId655" xr:uid="{2AB61A1A-A508-4F82-9EB1-88B9DEC8A55D}"/>
    <hyperlink ref="AG396" r:id="rId656" xr:uid="{AC492A5C-11CD-44A5-8EC1-DA304B50EB31}"/>
    <hyperlink ref="AF397" r:id="rId657" xr:uid="{FC0380E8-3ABD-4F93-AB81-FD39C325C51C}"/>
    <hyperlink ref="AG397" r:id="rId658" xr:uid="{C6BD4584-4AFC-4E5B-9145-A16F877E4385}"/>
    <hyperlink ref="AF398" r:id="rId659" xr:uid="{879F51EB-5626-46FF-94BA-EF622ABE9F34}"/>
    <hyperlink ref="AG398" r:id="rId660" xr:uid="{4DA85B12-5029-47E3-8B2E-15418213303A}"/>
    <hyperlink ref="AF399" r:id="rId661" xr:uid="{B38D40F3-0C5A-4527-BA51-D90C1EBDD039}"/>
    <hyperlink ref="AG399" r:id="rId662" xr:uid="{2EB02EC5-BCCB-4091-A7B5-D0623C01865F}"/>
    <hyperlink ref="AF400" r:id="rId663" xr:uid="{2452DFA0-2E9C-4958-9EAA-F8BE03BE6098}"/>
    <hyperlink ref="AG400" r:id="rId664" xr:uid="{597B484E-6D9A-43EC-9773-EB2192BA7655}"/>
    <hyperlink ref="AF401" r:id="rId665" xr:uid="{E60AA1AC-7C35-41CF-A702-0B36E1481A98}"/>
    <hyperlink ref="AG401" r:id="rId666" xr:uid="{3ED75E5F-BA52-44B3-AE13-08C9311BA6BD}"/>
    <hyperlink ref="AF402" r:id="rId667" xr:uid="{7D88A4FB-18EE-4832-A4B5-C0326F33931E}"/>
    <hyperlink ref="AG402" r:id="rId668" xr:uid="{6DC7DC14-3411-48E2-8C05-BF7807125B29}"/>
    <hyperlink ref="AF403" r:id="rId669" xr:uid="{91059BC6-3E24-4568-B002-B8F2C3248E82}"/>
    <hyperlink ref="AG403" r:id="rId670" xr:uid="{09C574EE-E0A0-44CF-8DDE-2408A1775493}"/>
    <hyperlink ref="AF405" r:id="rId671" xr:uid="{26DBE76C-D51F-4F87-AF9E-133DD6A2ECCF}"/>
    <hyperlink ref="AG405" r:id="rId672" xr:uid="{A1EACBEE-465E-4A2F-8BB1-8F1D0DD8C9AB}"/>
    <hyperlink ref="AF407" r:id="rId673" xr:uid="{86B53C18-D65B-4824-B0C4-4E13CB76AA22}"/>
    <hyperlink ref="AG407" r:id="rId674" xr:uid="{D5EA0054-B3D3-41E2-8707-61386ADA988E}"/>
    <hyperlink ref="AF408" r:id="rId675" xr:uid="{E1E9D4D8-9DE2-4D34-A745-D6FFD74E980A}"/>
    <hyperlink ref="AG408" r:id="rId676" xr:uid="{B1B35DEB-DF97-44A5-BEF0-7D732209AF11}"/>
    <hyperlink ref="AF409" r:id="rId677" xr:uid="{D7417B2F-DEEA-4B64-8E39-BF0E9911180D}"/>
    <hyperlink ref="AG409" r:id="rId678" xr:uid="{D9517216-A9A8-4221-8D8C-047BA0085AA9}"/>
    <hyperlink ref="AF410" r:id="rId679" xr:uid="{D97AF36D-1F55-4451-BFEC-AB12E039B63F}"/>
    <hyperlink ref="AG410" r:id="rId680" xr:uid="{BB31F332-F7EC-45E7-8ED7-EF33D7D8394C}"/>
    <hyperlink ref="AF411" r:id="rId681" xr:uid="{B3FF3DE4-AD97-4BE8-9A84-9D36873F520F}"/>
    <hyperlink ref="AG411" r:id="rId682" xr:uid="{91235E90-29F0-4215-9D98-61C300E920FF}"/>
    <hyperlink ref="AF412" r:id="rId683" xr:uid="{ACCEEFC4-B07C-4E4F-B13A-38D8450B84EB}"/>
    <hyperlink ref="AG412" r:id="rId684" xr:uid="{CE78F45A-D1BE-4707-99A5-BE01658DB2FF}"/>
    <hyperlink ref="AF413" r:id="rId685" xr:uid="{2C322968-61A2-4E3B-9C8F-E75A88F9C28C}"/>
    <hyperlink ref="AG413" r:id="rId686" xr:uid="{F4304424-19E7-4FF3-8B2C-0F59A1655E32}"/>
    <hyperlink ref="AF415" r:id="rId687" xr:uid="{B2B6347D-346F-4D79-964C-CC05571D4DEB}"/>
    <hyperlink ref="AG415" r:id="rId688" xr:uid="{5E201FBE-A755-45E0-A41C-0D610AC697FB}"/>
    <hyperlink ref="AF416" r:id="rId689" xr:uid="{BC9B5055-B54D-4F96-BB3E-D784770DA53F}"/>
    <hyperlink ref="AG416" r:id="rId690" xr:uid="{A24AF246-7152-4206-BAD4-5372E73F7E02}"/>
    <hyperlink ref="AF417" r:id="rId691" xr:uid="{5670529C-0FD8-43CF-AFAA-EA03F6BD7394}"/>
    <hyperlink ref="AG417" r:id="rId692" xr:uid="{E165CF4A-51A5-4A8E-80DB-D4627078734B}"/>
    <hyperlink ref="AF418" r:id="rId693" xr:uid="{291F3A40-E2E5-424E-B359-72E34B21656F}"/>
    <hyperlink ref="AG418" r:id="rId694" xr:uid="{86A3667D-1510-4DC8-81AA-D47605095188}"/>
    <hyperlink ref="AF419" r:id="rId695" xr:uid="{6727E3A5-9780-4FAA-BCCF-63AF892AE7EC}"/>
    <hyperlink ref="AG419" r:id="rId696" xr:uid="{F6E8DBFD-F657-4453-BAE8-3E8FC7EAB2B3}"/>
    <hyperlink ref="AF420" r:id="rId697" xr:uid="{B983C4B7-931B-48A8-B0C7-2A9CD7E3D7D9}"/>
    <hyperlink ref="AG420" r:id="rId698" xr:uid="{973AAA13-5BA2-4D5D-ACAC-ABD90E8B3381}"/>
    <hyperlink ref="AF421" r:id="rId699" xr:uid="{F319F07C-01A9-4B46-9445-27C108CBD024}"/>
    <hyperlink ref="AG421" r:id="rId700" xr:uid="{D2DDD40C-FD63-458B-8072-DBA72EE9BB95}"/>
    <hyperlink ref="AF423" r:id="rId701" xr:uid="{81111168-4D26-4A18-B45F-5058F7DB4237}"/>
    <hyperlink ref="AG423" r:id="rId702" xr:uid="{E5ED979F-380B-47E6-BCDC-8677B8C155D1}"/>
    <hyperlink ref="AF424" r:id="rId703" xr:uid="{8E5F4748-40B3-49A0-8A1C-0E34854C9A4D}"/>
    <hyperlink ref="AG424" r:id="rId704" xr:uid="{594CCED4-17A4-4A5B-92AF-7BA40D3224A3}"/>
    <hyperlink ref="AF425" r:id="rId705" xr:uid="{40115BB8-5F07-4B33-887F-3431BB28A0F9}"/>
    <hyperlink ref="AG425" r:id="rId706" xr:uid="{A4C68D9C-7A86-4925-A7D5-DA912C0B7749}"/>
    <hyperlink ref="AF428" r:id="rId707" xr:uid="{48BAB1CB-263C-4AB4-90A4-BD21A6AE35EC}"/>
    <hyperlink ref="AG428" r:id="rId708" xr:uid="{85665C5D-D155-4738-B38B-D21D86F6D858}"/>
    <hyperlink ref="AF429" r:id="rId709" xr:uid="{3823A98D-E83F-422C-8273-87CC8CFD1164}"/>
    <hyperlink ref="AG429" r:id="rId710" xr:uid="{E9166CD3-D7F4-4463-8EE7-F35D3C8BCB0A}"/>
    <hyperlink ref="AF431" r:id="rId711" xr:uid="{F38BA693-9D45-4207-942C-D02F15C02076}"/>
    <hyperlink ref="AG431" r:id="rId712" xr:uid="{3C40577D-AC88-42E4-A5A0-A5C3C93466C5}"/>
    <hyperlink ref="AF433" r:id="rId713" xr:uid="{F4BCD918-797E-4239-A026-52FC0D8AF233}"/>
    <hyperlink ref="AG433" r:id="rId714" xr:uid="{2FA7E5BF-2676-44C4-9113-F6CE9D513A8E}"/>
    <hyperlink ref="AF434" r:id="rId715" xr:uid="{9ACC3D05-E514-40CD-A322-C5CC1A0B2125}"/>
    <hyperlink ref="AG434" r:id="rId716" xr:uid="{66DF363A-52F7-4E52-B9D9-B1126BDF0F93}"/>
    <hyperlink ref="AF436" r:id="rId717" xr:uid="{7FF7DA35-1F2A-4F25-B81A-92002D9CB2A8}"/>
    <hyperlink ref="AG436" r:id="rId718" xr:uid="{E28ADEE7-CA3D-44F4-977E-7E5BDFDCCA7D}"/>
    <hyperlink ref="AF437" r:id="rId719" xr:uid="{AD2E4DD8-747A-45D8-BFDC-70818196BB3D}"/>
    <hyperlink ref="AG437" r:id="rId720" xr:uid="{B5280C50-A599-42FC-B694-40DC422D6303}"/>
    <hyperlink ref="AF438" r:id="rId721" xr:uid="{A1EE3D06-7289-460E-9388-5226E6A2BBAD}"/>
    <hyperlink ref="AG438" r:id="rId722" xr:uid="{A21E2312-8754-46F0-84B6-D72C0D17602D}"/>
    <hyperlink ref="AF439" r:id="rId723" xr:uid="{2867CD68-966E-4E84-9DA5-2FDCDF9CFBBD}"/>
    <hyperlink ref="AG439" r:id="rId724" xr:uid="{1BD750BF-E160-4CD8-AFC5-4327DC3DD0F0}"/>
    <hyperlink ref="AF440" r:id="rId725" xr:uid="{24E60C0A-B818-433F-B580-A1C0A340EFA4}"/>
    <hyperlink ref="AG440" r:id="rId726" xr:uid="{106316FD-795A-4F07-9C2F-02D9ABA2FDFF}"/>
    <hyperlink ref="AF441" r:id="rId727" xr:uid="{F808CC5D-BF65-4604-8AEB-E63238DE4ABC}"/>
    <hyperlink ref="AG441" r:id="rId728" xr:uid="{E7CDA4AB-55C5-4331-A726-D36765E42392}"/>
    <hyperlink ref="AF442" r:id="rId729" xr:uid="{105D456B-2B74-40F1-BC12-68AA10FF7364}"/>
    <hyperlink ref="AG442" r:id="rId730" xr:uid="{589EAE2F-3AA1-491E-AE0E-A56155A36092}"/>
    <hyperlink ref="AF445" r:id="rId731" xr:uid="{B523E15D-007F-4859-972D-497DFDAE6262}"/>
    <hyperlink ref="AG445" r:id="rId732" xr:uid="{00EDFA54-C74A-4C2E-BA9C-945FD8306480}"/>
    <hyperlink ref="AF446" r:id="rId733" xr:uid="{8FC2F9CD-34EB-49E6-A5C0-490E6FD6686A}"/>
    <hyperlink ref="AG446" r:id="rId734" xr:uid="{9E959F0D-C7A1-48E0-9C0D-FFB5D5657535}"/>
    <hyperlink ref="AF447" r:id="rId735" xr:uid="{067DDB2B-B227-49D9-B7BE-82935E35AF72}"/>
    <hyperlink ref="AG447" r:id="rId736" xr:uid="{7C248E5C-516F-4C7E-A761-72A56DAC7530}"/>
    <hyperlink ref="AF448" r:id="rId737" xr:uid="{74261F08-3197-49E3-8961-9CD525E6E3B2}"/>
    <hyperlink ref="AG448" r:id="rId738" xr:uid="{39198492-1078-41BF-B1A9-75F16F450856}"/>
    <hyperlink ref="AF453" r:id="rId739" xr:uid="{E25D55F6-DEBF-410E-BEF4-C014391530E4}"/>
    <hyperlink ref="AG453" r:id="rId740" xr:uid="{CFC1A409-3078-41A2-A70E-472BBFD7AF22}"/>
    <hyperlink ref="AF454" r:id="rId741" xr:uid="{6C542A7F-C056-4461-B28A-E4CE1DDFAA0F}"/>
    <hyperlink ref="AG454" r:id="rId742" xr:uid="{F2BA19DB-54B7-444B-98F0-34A8EBC9C5E7}"/>
    <hyperlink ref="AF456" r:id="rId743" xr:uid="{785DDEEE-95EC-42AA-AA6D-C59AC01D34A9}"/>
    <hyperlink ref="AG456" r:id="rId744" xr:uid="{3D823E0A-438B-42B2-9F09-BFAEC371EE08}"/>
    <hyperlink ref="AF457" r:id="rId745" xr:uid="{E93F4E32-D3CE-4D6A-A488-E21EE9CE13E4}"/>
    <hyperlink ref="AG457" r:id="rId746" xr:uid="{BF721FD6-3690-46CF-B06D-6FF51B058BBA}"/>
    <hyperlink ref="AF458" r:id="rId747" xr:uid="{F1C9258B-40D8-4516-B34F-6D86FB07777F}"/>
    <hyperlink ref="AG458" r:id="rId748" xr:uid="{BCE59BD3-F590-4590-B363-CEFB341A877F}"/>
    <hyperlink ref="AF459" r:id="rId749" xr:uid="{B337B20B-B5A9-4C53-B750-7E7592A702CC}"/>
    <hyperlink ref="AG459" r:id="rId750" xr:uid="{754D4979-3432-4185-AF39-2AAD4EB0B524}"/>
    <hyperlink ref="AF460" r:id="rId751" xr:uid="{4DF4FDD5-4EF3-40AA-BDB7-F2AB329F4E75}"/>
    <hyperlink ref="AG460" r:id="rId752" xr:uid="{34539638-3AB9-4E90-9FAB-F4C9490651B4}"/>
    <hyperlink ref="AF464" r:id="rId753" xr:uid="{B3E5FD2C-AF4C-43F0-A272-E8283FDE1C98}"/>
    <hyperlink ref="AG464" r:id="rId754" xr:uid="{DFB47412-A4E4-490B-B834-BE6F226B73C5}"/>
    <hyperlink ref="AF465" r:id="rId755" xr:uid="{4E1F6B04-6E89-4003-BB52-D18521EAA6DB}"/>
    <hyperlink ref="AG465" r:id="rId756" xr:uid="{1F211487-1099-4618-B966-0B6FCBA5B57B}"/>
    <hyperlink ref="AF466" r:id="rId757" xr:uid="{46EFEDF7-FE4E-4CFB-AB80-285D707B9502}"/>
    <hyperlink ref="AG466" r:id="rId758" xr:uid="{37102B7E-6826-40AC-B14E-D2BCEDE52B78}"/>
    <hyperlink ref="AF467" r:id="rId759" xr:uid="{B28E3E7B-68E9-440A-80E5-7E5BF51608E7}"/>
    <hyperlink ref="AG467" r:id="rId760" xr:uid="{447DF83E-9D8B-44C2-90C1-83B1E92D9574}"/>
    <hyperlink ref="AF468" r:id="rId761" xr:uid="{018C7A44-9AB6-4489-B33B-EE620C444FDB}"/>
    <hyperlink ref="AG468" r:id="rId762" xr:uid="{13E4954B-5DDE-41D1-B19A-353D83B5C8B1}"/>
    <hyperlink ref="AF470" r:id="rId763" xr:uid="{2CF7C386-024D-44D4-BADE-BF328ACEAA2E}"/>
    <hyperlink ref="AG470" r:id="rId764" xr:uid="{4F2C20AB-98E4-48C8-AF61-8482AE00E753}"/>
    <hyperlink ref="AF471" r:id="rId765" xr:uid="{7A3CE0B4-FE20-4B60-A4BE-EA4E31C19D01}"/>
    <hyperlink ref="AG471" r:id="rId766" xr:uid="{3D5ACBFE-E069-4133-9985-728555CAAC38}"/>
    <hyperlink ref="AF472" r:id="rId767" xr:uid="{464570B4-3F5B-4DD5-BACE-F07C18E1CA1B}"/>
    <hyperlink ref="AG472" r:id="rId768" xr:uid="{6A7F1CBE-F800-458D-B9A4-DE019FCA75BF}"/>
    <hyperlink ref="AF473" r:id="rId769" xr:uid="{9B0434D0-B218-4A56-B00A-DD7070F74546}"/>
    <hyperlink ref="AG473" r:id="rId770" xr:uid="{08A3B507-148A-42AE-B156-648A84C96FEF}"/>
    <hyperlink ref="AF474" r:id="rId771" xr:uid="{30553A44-3B6C-436D-9646-C48226DA1FA0}"/>
    <hyperlink ref="AG474" r:id="rId772" xr:uid="{8F554C26-CA7F-4DBC-B472-56D2B4C24B81}"/>
    <hyperlink ref="AF475" r:id="rId773" xr:uid="{574C39BC-69D6-4BDC-99EE-8A53DD271AAD}"/>
    <hyperlink ref="AG475" r:id="rId774" xr:uid="{840BAF7D-63CD-49D2-A3B2-D2A3BA63AF2C}"/>
    <hyperlink ref="AF476" r:id="rId775" xr:uid="{FED46781-37D7-4257-884B-3AF0343B9398}"/>
    <hyperlink ref="AG476" r:id="rId776" xr:uid="{85CC96B5-C30E-4E9C-BF9F-F93E51A15489}"/>
    <hyperlink ref="AF477" r:id="rId777" xr:uid="{1CC3ABF6-4D84-4F69-BE5E-42D89D4DFE71}"/>
    <hyperlink ref="AG477" r:id="rId778" xr:uid="{3C36F5C5-DFAC-4EE3-B64A-D79C97B26457}"/>
    <hyperlink ref="AF480" r:id="rId779" xr:uid="{8866FBED-EA0B-4BBD-B1BA-5C90EB0390C5}"/>
    <hyperlink ref="AG480" r:id="rId780" xr:uid="{A909AF5F-CAFF-48A7-BB1D-C51F81514753}"/>
    <hyperlink ref="AF481" r:id="rId781" xr:uid="{D22A776C-2E82-46DA-80F4-1533B3488B51}"/>
    <hyperlink ref="AG481" r:id="rId782" xr:uid="{ECDD5573-914C-4C94-A025-BA417A7A1F10}"/>
    <hyperlink ref="AF482" r:id="rId783" xr:uid="{DFE8A8B9-5C91-40E7-9AEA-74120A8EE2F2}"/>
    <hyperlink ref="AG482" r:id="rId784" xr:uid="{01018574-0ECB-4F95-8A93-64EC5F21A3F5}"/>
    <hyperlink ref="AF483" r:id="rId785" xr:uid="{4E4402E5-75BD-46EB-95B3-98E7970BD248}"/>
    <hyperlink ref="AG483" r:id="rId786" xr:uid="{A444A762-42B7-408C-88CB-818D2974CCC8}"/>
    <hyperlink ref="AF484" r:id="rId787" xr:uid="{2ACBC581-0197-4874-808F-0F0173C715DF}"/>
    <hyperlink ref="AG484" r:id="rId788" xr:uid="{0119D51E-DC07-4710-AC57-E6CC8315312E}"/>
    <hyperlink ref="AF485" r:id="rId789" xr:uid="{FE6ACB6F-0D9F-4775-81E4-BCD3FECA2A68}"/>
    <hyperlink ref="AG485" r:id="rId790" xr:uid="{9A2B7F11-E01E-48B7-8DFB-C16BFB335202}"/>
    <hyperlink ref="AF486" r:id="rId791" xr:uid="{4F7C80C8-4E33-43C7-9AAE-3C1FF8C3137C}"/>
    <hyperlink ref="AG486" r:id="rId792" xr:uid="{C319B9FF-5F1B-447F-86CB-DA5B8FDF9EBA}"/>
    <hyperlink ref="AF488" r:id="rId793" xr:uid="{6104C3D1-B73E-4D4B-90D7-88AE58E32740}"/>
    <hyperlink ref="AG488" r:id="rId794" xr:uid="{ABA0E7A8-009E-4EEA-B0EE-7B8C104CD00B}"/>
    <hyperlink ref="AF490" r:id="rId795" xr:uid="{5F3F03FA-95BD-40A1-89F7-DED8BA9C5CA8}"/>
    <hyperlink ref="AG490" r:id="rId796" xr:uid="{3FDC34EF-FFB7-4C36-8466-8F1558B051E3}"/>
    <hyperlink ref="AF493" r:id="rId797" xr:uid="{0FEF4EC5-BA36-443F-B849-8DBB0EEBBBF4}"/>
    <hyperlink ref="AG493" r:id="rId798" xr:uid="{357D4782-26DA-4106-800E-E5DAC2545784}"/>
    <hyperlink ref="AF498" r:id="rId799" xr:uid="{0D418F54-70CD-4FAC-BD6B-7EB83FCA3561}"/>
    <hyperlink ref="AG498" r:id="rId800" xr:uid="{B8C0700A-FB64-439A-9B18-3FF4BBE7958E}"/>
    <hyperlink ref="AF499" r:id="rId801" xr:uid="{70477E4D-DCCD-4C2D-93E2-5F818946FEEE}"/>
    <hyperlink ref="AG499" r:id="rId802" xr:uid="{DE75C144-B7B3-4C87-87BB-415E90387E49}"/>
    <hyperlink ref="AF503" r:id="rId803" xr:uid="{671BB599-9540-4EA5-BFC2-242075DDFA3B}"/>
    <hyperlink ref="AG503" r:id="rId804" xr:uid="{C2D642C6-2731-4BB2-B25C-6B1977585E80}"/>
    <hyperlink ref="AF505" r:id="rId805" xr:uid="{D83BF0C6-7521-4C49-959D-9D5F0DD5C504}"/>
    <hyperlink ref="AG505" r:id="rId806" xr:uid="{93C4A0E0-6B6F-4F95-9462-C841F2DDC1EA}"/>
    <hyperlink ref="AF506" r:id="rId807" xr:uid="{BB5EB187-3AD5-450D-AFBD-EF76C6763A90}"/>
    <hyperlink ref="AG506" r:id="rId808" xr:uid="{054DC732-DC84-493D-85C0-1E4A086043E8}"/>
    <hyperlink ref="AF507" r:id="rId809" xr:uid="{E3DB26F7-CCF6-4513-8E95-ECA34021EF1D}"/>
    <hyperlink ref="AG507" r:id="rId810" xr:uid="{C5E9C3F4-6C81-4738-8E0A-C0C0CDBEE32F}"/>
    <hyperlink ref="AF508" r:id="rId811" xr:uid="{62F95C9A-BC17-454F-A147-2F35A22CA5BB}"/>
    <hyperlink ref="AG508" r:id="rId812" xr:uid="{B850E82D-6E87-4F4F-BB45-B1AB6073B9EC}"/>
    <hyperlink ref="AF509" r:id="rId813" xr:uid="{4FE00A88-18F0-49FF-A66F-B6513EE01C59}"/>
    <hyperlink ref="AG509" r:id="rId814" xr:uid="{B9B40568-5940-46F5-A5C5-C93EBF1F84A1}"/>
    <hyperlink ref="AF526" r:id="rId815" xr:uid="{226BFD93-6603-4E1E-B0DD-0A22F5ECC9C9}"/>
    <hyperlink ref="AG526" r:id="rId816" xr:uid="{09D9E411-7FB6-4251-A18D-77B3167FECA3}"/>
    <hyperlink ref="AF527" r:id="rId817" xr:uid="{91115E7C-FE79-43B0-9AD6-87467648BF81}"/>
    <hyperlink ref="AG527" r:id="rId818" xr:uid="{811D585B-CBBF-4E35-B632-1975F5C60AAE}"/>
    <hyperlink ref="AF528" r:id="rId819" xr:uid="{D1E16491-7164-4E3F-9607-B9B715981278}"/>
    <hyperlink ref="AG528" r:id="rId820" xr:uid="{5BE02AC7-227A-4863-A4CF-C1643D3CFDC1}"/>
    <hyperlink ref="AF529" r:id="rId821" xr:uid="{60031C7A-0949-44E0-B5C7-78D421D8C34B}"/>
    <hyperlink ref="AG529" r:id="rId822" xr:uid="{8E731574-7A20-43CC-B257-49263B34DDE8}"/>
    <hyperlink ref="AF532" r:id="rId823" xr:uid="{E2A0D1B5-F152-4B7C-82EE-4E0DC7450D84}"/>
    <hyperlink ref="AG532" r:id="rId824" xr:uid="{B124CB09-A5A8-45B4-8E8D-C8DA3E104907}"/>
    <hyperlink ref="AF533" r:id="rId825" xr:uid="{7EA490B6-644A-4E51-B158-3D0DBCC8B35F}"/>
    <hyperlink ref="AG533" r:id="rId826" xr:uid="{4ED027EE-B2B1-409D-97E0-8B9C3FC5928D}"/>
    <hyperlink ref="AF534" r:id="rId827" xr:uid="{C86B1055-D7D7-4A99-B795-EEF86BE3A7F7}"/>
    <hyperlink ref="AG534" r:id="rId828" xr:uid="{A51917E4-4214-45F0-9E2A-029A16C130CD}"/>
    <hyperlink ref="AF537" r:id="rId829" xr:uid="{309A4393-B634-4D75-A3F0-84CD82822B7C}"/>
    <hyperlink ref="AG537" r:id="rId830" xr:uid="{ECE53C59-77AA-4A99-8FFD-BDD058ED2219}"/>
    <hyperlink ref="AF538" r:id="rId831" xr:uid="{37BBD348-115C-4BCC-8D3B-F9FCC5022469}"/>
    <hyperlink ref="AG538" r:id="rId832" xr:uid="{5488352E-3998-4C1F-B9FC-64F0B9A87CCA}"/>
    <hyperlink ref="AF539" r:id="rId833" xr:uid="{141C7FA9-3093-421B-8A89-1B5F1C475EF4}"/>
    <hyperlink ref="AG539" r:id="rId834" xr:uid="{0489E223-DA18-4033-973C-E75CB86F5664}"/>
    <hyperlink ref="AF540" r:id="rId835" xr:uid="{958BB080-E10D-4401-9C51-90E820D6A0B3}"/>
    <hyperlink ref="AG540" r:id="rId836" xr:uid="{8EEB76D3-A565-4610-B8BC-4DDD63533849}"/>
    <hyperlink ref="AF541" r:id="rId837" xr:uid="{B82BC7CB-8FC8-4F25-BD6B-872B4AD24085}"/>
    <hyperlink ref="AG541" r:id="rId838" xr:uid="{5F480096-4EFE-49AC-A19D-B8B472B9B8F5}"/>
    <hyperlink ref="AF542" r:id="rId839" xr:uid="{AC2C93E2-C762-4F8B-8A82-0C19B4A8885E}"/>
    <hyperlink ref="AG542" r:id="rId840" xr:uid="{CDB33C89-B7F3-43B4-9283-5B06677E41A6}"/>
    <hyperlink ref="AF543" r:id="rId841" xr:uid="{5DFE4542-4EC0-4F2B-B4EF-8CEE292D8170}"/>
    <hyperlink ref="AG543" r:id="rId842" xr:uid="{2EA32436-F29A-415E-9F58-F41B4CF3BEB9}"/>
    <hyperlink ref="AF544" r:id="rId843" xr:uid="{A385D239-6E49-46BA-9A4F-71B5BD660B32}"/>
    <hyperlink ref="AG544" r:id="rId844" xr:uid="{D63C2E3B-BEEB-4F57-8EB6-E6FCE2FF14B4}"/>
    <hyperlink ref="AF545" r:id="rId845" xr:uid="{5F57539C-1D79-4828-8CCF-643829493566}"/>
    <hyperlink ref="AG545" r:id="rId846" xr:uid="{CF0BA16B-1815-4432-B19E-B0FBF2BE6D18}"/>
    <hyperlink ref="AF546" r:id="rId847" xr:uid="{5D57FDDE-7EBD-4FAB-87E1-A229FC298CEA}"/>
    <hyperlink ref="AG546" r:id="rId848" xr:uid="{FBDB0C6E-B7C0-452D-93DF-393650478483}"/>
    <hyperlink ref="AF547" r:id="rId849" xr:uid="{C1701B6E-14BF-475C-B9F9-29FB6E256DF8}"/>
    <hyperlink ref="AG547" r:id="rId850" xr:uid="{27E6FFD6-9D87-40EB-87EF-1DB6D2FCBFED}"/>
    <hyperlink ref="AF548" r:id="rId851" xr:uid="{7221A543-C89D-49A4-BB60-A7288459611C}"/>
    <hyperlink ref="AG548" r:id="rId852" xr:uid="{226E08DF-F86C-4E5C-852F-A904448B8DFB}"/>
    <hyperlink ref="AF549" r:id="rId853" xr:uid="{7D18A3A5-FA60-40B5-A6DE-0FBF581B39FB}"/>
    <hyperlink ref="AG549" r:id="rId854" xr:uid="{E56ED957-A228-47A9-822E-E2EBAD4091CE}"/>
    <hyperlink ref="AF550" r:id="rId855" xr:uid="{8584F74E-822E-490C-80F5-0A176AA7AABB}"/>
    <hyperlink ref="AG550" r:id="rId856" xr:uid="{0A794774-8297-403D-985E-6E0D8F2A8245}"/>
    <hyperlink ref="AF551" r:id="rId857" xr:uid="{778DACD3-E34A-4C5C-9C1F-033FEB2FD77A}"/>
    <hyperlink ref="AG551" r:id="rId858" xr:uid="{0573F4A3-343C-431F-ACB1-E239064A0986}"/>
    <hyperlink ref="AF552" r:id="rId859" xr:uid="{9E63434E-1294-4BB0-9CE5-9AE1C2B43AC1}"/>
    <hyperlink ref="AG552" r:id="rId860" xr:uid="{538E47E9-13A2-440A-A377-383FD281F1CF}"/>
    <hyperlink ref="AF553" r:id="rId861" xr:uid="{8A5AEB8F-2A38-4C66-94A6-11B93E28C137}"/>
    <hyperlink ref="AG553" r:id="rId862" xr:uid="{2B0DC992-835A-43AE-A8D0-29842D33C360}"/>
    <hyperlink ref="AF554" r:id="rId863" xr:uid="{75516B14-2352-485B-9F68-9CC0C2D8B831}"/>
    <hyperlink ref="AG554" r:id="rId864" xr:uid="{42430F90-A312-47D6-8ADF-1DD31EA1D1D5}"/>
    <hyperlink ref="AF555" r:id="rId865" xr:uid="{1929CB6F-BF75-4EA6-A3AB-FF1492B1C8C8}"/>
    <hyperlink ref="AG555" r:id="rId866" xr:uid="{C36CE6B7-7FF7-4BE7-B1DE-7DA6631FA260}"/>
    <hyperlink ref="AF556" r:id="rId867" xr:uid="{7FCC6E1B-3FD9-4B8E-8425-142DA13AA6F2}"/>
    <hyperlink ref="AG556" r:id="rId868" xr:uid="{99628E3F-DF57-43B2-8C83-4F309AF0EDBC}"/>
    <hyperlink ref="AF557" r:id="rId869" xr:uid="{E52CFDDF-3134-4B81-84E4-3861359A0C4A}"/>
    <hyperlink ref="AG557" r:id="rId870" xr:uid="{7150F6A5-8699-4C64-8C15-B0D40171B51C}"/>
    <hyperlink ref="AF558" r:id="rId871" xr:uid="{B63DEFAF-09CB-4910-8AD1-BDF0CDEB7BE5}"/>
    <hyperlink ref="AG558" r:id="rId872" xr:uid="{CB617B4C-DACD-4424-A300-B371F0D5E2BE}"/>
    <hyperlink ref="AF559" r:id="rId873" xr:uid="{0C8AA5FE-B29F-463F-BDB7-34FFE7BFB83B}"/>
    <hyperlink ref="AG559" r:id="rId874" xr:uid="{5E1E3F7A-F559-42A7-B7E1-3A0AC41DC9DF}"/>
    <hyperlink ref="AF560" r:id="rId875" xr:uid="{47ED41B8-7F0C-4600-AB19-A6301701312F}"/>
    <hyperlink ref="AG560" r:id="rId876" xr:uid="{DFDB9D1C-56F2-41BC-A424-018D062F7ED4}"/>
    <hyperlink ref="AF561" r:id="rId877" xr:uid="{C1B002AB-2290-4512-B819-E90EA4E10DA2}"/>
    <hyperlink ref="AG561" r:id="rId878" xr:uid="{2E3650B9-75DA-4030-89CE-2E78D1F9FFE0}"/>
    <hyperlink ref="AF562" r:id="rId879" xr:uid="{E34457EF-359B-4E65-B218-89FDCE92A60F}"/>
    <hyperlink ref="AG562" r:id="rId880" xr:uid="{9F3FD24B-1EC9-459F-A57A-13240B77CE15}"/>
    <hyperlink ref="AF563" r:id="rId881" xr:uid="{EB9645A6-2DF0-4386-B6F8-2F4CBB836FBA}"/>
    <hyperlink ref="AG563" r:id="rId882" xr:uid="{569BFCE3-09E9-4A60-95F3-66E575FEF28E}"/>
    <hyperlink ref="AF567" r:id="rId883" xr:uid="{5E526934-2E23-4B62-B851-4162CBF03FD4}"/>
    <hyperlink ref="AG567" r:id="rId884" xr:uid="{22EEE53D-8842-4966-821F-D2933BDA1C18}"/>
    <hyperlink ref="AF570" r:id="rId885" xr:uid="{6ED2BE6E-9CED-4A5E-A601-4A83AABA1CC7}"/>
    <hyperlink ref="AG570" r:id="rId886" xr:uid="{9145E294-6D46-44B3-B127-AC0A54165F9A}"/>
    <hyperlink ref="AF571" r:id="rId887" xr:uid="{8C740E9F-2C5A-437B-9601-241F611EB304}"/>
    <hyperlink ref="AG571" r:id="rId888" xr:uid="{AAC4AB1A-67F9-49A6-B325-60D1A822D5C0}"/>
    <hyperlink ref="AF572" r:id="rId889" xr:uid="{79B47A6E-A3A3-4541-9EC9-31CE8F16EB8C}"/>
    <hyperlink ref="AG572" r:id="rId890" xr:uid="{05A572DF-4B6E-42CD-BB3F-45B35E03628D}"/>
    <hyperlink ref="AF573" r:id="rId891" xr:uid="{77DF2BB2-1980-4A10-920E-D1F208C22B9C}"/>
    <hyperlink ref="AG573" r:id="rId892" xr:uid="{C298FD8A-08FD-4E05-89B9-A44A4A61FFCF}"/>
    <hyperlink ref="AF574" r:id="rId893" xr:uid="{F435128F-FEF0-449E-9534-E601422589EA}"/>
    <hyperlink ref="AG574" r:id="rId894" xr:uid="{3ADC07BA-9852-48BA-BF56-2A5D5F112E05}"/>
    <hyperlink ref="AF577" r:id="rId895" xr:uid="{BBD1E64D-7FB7-4839-8EB5-E062F6BA3056}"/>
    <hyperlink ref="AG577" r:id="rId896" xr:uid="{2DAF1F12-598D-433B-BD1F-14D822873C22}"/>
    <hyperlink ref="AF578" r:id="rId897" xr:uid="{E28428C7-65DF-4150-A0C6-64EB49FF2832}"/>
    <hyperlink ref="AG578" r:id="rId898" xr:uid="{284AA496-58C3-4436-AE01-C229ACF5576B}"/>
    <hyperlink ref="AF579" r:id="rId899" xr:uid="{02B94C78-C5EA-4A0D-852A-0F17DEA0B568}"/>
    <hyperlink ref="AG579" r:id="rId900" xr:uid="{C0D18FC1-A028-4AB5-9087-EB16ED49949C}"/>
    <hyperlink ref="AF581" r:id="rId901" xr:uid="{9C8A3A24-DF2A-4471-AD8D-7A5111BED45B}"/>
    <hyperlink ref="AG581" r:id="rId902" xr:uid="{F62553F7-C475-4105-9AF0-750D36EA07D3}"/>
    <hyperlink ref="AF582" r:id="rId903" xr:uid="{3CB296D1-2C3C-49AB-9CF4-C150D7768FC9}"/>
    <hyperlink ref="AG582" r:id="rId904" xr:uid="{8D56D354-D16A-40B6-BE9F-FCAACA7028A7}"/>
    <hyperlink ref="AF588" r:id="rId905" xr:uid="{61F8BD71-CEDB-4C1E-8619-7C703E3A00F0}"/>
    <hyperlink ref="AG588" r:id="rId906" xr:uid="{49A5AC77-76E9-4150-AF66-1B6E0F7F0237}"/>
    <hyperlink ref="AF589" r:id="rId907" xr:uid="{AD27D0EE-3A56-4DC9-82D5-0FECBC2796A8}"/>
    <hyperlink ref="AG589" r:id="rId908" xr:uid="{FB9838B6-FA30-473F-B77F-12CCEF750C02}"/>
    <hyperlink ref="AF593" r:id="rId909" xr:uid="{46B8F110-79D9-4CB5-AE9E-6282667FCDF5}"/>
    <hyperlink ref="AG593" r:id="rId910" xr:uid="{B5EA1CB1-38B1-46E6-8098-529406B13C6A}"/>
    <hyperlink ref="AF594" r:id="rId911" xr:uid="{CB0B202E-2256-46C1-9C33-7C8411A19548}"/>
    <hyperlink ref="AG594" r:id="rId912" xr:uid="{41D9C8DC-1A44-422E-AD1C-604019D76E56}"/>
    <hyperlink ref="AF595" r:id="rId913" xr:uid="{4B75341F-2197-4DC7-AE95-0413ADDEA9F4}"/>
    <hyperlink ref="AG595" r:id="rId914" xr:uid="{0E64AF47-B1D9-476F-9AEC-E64E1A917FC8}"/>
    <hyperlink ref="AF596" r:id="rId915" xr:uid="{C0FA078D-AB60-40A5-90A1-6589739A7EFD}"/>
    <hyperlink ref="AG596" r:id="rId916" xr:uid="{DF02C093-975A-4031-A587-DB0E7B4ECBED}"/>
    <hyperlink ref="AF597" r:id="rId917" xr:uid="{5A2FF469-282D-4DF0-BDE4-B34D661B01EA}"/>
    <hyperlink ref="AG597" r:id="rId918" xr:uid="{F30AE8D6-7E7A-4076-97AE-F6F996862AD6}"/>
    <hyperlink ref="AF598" r:id="rId919" xr:uid="{221EF1F7-186A-4AC6-9433-2FED3224B118}"/>
    <hyperlink ref="AG598" r:id="rId920" xr:uid="{220EAE61-A6A8-4FDF-B605-92048FBFFB54}"/>
    <hyperlink ref="AF600" r:id="rId921" xr:uid="{E7FFA763-8716-4726-99A7-8D2DC9185F4A}"/>
    <hyperlink ref="AG600" r:id="rId922" xr:uid="{D83C1428-48CD-4624-8427-42EDE4A616C4}"/>
    <hyperlink ref="AF601" r:id="rId923" xr:uid="{F617155C-4176-4EB9-9C8E-BF113CAA8AEF}"/>
    <hyperlink ref="AG601" r:id="rId924" xr:uid="{FD9764EE-CC85-4713-AEA0-6E59F3AA169A}"/>
    <hyperlink ref="AF602" r:id="rId925" xr:uid="{9584E764-C3AC-4694-8926-1C03E788AE65}"/>
    <hyperlink ref="AG602" r:id="rId926" xr:uid="{8199B053-2194-49E2-AD98-166B0767FA27}"/>
    <hyperlink ref="AF605" r:id="rId927" xr:uid="{58CEF5BB-7DD4-4A37-997E-86B2808492C7}"/>
    <hyperlink ref="AG605" r:id="rId928" xr:uid="{66EF574F-66FC-4CC7-9B98-546F0459FFCA}"/>
    <hyperlink ref="AF608" r:id="rId929" xr:uid="{7D5DEC85-FE3B-4565-98A9-D5ADAF92F570}"/>
    <hyperlink ref="AG608" r:id="rId930" xr:uid="{8E1D9721-186C-4659-806F-464BE3EC993C}"/>
    <hyperlink ref="AF609" r:id="rId931" xr:uid="{2BEDFF4F-9A1B-4069-B5F9-A1A5C0257F1C}"/>
    <hyperlink ref="AG609" r:id="rId932" xr:uid="{90B8A846-AF16-4F7F-84D6-70CA7A23AA02}"/>
    <hyperlink ref="AF610" r:id="rId933" xr:uid="{F7BE46A0-9DC5-4C2C-A6D1-65C58B6833E6}"/>
    <hyperlink ref="AG610" r:id="rId934" xr:uid="{BE52C344-514B-45F2-A556-1FBF2C26BBDD}"/>
    <hyperlink ref="AF611" r:id="rId935" xr:uid="{6418BF01-752E-480B-9605-5ACD2BB6D7AE}"/>
    <hyperlink ref="AG611" r:id="rId936" xr:uid="{A9BB855E-087B-4E06-85A1-40251D32439D}"/>
    <hyperlink ref="AF612" r:id="rId937" xr:uid="{9291C3C3-8164-4DC8-BA53-C7B9FE4B930C}"/>
    <hyperlink ref="AG612" r:id="rId938" xr:uid="{040D8A0E-4A13-4D01-90CA-A7099C805A46}"/>
    <hyperlink ref="AF613" r:id="rId939" xr:uid="{200028FF-31AA-4559-80BF-7B1E4CCED4F9}"/>
    <hyperlink ref="AG613" r:id="rId940" xr:uid="{876363FD-0438-4E35-8A87-78E56F58D2F2}"/>
    <hyperlink ref="AF614" r:id="rId941" xr:uid="{D44F2098-B72B-47DD-94F3-92A625947A8E}"/>
    <hyperlink ref="AG614" r:id="rId942" xr:uid="{6751975D-6180-4859-8CE1-7B415D4881C9}"/>
    <hyperlink ref="AF617" r:id="rId943" xr:uid="{514C1766-EFE7-48DD-8EC4-C6591BAAED71}"/>
    <hyperlink ref="AG617" r:id="rId944" xr:uid="{FEF04D4D-A933-4751-89C3-055EF8FF3814}"/>
    <hyperlink ref="AF618" r:id="rId945" xr:uid="{8EB21054-5A30-45AF-AF70-B90064164142}"/>
    <hyperlink ref="AG618" r:id="rId946" xr:uid="{2DBCF9CD-70D0-469D-BFC2-2668D296EE47}"/>
    <hyperlink ref="AF619" r:id="rId947" xr:uid="{66B4ECF8-2967-432A-81F9-8FB3445338B3}"/>
    <hyperlink ref="AG619" r:id="rId948" xr:uid="{AB29692A-0EE8-477F-9077-EF5C9853C404}"/>
    <hyperlink ref="AF621" r:id="rId949" xr:uid="{F323AEFE-4770-40F5-8292-55BD2ACD74F7}"/>
    <hyperlink ref="AG621" r:id="rId950" xr:uid="{9025786F-4471-4A6D-B8F0-1BF716F26C77}"/>
    <hyperlink ref="AF624" r:id="rId951" xr:uid="{FE4C89B3-8711-41B2-B2AB-C31EC83BC09C}"/>
    <hyperlink ref="AG624" r:id="rId952" xr:uid="{B9960F27-8239-4538-9016-B49A52EB0FA5}"/>
    <hyperlink ref="AF628" r:id="rId953" xr:uid="{1992FED6-A856-4ECE-B35E-EC5251455918}"/>
    <hyperlink ref="AG628" r:id="rId954" xr:uid="{1A449862-DDD8-4A57-8934-FF4B90C15D85}"/>
    <hyperlink ref="AF629" r:id="rId955" xr:uid="{F2C4D46F-1DE1-486F-B419-F0A3AE451400}"/>
    <hyperlink ref="AG629" r:id="rId956" xr:uid="{5D61316C-745B-4BE9-BB5E-B348FFCE6B6D}"/>
    <hyperlink ref="AF632" r:id="rId957" xr:uid="{1F3F5ABF-888B-49C3-9938-9883E8757F03}"/>
    <hyperlink ref="AG632" r:id="rId958" xr:uid="{2371CE2A-BA9A-46AE-A17B-1A9AE349ECC8}"/>
    <hyperlink ref="AF633" r:id="rId959" xr:uid="{321487F4-5A7E-472F-BA37-FA1D38A8E40B}"/>
    <hyperlink ref="AG633" r:id="rId960" xr:uid="{BDED8931-6C5E-4CFD-BCA4-37E57AC600C7}"/>
    <hyperlink ref="AF634" r:id="rId961" xr:uid="{EB21A919-468B-4DDF-A965-40AF82C3599A}"/>
    <hyperlink ref="AG634" r:id="rId962" xr:uid="{A62F578E-2469-4BF8-B287-237F14F065C6}"/>
    <hyperlink ref="AF635" r:id="rId963" xr:uid="{812F1BB1-75C5-4EBB-AC56-049BABE64207}"/>
    <hyperlink ref="AG635" r:id="rId964" xr:uid="{FCD40961-D4B8-48E7-8D9F-D9F41E2DFC50}"/>
    <hyperlink ref="AF636" r:id="rId965" xr:uid="{07CA9128-2150-4766-8526-E419B20EFA93}"/>
    <hyperlink ref="AG636" r:id="rId966" xr:uid="{FD4A664C-63A3-47AE-9D90-7680515F5AC4}"/>
    <hyperlink ref="AF637" r:id="rId967" xr:uid="{5E799FAE-B31E-40ED-8CBB-65893CC95C1C}"/>
    <hyperlink ref="AG637" r:id="rId968" xr:uid="{F8830167-A114-434B-AC83-5F2749DF62AB}"/>
    <hyperlink ref="AF638" r:id="rId969" xr:uid="{DDBE9226-EE01-49FE-85C9-A3E1C10D6A73}"/>
    <hyperlink ref="AG638" r:id="rId970" xr:uid="{B7939FCA-2B6F-4201-BAD2-89FC805313BC}"/>
    <hyperlink ref="AF639" r:id="rId971" xr:uid="{90BEB752-29F9-44C0-8625-B6FD1921D148}"/>
    <hyperlink ref="AG639" r:id="rId972" xr:uid="{9C89FB5C-732B-4D97-8FDB-F3C42DD709B9}"/>
    <hyperlink ref="AF647" r:id="rId973" xr:uid="{34512E60-72EA-4EC0-9AF9-5C66FA9BAC90}"/>
    <hyperlink ref="AG647" r:id="rId974" xr:uid="{1657D7A0-95A3-40A0-AAC6-F43CF2444C38}"/>
    <hyperlink ref="AF648" r:id="rId975" xr:uid="{42D71028-1E35-4213-8DDC-9B384106E9A9}"/>
    <hyperlink ref="AG648" r:id="rId976" xr:uid="{8F0E5678-DEC0-4B37-AC58-5872D5195432}"/>
    <hyperlink ref="AF653" r:id="rId977" xr:uid="{910E071B-B804-4580-9F2A-F83091F5AECC}"/>
    <hyperlink ref="AG653" r:id="rId978" xr:uid="{E8535AF6-EF4B-41D8-906F-CC7075A5D681}"/>
    <hyperlink ref="AF654" r:id="rId979" xr:uid="{FAF14530-B462-4B71-B081-B762AA6DC930}"/>
    <hyperlink ref="AG654" r:id="rId980" xr:uid="{CB6CCAC0-FCD1-4414-9E17-96633442DA68}"/>
    <hyperlink ref="AF656" r:id="rId981" xr:uid="{0A472667-470C-4983-BA53-928A8E19D2D5}"/>
    <hyperlink ref="AG656" r:id="rId982" xr:uid="{47BFEEE9-DD52-4B3C-8FD9-7CC17EE73BBD}"/>
    <hyperlink ref="AF657" r:id="rId983" xr:uid="{D03070BC-41F4-4F73-A57C-EE4361A9BDF9}"/>
    <hyperlink ref="AG657" r:id="rId984" xr:uid="{0D02896F-2454-421A-A935-FA8DD407DC24}"/>
    <hyperlink ref="AF658" r:id="rId985" xr:uid="{1F2480CE-3A54-4191-85C8-3FDDBF168949}"/>
    <hyperlink ref="AG658" r:id="rId986" xr:uid="{DAD40A42-B14F-4E46-9C62-EDE7D9297153}"/>
    <hyperlink ref="AF659" r:id="rId987" xr:uid="{688601E6-84F2-4927-ABFF-B5E084BF399B}"/>
    <hyperlink ref="AG659" r:id="rId988" xr:uid="{CA6E3583-820A-4B72-BF03-C59A381C7FD9}"/>
    <hyperlink ref="AF660" r:id="rId989" xr:uid="{95401582-C93D-4A9E-B2DA-9EAC269466A4}"/>
    <hyperlink ref="AG660" r:id="rId990" xr:uid="{EAA14BC2-F028-4AAE-9CA9-B6A5340B1FAF}"/>
    <hyperlink ref="AF661" r:id="rId991" xr:uid="{5EF0B554-0028-4E76-99AC-C71590E3707F}"/>
    <hyperlink ref="AG661" r:id="rId992" xr:uid="{E4C4598C-DBC7-44A5-AC5B-37C5C297CE8A}"/>
    <hyperlink ref="AF662" r:id="rId993" xr:uid="{23C21798-1D50-4173-AF83-D8E7BCB6AE62}"/>
    <hyperlink ref="AG662" r:id="rId994" xr:uid="{6ACC2444-27AD-4B66-B0BD-7C090003CFDB}"/>
    <hyperlink ref="AF663" r:id="rId995" xr:uid="{1E46D9BF-A46F-4FBA-9204-279EED76F97C}"/>
    <hyperlink ref="AG663" r:id="rId996" xr:uid="{C84734DD-CAA4-405A-B8E5-F19933445FB1}"/>
    <hyperlink ref="AF664" r:id="rId997" xr:uid="{D120E2E2-43F4-4BC4-AF3F-0C9A9A83F6F7}"/>
    <hyperlink ref="AG664" r:id="rId998" xr:uid="{91C703EB-DEA7-41E7-8713-4AD3C1872DBD}"/>
    <hyperlink ref="AF665" r:id="rId999" xr:uid="{7D841533-2DA5-4860-B48A-412AC756B248}"/>
    <hyperlink ref="AG665" r:id="rId1000" xr:uid="{7A2EECAF-A1A8-4DEC-BCDE-D67D371F9B60}"/>
    <hyperlink ref="AF666" r:id="rId1001" xr:uid="{DF837232-A486-4723-88BF-763BD710570A}"/>
    <hyperlink ref="AG666" r:id="rId1002" xr:uid="{C2CC6CE1-3718-4C6B-9556-B672880F94A0}"/>
    <hyperlink ref="AF667" r:id="rId1003" xr:uid="{CFF2B1DE-EF7A-4AEE-823D-F8231F50206E}"/>
    <hyperlink ref="AG667" r:id="rId1004" xr:uid="{03CFCE54-3AB0-4682-97D6-6E03EF276719}"/>
    <hyperlink ref="AF668" r:id="rId1005" xr:uid="{AFDBF32E-12F6-4BF5-8FAE-EB629046803F}"/>
    <hyperlink ref="AG668" r:id="rId1006" xr:uid="{0BDD4E1F-0A3E-470E-BC9F-295C15124C19}"/>
    <hyperlink ref="AF669" r:id="rId1007" xr:uid="{9414C52E-749C-4076-A852-58CCC9FF7223}"/>
    <hyperlink ref="AG669" r:id="rId1008" xr:uid="{852A4282-9B02-4514-9578-FFF01F56269A}"/>
    <hyperlink ref="AF670" r:id="rId1009" xr:uid="{45A520D7-A611-4180-AA85-B9CE4700595F}"/>
    <hyperlink ref="AG670" r:id="rId1010" xr:uid="{93F454B7-551C-4F23-8A70-C7E24BEB5A41}"/>
    <hyperlink ref="AF671" r:id="rId1011" xr:uid="{9F60FB98-C90F-4E44-AF0F-657FC259A73A}"/>
    <hyperlink ref="AG671" r:id="rId1012" xr:uid="{079CF586-2B78-496F-912B-F611EAFE97F1}"/>
    <hyperlink ref="AF672" r:id="rId1013" xr:uid="{84773032-725A-4F6B-9A44-24E8CEF7A861}"/>
    <hyperlink ref="AG672" r:id="rId1014" xr:uid="{8825A745-CB49-44A9-8193-2895064EDBD6}"/>
    <hyperlink ref="AF674" r:id="rId1015" xr:uid="{1DFF6399-FA78-4423-B857-26EB4A756323}"/>
    <hyperlink ref="AG674" r:id="rId1016" xr:uid="{BF1A88C1-CF7F-492A-800E-0CE926536F98}"/>
    <hyperlink ref="AF676" r:id="rId1017" xr:uid="{395EA23E-AB61-4CF3-AC93-5E2FFD57A470}"/>
    <hyperlink ref="AG676" r:id="rId1018" xr:uid="{F1B91999-10DC-4356-8DAF-7ED7D391245A}"/>
    <hyperlink ref="AF677" r:id="rId1019" xr:uid="{61C3216A-D8D7-42F6-9654-4FCABA024B27}"/>
    <hyperlink ref="AG677" r:id="rId1020" xr:uid="{16233F88-E11C-4026-9D36-2E8CB946F23F}"/>
    <hyperlink ref="AF678" r:id="rId1021" xr:uid="{013EC142-FE86-4388-8971-FEE618ABBA75}"/>
    <hyperlink ref="AG678" r:id="rId1022" xr:uid="{CEB292EC-A3BB-41B0-8442-FF38D208E61C}"/>
    <hyperlink ref="AF679" r:id="rId1023" xr:uid="{CF074CC5-23D1-4A82-A1C6-07941C1CF372}"/>
    <hyperlink ref="AG679" r:id="rId1024" xr:uid="{5C942BCE-1A88-4F4D-A86D-B686942B9016}"/>
    <hyperlink ref="AF680" r:id="rId1025" xr:uid="{9E50B7C2-201E-49E7-9022-62E570A135B8}"/>
    <hyperlink ref="AG680" r:id="rId1026" xr:uid="{6A1213BF-EEE4-4208-99C1-132D3AF2C83E}"/>
    <hyperlink ref="AF681" r:id="rId1027" xr:uid="{3291BA32-8E62-4263-BE32-17E843E98742}"/>
    <hyperlink ref="AG681" r:id="rId1028" xr:uid="{5BF6A0C4-5470-41D7-9C1D-D14D9FCCAB9F}"/>
    <hyperlink ref="AF682" r:id="rId1029" xr:uid="{5AE8AA38-5B2A-4ACA-BF25-9E45D258C363}"/>
    <hyperlink ref="AG682" r:id="rId1030" xr:uid="{85337B7E-D832-4BEB-AD41-85A580F45FFB}"/>
    <hyperlink ref="AF683" r:id="rId1031" xr:uid="{27088E91-FA28-4958-8FA8-8B1488FAFDB1}"/>
    <hyperlink ref="AG683" r:id="rId1032" xr:uid="{264D0B69-C132-4524-9EBC-A78C6E9480C4}"/>
    <hyperlink ref="AF684" r:id="rId1033" xr:uid="{59EF2CD1-312E-4DFD-9BD1-103F781D0309}"/>
    <hyperlink ref="AG684" r:id="rId1034" xr:uid="{9B6AB051-E526-4719-BC31-BB22C0798E91}"/>
    <hyperlink ref="AF685" r:id="rId1035" xr:uid="{C4608E3F-05F4-408E-9B8F-2779768E410C}"/>
    <hyperlink ref="AG685" r:id="rId1036" xr:uid="{ADB8EE7B-9381-463B-88EA-CB3945D6D3F0}"/>
    <hyperlink ref="AF686" r:id="rId1037" xr:uid="{E75F9BCF-9656-452D-8CCD-DA3F26A783AD}"/>
    <hyperlink ref="AG686" r:id="rId1038" xr:uid="{02E1763C-FBCD-4850-9A6F-F45AED5E5614}"/>
    <hyperlink ref="AF687" r:id="rId1039" xr:uid="{59A2F0AF-32CA-4548-A1FF-EA558365926E}"/>
    <hyperlink ref="AG687" r:id="rId1040" xr:uid="{13886160-C404-447E-8E26-78EAD77CB4D1}"/>
    <hyperlink ref="AF689" r:id="rId1041" xr:uid="{A6679834-3C82-4AC6-9F8E-4D122D13DAA1}"/>
    <hyperlink ref="AG689" r:id="rId1042" xr:uid="{66E9EBCD-9741-460F-A22C-0B4A7C672037}"/>
    <hyperlink ref="AF690" r:id="rId1043" xr:uid="{6D2C9EFD-E1F3-4122-B3EF-29B04704BFB6}"/>
    <hyperlink ref="AG690" r:id="rId1044" xr:uid="{5AB2915E-6BA8-4846-9AAC-9FC30F6FADD1}"/>
    <hyperlink ref="AF696" r:id="rId1045" xr:uid="{C7C4E71B-968E-4785-8976-3AA2236441AB}"/>
    <hyperlink ref="AG696" r:id="rId1046" xr:uid="{F738B64E-2BDC-459D-8DF3-BA2A763C2511}"/>
    <hyperlink ref="AF697" r:id="rId1047" xr:uid="{D2C9B96B-25FF-469D-B5AA-C541DC7F69F2}"/>
    <hyperlink ref="AG697" r:id="rId1048" xr:uid="{83918341-A47C-4167-BE3E-CB7467193BB8}"/>
    <hyperlink ref="AF699" r:id="rId1049" xr:uid="{A2FD35AB-4A69-40C4-AF0F-94914746DF4D}"/>
    <hyperlink ref="AG699" r:id="rId1050" xr:uid="{6924B1CA-2CC6-45A6-9DBE-10A35BEF82C2}"/>
    <hyperlink ref="AF701" r:id="rId1051" xr:uid="{4F50B77B-17F9-45ED-ADC5-5EBE863905AB}"/>
    <hyperlink ref="AG701" r:id="rId1052" xr:uid="{B1A2CE8B-4C89-4AAC-B851-34A46F1F9995}"/>
    <hyperlink ref="AF705" r:id="rId1053" xr:uid="{679C9A54-2AF7-4E01-B8B8-28E1F5FD666B}"/>
    <hyperlink ref="AG705" r:id="rId1054" xr:uid="{19FB9D38-95D0-4D12-8325-1C72F6257E81}"/>
    <hyperlink ref="AF706" r:id="rId1055" xr:uid="{F7A53E9E-FBDC-43E7-87D3-BB0C822E96D2}"/>
    <hyperlink ref="AG706" r:id="rId1056" xr:uid="{02FFA8DE-E17A-4CE7-9FD0-27CC79B4F5CC}"/>
    <hyperlink ref="AF707" r:id="rId1057" xr:uid="{C3B1AE0E-21EC-418E-A6EF-8A7B9FED2E6D}"/>
    <hyperlink ref="AG707" r:id="rId1058" xr:uid="{46431238-24B9-48AC-B063-922A79D7336B}"/>
    <hyperlink ref="AF708" r:id="rId1059" xr:uid="{103104D3-A7C4-40FF-A2EA-04225F032AB8}"/>
    <hyperlink ref="AG708" r:id="rId1060" xr:uid="{99B4267A-4EF6-4275-B71E-1493279763FD}"/>
    <hyperlink ref="AF709" r:id="rId1061" xr:uid="{3B1F8788-3887-44CB-A298-865FDC67F6AF}"/>
    <hyperlink ref="AG709" r:id="rId1062" xr:uid="{B5205407-14A6-41C8-9A49-7E1D20127654}"/>
    <hyperlink ref="AF710" r:id="rId1063" xr:uid="{D9C0502E-FA15-433C-AD1B-6F51CF648616}"/>
    <hyperlink ref="AG710" r:id="rId1064" xr:uid="{EB29E2F2-2EFD-4311-AE03-888AB921C67D}"/>
    <hyperlink ref="AF711" r:id="rId1065" xr:uid="{DD3D7AFB-CA0D-48F6-8087-5F8AA7D8B7CB}"/>
    <hyperlink ref="AG711" r:id="rId1066" xr:uid="{15A6EFAA-D7C1-490B-BADD-C615BF8A8A8F}"/>
    <hyperlink ref="AF712" r:id="rId1067" xr:uid="{3C8A8274-EB01-47EB-B684-3344D93FB2B9}"/>
    <hyperlink ref="AG712" r:id="rId1068" xr:uid="{634AECC8-755B-4A6E-96C2-61A4AF1505C5}"/>
    <hyperlink ref="AF713" r:id="rId1069" xr:uid="{4C7EDA2C-ED13-447B-8988-0F48D6A23342}"/>
    <hyperlink ref="AG713" r:id="rId1070" xr:uid="{C4C986EE-4841-4ED8-87C7-DEF2FA14B308}"/>
    <hyperlink ref="AF721" r:id="rId1071" xr:uid="{9BA051D5-0E93-4CAD-9070-38C6DFF65C2E}"/>
    <hyperlink ref="AG721" r:id="rId1072" xr:uid="{3ACD4EC1-BD25-415C-AE6A-9C02C9429771}"/>
    <hyperlink ref="AF722" r:id="rId1073" xr:uid="{7FCB80E2-19CA-4954-ABA8-ED3431014794}"/>
    <hyperlink ref="AG722" r:id="rId1074" xr:uid="{53B030E1-3CF7-4DD2-9CAD-C8715805A73B}"/>
    <hyperlink ref="AF725" r:id="rId1075" xr:uid="{0B76B219-74F8-4563-A75D-F98F85CC0AA6}"/>
    <hyperlink ref="AG725" r:id="rId1076" xr:uid="{4881AAB3-8307-4999-88A7-76720540092D}"/>
    <hyperlink ref="AF726" r:id="rId1077" xr:uid="{E1BF1048-C336-45EF-9327-91D8BA023257}"/>
    <hyperlink ref="AG726" r:id="rId1078" xr:uid="{99D9545E-E150-4B50-A59B-EE76D6B54633}"/>
    <hyperlink ref="AF727" r:id="rId1079" xr:uid="{7C4CE07D-8BC9-4AD0-8632-633EB00ED57D}"/>
    <hyperlink ref="AG727" r:id="rId1080" xr:uid="{1B3B49F9-25CC-4B9D-AEF1-C0F389657F75}"/>
    <hyperlink ref="AF728" r:id="rId1081" xr:uid="{597BC5E4-C63B-4ED9-9F53-868EF65EE189}"/>
    <hyperlink ref="AG728" r:id="rId1082" xr:uid="{B561C635-BEB6-49EC-993B-C7C4E2CD2DF6}"/>
    <hyperlink ref="AF729" r:id="rId1083" xr:uid="{90267BAC-2B80-493C-BCE3-7D9FDC7ABBAE}"/>
    <hyperlink ref="AG729" r:id="rId1084" xr:uid="{F8BA8A21-F89A-4380-88C8-D076158FEE3F}"/>
    <hyperlink ref="AF730" r:id="rId1085" xr:uid="{FC522642-B128-4A1A-B607-22678DCB88E3}"/>
    <hyperlink ref="AG730" r:id="rId1086" xr:uid="{1A681A05-1C65-4690-9F94-C8D75F303117}"/>
    <hyperlink ref="AF731" r:id="rId1087" xr:uid="{F7690562-B7BD-4332-81BD-3993974A5AF1}"/>
    <hyperlink ref="AG731" r:id="rId1088" xr:uid="{988C19C1-6CCB-410E-B41C-F0598192A052}"/>
    <hyperlink ref="AF733" r:id="rId1089" xr:uid="{140B1E64-30B7-4711-A108-CC9E33F39694}"/>
    <hyperlink ref="AG733" r:id="rId1090" xr:uid="{18D9BC95-F47D-4FEA-B82F-89009AD469B1}"/>
    <hyperlink ref="AF734" r:id="rId1091" xr:uid="{8BDBC51D-C86A-4CFA-9FF0-9FA48F6A9E03}"/>
    <hyperlink ref="AG734" r:id="rId1092" xr:uid="{B53E9E79-2B0E-4C58-A24B-7BED3009AE47}"/>
    <hyperlink ref="AF736" r:id="rId1093" xr:uid="{85561ED0-AA4D-4059-9F34-0D4889765052}"/>
    <hyperlink ref="AG736" r:id="rId1094" xr:uid="{5E6BF22B-940C-4348-BBEE-CE8E08E0D712}"/>
    <hyperlink ref="AF737" r:id="rId1095" xr:uid="{1679DC5E-932F-43E0-8E9F-79457F9CED47}"/>
    <hyperlink ref="AG737" r:id="rId1096" xr:uid="{EE6955BD-831C-4240-9031-5F6550A21283}"/>
    <hyperlink ref="AF739" r:id="rId1097" xr:uid="{610F2364-F2B6-4FFD-AFD4-07AD9D853ED0}"/>
    <hyperlink ref="AG739" r:id="rId1098" xr:uid="{083AF959-8D7E-44A5-9049-1AB55078858D}"/>
    <hyperlink ref="AF740" r:id="rId1099" xr:uid="{AB3A0FD9-035A-48C3-8E34-DB656507E1E2}"/>
    <hyperlink ref="AG740" r:id="rId1100" xr:uid="{4CAEFEA2-FF6E-4355-BE18-C3A7A1915F46}"/>
    <hyperlink ref="AF741" r:id="rId1101" xr:uid="{D7427E61-F7AF-446B-B172-8EF2CF7B403B}"/>
    <hyperlink ref="AG741" r:id="rId1102" xr:uid="{C397D20B-DC6E-4CC6-B933-A38DE9D1B595}"/>
    <hyperlink ref="AF742" r:id="rId1103" xr:uid="{F86BE58E-96C4-4E95-BDFF-D8AD292EF566}"/>
    <hyperlink ref="AG742" r:id="rId1104" xr:uid="{DA954951-81E9-4EE6-BD9B-5AEBEAF5DF02}"/>
    <hyperlink ref="AF743" r:id="rId1105" xr:uid="{D1E42F4F-A18B-40E6-B036-9DE4CCD49AB4}"/>
    <hyperlink ref="AG743" r:id="rId1106" xr:uid="{C9D866BA-A184-4E9D-ACF5-3CD7D4763A62}"/>
    <hyperlink ref="AF744" r:id="rId1107" xr:uid="{36E3609F-6C7A-4FE0-AA08-2A0B0149A909}"/>
    <hyperlink ref="AG744" r:id="rId1108" xr:uid="{75C4A436-5B3E-4649-9AC4-0EFCBD751BCA}"/>
    <hyperlink ref="AF745" r:id="rId1109" xr:uid="{9687A931-E3BE-4676-BC4C-BEEB4DA2D003}"/>
    <hyperlink ref="AG745" r:id="rId1110" xr:uid="{9EED79E7-21D9-4D59-83AE-6590E537842F}"/>
    <hyperlink ref="AF746" r:id="rId1111" xr:uid="{B57E30B8-D230-42A6-9A5E-65DDE84C7EBF}"/>
    <hyperlink ref="AG746" r:id="rId1112" xr:uid="{E7F3DFC4-F9E7-439D-9344-803D0CA30386}"/>
    <hyperlink ref="AF747" r:id="rId1113" xr:uid="{03922B08-3126-447A-9F7C-F9CF0A4468D3}"/>
    <hyperlink ref="AG747" r:id="rId1114" xr:uid="{B5B5B03E-D97F-4147-95F6-B2FC77600B71}"/>
    <hyperlink ref="AF748" r:id="rId1115" xr:uid="{EB6A61E3-3AEF-4781-8D04-047F0D32E785}"/>
    <hyperlink ref="AG748" r:id="rId1116" xr:uid="{601C0C66-264F-4C01-9547-37CD578730A1}"/>
    <hyperlink ref="AF749" r:id="rId1117" xr:uid="{8E4DD75F-5E57-4871-A228-098B6F9FB26E}"/>
    <hyperlink ref="AG749" r:id="rId1118" xr:uid="{84E8E668-C3D0-4503-B2F6-144DA9BDB471}"/>
    <hyperlink ref="AF750" r:id="rId1119" xr:uid="{B0435689-704C-4516-B313-5626FF167FF5}"/>
    <hyperlink ref="AG750" r:id="rId1120" xr:uid="{3F99A871-301B-4BAC-8E74-4C0DD9B0A33E}"/>
    <hyperlink ref="AF751" r:id="rId1121" xr:uid="{FA8052C3-5753-4095-997E-D1A6163AC81C}"/>
    <hyperlink ref="AG751" r:id="rId1122" xr:uid="{ED1B65E0-A197-4B09-BEAA-B311049D118B}"/>
    <hyperlink ref="AF754" r:id="rId1123" xr:uid="{230D6268-A3D4-4697-B786-64DBBAE7BACA}"/>
    <hyperlink ref="AG754" r:id="rId1124" xr:uid="{D694461B-83AE-43A0-81ED-7F637F811A08}"/>
    <hyperlink ref="AF755" r:id="rId1125" xr:uid="{D0E599CA-1D1A-47E1-B939-A03923254E8B}"/>
    <hyperlink ref="AG755" r:id="rId1126" xr:uid="{36284623-9E4E-4484-997E-49EFF485CA3B}"/>
    <hyperlink ref="AF756" r:id="rId1127" xr:uid="{0C306E6A-AD00-4AD3-8181-1DD459534B7A}"/>
    <hyperlink ref="AG756" r:id="rId1128" xr:uid="{F46A27AD-87E7-4333-AC67-BFA3EB9F2BEB}"/>
    <hyperlink ref="AF757" r:id="rId1129" xr:uid="{751BFDB3-9D99-4C19-9E5A-9910961286FD}"/>
    <hyperlink ref="AG757" r:id="rId1130" xr:uid="{B2497B31-C65D-4628-BD91-7F1F18240C97}"/>
    <hyperlink ref="AF761" r:id="rId1131" xr:uid="{0ABA321D-5688-405D-9F19-3865B3B3EE9D}"/>
    <hyperlink ref="AG761" r:id="rId1132" xr:uid="{BA6D6A0C-4C21-415C-915A-14AD4CD94BFD}"/>
    <hyperlink ref="AF762" r:id="rId1133" xr:uid="{EEABD9C5-AEDE-49DB-90C1-249BC4484046}"/>
    <hyperlink ref="AG762" r:id="rId1134" xr:uid="{AED88B62-E12A-4824-A3BA-6D532C7E2155}"/>
    <hyperlink ref="AF763" r:id="rId1135" xr:uid="{B165C8E6-1843-410E-BDF7-1AEA4A456EAD}"/>
    <hyperlink ref="AG763" r:id="rId1136" xr:uid="{2C719D47-24A5-416F-824D-B284ECEDCC4F}"/>
    <hyperlink ref="AF764" r:id="rId1137" xr:uid="{3ACD0F91-032B-4150-96F6-1F83CA09BF99}"/>
    <hyperlink ref="AG764" r:id="rId1138" xr:uid="{00EC4BFA-9760-48F9-8C59-ABDF6DA22184}"/>
    <hyperlink ref="AF765" r:id="rId1139" xr:uid="{DCD1AC83-1E73-49E7-BCAE-4D8269C07412}"/>
    <hyperlink ref="AG765" r:id="rId1140" xr:uid="{6CFFC87B-49EF-4355-8FA7-FACA82B53135}"/>
    <hyperlink ref="AF767" r:id="rId1141" xr:uid="{6C349BCC-2B67-4A27-A18B-7718C4CCA77A}"/>
    <hyperlink ref="AG767" r:id="rId1142" xr:uid="{EB87A146-45F3-4997-9D17-7C3C510B63B1}"/>
    <hyperlink ref="AF768" r:id="rId1143" xr:uid="{A40B8808-E9EE-42E2-96AB-8FEEC709EE20}"/>
    <hyperlink ref="AG768" r:id="rId1144" xr:uid="{EC01DB8D-6287-4CE3-820A-1895BFAF389E}"/>
    <hyperlink ref="AF769" r:id="rId1145" xr:uid="{B374BC31-876A-477C-BBAC-410DA4B854DE}"/>
    <hyperlink ref="AG769" r:id="rId1146" xr:uid="{17767CAB-4582-416B-8B50-A3750830FFA9}"/>
    <hyperlink ref="AF770" r:id="rId1147" xr:uid="{2F92EC1D-EAE0-4CAF-A036-EC0A2B1C9956}"/>
    <hyperlink ref="AG770" r:id="rId1148" xr:uid="{A8F29AD2-78DD-4566-81B9-C3C9C690F5DD}"/>
    <hyperlink ref="AF771" r:id="rId1149" xr:uid="{6612B236-A343-4ECE-8294-258BE465FCEB}"/>
    <hyperlink ref="AG771" r:id="rId1150" xr:uid="{DC73E9DD-0656-41BE-A2E3-3EF026321425}"/>
    <hyperlink ref="AF772" r:id="rId1151" xr:uid="{04B663DB-C913-4720-B8B8-EC91EB48EE17}"/>
    <hyperlink ref="AG772" r:id="rId1152" xr:uid="{9336298E-491E-4A15-A0C2-762A7DFCDE15}"/>
    <hyperlink ref="AF773" r:id="rId1153" xr:uid="{8E88E3B9-B104-4F1F-9603-2807253B3A30}"/>
    <hyperlink ref="AG773" r:id="rId1154" xr:uid="{80EFE625-A33A-46AD-A461-F88B230364FF}"/>
    <hyperlink ref="AF774" r:id="rId1155" xr:uid="{D2988AB9-3F7D-48AC-8ED0-5D4E5A5B2CCD}"/>
    <hyperlink ref="AG774" r:id="rId1156" xr:uid="{536E4BBF-E0C1-463F-9A1F-201672CF9CEB}"/>
    <hyperlink ref="AF776" r:id="rId1157" xr:uid="{E1C7E9D5-DA17-4512-A746-C2E394EC46B9}"/>
    <hyperlink ref="AG776" r:id="rId1158" xr:uid="{3511E59C-64D5-4DED-A742-2F6E54D8BE20}"/>
    <hyperlink ref="AF783" r:id="rId1159" xr:uid="{8655D561-8D6E-4A18-B38A-02BBD9E528E0}"/>
    <hyperlink ref="AG783" r:id="rId1160" xr:uid="{3A9253FF-0E16-46D9-AAF2-11A9D6F95CF4}"/>
    <hyperlink ref="AF784" r:id="rId1161" xr:uid="{A62EEAD8-9C0D-4C4B-B775-FC6862FDFD78}"/>
    <hyperlink ref="AG784" r:id="rId1162" xr:uid="{E9D58262-628E-47BD-BC11-453F2BA883C4}"/>
    <hyperlink ref="AF786" r:id="rId1163" xr:uid="{5BDB7D2A-1812-45A2-AD46-A79500AA0662}"/>
    <hyperlink ref="AG786" r:id="rId1164" xr:uid="{47072AA1-F80D-411E-96E5-FFB883B4FCC8}"/>
    <hyperlink ref="AF787" r:id="rId1165" xr:uid="{351ED370-6955-4BC7-8100-E3E05053FADE}"/>
    <hyperlink ref="AG787" r:id="rId1166" xr:uid="{766441C4-E22D-4E0E-AD5E-CDA87E6B61AE}"/>
    <hyperlink ref="AF788" r:id="rId1167" xr:uid="{957DE5D3-76BF-4FEE-BF20-2006007B3F32}"/>
    <hyperlink ref="AG788" r:id="rId1168" xr:uid="{3B0CE6FD-15FF-415C-BEFC-C639D6FA44B6}"/>
    <hyperlink ref="AF790" r:id="rId1169" xr:uid="{25AAAF53-BF32-4BBC-B50D-FBBF0E144AEB}"/>
    <hyperlink ref="AG790" r:id="rId1170" xr:uid="{92E081C6-B202-4ECB-862E-930300AB06F3}"/>
    <hyperlink ref="AF791" r:id="rId1171" xr:uid="{3AA7C3CC-08F2-4245-BE7A-8C0278F45BB1}"/>
    <hyperlink ref="AG791" r:id="rId1172" xr:uid="{2329F919-DD30-41E7-AAE8-08D09D68FC72}"/>
    <hyperlink ref="AF793" r:id="rId1173" xr:uid="{A4E6B9EC-F262-410C-98E7-DB10437E325A}"/>
    <hyperlink ref="AG793" r:id="rId1174" xr:uid="{55A58EB6-8293-4DE6-A91B-584638C228BF}"/>
    <hyperlink ref="AF794" r:id="rId1175" xr:uid="{FECA2C98-8465-40AE-ADFC-04D2E728BCB1}"/>
    <hyperlink ref="AG794" r:id="rId1176" xr:uid="{46F71D70-4CBE-4103-825C-49EAB136C864}"/>
    <hyperlink ref="AF795" r:id="rId1177" xr:uid="{2A5A48A9-6F16-47CA-B4CE-4339EB5E0D02}"/>
    <hyperlink ref="AG795" r:id="rId1178" xr:uid="{6D51DE68-B04D-425C-B34B-E5C7950FDB01}"/>
    <hyperlink ref="AF798" r:id="rId1179" xr:uid="{AD3B0A1E-86C4-4F39-AE5A-330D0375216C}"/>
    <hyperlink ref="AG798" r:id="rId1180" xr:uid="{1A714CFC-81F0-41E6-94C5-763A035C38F2}"/>
    <hyperlink ref="AF799" r:id="rId1181" xr:uid="{B6E257D3-8192-4C7A-9983-8B12D475113F}"/>
    <hyperlink ref="AG799" r:id="rId1182" xr:uid="{D2019899-A088-4105-BCD6-03C7A0A00B00}"/>
    <hyperlink ref="AF800" r:id="rId1183" xr:uid="{9CBC668E-21EA-4108-BAAC-59E175C7E667}"/>
    <hyperlink ref="AG800" r:id="rId1184" xr:uid="{ADF3B09D-5107-412D-8142-EFF7BD8BC84B}"/>
    <hyperlink ref="AF801" r:id="rId1185" xr:uid="{32F63144-3B38-4707-A746-9E934F6D649D}"/>
    <hyperlink ref="AG801" r:id="rId1186" xr:uid="{FDA0B33F-F4F7-45E0-A9D8-063028814E2A}"/>
    <hyperlink ref="AF802" r:id="rId1187" xr:uid="{27FBA08F-3171-454D-A4A7-907BF00B9218}"/>
    <hyperlink ref="AG802" r:id="rId1188" xr:uid="{EF7D4C65-4080-4CB0-90E8-1308BE466B70}"/>
    <hyperlink ref="AF803" r:id="rId1189" xr:uid="{33F7C4AF-CFCD-4331-B780-A4251DFD05C7}"/>
    <hyperlink ref="AG803" r:id="rId1190" xr:uid="{158563B3-2795-45EC-A6BD-04C6CDC0803B}"/>
    <hyperlink ref="AF804" r:id="rId1191" xr:uid="{CF7B7B8A-AC72-4DFD-A118-EB8B93CBDCC3}"/>
    <hyperlink ref="AG804" r:id="rId1192" xr:uid="{1F34B2AE-B668-4F6F-97F6-F2F632FD2D69}"/>
    <hyperlink ref="AF805" r:id="rId1193" xr:uid="{D02FD276-6482-4AB7-B97F-9F2A79A9DEE8}"/>
    <hyperlink ref="AG805" r:id="rId1194" xr:uid="{1A64A9FD-C2B2-482F-B125-975DDB444C23}"/>
    <hyperlink ref="AF806" r:id="rId1195" xr:uid="{F7FC24CE-26D3-4E34-B93A-68B4530B7B32}"/>
    <hyperlink ref="AG806" r:id="rId1196" xr:uid="{A9BD2E06-C565-4815-8346-3995BAF8C780}"/>
    <hyperlink ref="AF808" r:id="rId1197" xr:uid="{8AFB797A-8BA6-45B6-819B-1511C380176C}"/>
    <hyperlink ref="AG808" r:id="rId1198" xr:uid="{3FB15834-B2DD-4F80-8942-5F56FC20BC9C}"/>
    <hyperlink ref="AF809" r:id="rId1199" xr:uid="{4B2CC4A8-77F6-46BA-9AE9-6BA23DE1EBA6}"/>
    <hyperlink ref="AG809" r:id="rId1200" xr:uid="{1FFB5968-3DC6-4210-BB35-99A5500B6DF9}"/>
    <hyperlink ref="AF810" r:id="rId1201" xr:uid="{DE6035B0-188D-41C0-B56F-AE6CD793B91E}"/>
    <hyperlink ref="AG810" r:id="rId1202" xr:uid="{BF1B1F56-8217-4540-891D-FF10B92B8F5F}"/>
    <hyperlink ref="AF811" r:id="rId1203" xr:uid="{7A089438-741A-4E1B-8079-B8BC7BC85A7C}"/>
    <hyperlink ref="AG811" r:id="rId1204" xr:uid="{FB0C5410-CD45-42F9-A15F-1AEA39B9D52F}"/>
    <hyperlink ref="AF812" r:id="rId1205" xr:uid="{C55E3C3D-87D1-4243-A7F5-349451A30EE5}"/>
    <hyperlink ref="AG812" r:id="rId1206" xr:uid="{C7DBFE56-080E-4C7A-A511-E255AD5FBDCF}"/>
    <hyperlink ref="AF813" r:id="rId1207" xr:uid="{E4F829D2-B65F-49F2-B8C6-7F0C6046A15B}"/>
    <hyperlink ref="AG813" r:id="rId1208" xr:uid="{27011EC9-12CF-4710-9B6E-5A5E11DE0D55}"/>
    <hyperlink ref="AF814" r:id="rId1209" xr:uid="{CC65D9F5-3BDA-4268-9416-A6D1964C34D9}"/>
    <hyperlink ref="AG814" r:id="rId1210" xr:uid="{F5ECA5F2-CB7C-4CAF-B2FC-A3A6C36C07C3}"/>
    <hyperlink ref="AF815" r:id="rId1211" xr:uid="{7410131A-A366-48AE-B188-25D8B5A3CAE8}"/>
    <hyperlink ref="AG815" r:id="rId1212" xr:uid="{8C0DC6CA-C1B5-400D-BCF5-03BB2A8EE6B4}"/>
    <hyperlink ref="AF816" r:id="rId1213" xr:uid="{1990EB70-96D7-4D60-BF38-56622020FD12}"/>
    <hyperlink ref="AG816" r:id="rId1214" xr:uid="{A7A78597-6CDA-4726-8951-D25407B42FC4}"/>
    <hyperlink ref="AF817" r:id="rId1215" xr:uid="{687CB7CE-44D8-4F55-BD6D-0505BF78079A}"/>
    <hyperlink ref="AG817" r:id="rId1216" xr:uid="{6B8BAB5F-031D-4B2A-B913-9630A757C083}"/>
    <hyperlink ref="AF818" r:id="rId1217" xr:uid="{2031AE17-0A30-4DF2-B284-74DC92010975}"/>
    <hyperlink ref="AG818" r:id="rId1218" xr:uid="{78229E5E-B956-4ECF-907E-39B682775846}"/>
    <hyperlink ref="AF819" r:id="rId1219" xr:uid="{5D71040B-C1C6-4023-9502-5A48318AA42A}"/>
    <hyperlink ref="AG819" r:id="rId1220" xr:uid="{660E62AB-96B2-4602-A3C1-9B381BBAF47F}"/>
    <hyperlink ref="AF821" r:id="rId1221" xr:uid="{0870EC47-FB3F-4158-BE10-43DADA732593}"/>
    <hyperlink ref="AG821" r:id="rId1222" xr:uid="{3CDA3B1A-CB23-490C-ACBF-00E35B11437C}"/>
    <hyperlink ref="AF823" r:id="rId1223" xr:uid="{784522BB-71A5-408D-92E6-D8A52B0BB9CD}"/>
    <hyperlink ref="AG823" r:id="rId1224" xr:uid="{C212F6B7-7552-42C1-887C-F314AB972F73}"/>
    <hyperlink ref="AF824" r:id="rId1225" xr:uid="{DF570807-0BBF-489E-BF6D-5E5812F59402}"/>
    <hyperlink ref="AG824" r:id="rId1226" xr:uid="{D39373BA-66E0-4612-9619-3D81D0E286C5}"/>
    <hyperlink ref="AF825" r:id="rId1227" xr:uid="{8AD1C9AA-82AA-4B2A-855D-0E45868B2751}"/>
    <hyperlink ref="AG825" r:id="rId1228" xr:uid="{0079735C-019D-44A9-BDDE-2A7A2C045172}"/>
    <hyperlink ref="AF826" r:id="rId1229" xr:uid="{432589CD-E9D5-4CC4-8D19-04D26A3F24C0}"/>
    <hyperlink ref="AG826" r:id="rId1230" xr:uid="{690B98CF-EBC1-435A-9EF1-56B477BD120E}"/>
    <hyperlink ref="AF827" r:id="rId1231" xr:uid="{6A277C24-BAD4-4D40-BD9D-6C41E105D6C3}"/>
    <hyperlink ref="AG827" r:id="rId1232" xr:uid="{C4679ABA-D3D6-45F6-8666-F9787F715CD0}"/>
    <hyperlink ref="AF828" r:id="rId1233" xr:uid="{1A8B9B16-6636-4690-BBCE-6052A53F53F1}"/>
    <hyperlink ref="AG828" r:id="rId1234" xr:uid="{E99375AE-066C-495C-BCFC-4418621165D4}"/>
    <hyperlink ref="AF830" r:id="rId1235" xr:uid="{A09A4166-CA07-4B00-B0D5-5BEC077EEEB3}"/>
    <hyperlink ref="AG830" r:id="rId1236" xr:uid="{186B8AAC-3DFB-4CE9-917B-18219592FBB5}"/>
    <hyperlink ref="AF831" r:id="rId1237" xr:uid="{13D94355-1DF2-4D0C-9669-3B4A671FE5B1}"/>
    <hyperlink ref="AG831" r:id="rId1238" xr:uid="{CD8461B0-B250-4AAE-B893-051EDEB56BA3}"/>
    <hyperlink ref="AF835" r:id="rId1239" xr:uid="{E7D055C0-C1E8-46D6-BDBC-8FFE28A64AF8}"/>
    <hyperlink ref="AG835" r:id="rId1240" xr:uid="{046873AB-771C-448D-904D-15C4FC2520BA}"/>
    <hyperlink ref="AF837" r:id="rId1241" xr:uid="{ED050E63-D644-46EF-AF6F-FC507BD0BC4A}"/>
    <hyperlink ref="AG837" r:id="rId1242" xr:uid="{B58D932B-B627-425C-BBB4-003558FB8F02}"/>
    <hyperlink ref="AF839" r:id="rId1243" xr:uid="{B031A880-A449-4B33-B133-FAE4A94FA5B5}"/>
    <hyperlink ref="AG839" r:id="rId1244" xr:uid="{D0D18BD2-F8F5-49FF-B8C9-B8C1DDA50B71}"/>
    <hyperlink ref="AF840" r:id="rId1245" xr:uid="{64114968-CEEA-4B84-A228-6C870100B20F}"/>
    <hyperlink ref="AG840" r:id="rId1246" xr:uid="{2326DABF-7583-496A-BE81-C3B025E63211}"/>
    <hyperlink ref="AF842" r:id="rId1247" xr:uid="{7C8F1767-C8F0-4FA4-A949-F8A294CE4171}"/>
    <hyperlink ref="AG842" r:id="rId1248" xr:uid="{5F897AF9-C6F5-4614-8D6C-B042C74DD9F6}"/>
    <hyperlink ref="AF843" r:id="rId1249" xr:uid="{BCF9E2A3-2825-4D76-8BE8-EF06E40773FF}"/>
    <hyperlink ref="AG843" r:id="rId1250" xr:uid="{8DBC4B79-45B3-4C03-AAD3-AC9E11C46781}"/>
    <hyperlink ref="AF844" r:id="rId1251" xr:uid="{1D3B5292-3307-463D-BB56-802F6EB3E051}"/>
    <hyperlink ref="AG844" r:id="rId1252" xr:uid="{2BCAB5BC-D46B-41EC-BFD6-8C4815083B45}"/>
    <hyperlink ref="AF850" r:id="rId1253" xr:uid="{6C56BB65-AC39-4BD0-AC92-B055DF4DD19E}"/>
    <hyperlink ref="AG850" r:id="rId1254" xr:uid="{F470908B-E57F-4D55-BCE9-C61EC27A4168}"/>
    <hyperlink ref="AF852" r:id="rId1255" xr:uid="{8B7B2FDA-B2BD-4C78-BC2B-A6D9DA177755}"/>
    <hyperlink ref="AG852" r:id="rId1256" xr:uid="{4EA064D7-0952-4F0A-B79E-961311CEC83B}"/>
    <hyperlink ref="AF855" r:id="rId1257" xr:uid="{9B280669-22E8-4E88-B971-B69309A58B34}"/>
    <hyperlink ref="AG855" r:id="rId1258" xr:uid="{4DAC605D-B795-4C13-9C2E-852B7D721534}"/>
    <hyperlink ref="AF856" r:id="rId1259" xr:uid="{825D1825-210E-4545-892E-A4EA280B1CD0}"/>
    <hyperlink ref="AG856" r:id="rId1260" xr:uid="{7EC66E21-09D6-4E02-9C51-491B2B6E0D09}"/>
    <hyperlink ref="AF857" r:id="rId1261" xr:uid="{7595B466-76ED-4283-ABE6-788C8760F319}"/>
    <hyperlink ref="AG857" r:id="rId1262" xr:uid="{C22A8391-02D0-435A-918B-90BDB7936E4D}"/>
    <hyperlink ref="AF858" r:id="rId1263" xr:uid="{162FAD85-E8DA-4C7D-A6AE-79A00F47B508}"/>
    <hyperlink ref="AG858" r:id="rId1264" xr:uid="{4DE0437E-CB28-4D84-AEEE-197C7B5E5D55}"/>
    <hyperlink ref="AF859" r:id="rId1265" xr:uid="{F1744F2B-9581-4C3F-8F37-914F0085A559}"/>
    <hyperlink ref="AG859" r:id="rId1266" xr:uid="{276479D7-184F-4A70-80EE-0F1F4B8E84E9}"/>
    <hyperlink ref="AF860" r:id="rId1267" xr:uid="{38278914-1A28-46FA-8368-15FA53FF1DE9}"/>
    <hyperlink ref="AG860" r:id="rId1268" xr:uid="{0D5ADE63-426E-4B12-8F80-4FADF26C5047}"/>
    <hyperlink ref="AF861" r:id="rId1269" xr:uid="{0B85D173-228E-4A5F-AD8B-A57CC8E6D045}"/>
    <hyperlink ref="AG861" r:id="rId1270" xr:uid="{C0444A02-A3B4-40CC-8851-901FF553167B}"/>
    <hyperlink ref="AF862" r:id="rId1271" xr:uid="{E3A97DDC-7C7B-4D22-895C-92CDBC62F605}"/>
    <hyperlink ref="AG862" r:id="rId1272" xr:uid="{6B7EEF6C-579D-49BA-8DFD-9D0AE8333306}"/>
    <hyperlink ref="AF863" r:id="rId1273" xr:uid="{55B70BBB-5C64-45D6-A7EA-DA589A03379D}"/>
    <hyperlink ref="AG863" r:id="rId1274" xr:uid="{53E79AC8-B6F6-4FE9-9FC2-C9DA0D724962}"/>
    <hyperlink ref="AF864" r:id="rId1275" xr:uid="{18725EB3-A5E9-4C69-AD6A-9BF6B38118FC}"/>
    <hyperlink ref="AG864" r:id="rId1276" xr:uid="{308CBD47-E7A7-4F28-A206-872D49467DAB}"/>
    <hyperlink ref="AF865" r:id="rId1277" xr:uid="{9ADE4DDA-1C4D-47AB-98E6-CA7F8D767C0E}"/>
    <hyperlink ref="AG865" r:id="rId1278" xr:uid="{6860D0D2-62CE-4B3B-992A-051439BCCB64}"/>
    <hyperlink ref="AF866" r:id="rId1279" xr:uid="{EDACEF04-CC4F-4C0B-A7B5-55CCF13E7750}"/>
    <hyperlink ref="AG866" r:id="rId1280" xr:uid="{052359E0-497E-4411-909D-CFB3A80DF01A}"/>
    <hyperlink ref="AF867" r:id="rId1281" xr:uid="{A827065E-BFA2-4C90-80C9-D8284EA88294}"/>
    <hyperlink ref="AG867" r:id="rId1282" xr:uid="{7079B133-179A-4F9F-8484-0AFBBD089CAC}"/>
    <hyperlink ref="AF868" r:id="rId1283" xr:uid="{CFDFD9CD-4B11-4403-86F5-056278925C03}"/>
    <hyperlink ref="AG868" r:id="rId1284" xr:uid="{EA0EDA34-A453-4799-BCF1-D19C18D6A26F}"/>
    <hyperlink ref="AF869" r:id="rId1285" xr:uid="{7B4DED13-D108-47B9-AC94-8D564EE46E49}"/>
    <hyperlink ref="AG869" r:id="rId1286" xr:uid="{E3556487-EF23-405A-BCF8-5DCE230DC9D9}"/>
    <hyperlink ref="AF870" r:id="rId1287" xr:uid="{95BC9E16-13AF-4EF4-8577-C254DD7FA578}"/>
    <hyperlink ref="AG870" r:id="rId1288" xr:uid="{275B2DC3-D126-4EC8-93EE-4AE0C6D77483}"/>
    <hyperlink ref="AF872" r:id="rId1289" xr:uid="{9C13CA3D-6198-4235-A92F-AD3B030CA047}"/>
    <hyperlink ref="AG872" r:id="rId1290" xr:uid="{15C9873A-2B8C-486A-B4B7-715D1B69413B}"/>
    <hyperlink ref="AF873" r:id="rId1291" xr:uid="{28C8A239-7C90-4BDC-A68C-CCF1A13540DA}"/>
    <hyperlink ref="AG873" r:id="rId1292" xr:uid="{81E59EDE-0351-48C9-ACEA-98164CADDEF6}"/>
    <hyperlink ref="AF874" r:id="rId1293" xr:uid="{EFCE89D8-3574-4B2D-8266-2419CED5EC72}"/>
    <hyperlink ref="AG874" r:id="rId1294" xr:uid="{4B212E6C-7128-40D5-8E93-EF89903713B8}"/>
    <hyperlink ref="AF875" r:id="rId1295" xr:uid="{3F7F00DC-9BA5-4084-9EFA-D03537E838D5}"/>
    <hyperlink ref="AG875" r:id="rId1296" xr:uid="{3E26DE8E-10D1-47D1-8CB1-2B792DAE6C61}"/>
    <hyperlink ref="AF876" r:id="rId1297" xr:uid="{6BC296F8-6BBD-46D4-8BBB-81330AA65AF9}"/>
    <hyperlink ref="AG876" r:id="rId1298" xr:uid="{61079976-B403-497E-8095-4107EBB57803}"/>
    <hyperlink ref="AF877" r:id="rId1299" xr:uid="{2529E742-BC9F-4399-8E31-9D5E9985B7F3}"/>
    <hyperlink ref="AG877" r:id="rId1300" xr:uid="{7334DDEA-4B8E-4519-80F6-16E4235569D2}"/>
    <hyperlink ref="AF879" r:id="rId1301" xr:uid="{C96C652E-417E-486C-889E-BC07EAD4E7A4}"/>
    <hyperlink ref="AG879" r:id="rId1302" xr:uid="{2BEA4CB4-7154-4658-8A3B-D6029D3481D4}"/>
    <hyperlink ref="AF882" r:id="rId1303" xr:uid="{F44D26C9-91BA-4DC9-81E2-03E7EBC0134E}"/>
    <hyperlink ref="AG882" r:id="rId1304" xr:uid="{4BCFACF3-DB3B-4722-B67F-84AF60CFD16D}"/>
    <hyperlink ref="AF883" r:id="rId1305" xr:uid="{B5CC174F-E09A-46BC-8516-D25CA42D7A8C}"/>
    <hyperlink ref="AG883" r:id="rId1306" xr:uid="{63378BA0-5E58-4A51-8D83-7B4BC6E08D21}"/>
    <hyperlink ref="AF884" r:id="rId1307" xr:uid="{07890A61-9539-4901-896B-1822A9D79D41}"/>
    <hyperlink ref="AG884" r:id="rId1308" xr:uid="{341342D6-EF98-425D-B7A5-7F054BB60252}"/>
    <hyperlink ref="AF885" r:id="rId1309" xr:uid="{B279D227-0A34-4ECA-ADE0-13724FFD3198}"/>
    <hyperlink ref="AG885" r:id="rId1310" xr:uid="{6169A315-67C6-4DB8-86A2-4F168D141A4E}"/>
    <hyperlink ref="AF888" r:id="rId1311" xr:uid="{98E2575F-431C-4DF5-B75F-E89465575EB4}"/>
    <hyperlink ref="AG888" r:id="rId1312" xr:uid="{117641F9-87C4-46CE-B025-84598848CAE4}"/>
    <hyperlink ref="AF892" r:id="rId1313" xr:uid="{F785F494-1FF6-447B-B421-B968057A25EA}"/>
    <hyperlink ref="AG892" r:id="rId1314" xr:uid="{FED8C19C-5AE0-442F-BDF0-AF2A4C1F612F}"/>
    <hyperlink ref="AF893" r:id="rId1315" xr:uid="{49F87355-A116-4865-8E5D-814B4AF8D03A}"/>
    <hyperlink ref="AG893" r:id="rId1316" xr:uid="{D974370E-B207-452C-B461-6E63E8E6938A}"/>
    <hyperlink ref="AF894" r:id="rId1317" xr:uid="{9A08D47B-0D57-42AD-8F14-7BD6080F8576}"/>
    <hyperlink ref="AG894" r:id="rId1318" xr:uid="{71359762-B3C8-44AB-A17A-3A7AFD1D5743}"/>
    <hyperlink ref="AF895" r:id="rId1319" xr:uid="{E2986D36-958F-4459-BEFB-2F83022105E7}"/>
    <hyperlink ref="AG895" r:id="rId1320" xr:uid="{5BB7CD12-DF00-433C-B7C8-00C3FBABF68F}"/>
    <hyperlink ref="AF896" r:id="rId1321" xr:uid="{385E61BB-0525-4E58-BC2A-B2777DF92470}"/>
    <hyperlink ref="AG896" r:id="rId1322" xr:uid="{54F841CE-CDAA-4862-9DE8-CAD532EF7FD3}"/>
    <hyperlink ref="AF897" r:id="rId1323" xr:uid="{495BCACA-9E06-4759-9831-244E18B244D7}"/>
    <hyperlink ref="AG897" r:id="rId1324" xr:uid="{C2BCCED4-410D-4157-970A-8D2C4A4CAD93}"/>
    <hyperlink ref="AF898" r:id="rId1325" xr:uid="{B42A3895-2093-439C-9390-AD60E0DECF3A}"/>
    <hyperlink ref="AG898" r:id="rId1326" xr:uid="{437C1022-1150-4E1A-A130-1870263F2420}"/>
    <hyperlink ref="AF899" r:id="rId1327" xr:uid="{F055E504-E0DA-43F3-A09C-E9B11CA9C0AB}"/>
    <hyperlink ref="AG899" r:id="rId1328" xr:uid="{C1605EE8-4CCE-4A35-94BB-9E43377D6FAE}"/>
    <hyperlink ref="AF900" r:id="rId1329" xr:uid="{698CF287-6D99-46A5-8E0F-4D53127A90B1}"/>
    <hyperlink ref="AG900" r:id="rId1330" xr:uid="{7A69350F-7887-423A-8211-A691F7A84522}"/>
    <hyperlink ref="AF901" r:id="rId1331" xr:uid="{5708CC47-B048-4AE8-B749-8FBA30892A49}"/>
    <hyperlink ref="AG901" r:id="rId1332" xr:uid="{9020A1DD-9A4B-4DA6-9C4D-2B990ADC9867}"/>
    <hyperlink ref="AF902" r:id="rId1333" xr:uid="{29CAD3CE-E71C-499B-9FBA-24ACFD80C7BC}"/>
    <hyperlink ref="AG902" r:id="rId1334" xr:uid="{E2D32A87-B7BE-4156-B710-722015AD828C}"/>
    <hyperlink ref="AF903" r:id="rId1335" xr:uid="{7E8557FE-E733-4C55-B385-3B71714A3F40}"/>
    <hyperlink ref="AG903" r:id="rId1336" xr:uid="{46863E80-6172-4BB1-9F9C-ACE4E2DD684D}"/>
    <hyperlink ref="AF904" r:id="rId1337" xr:uid="{E3683F57-2EFA-40B6-B89B-5AC7DE46359B}"/>
    <hyperlink ref="AG904" r:id="rId1338" xr:uid="{456D09EF-0F23-45B6-AF03-D18C4856650A}"/>
    <hyperlink ref="AF905" r:id="rId1339" xr:uid="{0A179571-2170-4E57-8712-3E48B66A11F2}"/>
    <hyperlink ref="AG905" r:id="rId1340" xr:uid="{E1AD1745-A889-4747-9F18-44DAA6EA17AF}"/>
    <hyperlink ref="AF907" r:id="rId1341" xr:uid="{6C63BEF2-CD2A-4B6E-A31B-D2EF00641821}"/>
    <hyperlink ref="AG907" r:id="rId1342" xr:uid="{335CD7F3-BA84-40B5-936F-B06B27E04949}"/>
    <hyperlink ref="AF908" r:id="rId1343" xr:uid="{9D6E3263-C9FE-4966-8065-4BC829C69DE8}"/>
    <hyperlink ref="AG908" r:id="rId1344" xr:uid="{D097FE8D-AC68-488A-9CBE-63B809041C53}"/>
    <hyperlink ref="AF909" r:id="rId1345" xr:uid="{26E8B3BE-5A65-40C5-AA7C-4FA90FA455E0}"/>
    <hyperlink ref="AG909" r:id="rId1346" xr:uid="{4C225A7A-0CD2-4650-92C9-A9F8EFB48FA8}"/>
    <hyperlink ref="AF916" r:id="rId1347" xr:uid="{BAF78D9F-AB92-4A16-B775-092C4713C23C}"/>
    <hyperlink ref="AG916" r:id="rId1348" xr:uid="{D2CE4444-EBA6-413C-B348-8D81A9528AAC}"/>
    <hyperlink ref="AF917" r:id="rId1349" xr:uid="{3BBD6404-9BEB-4D05-A1C6-821D65267B9B}"/>
    <hyperlink ref="AG917" r:id="rId1350" xr:uid="{FBC9242B-A6C9-4044-A0EB-7410125E1802}"/>
    <hyperlink ref="AF918" r:id="rId1351" xr:uid="{AA00E07A-2C08-4D19-89F2-DE20913B7D62}"/>
    <hyperlink ref="AG918" r:id="rId1352" xr:uid="{968493FF-0104-45A6-98AF-59BABA9B69E5}"/>
    <hyperlink ref="AF919" r:id="rId1353" xr:uid="{B4E9E740-9D57-4566-91E2-590C0EAC755B}"/>
    <hyperlink ref="AG919" r:id="rId1354" xr:uid="{EBA98C4C-53D3-4446-9573-17CA607A2E9C}"/>
    <hyperlink ref="AF921" r:id="rId1355" xr:uid="{CF1577B9-34AC-4532-9E10-443507FB34E8}"/>
    <hyperlink ref="AG921" r:id="rId1356" xr:uid="{6CCFBE3E-0BFB-4B00-A620-8D7BB27CF502}"/>
    <hyperlink ref="AF924" r:id="rId1357" xr:uid="{B6EDBE37-4E82-4F80-BDE1-B03034F89A90}"/>
    <hyperlink ref="AG924" r:id="rId1358" xr:uid="{4DFD757F-CA37-48F1-9220-AEEBF30845D5}"/>
    <hyperlink ref="AF925" r:id="rId1359" xr:uid="{CC674AA7-015D-4F73-A621-836911EEE1C6}"/>
    <hyperlink ref="AG925" r:id="rId1360" xr:uid="{24841F84-AE52-46CF-85EB-7235864BE2C8}"/>
    <hyperlink ref="AF928" r:id="rId1361" xr:uid="{9047B7AD-54DC-4765-ADA1-11C34BEFABDA}"/>
    <hyperlink ref="AG928" r:id="rId1362" xr:uid="{1BE9018F-FB99-493A-8E25-8B495D2C3043}"/>
    <hyperlink ref="AF929" r:id="rId1363" xr:uid="{6032B034-0139-4438-9311-FE6E16B2036F}"/>
    <hyperlink ref="AG929" r:id="rId1364" xr:uid="{5F489F11-6D6A-4633-A1C8-79B2170B1B08}"/>
    <hyperlink ref="AF930" r:id="rId1365" xr:uid="{56C3DDBD-2E4C-43CE-9805-E8CE8C6E9500}"/>
    <hyperlink ref="AG930" r:id="rId1366" xr:uid="{0DB6DC46-99F4-4542-BF8A-435161F9F7F8}"/>
    <hyperlink ref="AF931" r:id="rId1367" xr:uid="{A36ED886-7A8E-45BD-B5D4-B273D0F1CC17}"/>
    <hyperlink ref="AG931" r:id="rId1368" xr:uid="{9328558F-A20E-4F1E-9E29-2F16AF5ECF39}"/>
    <hyperlink ref="AF932" r:id="rId1369" xr:uid="{E228A994-D1A7-495B-904D-914351E0836E}"/>
    <hyperlink ref="AG932" r:id="rId1370" xr:uid="{C8A31207-0B68-4435-9B45-D1DB9DFC532C}"/>
    <hyperlink ref="AF933" r:id="rId1371" xr:uid="{300F9772-D571-4AE8-B8F4-A9A6E18DE317}"/>
    <hyperlink ref="AG933" r:id="rId1372" xr:uid="{32A156AC-4DF1-4F25-AAE2-258F76CA9EA0}"/>
    <hyperlink ref="AF934" r:id="rId1373" xr:uid="{D2B229AB-0274-42D7-A651-0F71F6FF7F9C}"/>
    <hyperlink ref="AG934" r:id="rId1374" xr:uid="{63FFD52F-16CD-4B33-B617-3854EC7BFFBF}"/>
    <hyperlink ref="AF935" r:id="rId1375" xr:uid="{09FE2CC5-152D-49CB-AE13-E2EC5EC06410}"/>
    <hyperlink ref="AG935" r:id="rId1376" xr:uid="{00C634A4-87DF-4F8E-8A69-59E659F10E3E}"/>
    <hyperlink ref="AF937" r:id="rId1377" xr:uid="{BF3687CB-6DD6-45FF-9957-90BC926DDDEA}"/>
    <hyperlink ref="AG937" r:id="rId1378" xr:uid="{6B72D366-5045-4FC4-BA3D-1818A616510B}"/>
    <hyperlink ref="AF940" r:id="rId1379" xr:uid="{D23A74F6-DFB9-472D-A337-6757C3D737B1}"/>
    <hyperlink ref="AG940" r:id="rId1380" xr:uid="{0E27E6DF-CC85-4BA7-B9A0-5264256CC672}"/>
    <hyperlink ref="AF941" r:id="rId1381" xr:uid="{7AB0C535-4F63-4CBC-9B8C-73E2DB16127C}"/>
    <hyperlink ref="AG941" r:id="rId1382" xr:uid="{A0CAED93-B5D5-44E6-8DB7-A0A9D434FCAA}"/>
    <hyperlink ref="AF944" r:id="rId1383" xr:uid="{2383FA76-002C-4DA9-BA45-C218D8047142}"/>
    <hyperlink ref="AG944" r:id="rId1384" xr:uid="{0B01FCED-8836-4E01-8095-B2B22490C8EC}"/>
    <hyperlink ref="AF945" r:id="rId1385" xr:uid="{722A0158-C268-41CA-859F-13E0F7D3F61E}"/>
    <hyperlink ref="AG945" r:id="rId1386" xr:uid="{FCF1014C-B367-44A3-A5B5-12C7EAF20095}"/>
    <hyperlink ref="AF946" r:id="rId1387" xr:uid="{823F9FCD-3DA8-4BFE-9DC7-22528D6E4985}"/>
    <hyperlink ref="AG946" r:id="rId1388" xr:uid="{3A7C0BB0-C1EE-485C-9434-4ADC0AFA7224}"/>
    <hyperlink ref="AF947" r:id="rId1389" xr:uid="{579A56E6-2605-4F07-AADA-BA7DADA27A59}"/>
    <hyperlink ref="AG947" r:id="rId1390" xr:uid="{FCAAAF07-371D-4C8F-BFB0-8F2C052BBD90}"/>
    <hyperlink ref="AF948" r:id="rId1391" xr:uid="{DB76FA4B-4CF9-4250-AF95-759AE89E886F}"/>
    <hyperlink ref="AG948" r:id="rId1392" xr:uid="{B94E9E2D-E7B3-4FA7-9290-D94455E847D6}"/>
    <hyperlink ref="AF949" r:id="rId1393" xr:uid="{C9F07805-0BD9-444C-B67A-BE8A05BB7C57}"/>
    <hyperlink ref="AG949" r:id="rId1394" xr:uid="{BA31C75A-74CD-464E-9CCD-E9B4D5FC7503}"/>
    <hyperlink ref="AF950" r:id="rId1395" xr:uid="{36367172-5F00-416D-AA84-607DB4A46EC4}"/>
    <hyperlink ref="AG950" r:id="rId1396" xr:uid="{59D15813-B37B-4B95-84EB-9F2B4B34D665}"/>
    <hyperlink ref="AF951" r:id="rId1397" xr:uid="{5CB78EF2-5334-4023-B079-0D13981A4441}"/>
    <hyperlink ref="AG951" r:id="rId1398" xr:uid="{F431F5E2-E8F1-4DED-9744-0BF771E4052E}"/>
    <hyperlink ref="AF954" r:id="rId1399" xr:uid="{B1894D04-F448-42EC-B19B-25605DE3494D}"/>
    <hyperlink ref="AG954" r:id="rId1400" xr:uid="{AA9CBC2B-307D-4C88-81CB-BBB48E49CDAB}"/>
    <hyperlink ref="AF957" r:id="rId1401" xr:uid="{0E59619B-0994-4540-BE51-4E7EC4F7A1F1}"/>
    <hyperlink ref="AG957" r:id="rId1402" xr:uid="{2AF707FC-09E5-422E-9D13-B5F21FA082C5}"/>
    <hyperlink ref="AF958" r:id="rId1403" xr:uid="{BB443507-BEDD-430A-9C79-690706FEAFAF}"/>
    <hyperlink ref="AG958" r:id="rId1404" xr:uid="{0BDF42E5-C2DB-4262-9110-472C89911AD1}"/>
    <hyperlink ref="AF959" r:id="rId1405" xr:uid="{BCA8AF10-8BC4-488C-9253-A8C7C95FDE6A}"/>
    <hyperlink ref="AG959" r:id="rId1406" xr:uid="{3D7C495A-DE8D-4938-B344-B0D9EB53DD91}"/>
    <hyperlink ref="AF960" r:id="rId1407" xr:uid="{D8C2A6D2-48C8-481F-80A5-AE832080AC91}"/>
    <hyperlink ref="AG960" r:id="rId1408" xr:uid="{FAC60F66-2348-4898-A01C-FE1830FCFC88}"/>
    <hyperlink ref="AF961" r:id="rId1409" xr:uid="{272FDAB2-4B1E-4814-A73E-6E6B58BC5803}"/>
    <hyperlink ref="AG961" r:id="rId1410" xr:uid="{A2403823-0D04-4E68-8E70-CDD8643512C4}"/>
    <hyperlink ref="AF963" r:id="rId1411" xr:uid="{4517FD83-B062-4B94-B14A-9557268E5107}"/>
    <hyperlink ref="AG963" r:id="rId1412" xr:uid="{9097CDBB-8AA7-4068-B63B-9A340E6138C5}"/>
    <hyperlink ref="AF964" r:id="rId1413" xr:uid="{DB3B31DE-9F1E-4CDE-A4D6-3200D8FC6641}"/>
    <hyperlink ref="AG964" r:id="rId1414" xr:uid="{D84AFA1C-AF52-48DD-9115-39AE1CB5A3C4}"/>
    <hyperlink ref="AF965" r:id="rId1415" xr:uid="{A99B14F3-0C61-402A-8729-622D126954F8}"/>
    <hyperlink ref="AG965" r:id="rId1416" xr:uid="{C81999BF-3D55-46C7-96FA-41C2E6415B1E}"/>
    <hyperlink ref="AF966" r:id="rId1417" xr:uid="{46274EB7-51A3-40BC-BB8D-97BF92C83FC2}"/>
    <hyperlink ref="AG966" r:id="rId1418" xr:uid="{7B4D76FA-01A6-43B7-A788-5F0D71F4D66C}"/>
    <hyperlink ref="AF967" r:id="rId1419" xr:uid="{0900C726-6EFE-436B-8EC7-96C2C20E1DDA}"/>
    <hyperlink ref="AG967" r:id="rId1420" xr:uid="{28C1107A-D8BD-49F9-9993-2EC008D8EC58}"/>
    <hyperlink ref="AF968" r:id="rId1421" xr:uid="{56F0B9AC-9031-40E3-BE4A-950C07C0D57F}"/>
    <hyperlink ref="AG968" r:id="rId1422" xr:uid="{C2F19FB8-B314-4F75-88D8-D3FB131E69A0}"/>
    <hyperlink ref="AF969" r:id="rId1423" xr:uid="{68DC962F-C011-4FE3-8D89-9716E479B214}"/>
    <hyperlink ref="AG969" r:id="rId1424" xr:uid="{789E9A29-716E-4C74-A866-7C9D81050D2C}"/>
    <hyperlink ref="AF976" r:id="rId1425" xr:uid="{571BA94C-3988-4BB3-873C-983454E6204A}"/>
    <hyperlink ref="AG976" r:id="rId1426" xr:uid="{95CCAD90-0914-4950-B769-C8A9BDA84B06}"/>
    <hyperlink ref="AF977" r:id="rId1427" xr:uid="{23ACE951-8283-43C2-AC91-9AC3ABC9A5F9}"/>
    <hyperlink ref="AG977" r:id="rId1428" xr:uid="{D5A3062E-516C-41C5-B9DA-1BD57921146D}"/>
    <hyperlink ref="AF978" r:id="rId1429" xr:uid="{F1459A7E-8C70-4B01-9285-7F957BB39F8C}"/>
    <hyperlink ref="AG978" r:id="rId1430" xr:uid="{4053C264-F065-4ADE-8E53-E2874036731D}"/>
    <hyperlink ref="AF979" r:id="rId1431" xr:uid="{09299C6D-886F-463C-B0E7-DF6542AECBDC}"/>
    <hyperlink ref="AG979" r:id="rId1432" xr:uid="{FFF45A1B-C2CC-4BE0-9662-FC648F9C1679}"/>
    <hyperlink ref="AF980" r:id="rId1433" xr:uid="{2C12CCDF-6E01-4E40-9594-D6A956412142}"/>
    <hyperlink ref="AG980" r:id="rId1434" xr:uid="{14C40BB7-743A-4353-8DF3-F560B1309842}"/>
    <hyperlink ref="AF982" r:id="rId1435" xr:uid="{79FC78E1-6073-45A2-BA79-45AE6D747B33}"/>
    <hyperlink ref="AG982" r:id="rId1436" xr:uid="{54A643F5-E510-4EF9-AF62-E3067306F6A9}"/>
    <hyperlink ref="AF983" r:id="rId1437" xr:uid="{D059825F-D7B6-47C3-91CA-3003B24BF508}"/>
    <hyperlink ref="AG983" r:id="rId1438" xr:uid="{BBEDFB75-2942-4191-A6AD-A0B4131FC76F}"/>
    <hyperlink ref="AF984" r:id="rId1439" xr:uid="{80895E03-468D-4D1E-B0A7-0FE08C0EB622}"/>
    <hyperlink ref="AG984" r:id="rId1440" xr:uid="{5888EFB6-CF2A-4118-A361-AAC17B831586}"/>
    <hyperlink ref="AF985" r:id="rId1441" xr:uid="{F8DE9DF3-29DD-49CC-9971-6A28DEAF0630}"/>
    <hyperlink ref="AG985" r:id="rId1442" xr:uid="{7B9112EC-9C40-4910-AF36-A02659507424}"/>
    <hyperlink ref="AF986" r:id="rId1443" xr:uid="{75EA365D-7605-4F1A-9F8E-8BDE80EDFC8A}"/>
    <hyperlink ref="AG986" r:id="rId1444" xr:uid="{A807CC88-2525-46F1-A2C8-0C1F5F0CE33C}"/>
    <hyperlink ref="AF987" r:id="rId1445" xr:uid="{D4CB8A25-67CD-43F4-8F12-4CEA81F75947}"/>
    <hyperlink ref="AG987" r:id="rId1446" xr:uid="{C2B355F8-8D55-4B65-BE15-2C871713C748}"/>
    <hyperlink ref="AF989" r:id="rId1447" xr:uid="{F97506BC-97F5-4AF7-A22F-82A433EDE537}"/>
    <hyperlink ref="AG989" r:id="rId1448" xr:uid="{9C7B4063-DEF8-4DD6-B373-70FA52423C43}"/>
    <hyperlink ref="AF990" r:id="rId1449" xr:uid="{E73A88E7-C4C7-4A7F-B802-9D10E214930B}"/>
    <hyperlink ref="AG990" r:id="rId1450" xr:uid="{D4B1E7A4-C7FB-40E8-A499-669BDC575F70}"/>
    <hyperlink ref="AF991" r:id="rId1451" xr:uid="{63D4D10E-2D37-4331-9BEE-3C4807AA4B09}"/>
    <hyperlink ref="AG991" r:id="rId1452" xr:uid="{9FFE778A-319C-4ED2-9342-80C202733E60}"/>
    <hyperlink ref="AF995" r:id="rId1453" xr:uid="{8E783065-CE5C-49A4-B5AA-9C9106418A5D}"/>
    <hyperlink ref="AG995" r:id="rId1454" xr:uid="{063A1AA2-FA15-4C9E-872A-CDC2ED0C7B41}"/>
    <hyperlink ref="AF996" r:id="rId1455" xr:uid="{3ACFC55E-41F5-4217-B52E-AE3C04F6F11E}"/>
    <hyperlink ref="AG996" r:id="rId1456" xr:uid="{BF95F3BC-DE0D-4FE9-9E39-558624F313C4}"/>
    <hyperlink ref="AF997" r:id="rId1457" xr:uid="{B5E947BE-5CBD-4090-A2B6-BA3330B56969}"/>
    <hyperlink ref="AG997" r:id="rId1458" xr:uid="{8D044657-5B30-4726-9029-89A14ACA97AB}"/>
    <hyperlink ref="AF998" r:id="rId1459" xr:uid="{95A541DE-EBE4-455E-9527-F2D1445CB1D2}"/>
    <hyperlink ref="AG998" r:id="rId1460" xr:uid="{8CB675C1-5883-46E1-882D-348CB2679823}"/>
    <hyperlink ref="AF999" r:id="rId1461" xr:uid="{B2F9E92A-6D9C-40E5-8F29-38A7D4CC5D01}"/>
    <hyperlink ref="AG999" r:id="rId1462" xr:uid="{E852AF14-BBF9-498B-8449-69CAF1FBBF4C}"/>
    <hyperlink ref="AF1000" r:id="rId1463" xr:uid="{B1828A19-741E-44AD-8DF5-924F73257B5E}"/>
    <hyperlink ref="AG1000" r:id="rId1464" xr:uid="{DEB90E42-1A28-4E7F-9FC1-9E71364D63F4}"/>
    <hyperlink ref="AF1001" r:id="rId1465" xr:uid="{8F13967E-92D2-4687-B00F-AAE1A3B991F7}"/>
    <hyperlink ref="AG1001" r:id="rId1466" xr:uid="{FBB3F46F-8323-4CD8-A2F6-95ED1331BC05}"/>
    <hyperlink ref="AF1002" r:id="rId1467" xr:uid="{FF1BDE38-2AA2-41FB-A639-1BC1C4006957}"/>
    <hyperlink ref="AG1002" r:id="rId1468" xr:uid="{43516824-2BF1-45A2-8B92-4752B29569AB}"/>
    <hyperlink ref="AF1005" r:id="rId1469" xr:uid="{2E28EEB8-E81E-497B-A900-11970F97A759}"/>
    <hyperlink ref="AG1005" r:id="rId1470" xr:uid="{AF966FC6-D991-4AF0-A0EE-B464DFE927DD}"/>
    <hyperlink ref="AF1011" r:id="rId1471" xr:uid="{E7C2A6F3-6427-47B0-A680-325AEF8EB7A7}"/>
    <hyperlink ref="AG1011" r:id="rId1472" xr:uid="{CE84FD05-0243-49C1-AA83-D99C1500F682}"/>
    <hyperlink ref="AF1012" r:id="rId1473" xr:uid="{80274A9B-514F-4F44-9210-63C4F13FDDE5}"/>
    <hyperlink ref="AG1012" r:id="rId1474" xr:uid="{F278759F-6AEB-4EE8-9EFD-0D897FB1A8DF}"/>
    <hyperlink ref="AF1013" r:id="rId1475" xr:uid="{F0BAB009-B458-4DF9-8A03-936F5EB92FFE}"/>
    <hyperlink ref="AG1013" r:id="rId1476" xr:uid="{E1B56EBB-890D-41A9-85D3-1D5FC590581D}"/>
    <hyperlink ref="AF1014" r:id="rId1477" xr:uid="{7A5E3280-D601-4208-B9AF-8EE9045999A7}"/>
    <hyperlink ref="AG1014" r:id="rId1478" xr:uid="{CBDEB1B2-BE01-4D9B-9A24-0CD192AA7BFA}"/>
    <hyperlink ref="AF1016" r:id="rId1479" xr:uid="{4BDAA54A-B90F-4BD8-9701-32B0B254D03D}"/>
    <hyperlink ref="AG1016" r:id="rId1480" xr:uid="{F6CE0A10-07A5-4D3E-9048-52DEAB1D071D}"/>
    <hyperlink ref="AF1017" r:id="rId1481" xr:uid="{0E7635FA-0824-42D9-A63E-A1D49FAA585B}"/>
    <hyperlink ref="AG1017" r:id="rId1482" xr:uid="{8BB25E2D-577C-4D39-88DC-759E478D138C}"/>
    <hyperlink ref="AF1018" r:id="rId1483" xr:uid="{4AB007E7-66E8-4F80-A171-D233A504FB49}"/>
    <hyperlink ref="AG1018" r:id="rId1484" xr:uid="{F991DF34-437F-476E-B324-AE8A1A21AA45}"/>
    <hyperlink ref="AF1019" r:id="rId1485" xr:uid="{1A1E64F0-0D83-4138-A768-5E868092A31C}"/>
    <hyperlink ref="AG1019" r:id="rId1486" xr:uid="{363173C2-313E-4743-9C20-F7D2858C5BB1}"/>
    <hyperlink ref="AF1020" r:id="rId1487" xr:uid="{34F40D5E-7BFB-4C5E-AE95-8648A2B97795}"/>
    <hyperlink ref="AG1020" r:id="rId1488" xr:uid="{F0519B15-3FF9-4BDA-80CC-FC738164748F}"/>
    <hyperlink ref="AF1021" r:id="rId1489" xr:uid="{A2CB7FD2-D319-4784-9D09-44B09DF20E60}"/>
    <hyperlink ref="AG1021" r:id="rId1490" xr:uid="{E09C9EBA-695E-4F2B-BB50-5C35AFF3266E}"/>
    <hyperlink ref="AF1022" r:id="rId1491" xr:uid="{D77F6848-620D-4D06-9C5E-2342560144E4}"/>
    <hyperlink ref="AG1022" r:id="rId1492" xr:uid="{F1FBD4EF-705B-4CED-A6C3-10A0C5A8062E}"/>
    <hyperlink ref="AF1023" r:id="rId1493" xr:uid="{1655019C-6536-473B-9CD4-3E5F40804ADE}"/>
    <hyperlink ref="AG1023" r:id="rId1494" xr:uid="{4F7C38D1-A69B-427A-8BCD-C01193B66197}"/>
    <hyperlink ref="AF1024" r:id="rId1495" xr:uid="{FD191E2E-42F1-45C3-A645-A61F7A500739}"/>
    <hyperlink ref="AG1024" r:id="rId1496" xr:uid="{2C24AB20-E89F-4E30-A69E-58DE1A8647E6}"/>
    <hyperlink ref="AF1025" r:id="rId1497" xr:uid="{559B79BB-E4D1-436A-9B82-BC0D299BD617}"/>
    <hyperlink ref="AG1025" r:id="rId1498" xr:uid="{EFA16105-5EE8-4334-BEA7-7D6DCF903A8D}"/>
    <hyperlink ref="AF1026" r:id="rId1499" xr:uid="{1599242C-AA00-4BB0-900F-0306962313FB}"/>
    <hyperlink ref="AG1026" r:id="rId1500" xr:uid="{6A23E78B-702C-4D62-8037-8E08D5D5E223}"/>
    <hyperlink ref="AF1031" r:id="rId1501" xr:uid="{CC0443E4-18AE-46CC-8CF1-9C2FF0B32483}"/>
    <hyperlink ref="AG1031" r:id="rId1502" xr:uid="{07E9C9EA-91A0-4C01-9EBB-FFC063CA3ABD}"/>
    <hyperlink ref="AF1032" r:id="rId1503" xr:uid="{7FC92891-99E4-45BC-BC43-791F30FFD630}"/>
    <hyperlink ref="AG1032" r:id="rId1504" xr:uid="{7103C98E-72E5-42CE-99DE-5C3144B3136B}"/>
    <hyperlink ref="AF1033" r:id="rId1505" xr:uid="{C8F8E8DE-8FAF-4905-AA0A-44E2A5A43CD8}"/>
    <hyperlink ref="AG1033" r:id="rId1506" xr:uid="{AD1BFDA6-E387-41F8-B69C-E91A3361F975}"/>
    <hyperlink ref="AF1034" r:id="rId1507" xr:uid="{BFD7044E-EFFF-443A-87AA-F54E0F9136DB}"/>
    <hyperlink ref="AG1034" r:id="rId1508" xr:uid="{B83BF2AF-834E-44B2-AA86-EFE6FAEDA415}"/>
    <hyperlink ref="AF1035" r:id="rId1509" xr:uid="{3C44CD9B-F01D-451E-9778-4858FF06DB9E}"/>
    <hyperlink ref="AG1035" r:id="rId1510" xr:uid="{10A992EE-004A-40C5-A11A-FA7DDB5FEE87}"/>
    <hyperlink ref="AF1036" r:id="rId1511" xr:uid="{F016C4F9-8B52-4E78-9BFF-6EFD3890FC29}"/>
    <hyperlink ref="AG1036" r:id="rId1512" xr:uid="{FD652EAD-44C7-4686-AB90-5C9BB321B0C3}"/>
    <hyperlink ref="AF1037" r:id="rId1513" xr:uid="{10BF30AC-DCC4-4DCD-8730-1CC86EF0083D}"/>
    <hyperlink ref="AG1037" r:id="rId1514" xr:uid="{F798F8E6-902D-4379-9E4E-02F260FD2C43}"/>
    <hyperlink ref="AF1038" r:id="rId1515" xr:uid="{072BD562-2C06-42E4-91E2-092AEC68EF91}"/>
    <hyperlink ref="AG1038" r:id="rId1516" xr:uid="{69ACB4C9-00C0-4951-873D-DE7CD1A25D7A}"/>
    <hyperlink ref="AF1039" r:id="rId1517" xr:uid="{5986CE12-89CA-4C1B-8045-C03578CD4536}"/>
    <hyperlink ref="AG1039" r:id="rId1518" xr:uid="{F9DCA729-2A18-4014-854F-A78784421D41}"/>
    <hyperlink ref="AF1040" r:id="rId1519" xr:uid="{7F25B95A-6AB7-40D3-ADDB-67D772368EA5}"/>
    <hyperlink ref="AG1040" r:id="rId1520" xr:uid="{D24E8876-EDB5-40C8-9914-4DD498A602EF}"/>
    <hyperlink ref="AF1041" r:id="rId1521" xr:uid="{0B0AA470-6D20-4BAF-9042-9960021D7906}"/>
    <hyperlink ref="AG1041" r:id="rId1522" xr:uid="{741E2502-E441-463F-B73A-05077EADC947}"/>
    <hyperlink ref="AF1042" r:id="rId1523" xr:uid="{46306BA4-063E-4F5D-B163-B4B3F3B45E97}"/>
    <hyperlink ref="AG1042" r:id="rId1524" xr:uid="{AC782E58-BA2F-4CD9-A2E3-29617736398D}"/>
    <hyperlink ref="AF1043" r:id="rId1525" xr:uid="{E52CDB7E-074F-48D4-BE88-632D56A601A9}"/>
    <hyperlink ref="AG1043" r:id="rId1526" xr:uid="{7DCE6F4B-4B02-420D-837F-C786BB88F9F6}"/>
    <hyperlink ref="AF1044" r:id="rId1527" xr:uid="{BDF516F4-32A3-45D7-98A3-D4566F1C6C3A}"/>
    <hyperlink ref="AG1044" r:id="rId1528" xr:uid="{2D5D319B-8D13-48BF-B184-E18F6713685A}"/>
    <hyperlink ref="AF1045" r:id="rId1529" xr:uid="{45BF7146-A31A-40F7-96EA-07B553DD47FB}"/>
    <hyperlink ref="AG1045" r:id="rId1530" xr:uid="{6DCC4D0D-8B12-47B8-ADB7-8B273E90EA41}"/>
    <hyperlink ref="AF1046" r:id="rId1531" xr:uid="{154E69ED-FC16-48EA-A19F-C0DE500B3EA7}"/>
    <hyperlink ref="AG1046" r:id="rId1532" xr:uid="{CCC3757A-A291-4094-9786-03EEF5A3F1B7}"/>
    <hyperlink ref="AF1047" r:id="rId1533" xr:uid="{76B738E1-D0DA-4E1F-B61B-F2869E623C0E}"/>
    <hyperlink ref="AG1047" r:id="rId1534" xr:uid="{FC7AF6F9-A5FE-4201-BB39-EA63017950FA}"/>
    <hyperlink ref="AF1048" r:id="rId1535" xr:uid="{008DBA68-63AE-4655-BA6A-C3197224FBC2}"/>
    <hyperlink ref="AG1048" r:id="rId1536" xr:uid="{173266F3-49D3-42B4-AD4D-6594A9E3CA3A}"/>
    <hyperlink ref="AF1051" r:id="rId1537" xr:uid="{1568F95B-2697-4DD0-9892-85C3238C2F71}"/>
    <hyperlink ref="AG1051" r:id="rId1538" xr:uid="{D81064F0-4334-4201-9711-C140978EDBC7}"/>
    <hyperlink ref="AF1052" r:id="rId1539" xr:uid="{F80B3CB7-3D9F-4E62-B9C5-54101BFCB9A8}"/>
    <hyperlink ref="AG1052" r:id="rId1540" xr:uid="{600EF3D0-5E07-48BF-96BD-40DE227F338C}"/>
    <hyperlink ref="AF1053" r:id="rId1541" xr:uid="{274E20A9-0447-4A75-94A0-73AFF11390F0}"/>
    <hyperlink ref="AG1053" r:id="rId1542" xr:uid="{6B08AD4F-B4FC-45B2-A646-DD61A4B39EE2}"/>
    <hyperlink ref="AF1054" r:id="rId1543" xr:uid="{4A9ABBAE-24AD-451F-952F-6A326FA6D556}"/>
    <hyperlink ref="AG1054" r:id="rId1544" xr:uid="{42B1A5F9-ADA1-491A-A3B3-10D3C02E3FCA}"/>
    <hyperlink ref="AF1055" r:id="rId1545" xr:uid="{7525CFDF-4709-43E8-B766-89C1318A7E9D}"/>
    <hyperlink ref="AG1055" r:id="rId1546" xr:uid="{902F2429-9977-4966-B8B9-F053607D7362}"/>
    <hyperlink ref="AF1056" r:id="rId1547" xr:uid="{9DF80E6A-8F62-4E06-B373-65F1A9117F82}"/>
    <hyperlink ref="AG1056" r:id="rId1548" xr:uid="{96CDB9FE-BB22-47C8-AC38-55F6F414C57E}"/>
    <hyperlink ref="AF1057" r:id="rId1549" xr:uid="{2C8DE8D7-F0BC-4FBC-9B4A-B09954FEC405}"/>
    <hyperlink ref="AG1057" r:id="rId1550" xr:uid="{3819D5ED-1DFF-498C-9130-ED1B6E51661C}"/>
    <hyperlink ref="AF1058" r:id="rId1551" xr:uid="{CE4CE210-5B8F-4C6F-BE0D-672587FCC217}"/>
    <hyperlink ref="AG1058" r:id="rId1552" xr:uid="{D92950CB-32C1-4675-8B1B-90977A3D390F}"/>
    <hyperlink ref="AF1059" r:id="rId1553" xr:uid="{2C12E971-F997-4022-A345-2DAE96417B63}"/>
    <hyperlink ref="AG1059" r:id="rId1554" xr:uid="{CE574577-D589-4D6A-880B-BC6904B4A8C2}"/>
    <hyperlink ref="AF1060" r:id="rId1555" xr:uid="{0F894325-CA90-4781-9014-AC6344CF333C}"/>
    <hyperlink ref="AG1060" r:id="rId1556" xr:uid="{4A991261-CAB6-46B9-A09B-8FE6A8E29227}"/>
    <hyperlink ref="AF1061" r:id="rId1557" xr:uid="{E50FB057-E99C-4DE8-B81C-D2DAB825066B}"/>
    <hyperlink ref="AG1061" r:id="rId1558" xr:uid="{37E7540B-C8FB-4C3F-B2E1-29E580CAA1B3}"/>
    <hyperlink ref="AF1062" r:id="rId1559" xr:uid="{098E791D-9488-49B7-B0E3-FA731029DA9A}"/>
    <hyperlink ref="AG1062" r:id="rId1560" xr:uid="{8EB192A3-7FBA-4EED-A73E-385F8D6B5C4E}"/>
    <hyperlink ref="AF1063" r:id="rId1561" xr:uid="{CB125B12-E910-4CED-B401-27612920B319}"/>
    <hyperlink ref="AG1063" r:id="rId1562" xr:uid="{423B29E4-C645-46DD-8E11-659F59C9A8B1}"/>
    <hyperlink ref="AF1064" r:id="rId1563" xr:uid="{C67B8258-8F55-4315-8D53-AE5571076979}"/>
    <hyperlink ref="AG1064" r:id="rId1564" xr:uid="{37C94C00-D3A6-4102-A581-FA178A42F37A}"/>
    <hyperlink ref="AF1065" r:id="rId1565" xr:uid="{5B090C2F-A3BB-4816-8DD1-36ABA0A523D5}"/>
    <hyperlink ref="AG1065" r:id="rId1566" xr:uid="{1923A4BB-0744-46C4-8CDE-40A5827FF188}"/>
    <hyperlink ref="AF1068" r:id="rId1567" xr:uid="{E3901E9A-D047-43C1-BDA9-B2D45136B8E6}"/>
    <hyperlink ref="AG1068" r:id="rId1568" xr:uid="{898BC47C-85D9-416A-913B-DA6A503B8514}"/>
    <hyperlink ref="AF1069" r:id="rId1569" xr:uid="{BB6AE025-8E0A-49F0-A2DB-E7F0D93CD744}"/>
    <hyperlink ref="AG1069" r:id="rId1570" xr:uid="{5F7D700D-99EE-47C6-B438-383338025E06}"/>
    <hyperlink ref="AF1070" r:id="rId1571" xr:uid="{1CDA9273-83C8-473F-BEB7-06DB9F1F07E5}"/>
    <hyperlink ref="AG1070" r:id="rId1572" xr:uid="{9D7ED8A5-E92F-41B3-8377-7ECF5541CC64}"/>
    <hyperlink ref="AF1072" r:id="rId1573" xr:uid="{FBE877DC-B903-4F04-A4D3-7C466EE143CE}"/>
    <hyperlink ref="AG1072" r:id="rId1574" xr:uid="{2F547E1A-DED0-427D-B394-690CB064E8F1}"/>
    <hyperlink ref="AF1077" r:id="rId1575" xr:uid="{E8405680-68D5-40B4-AB2A-D0E09DB62E7B}"/>
    <hyperlink ref="AG1077" r:id="rId1576" xr:uid="{D39C558A-DECB-48E3-A65A-C34C7D1E244C}"/>
    <hyperlink ref="AF1078" r:id="rId1577" xr:uid="{6F68DDE1-68F4-4E38-96B4-A95B304679F3}"/>
    <hyperlink ref="AG1078" r:id="rId1578" xr:uid="{219494CE-AA7F-4D77-9CDE-D34FA82DD5AD}"/>
    <hyperlink ref="AF1079" r:id="rId1579" xr:uid="{3DD329A5-D511-416F-AC22-BE06C6C34D70}"/>
    <hyperlink ref="AG1079" r:id="rId1580" xr:uid="{4691E542-F953-4A1F-92F7-F0FA52D59AFF}"/>
    <hyperlink ref="AF1080" r:id="rId1581" xr:uid="{974D6715-D0BF-4008-BDA3-577C9B11DF34}"/>
    <hyperlink ref="AG1080" r:id="rId1582" xr:uid="{63F17627-295C-4732-B178-9997EC601C74}"/>
    <hyperlink ref="AF1081" r:id="rId1583" xr:uid="{CE941549-2713-46D1-A8B4-168074D2A2BF}"/>
    <hyperlink ref="AG1081" r:id="rId1584" xr:uid="{5B5A2B5A-7211-4C0B-876D-28AF2E4BCD1D}"/>
    <hyperlink ref="AF1082" r:id="rId1585" xr:uid="{E9CA0D59-0DDE-4621-A379-4E77162C66B1}"/>
    <hyperlink ref="AG1082" r:id="rId1586" xr:uid="{065DE920-09F7-4B8F-AD4B-DA07800BEFCE}"/>
    <hyperlink ref="AF1084" r:id="rId1587" xr:uid="{EB44C147-96D8-492E-9F3B-ADDE50C0625C}"/>
    <hyperlink ref="AG1084" r:id="rId1588" xr:uid="{8EDD8973-481C-4EDF-A488-BD387761DBB9}"/>
    <hyperlink ref="AF1085" r:id="rId1589" xr:uid="{9F41F5FE-75AF-4087-A75A-95B23D950716}"/>
    <hyperlink ref="AG1085" r:id="rId1590" xr:uid="{10271B7C-FEB8-46E1-8E16-6E4C572E3D4C}"/>
    <hyperlink ref="AF1086" r:id="rId1591" xr:uid="{D8BAFD77-015D-4F20-834A-1CEC3A347906}"/>
    <hyperlink ref="AG1086" r:id="rId1592" xr:uid="{6A31B6F3-1277-4CA6-9C52-18D9A8A1E5C6}"/>
    <hyperlink ref="AF1087" r:id="rId1593" xr:uid="{040BB24D-5B73-40D1-9EFC-567A4B71C358}"/>
    <hyperlink ref="AG1087" r:id="rId1594" xr:uid="{0310E4E6-E7ED-4FBE-AEE0-289F7C1DFA3B}"/>
    <hyperlink ref="AF1088" r:id="rId1595" xr:uid="{C673DAEE-506D-492A-B3FA-B41F9BC48B58}"/>
    <hyperlink ref="AG1088" r:id="rId1596" xr:uid="{9B1EF16C-9554-4895-9326-7F02F06AA2C0}"/>
    <hyperlink ref="AF1089" r:id="rId1597" xr:uid="{0D84B10E-9A32-4311-A2BF-53D678310A89}"/>
    <hyperlink ref="AG1089" r:id="rId1598" xr:uid="{9A54A812-634A-47C1-9FB3-22DC82D2357D}"/>
    <hyperlink ref="AF1090" r:id="rId1599" xr:uid="{21D9935B-9471-43E5-B824-F844892BD51D}"/>
    <hyperlink ref="AG1090" r:id="rId1600" xr:uid="{DEC187BE-42CA-4D8E-9D7F-86AC971C1D2F}"/>
    <hyperlink ref="AF1100" r:id="rId1601" xr:uid="{3B22B4C9-DECE-4625-82FF-B7CEFC142E58}"/>
    <hyperlink ref="AG1100" r:id="rId1602" xr:uid="{4613F8F5-EE61-4604-97B9-8E6E88AE7881}"/>
    <hyperlink ref="AF1101" r:id="rId1603" xr:uid="{A04478F2-02FC-46FF-BFF1-713B75F19CED}"/>
    <hyperlink ref="AG1101" r:id="rId1604" xr:uid="{687675F5-7D16-4840-B4E2-283A64DB6831}"/>
    <hyperlink ref="AF1102" r:id="rId1605" xr:uid="{BB8ADA10-7FFA-460C-813D-11D751815A9D}"/>
    <hyperlink ref="AG1102" r:id="rId1606" xr:uid="{1BC1F8A0-04F3-4A7E-A2E0-A72A91A62E71}"/>
    <hyperlink ref="AF1103" r:id="rId1607" xr:uid="{4ABB0884-E3F4-40E9-B65D-A00BFF2E12D1}"/>
    <hyperlink ref="AG1103" r:id="rId1608" xr:uid="{5E24B34B-05CF-428C-8FB1-F99A92AAB232}"/>
    <hyperlink ref="AF1104" r:id="rId1609" xr:uid="{4C4C695E-99DB-4B19-9E75-D38A674E5D92}"/>
    <hyperlink ref="AG1104" r:id="rId1610" xr:uid="{12FCFC2E-F0A4-4FFF-80A4-7D9022B8C615}"/>
    <hyperlink ref="AF1105" r:id="rId1611" xr:uid="{3DD079C2-E59F-4E51-B6CB-A92457EC8FAA}"/>
    <hyperlink ref="AG1105" r:id="rId1612" xr:uid="{118E4955-7208-4526-B9C6-6C27563D766B}"/>
    <hyperlink ref="AF1106" r:id="rId1613" xr:uid="{AE2203C9-F182-479C-82CF-436BB8583A94}"/>
    <hyperlink ref="AG1106" r:id="rId1614" xr:uid="{18811E46-4FAE-489D-85F5-53F62D22F6B0}"/>
    <hyperlink ref="AF1107" r:id="rId1615" xr:uid="{5C69C5E3-EF29-4C69-9FD3-0C9A1CA68D07}"/>
    <hyperlink ref="AG1107" r:id="rId1616" xr:uid="{037A2F4A-DEB7-4D43-B838-CCAE9AE9D2C0}"/>
    <hyperlink ref="AF1108" r:id="rId1617" xr:uid="{3347ACA5-9832-48DD-BCAB-5B371F7CBB13}"/>
    <hyperlink ref="AG1108" r:id="rId1618" xr:uid="{8337F6DD-8A47-4DA5-ACF4-3F03EC6397F3}"/>
    <hyperlink ref="AF1109" r:id="rId1619" xr:uid="{9F1A74A3-0F4E-4D0B-97B5-B63BC553093C}"/>
    <hyperlink ref="AG1109" r:id="rId1620" xr:uid="{BE9F5BC5-B26E-4BB7-8EE6-7C72031CBDE8}"/>
    <hyperlink ref="AF1110" r:id="rId1621" xr:uid="{AE1207A9-246D-42C7-94B8-D2B9D8DBF776}"/>
    <hyperlink ref="AG1110" r:id="rId1622" xr:uid="{6325D101-1EAC-4241-9DEF-C6760868D244}"/>
    <hyperlink ref="AF1113" r:id="rId1623" xr:uid="{35D93144-8DDC-42D9-82D7-69707B2D3624}"/>
    <hyperlink ref="AG1113" r:id="rId1624" xr:uid="{EC0B27F5-FDD8-4152-9D99-6D33D16FD23C}"/>
    <hyperlink ref="AF1114" r:id="rId1625" xr:uid="{A2FAAE2F-2945-4EB9-89E4-00B5EFAC360B}"/>
    <hyperlink ref="AG1114" r:id="rId1626" xr:uid="{B1E3B7B1-A1F7-4C26-AD72-E63AC81BEC63}"/>
    <hyperlink ref="AF1115" r:id="rId1627" xr:uid="{C48B7556-2FD0-4369-8E82-7BCA35FF972A}"/>
    <hyperlink ref="AG1115" r:id="rId1628" xr:uid="{CAAFFCE2-370A-4BEA-B418-AD4C3A795B89}"/>
    <hyperlink ref="AF1116" r:id="rId1629" xr:uid="{5FB4146C-78B1-4D60-8EE4-413E345D3C0C}"/>
    <hyperlink ref="AG1116" r:id="rId1630" xr:uid="{8031B5FD-4B6D-45C7-8E5C-13E3DA753644}"/>
    <hyperlink ref="AF1117" r:id="rId1631" xr:uid="{5EE1FF70-A6BA-47CB-BBB1-B559FDACAE27}"/>
    <hyperlink ref="AG1117" r:id="rId1632" xr:uid="{735CE8B5-F6DE-4CA8-88BF-A782BAF757DA}"/>
    <hyperlink ref="AF1118" r:id="rId1633" xr:uid="{D96F6DD9-4563-45D0-A4F4-9C19DFA032CD}"/>
    <hyperlink ref="AG1118" r:id="rId1634" xr:uid="{54847B06-8648-4512-8807-9AA0FF67CEA0}"/>
    <hyperlink ref="AF1119" r:id="rId1635" xr:uid="{A6059CD1-8428-48B0-A60E-57D087D7BC89}"/>
    <hyperlink ref="AG1119" r:id="rId1636" xr:uid="{37A409FE-729E-49DE-9907-44992D203CE6}"/>
    <hyperlink ref="AF1121" r:id="rId1637" xr:uid="{686A4256-846B-40EB-A72E-0B65AD9D5A9F}"/>
    <hyperlink ref="AG1121" r:id="rId1638" xr:uid="{2B877D43-0E29-41E0-A34D-345E309F0B8E}"/>
    <hyperlink ref="AF1128" r:id="rId1639" xr:uid="{52386E35-563E-42EE-9D79-771683ACF07B}"/>
    <hyperlink ref="AG1128" r:id="rId1640" xr:uid="{E136A174-48BE-4E5A-9ED9-ABEE76D24A7C}"/>
    <hyperlink ref="AF1132" r:id="rId1641" xr:uid="{C579E6C9-2D19-4627-8B24-14D4A2EA77DC}"/>
    <hyperlink ref="AG1132" r:id="rId1642" xr:uid="{2F8E9B19-7077-41A1-8A85-57305B820153}"/>
    <hyperlink ref="AF1136" r:id="rId1643" xr:uid="{48A76F08-A7B5-482D-BAA5-0E3A5918106C}"/>
    <hyperlink ref="AG1136" r:id="rId1644" xr:uid="{7B3DF52B-A495-41FE-A97D-09DAC5C4A2F5}"/>
    <hyperlink ref="AF1137" r:id="rId1645" xr:uid="{6B324AF7-3D80-448D-90DE-9B8BCC74EF3C}"/>
    <hyperlink ref="AG1137" r:id="rId1646" xr:uid="{547714CD-5F86-42B4-A087-BCA603BF7C4C}"/>
    <hyperlink ref="AF1138" r:id="rId1647" xr:uid="{F3D47DE5-7182-4200-AD63-FF564D977469}"/>
    <hyperlink ref="AG1138" r:id="rId1648" xr:uid="{680575D9-6252-4357-98AE-21C9AAA8AA50}"/>
    <hyperlink ref="AF1139" r:id="rId1649" xr:uid="{50B03A59-385C-40DB-904C-E35401C8BDEA}"/>
    <hyperlink ref="AG1139" r:id="rId1650" xr:uid="{F7EDEAD0-F196-49AC-8AFE-C611B3980F36}"/>
    <hyperlink ref="AF1140" r:id="rId1651" xr:uid="{2715C292-5401-4A66-81C8-93AF143F215B}"/>
    <hyperlink ref="AG1140" r:id="rId1652" xr:uid="{C01694F9-E485-4FD6-98EC-13CE1D7D2F22}"/>
    <hyperlink ref="AF1141" r:id="rId1653" xr:uid="{D0C1044B-C8E2-4AA4-9C8A-A595501EABDA}"/>
    <hyperlink ref="AG1141" r:id="rId1654" xr:uid="{6D7A3353-3A54-4EBA-9F0A-8F7C5076F0A7}"/>
    <hyperlink ref="AF1142" r:id="rId1655" xr:uid="{945E6A98-D442-408E-B8CB-4AE3B42C2CBC}"/>
    <hyperlink ref="AG1142" r:id="rId1656" xr:uid="{BAEB9BF5-FAAB-4EF6-9CA2-9822D50A7E07}"/>
    <hyperlink ref="AF1145" r:id="rId1657" xr:uid="{06A01205-4657-4370-ADC3-B9D1F588083F}"/>
    <hyperlink ref="AG1145" r:id="rId1658" xr:uid="{09CB42D5-5DB9-4284-8843-3D033AD6ACCA}"/>
    <hyperlink ref="AF1146" r:id="rId1659" xr:uid="{C262BDA7-1C93-44E7-8763-28910691F720}"/>
    <hyperlink ref="AG1146" r:id="rId1660" xr:uid="{197D46FA-7D53-4F9B-AA58-65547CCDCE66}"/>
    <hyperlink ref="AF1155" r:id="rId1661" xr:uid="{F5B57F42-3C73-497C-A06A-5BC27EE3AE7E}"/>
    <hyperlink ref="AG1155" r:id="rId1662" xr:uid="{44ED63BC-E7F4-43D6-95F6-3CF56D816D8F}"/>
    <hyperlink ref="AF1156" r:id="rId1663" xr:uid="{B1378415-7E67-42D7-993E-EEB3DCEEBBA2}"/>
    <hyperlink ref="AG1156" r:id="rId1664" xr:uid="{0AA16113-BFB7-405F-AFAC-EEEABDA3D932}"/>
    <hyperlink ref="AF1157" r:id="rId1665" xr:uid="{0EB805C7-C97C-4BF9-ACED-154DD5D79BCF}"/>
    <hyperlink ref="AG1157" r:id="rId1666" xr:uid="{435E565D-A98C-4A12-82BE-26F72DEA82D8}"/>
    <hyperlink ref="AF1158" r:id="rId1667" xr:uid="{BD917F2C-545B-4CA8-86A3-2547FA97C727}"/>
    <hyperlink ref="AG1158" r:id="rId1668" xr:uid="{07F814F2-5F3B-4F96-84DF-85A4A5D2717B}"/>
    <hyperlink ref="AF1159" r:id="rId1669" xr:uid="{B917B9A2-A99C-4519-8715-6333BC1253CD}"/>
    <hyperlink ref="AG1159" r:id="rId1670" xr:uid="{5329ED8D-AB20-4579-A48C-95B98BF7B6AB}"/>
    <hyperlink ref="AF1160" r:id="rId1671" xr:uid="{AE59747E-8E18-4FA2-8E3B-E265419908AD}"/>
    <hyperlink ref="AG1160" r:id="rId1672" xr:uid="{2C948150-AD9E-4008-AE90-D5B8A9174B37}"/>
    <hyperlink ref="AF1162" r:id="rId1673" xr:uid="{2EF0CF33-8A02-4A3C-AF26-795BF36788D0}"/>
    <hyperlink ref="AG1162" r:id="rId1674" xr:uid="{80ADCB19-2383-4360-B67A-9B11A8206D36}"/>
    <hyperlink ref="AF1163" r:id="rId1675" xr:uid="{D7A75BA3-3729-4029-ABE5-18C565B984DA}"/>
    <hyperlink ref="AG1163" r:id="rId1676" xr:uid="{6E62D57C-CC07-48AC-A267-13B5E89613BD}"/>
    <hyperlink ref="AF1164" r:id="rId1677" xr:uid="{F4ED1F6C-FE24-4386-945D-3F0A28253EAA}"/>
    <hyperlink ref="AG1164" r:id="rId1678" xr:uid="{3F15C21B-1620-4650-8A1F-AD2B72CB9873}"/>
    <hyperlink ref="AF1167" r:id="rId1679" xr:uid="{69F09370-03D9-4BCE-8FD3-D65FFEFBBD77}"/>
    <hyperlink ref="AG1167" r:id="rId1680" xr:uid="{F749D5B2-5D95-4A45-8AAC-2AE08AA9532C}"/>
    <hyperlink ref="AF1169" r:id="rId1681" xr:uid="{FFA33385-A458-4DC9-A706-917B421A0AC1}"/>
    <hyperlink ref="AG1169" r:id="rId1682" xr:uid="{DA95B029-C472-42B9-ABF0-95E42AB15CC4}"/>
    <hyperlink ref="AF1170" r:id="rId1683" xr:uid="{8016E776-A195-4950-8BED-FD6CC34E7850}"/>
    <hyperlink ref="AG1170" r:id="rId1684" xr:uid="{2A33F516-22FB-4E26-B749-B6DD29FBDF6C}"/>
    <hyperlink ref="AF1172" r:id="rId1685" xr:uid="{4D771B0B-FE4B-4153-95F8-4D0C6007E9C3}"/>
    <hyperlink ref="AG1172" r:id="rId1686" xr:uid="{CC052BEC-03C9-48B3-BFB2-80FE339DE1C0}"/>
    <hyperlink ref="AF1178" r:id="rId1687" xr:uid="{87FF6C98-C973-4B81-BD28-41D0B0980688}"/>
    <hyperlink ref="AG1178" r:id="rId1688" xr:uid="{0ACE1919-2AB1-4D4A-ADF8-CCC916314F4C}"/>
    <hyperlink ref="AF1180" r:id="rId1689" xr:uid="{2A6D2AC5-380B-4572-BBD4-6C9B869553DE}"/>
    <hyperlink ref="AG1180" r:id="rId1690" xr:uid="{C2C3D9AA-E432-4003-B82F-3A412F40BBB0}"/>
    <hyperlink ref="AF1181" r:id="rId1691" xr:uid="{EBE63EE4-E86F-401F-843C-D9E337FA233C}"/>
    <hyperlink ref="AG1181" r:id="rId1692" xr:uid="{72EA0C15-D5F5-4755-BE49-86F1E4FCDB44}"/>
    <hyperlink ref="AF1182" r:id="rId1693" xr:uid="{7FE12645-24E8-4B10-806B-CC8F0CF02F99}"/>
    <hyperlink ref="AG1182" r:id="rId1694" xr:uid="{B127A094-1CB3-4B59-98FD-9057FE91E74A}"/>
    <hyperlink ref="AF1184" r:id="rId1695" xr:uid="{9E843293-F0D0-449B-A3D0-D2D78A1C46B7}"/>
    <hyperlink ref="AG1184" r:id="rId1696" xr:uid="{81DAA486-CB4C-4ED3-AA73-C6850391969E}"/>
    <hyperlink ref="AF1185" r:id="rId1697" xr:uid="{A565CA09-99E0-4BFB-8DCB-8B0942C5EB70}"/>
    <hyperlink ref="AG1185" r:id="rId1698" xr:uid="{BD47E1E3-25E7-4771-8A96-1FA59BD4FDF0}"/>
    <hyperlink ref="AF1186" r:id="rId1699" xr:uid="{6B09AE1A-6D67-4D8D-A2A9-EAC1E531B475}"/>
    <hyperlink ref="AG1186" r:id="rId1700" xr:uid="{47907F71-FA30-405D-81BB-C4559092A2BD}"/>
    <hyperlink ref="AF1187" r:id="rId1701" xr:uid="{77C7F2B3-5BF2-44A4-89F5-9A229349DD99}"/>
    <hyperlink ref="AG1187" r:id="rId1702" xr:uid="{202C50E4-8D59-4872-BB60-5DE500D302D1}"/>
    <hyperlink ref="AF1188" r:id="rId1703" xr:uid="{F7C465BE-153D-4E9D-A619-F8CCEB6AE08F}"/>
    <hyperlink ref="AG1188" r:id="rId1704" xr:uid="{78C70213-7382-4355-8124-B8C4ADC67DBF}"/>
    <hyperlink ref="AF1189" r:id="rId1705" xr:uid="{FDB84341-922E-4CB5-89D1-8EBAA3FC07B9}"/>
    <hyperlink ref="AG1189" r:id="rId1706" xr:uid="{16E77418-4D12-43C5-87D0-EBFF059DF4C7}"/>
    <hyperlink ref="AF1194" r:id="rId1707" xr:uid="{7CFB6935-6A8B-465E-B50A-FA4B6D147D94}"/>
    <hyperlink ref="AG1194" r:id="rId1708" xr:uid="{A3277484-9FDE-47DA-87FC-1A4A0BB8826E}"/>
    <hyperlink ref="AF1196" r:id="rId1709" xr:uid="{7C24130A-3A94-4C7C-AE6A-5952A2655690}"/>
    <hyperlink ref="AG1196" r:id="rId1710" xr:uid="{5144AB1E-3C66-4C3A-A070-8F277A8EE0A3}"/>
    <hyperlink ref="AF1197" r:id="rId1711" xr:uid="{6516C35F-685B-4D13-A8C9-55B85FA75639}"/>
    <hyperlink ref="AG1197" r:id="rId1712" xr:uid="{A614F68A-A425-4276-A1A3-9C182A441614}"/>
    <hyperlink ref="AF1198" r:id="rId1713" xr:uid="{871BDDEC-961E-4D58-8D34-94C25ECCAEC8}"/>
    <hyperlink ref="AG1198" r:id="rId1714" xr:uid="{94587818-C036-43D1-8095-892A8C5B487A}"/>
    <hyperlink ref="AF1199" r:id="rId1715" xr:uid="{7F8FDB83-CBB0-4EB0-9A1D-C4B900E5EAAA}"/>
    <hyperlink ref="AG1199" r:id="rId1716" xr:uid="{F7E1A896-5DE1-40E7-AD6D-41150A8F389A}"/>
    <hyperlink ref="AF1200" r:id="rId1717" xr:uid="{DF844A32-9422-4FDE-B773-6D89ADDB60DE}"/>
    <hyperlink ref="AG1200" r:id="rId1718" xr:uid="{0D177038-7C6A-4808-962C-8263B1860A58}"/>
    <hyperlink ref="AF1206" r:id="rId1719" xr:uid="{C378D4A7-FF7E-4BD4-A4AE-49596C41A742}"/>
    <hyperlink ref="AG1206" r:id="rId1720" xr:uid="{275B3578-1A73-45D6-9FEC-5DE6BDE55FEC}"/>
    <hyperlink ref="AF1207" r:id="rId1721" xr:uid="{5CCC85D4-450F-4732-8058-B0FBCFC8FD41}"/>
    <hyperlink ref="AG1207" r:id="rId1722" xr:uid="{EFFD0627-90A0-4769-A698-EE308FF06386}"/>
    <hyperlink ref="AF1208" r:id="rId1723" xr:uid="{5285EFA4-8508-4163-BE0C-448C923770D3}"/>
    <hyperlink ref="AG1208" r:id="rId1724" xr:uid="{C7FE1043-D4DA-4A96-99E8-0B5EE6A498FE}"/>
    <hyperlink ref="AF1209" r:id="rId1725" xr:uid="{A89A7361-68E6-4B89-A5E8-5BF5E931E025}"/>
    <hyperlink ref="AG1209" r:id="rId1726" xr:uid="{34E645B1-313F-417D-80CF-3390C0C8A8E5}"/>
    <hyperlink ref="AF1210" r:id="rId1727" xr:uid="{8601D3ED-6363-4ED6-A22E-152D080214F8}"/>
    <hyperlink ref="AG1210" r:id="rId1728" xr:uid="{F6BB7584-23F5-4FB9-9735-E8C2E8190CF4}"/>
    <hyperlink ref="AF1211" r:id="rId1729" xr:uid="{358FFB23-C891-4465-8E89-CF9E555AF5CC}"/>
    <hyperlink ref="AG1211" r:id="rId1730" xr:uid="{CA710CF1-4642-4940-9664-74EBDF1F3B17}"/>
    <hyperlink ref="AF1214" r:id="rId1731" xr:uid="{1FD48C57-029D-4410-8168-4ADD36AA522B}"/>
    <hyperlink ref="AG1214" r:id="rId1732" xr:uid="{A636AFD2-3E4C-4085-976D-40718BD91270}"/>
    <hyperlink ref="AF1215" r:id="rId1733" xr:uid="{690E5EBF-2288-40DE-ACF8-A6FA0D017383}"/>
    <hyperlink ref="AG1215" r:id="rId1734" xr:uid="{805B78D9-BAB1-49D8-A681-4B8F5DBD2476}"/>
    <hyperlink ref="AF1216" r:id="rId1735" xr:uid="{5F8F9C76-F87C-4E87-BA3A-E98A12EDD832}"/>
    <hyperlink ref="AG1216" r:id="rId1736" xr:uid="{61905200-A0E3-4DB2-B193-1ADA6C1E0619}"/>
    <hyperlink ref="AF1217" r:id="rId1737" xr:uid="{1DA5E825-FD44-4167-90E4-5ED22F22027E}"/>
    <hyperlink ref="AG1217" r:id="rId1738" xr:uid="{A84F7B2A-1C02-4156-98B5-29C7CE45E3C5}"/>
    <hyperlink ref="AF1218" r:id="rId1739" xr:uid="{E74823B4-045A-47F6-B685-6DD3C4399A07}"/>
    <hyperlink ref="AG1218" r:id="rId1740" xr:uid="{C3379358-C4E2-4335-8C57-7DFAF196C383}"/>
    <hyperlink ref="AF1219" r:id="rId1741" xr:uid="{06D56072-3E16-4A18-BF10-BDE28BD90E01}"/>
    <hyperlink ref="AG1219" r:id="rId1742" xr:uid="{B0633FD7-3868-4F94-9AE1-F27EB4C9FCF7}"/>
    <hyperlink ref="AF1222" r:id="rId1743" xr:uid="{8E6213DC-A9B2-49C3-8535-B36B259D36B4}"/>
    <hyperlink ref="AG1222" r:id="rId1744" xr:uid="{FB74E463-157E-4301-95D6-49EFFE9C90F1}"/>
    <hyperlink ref="AF1223" r:id="rId1745" xr:uid="{135A3601-8406-4815-A983-F4AC6A11A705}"/>
    <hyperlink ref="AG1223" r:id="rId1746" xr:uid="{B0C99484-9739-431F-B9B7-1585CE139DCA}"/>
    <hyperlink ref="AF1224" r:id="rId1747" xr:uid="{60A06274-21F9-4BE9-BEDC-3C8CB92B4ED9}"/>
    <hyperlink ref="AG1224" r:id="rId1748" xr:uid="{D612A001-11D0-4B34-A17B-820C56141DC3}"/>
    <hyperlink ref="AF1225" r:id="rId1749" xr:uid="{C70CC71B-1C22-4D5B-9B08-B9CBC354C917}"/>
    <hyperlink ref="AG1225" r:id="rId1750" xr:uid="{09E29E23-5E34-49CD-A082-7C8C9DBA970E}"/>
    <hyperlink ref="AF1226" r:id="rId1751" xr:uid="{7F202C0E-E5B4-4821-94A3-927E96BAF954}"/>
    <hyperlink ref="AG1226" r:id="rId1752" xr:uid="{C153617B-03D0-4C95-B2B2-FDFC265185C4}"/>
    <hyperlink ref="AF1227" r:id="rId1753" xr:uid="{C2FE134B-89F5-4964-ACB4-F1DE43959596}"/>
    <hyperlink ref="AG1227" r:id="rId1754" xr:uid="{162EA8F8-4618-4A5F-95EF-AD6114D91011}"/>
    <hyperlink ref="AF1228" r:id="rId1755" xr:uid="{A9082F12-C21A-4484-80B0-CEB2D7770333}"/>
    <hyperlink ref="AG1228" r:id="rId1756" xr:uid="{EDABBC9E-A9E0-4D56-8D66-377C70BD15CB}"/>
    <hyperlink ref="AF1229" r:id="rId1757" xr:uid="{2A6E6FCE-41AE-40A5-8C31-1CD6A01D9755}"/>
    <hyperlink ref="AG1229" r:id="rId1758" xr:uid="{073CE1B8-7D0A-4D26-B4E5-5394EDF6A79C}"/>
    <hyperlink ref="AF1233" r:id="rId1759" xr:uid="{2C33FF18-6BC4-40A0-A52F-F5B5F8762921}"/>
    <hyperlink ref="AG1233" r:id="rId1760" xr:uid="{A92D9DE2-C420-48A3-A5B3-140115082206}"/>
    <hyperlink ref="AF1234" r:id="rId1761" xr:uid="{5420CA4A-86D2-464B-99CF-8DF5D2ACEBBC}"/>
    <hyperlink ref="AG1234" r:id="rId1762" xr:uid="{02DDEE6F-9028-465B-B536-F807559A9207}"/>
    <hyperlink ref="AF1235" r:id="rId1763" xr:uid="{C57729D9-BCCC-4E93-AC74-2E4CAC00FC99}"/>
    <hyperlink ref="AG1235" r:id="rId1764" xr:uid="{4EE20510-E869-4320-B26F-B4515F55A979}"/>
    <hyperlink ref="AF1236" r:id="rId1765" xr:uid="{AA239616-CB64-4306-A5CC-0D0034D26758}"/>
    <hyperlink ref="AG1236" r:id="rId1766" xr:uid="{85F2EFF6-4D3D-41BA-8C59-D5E6CB126CD8}"/>
    <hyperlink ref="AF1238" r:id="rId1767" xr:uid="{862C3608-DE98-413F-AA77-355956284E84}"/>
    <hyperlink ref="AG1238" r:id="rId1768" xr:uid="{7577A81F-FFEB-4648-B3A0-1964801428B0}"/>
    <hyperlink ref="AF1240" r:id="rId1769" xr:uid="{41570955-E30B-4BC8-8DC4-6BA5F08DD86C}"/>
    <hyperlink ref="AG1240" r:id="rId1770" xr:uid="{15F98DC7-8AF7-483F-8133-A5C8AB33444D}"/>
    <hyperlink ref="AF1244" r:id="rId1771" xr:uid="{ECECBE20-8AF5-443F-A30B-3AA9F4F2638D}"/>
    <hyperlink ref="AG1244" r:id="rId1772" xr:uid="{626908D0-E06F-47BB-9C7F-5DB6E1E9C7CC}"/>
    <hyperlink ref="AF1245" r:id="rId1773" xr:uid="{07C7AC40-4C18-44EE-BD6E-155E1D959D4F}"/>
    <hyperlink ref="AG1245" r:id="rId1774" xr:uid="{899FF19A-3B65-4E72-B9C1-3DE92AAF4E19}"/>
    <hyperlink ref="AF1247" r:id="rId1775" xr:uid="{DF165BA1-173A-4C8D-A32C-675F335585C8}"/>
    <hyperlink ref="AG1247" r:id="rId1776" xr:uid="{B87F0B6E-4720-4D5D-ADA8-847ECE2E67C3}"/>
    <hyperlink ref="AF1248" r:id="rId1777" xr:uid="{B2F6A12C-B19E-40CB-88E6-202EC68D29CA}"/>
    <hyperlink ref="AG1248" r:id="rId1778" xr:uid="{1ECBCF55-1FCE-47A8-932B-CB68FB3C3118}"/>
    <hyperlink ref="AF1249" r:id="rId1779" xr:uid="{2165BB31-A685-4145-93C3-122E839A4DA7}"/>
    <hyperlink ref="AG1249" r:id="rId1780" xr:uid="{9D38EAE0-D489-4003-91A6-05B2F877C53B}"/>
    <hyperlink ref="AF1251" r:id="rId1781" xr:uid="{72D480C0-8B03-4D92-BA1C-45E5C1D5AD4E}"/>
    <hyperlink ref="AG1251" r:id="rId1782" xr:uid="{97C167DC-6E30-4400-9329-A17823FC6D64}"/>
    <hyperlink ref="AF1252" r:id="rId1783" xr:uid="{D254C921-0E7E-4958-8E16-0EF49BD1EAC3}"/>
    <hyperlink ref="AG1252" r:id="rId1784" xr:uid="{95FB1C5C-DD3B-42D0-A94F-A3CD3DDCE09B}"/>
    <hyperlink ref="AF1253" r:id="rId1785" xr:uid="{1FFCFF67-9AFF-4E17-B568-FC2332A9F7CB}"/>
    <hyperlink ref="AG1253" r:id="rId1786" xr:uid="{165E107B-3AE1-482C-AB0F-179B3AF45EC4}"/>
    <hyperlink ref="AF1254" r:id="rId1787" xr:uid="{52886426-B764-494C-AB7F-6B794B4AADFD}"/>
    <hyperlink ref="AG1254" r:id="rId1788" xr:uid="{3BB83EB4-8828-439F-A607-F3D0C033FF60}"/>
    <hyperlink ref="AF1255" r:id="rId1789" xr:uid="{1627F07A-0C24-4219-9DE8-634FA3A91438}"/>
    <hyperlink ref="AG1255" r:id="rId1790" xr:uid="{0C1502A2-9DA0-42A9-A7FC-0C5F8FA439BF}"/>
    <hyperlink ref="AF1261" r:id="rId1791" xr:uid="{38C6EBE6-1C13-4236-B232-BDFF5F7995DE}"/>
    <hyperlink ref="AG1261" r:id="rId1792" xr:uid="{9436357C-5705-4E71-B8CE-148279B60DA3}"/>
    <hyperlink ref="AF1262" r:id="rId1793" xr:uid="{C4AA75F0-17B6-47DA-B16E-8B1F2B448155}"/>
    <hyperlink ref="AG1262" r:id="rId1794" xr:uid="{D2DE502C-4B22-4FD5-8EF0-C2EA356A8F39}"/>
    <hyperlink ref="AF1263" r:id="rId1795" xr:uid="{993EB13B-F45E-42ED-A130-B80A368B40B7}"/>
    <hyperlink ref="AG1263" r:id="rId1796" xr:uid="{0A5C1A00-06AF-4BB8-A311-457EF584AA58}"/>
    <hyperlink ref="AF1264" r:id="rId1797" xr:uid="{4561A9FA-F514-4340-AC75-5EDF7AABE649}"/>
    <hyperlink ref="AG1264" r:id="rId1798" xr:uid="{BC6BA3A5-108F-4D53-B5A9-F8D02442B424}"/>
    <hyperlink ref="AF1265" r:id="rId1799" xr:uid="{932E1097-8B96-4397-A009-8F6839EB02CC}"/>
    <hyperlink ref="AG1265" r:id="rId1800" xr:uid="{F923D94E-CB5A-4F67-8E8F-A3957D2DE7DF}"/>
    <hyperlink ref="AF1266" r:id="rId1801" xr:uid="{C1F3576A-554B-41D3-8CB5-462480FD840B}"/>
    <hyperlink ref="AG1266" r:id="rId1802" xr:uid="{D91B0E50-9A3F-41F6-95FF-EEAC26DEF25F}"/>
    <hyperlink ref="AF1267" r:id="rId1803" xr:uid="{0C7BBDD9-8FB7-4537-8653-E75C603145F8}"/>
    <hyperlink ref="AG1267" r:id="rId1804" xr:uid="{9043FE74-A365-4550-B979-0068967E0CD5}"/>
    <hyperlink ref="AF1268" r:id="rId1805" xr:uid="{70631DE9-B62A-488F-8B21-4E6A7AE11AF6}"/>
    <hyperlink ref="AG1268" r:id="rId1806" xr:uid="{AF9F1CE9-7D28-45A6-8560-01827B47675A}"/>
    <hyperlink ref="AF1269" r:id="rId1807" xr:uid="{32B5776C-5BA0-4616-9069-024A4739301D}"/>
    <hyperlink ref="AG1269" r:id="rId1808" xr:uid="{80EA02FD-0F78-4464-B480-9C3D18E8D302}"/>
    <hyperlink ref="AF1270" r:id="rId1809" xr:uid="{96DF420C-B344-435C-B268-6426C686CA1A}"/>
    <hyperlink ref="AG1270" r:id="rId1810" xr:uid="{38625C2E-D02D-4A6B-AEE3-9A9D1D70F574}"/>
    <hyperlink ref="AF1271" r:id="rId1811" xr:uid="{21C51EEC-FF23-4029-9267-5BF5698A7A85}"/>
    <hyperlink ref="AG1271" r:id="rId1812" xr:uid="{FF28DA1A-517B-4CBF-96A8-1C4437F28340}"/>
    <hyperlink ref="AF1275" r:id="rId1813" xr:uid="{BECD3D94-482D-4059-8977-B99B5395EE6C}"/>
    <hyperlink ref="AG1275" r:id="rId1814" xr:uid="{5A1CA50A-7E15-4B0C-BC23-AC21C980B020}"/>
    <hyperlink ref="AF1276" r:id="rId1815" xr:uid="{D10C417B-4349-418F-9830-54D0C88E4120}"/>
    <hyperlink ref="AG1276" r:id="rId1816" xr:uid="{66704918-DEFB-4CDC-91F7-5575595794B7}"/>
    <hyperlink ref="AF1278" r:id="rId1817" xr:uid="{B05A4A60-3541-4A76-9701-900FF6CE6BD9}"/>
    <hyperlink ref="AG1278" r:id="rId1818" xr:uid="{064C1A8E-FCFA-4957-9126-0295FAE5C0A9}"/>
    <hyperlink ref="AF1279" r:id="rId1819" xr:uid="{DFA2003A-8718-41D3-8308-A621E016FAB0}"/>
    <hyperlink ref="AG1279" r:id="rId1820" xr:uid="{943E0578-12A6-4919-9720-48AB06C46419}"/>
    <hyperlink ref="AF1280" r:id="rId1821" xr:uid="{3A89E006-C295-4197-89C2-EB36758F0A1F}"/>
    <hyperlink ref="AG1280" r:id="rId1822" xr:uid="{E25BB858-0697-44B1-84AF-73529FED5706}"/>
    <hyperlink ref="AF1282" r:id="rId1823" xr:uid="{7BCD2064-F23B-4D1A-A580-CC4C8FF8166E}"/>
    <hyperlink ref="AG1282" r:id="rId1824" xr:uid="{DFF33F15-4B64-4836-8966-21DA68D79962}"/>
    <hyperlink ref="AF1283" r:id="rId1825" xr:uid="{004A1A1B-710A-4014-99E1-35451B2793A4}"/>
    <hyperlink ref="AG1283" r:id="rId1826" xr:uid="{A282110C-0B13-44DD-89C8-E5C83F95E603}"/>
    <hyperlink ref="AF1284" r:id="rId1827" xr:uid="{D52DAD86-6B2A-4A76-A583-23CFEBFBDE7A}"/>
    <hyperlink ref="AG1284" r:id="rId1828" xr:uid="{C89666FA-331F-4C70-8476-D79D8566D961}"/>
    <hyperlink ref="AF1285" r:id="rId1829" xr:uid="{6ED964D9-9F5B-4E14-B1AB-8FD825748DCE}"/>
    <hyperlink ref="AG1285" r:id="rId1830" xr:uid="{DF53F66B-00A9-4E24-82D3-CE8C061EADAF}"/>
    <hyperlink ref="AF1286" r:id="rId1831" xr:uid="{1D974503-A46C-46A4-8C08-637CD02CB759}"/>
    <hyperlink ref="AG1286" r:id="rId1832" xr:uid="{31DCE32F-1054-4207-965D-7E826F9F9DAA}"/>
    <hyperlink ref="AF1287" r:id="rId1833" xr:uid="{077D2BF2-244F-42AA-A715-E683EBD4E47D}"/>
    <hyperlink ref="AG1287" r:id="rId1834" xr:uid="{57C0C345-612A-4934-A32A-0358F4FD9D77}"/>
    <hyperlink ref="AF1288" r:id="rId1835" xr:uid="{16144200-8AFC-4E2D-82CC-FB836136E0ED}"/>
    <hyperlink ref="AG1288" r:id="rId1836" xr:uid="{F7BBD598-84E2-4585-B937-B901AE9DFF03}"/>
    <hyperlink ref="AF1291" r:id="rId1837" xr:uid="{E4A9552D-28EC-491C-8A7D-F3FA4D4AB31C}"/>
    <hyperlink ref="AG1291" r:id="rId1838" xr:uid="{0FEEF585-D109-442E-AE6B-E7F39279AFC8}"/>
    <hyperlink ref="AF1292" r:id="rId1839" xr:uid="{88F5D90F-876D-41AC-A90D-27D69EA3CC42}"/>
    <hyperlink ref="AG1292" r:id="rId1840" xr:uid="{738476E1-28E8-4C1A-B767-9D058F2A4B4F}"/>
    <hyperlink ref="AF1293" r:id="rId1841" xr:uid="{1DE261DA-0D57-46C8-879A-A4DFF44C7989}"/>
    <hyperlink ref="AG1293" r:id="rId1842" xr:uid="{D2DE79B5-4AA6-4BBB-A174-7C9B2B1A1D67}"/>
    <hyperlink ref="AF1294" r:id="rId1843" xr:uid="{A35B5F11-1861-4D56-9A83-5BA290720EF8}"/>
    <hyperlink ref="AG1294" r:id="rId1844" xr:uid="{0364CC2E-F505-40E6-935E-F8398F9498CE}"/>
    <hyperlink ref="AF1295" r:id="rId1845" xr:uid="{D9A02BCB-89A6-429C-9E23-6B73C2A82FAD}"/>
    <hyperlink ref="AG1295" r:id="rId1846" xr:uid="{89E2F4DD-5D51-43ED-B735-52A339A71325}"/>
    <hyperlink ref="AF1296" r:id="rId1847" xr:uid="{A8F5A36F-E6DE-4D39-AB83-4ADDD2D88156}"/>
    <hyperlink ref="AG1296" r:id="rId1848" xr:uid="{32ABEE22-E17F-4F3C-AB49-7727E2BF9C85}"/>
    <hyperlink ref="AF1297" r:id="rId1849" xr:uid="{8E562772-A746-4B10-880C-BA718043FA90}"/>
    <hyperlink ref="AG1297" r:id="rId1850" xr:uid="{1F91E641-5FA6-48B4-9955-E3C4D0ADA1E6}"/>
    <hyperlink ref="AF1298" r:id="rId1851" xr:uid="{88FD985E-A942-4691-9696-07F9EEE2B31F}"/>
    <hyperlink ref="AG1298" r:id="rId1852" xr:uid="{10F44465-8A1E-4F52-9CEF-BEEDE00E00AC}"/>
    <hyperlink ref="AF1299" r:id="rId1853" xr:uid="{EB99DECC-76E9-4750-924A-E42ACADA48B3}"/>
    <hyperlink ref="AG1299" r:id="rId1854" xr:uid="{C8ADF413-4F17-4F10-8EB8-80CBCFE80F87}"/>
    <hyperlink ref="AF1300" r:id="rId1855" xr:uid="{B0118E84-BA4F-46C6-8E5C-35941820BC19}"/>
    <hyperlink ref="AG1300" r:id="rId1856" xr:uid="{AB3560BA-E1A0-4306-9628-B0BA18C095CD}"/>
    <hyperlink ref="AF1301" r:id="rId1857" xr:uid="{2F5DD9A0-E158-4E5D-A13F-D22FDB5ABDE7}"/>
    <hyperlink ref="AG1301" r:id="rId1858" xr:uid="{7F04E0BF-04B0-44A7-BEA3-CB534CCBE461}"/>
    <hyperlink ref="AF1302" r:id="rId1859" xr:uid="{754A217C-BB86-4CA8-BCDD-26799EEDCE72}"/>
    <hyperlink ref="AG1302" r:id="rId1860" xr:uid="{DEF495B9-7BD8-4282-AB9E-0E2A9FDFFF62}"/>
    <hyperlink ref="AF1303" r:id="rId1861" xr:uid="{9717AA1D-95D5-4E83-838E-CFBC85441382}"/>
    <hyperlink ref="AG1303" r:id="rId1862" xr:uid="{6107816A-8FDE-4D16-B4C1-69C402966F35}"/>
    <hyperlink ref="AF1304" r:id="rId1863" xr:uid="{808CB0EB-121A-4F68-BC5A-CD309086B314}"/>
    <hyperlink ref="AG1304" r:id="rId1864" xr:uid="{4FC83121-2861-4021-B66C-8434F3C4DAD0}"/>
    <hyperlink ref="AF1305" r:id="rId1865" xr:uid="{54EC4D21-C4C2-4D06-8608-98C57790536B}"/>
    <hyperlink ref="AG1305" r:id="rId1866" xr:uid="{01CD753C-90D7-4F24-BE23-44EC67EADB43}"/>
    <hyperlink ref="AF1306" r:id="rId1867" xr:uid="{DA457BC1-D514-4005-8A3B-25A3299BE49A}"/>
    <hyperlink ref="AG1306" r:id="rId1868" xr:uid="{A940344B-2696-4C9F-BA69-CF639E77C47F}"/>
    <hyperlink ref="AF1307" r:id="rId1869" xr:uid="{66CBDB92-1BCC-4104-82F2-6862B899CFEA}"/>
    <hyperlink ref="AG1307" r:id="rId1870" xr:uid="{0831622D-D6C9-4810-A06E-4740CEE6DCD9}"/>
    <hyperlink ref="AF1308" r:id="rId1871" xr:uid="{A256C43A-AA61-4C46-846F-B5BC404F6DA7}"/>
    <hyperlink ref="AG1308" r:id="rId1872" xr:uid="{6B377D05-794A-4D7C-BBFD-D6D59010FBC0}"/>
    <hyperlink ref="AF1309" r:id="rId1873" xr:uid="{4C87F905-DC2C-4E9E-ABE3-3EEE0022004F}"/>
    <hyperlink ref="AG1309" r:id="rId1874" xr:uid="{103E9E0D-9D30-4D74-BD04-70299FFB6C95}"/>
    <hyperlink ref="AF1310" r:id="rId1875" xr:uid="{F80BC477-55C5-4FCF-831C-E8C353145CDE}"/>
    <hyperlink ref="AG1310" r:id="rId1876" xr:uid="{B7264E2F-E515-4F45-9158-263B95D68D15}"/>
    <hyperlink ref="AF1311" r:id="rId1877" xr:uid="{30D48086-A437-4B4F-BFA2-3CF2B01460B3}"/>
    <hyperlink ref="AG1311" r:id="rId1878" xr:uid="{2C2E8296-1590-4239-AFC2-CE114DAE2DA1}"/>
    <hyperlink ref="AF1312" r:id="rId1879" xr:uid="{6D5EBF76-CBDB-42CC-AB1C-63C715A32FA6}"/>
    <hyperlink ref="AG1312" r:id="rId1880" xr:uid="{E23E3636-4440-4883-A57C-8A9AB8FFF77F}"/>
    <hyperlink ref="AF1313" r:id="rId1881" xr:uid="{20AE7EEA-B812-42EE-8582-BD5CF26190B9}"/>
    <hyperlink ref="AG1313" r:id="rId1882" xr:uid="{9EF31916-399D-456E-9382-5ABBC9BEAC9E}"/>
    <hyperlink ref="AF1314" r:id="rId1883" xr:uid="{8F4638BE-0ED6-4A11-96EA-20DF705EA7C0}"/>
    <hyperlink ref="AG1314" r:id="rId1884" xr:uid="{1B73B130-EAB2-4BF6-A2E4-1CB500D06B65}"/>
    <hyperlink ref="AF1315" r:id="rId1885" xr:uid="{6C7CA022-001C-4B35-8F71-F39AF5F758B5}"/>
    <hyperlink ref="AG1315" r:id="rId1886" xr:uid="{6C153275-83ED-419D-9DE9-41225751C042}"/>
    <hyperlink ref="AF1316" r:id="rId1887" xr:uid="{175F3589-5C0B-4CEA-852B-C45F897A32C9}"/>
    <hyperlink ref="AG1316" r:id="rId1888" xr:uid="{28249DDC-EA16-403D-B014-39FDF693BD6C}"/>
    <hyperlink ref="AF1317" r:id="rId1889" xr:uid="{D70D10A6-B317-4719-AA4B-9CC8853114EC}"/>
    <hyperlink ref="AG1317" r:id="rId1890" xr:uid="{477DB026-071B-47E7-B36D-6430562E8DC6}"/>
    <hyperlink ref="AF1318" r:id="rId1891" xr:uid="{4075740E-A77F-4C8C-8E33-ED6B77F40AE8}"/>
    <hyperlink ref="AG1318" r:id="rId1892" xr:uid="{3A25FA24-FD05-41FC-BF74-A047C771BB96}"/>
    <hyperlink ref="AF1327" r:id="rId1893" xr:uid="{783A667F-5964-42A2-9EC1-C2FCDF8BF983}"/>
    <hyperlink ref="AG1327" r:id="rId1894" xr:uid="{A28DCECE-0CBA-4CFB-B6A9-35D7CB583DFC}"/>
    <hyperlink ref="AF1328" r:id="rId1895" xr:uid="{99FE8F4F-6841-40DB-9C02-4EB5FEF59334}"/>
    <hyperlink ref="AG1328" r:id="rId1896" xr:uid="{33FC7F33-59B8-4176-986C-1B2F9C3E825B}"/>
    <hyperlink ref="AF1329" r:id="rId1897" xr:uid="{C49D969B-F72E-4308-B02B-72B6A750DAB8}"/>
    <hyperlink ref="AG1329" r:id="rId1898" xr:uid="{AB5ED58C-B801-4387-A265-FCCC6E68FF46}"/>
    <hyperlink ref="AF1331" r:id="rId1899" xr:uid="{73A0E33F-9A4B-460F-86DE-B3A6B4E7047B}"/>
    <hyperlink ref="AG1331" r:id="rId1900" xr:uid="{C71DA4F0-5B0C-40C4-8B19-82C0CFB36F39}"/>
    <hyperlink ref="AF1332" r:id="rId1901" xr:uid="{CCC0D9F2-3FEF-4F96-AD42-A0654316D49C}"/>
    <hyperlink ref="AG1332" r:id="rId1902" xr:uid="{2EAB3E39-67E7-4A8A-91BC-6E4706151F27}"/>
    <hyperlink ref="AF1333" r:id="rId1903" xr:uid="{D6FE2B57-1C61-4837-AA85-5A80C5F0E293}"/>
    <hyperlink ref="AG1333" r:id="rId1904" xr:uid="{C00AC1E6-5812-4BDE-BDFE-329B8781B9B5}"/>
    <hyperlink ref="AF1335" r:id="rId1905" xr:uid="{5EA4624C-1942-4551-8B5A-EC17410DE6F9}"/>
    <hyperlink ref="AG1335" r:id="rId1906" xr:uid="{1DCD377C-397C-43F8-B1AE-36AAF9F1B3E6}"/>
    <hyperlink ref="AF1336" r:id="rId1907" xr:uid="{BADB7463-EE69-43E6-BC87-6DC12147936F}"/>
    <hyperlink ref="AG1336" r:id="rId1908" xr:uid="{03C45AD4-9F7F-420E-9E32-2E32740996F2}"/>
    <hyperlink ref="AF1337" r:id="rId1909" xr:uid="{F4895E7E-7357-43A8-A6A3-2021D16E9DE0}"/>
    <hyperlink ref="AG1337" r:id="rId1910" xr:uid="{BB1B0004-3571-41AE-960E-BA4C75B85DD6}"/>
    <hyperlink ref="AF1338" r:id="rId1911" xr:uid="{711E0951-A90D-41D5-82E2-DD90E3DC0134}"/>
    <hyperlink ref="AG1338" r:id="rId1912" xr:uid="{54232883-F651-4FCE-9CDC-2AD9A52BA229}"/>
    <hyperlink ref="AF1340" r:id="rId1913" xr:uid="{DCCF3501-F1DE-4673-91A6-16A13431B38F}"/>
    <hyperlink ref="AG1340" r:id="rId1914" xr:uid="{A77FF9BF-04D5-4C4B-A00D-AB0512161740}"/>
    <hyperlink ref="AF1342" r:id="rId1915" xr:uid="{60509B9D-6246-4600-92C0-6C95B0DD8BCC}"/>
    <hyperlink ref="AG1342" r:id="rId1916" xr:uid="{D5DF2416-BED2-47E0-A8F3-6336E6927930}"/>
    <hyperlink ref="AF1343" r:id="rId1917" xr:uid="{53B537EC-91DB-473F-9DA7-5244427E21F4}"/>
    <hyperlink ref="AG1343" r:id="rId1918" xr:uid="{E05D69B8-ED16-4855-9185-26598BABCBC3}"/>
    <hyperlink ref="AF1344" r:id="rId1919" xr:uid="{0A8D7804-1869-46D3-8B09-13E3B4FD5518}"/>
    <hyperlink ref="AG1344" r:id="rId1920" xr:uid="{23FB214F-DE23-4260-B0FD-B4AD3F0E475F}"/>
    <hyperlink ref="AF1345" r:id="rId1921" xr:uid="{2A3C5D16-797E-4B76-9F13-D10E9833AA4E}"/>
    <hyperlink ref="AG1345" r:id="rId1922" xr:uid="{A74BE061-E7AB-437A-8085-D9F0405AEAC8}"/>
    <hyperlink ref="AF1346" r:id="rId1923" xr:uid="{E2F060C7-846A-4160-B6F3-699CF70D594B}"/>
    <hyperlink ref="AG1346" r:id="rId1924" xr:uid="{4A9A0AE2-15A4-4EA2-9951-D1744261BBF5}"/>
    <hyperlink ref="AF1348" r:id="rId1925" xr:uid="{8B2AE4C0-E2DA-40F6-91FE-E3F5E826E203}"/>
    <hyperlink ref="AG1348" r:id="rId1926" xr:uid="{46A5A46E-B3C6-4DC3-8184-DBEB0696CAC6}"/>
    <hyperlink ref="AF1349" r:id="rId1927" xr:uid="{412BBA1F-D68F-44B9-A4CA-0C73F198E4D8}"/>
    <hyperlink ref="AG1349" r:id="rId1928" xr:uid="{45149462-A0CA-4ACC-B5E9-F2E1CEC71597}"/>
    <hyperlink ref="AF1350" r:id="rId1929" xr:uid="{F567B434-3C6A-4616-9D74-BE928A287C97}"/>
    <hyperlink ref="AG1350" r:id="rId1930" xr:uid="{3A2E29DE-5391-4937-B71B-18C92BD83499}"/>
    <hyperlink ref="AF1351" r:id="rId1931" xr:uid="{B6CCC750-C60F-4C05-848A-2B94C5BC76D7}"/>
    <hyperlink ref="AG1351" r:id="rId1932" xr:uid="{9F204F4A-8D44-46D1-9302-3A7B34A36F47}"/>
    <hyperlink ref="AF1352" r:id="rId1933" xr:uid="{AF7FA5EE-C96A-45AD-982D-9CA8DB89BB5C}"/>
    <hyperlink ref="AG1352" r:id="rId1934" xr:uid="{BA22E678-A01E-4F9E-998F-8DB721AF929C}"/>
    <hyperlink ref="AF1353" r:id="rId1935" xr:uid="{115D92DF-3B6D-41CA-9C89-A7D789AB5EC3}"/>
    <hyperlink ref="AG1353" r:id="rId1936" xr:uid="{ACEE9CCD-2D0A-4442-B925-8EDCC1D25AE2}"/>
    <hyperlink ref="AF1356" r:id="rId1937" xr:uid="{52031E39-99C9-4034-B9A2-2527D1145A09}"/>
    <hyperlink ref="AG1356" r:id="rId1938" xr:uid="{A0C4B0E2-01BC-4440-BCA8-1F5DF9B2C89B}"/>
    <hyperlink ref="AF1357" r:id="rId1939" xr:uid="{B8F8027E-1CBC-46F2-89F8-D41E1431BDDB}"/>
    <hyperlink ref="AG1357" r:id="rId1940" xr:uid="{B7061A7E-7390-4F84-AE81-270E8DFFBFF3}"/>
    <hyperlink ref="AF1358" r:id="rId1941" xr:uid="{A6D3FC73-C834-49D1-8FA9-70057242B27A}"/>
    <hyperlink ref="AG1358" r:id="rId1942" xr:uid="{EB985565-5DFF-4417-9783-765A95E0614B}"/>
    <hyperlink ref="AF1359" r:id="rId1943" xr:uid="{3DD53884-E531-4015-A0A9-702189811A52}"/>
    <hyperlink ref="AG1359" r:id="rId1944" xr:uid="{DF87FB0A-1349-413F-A0D1-947CFAF4D2FF}"/>
    <hyperlink ref="AF1360" r:id="rId1945" xr:uid="{EA04E07A-AA13-4389-A7EC-114734FA0598}"/>
    <hyperlink ref="AG1360" r:id="rId1946" xr:uid="{07D1F939-D4C4-464C-B479-BB26639E7110}"/>
    <hyperlink ref="AF1361" r:id="rId1947" xr:uid="{6D5525F3-EB1B-4981-90AE-B87C7CCCECC4}"/>
    <hyperlink ref="AG1361" r:id="rId1948" xr:uid="{EA9532F9-A2C0-421E-BC17-8D38AF0E6FFB}"/>
    <hyperlink ref="AF1362" r:id="rId1949" xr:uid="{F2A20F3E-8503-4928-A209-1B32D2D0C9CF}"/>
    <hyperlink ref="AG1362" r:id="rId1950" xr:uid="{9B02125B-4C43-46F0-B391-2943D5421612}"/>
    <hyperlink ref="AF1363" r:id="rId1951" xr:uid="{32EFBF8E-26AA-4B6B-A348-9CFE91CB06EF}"/>
    <hyperlink ref="AG1363" r:id="rId1952" xr:uid="{A6A9BEC1-94C0-4AA4-90DB-669DDC094B8B}"/>
    <hyperlink ref="AF1364" r:id="rId1953" xr:uid="{3977921D-AD68-4013-8B52-BEC000387A27}"/>
    <hyperlink ref="AG1364" r:id="rId1954" xr:uid="{F90562AA-416E-43C6-B778-43263E23AEE1}"/>
    <hyperlink ref="AF1365" r:id="rId1955" xr:uid="{15D09A17-1313-4145-A3D4-A40B505A96F6}"/>
    <hyperlink ref="AG1365" r:id="rId1956" xr:uid="{C6E58652-978D-42C9-8F8C-5BD17649D036}"/>
    <hyperlink ref="AF1366" r:id="rId1957" xr:uid="{0AAA38D6-3F20-4919-A4AF-1568467CD6F0}"/>
    <hyperlink ref="AG1366" r:id="rId1958" xr:uid="{2E99BF03-0BFE-4D86-8052-A2091E4A68D7}"/>
    <hyperlink ref="AF1369" r:id="rId1959" xr:uid="{3FF463F6-09B1-49B7-BD7D-2088A67D028A}"/>
    <hyperlink ref="AG1369" r:id="rId1960" xr:uid="{B5B627D0-FA32-4377-8ECB-7DD9F7ED51B4}"/>
    <hyperlink ref="AF1372" r:id="rId1961" xr:uid="{43999587-4D53-4B67-8614-EEF23E5D184C}"/>
    <hyperlink ref="AG1372" r:id="rId1962" xr:uid="{7ECB140E-FF07-4A03-9380-1E4E21A93A3C}"/>
    <hyperlink ref="AF1374" r:id="rId1963" xr:uid="{813DE0DF-F902-44E0-887C-751B0F952AC1}"/>
    <hyperlink ref="AG1374" r:id="rId1964" xr:uid="{181B5FA1-7AD5-41A0-88B6-76417D927933}"/>
    <hyperlink ref="AF1375" r:id="rId1965" xr:uid="{882FE6BF-5D68-4561-9BCA-FAB62313A3CC}"/>
    <hyperlink ref="AG1375" r:id="rId1966" xr:uid="{CE93A231-AC67-41A3-91B4-1A7409C3BE6B}"/>
    <hyperlink ref="AF1376" r:id="rId1967" xr:uid="{341C50F9-8EFD-4952-8027-CA47704686DE}"/>
    <hyperlink ref="AG1376" r:id="rId1968" xr:uid="{487BBB89-2F15-4BFA-A01A-2D322213F6BA}"/>
    <hyperlink ref="AF1377" r:id="rId1969" xr:uid="{ECA6A095-E9DB-48D7-B9FE-3C46DCD157DF}"/>
    <hyperlink ref="AG1377" r:id="rId1970" xr:uid="{B163EC75-0EF1-437C-A304-74523422826D}"/>
    <hyperlink ref="AF1378" r:id="rId1971" xr:uid="{CDD848AC-3B00-4223-A29C-648732C792B0}"/>
    <hyperlink ref="AG1378" r:id="rId1972" xr:uid="{35F1A76D-8AD3-458F-A527-D2F6AE48537B}"/>
    <hyperlink ref="AF1379" r:id="rId1973" xr:uid="{B7C95522-8E2C-4053-8490-76D78474617C}"/>
    <hyperlink ref="AG1379" r:id="rId1974" xr:uid="{AEF9ED31-7659-46EB-B45C-CA89183FCBAA}"/>
    <hyperlink ref="AF1382" r:id="rId1975" xr:uid="{6C42BAE7-3009-4AC9-B85A-53EB354384FD}"/>
    <hyperlink ref="AG1382" r:id="rId1976" xr:uid="{9AAAA13B-2406-4D0D-B14D-F561A138C3E1}"/>
    <hyperlink ref="AF1384" r:id="rId1977" xr:uid="{1FF06119-A2E3-43B8-897D-51E4DBB9CD73}"/>
    <hyperlink ref="AG1384" r:id="rId1978" xr:uid="{718486F5-5839-468A-BD16-92D8C8E34B78}"/>
    <hyperlink ref="AF1385" r:id="rId1979" xr:uid="{4D07E488-6A9F-4B25-A4D5-34A7662AA2C9}"/>
    <hyperlink ref="AG1385" r:id="rId1980" xr:uid="{FA91CF2B-2559-4838-9783-DBB814801067}"/>
    <hyperlink ref="AF1386" r:id="rId1981" xr:uid="{26F9F7D4-F3CA-4E19-9DD6-B1CFD5D07B6E}"/>
    <hyperlink ref="AG1386" r:id="rId1982" xr:uid="{05CB5D32-43D9-4705-B690-11F44E7425CB}"/>
    <hyperlink ref="AF1387" r:id="rId1983" xr:uid="{0D260DB6-3EF7-4183-B18D-7C028226738B}"/>
    <hyperlink ref="AG1387" r:id="rId1984" xr:uid="{24706971-99FF-47A1-BDAD-A0AA59A613BA}"/>
    <hyperlink ref="AF1388" r:id="rId1985" xr:uid="{93152521-AC9F-484A-8023-F6C241B78831}"/>
    <hyperlink ref="AG1388" r:id="rId1986" xr:uid="{8E05B98A-5678-45A3-9EDE-621C766AC94D}"/>
    <hyperlink ref="AF1389" r:id="rId1987" xr:uid="{2BF2F2F9-B1B7-409D-8A30-7791CAE54066}"/>
    <hyperlink ref="AG1389" r:id="rId1988" xr:uid="{581A0E56-F20B-491B-BF1A-5AE419665EF1}"/>
    <hyperlink ref="AF1390" r:id="rId1989" xr:uid="{EA49F10A-8C64-4F85-810C-BC965D96BE28}"/>
    <hyperlink ref="AG1390" r:id="rId1990" xr:uid="{25CE8D80-1D9E-458F-8F37-747680D05D37}"/>
    <hyperlink ref="AF1397" r:id="rId1991" xr:uid="{A6782212-2C27-4424-AFB5-D024DD9472B9}"/>
    <hyperlink ref="AG1397" r:id="rId1992" xr:uid="{29716A42-E063-40D3-997C-CF6959D376BE}"/>
    <hyperlink ref="AF1398" r:id="rId1993" xr:uid="{27C96354-29B8-4159-9E5D-255A6A39B3FE}"/>
    <hyperlink ref="AG1398" r:id="rId1994" xr:uid="{28A89BEF-8DC5-497B-B1F1-95A1E4729DF1}"/>
    <hyperlink ref="AF1401" r:id="rId1995" xr:uid="{65E7A121-EF59-43C6-81AC-08D409E58B72}"/>
    <hyperlink ref="AG1401" r:id="rId1996" xr:uid="{0FBFCF9D-9380-402A-B8BB-EB6E2A5D918B}"/>
    <hyperlink ref="AF1402" r:id="rId1997" xr:uid="{5A3E6966-A1DB-4FAD-8C5A-864CD72B4B18}"/>
    <hyperlink ref="AG1402" r:id="rId1998" xr:uid="{62097D98-6BE3-4683-A56D-5FA47C7AD13F}"/>
    <hyperlink ref="AF1403" r:id="rId1999" xr:uid="{FC102B3D-E359-4BFA-8974-02728A8B87D4}"/>
    <hyperlink ref="AG1403" r:id="rId2000" xr:uid="{96EF2D3D-8C6E-48F8-B949-F2E8F1AD9A1F}"/>
    <hyperlink ref="AF1404" r:id="rId2001" xr:uid="{5A447712-1BB5-438F-9367-820603437EED}"/>
    <hyperlink ref="AG1404" r:id="rId2002" xr:uid="{5404311E-905D-487E-9F03-674DC0031BFB}"/>
    <hyperlink ref="AF1407" r:id="rId2003" xr:uid="{6685AC40-0AD6-4B49-85FE-16C69AB56768}"/>
    <hyperlink ref="AG1407" r:id="rId2004" xr:uid="{2CB2DD73-8E7D-450F-A6D8-E5F398FDFACE}"/>
    <hyperlink ref="AF1411" r:id="rId2005" xr:uid="{34711E5D-BEA4-4724-BB59-11A22D7EA3AC}"/>
    <hyperlink ref="AG1411" r:id="rId2006" xr:uid="{12F0BE77-3FBB-49A5-B7E7-2D04C1D4C623}"/>
    <hyperlink ref="AF1412" r:id="rId2007" xr:uid="{B8126557-DE76-4EF8-8F0C-69061BBEE18C}"/>
    <hyperlink ref="AG1412" r:id="rId2008" xr:uid="{E64B0EB9-B7D3-45AF-B6DA-1E7202A5DE4E}"/>
    <hyperlink ref="AF1413" r:id="rId2009" xr:uid="{10DACD60-93DE-4EE0-A54E-AA08B2A85DD7}"/>
    <hyperlink ref="AG1413" r:id="rId2010" xr:uid="{62EE4584-C5B8-43ED-8922-8B7096150FAB}"/>
    <hyperlink ref="AF1414" r:id="rId2011" xr:uid="{548914A3-6D38-4BCF-BA86-06C6AF47DF11}"/>
    <hyperlink ref="AG1414" r:id="rId2012" xr:uid="{7DDEF6B2-7080-4735-B1B1-334C66C46E4B}"/>
    <hyperlink ref="AF1415" r:id="rId2013" xr:uid="{0D6607A7-F8D8-428A-9B42-9EC2561D7036}"/>
    <hyperlink ref="AG1415" r:id="rId2014" xr:uid="{03B9D851-4033-44FA-930D-1901994A3EEA}"/>
    <hyperlink ref="AF1416" r:id="rId2015" xr:uid="{314EB569-6603-4FC3-99DD-A42A8C5A4F84}"/>
    <hyperlink ref="AG1416" r:id="rId2016" xr:uid="{BA733D3E-01D6-4A5D-9C6A-A9D2642ED396}"/>
    <hyperlink ref="AF1417" r:id="rId2017" xr:uid="{DEB01A8C-3DDF-4AD8-A743-5D9C38B1BE0C}"/>
    <hyperlink ref="AG1417" r:id="rId2018" xr:uid="{A39561A3-3435-4651-87B1-9CA80FE9C6CE}"/>
    <hyperlink ref="AF1418" r:id="rId2019" xr:uid="{495FDC8A-3F39-46E3-B232-FF56B4BB3EB6}"/>
    <hyperlink ref="AG1418" r:id="rId2020" xr:uid="{71E09410-CE92-423C-A75E-FC2EB34350EB}"/>
    <hyperlink ref="AF1419" r:id="rId2021" xr:uid="{CC65862C-372F-447B-86F6-1A6B962D2BFE}"/>
    <hyperlink ref="AG1419" r:id="rId2022" xr:uid="{D60B799E-95AF-4D47-BFB5-8892F154BB86}"/>
    <hyperlink ref="AF1420" r:id="rId2023" xr:uid="{BC364464-88F3-4B07-9C5F-448CE84BEEB6}"/>
    <hyperlink ref="AG1420" r:id="rId2024" xr:uid="{F52DF5EA-E7CF-46C1-85C2-B55B548EA27C}"/>
    <hyperlink ref="AF1421" r:id="rId2025" xr:uid="{4BCC4520-4F61-4C0B-9517-76C91C2A1BCC}"/>
    <hyperlink ref="AG1421" r:id="rId2026" xr:uid="{0737D713-34FB-4151-BCBE-39A00E535D04}"/>
    <hyperlink ref="AF1422" r:id="rId2027" xr:uid="{AD025630-3D1A-43F0-AEC6-6F7FADA240C2}"/>
    <hyperlink ref="AG1422" r:id="rId2028" xr:uid="{74280A94-F5D6-4F10-B662-A069F9D0FDE5}"/>
    <hyperlink ref="AF1423" r:id="rId2029" xr:uid="{05051D95-B7E7-4955-A4B4-3C708B13C207}"/>
    <hyperlink ref="AG1423" r:id="rId2030" xr:uid="{0EF4AF42-D93A-4060-BC33-DF6E957DE359}"/>
    <hyperlink ref="AF1424" r:id="rId2031" xr:uid="{BEEE1207-DD94-47CB-AAC1-592E3B90476A}"/>
    <hyperlink ref="AG1424" r:id="rId2032" xr:uid="{A6223B08-EAFC-442D-A49B-566205B6BA50}"/>
    <hyperlink ref="AF1425" r:id="rId2033" xr:uid="{ACBDC349-76D7-4725-9F99-688369DC9858}"/>
    <hyperlink ref="AG1425" r:id="rId2034" xr:uid="{05FFB995-07F8-4B6B-9082-332080AE0FAA}"/>
    <hyperlink ref="AF1426" r:id="rId2035" xr:uid="{841C97D2-97A1-4895-B654-2B0CD62BDB8A}"/>
    <hyperlink ref="AG1426" r:id="rId2036" xr:uid="{DA13BEC0-CF81-43D4-9FDD-C046266EEB03}"/>
    <hyperlink ref="AF1427" r:id="rId2037" xr:uid="{D54528CF-DE33-4445-93E2-C83985864002}"/>
    <hyperlink ref="AG1427" r:id="rId2038" xr:uid="{4F0000EB-4A7A-4BEB-8C80-7241382348B2}"/>
    <hyperlink ref="AF1428" r:id="rId2039" xr:uid="{7A44BD66-E689-439A-985E-427020CAFF24}"/>
    <hyperlink ref="AG1428" r:id="rId2040" xr:uid="{3A8081CC-F61C-4152-A135-EC90D26C7741}"/>
    <hyperlink ref="AF1429" r:id="rId2041" xr:uid="{950E4515-08BC-416D-92F0-FCD59C5E6735}"/>
    <hyperlink ref="AG1429" r:id="rId2042" xr:uid="{6A75B89A-E53F-4EE4-B37E-F624DB9D5AC5}"/>
    <hyperlink ref="AF1430" r:id="rId2043" xr:uid="{256DA418-ED01-4C20-9DAB-7C2E0FFAB671}"/>
    <hyperlink ref="AG1430" r:id="rId2044" xr:uid="{C5C44F30-74B0-465D-A44D-CD4936CE5295}"/>
    <hyperlink ref="AF1431" r:id="rId2045" xr:uid="{8E82E6D0-0C36-41A8-BA6F-69F6B80B3F12}"/>
    <hyperlink ref="AG1431" r:id="rId2046" xr:uid="{ED911A03-2515-4DED-92BA-CD86EC970391}"/>
    <hyperlink ref="AF1432" r:id="rId2047" xr:uid="{FB696249-A09F-424B-A200-81267809F643}"/>
    <hyperlink ref="AG1432" r:id="rId2048" xr:uid="{A0A6F6BC-1952-4B11-9CFC-3595B033449D}"/>
    <hyperlink ref="AF1433" r:id="rId2049" xr:uid="{27D95A19-0123-4081-A8BC-D5D6089986BC}"/>
    <hyperlink ref="AG1433" r:id="rId2050" xr:uid="{6485FA39-2E5D-43E7-B84D-05087E435338}"/>
    <hyperlink ref="AF1434" r:id="rId2051" xr:uid="{7144C936-59DB-485D-9FA3-F4248BA0D155}"/>
    <hyperlink ref="AG1434" r:id="rId2052" xr:uid="{CB91DCB6-52FD-4435-85DD-4795995870A3}"/>
    <hyperlink ref="AF1435" r:id="rId2053" xr:uid="{F98B3188-80EF-495E-A497-F80B550E7FA8}"/>
    <hyperlink ref="AG1435" r:id="rId2054" xr:uid="{89F7D5B7-D1C0-4CAF-91AD-E3A64BC5983C}"/>
    <hyperlink ref="AF1436" r:id="rId2055" xr:uid="{B5B4F3FF-2203-4E3E-A2BA-1C4DD5E2550B}"/>
    <hyperlink ref="AG1436" r:id="rId2056" xr:uid="{CDD0594B-66B6-40C4-B83B-38B6F55DFDD0}"/>
    <hyperlink ref="AF1439" r:id="rId2057" xr:uid="{0EFA91C9-8D6D-40D7-9E0F-CB14F5533017}"/>
    <hyperlink ref="AG1439" r:id="rId2058" xr:uid="{1A648DFC-DFC7-4B6A-8549-D4064467F8E4}"/>
    <hyperlink ref="AF1440" r:id="rId2059" xr:uid="{26DB9971-86C1-4956-9FD3-A2FDB4517F17}"/>
    <hyperlink ref="AG1440" r:id="rId2060" xr:uid="{7C3EFDFD-AF2F-4AF0-9A15-862343C2A5AC}"/>
    <hyperlink ref="AF1443" r:id="rId2061" xr:uid="{D99A8DED-E75D-41DD-B5E0-92F2E16B7C66}"/>
    <hyperlink ref="AG1443" r:id="rId2062" xr:uid="{A2541FA9-ACBC-408D-9269-37C76AD00343}"/>
    <hyperlink ref="AF1446" r:id="rId2063" xr:uid="{E7E01A24-6B4C-4C81-9983-E3164985AF98}"/>
    <hyperlink ref="AG1446" r:id="rId2064" xr:uid="{7CA8EAAF-89AB-49C1-A9A5-365B04613B50}"/>
    <hyperlink ref="AF1447" r:id="rId2065" xr:uid="{00C591FA-3A83-44BE-A5BA-5A7204A05716}"/>
    <hyperlink ref="AG1447" r:id="rId2066" xr:uid="{BD971C1A-C862-4FFF-8FEB-062C079837F6}"/>
    <hyperlink ref="AF1448" r:id="rId2067" xr:uid="{F3111B3F-A64E-49DD-BD4E-9601196EDAE6}"/>
    <hyperlink ref="AG1448" r:id="rId2068" xr:uid="{C996D45C-EEAA-4CB4-990E-59BD55E7A828}"/>
    <hyperlink ref="AF1449" r:id="rId2069" xr:uid="{1C7CCE12-A044-45DC-A132-58BE571BE258}"/>
    <hyperlink ref="AG1449" r:id="rId2070" xr:uid="{ADAC585D-582B-4F6F-851C-2F15428AE711}"/>
    <hyperlink ref="AF1450" r:id="rId2071" xr:uid="{6423A1C8-4C38-4109-9446-E0B44A72C7EC}"/>
    <hyperlink ref="AG1450" r:id="rId2072" xr:uid="{A8E45194-2C63-4019-8F3D-E97A8D142EA8}"/>
    <hyperlink ref="AF1451" r:id="rId2073" xr:uid="{DE491BA1-7616-4C63-B2C1-D4ACF22A498E}"/>
    <hyperlink ref="AG1451" r:id="rId2074" xr:uid="{75A2A62B-9F99-4FE6-8D7E-4CEC584EAE07}"/>
    <hyperlink ref="AF1452" r:id="rId2075" xr:uid="{9BDF4D14-E92E-4B21-B5E6-11D5408FF9EF}"/>
    <hyperlink ref="AG1452" r:id="rId2076" xr:uid="{8A9F64A6-4836-49EC-80F3-66905B665101}"/>
    <hyperlink ref="AF1453" r:id="rId2077" xr:uid="{3BD77A03-5761-4F7B-9B34-F4429C8DB2FE}"/>
    <hyperlink ref="AG1453" r:id="rId2078" xr:uid="{42F9B87E-C837-4B22-AD80-2FD1E22AC463}"/>
    <hyperlink ref="AF1454" r:id="rId2079" xr:uid="{8FE229EE-5228-46D4-82A9-C5CCF4984747}"/>
    <hyperlink ref="AG1454" r:id="rId2080" xr:uid="{B4D8B241-4A7B-4639-99D3-50E16052D80D}"/>
    <hyperlink ref="AF1455" r:id="rId2081" xr:uid="{45D5A65D-668E-4E95-9EC4-725C3D86157F}"/>
    <hyperlink ref="AG1455" r:id="rId2082" xr:uid="{6AD29E14-CBBB-4CE0-9590-419D868E8E4F}"/>
    <hyperlink ref="AF1456" r:id="rId2083" xr:uid="{AC9BE71D-3686-412E-99C9-65F03A7CEB75}"/>
    <hyperlink ref="AG1456" r:id="rId2084" xr:uid="{FEBCC462-74DB-48C1-B4A9-5757956F0C5C}"/>
    <hyperlink ref="AF1457" r:id="rId2085" xr:uid="{2ECF5D17-4965-402A-8E0D-E7861877D59B}"/>
    <hyperlink ref="AG1457" r:id="rId2086" xr:uid="{FE689773-A827-4827-B134-3D261AA087A1}"/>
    <hyperlink ref="AF1458" r:id="rId2087" xr:uid="{405A7335-C9B3-4FCA-8B4A-A235A35A78BE}"/>
    <hyperlink ref="AG1458" r:id="rId2088" xr:uid="{B8C75C4C-96E0-4957-B561-EC0C849733E2}"/>
    <hyperlink ref="AF1459" r:id="rId2089" xr:uid="{06CE8B10-D05C-4918-BFE6-C0C8DE22010A}"/>
    <hyperlink ref="AG1459" r:id="rId2090" xr:uid="{EC87FF27-DB1A-4704-8EB1-A5FDA4283589}"/>
    <hyperlink ref="AF1467" r:id="rId2091" xr:uid="{9AD0BFE5-DB3D-4349-9447-4C3F8C0A8750}"/>
    <hyperlink ref="AG1467" r:id="rId2092" xr:uid="{D9717418-D7BC-46C1-AEDE-751224B5D00A}"/>
    <hyperlink ref="AF1468" r:id="rId2093" xr:uid="{187130F6-5E5F-48B1-8327-2CC25C73DF36}"/>
    <hyperlink ref="AG1468" r:id="rId2094" xr:uid="{28ECD761-62D8-4A5A-B311-EE1ABC3A1843}"/>
    <hyperlink ref="AF1469" r:id="rId2095" xr:uid="{4BC4BF2E-0618-4D33-9267-46AA8B7C8880}"/>
    <hyperlink ref="AG1469" r:id="rId2096" xr:uid="{FD879502-6F46-4D7F-B3CA-20360946FBA7}"/>
    <hyperlink ref="AF1470" r:id="rId2097" xr:uid="{9753BA63-0F25-42AA-8E42-D3AD4CEA6079}"/>
    <hyperlink ref="AG1470" r:id="rId2098" xr:uid="{64C2051A-873F-4A28-91F2-C04CA25D5D35}"/>
    <hyperlink ref="AF1471" r:id="rId2099" xr:uid="{49E2D5AA-3ACC-48CA-8A47-49FDDBEF2C8E}"/>
    <hyperlink ref="AG1471" r:id="rId2100" xr:uid="{D7B8B9DF-E66F-43F6-AC3A-F41478AC114E}"/>
    <hyperlink ref="AF1472" r:id="rId2101" xr:uid="{1606570C-B08B-425C-B347-7EAD2808251D}"/>
    <hyperlink ref="AG1472" r:id="rId2102" xr:uid="{1635D287-13E3-4AC8-8D11-C946487F5C81}"/>
    <hyperlink ref="AF1473" r:id="rId2103" xr:uid="{3C0DEA95-7E59-4993-A32A-2CF2FC28EEE7}"/>
    <hyperlink ref="AG1473" r:id="rId2104" xr:uid="{819F1B7C-95A3-4185-B186-F86EFC56EBA7}"/>
    <hyperlink ref="AF1474" r:id="rId2105" xr:uid="{4CD17BEA-D36C-430D-8C48-5870C44E0719}"/>
    <hyperlink ref="AG1474" r:id="rId2106" xr:uid="{6F3A6CDC-3F88-4E8F-8C10-ABF973C88334}"/>
    <hyperlink ref="AF1475" r:id="rId2107" xr:uid="{47DC4D2C-A87C-46A3-A9D6-A5D1C9317294}"/>
    <hyperlink ref="AG1475" r:id="rId2108" xr:uid="{A9574E03-2E7F-4FAB-8F14-939EED972F87}"/>
    <hyperlink ref="AF1476" r:id="rId2109" xr:uid="{5F216881-8C11-42EF-9736-209BCF6CB049}"/>
    <hyperlink ref="AG1476" r:id="rId2110" xr:uid="{3C9E290A-12DE-49FB-93BD-466B78D59531}"/>
    <hyperlink ref="AF1477" r:id="rId2111" xr:uid="{09B3EF79-BF42-420E-B7D5-5C35243CFFC4}"/>
    <hyperlink ref="AG1477" r:id="rId2112" xr:uid="{32B0865F-7BDD-4D93-8F1B-7DD345A323F2}"/>
    <hyperlink ref="AF1478" r:id="rId2113" xr:uid="{8A11DB1F-43F8-4411-9208-CBDB2ADD98DC}"/>
    <hyperlink ref="AG1478" r:id="rId2114" xr:uid="{70377AAD-8217-4125-B74C-30E10F079023}"/>
    <hyperlink ref="AF1479" r:id="rId2115" xr:uid="{C983E295-826A-4025-A192-6CE283ED38C9}"/>
    <hyperlink ref="AG1479" r:id="rId2116" xr:uid="{FD7CBF9B-EF73-450A-9C06-8516E2056DB6}"/>
    <hyperlink ref="AF1480" r:id="rId2117" xr:uid="{80D1DEE0-C2B4-422C-9CB5-2A79E4BAD12B}"/>
    <hyperlink ref="AG1480" r:id="rId2118" xr:uid="{B57D0C9D-8245-4597-BAD0-21248DF34F99}"/>
    <hyperlink ref="AF1484" r:id="rId2119" xr:uid="{A8159129-272A-4EB1-80C1-52D1FE519E51}"/>
    <hyperlink ref="AG1484" r:id="rId2120" xr:uid="{711CD427-F86F-4585-8806-82DAD98659D9}"/>
    <hyperlink ref="AF1485" r:id="rId2121" xr:uid="{03B5DAE2-1ABB-4C0F-9EB2-03D57D5C846C}"/>
    <hyperlink ref="AG1485" r:id="rId2122" xr:uid="{3B5F881A-6FF8-48FF-9D97-BECD135726BF}"/>
    <hyperlink ref="AF1486" r:id="rId2123" xr:uid="{8A9266F4-1970-4907-B0C0-0D7EC61E4D81}"/>
    <hyperlink ref="AG1486" r:id="rId2124" xr:uid="{2E58BAAA-095B-481A-AADF-DBD28D447C38}"/>
    <hyperlink ref="AF1487" r:id="rId2125" xr:uid="{D40F6F2C-2128-4774-ACC1-343A8E960514}"/>
    <hyperlink ref="AG1487" r:id="rId2126" xr:uid="{B753FA5D-4DE0-4162-B65E-B66E26AA6351}"/>
    <hyperlink ref="AF1488" r:id="rId2127" xr:uid="{E936E653-9798-45C0-81B1-9A59407C9111}"/>
    <hyperlink ref="AG1488" r:id="rId2128" xr:uid="{83916B2C-AEB1-4BBC-B264-C0F074D50878}"/>
    <hyperlink ref="AF1489" r:id="rId2129" xr:uid="{8E9FAC6E-1920-4518-B6C5-ACEB1A4834CC}"/>
    <hyperlink ref="AG1489" r:id="rId2130" xr:uid="{F9A79489-DDDD-41C4-A4DB-421A4F7904D8}"/>
    <hyperlink ref="AF1490" r:id="rId2131" xr:uid="{50B18A63-6A39-4090-90CF-20E9AF9DD3BC}"/>
    <hyperlink ref="AG1490" r:id="rId2132" xr:uid="{5BB90235-1057-497F-80B1-28B0C62A002C}"/>
    <hyperlink ref="AF1491" r:id="rId2133" xr:uid="{BA08BF83-E9ED-460E-A0E7-3EA492FEB7B3}"/>
    <hyperlink ref="AG1491" r:id="rId2134" xr:uid="{E8EC93A0-B975-49F7-84BD-16A882411BDD}"/>
    <hyperlink ref="AF1492" r:id="rId2135" xr:uid="{0F9DF8C7-BD08-4667-90C3-F640F2C20F38}"/>
    <hyperlink ref="AG1492" r:id="rId2136" xr:uid="{3035485E-D76F-4DF7-B21E-E62CF0B76B08}"/>
    <hyperlink ref="AF1495" r:id="rId2137" xr:uid="{AC07D247-896C-4E13-BE93-80C3FE81E3DB}"/>
    <hyperlink ref="AG1495" r:id="rId2138" xr:uid="{806BB0FC-A327-4AA4-9483-FEBC0C56FF26}"/>
    <hyperlink ref="AF1496" r:id="rId2139" xr:uid="{D8C44C47-B705-4B5D-9CB1-FDCF96B031E4}"/>
    <hyperlink ref="AG1496" r:id="rId2140" xr:uid="{0F54010E-D5E1-4D37-AAE8-162BB593EDB3}"/>
    <hyperlink ref="AF1497" r:id="rId2141" xr:uid="{21FE26FB-8A0A-4BB6-949D-C565AB728DF0}"/>
    <hyperlink ref="AG1497" r:id="rId2142" xr:uid="{F7C78798-DF3D-408D-9424-69D73A1D85D7}"/>
    <hyperlink ref="AF1498" r:id="rId2143" xr:uid="{7D94CC4F-9A80-4F47-B9A4-35DC286A64CF}"/>
    <hyperlink ref="AG1498" r:id="rId2144" xr:uid="{086ABE81-2104-4A8C-99B7-DB419E5330F7}"/>
    <hyperlink ref="AF1499" r:id="rId2145" xr:uid="{FEC5BF3D-2DCC-4DB1-9FB1-90BADB207449}"/>
    <hyperlink ref="AG1499" r:id="rId2146" xr:uid="{199E400B-2DA6-4561-B7FB-94BFD6BB04FF}"/>
    <hyperlink ref="AF1500" r:id="rId2147" xr:uid="{356F43AA-76C6-48D7-98A9-A3592297AC46}"/>
    <hyperlink ref="AG1500" r:id="rId2148" xr:uid="{8FD80B45-34AC-42B9-B5A3-DBE4FA9170A7}"/>
    <hyperlink ref="AF1501" r:id="rId2149" xr:uid="{047B69EE-F396-4AFE-8A0C-0545AA4383CF}"/>
    <hyperlink ref="AG1501" r:id="rId2150" xr:uid="{FCA94953-9688-4643-96D0-49BF3CE43C48}"/>
    <hyperlink ref="AF1502" r:id="rId2151" xr:uid="{BAF0E33A-94E1-45F2-9EA2-083DC8F2F52B}"/>
    <hyperlink ref="AG1502" r:id="rId2152" xr:uid="{06C1CAA7-699D-4D31-8BA0-23E1B056A703}"/>
    <hyperlink ref="AF1503" r:id="rId2153" xr:uid="{A09D9194-271B-4AD6-A1B0-107C833C842A}"/>
    <hyperlink ref="AG1503" r:id="rId2154" xr:uid="{7C344E2B-FE24-4B78-BAD5-D93781FAABA6}"/>
    <hyperlink ref="AF1504" r:id="rId2155" xr:uid="{D92C096D-33DD-4584-BB44-EB222F96EBBD}"/>
    <hyperlink ref="AG1504" r:id="rId2156" xr:uid="{FC3F1972-3465-415B-A651-AF45E61F0A35}"/>
    <hyperlink ref="AF1506" r:id="rId2157" xr:uid="{062F7C43-FDA3-4581-8AC5-F6FE36D581EA}"/>
    <hyperlink ref="AG1506" r:id="rId2158" xr:uid="{3680B6F4-A89B-47D7-BFA9-8093AA96D989}"/>
    <hyperlink ref="AF1507" r:id="rId2159" xr:uid="{BD7410CA-C9D4-4AE9-B7C7-30467EFA75AF}"/>
    <hyperlink ref="AG1507" r:id="rId2160" xr:uid="{295E52E4-8B7B-47BF-9172-C2E64973492A}"/>
    <hyperlink ref="AF1508" r:id="rId2161" xr:uid="{F98808D5-61C4-4FED-85F1-27CD5FCF48CA}"/>
    <hyperlink ref="AG1508" r:id="rId2162" xr:uid="{3ACD635C-16E5-42B1-A016-6A7230E0F3B5}"/>
    <hyperlink ref="AF1509" r:id="rId2163" xr:uid="{172772F3-2E95-429B-ADC8-30B4DD683812}"/>
    <hyperlink ref="AG1509" r:id="rId2164" xr:uid="{E4829CCA-8AA5-4873-958A-3F9A2B539A7D}"/>
    <hyperlink ref="AF1510" r:id="rId2165" xr:uid="{CDB5B7E2-CD96-4CF9-B752-920419767CAC}"/>
    <hyperlink ref="AG1510" r:id="rId2166" xr:uid="{3F56F5EE-0C80-4637-A3DC-FAD0597F02E2}"/>
    <hyperlink ref="AF1511" r:id="rId2167" xr:uid="{47EEFA9A-86D3-4C65-A4F2-E98327730906}"/>
    <hyperlink ref="AG1511" r:id="rId2168" xr:uid="{203F2C6E-3BFA-49CD-89DB-2A3914AE326E}"/>
    <hyperlink ref="AF1513" r:id="rId2169" xr:uid="{BF47EF02-4411-4E58-BA18-DD4FC7FDCC35}"/>
    <hyperlink ref="AG1513" r:id="rId2170" xr:uid="{A2B22406-7CB5-4AD4-867F-9080922269DC}"/>
    <hyperlink ref="AF1514" r:id="rId2171" xr:uid="{DD7DC5EB-E1B0-482E-A38E-A9B1D8704BD2}"/>
    <hyperlink ref="AG1514" r:id="rId2172" xr:uid="{05EA23AE-30B8-4998-B6D6-14B0E3D3B519}"/>
    <hyperlink ref="AF1515" r:id="rId2173" xr:uid="{E34EF17E-49ED-4277-B988-A8CD727C2219}"/>
    <hyperlink ref="AG1515" r:id="rId2174" xr:uid="{A45A7D95-6B01-4EB8-B108-9530755EB01A}"/>
    <hyperlink ref="AF1517" r:id="rId2175" xr:uid="{D6F63A65-E101-4A14-8515-1934833ABE8F}"/>
    <hyperlink ref="AG1517" r:id="rId2176" xr:uid="{A3A45AA0-7D0D-45B6-AE47-8D88D926AF23}"/>
    <hyperlink ref="AF1521" r:id="rId2177" xr:uid="{DB516F05-D4D6-42F5-9D7F-5A090193ADAA}"/>
    <hyperlink ref="AG1521" r:id="rId2178" xr:uid="{57FBE46B-160E-4A40-8E4B-0B29EA2A1B62}"/>
    <hyperlink ref="AF1522" r:id="rId2179" xr:uid="{F1340214-5E32-479D-B817-2F3586849F72}"/>
    <hyperlink ref="AG1522" r:id="rId2180" xr:uid="{A9CFE9EA-0FCE-4728-85E5-DD0187D74C3D}"/>
    <hyperlink ref="AF1524" r:id="rId2181" xr:uid="{26718176-8388-4CEE-8A93-C91D55416F8E}"/>
    <hyperlink ref="AG1524" r:id="rId2182" xr:uid="{EE672167-7178-4EB9-BDBA-B9AACDDABD84}"/>
    <hyperlink ref="AF1535" r:id="rId2183" xr:uid="{39224F8A-991B-4359-9D19-955F88AAD805}"/>
    <hyperlink ref="AG1535" r:id="rId2184" xr:uid="{EFFABEED-029B-425F-9A04-4BC2B1B635CA}"/>
    <hyperlink ref="AF1536" r:id="rId2185" xr:uid="{F3CF77C2-68A8-4F83-9099-7B6038D49942}"/>
    <hyperlink ref="AG1536" r:id="rId2186" xr:uid="{4A8942D4-8288-4C7F-9BEB-8CCBB23B8672}"/>
    <hyperlink ref="AF1537" r:id="rId2187" xr:uid="{5693A5D0-5C4C-4BAB-A7FE-9B6271A54224}"/>
    <hyperlink ref="AG1537" r:id="rId2188" xr:uid="{423E3F61-FCDE-4D9D-B5A8-CE6B28961293}"/>
    <hyperlink ref="AF1538" r:id="rId2189" xr:uid="{D60EC89E-2C3A-4B4D-8252-3EDB35028185}"/>
    <hyperlink ref="AG1538" r:id="rId2190" xr:uid="{B7EE6667-C9DE-41B6-9000-EC0DD18105D6}"/>
    <hyperlink ref="AF1539" r:id="rId2191" xr:uid="{75E07E8A-CD54-4139-AA2E-8926FDF4FBE9}"/>
    <hyperlink ref="AG1539" r:id="rId2192" xr:uid="{F1BAD890-F0A1-4DF8-824B-EEA9B9944AFC}"/>
    <hyperlink ref="AF1540" r:id="rId2193" xr:uid="{BA5502C8-5C35-407F-A462-BC6579C6888C}"/>
    <hyperlink ref="AG1540" r:id="rId2194" xr:uid="{4D8E0D65-72A5-43BE-996D-64ED2A24C096}"/>
    <hyperlink ref="AF1541" r:id="rId2195" xr:uid="{AAA8463A-F49F-467D-AB17-BC001537CF2D}"/>
    <hyperlink ref="AG1541" r:id="rId2196" xr:uid="{4ABE3EFE-5AB1-494C-A282-57F31126052B}"/>
    <hyperlink ref="AF1542" r:id="rId2197" xr:uid="{5212774F-667F-4664-8D93-49E275C8BCDB}"/>
    <hyperlink ref="AG1542" r:id="rId2198" xr:uid="{3DE4BDDC-D435-4E64-8C02-E9969EF25073}"/>
    <hyperlink ref="AF1544" r:id="rId2199" xr:uid="{8E01EAEC-FF54-4706-8FE5-4F033E83B91B}"/>
    <hyperlink ref="AG1544" r:id="rId2200" xr:uid="{ABA24690-47BF-4D30-9B84-49F1F2EF3D83}"/>
    <hyperlink ref="AF1545" r:id="rId2201" xr:uid="{336E4C47-90E1-44CC-9A53-1CFFD1F93828}"/>
    <hyperlink ref="AG1545" r:id="rId2202" xr:uid="{D085EAB0-1BAE-4C77-8F58-97727A27026A}"/>
    <hyperlink ref="AF1546" r:id="rId2203" xr:uid="{02F05CCE-911A-4D4E-9336-4AD7E2981669}"/>
    <hyperlink ref="AG1546" r:id="rId2204" xr:uid="{DBEF3201-F274-42C4-BE7F-1EAEEE0DC6D9}"/>
    <hyperlink ref="AF1547" r:id="rId2205" xr:uid="{3AEFB909-8D55-4289-A275-B219B0F41C38}"/>
    <hyperlink ref="AG1547" r:id="rId2206" xr:uid="{F181C699-D9A2-4170-9265-A6DF97220B15}"/>
    <hyperlink ref="AF1548" r:id="rId2207" xr:uid="{5099457C-061F-4716-A1EB-A3365DB9CE5C}"/>
    <hyperlink ref="AG1548" r:id="rId2208" xr:uid="{E41A21BB-2779-48D3-8A7F-6F139E3FEC17}"/>
    <hyperlink ref="AF1551" r:id="rId2209" xr:uid="{4883BF8F-0B5A-4DE9-AE34-10B459FA56DD}"/>
    <hyperlink ref="AG1551" r:id="rId2210" xr:uid="{FD75B5F0-208B-4230-9A0A-D6AB5C8C668E}"/>
    <hyperlink ref="AF1552" r:id="rId2211" xr:uid="{DAB56A8F-EA1C-4F30-AAAA-D50C24C06F33}"/>
    <hyperlink ref="AG1552" r:id="rId2212" xr:uid="{85DF2AF6-4B95-4B3B-8F74-3F61C53B19F4}"/>
    <hyperlink ref="AF1553" r:id="rId2213" xr:uid="{414C85D4-621A-48A3-9727-520657EFBD1E}"/>
    <hyperlink ref="AG1553" r:id="rId2214" xr:uid="{BF0C6577-C6ED-4249-A740-2824CDBC179D}"/>
    <hyperlink ref="AF1554" r:id="rId2215" xr:uid="{18598B8A-F189-43D0-82DC-E0B6E9BBEB51}"/>
    <hyperlink ref="AG1554" r:id="rId2216" xr:uid="{D81DBB38-4633-4390-A199-33BFC9B9E7E9}"/>
    <hyperlink ref="AF1555" r:id="rId2217" xr:uid="{C171691E-6EDB-4E8F-8423-98C82A960751}"/>
    <hyperlink ref="AG1555" r:id="rId2218" xr:uid="{AFF81343-B4F6-459B-BA6A-DC769C59B7B3}"/>
    <hyperlink ref="AF1556" r:id="rId2219" xr:uid="{C51CA710-0CA1-4A04-8762-770DB7FB034B}"/>
    <hyperlink ref="AG1556" r:id="rId2220" xr:uid="{F011A08A-FF96-48D8-B12B-BCF832ED4110}"/>
    <hyperlink ref="AF1557" r:id="rId2221" xr:uid="{76B94EE3-D388-482E-B750-5BD120D363D0}"/>
    <hyperlink ref="AG1557" r:id="rId2222" xr:uid="{10B0D885-3E5D-46D3-BEE8-32BAA8E17AD1}"/>
    <hyperlink ref="AF1558" r:id="rId2223" xr:uid="{17802CBF-1D38-4B65-B97F-EA81B3241761}"/>
    <hyperlink ref="AG1558" r:id="rId2224" xr:uid="{E8AC943B-E64D-4D82-A4E0-250C6A357D3E}"/>
    <hyperlink ref="AF1559" r:id="rId2225" xr:uid="{9FFE0ED6-D4C2-46E1-A145-AE9A3AEA03BC}"/>
    <hyperlink ref="AG1559" r:id="rId2226" xr:uid="{09FB5A90-7E23-4B38-A502-95E18159360E}"/>
    <hyperlink ref="AF1560" r:id="rId2227" xr:uid="{2DCD4FD8-0239-48E7-BC88-64424D63815C}"/>
    <hyperlink ref="AG1560" r:id="rId2228" xr:uid="{798A9F7E-BEB7-4081-BCB2-3E5A4984D69B}"/>
    <hyperlink ref="AF1562" r:id="rId2229" xr:uid="{9B4BB2B4-60C0-4926-9219-6310AFD25940}"/>
    <hyperlink ref="AG1562" r:id="rId2230" xr:uid="{83EAE7D4-4702-46C2-9EBC-C859DE2D7FC6}"/>
    <hyperlink ref="AF1563" r:id="rId2231" xr:uid="{89D4E576-76CE-4567-AA07-FDB2551DC3FD}"/>
    <hyperlink ref="AG1563" r:id="rId2232" xr:uid="{D91F24F0-89AB-4C20-8092-299BDE38439D}"/>
    <hyperlink ref="AF1564" r:id="rId2233" xr:uid="{A6A350A4-0C2D-43CE-8BC7-225E61B392E6}"/>
    <hyperlink ref="AG1564" r:id="rId2234" xr:uid="{2995AB23-02A4-4F06-832C-F60F4DAA03EA}"/>
    <hyperlink ref="AF1565" r:id="rId2235" xr:uid="{81AE8AF4-044F-45A9-A6CB-A7227246A28A}"/>
    <hyperlink ref="AG1565" r:id="rId2236" xr:uid="{8F625CF8-1096-4108-AEA8-562F5758E093}"/>
    <hyperlink ref="AF1566" r:id="rId2237" xr:uid="{92832A7A-51DC-4699-99ED-82DC719A1129}"/>
    <hyperlink ref="AG1566" r:id="rId2238" xr:uid="{3806A9EE-052D-4EDD-8DB7-6A65C09D0378}"/>
    <hyperlink ref="AF1567" r:id="rId2239" xr:uid="{4F403322-F2A3-48F2-9FEE-76660296FE41}"/>
    <hyperlink ref="AG1567" r:id="rId2240" xr:uid="{7AAF534B-CECE-40FE-A94B-3F796672DF19}"/>
    <hyperlink ref="AF1568" r:id="rId2241" xr:uid="{18E61916-BE85-4307-8FB9-91AEF856388B}"/>
    <hyperlink ref="AG1568" r:id="rId2242" xr:uid="{BF45D6EE-9AD2-42BB-9164-ACAD9718D2BA}"/>
    <hyperlink ref="AF1569" r:id="rId2243" xr:uid="{52C0EEB6-303F-4AB0-9357-6D9B4D61D8EB}"/>
    <hyperlink ref="AG1569" r:id="rId2244" xr:uid="{52FC45B4-4F39-4F8B-BD86-DFDD9E5BCC6C}"/>
    <hyperlink ref="AF1570" r:id="rId2245" xr:uid="{949DF61B-EED1-431B-A776-1E5314CA25F5}"/>
    <hyperlink ref="AG1570" r:id="rId2246" xr:uid="{C8272F53-0810-4850-B986-850AA9A1DDBE}"/>
    <hyperlink ref="AF1571" r:id="rId2247" xr:uid="{681033B3-BEEF-45D0-B9B4-A52D5B7B3A77}"/>
    <hyperlink ref="AG1571" r:id="rId2248" xr:uid="{F613BB66-C8AD-4BA4-9B1D-D4EA98A9DD3C}"/>
    <hyperlink ref="AF1572" r:id="rId2249" xr:uid="{105A60DC-C9B0-413C-BA2A-8E24CBFD9923}"/>
    <hyperlink ref="AG1572" r:id="rId2250" xr:uid="{772A7D74-F0AC-4F66-9801-4DEE024BDCD8}"/>
    <hyperlink ref="AF1573" r:id="rId2251" xr:uid="{B453A554-3560-4659-8D3B-6F387849F69F}"/>
    <hyperlink ref="AG1573" r:id="rId2252" xr:uid="{B30532CE-C945-492C-900D-144482C57FCA}"/>
    <hyperlink ref="AF1574" r:id="rId2253" xr:uid="{800EA709-F14C-4559-B68B-6DC917B746E4}"/>
    <hyperlink ref="AG1574" r:id="rId2254" xr:uid="{DD0F8DE5-C6F2-4A57-B93B-CB459148BA3D}"/>
    <hyperlink ref="AF1576" r:id="rId2255" xr:uid="{427B678B-F333-4D9E-BE96-30ED059E9C85}"/>
    <hyperlink ref="AG1576" r:id="rId2256" xr:uid="{131F4D1D-8D0D-46FC-9236-807C9CECEDBF}"/>
    <hyperlink ref="AF1577" r:id="rId2257" xr:uid="{CD3E9F7E-4029-4C50-A2AB-15D5396AE6F1}"/>
    <hyperlink ref="AG1577" r:id="rId2258" xr:uid="{904478D8-03A2-4537-97AF-A18B8AD4FC08}"/>
    <hyperlink ref="AF1578" r:id="rId2259" xr:uid="{67E841F7-BCC6-425D-A86D-A719B35CB3F3}"/>
    <hyperlink ref="AG1578" r:id="rId2260" xr:uid="{0C44307C-0E73-494B-9D31-70173A42BCE7}"/>
    <hyperlink ref="AF1579" r:id="rId2261" xr:uid="{5AFA3457-8101-4576-86AF-1E242F2E6261}"/>
    <hyperlink ref="AG1579" r:id="rId2262" xr:uid="{13F051FF-2C32-42BC-B5E2-AF5F6471928E}"/>
    <hyperlink ref="AF1580" r:id="rId2263" xr:uid="{8ACCA652-B857-4E23-8D66-65335E2378C0}"/>
    <hyperlink ref="AG1580" r:id="rId2264" xr:uid="{6319264C-6FFC-4664-ADF7-A0EE23AA5FC8}"/>
    <hyperlink ref="AF1581" r:id="rId2265" xr:uid="{ADE3BA83-64CE-4ED6-B475-F7FB7ED975E3}"/>
    <hyperlink ref="AG1581" r:id="rId2266" xr:uid="{59FE9FDB-1D57-4C9A-A83D-BD7C587BA10D}"/>
    <hyperlink ref="AF1582" r:id="rId2267" xr:uid="{160B84A2-F8B9-4861-B73C-C8DDA06DB10E}"/>
    <hyperlink ref="AG1582" r:id="rId2268" xr:uid="{1852D232-349D-4778-A388-6C0CD5B3EB31}"/>
    <hyperlink ref="AF1583" r:id="rId2269" xr:uid="{0377D453-9206-4F8E-A1CC-A7626995C8DA}"/>
    <hyperlink ref="AG1583" r:id="rId2270" xr:uid="{9490099F-7166-47A8-A8D7-DEFB07B7D924}"/>
    <hyperlink ref="AF1584" r:id="rId2271" xr:uid="{3AF7F813-5685-44D7-8A34-9CDE9551B39E}"/>
    <hyperlink ref="AG1584" r:id="rId2272" xr:uid="{84A80ACE-0961-4702-8A7B-07FF19DA31EF}"/>
    <hyperlink ref="AF1590" r:id="rId2273" xr:uid="{4517E345-8302-45C3-8ED1-C7D413B4B0C7}"/>
    <hyperlink ref="AG1590" r:id="rId2274" xr:uid="{A0C02B64-F14E-45AC-973B-C57B0CBE220D}"/>
    <hyperlink ref="AF1593" r:id="rId2275" xr:uid="{C9548399-4835-423F-B810-8966AE630E34}"/>
    <hyperlink ref="AG1593" r:id="rId2276" xr:uid="{38A23EF9-C6AA-4F76-A5B9-DEBA97437F7F}"/>
    <hyperlink ref="AF1594" r:id="rId2277" xr:uid="{0C3DD3C8-9551-4E5B-826C-1321C2E542B8}"/>
    <hyperlink ref="AG1594" r:id="rId2278" xr:uid="{665393EC-4308-4065-9294-C7A8D66292F9}"/>
    <hyperlink ref="AF1595" r:id="rId2279" xr:uid="{5EC19D47-CBC9-4696-9D4E-1B978E4C6213}"/>
    <hyperlink ref="AG1595" r:id="rId2280" xr:uid="{E441604A-5129-4EFA-B940-DB594FA6EBA8}"/>
    <hyperlink ref="AF1596" r:id="rId2281" xr:uid="{3E6D3478-E668-4B54-8C31-9C27939990D9}"/>
    <hyperlink ref="AG1596" r:id="rId2282" xr:uid="{49DCD193-5413-48A6-A929-0F5CBC525087}"/>
    <hyperlink ref="AF1597" r:id="rId2283" xr:uid="{DC4B89F6-DDFF-4244-8F99-E2A2627819E5}"/>
    <hyperlink ref="AG1597" r:id="rId2284" xr:uid="{A8C27B6C-4B51-409D-AB55-9D9AB4DFB484}"/>
    <hyperlink ref="AF1598" r:id="rId2285" xr:uid="{F66BC89A-65DB-4665-96E0-E6A62DEDFB7E}"/>
    <hyperlink ref="AG1598" r:id="rId2286" xr:uid="{192330FC-BB94-4847-8CE4-393A8C7D5041}"/>
    <hyperlink ref="AF1599" r:id="rId2287" xr:uid="{65E8011B-CEB9-4128-9309-407FDE07F7C8}"/>
    <hyperlink ref="AG1599" r:id="rId2288" xr:uid="{A8B174B1-C62B-435A-89C3-9CAE1E3512FC}"/>
    <hyperlink ref="AF1602" r:id="rId2289" xr:uid="{348B1B97-3285-406D-B975-5B884F3FED1E}"/>
    <hyperlink ref="AG1602" r:id="rId2290" xr:uid="{2A469393-067B-4CD1-A53D-D0C88644A9E5}"/>
    <hyperlink ref="AF1603" r:id="rId2291" xr:uid="{09035ADF-E966-4530-B950-DF2B17B9E6FE}"/>
    <hyperlink ref="AG1603" r:id="rId2292" xr:uid="{0D06F5B8-2E96-423C-8FCF-3E48C7E5ABE8}"/>
    <hyperlink ref="AF1604" r:id="rId2293" xr:uid="{F1FF1A86-4EF4-46B3-876C-84ADDE20759E}"/>
    <hyperlink ref="AG1604" r:id="rId2294" xr:uid="{2BD9F423-7780-416C-A988-50A598C94BBA}"/>
    <hyperlink ref="AF1605" r:id="rId2295" xr:uid="{7BE2CFF9-CAA0-4515-8779-4054C4416502}"/>
    <hyperlink ref="AG1605" r:id="rId2296" xr:uid="{04C9B8D6-E261-46CA-BCF2-512CAA95172F}"/>
    <hyperlink ref="AF1607" r:id="rId2297" xr:uid="{70B27AA4-273D-4C7F-BF1A-C4DD910C6EF4}"/>
    <hyperlink ref="AG1607" r:id="rId2298" xr:uid="{45368FE9-9D7C-4C44-955D-8EC8A8CDC62B}"/>
    <hyperlink ref="AF1608" r:id="rId2299" xr:uid="{CACBA151-BDBA-49AE-89F6-FE4D7000D51E}"/>
    <hyperlink ref="AG1608" r:id="rId2300" xr:uid="{A000DF22-67F6-4F9A-B15B-DBCBA1ED3863}"/>
    <hyperlink ref="AF1609" r:id="rId2301" xr:uid="{79E730D0-EC5E-400F-8BAE-8028AEC965A3}"/>
    <hyperlink ref="AG1609" r:id="rId2302" xr:uid="{01E3564A-6A7C-4ABB-BF63-9531EB3D268D}"/>
    <hyperlink ref="AF1610" r:id="rId2303" xr:uid="{94490725-CBA7-4511-A68F-875FD531D0D4}"/>
    <hyperlink ref="AG1610" r:id="rId2304" xr:uid="{4585B239-548A-42E1-AD37-6DB4495F86EF}"/>
    <hyperlink ref="AF1611" r:id="rId2305" xr:uid="{63E63D8C-32D9-40DF-A910-15C3B14B750E}"/>
    <hyperlink ref="AG1611" r:id="rId2306" xr:uid="{C99E83C4-53A1-4DF6-A706-12917D3D8DD5}"/>
    <hyperlink ref="AF1612" r:id="rId2307" xr:uid="{40FB7814-63D8-40DE-872E-060736F3B7C8}"/>
    <hyperlink ref="AG1612" r:id="rId2308" xr:uid="{B2E0F394-7A37-4401-924E-89A15D33B679}"/>
    <hyperlink ref="AF1613" r:id="rId2309" xr:uid="{959F7DC1-8165-4B7C-BCA7-05434D4EE075}"/>
    <hyperlink ref="AG1613" r:id="rId2310" xr:uid="{CCC63471-74ED-45F9-B171-F4B3399497B2}"/>
    <hyperlink ref="AF1614" r:id="rId2311" xr:uid="{2644A18C-98D9-4FAE-A704-42CBD8C08942}"/>
    <hyperlink ref="AG1614" r:id="rId2312" xr:uid="{9F0FDB1F-4C40-4C9E-9C10-B599AB5042BA}"/>
    <hyperlink ref="AF1615" r:id="rId2313" xr:uid="{6B9A2252-0BAE-4E12-882F-43CA42834395}"/>
    <hyperlink ref="AG1615" r:id="rId2314" xr:uid="{40BC4B7C-70B6-42B7-9923-F12284664554}"/>
    <hyperlink ref="AF1617" r:id="rId2315" xr:uid="{DDDAFE79-7357-4DE1-A51D-D6210C45C537}"/>
    <hyperlink ref="AG1617" r:id="rId2316" xr:uid="{FEAF490A-505F-403A-9DF5-25C53D9B2BAB}"/>
    <hyperlink ref="AF1620" r:id="rId2317" xr:uid="{CEB43852-6597-4C16-A845-E8226CC6A2B9}"/>
    <hyperlink ref="AG1620" r:id="rId2318" xr:uid="{70852B92-805E-4241-BCAB-7ADC8A6A2664}"/>
    <hyperlink ref="AF1621" r:id="rId2319" xr:uid="{1415CCA5-2C25-4019-93C3-BB2FEA396BEF}"/>
    <hyperlink ref="AG1621" r:id="rId2320" xr:uid="{F0564B99-D885-49ED-A0D5-CCFC0DDD5692}"/>
    <hyperlink ref="AF1622" r:id="rId2321" xr:uid="{BA7FDBF6-9CF5-402E-9094-48F90A04A76D}"/>
    <hyperlink ref="AG1622" r:id="rId2322" xr:uid="{F55979EE-7F6D-498E-8946-ACF9AC410813}"/>
    <hyperlink ref="AF1623" r:id="rId2323" xr:uid="{D3F7CB86-35A7-4624-9318-AE52F583B688}"/>
    <hyperlink ref="AG1623" r:id="rId2324" xr:uid="{01491663-7C13-41A5-86C0-304F0434FF3E}"/>
    <hyperlink ref="AF1624" r:id="rId2325" xr:uid="{5345BA46-60C1-4708-B5B0-080AD0C0FCD5}"/>
    <hyperlink ref="AG1624" r:id="rId2326" xr:uid="{A7DC4E37-DA8D-4C11-94DA-D53A26CD7507}"/>
    <hyperlink ref="AF1626" r:id="rId2327" xr:uid="{325C02F4-7FE5-48AF-A766-C0C49654A592}"/>
    <hyperlink ref="AG1626" r:id="rId2328" xr:uid="{51BDA5F6-B549-4E7B-82FB-2DDE535F56EB}"/>
    <hyperlink ref="AF1627" r:id="rId2329" xr:uid="{EC1B33F8-CC94-4FD0-A523-72A97DC79426}"/>
    <hyperlink ref="AG1627" r:id="rId2330" xr:uid="{DCD88551-A89A-4D96-93B5-D0DC31BA0E5A}"/>
    <hyperlink ref="AF1629" r:id="rId2331" xr:uid="{1A076659-71AB-45CF-9791-96D63C52AE28}"/>
    <hyperlink ref="AG1629" r:id="rId2332" xr:uid="{5D406BA0-DE93-4DB9-ACA8-9586873825B5}"/>
    <hyperlink ref="AF1630" r:id="rId2333" xr:uid="{42282A0C-2AF9-46BF-9EE2-49C0762E48BE}"/>
    <hyperlink ref="AG1630" r:id="rId2334" xr:uid="{C85F0B89-73E4-45D4-8B00-48D8821DAD2B}"/>
    <hyperlink ref="AF1632" r:id="rId2335" xr:uid="{1A9ED31B-69F4-4579-954F-D5AD38AA9AD8}"/>
    <hyperlink ref="AG1632" r:id="rId2336" xr:uid="{54C319FE-9B83-4448-BE3B-E3B459CA15F3}"/>
    <hyperlink ref="AF1633" r:id="rId2337" xr:uid="{B2794332-E46E-43A9-AC50-DC192F1D427D}"/>
    <hyperlink ref="AG1633" r:id="rId2338" xr:uid="{42AFBB0C-3223-471A-AD9E-66A6B2DF84E8}"/>
    <hyperlink ref="AF1634" r:id="rId2339" xr:uid="{7E005DEB-0486-4FA9-AAB0-7C26AA156624}"/>
    <hyperlink ref="AG1634" r:id="rId2340" xr:uid="{772C20B0-F99B-408E-BA0E-E098BB17BF6E}"/>
    <hyperlink ref="AF1635" r:id="rId2341" xr:uid="{9BB6C419-4EAF-4A8D-9FD2-8183A087C6C0}"/>
    <hyperlink ref="AG1635" r:id="rId2342" xr:uid="{82C34C55-6433-414E-AEA7-08385621A1F3}"/>
    <hyperlink ref="AF1636" r:id="rId2343" xr:uid="{283AC075-F818-4555-870B-AE4DA60069D6}"/>
    <hyperlink ref="AG1636" r:id="rId2344" xr:uid="{A114E034-1350-484C-8C70-B0555F3DDCE2}"/>
    <hyperlink ref="AF1637" r:id="rId2345" xr:uid="{7C42F4A6-9FE5-48F3-993F-B6698DE997C3}"/>
    <hyperlink ref="AG1637" r:id="rId2346" xr:uid="{556542F5-B740-4FF2-A642-7DEF95343B8D}"/>
    <hyperlink ref="AF1646" r:id="rId2347" xr:uid="{7775B241-740B-45B3-93EF-C4AA68627718}"/>
    <hyperlink ref="AG1646" r:id="rId2348" xr:uid="{17B18B91-6680-4936-B3EB-4F9702D68B49}"/>
    <hyperlink ref="AF1648" r:id="rId2349" xr:uid="{3618D87A-5184-47C9-A829-7FBD5600DAC4}"/>
    <hyperlink ref="AG1648" r:id="rId2350" xr:uid="{7987AE11-905C-43C9-9EDF-64EB0F5B219D}"/>
    <hyperlink ref="AF1649" r:id="rId2351" xr:uid="{D33E6D56-0301-4FB8-913A-CF3797942391}"/>
    <hyperlink ref="AG1649" r:id="rId2352" xr:uid="{DF5BD6D7-CBC6-4853-A25F-0BE85EFE1E1D}"/>
    <hyperlink ref="AF1651" r:id="rId2353" xr:uid="{78C849E6-32EC-41DF-9688-0CE5D363BAF7}"/>
    <hyperlink ref="AG1651" r:id="rId2354" xr:uid="{2205B3B1-FBE3-47F6-8B0D-5B44F2609862}"/>
    <hyperlink ref="AF1652" r:id="rId2355" xr:uid="{60554D35-E359-40A5-AFA9-AD2B3232FB5A}"/>
    <hyperlink ref="AG1652" r:id="rId2356" xr:uid="{CFB257C6-8C9A-4977-BD02-76BF28F1E99D}"/>
    <hyperlink ref="AF1653" r:id="rId2357" xr:uid="{096B7AA5-F859-41A4-9E38-31A116C5BB08}"/>
    <hyperlink ref="AG1653" r:id="rId2358" xr:uid="{B2293544-3295-4469-9E63-1E6F841C1597}"/>
    <hyperlink ref="AF1654" r:id="rId2359" xr:uid="{E49022C2-3393-4EAC-B342-F29A7BAE0A4E}"/>
    <hyperlink ref="AG1654" r:id="rId2360" xr:uid="{71E0D380-2977-4FAD-AF2E-1C3AFBE880C9}"/>
    <hyperlink ref="AF1655" r:id="rId2361" xr:uid="{02D7819F-9FE8-439C-B724-84E4DF5C477D}"/>
    <hyperlink ref="AG1655" r:id="rId2362" xr:uid="{DA1BC66A-571D-456B-816E-F4028D9B1657}"/>
    <hyperlink ref="AF1656" r:id="rId2363" xr:uid="{72788367-40CE-4DE2-864F-50CB93AE989C}"/>
    <hyperlink ref="AG1656" r:id="rId2364" xr:uid="{2AF223BD-538E-4769-A727-B2C0278AD001}"/>
    <hyperlink ref="AF1659" r:id="rId2365" xr:uid="{AE39338C-AF9D-4DCE-BB3A-F552D62FB7A9}"/>
    <hyperlink ref="AG1659" r:id="rId2366" xr:uid="{6939FDF7-C6AA-49B2-B865-11E0D5B71CF8}"/>
    <hyperlink ref="AF1660" r:id="rId2367" xr:uid="{ED44ECD6-91BE-4275-B276-40FB8FC29ABC}"/>
    <hyperlink ref="AG1660" r:id="rId2368" xr:uid="{6E4DB80F-9B69-4F94-9F7F-056F8A9C9B84}"/>
    <hyperlink ref="AF1661" r:id="rId2369" xr:uid="{CB3B78FA-CD91-4049-8A05-D7FDEAB1C63D}"/>
    <hyperlink ref="AG1661" r:id="rId2370" xr:uid="{CD42DA11-2C6F-4F31-A0C3-D743B27F0CBE}"/>
    <hyperlink ref="AF1664" r:id="rId2371" xr:uid="{C6AD521C-7985-47F2-AE88-863DB3332508}"/>
    <hyperlink ref="AG1664" r:id="rId2372" xr:uid="{AA65A907-5A9C-4292-A464-799CEFD447A5}"/>
    <hyperlink ref="AF1665" r:id="rId2373" xr:uid="{3BACE01D-B2C9-4D00-B96A-F25C64DE55EA}"/>
    <hyperlink ref="AG1665" r:id="rId2374" xr:uid="{D4AF4FB9-0829-4879-BB2E-38FC4EFABB37}"/>
    <hyperlink ref="AF1666" r:id="rId2375" xr:uid="{5BABBA58-2836-4241-A4F7-7E87780BC621}"/>
    <hyperlink ref="AG1666" r:id="rId2376" xr:uid="{84EEBE8E-62CE-4D22-990C-37DB2A678913}"/>
    <hyperlink ref="AF1667" r:id="rId2377" xr:uid="{C744D9AA-E6B8-4077-B6FF-5E825CBEA8F6}"/>
    <hyperlink ref="AG1667" r:id="rId2378" xr:uid="{B73A65F6-E315-4320-A3B7-8BE32E62B0B9}"/>
    <hyperlink ref="AF1668" r:id="rId2379" xr:uid="{E6CD7E5D-F3D8-4DA8-81E3-F8DC0E4F7BE9}"/>
    <hyperlink ref="AG1668" r:id="rId2380" xr:uid="{1CA1B706-17A3-40B6-AEB2-F183056C3045}"/>
    <hyperlink ref="AF1669" r:id="rId2381" xr:uid="{2AD07C16-9992-4EA8-BD9A-AF8DFD98C6C0}"/>
    <hyperlink ref="AG1669" r:id="rId2382" xr:uid="{C9D6DACA-6EC7-4C63-9AB4-CF341B42D62B}"/>
    <hyperlink ref="AF1670" r:id="rId2383" xr:uid="{2B66683E-F73F-468E-A30C-665E8AA9B517}"/>
    <hyperlink ref="AG1670" r:id="rId2384" xr:uid="{5EB9F7E7-7953-4F39-8C3B-236A54FE6A11}"/>
    <hyperlink ref="AF1671" r:id="rId2385" xr:uid="{AC6DAE5F-C649-4740-8371-6F8949759604}"/>
    <hyperlink ref="AG1671" r:id="rId2386" xr:uid="{819AC0BD-AB35-4735-9A76-206087CC9951}"/>
    <hyperlink ref="AF1673" r:id="rId2387" xr:uid="{62775E2F-B09D-4A72-939B-D33F46909E69}"/>
    <hyperlink ref="AG1673" r:id="rId2388" xr:uid="{397C0757-F961-4A48-8D86-1FD11C7822DC}"/>
    <hyperlink ref="AF1675" r:id="rId2389" xr:uid="{882B01A5-60D7-4AC9-B5FD-9D79AA72E94A}"/>
    <hyperlink ref="AG1675" r:id="rId2390" xr:uid="{9363E36F-6DF3-4E7B-930A-CCC88A0C5C76}"/>
    <hyperlink ref="AF1676" r:id="rId2391" xr:uid="{BF682B5A-2C83-44D8-A57A-82CCDA240F3A}"/>
    <hyperlink ref="AG1676" r:id="rId2392" xr:uid="{1E4FB302-2759-46B9-BCF1-94485D434E4E}"/>
    <hyperlink ref="AF1677" r:id="rId2393" xr:uid="{AF4BF18D-19A8-4EF9-917B-28972C368116}"/>
    <hyperlink ref="AG1677" r:id="rId2394" xr:uid="{63161486-42A1-4BB7-B994-6C019B989BC1}"/>
    <hyperlink ref="AF1680" r:id="rId2395" xr:uid="{B1D8760C-BE94-498C-A722-CF92FB45EC3B}"/>
    <hyperlink ref="AG1680" r:id="rId2396" xr:uid="{5B88DD9F-8E86-44C5-8F5F-1BBAF677E984}"/>
    <hyperlink ref="AF1683" r:id="rId2397" xr:uid="{FC66B5A0-7714-4224-A25E-DFB2A6C64F61}"/>
    <hyperlink ref="AG1683" r:id="rId2398" xr:uid="{AF8ECE81-F9A3-4ABA-B3CA-751774A16C68}"/>
    <hyperlink ref="AF1684" r:id="rId2399" xr:uid="{8AB95945-A0E0-48F8-B7FA-57DDF706CD3A}"/>
    <hyperlink ref="AG1684" r:id="rId2400" xr:uid="{22F42F2E-DD1E-436F-A940-97C8A787FF75}"/>
    <hyperlink ref="AF1685" r:id="rId2401" xr:uid="{2F45EEB2-82E0-4332-AA35-00562011D49D}"/>
    <hyperlink ref="AG1685" r:id="rId2402" xr:uid="{51EB393E-3BBE-467D-9BB0-70E0D5F4681F}"/>
    <hyperlink ref="AF1689" r:id="rId2403" xr:uid="{07C3BAEF-EAC6-40E8-AA87-2C9032E4D135}"/>
    <hyperlink ref="AG1689" r:id="rId2404" xr:uid="{4181F4CF-FEA6-432D-BD4F-A4F612D019B4}"/>
    <hyperlink ref="AF1690" r:id="rId2405" xr:uid="{88011D06-19C0-49C4-8180-64F15E157AA5}"/>
    <hyperlink ref="AG1690" r:id="rId2406" xr:uid="{B85E4E68-29D0-42EE-84CA-3541F87B04B4}"/>
    <hyperlink ref="AF1691" r:id="rId2407" xr:uid="{054C024A-4144-441A-99CF-11CD190EA2E7}"/>
    <hyperlink ref="AG1691" r:id="rId2408" xr:uid="{8EA568FE-D6F9-4365-AFBA-87C24EE0B14C}"/>
    <hyperlink ref="AF1693" r:id="rId2409" xr:uid="{852D3729-EDE6-4CD8-BB1C-A569CECE7636}"/>
    <hyperlink ref="AG1693" r:id="rId2410" xr:uid="{3ECDCB8A-9330-45A2-8DB0-46C71CFC92EF}"/>
    <hyperlink ref="AF1701" r:id="rId2411" xr:uid="{2522EB06-D942-45AB-B7D9-7D9B444DD540}"/>
    <hyperlink ref="AG1701" r:id="rId2412" xr:uid="{841A7016-7983-4F1F-B13B-349D01792D44}"/>
    <hyperlink ref="AF1702" r:id="rId2413" xr:uid="{ECD09998-0E68-4AAA-B7F7-A5CD143305A2}"/>
    <hyperlink ref="AG1702" r:id="rId2414" xr:uid="{F16CD7C5-5B3E-4B35-8317-C5F4C823B7FE}"/>
    <hyperlink ref="AF1703" r:id="rId2415" xr:uid="{E0D755C4-BB61-4A01-9DE8-1BABC32AD0D6}"/>
    <hyperlink ref="AG1703" r:id="rId2416" xr:uid="{1739BB0B-502B-493D-BD1B-B69DE93E9C99}"/>
    <hyperlink ref="AF1704" r:id="rId2417" xr:uid="{683ACBB0-790F-4C8C-9108-27020ED5FD6E}"/>
    <hyperlink ref="AG1704" r:id="rId2418" xr:uid="{A71F2258-DCA9-491A-8D5C-DBC1F0CDCB0B}"/>
    <hyperlink ref="AF1705" r:id="rId2419" xr:uid="{3CF3F37A-D8DF-41D7-95FE-CE880B18448A}"/>
    <hyperlink ref="AG1705" r:id="rId2420" xr:uid="{0A42C87F-926A-4A47-8CBB-03CCC81BC046}"/>
    <hyperlink ref="AF1707" r:id="rId2421" xr:uid="{82878EDA-3862-400E-B1FF-D711A3A6C7FF}"/>
    <hyperlink ref="AG1707" r:id="rId2422" xr:uid="{58F48128-5E94-4231-961F-A5EBFAFB8130}"/>
    <hyperlink ref="AF1709" r:id="rId2423" xr:uid="{F126154A-0783-495E-A1A3-6C8524A906D5}"/>
    <hyperlink ref="AG1709" r:id="rId2424" xr:uid="{C3B566AD-5EF3-46EC-829E-0680D9428451}"/>
    <hyperlink ref="AF1710" r:id="rId2425" xr:uid="{1DE8D886-7B35-4BFA-9488-A2A2C3E298C8}"/>
    <hyperlink ref="AG1710" r:id="rId2426" xr:uid="{E8294761-8A4B-4D96-81EC-A43EFEDC9CAB}"/>
    <hyperlink ref="AF1711" r:id="rId2427" xr:uid="{FD557F18-C829-4000-A13A-2B7B44804AE9}"/>
    <hyperlink ref="AG1711" r:id="rId2428" xr:uid="{84916F75-E699-4745-8ED2-A2AA805ECF2B}"/>
    <hyperlink ref="AF1712" r:id="rId2429" xr:uid="{5FA3E898-CCAC-4BF5-8D07-12257961E3D9}"/>
    <hyperlink ref="AG1712" r:id="rId2430" xr:uid="{C76450DB-3752-46BF-AB04-61D48AABFB79}"/>
    <hyperlink ref="AF1713" r:id="rId2431" xr:uid="{429A1EAC-1D64-41E7-80AF-031726310321}"/>
    <hyperlink ref="AG1713" r:id="rId2432" xr:uid="{32B88F06-D40F-42EF-B1F1-37516E5C0234}"/>
    <hyperlink ref="AF1714" r:id="rId2433" xr:uid="{70C78A0B-5951-470F-8132-DFC63AEA86A8}"/>
    <hyperlink ref="AG1714" r:id="rId2434" xr:uid="{D3AB92B8-B10B-467B-A46E-C82BD844ED03}"/>
    <hyperlink ref="AF1715" r:id="rId2435" xr:uid="{C0F37314-910F-46FD-8FC7-A91F581A458F}"/>
    <hyperlink ref="AG1715" r:id="rId2436" xr:uid="{17C099A6-CADB-4767-BE25-71EE0EE7A4E4}"/>
    <hyperlink ref="AF1717" r:id="rId2437" xr:uid="{5087D75E-CD9F-4F36-A5F9-1F21148C524E}"/>
    <hyperlink ref="AG1717" r:id="rId2438" xr:uid="{074AB299-2A96-4C7C-ACFA-F4570D28EC22}"/>
    <hyperlink ref="AF1718" r:id="rId2439" xr:uid="{1FA57196-AB99-414C-9C48-505491BB9983}"/>
    <hyperlink ref="AG1718" r:id="rId2440" xr:uid="{EFB41ED3-28D2-41BE-967D-265F30835820}"/>
    <hyperlink ref="AF1720" r:id="rId2441" xr:uid="{AB9CBC66-2E19-4BE5-A0C1-C9513001E9AE}"/>
    <hyperlink ref="AG1720" r:id="rId2442" xr:uid="{85258728-7B33-4FF9-93C3-A526DF75CADA}"/>
    <hyperlink ref="AF1723" r:id="rId2443" xr:uid="{55F43BEF-144E-46C1-A054-64EDE9780893}"/>
    <hyperlink ref="AG1723" r:id="rId2444" xr:uid="{3479C679-474B-4B21-A8CE-BADBFB04A8D9}"/>
    <hyperlink ref="AF1724" r:id="rId2445" xr:uid="{4D156E0C-50A0-4040-8301-1B7673E480AD}"/>
    <hyperlink ref="AG1724" r:id="rId2446" xr:uid="{703A94CE-C094-423B-B4F9-1BF8F6544EAA}"/>
    <hyperlink ref="AF1725" r:id="rId2447" xr:uid="{0B060B2F-A1B0-4F81-BE13-EC1814ED766F}"/>
    <hyperlink ref="AG1725" r:id="rId2448" xr:uid="{B038608A-8A3B-4D85-B876-C64A78174CDD}"/>
    <hyperlink ref="AF1726" r:id="rId2449" xr:uid="{2942F20C-6CEB-4ADD-B05A-0A860BA466B6}"/>
    <hyperlink ref="AG1726" r:id="rId2450" xr:uid="{B807F6E9-CAE6-4C06-812D-020CC2223DA4}"/>
    <hyperlink ref="AF1727" r:id="rId2451" xr:uid="{02B1BFA6-9797-4958-A46E-5A5AE5DB57BD}"/>
    <hyperlink ref="AG1727" r:id="rId2452" xr:uid="{C47A5F6E-EC36-4389-A18A-92403E4D92A1}"/>
    <hyperlink ref="AF1728" r:id="rId2453" xr:uid="{8717BB88-7442-4B97-A1A5-7F8F3DBD51BE}"/>
    <hyperlink ref="AG1728" r:id="rId2454" xr:uid="{0E3CC5FA-5D6E-47FC-8896-F94465DAB94A}"/>
    <hyperlink ref="AF1730" r:id="rId2455" xr:uid="{BFEE3257-9F1B-416E-95F2-8D89887C54E1}"/>
    <hyperlink ref="AG1730" r:id="rId2456" xr:uid="{D0E60C04-CA35-404B-BCE0-7406040A2D71}"/>
    <hyperlink ref="AF1731" r:id="rId2457" xr:uid="{E707119A-0B2A-4F72-AD46-064265017D1C}"/>
    <hyperlink ref="AG1731" r:id="rId2458" xr:uid="{CD4157C3-AE97-40C4-8867-FB8CCC24125A}"/>
    <hyperlink ref="AF1732" r:id="rId2459" xr:uid="{1BE304B3-1280-431D-A890-A2932292B3F7}"/>
    <hyperlink ref="AG1732" r:id="rId2460" xr:uid="{D5CF3C13-7C1A-42F4-AC7E-E6F4F3463163}"/>
    <hyperlink ref="AF1733" r:id="rId2461" xr:uid="{522E45B6-57C8-48F5-B1C9-37D36A610201}"/>
    <hyperlink ref="AG1733" r:id="rId2462" xr:uid="{568FF734-0FC7-46E6-B0F2-C949507A64F6}"/>
    <hyperlink ref="AF1734" r:id="rId2463" xr:uid="{E19B5AC9-F934-487C-BCDD-9D0CD3BA3427}"/>
    <hyperlink ref="AG1734" r:id="rId2464" xr:uid="{111A5867-7C42-4D06-8007-8D5A865CA4C3}"/>
    <hyperlink ref="AF1735" r:id="rId2465" xr:uid="{C012B0E9-2BFE-43BA-A6A0-4FF6800370EA}"/>
    <hyperlink ref="AG1735" r:id="rId2466" xr:uid="{4B3D6611-3AFE-47FE-B010-AFE4B01B93E8}"/>
    <hyperlink ref="AF1736" r:id="rId2467" xr:uid="{3B4BB799-1F16-44D1-9222-FF929BD217B0}"/>
    <hyperlink ref="AG1736" r:id="rId2468" xr:uid="{8C63FA13-0971-4D06-AF07-C6F922F1CAA7}"/>
    <hyperlink ref="AF1737" r:id="rId2469" xr:uid="{94976F23-4AE6-499F-A3B7-2E48605C4B4F}"/>
    <hyperlink ref="AG1737" r:id="rId2470" xr:uid="{83A8F7C0-7461-496C-BE4F-8FB56D86AC98}"/>
    <hyperlink ref="AF1738" r:id="rId2471" xr:uid="{9A52B92A-B4DA-4723-AB21-C2631CE507E7}"/>
    <hyperlink ref="AG1738" r:id="rId2472" xr:uid="{6523D26E-4D93-4723-9EB8-7267FBB04A75}"/>
    <hyperlink ref="AF1742" r:id="rId2473" xr:uid="{FB4C94C6-BE79-4D8F-B762-E632699F8348}"/>
    <hyperlink ref="AG1742" r:id="rId2474" xr:uid="{445B8C0A-B8F4-4A2F-9938-E6FF26FCD4BB}"/>
    <hyperlink ref="AF1743" r:id="rId2475" xr:uid="{8FB424C1-3155-485C-9FEB-1234AB2B2221}"/>
    <hyperlink ref="AG1743" r:id="rId2476" xr:uid="{88FF5230-D252-4946-8BF3-D5951BE335A2}"/>
    <hyperlink ref="AF1745" r:id="rId2477" xr:uid="{2D012F8D-2D24-40C5-BA87-65CD64C8E07A}"/>
    <hyperlink ref="AG1745" r:id="rId2478" xr:uid="{6F95A7C0-DEDA-434A-B990-3149E053E8A8}"/>
    <hyperlink ref="AF1746" r:id="rId2479" xr:uid="{9434838F-62F5-4BF5-927D-C6D30E91429A}"/>
    <hyperlink ref="AG1746" r:id="rId2480" xr:uid="{7512DFB1-D7F8-49BC-B5CC-635077064825}"/>
    <hyperlink ref="AF1747" r:id="rId2481" xr:uid="{2FB96B25-1E7C-4C00-B77E-C0F26798C17F}"/>
    <hyperlink ref="AG1747" r:id="rId2482" xr:uid="{DA9412DD-D7FB-4DAB-9645-2BA51ECB78A0}"/>
    <hyperlink ref="AF1748" r:id="rId2483" xr:uid="{44F6D599-7D5B-47BA-BAEE-E9A4FBF5DBA0}"/>
    <hyperlink ref="AG1748" r:id="rId2484" xr:uid="{D867EA12-8D9F-41E1-A32E-6F6C027D4D03}"/>
    <hyperlink ref="AF1749" r:id="rId2485" xr:uid="{8D3EB2CE-6EED-48F4-8551-3EB1296B357F}"/>
    <hyperlink ref="AG1749" r:id="rId2486" xr:uid="{737BE500-8B10-4538-8B08-691851BBB83A}"/>
    <hyperlink ref="AF1756" r:id="rId2487" xr:uid="{18DD7E0A-6781-4412-8C21-6574213D28DF}"/>
    <hyperlink ref="AG1756" r:id="rId2488" xr:uid="{7FE804E0-FE7F-48B3-B729-32EC607D6250}"/>
    <hyperlink ref="AF1757" r:id="rId2489" xr:uid="{7DB53037-D275-418D-A520-108BA023611B}"/>
    <hyperlink ref="AG1757" r:id="rId2490" xr:uid="{CF4BEB12-D0C2-433C-9C36-B964668802C6}"/>
    <hyperlink ref="AF1758" r:id="rId2491" xr:uid="{EFDCBDB1-F7C0-43D8-8539-A238C9629306}"/>
    <hyperlink ref="AG1758" r:id="rId2492" xr:uid="{5A250D01-CA58-4561-9238-93381EEC6ADB}"/>
    <hyperlink ref="AF1759" r:id="rId2493" xr:uid="{90DB89EA-933E-4BF2-8690-D8158083D48E}"/>
    <hyperlink ref="AG1759" r:id="rId2494" xr:uid="{1922AB9F-9260-4679-9BD8-5A619E3258DC}"/>
    <hyperlink ref="AF1760" r:id="rId2495" xr:uid="{2AB9D657-EF61-4877-8622-061B92CCA8EE}"/>
    <hyperlink ref="AG1760" r:id="rId2496" xr:uid="{5C71766A-287C-44CC-82BE-94D48048371F}"/>
    <hyperlink ref="AF1761" r:id="rId2497" xr:uid="{D63EF9BE-881A-4FCB-86D7-AF3042FCB8EA}"/>
    <hyperlink ref="AG1761" r:id="rId2498" xr:uid="{D5566140-F78B-4F83-BF56-94451F9DD223}"/>
    <hyperlink ref="AF1762" r:id="rId2499" xr:uid="{3ECBE74A-67E2-4037-BBB0-8ACD1C0C7D6F}"/>
    <hyperlink ref="AG1762" r:id="rId2500" xr:uid="{EA6D7881-CE5F-4C2A-812D-FB3E9BD142A4}"/>
    <hyperlink ref="AF1763" r:id="rId2501" xr:uid="{DD65B5C2-4CDF-4B48-8AB6-A8B352B71A2F}"/>
    <hyperlink ref="AG1763" r:id="rId2502" xr:uid="{C81ABA8D-628D-4FF8-B8D7-F22CA54EE54F}"/>
    <hyperlink ref="AF1764" r:id="rId2503" xr:uid="{A5A07977-B593-4867-8B56-A3FFB978368E}"/>
    <hyperlink ref="AG1764" r:id="rId2504" xr:uid="{99D8D842-B4EC-4B95-9B90-F176C51B4553}"/>
    <hyperlink ref="AF1765" r:id="rId2505" xr:uid="{C8280C83-5CCE-4EA6-B7B3-526B2BC277C7}"/>
    <hyperlink ref="AG1765" r:id="rId2506" xr:uid="{0A950C23-432D-4B02-98A9-A05FBA71FEFA}"/>
    <hyperlink ref="AF1766" r:id="rId2507" xr:uid="{6204CA85-D50B-47AA-8747-D1AFD6791B37}"/>
    <hyperlink ref="AG1766" r:id="rId2508" xr:uid="{DF65D55A-FB7C-4280-8129-B7DBF5D6997C}"/>
    <hyperlink ref="AF1768" r:id="rId2509" xr:uid="{ADC68A49-FF0E-47DD-AB69-20DE50DFE5DC}"/>
    <hyperlink ref="AG1768" r:id="rId2510" xr:uid="{D65BE3CE-7B0F-4327-8286-98C7FF690617}"/>
    <hyperlink ref="AF1769" r:id="rId2511" xr:uid="{20B56484-BA9C-4914-BA50-3C8CF670258F}"/>
    <hyperlink ref="AG1769" r:id="rId2512" xr:uid="{D4AB35A0-09BF-4BC9-9566-41E15E4A0E84}"/>
    <hyperlink ref="AF1770" r:id="rId2513" xr:uid="{05614BA8-5F2B-4951-825C-8F2474F38492}"/>
    <hyperlink ref="AG1770" r:id="rId2514" xr:uid="{267B87D1-A52D-43BA-9FB2-C3551801BFC0}"/>
    <hyperlink ref="AF1771" r:id="rId2515" xr:uid="{ED6A1BB9-642A-432A-AE82-B7A50F21281C}"/>
    <hyperlink ref="AG1771" r:id="rId2516" xr:uid="{30BAB148-A1FB-4059-8555-06E95E18C496}"/>
    <hyperlink ref="AF1772" r:id="rId2517" xr:uid="{E9E2D3A8-2843-4AF2-A08A-B583CF7C2A36}"/>
    <hyperlink ref="AG1772" r:id="rId2518" xr:uid="{5770465C-FC51-4C04-882F-1310CC4D4064}"/>
    <hyperlink ref="AF1774" r:id="rId2519" xr:uid="{EB30C0A0-0455-4635-9E58-CB6EEE17543D}"/>
    <hyperlink ref="AG1774" r:id="rId2520" xr:uid="{18452090-93CA-476B-92D6-94DC28B04E11}"/>
    <hyperlink ref="AF1775" r:id="rId2521" xr:uid="{001EC023-02A8-43EB-883E-514BBBB33122}"/>
    <hyperlink ref="AG1775" r:id="rId2522" xr:uid="{2E866507-3FE9-4047-9591-D465A1BE5A82}"/>
    <hyperlink ref="AF1776" r:id="rId2523" xr:uid="{C19180D2-C716-41D6-9FC3-1C3930B71EA1}"/>
    <hyperlink ref="AG1776" r:id="rId2524" xr:uid="{18FACF2D-E1CA-4E04-9B08-3707E175D402}"/>
    <hyperlink ref="AF1778" r:id="rId2525" xr:uid="{ADC4A5A8-33AD-4968-AF5E-0A24DCAF1F0A}"/>
    <hyperlink ref="AG1778" r:id="rId2526" xr:uid="{CAFD4BCF-2884-44D7-86AC-0042ACBD1808}"/>
    <hyperlink ref="AF1780" r:id="rId2527" xr:uid="{D00C2660-1833-40C0-B74D-46515BDC2136}"/>
    <hyperlink ref="AG1780" r:id="rId2528" xr:uid="{097D325E-444D-428D-B484-BE1C424F6AFF}"/>
    <hyperlink ref="AF1781" r:id="rId2529" xr:uid="{90D4579B-9C05-4EAD-8627-939AE81700E2}"/>
    <hyperlink ref="AG1781" r:id="rId2530" xr:uid="{DD3B6B5B-3CEC-4A52-9BDC-46D3FF67AA3E}"/>
    <hyperlink ref="AF1782" r:id="rId2531" xr:uid="{44213D99-EF96-44C6-9679-6E060BCFAA17}"/>
    <hyperlink ref="AG1782" r:id="rId2532" xr:uid="{447DAF16-F649-409F-87C0-3D099B740471}"/>
    <hyperlink ref="AF1783" r:id="rId2533" xr:uid="{6F0774C9-CA5B-4B6B-8248-C0B84DA553E1}"/>
    <hyperlink ref="AG1783" r:id="rId2534" xr:uid="{44B3345C-4CFC-4D21-9051-4ABEEF8F050C}"/>
    <hyperlink ref="AF1784" r:id="rId2535" xr:uid="{F7EEBF71-F96F-43A6-AA43-F3F6E496D09F}"/>
    <hyperlink ref="AG1784" r:id="rId2536" xr:uid="{8EF6A60A-F305-44B9-9AA2-D4CC13EC1934}"/>
    <hyperlink ref="AF1785" r:id="rId2537" xr:uid="{FF33B9A0-9466-4389-A3A9-1197FE177E4E}"/>
    <hyperlink ref="AG1785" r:id="rId2538" xr:uid="{32CBFE73-86DF-4293-9150-2B0D772A7DF1}"/>
    <hyperlink ref="AF1786" r:id="rId2539" xr:uid="{7A264DD8-9860-488D-810B-E6F975ADBDE0}"/>
    <hyperlink ref="AG1786" r:id="rId2540" xr:uid="{EED48461-3E15-4D17-BFF6-DCF733828EE2}"/>
    <hyperlink ref="AF1787" r:id="rId2541" xr:uid="{C94847BD-82CD-4627-8A82-D28F2A9500F0}"/>
    <hyperlink ref="AG1787" r:id="rId2542" xr:uid="{1F27CAB3-FF24-4515-801F-013A163BB3C0}"/>
    <hyperlink ref="AF1788" r:id="rId2543" xr:uid="{43DDAFD6-9F75-4F80-B648-4FA5C089A3F5}"/>
    <hyperlink ref="AG1788" r:id="rId2544" xr:uid="{9D7C82AE-8683-4BA4-A4AA-C18178DE2A44}"/>
    <hyperlink ref="AF1789" r:id="rId2545" xr:uid="{8DD1D7AA-3A22-420D-B6F2-458400778A90}"/>
    <hyperlink ref="AG1789" r:id="rId2546" xr:uid="{80B79668-EEDB-41CD-9818-B5C2D94238FB}"/>
    <hyperlink ref="AF1790" r:id="rId2547" xr:uid="{96AB7621-5FC0-4A01-A364-0D8678FBF1EC}"/>
    <hyperlink ref="AG1790" r:id="rId2548" xr:uid="{4C8DA43E-9983-47F1-A7C1-595494F6B7D1}"/>
    <hyperlink ref="AF1791" r:id="rId2549" xr:uid="{5E0ED087-2E0F-452A-9A65-A88F3AE0508C}"/>
    <hyperlink ref="AG1791" r:id="rId2550" xr:uid="{648F2B57-B240-43A2-9349-656780826F9B}"/>
    <hyperlink ref="AF1794" r:id="rId2551" xr:uid="{FBDE6E77-649F-41ED-A6FD-EEF4C77DBA8A}"/>
    <hyperlink ref="AG1794" r:id="rId2552" xr:uid="{8249A86D-77E9-48FA-9B20-6BD48B4851D3}"/>
    <hyperlink ref="AF1797" r:id="rId2553" xr:uid="{DB7D6656-0645-4C7C-B330-517DB928E0C8}"/>
    <hyperlink ref="AG1797" r:id="rId2554" xr:uid="{401B6DBF-C467-484D-90FE-5E902471AC2B}"/>
    <hyperlink ref="AF1798" r:id="rId2555" xr:uid="{B2355214-50E1-4EDC-A41E-325847996A0C}"/>
    <hyperlink ref="AG1798" r:id="rId2556" xr:uid="{7DD43D9F-1049-4994-9842-B38071B27FA8}"/>
    <hyperlink ref="AF1799" r:id="rId2557" xr:uid="{B4EFD33B-839B-4AEC-A333-395B343D4BC6}"/>
    <hyperlink ref="AG1799" r:id="rId2558" xr:uid="{18EA7001-5614-43AA-AD24-9EF29DBF7B32}"/>
    <hyperlink ref="AF1803" r:id="rId2559" xr:uid="{9DF63611-3EF7-4871-BCC6-6F7DE9B09208}"/>
    <hyperlink ref="AG1803" r:id="rId2560" xr:uid="{A196F4ED-7C94-4D69-898B-4B0033C2AA63}"/>
    <hyperlink ref="AF1804" r:id="rId2561" xr:uid="{EA46054B-5EE5-4BCD-A351-4A2DD220DE26}"/>
    <hyperlink ref="AG1804" r:id="rId2562" xr:uid="{20FCE19A-1198-46A6-819A-4DB9D3E8AD64}"/>
    <hyperlink ref="AF1805" r:id="rId2563" xr:uid="{43BD56E5-F9C6-489D-B2BE-5ADC52EFF770}"/>
    <hyperlink ref="AG1805" r:id="rId2564" xr:uid="{DA1A7E99-D659-45DF-B3E5-CB7BCC8DF3A1}"/>
    <hyperlink ref="AF1811" r:id="rId2565" xr:uid="{EF9FD95F-0749-492E-AE74-315DFBD09717}"/>
    <hyperlink ref="AG1811" r:id="rId2566" xr:uid="{BD7B3BD9-F8B5-418E-8739-1131DEDD06CD}"/>
    <hyperlink ref="AF1812" r:id="rId2567" xr:uid="{F039EE78-2290-4CAD-998A-C6239F988F71}"/>
    <hyperlink ref="AG1812" r:id="rId2568" xr:uid="{38022379-C1BB-4121-8BB0-9F0AAE0B7979}"/>
    <hyperlink ref="AF1813" r:id="rId2569" xr:uid="{EAC2300A-97A6-4CD7-BD05-F1170FA079D0}"/>
    <hyperlink ref="AG1813" r:id="rId2570" xr:uid="{F3DC5E86-84B7-4FBD-89B9-D532C74EBFA0}"/>
    <hyperlink ref="AF1814" r:id="rId2571" xr:uid="{26AEAD7A-4F08-4A02-9697-3A45E367E790}"/>
    <hyperlink ref="AG1814" r:id="rId2572" xr:uid="{7A098B92-9CE3-434A-96E8-8BB9733CD70B}"/>
    <hyperlink ref="AF1815" r:id="rId2573" xr:uid="{0D38D0FA-6B01-4E44-88A6-AB4FF10844BF}"/>
    <hyperlink ref="AG1815" r:id="rId2574" xr:uid="{3118F750-E239-4B1B-B689-EE01047ACA38}"/>
    <hyperlink ref="AF1816" r:id="rId2575" xr:uid="{385C92D9-1D28-4BFD-B48C-18D243BBB91B}"/>
    <hyperlink ref="AG1816" r:id="rId2576" xr:uid="{13A7F6F4-B0E8-42C9-8DBF-C5DC9F54263A}"/>
    <hyperlink ref="AF1817" r:id="rId2577" xr:uid="{93A92B30-4A09-45AD-A100-FAF8C9078A9E}"/>
    <hyperlink ref="AG1817" r:id="rId2578" xr:uid="{E254A338-B2B5-4CDB-8DD7-09BD5FF44684}"/>
    <hyperlink ref="AF1818" r:id="rId2579" xr:uid="{54E33A16-12A0-43D8-8239-F7BB2DAA3B62}"/>
    <hyperlink ref="AG1818" r:id="rId2580" xr:uid="{56A96BF7-9D0D-4414-A0FB-0BCE033A7A48}"/>
    <hyperlink ref="AF1819" r:id="rId2581" xr:uid="{D8E29347-CFF8-4AB9-B6C8-8C1E32CB4812}"/>
    <hyperlink ref="AG1819" r:id="rId2582" xr:uid="{2FB3FE67-BA8D-4616-806E-82747CA0F7A7}"/>
    <hyperlink ref="AF1820" r:id="rId2583" xr:uid="{ABAECBB7-843E-45EB-A86B-E458E5521465}"/>
    <hyperlink ref="AG1820" r:id="rId2584" xr:uid="{36A87D43-8DFC-4521-9A69-DCEC9134584B}"/>
    <hyperlink ref="AF1821" r:id="rId2585" xr:uid="{5AD0635B-A9C9-4C46-B266-F34E75ED41C6}"/>
    <hyperlink ref="AG1821" r:id="rId2586" xr:uid="{B262F8B5-EEE8-42D8-B534-E79C7F4C68F6}"/>
    <hyperlink ref="AF1825" r:id="rId2587" xr:uid="{A90E55E0-F93D-4A59-A6A6-D9CC83128F63}"/>
    <hyperlink ref="AG1825" r:id="rId2588" xr:uid="{D1F4122D-BDE3-4D76-9415-C3D3C34559EA}"/>
    <hyperlink ref="AF1828" r:id="rId2589" xr:uid="{BD98CD71-6713-488E-A5D3-D78CCFE53DF8}"/>
    <hyperlink ref="AG1828" r:id="rId2590" xr:uid="{66DA6774-EA16-4EA9-BC59-7934962BC6C5}"/>
    <hyperlink ref="AF1829" r:id="rId2591" xr:uid="{42537B58-93F2-4E9D-BD6A-6C882D8FDFED}"/>
    <hyperlink ref="AG1829" r:id="rId2592" xr:uid="{E50DEFEA-A22B-4BDD-BBCD-9EAC45082067}"/>
    <hyperlink ref="AF1830" r:id="rId2593" xr:uid="{A13B3298-DEE5-4126-B124-16646812EDB5}"/>
    <hyperlink ref="AG1830" r:id="rId2594" xr:uid="{167D6380-24F7-4876-B6EF-AA17F3E1892D}"/>
    <hyperlink ref="AF1831" r:id="rId2595" xr:uid="{7992DEA8-C582-4010-997D-F8171E2C6D90}"/>
    <hyperlink ref="AG1831" r:id="rId2596" xr:uid="{EB209555-9837-42B2-83AB-2FB1055669C2}"/>
    <hyperlink ref="AF1832" r:id="rId2597" xr:uid="{9FEDF73A-BE37-4A68-AC6E-E596F79A0E14}"/>
    <hyperlink ref="AG1832" r:id="rId2598" xr:uid="{51B7644E-A208-4362-A36D-7C6FEA903F20}"/>
    <hyperlink ref="AF1833" r:id="rId2599" xr:uid="{7527B09B-E21E-4C35-9DCE-63C715E668F6}"/>
    <hyperlink ref="AG1833" r:id="rId2600" xr:uid="{A731F76E-0AB7-4EF2-B255-CC7AC2E3BCCF}"/>
    <hyperlink ref="AF1834" r:id="rId2601" xr:uid="{33A75CA0-B764-429A-BA5A-2A6D8CD50DB4}"/>
    <hyperlink ref="AG1834" r:id="rId2602" xr:uid="{5918F0E2-54BA-48B9-B951-2DEEC3E5468D}"/>
    <hyperlink ref="AF1835" r:id="rId2603" xr:uid="{E0EADFF5-96A1-4B1F-BBDB-2F594A9094CA}"/>
    <hyperlink ref="AG1835" r:id="rId2604" xr:uid="{1C282375-13EC-4716-BDCF-F270336EF748}"/>
    <hyperlink ref="AF1836" r:id="rId2605" xr:uid="{8A9D9234-2F83-498A-80DD-89FD098C35B0}"/>
    <hyperlink ref="AG1836" r:id="rId2606" xr:uid="{DEBD5E40-08C0-4B63-95F3-AC8779DDDC32}"/>
    <hyperlink ref="AF1838" r:id="rId2607" xr:uid="{0DB494C2-431A-431C-8F78-EADA47E3DCA0}"/>
    <hyperlink ref="AG1838" r:id="rId2608" xr:uid="{6BF521ED-859B-481E-B182-D75803C60891}"/>
    <hyperlink ref="AF1839" r:id="rId2609" xr:uid="{789955AB-6932-4998-BEFC-E4812BAE0AED}"/>
    <hyperlink ref="AG1839" r:id="rId2610" xr:uid="{143FBC2E-7AB6-4245-A2F9-8488F68C69AE}"/>
    <hyperlink ref="AF1841" r:id="rId2611" xr:uid="{19BE42FD-0B4F-4BFC-8578-E468A566858A}"/>
    <hyperlink ref="AG1841" r:id="rId2612" xr:uid="{0A7A731E-A213-4809-A7D6-A8B9F95FCAC9}"/>
    <hyperlink ref="AF1844" r:id="rId2613" xr:uid="{C1AAF430-8EB4-4C50-AC1D-1FA0C8381FBA}"/>
    <hyperlink ref="AG1844" r:id="rId2614" xr:uid="{2A659DEB-70DA-43E8-989F-986C2A57C6C5}"/>
    <hyperlink ref="AF1845" r:id="rId2615" xr:uid="{23201EE1-9898-4A15-82C1-DC3177E2140C}"/>
    <hyperlink ref="AG1845" r:id="rId2616" xr:uid="{1EC0B0D9-4B1D-4509-938E-D815DDA33D18}"/>
    <hyperlink ref="AF1846" r:id="rId2617" xr:uid="{83D85DE0-F8FD-4C91-B34E-FA8A4FF7EEAD}"/>
    <hyperlink ref="AG1846" r:id="rId2618" xr:uid="{ABADF1AE-24C4-4C0C-8EBE-E1F1CC433CD0}"/>
    <hyperlink ref="AF1847" r:id="rId2619" xr:uid="{CAF7E7BD-E7F5-4AE3-B46B-76CDBFB2D1D8}"/>
    <hyperlink ref="AG1847" r:id="rId2620" xr:uid="{3B9F8435-7A7F-43D8-A75F-20CFF42B2A43}"/>
    <hyperlink ref="AF1848" r:id="rId2621" xr:uid="{B07FAED7-2C45-4207-B505-1FBA3BB1F447}"/>
    <hyperlink ref="AG1848" r:id="rId2622" xr:uid="{D7A29A4D-C037-49B4-B8EC-CDBF3A73A244}"/>
    <hyperlink ref="AF1849" r:id="rId2623" xr:uid="{37ECEB22-C9B1-4FD5-9CD5-2D5FC1EE76B9}"/>
    <hyperlink ref="AG1849" r:id="rId2624" xr:uid="{4789173B-B3DE-4956-A4AF-D46DBB0C25CB}"/>
    <hyperlink ref="AF1850" r:id="rId2625" xr:uid="{F4D3A03D-686D-41EA-8441-26404F7E9284}"/>
    <hyperlink ref="AG1850" r:id="rId2626" xr:uid="{D02C9A85-7ACB-424A-AB12-61680A08A623}"/>
    <hyperlink ref="AF1851" r:id="rId2627" xr:uid="{9A7791D7-F897-4FB9-85CD-054B05208C42}"/>
    <hyperlink ref="AG1851" r:id="rId2628" xr:uid="{1B5D5A18-5A40-4272-9513-3E1D0696D9D3}"/>
    <hyperlink ref="AF1861" r:id="rId2629" xr:uid="{C8176964-DF40-4ADE-A952-593449A7A437}"/>
    <hyperlink ref="AG1861" r:id="rId2630" xr:uid="{172BC466-068C-477E-B05C-747A36F1F136}"/>
    <hyperlink ref="AF1862" r:id="rId2631" xr:uid="{632D003F-0577-4B5F-A106-60E8A3814D9C}"/>
    <hyperlink ref="AG1862" r:id="rId2632" xr:uid="{A5E556E8-F475-40A7-AC55-5520DC53F617}"/>
    <hyperlink ref="AF1863" r:id="rId2633" xr:uid="{C05829F0-850A-4970-984F-2B1F2476A143}"/>
    <hyperlink ref="AG1863" r:id="rId2634" xr:uid="{C788C34B-449F-4657-B22F-8C425CF98DD4}"/>
    <hyperlink ref="AF1865" r:id="rId2635" xr:uid="{56D64346-5051-453F-BF6A-69A42D6A4A4C}"/>
    <hyperlink ref="AG1865" r:id="rId2636" xr:uid="{C26BCBB2-B935-4B62-A98A-8CD4D149C3DF}"/>
    <hyperlink ref="AF1866" r:id="rId2637" xr:uid="{5C9A4A07-7BC3-4135-AAAE-9CFC4590F4BA}"/>
    <hyperlink ref="AG1866" r:id="rId2638" xr:uid="{A8616237-B90F-4205-B7BD-6C987BF358B2}"/>
    <hyperlink ref="AF1868" r:id="rId2639" xr:uid="{C70DF82F-2198-4933-85BF-7F883C4253E6}"/>
    <hyperlink ref="AG1868" r:id="rId2640" xr:uid="{5292059E-88E7-4445-8379-41E7BC0F7EA7}"/>
    <hyperlink ref="AF1869" r:id="rId2641" xr:uid="{7C01BA7D-A049-43F2-8D03-198CBC271DEA}"/>
    <hyperlink ref="AG1869" r:id="rId2642" xr:uid="{184A733D-D09F-4FA8-A480-1BBC2EC194F8}"/>
    <hyperlink ref="AF1870" r:id="rId2643" xr:uid="{2403164E-055E-452F-84C7-53F16D20F121}"/>
    <hyperlink ref="AG1870" r:id="rId2644" xr:uid="{CFA8060A-2E2D-4D43-B2C9-C3CE96B1EB37}"/>
    <hyperlink ref="AF1871" r:id="rId2645" xr:uid="{A5B98C04-A446-451F-A00A-B23AEEA3E092}"/>
    <hyperlink ref="AG1871" r:id="rId2646" xr:uid="{ECA7552F-0652-4180-AC58-AFEAF08D48BC}"/>
    <hyperlink ref="AF1872" r:id="rId2647" xr:uid="{7E38E526-A545-4400-9DD3-465EA670ACF0}"/>
    <hyperlink ref="AG1872" r:id="rId2648" xr:uid="{13C4EC58-18CC-4906-9021-EE46FC82ED34}"/>
    <hyperlink ref="AF1874" r:id="rId2649" xr:uid="{9F49768D-5CED-41ED-837D-D8409DFA7FB7}"/>
    <hyperlink ref="AG1874" r:id="rId2650" xr:uid="{CEC54C3E-557C-459C-BD52-434224F5EC4F}"/>
    <hyperlink ref="AF1876" r:id="rId2651" xr:uid="{95AD63B2-DAE0-4815-BC97-6276D5B0762A}"/>
    <hyperlink ref="AG1876" r:id="rId2652" xr:uid="{C0A51A97-C379-4E3A-A2B2-FA5D6F36E73E}"/>
    <hyperlink ref="AF1877" r:id="rId2653" xr:uid="{D4AE2EB3-4DE4-40CF-B4A1-27D2548BBF70}"/>
    <hyperlink ref="AG1877" r:id="rId2654" xr:uid="{37321C27-6192-4C3F-9B2A-CB876869048E}"/>
    <hyperlink ref="AF1878" r:id="rId2655" xr:uid="{7B4EA8C8-D791-4B5E-AA55-A56228A8BAD1}"/>
    <hyperlink ref="AG1878" r:id="rId2656" xr:uid="{29C58766-DC72-40E4-894E-A66AA5968495}"/>
    <hyperlink ref="AF1879" r:id="rId2657" xr:uid="{481AE678-F9E9-4287-8FD7-83E963709F6C}"/>
    <hyperlink ref="AG1879" r:id="rId2658" xr:uid="{4E87BE51-D2B1-4538-BA03-F659D618CE68}"/>
    <hyperlink ref="AF1880" r:id="rId2659" xr:uid="{52D3F9A2-C86D-4386-9937-2C64A34725BA}"/>
    <hyperlink ref="AG1880" r:id="rId2660" xr:uid="{F8E3A9AE-5BC8-444C-8AA0-F7658B69047B}"/>
    <hyperlink ref="AF1881" r:id="rId2661" xr:uid="{3AD84CC8-97D5-47C6-86D7-87908083082B}"/>
    <hyperlink ref="AG1881" r:id="rId2662" xr:uid="{4F7DFC69-ECCE-412B-9787-DB9CBFC77AC9}"/>
    <hyperlink ref="AF1882" r:id="rId2663" xr:uid="{063F5EE2-2A44-415E-8C46-C91699BE24FD}"/>
    <hyperlink ref="AG1882" r:id="rId2664" xr:uid="{19E2B9D1-7BA3-45C4-A42D-082AE9E4943F}"/>
    <hyperlink ref="AF1883" r:id="rId2665" xr:uid="{92DA723F-F1CF-4DF7-BCA0-2BCD2CE38D27}"/>
    <hyperlink ref="AG1883" r:id="rId2666" xr:uid="{2C535428-F12B-46F5-AA21-AE0AEFCCFBC0}"/>
    <hyperlink ref="AF1884" r:id="rId2667" xr:uid="{C0E06E41-D446-41CF-8B83-36DE71B5FEDB}"/>
    <hyperlink ref="AG1884" r:id="rId2668" xr:uid="{62FF4170-4DA4-42E5-AFCB-96C41E9EFD9A}"/>
    <hyperlink ref="AF1885" r:id="rId2669" xr:uid="{F924ABD7-6ED3-40C9-8115-2257CB53D567}"/>
    <hyperlink ref="AG1885" r:id="rId2670" xr:uid="{71827554-D3F3-457B-AAEF-EFED1F731212}"/>
    <hyperlink ref="AF1886" r:id="rId2671" xr:uid="{F1D2E5F1-9C0A-4D28-8DB7-6FE7BB440128}"/>
    <hyperlink ref="AG1886" r:id="rId2672" xr:uid="{08819FE8-25F3-4F17-9BC7-6E950B4D0FD8}"/>
    <hyperlink ref="AF1887" r:id="rId2673" xr:uid="{EE08BF77-073A-49D1-9BB6-74083C5EF973}"/>
    <hyperlink ref="AG1887" r:id="rId2674" xr:uid="{FDA9DF3C-6E92-4D72-A5A9-978A7C3B9EC6}"/>
    <hyperlink ref="AF1888" r:id="rId2675" xr:uid="{DDD2F17A-D791-4B6F-B0D9-7548D4B22476}"/>
    <hyperlink ref="AG1888" r:id="rId2676" xr:uid="{0146E577-514D-4DE7-8124-37EB8C3F40E9}"/>
    <hyperlink ref="AF1889" r:id="rId2677" xr:uid="{B1D0BCCC-CBD3-4062-B79F-F1207DA44465}"/>
    <hyperlink ref="AG1889" r:id="rId2678" xr:uid="{896AD7B6-1079-400E-B7EE-5094C297C01E}"/>
    <hyperlink ref="AF1890" r:id="rId2679" xr:uid="{66F75835-6963-45F4-9D5D-C96361CC5325}"/>
    <hyperlink ref="AG1890" r:id="rId2680" xr:uid="{2AF3CBAE-A081-4F99-8B56-3E31A68F5198}"/>
    <hyperlink ref="AF1891" r:id="rId2681" xr:uid="{F9AD5D65-5123-4213-AEE8-EF48666B885A}"/>
    <hyperlink ref="AG1891" r:id="rId2682" xr:uid="{BFF677BA-D92E-469E-8B5E-1E7B351021D2}"/>
    <hyperlink ref="AF1892" r:id="rId2683" xr:uid="{DE7DB9E5-20D0-48A4-9CB9-458E6DECC072}"/>
    <hyperlink ref="AG1892" r:id="rId2684" xr:uid="{366081FE-0BC6-4C93-BE90-C3ABC6B65A74}"/>
    <hyperlink ref="AF1893" r:id="rId2685" xr:uid="{D48BA429-D896-406E-AE98-7BA697527175}"/>
    <hyperlink ref="AG1893" r:id="rId2686" xr:uid="{7032A021-F7BE-488C-A33A-3582B8F3BC6C}"/>
    <hyperlink ref="AF1894" r:id="rId2687" xr:uid="{83BB9B99-5A83-454D-ABCE-0C84B64521EF}"/>
    <hyperlink ref="AG1894" r:id="rId2688" xr:uid="{F0BC1AA3-3D7C-4EA3-8FE0-B18EE693E9C3}"/>
    <hyperlink ref="AF1895" r:id="rId2689" xr:uid="{D4556FEE-6D33-49C2-AB73-C9088748B3D8}"/>
    <hyperlink ref="AG1895" r:id="rId2690" xr:uid="{24FD79B0-14F6-4079-941E-CA3ED0BEC5D6}"/>
    <hyperlink ref="AF1896" r:id="rId2691" xr:uid="{B35BBFAB-92B2-4478-B6CA-21AFFE2506B4}"/>
    <hyperlink ref="AG1896" r:id="rId2692" xr:uid="{D5A45FEE-5669-4DCF-B230-065FD0242822}"/>
    <hyperlink ref="AF1897" r:id="rId2693" xr:uid="{0027135B-BCC8-4964-A336-D3FC05DEA7C9}"/>
    <hyperlink ref="AG1897" r:id="rId2694" xr:uid="{5DE41CD2-0A50-4EB7-AA53-1B0283970169}"/>
    <hyperlink ref="AF1898" r:id="rId2695" xr:uid="{C46C06EF-641A-4F32-99BD-56A3F6E2C87B}"/>
    <hyperlink ref="AG1898" r:id="rId2696" xr:uid="{80C74EB7-812D-4440-892B-C3C5E58453CC}"/>
    <hyperlink ref="AF1900" r:id="rId2697" xr:uid="{8001A328-A2A1-4819-851F-F32814FED45D}"/>
    <hyperlink ref="AG1900" r:id="rId2698" xr:uid="{EE16D915-290D-4BB0-8E53-8D232E1FE25F}"/>
    <hyperlink ref="AF1901" r:id="rId2699" xr:uid="{920AB006-5112-4741-AB8B-748732AB66C0}"/>
    <hyperlink ref="AG1901" r:id="rId2700" xr:uid="{F8BEE9AC-9515-41A1-99AC-D8AE8206382F}"/>
    <hyperlink ref="AF1902" r:id="rId2701" xr:uid="{8EBA33C5-C13B-4168-A034-6333A7AD5AD4}"/>
    <hyperlink ref="AG1902" r:id="rId2702" xr:uid="{7D24E2D9-C8AA-41E8-9945-8BDC7B75C9A1}"/>
    <hyperlink ref="AF1905" r:id="rId2703" xr:uid="{C798E96D-0231-460E-BF86-4679DCDD7125}"/>
    <hyperlink ref="AG1905" r:id="rId2704" xr:uid="{FA945AEB-1D13-4351-8F5F-11997C9BCC3C}"/>
    <hyperlink ref="AF1907" r:id="rId2705" xr:uid="{643373FC-1368-48D2-8BE9-E05DF186EBDA}"/>
    <hyperlink ref="AG1907" r:id="rId2706" xr:uid="{38EAE15B-C3AE-490A-84B1-6B738EB77D7C}"/>
    <hyperlink ref="AF1908" r:id="rId2707" xr:uid="{EF75B66B-DCBC-47BB-ADCA-02A8C6E866CC}"/>
    <hyperlink ref="AG1908" r:id="rId2708" xr:uid="{265A8A33-6BB3-48B7-A958-D8309F1C2C75}"/>
    <hyperlink ref="AF1909" r:id="rId2709" xr:uid="{AA07EE45-B900-4339-A477-A8628EAC0A02}"/>
    <hyperlink ref="AG1909" r:id="rId2710" xr:uid="{7F127C6B-1291-425E-8D38-BE5503E18541}"/>
    <hyperlink ref="AF1910" r:id="rId2711" xr:uid="{BE5CDC1A-47E5-437F-9534-68F2AB749338}"/>
    <hyperlink ref="AG1910" r:id="rId2712" xr:uid="{A9BD9E8E-91D3-453A-8A2D-AC01BE11E908}"/>
    <hyperlink ref="AF1916" r:id="rId2713" xr:uid="{A3893F5A-6DBA-4E8B-AA99-25E0C936636B}"/>
    <hyperlink ref="AG1916" r:id="rId2714" xr:uid="{363557F1-84AD-4D5E-94E4-E8C191E646B1}"/>
    <hyperlink ref="AF1917" r:id="rId2715" xr:uid="{71871BDC-85CD-4E42-AE8B-EBE4AD62612D}"/>
    <hyperlink ref="AG1917" r:id="rId2716" xr:uid="{5E71936E-350D-4891-93E4-F7FB637E92C7}"/>
    <hyperlink ref="AF1918" r:id="rId2717" xr:uid="{67647151-38FB-45AB-AF6B-2D87CD71BE51}"/>
    <hyperlink ref="AG1918" r:id="rId2718" xr:uid="{90A5FA06-E87F-42B9-A5F0-E98436CD80BF}"/>
    <hyperlink ref="AF1919" r:id="rId2719" xr:uid="{DFA4E828-06CD-406C-8822-F0289E6B0077}"/>
    <hyperlink ref="AG1919" r:id="rId2720" xr:uid="{0F05A10D-ADFD-4B2D-9536-C330A8171FE2}"/>
    <hyperlink ref="AF1920" r:id="rId2721" xr:uid="{FE87B84C-2E49-40EC-9780-C264048CD6B4}"/>
    <hyperlink ref="AG1920" r:id="rId2722" xr:uid="{89930C05-4414-4752-AE31-D652C7DDEA91}"/>
    <hyperlink ref="AF1921" r:id="rId2723" xr:uid="{E9D7B8C5-0057-483D-8F10-F717F2501C06}"/>
    <hyperlink ref="AG1921" r:id="rId2724" xr:uid="{3CFF0E44-CA78-440A-9F22-8B2AA5E15903}"/>
    <hyperlink ref="AF1922" r:id="rId2725" xr:uid="{233738DE-4731-40E9-9289-BE68E2002477}"/>
    <hyperlink ref="AG1922" r:id="rId2726" xr:uid="{E842E046-8B26-4B4F-BDAF-DBA4F52C6797}"/>
    <hyperlink ref="AF1923" r:id="rId2727" xr:uid="{AF06568B-820F-4712-A9D8-B96952EC389F}"/>
    <hyperlink ref="AG1923" r:id="rId2728" xr:uid="{C76B4E1D-8731-4E60-A3E4-65AF725691B9}"/>
    <hyperlink ref="AF1924" r:id="rId2729" xr:uid="{BF173ACA-1423-4D0D-8074-16D0F3ECFA6D}"/>
    <hyperlink ref="AG1924" r:id="rId2730" xr:uid="{1A3BA7F1-D287-442C-97F0-10B14D1F83D5}"/>
    <hyperlink ref="AF1925" r:id="rId2731" xr:uid="{2DB30587-225A-4DA4-825E-C161659EF0CD}"/>
    <hyperlink ref="AG1925" r:id="rId2732" xr:uid="{94282BDB-F900-4B25-9643-582A2873E89A}"/>
    <hyperlink ref="AF1926" r:id="rId2733" xr:uid="{AC9A89CB-4BB7-4FF6-BE39-056BE06D7F71}"/>
    <hyperlink ref="AG1926" r:id="rId2734" xr:uid="{91FF4133-E3F2-4C27-A7B7-22C68FDB946E}"/>
    <hyperlink ref="AF1927" r:id="rId2735" xr:uid="{78305865-0F8C-4468-BDB4-8B77174E0C82}"/>
    <hyperlink ref="AG1927" r:id="rId2736" xr:uid="{EFD1F678-27AB-4B3F-BC95-2D486EF16BA5}"/>
    <hyperlink ref="AF1928" r:id="rId2737" xr:uid="{73E7F62E-79A6-4441-8141-DFA29E105637}"/>
    <hyperlink ref="AG1928" r:id="rId2738" xr:uid="{DA76896B-D079-42AB-AE15-4282A2578825}"/>
    <hyperlink ref="AF1929" r:id="rId2739" xr:uid="{78D32CCF-20E9-447E-90A9-053EA129282A}"/>
    <hyperlink ref="AG1929" r:id="rId2740" xr:uid="{CC66EEA2-5D77-4E8F-8356-067AD775C6E6}"/>
    <hyperlink ref="AF1930" r:id="rId2741" xr:uid="{4EB62FFB-A14C-4AC2-9646-58AE0EF2933B}"/>
    <hyperlink ref="AG1930" r:id="rId2742" xr:uid="{F347DE44-6D78-4CD1-92EB-67ED6221CA08}"/>
    <hyperlink ref="AF1931" r:id="rId2743" xr:uid="{B171D104-3432-4F0A-9C0A-22C1723DD431}"/>
    <hyperlink ref="AG1931" r:id="rId2744" xr:uid="{E462BC2F-EC5C-487B-94A9-723812A3C007}"/>
    <hyperlink ref="AF1932" r:id="rId2745" xr:uid="{40A58B4A-D4B6-4C9F-985F-246A78EC739E}"/>
    <hyperlink ref="AG1932" r:id="rId2746" xr:uid="{71555AFF-6851-4E8F-A69A-E4697D5763A4}"/>
    <hyperlink ref="AF1933" r:id="rId2747" xr:uid="{10F8BF47-F8C8-46ED-9E4A-E0B3893F3496}"/>
    <hyperlink ref="AG1933" r:id="rId2748" xr:uid="{5D820F49-A8A9-4254-B9FA-213009662A94}"/>
    <hyperlink ref="AF1934" r:id="rId2749" xr:uid="{6FBD4652-46A9-43AD-9EED-96975B4BCB8F}"/>
    <hyperlink ref="AG1934" r:id="rId2750" xr:uid="{59A4F3E3-ACE1-44C7-8DA3-D434100197EE}"/>
    <hyperlink ref="AF1935" r:id="rId2751" xr:uid="{5EA9B6B8-E402-47B8-8D3D-1AB00375226D}"/>
    <hyperlink ref="AG1935" r:id="rId2752" xr:uid="{F145D795-E16D-4DD7-9E9F-C330A015D6D9}"/>
    <hyperlink ref="AF1936" r:id="rId2753" xr:uid="{6983776F-8F37-40A8-AF1E-CEC7662612B2}"/>
    <hyperlink ref="AG1936" r:id="rId2754" xr:uid="{7D90D3F0-D61E-4E8D-8F09-CFDAD3E951E9}"/>
    <hyperlink ref="AF1937" r:id="rId2755" xr:uid="{C0870BB1-BD3D-4C70-94B6-F53A266D3961}"/>
    <hyperlink ref="AG1937" r:id="rId2756" xr:uid="{83D12A0F-8D05-41EB-BA8B-F7D8FEE444F1}"/>
    <hyperlink ref="AF1938" r:id="rId2757" xr:uid="{5082E318-237F-4F68-A43E-2512FA7A5F42}"/>
    <hyperlink ref="AG1938" r:id="rId2758" xr:uid="{732ED790-234D-4EFB-8AD3-4B1D5B761698}"/>
    <hyperlink ref="AF1939" r:id="rId2759" xr:uid="{64B48AD5-F626-458C-A239-68AFC86F7F60}"/>
    <hyperlink ref="AG1939" r:id="rId2760" xr:uid="{9CC607A2-8EF7-453B-AC53-3D00B62A5372}"/>
    <hyperlink ref="AF1940" r:id="rId2761" xr:uid="{41F791F3-DCA1-497E-9246-FFC8FF91A45B}"/>
    <hyperlink ref="AG1940" r:id="rId2762" xr:uid="{582A5A0A-B284-4AC7-A4D7-BCA2730D8B22}"/>
    <hyperlink ref="AF1942" r:id="rId2763" xr:uid="{A76F303C-2290-45FA-A936-AF48BE7C20CF}"/>
    <hyperlink ref="AG1942" r:id="rId2764" xr:uid="{6C66E4D3-6ACD-44A3-907E-02297D25C54B}"/>
    <hyperlink ref="AF1943" r:id="rId2765" xr:uid="{9EB6950F-24C2-42AD-9212-1288D7D161FF}"/>
    <hyperlink ref="AG1943" r:id="rId2766" xr:uid="{A4B0801B-0479-42C2-88D8-52DE816B7F89}"/>
    <hyperlink ref="AF1944" r:id="rId2767" xr:uid="{665AF2C0-4567-43F2-983C-EC1202D8FC94}"/>
    <hyperlink ref="AG1944" r:id="rId2768" xr:uid="{985084D0-C73B-49CF-AC29-45E617C94341}"/>
    <hyperlink ref="AF1945" r:id="rId2769" xr:uid="{90C74898-CC24-4BB7-BCF2-1388DCE8FEE9}"/>
    <hyperlink ref="AG1945" r:id="rId2770" xr:uid="{713CEA4B-ED12-46FA-9162-94FF25801646}"/>
    <hyperlink ref="AF1946" r:id="rId2771" xr:uid="{E5EC5EA6-516C-49E4-8887-768E2AB7730A}"/>
    <hyperlink ref="AG1946" r:id="rId2772" xr:uid="{FFC9639D-B579-4267-86BB-DDB5BF1D152E}"/>
    <hyperlink ref="AF1947" r:id="rId2773" xr:uid="{5AAE6624-8342-4B91-92E0-AA05B1440B2C}"/>
    <hyperlink ref="AG1947" r:id="rId2774" xr:uid="{9C1B48BE-3925-4F71-B72A-E1C24AB74A49}"/>
    <hyperlink ref="AF1948" r:id="rId2775" xr:uid="{B26B32CE-8414-43C6-93EB-113F6B8C54EC}"/>
    <hyperlink ref="AG1948" r:id="rId2776" xr:uid="{2A4AC6B6-9204-424E-B19F-8DC9526862BB}"/>
    <hyperlink ref="AF1949" r:id="rId2777" xr:uid="{6B5A6CC9-0E25-4076-A3B6-1212F7171BE1}"/>
    <hyperlink ref="AG1949" r:id="rId2778" xr:uid="{0918CBF9-1C03-40D6-96F4-69FEC5BCCF25}"/>
    <hyperlink ref="AF1950" r:id="rId2779" xr:uid="{8D54C3EE-5B70-46A2-B7B1-D80C0CAA1DC9}"/>
    <hyperlink ref="AG1950" r:id="rId2780" xr:uid="{A967F2A1-578B-40CF-93AE-B249DFA5F35C}"/>
    <hyperlink ref="AF1951" r:id="rId2781" xr:uid="{9C04DBFB-06B9-4901-951E-575FAC5289CD}"/>
    <hyperlink ref="AG1951" r:id="rId2782" xr:uid="{B86B4B71-67CF-4294-88E8-B791C4036B30}"/>
    <hyperlink ref="AF1952" r:id="rId2783" xr:uid="{87562A05-99E0-4CF6-AD6C-AAB23632E26B}"/>
    <hyperlink ref="AG1952" r:id="rId2784" xr:uid="{5C14E3BE-F8EE-4179-9F2C-7E3BEB9BD1B0}"/>
    <hyperlink ref="AF1953" r:id="rId2785" xr:uid="{F4B1AE48-4BF0-4669-A918-3C49F47B051E}"/>
    <hyperlink ref="AG1953" r:id="rId2786" xr:uid="{9524FD7A-385D-4F57-A2AC-1C81EB66F219}"/>
    <hyperlink ref="AF1954" r:id="rId2787" xr:uid="{50371079-BEE6-4023-B15D-5196433F4C57}"/>
    <hyperlink ref="AG1954" r:id="rId2788" xr:uid="{933412F3-60EF-4E17-B8A1-116B4C54D8AA}"/>
    <hyperlink ref="AF1955" r:id="rId2789" xr:uid="{BAD2D236-0962-4C7C-84DF-6968E2375B37}"/>
    <hyperlink ref="AG1955" r:id="rId2790" xr:uid="{E48E60B4-463B-4A81-84B6-892C6E481CF3}"/>
    <hyperlink ref="AF1956" r:id="rId2791" xr:uid="{F5A51D5B-437B-4D85-88C4-EFC685D70C87}"/>
    <hyperlink ref="AG1956" r:id="rId2792" xr:uid="{AB29D324-7C99-4DE2-B4F9-F148C17F091D}"/>
    <hyperlink ref="AF1957" r:id="rId2793" xr:uid="{CE40C122-9F71-4386-850A-F0E107D55054}"/>
    <hyperlink ref="AG1957" r:id="rId2794" xr:uid="{ADEBD65B-7F47-47D3-886C-DDC24662D136}"/>
    <hyperlink ref="AF1958" r:id="rId2795" xr:uid="{D424C7DA-C209-4B66-9626-3812B64742F9}"/>
    <hyperlink ref="AG1958" r:id="rId2796" xr:uid="{2CF9D8B2-3085-46EE-8C7B-3BECE7298275}"/>
    <hyperlink ref="AF1959" r:id="rId2797" xr:uid="{FA5D3A97-6486-484B-8C7F-727EB6C0DC10}"/>
    <hyperlink ref="AG1959" r:id="rId2798" xr:uid="{75537435-B413-4254-AF65-D8E5A7F91891}"/>
    <hyperlink ref="AF1960" r:id="rId2799" xr:uid="{0131E266-21F7-4FC5-B8C0-1810FA577338}"/>
    <hyperlink ref="AG1960" r:id="rId2800" xr:uid="{2B8D41B3-07AC-4C98-97AA-1400B74340B8}"/>
    <hyperlink ref="AF1961" r:id="rId2801" xr:uid="{3BD9387C-770B-4B5C-B77A-A11E01B19C2A}"/>
    <hyperlink ref="AG1961" r:id="rId2802" xr:uid="{456F31E0-B050-4446-9301-ACC33E938508}"/>
    <hyperlink ref="AF1962" r:id="rId2803" xr:uid="{419289B6-136F-4E5E-B29C-AF592FBFE863}"/>
    <hyperlink ref="AG1962" r:id="rId2804" xr:uid="{9363CF31-653E-4374-BD66-0858F94B847A}"/>
    <hyperlink ref="AF1963" r:id="rId2805" xr:uid="{A36538EE-3D5B-4CD0-A9B9-116001E9883C}"/>
    <hyperlink ref="AG1963" r:id="rId2806" xr:uid="{8E1BE568-B921-4427-A8A0-996929A60BF2}"/>
    <hyperlink ref="AF1964" r:id="rId2807" xr:uid="{722F1671-573E-4CE4-B54F-7F18862BE796}"/>
    <hyperlink ref="AG1964" r:id="rId2808" xr:uid="{A604F536-1B4C-4806-9469-5CA8EFF2E92F}"/>
    <hyperlink ref="AF1972" r:id="rId2809" xr:uid="{3CA955D1-75D9-468B-BFDC-1EA332D970DA}"/>
    <hyperlink ref="AG1972" r:id="rId2810" xr:uid="{99FDD4C3-D64C-4C47-A676-892C9198695B}"/>
    <hyperlink ref="AF1973" r:id="rId2811" xr:uid="{2F408B8D-2913-4DEC-88CE-7A224D0DB3D4}"/>
    <hyperlink ref="AG1973" r:id="rId2812" xr:uid="{8CA7AC61-4B0B-4517-9EDE-22EBF60C16D8}"/>
    <hyperlink ref="AF1974" r:id="rId2813" xr:uid="{D8EB7D62-1EB3-478D-85E4-72A79566E067}"/>
    <hyperlink ref="AG1974" r:id="rId2814" xr:uid="{0E548F6E-2B19-429D-B30C-9D7F4DDB2FFB}"/>
    <hyperlink ref="AF1975" r:id="rId2815" xr:uid="{58BA370D-35C2-4273-A924-20CF399FADA8}"/>
    <hyperlink ref="AG1975" r:id="rId2816" xr:uid="{E78C3EB8-EC30-430B-B6D0-8A56CDBA5991}"/>
    <hyperlink ref="AF1976" r:id="rId2817" xr:uid="{773DCF78-8125-419C-AE55-3A7FB768C2D9}"/>
    <hyperlink ref="AG1976" r:id="rId2818" xr:uid="{B5911F0A-D43E-4B01-BC09-301E6A737F28}"/>
    <hyperlink ref="AF1977" r:id="rId2819" xr:uid="{FF02F84A-3F59-404E-B3D8-835838455836}"/>
    <hyperlink ref="AG1977" r:id="rId2820" xr:uid="{E8C36807-7B29-4185-92A6-12D15E044D1F}"/>
    <hyperlink ref="AF1978" r:id="rId2821" xr:uid="{183CDE05-D1F0-4EF6-B373-2C7BAB04B09A}"/>
    <hyperlink ref="AG1978" r:id="rId2822" xr:uid="{796E7EFE-488B-4D77-BBE8-544E6AAD7BFE}"/>
    <hyperlink ref="AF1979" r:id="rId2823" xr:uid="{22B87FCA-9F9C-4045-8F44-942B917CC08A}"/>
    <hyperlink ref="AG1979" r:id="rId2824" xr:uid="{9C4CC63E-4FBA-427E-A2F8-409306023421}"/>
    <hyperlink ref="AF1980" r:id="rId2825" xr:uid="{50F6271D-8109-46D0-ABB0-3A0B74309EEB}"/>
    <hyperlink ref="AG1980" r:id="rId2826" xr:uid="{7DEDC829-A3B1-48DC-B4C4-079A49C50ABD}"/>
    <hyperlink ref="AF1981" r:id="rId2827" xr:uid="{3E713DFB-38F8-4E7A-A953-E83A826359CF}"/>
    <hyperlink ref="AG1981" r:id="rId2828" xr:uid="{065CAC50-1C93-4CE2-A2A9-F1C779CF39DD}"/>
    <hyperlink ref="AF1982" r:id="rId2829" xr:uid="{DF3CA4DC-22E9-47F3-A5BE-BCCAC756A5EA}"/>
    <hyperlink ref="AG1982" r:id="rId2830" xr:uid="{0F8C2BCF-FE9B-49A2-BC56-B4789C331DAB}"/>
    <hyperlink ref="AF1983" r:id="rId2831" xr:uid="{795DC4EA-F789-40DA-A9F9-264F33478330}"/>
    <hyperlink ref="AG1983" r:id="rId2832" xr:uid="{2DA37222-7091-48A2-B443-F462FB71B224}"/>
    <hyperlink ref="AF1984" r:id="rId2833" xr:uid="{B95A5034-4524-4B6B-9788-B442F636495F}"/>
    <hyperlink ref="AG1984" r:id="rId2834" xr:uid="{379C38A7-2AA5-4AA3-BC39-A7C5FB36962D}"/>
    <hyperlink ref="AF1985" r:id="rId2835" xr:uid="{54E97CFF-6A36-48E8-91AC-F9B955F29165}"/>
    <hyperlink ref="AG1985" r:id="rId2836" xr:uid="{48F116C6-D0B7-4CE3-B274-14D7C415A6AA}"/>
    <hyperlink ref="AF1986" r:id="rId2837" xr:uid="{7466147F-BF12-4922-9A2D-2DD648253FF4}"/>
    <hyperlink ref="AG1986" r:id="rId2838" xr:uid="{C69141CE-7DAC-455F-833B-7B6DC0659948}"/>
    <hyperlink ref="AF1987" r:id="rId2839" xr:uid="{EF6DE141-0453-4348-BCEA-AEAD6970D350}"/>
    <hyperlink ref="AG1987" r:id="rId2840" xr:uid="{387DE762-31B2-464B-8BF8-67BBB22A0DC8}"/>
    <hyperlink ref="AF1988" r:id="rId2841" xr:uid="{E812A4CF-D6D7-4B26-9F0F-92C7973EBBFF}"/>
    <hyperlink ref="AG1988" r:id="rId2842" xr:uid="{52603D0A-F30B-420A-BFA8-D3FB77135BCC}"/>
    <hyperlink ref="AF1989" r:id="rId2843" xr:uid="{E14F64C3-3D67-4FE8-BB37-FF2253CEA72A}"/>
    <hyperlink ref="AG1989" r:id="rId2844" xr:uid="{7D9916EA-F46C-49E9-9AAE-5E708EAB0468}"/>
    <hyperlink ref="AF1990" r:id="rId2845" xr:uid="{206CEFF8-9E4B-43AD-8790-9624968FC799}"/>
    <hyperlink ref="AG1990" r:id="rId2846" xr:uid="{07739702-D11B-4F5C-8E51-D2CBB07FCCE8}"/>
    <hyperlink ref="AF1991" r:id="rId2847" xr:uid="{6EE48F9C-7DB5-420D-9A95-20D29221FEFA}"/>
    <hyperlink ref="AG1991" r:id="rId2848" xr:uid="{26EE9529-CC20-47AF-9D14-D12EA369090C}"/>
    <hyperlink ref="AF1992" r:id="rId2849" xr:uid="{92069048-D5E3-4047-8E3D-CABC8A71994F}"/>
    <hyperlink ref="AG1992" r:id="rId2850" xr:uid="{17CA50C7-9F85-4968-971E-9A4B6A886DA4}"/>
    <hyperlink ref="AF1993" r:id="rId2851" xr:uid="{2D30102D-8D90-4D44-ABAD-CDE3DB648326}"/>
    <hyperlink ref="AG1993" r:id="rId2852" xr:uid="{3645EC49-FD71-45C3-B2B7-A57CEF2146AC}"/>
    <hyperlink ref="AF1994" r:id="rId2853" xr:uid="{BCC79AC1-458D-4EC7-AC2F-3160E44329D9}"/>
    <hyperlink ref="AG1994" r:id="rId2854" xr:uid="{275A7CBC-FC4C-40E9-B473-BAD81A0C8AF9}"/>
    <hyperlink ref="AF1995" r:id="rId2855" xr:uid="{EC61A43B-56F1-408F-8CDA-46CBD8F25A6B}"/>
    <hyperlink ref="AG1995" r:id="rId2856" xr:uid="{7F80AEF9-BE90-4CC4-A28B-5723BAEECD3D}"/>
    <hyperlink ref="AF1996" r:id="rId2857" xr:uid="{52B2EDD7-9949-4B14-9BF6-14BE666626E2}"/>
    <hyperlink ref="AG1996" r:id="rId2858" xr:uid="{C637721D-B989-462C-8090-9BD5230DE4B6}"/>
    <hyperlink ref="AF1997" r:id="rId2859" xr:uid="{1766A5B8-39B3-4E94-B331-55E792CE9FDC}"/>
    <hyperlink ref="AG1997" r:id="rId2860" xr:uid="{6F8DB26B-8F5F-407B-9A0A-2623D9A24744}"/>
    <hyperlink ref="AF1998" r:id="rId2861" xr:uid="{90A36013-C16D-4FAA-AC1C-459B78CDCED3}"/>
    <hyperlink ref="AG1998" r:id="rId2862" xr:uid="{A6522909-C243-4C8D-AE9A-DE99D069895D}"/>
    <hyperlink ref="AF1999" r:id="rId2863" xr:uid="{02317381-E3A5-492F-92F6-6BD31CEAE85A}"/>
    <hyperlink ref="AG1999" r:id="rId2864" xr:uid="{410C2393-DDAA-45E5-AB5E-008A82AD1ADC}"/>
    <hyperlink ref="AF2000" r:id="rId2865" xr:uid="{F6272C7D-CBAF-4963-B5A1-290AEC878022}"/>
    <hyperlink ref="AG2000" r:id="rId2866" xr:uid="{ED6CA4F2-4CDB-4BDC-8E8D-FE9784D0DB9A}"/>
    <hyperlink ref="AF2001" r:id="rId2867" xr:uid="{D14E5B90-390F-459C-ACCC-095D6687A9EB}"/>
    <hyperlink ref="AG2001" r:id="rId2868" xr:uid="{233BA47E-5726-49E1-A38A-2BD1A287CFC8}"/>
    <hyperlink ref="AF2002" r:id="rId2869" xr:uid="{26A4887D-F4A1-49CE-B1F3-F7E286C8C159}"/>
    <hyperlink ref="AG2002" r:id="rId2870" xr:uid="{468FE440-F0F5-4EAB-93CF-F952BA6EB5D3}"/>
    <hyperlink ref="AF2003" r:id="rId2871" xr:uid="{B4AFAAE7-BDA9-4FB9-B982-FF3D6C96C43F}"/>
    <hyperlink ref="AG2003" r:id="rId2872" xr:uid="{88825909-6C60-4B5F-A0DB-8D28EBEE74D7}"/>
    <hyperlink ref="AF2004" r:id="rId2873" xr:uid="{D90CA59A-103C-42B8-AE36-D60C4D2C07A9}"/>
    <hyperlink ref="AG2004" r:id="rId2874" xr:uid="{D4CBAC6E-7C7D-41BA-A2AE-4F9D0F0E64C1}"/>
    <hyperlink ref="AF2005" r:id="rId2875" xr:uid="{F2E2E9F5-B1BE-4687-A34B-27F91592A75A}"/>
    <hyperlink ref="AG2005" r:id="rId2876" xr:uid="{15836352-A9E3-409F-A5DA-496808388EE5}"/>
    <hyperlink ref="AF2006" r:id="rId2877" xr:uid="{B78D0FAB-6774-4156-A8D0-350CB2AD6C11}"/>
    <hyperlink ref="AG2006" r:id="rId2878" xr:uid="{8115CEE3-C398-4527-B9D5-5867D2DB6024}"/>
    <hyperlink ref="AF2007" r:id="rId2879" xr:uid="{37E5D77B-25B5-4E31-B5BB-84C109FD1FD8}"/>
    <hyperlink ref="AG2007" r:id="rId2880" xr:uid="{5C5BED05-2E00-418F-AFCE-AFA09A1B9C12}"/>
    <hyperlink ref="AF2008" r:id="rId2881" xr:uid="{2705DBEE-FA17-44EA-8A43-DD03E3974F60}"/>
    <hyperlink ref="AG2008" r:id="rId2882" xr:uid="{1635309C-0963-4A04-8D3A-979DA5A58AF2}"/>
    <hyperlink ref="AF2009" r:id="rId2883" xr:uid="{101C4A67-565D-47DA-B361-F65E77C6DB33}"/>
    <hyperlink ref="AG2009" r:id="rId2884" xr:uid="{00245509-B7ED-4292-824F-F5878BEC9DA8}"/>
    <hyperlink ref="AF2010" r:id="rId2885" xr:uid="{C90DDD87-8DDE-410B-B216-B483C2220A43}"/>
    <hyperlink ref="AG2010" r:id="rId2886" xr:uid="{14F93107-3D79-42F0-AE55-C3595E924EF3}"/>
    <hyperlink ref="AF2011" r:id="rId2887" xr:uid="{CE6C74A9-239F-426F-AF48-4A54786D0E66}"/>
    <hyperlink ref="AG2011" r:id="rId2888" xr:uid="{02CB3F3E-6F86-4A1E-A055-DDC327B03D07}"/>
    <hyperlink ref="AF2012" r:id="rId2889" xr:uid="{EB417616-CD5E-48FF-9A66-F83F5861ECE7}"/>
    <hyperlink ref="AG2012" r:id="rId2890" xr:uid="{8D3AD289-6479-49CD-B514-772D7224A5F8}"/>
    <hyperlink ref="AF2013" r:id="rId2891" xr:uid="{44E2943A-331D-4DFC-84F6-92EA1DC7E5A4}"/>
    <hyperlink ref="AG2013" r:id="rId2892" xr:uid="{E00A5A93-0706-485E-8284-8FAE30540AD4}"/>
    <hyperlink ref="AF2014" r:id="rId2893" xr:uid="{54B65F7C-1FB3-4CB4-B0C8-CAC2F8CCC2A7}"/>
    <hyperlink ref="AG2014" r:id="rId2894" xr:uid="{1613A7F3-3FB9-4A55-90AD-8B6BB3CE1DB7}"/>
    <hyperlink ref="AF2015" r:id="rId2895" xr:uid="{94F3AACF-7FE0-49DB-B195-256E16EBC6B0}"/>
    <hyperlink ref="AG2015" r:id="rId2896" xr:uid="{987A3FAA-37A8-4BCC-9243-82E04E097184}"/>
    <hyperlink ref="AF2016" r:id="rId2897" xr:uid="{F80648A5-B598-4922-900D-B474C1ABDD3D}"/>
    <hyperlink ref="AG2016" r:id="rId2898" xr:uid="{99DEBE21-E481-485D-90A0-46CBC091857D}"/>
    <hyperlink ref="AF2017" r:id="rId2899" xr:uid="{DD3884B4-19D5-4213-BA85-DBFBF511FB5E}"/>
    <hyperlink ref="AG2017" r:id="rId2900" xr:uid="{48E196A4-F8B4-430D-A6AF-969B452DB981}"/>
    <hyperlink ref="AF2018" r:id="rId2901" xr:uid="{19500D41-6818-4C0F-8F59-FAAEEA6E25AB}"/>
    <hyperlink ref="AG2018" r:id="rId2902" xr:uid="{2C04E4F8-955A-4ED0-BDC1-826DCA4380FB}"/>
    <hyperlink ref="AF2019" r:id="rId2903" xr:uid="{9FB60779-4E75-4EC4-B3ED-59F8855AFB8E}"/>
    <hyperlink ref="AG2019" r:id="rId2904" xr:uid="{03861F70-8547-45D0-8FAA-55481D6779D6}"/>
    <hyperlink ref="AF2026" r:id="rId2905" xr:uid="{36B4D441-D14D-4A81-97A5-0D561E2668C0}"/>
    <hyperlink ref="AG2026" r:id="rId2906" xr:uid="{588B7C80-9418-43F6-A28D-138D479FF5DD}"/>
    <hyperlink ref="AF2027" r:id="rId2907" xr:uid="{016FCA8C-ED23-4E8A-9400-4852CBBAB68A}"/>
    <hyperlink ref="AG2027" r:id="rId2908" xr:uid="{F68FE759-CA32-4C68-AAA3-47AA79C52F66}"/>
    <hyperlink ref="AF2028" r:id="rId2909" xr:uid="{4FC29463-EEBF-4075-939A-DF55BF4AFEF1}"/>
    <hyperlink ref="AG2028" r:id="rId2910" xr:uid="{BB8EF1D5-BC93-4070-875D-DD986382E4E0}"/>
    <hyperlink ref="AF2029" r:id="rId2911" xr:uid="{7A79C275-FA3A-4169-8B27-E671D5199E7A}"/>
    <hyperlink ref="AG2029" r:id="rId2912" xr:uid="{D76C2C26-2118-4DF3-ABE2-4FD2EB5CB5DC}"/>
    <hyperlink ref="AF2030" r:id="rId2913" xr:uid="{9AE909BA-3C8E-477C-84CB-FA0C018931EF}"/>
    <hyperlink ref="AG2030" r:id="rId2914" xr:uid="{A7580EF0-6BC4-4289-82D2-3818098CEEC8}"/>
    <hyperlink ref="AF2031" r:id="rId2915" xr:uid="{BA34DC16-D00A-4E79-899E-1D03E4748A05}"/>
    <hyperlink ref="AG2031" r:id="rId2916" xr:uid="{2AF7804F-96FD-42A0-ABF4-EA4E1132634C}"/>
    <hyperlink ref="AF2032" r:id="rId2917" xr:uid="{D9F2D9E2-4FBC-4B99-BA34-39CB76BA7222}"/>
    <hyperlink ref="AG2032" r:id="rId2918" xr:uid="{2C32572E-D07A-454F-A55D-BCAF0D3F4F5A}"/>
    <hyperlink ref="AF2033" r:id="rId2919" xr:uid="{A0D5663A-27D6-4794-AED5-27A10DB6DC83}"/>
    <hyperlink ref="AG2033" r:id="rId2920" xr:uid="{0F3EACD2-A623-4FF6-A8A1-76DBFDA0421C}"/>
    <hyperlink ref="AF2034" r:id="rId2921" xr:uid="{0CDCA420-FA3B-4778-90AF-F96BD6728777}"/>
    <hyperlink ref="AG2034" r:id="rId2922" xr:uid="{2DD7A1B4-1BAB-44D9-BCFC-C1017664E5C6}"/>
    <hyperlink ref="AF2035" r:id="rId2923" xr:uid="{41E6D1A8-7859-4F59-860F-692EA317C30D}"/>
    <hyperlink ref="AG2035" r:id="rId2924" xr:uid="{3443F147-19CD-4392-A3F0-53535287C8F2}"/>
    <hyperlink ref="AF2036" r:id="rId2925" xr:uid="{ED9DB621-444A-476B-96BD-6E9316DC72AD}"/>
    <hyperlink ref="AG2036" r:id="rId2926" xr:uid="{223DF7C7-5B80-4193-86F4-3C35AEA72BC3}"/>
    <hyperlink ref="AF2037" r:id="rId2927" xr:uid="{7E722B3F-EF42-4561-A8C0-BD745F8347A9}"/>
    <hyperlink ref="AG2037" r:id="rId2928" xr:uid="{FD0602BE-981E-4728-8F2B-A37CDCD4DA28}"/>
    <hyperlink ref="AF2038" r:id="rId2929" xr:uid="{9F7E0054-128C-4497-8DBE-33FCC7947C3F}"/>
    <hyperlink ref="AG2038" r:id="rId2930" xr:uid="{EC83E613-02E3-45EB-990C-C53AC32042AF}"/>
    <hyperlink ref="AF2039" r:id="rId2931" xr:uid="{20E318EA-40EB-43EE-88B9-DF33E006B40F}"/>
    <hyperlink ref="AG2039" r:id="rId2932" xr:uid="{2A8BDBA6-1909-4116-B4A8-84F02C778D48}"/>
    <hyperlink ref="AF2040" r:id="rId2933" xr:uid="{0B786BA1-B44B-4A72-84B6-0C2AF4E8083A}"/>
    <hyperlink ref="AG2040" r:id="rId2934" xr:uid="{F98CAED2-ECE0-43B5-AED1-5F1A29506CED}"/>
    <hyperlink ref="AF2041" r:id="rId2935" xr:uid="{552C0B05-EB79-475F-899C-E061D2D4EC01}"/>
    <hyperlink ref="AG2041" r:id="rId2936" xr:uid="{4BD7C45C-A973-43BA-BFC5-D3664486824C}"/>
    <hyperlink ref="AF2042" r:id="rId2937" xr:uid="{AFA5B0BB-1A6A-49DF-AD74-473AD6947C45}"/>
    <hyperlink ref="AG2042" r:id="rId2938" xr:uid="{832841BB-9C8C-4802-8363-9F8B26A353BF}"/>
    <hyperlink ref="AF2043" r:id="rId2939" xr:uid="{B9B7D3E5-9A72-4C7F-91EA-DADA5858E180}"/>
    <hyperlink ref="AG2043" r:id="rId2940" xr:uid="{109278A3-612A-477D-A91F-3FC668D72410}"/>
    <hyperlink ref="AF2044" r:id="rId2941" xr:uid="{A4A52851-DE66-44BE-815D-AF53C96FEFA2}"/>
    <hyperlink ref="AG2044" r:id="rId2942" xr:uid="{3553A30D-26B9-4F19-9CFD-E1F646D3ADFC}"/>
    <hyperlink ref="AF2045" r:id="rId2943" xr:uid="{3EC87D1A-9023-4084-8581-66D1FF6AA0D1}"/>
    <hyperlink ref="AG2045" r:id="rId2944" xr:uid="{389DFD34-141D-4F85-A5A4-1BFB0A5D9B3A}"/>
    <hyperlink ref="AF2046" r:id="rId2945" xr:uid="{67F15C29-ADE2-4759-820A-F68637BBE2B0}"/>
    <hyperlink ref="AG2046" r:id="rId2946" xr:uid="{1A01F94E-B009-4090-B58C-95E935ADE2B7}"/>
    <hyperlink ref="AF2047" r:id="rId2947" xr:uid="{F902E4AC-2A8A-43AB-A73A-97B39C3E4CB1}"/>
    <hyperlink ref="AG2047" r:id="rId2948" xr:uid="{4928F81A-3CF7-4E00-B024-A8C6BAA3603F}"/>
    <hyperlink ref="AF2048" r:id="rId2949" xr:uid="{D624B309-06DD-433F-9882-37CB97E2873A}"/>
    <hyperlink ref="AG2048" r:id="rId2950" xr:uid="{C3742723-7C33-409A-AB49-D4AE69904FF1}"/>
    <hyperlink ref="AF2049" r:id="rId2951" xr:uid="{E19FF6FF-ECDF-4567-A112-3D0A2BF0FB46}"/>
    <hyperlink ref="AG2049" r:id="rId2952" xr:uid="{C87126F1-3CD5-41F6-A5FE-6BBB3632FC01}"/>
    <hyperlink ref="AF2050" r:id="rId2953" xr:uid="{4E6297EB-50C6-4D59-8AB6-2AC71392CC35}"/>
    <hyperlink ref="AG2050" r:id="rId2954" xr:uid="{6A3B17B3-C58F-4896-BB33-BEEDA2BC3FFC}"/>
    <hyperlink ref="AF2051" r:id="rId2955" xr:uid="{96E648E4-BF78-45FD-B51E-AF2CD2FFDF6D}"/>
    <hyperlink ref="AG2051" r:id="rId2956" xr:uid="{EACF46EF-4F79-431C-8043-657B052629EB}"/>
    <hyperlink ref="AF2052" r:id="rId2957" xr:uid="{4C535F55-6785-4CF4-A978-0DBEA72F9BDC}"/>
    <hyperlink ref="AG2052" r:id="rId2958" xr:uid="{D6B30BAF-E8CE-4F88-BE15-943AB6E070CF}"/>
    <hyperlink ref="AF2053" r:id="rId2959" xr:uid="{4187CBAF-76E2-4413-8C84-D5AAF59515D5}"/>
    <hyperlink ref="AG2053" r:id="rId2960" xr:uid="{A2D37CB9-F7BF-44FA-84CB-604F8F20B5EF}"/>
    <hyperlink ref="AF2054" r:id="rId2961" xr:uid="{A0710486-11A6-4797-A08C-5DB65667A331}"/>
    <hyperlink ref="AG2054" r:id="rId2962" xr:uid="{34C68B8D-97BF-4FE2-A6CC-E7A950A3D030}"/>
    <hyperlink ref="AF2055" r:id="rId2963" xr:uid="{89E1474F-C41D-4DED-ACBF-BF3DA2E14D72}"/>
    <hyperlink ref="AG2055" r:id="rId2964" xr:uid="{9B77A435-3DFB-4E1E-B646-3AD0396EC246}"/>
    <hyperlink ref="AF2056" r:id="rId2965" xr:uid="{F41E4A6E-F928-4E9E-80D4-32755735C383}"/>
    <hyperlink ref="AG2056" r:id="rId2966" xr:uid="{E20DE73D-2D5F-45F3-822E-8CE9643AD55C}"/>
    <hyperlink ref="AF2057" r:id="rId2967" xr:uid="{D7691A43-C561-4376-A565-BA5A533085A6}"/>
    <hyperlink ref="AG2057" r:id="rId2968" xr:uid="{6BFD79F5-94F6-4C52-8A1D-482991EE1436}"/>
    <hyperlink ref="AF2058" r:id="rId2969" xr:uid="{C47F38A5-E5B6-4721-87FD-708D2E49A791}"/>
    <hyperlink ref="AG2058" r:id="rId2970" xr:uid="{7F82B5DC-2D72-4722-BA4E-8CAFE9D3A672}"/>
    <hyperlink ref="AF2059" r:id="rId2971" xr:uid="{EECF11F4-5EB6-4B32-851D-E862C1D4EFDE}"/>
    <hyperlink ref="AG2059" r:id="rId2972" xr:uid="{1B685BDD-FAAA-46E0-9AAF-4D78DB33A0ED}"/>
    <hyperlink ref="AF2060" r:id="rId2973" xr:uid="{E9DF844B-1C97-4F94-BBA4-A9A503EB98FD}"/>
    <hyperlink ref="AG2060" r:id="rId2974" xr:uid="{793F4AAB-69A0-44A7-AA6F-A56AE4B00459}"/>
    <hyperlink ref="AF2061" r:id="rId2975" xr:uid="{305EA24B-9550-4C5E-BDE7-346EC508757A}"/>
    <hyperlink ref="AG2061" r:id="rId2976" xr:uid="{A8871C0F-37E3-4A8D-BE1B-AA9FA0C09A3B}"/>
    <hyperlink ref="AF2062" r:id="rId2977" xr:uid="{44822136-E9DF-45F1-9B6B-2DBA3C8BD67B}"/>
    <hyperlink ref="AG2062" r:id="rId2978" xr:uid="{598B662C-E54D-4E32-ABE8-89FF2960919B}"/>
    <hyperlink ref="AF2063" r:id="rId2979" xr:uid="{A993A618-C449-4886-ABE4-745DC05FD6D0}"/>
    <hyperlink ref="AG2063" r:id="rId2980" xr:uid="{52A44D85-08F8-4D80-8FE7-527C1661C42D}"/>
    <hyperlink ref="AF2064" r:id="rId2981" xr:uid="{F5E26A1E-1583-40C6-BD02-B16EEC063524}"/>
    <hyperlink ref="AG2064" r:id="rId2982" xr:uid="{AA7FDE12-1E90-4844-87EB-3B8CE83FE432}"/>
    <hyperlink ref="AF2065" r:id="rId2983" xr:uid="{E59DAF18-9BBE-4B1B-8205-785F2ABB1FDF}"/>
    <hyperlink ref="AG2065" r:id="rId2984" xr:uid="{F42C21A0-2328-4D9F-BEB2-AEF80621F9A3}"/>
    <hyperlink ref="AF2066" r:id="rId2985" xr:uid="{07175309-6FCD-440F-85EA-8093265D2B86}"/>
    <hyperlink ref="AG2066" r:id="rId2986" xr:uid="{A2ADDFC2-7CEA-48FC-B881-26E737E0D7D4}"/>
    <hyperlink ref="AF2067" r:id="rId2987" xr:uid="{63EBEBA5-9B9D-4098-9B60-DB2EB0F4F95F}"/>
    <hyperlink ref="AG2067" r:id="rId2988" xr:uid="{173D4565-77A2-4A1B-A244-B8A170B97F6A}"/>
    <hyperlink ref="AF2068" r:id="rId2989" xr:uid="{181DF42C-2092-467D-81CB-FEF41CA2C802}"/>
    <hyperlink ref="AG2068" r:id="rId2990" xr:uid="{F033B30D-4FD6-4B4A-B8D9-A2512406A3B2}"/>
    <hyperlink ref="AF2069" r:id="rId2991" xr:uid="{D32E3506-2082-410B-ADAD-51A8B0DED54B}"/>
    <hyperlink ref="AG2069" r:id="rId2992" xr:uid="{D72ED909-2BFC-41E8-8C0E-419401A0D8B1}"/>
    <hyperlink ref="AF2070" r:id="rId2993" xr:uid="{F109B175-30FD-4D09-A060-D6180A729CE1}"/>
    <hyperlink ref="AG2070" r:id="rId2994" xr:uid="{754E7D17-A121-4236-B702-043718B47049}"/>
    <hyperlink ref="AF2071" r:id="rId2995" xr:uid="{0F1BCCB2-53D4-4B58-94E1-246DA2E665A8}"/>
    <hyperlink ref="AG2071" r:id="rId2996" xr:uid="{7F6F88D8-6870-4B27-B0D3-4E8BE93CED4F}"/>
    <hyperlink ref="AF2072" r:id="rId2997" xr:uid="{40AFBAD7-C8CB-4A8B-BD46-F916CF2A7B17}"/>
    <hyperlink ref="AG2072" r:id="rId2998" xr:uid="{B7275FE4-0D30-4FC7-BD39-AC24D70BCB98}"/>
    <hyperlink ref="AF2073" r:id="rId2999" xr:uid="{4B761725-6B38-42C3-9B8D-8E35A28D709E}"/>
    <hyperlink ref="AG2073" r:id="rId3000" xr:uid="{203C513C-8555-47B4-ADD2-8EFBF421EB9D}"/>
    <hyperlink ref="AF2074" r:id="rId3001" xr:uid="{7B4F5964-775B-4D89-8638-F93E2469FBBE}"/>
    <hyperlink ref="AG2074" r:id="rId3002" xr:uid="{FF11AFFD-32FF-428C-9E97-FAF21BA94198}"/>
    <hyperlink ref="AF2075" r:id="rId3003" xr:uid="{45660713-8FDE-4F1C-A046-D4EE263E295B}"/>
    <hyperlink ref="AG2075" r:id="rId3004" xr:uid="{9053E13B-D063-4ACF-8B81-08B37F851243}"/>
    <hyperlink ref="AF2076" r:id="rId3005" xr:uid="{40413DDA-553A-404A-8ACF-A274B61DBFF9}"/>
    <hyperlink ref="AG2076" r:id="rId3006" xr:uid="{944958E8-9A75-46BF-ACD9-FE8E7941EF14}"/>
    <hyperlink ref="AF2077" r:id="rId3007" xr:uid="{6C49A1A7-4687-4231-8A66-8B8C89789FCE}"/>
    <hyperlink ref="AG2077" r:id="rId3008" xr:uid="{1D2C1964-6CB4-4976-9CC1-E64AB6ABD924}"/>
    <hyperlink ref="AF2081" r:id="rId3009" xr:uid="{92DB8580-95EC-47D2-9A8F-AA023690EA8A}"/>
    <hyperlink ref="AG2081" r:id="rId3010" xr:uid="{5B488545-4FE1-43A2-8B53-A0FB394921B5}"/>
    <hyperlink ref="AF2082" r:id="rId3011" xr:uid="{02FDF79E-0057-473A-BCC4-82F513C67B51}"/>
    <hyperlink ref="AG2082" r:id="rId3012" xr:uid="{858138E4-2ADA-4498-9A07-1CEA72524D3C}"/>
    <hyperlink ref="AF2134" r:id="rId3013" xr:uid="{ACEC2F47-B002-45BF-97DE-746B0798E97D}"/>
    <hyperlink ref="AG2134" r:id="rId3014" xr:uid="{25BA8FBE-0A18-4597-91E2-EEE9082A828A}"/>
    <hyperlink ref="AF2135" r:id="rId3015" xr:uid="{4BBD4BAD-7E1F-4931-AACC-BD8DB3A4356A}"/>
    <hyperlink ref="AG2135" r:id="rId3016" xr:uid="{E8ACD0ED-CE7B-407A-BE7C-C4DE34D8717F}"/>
    <hyperlink ref="AF2136" r:id="rId3017" xr:uid="{5263EE44-A22C-4180-AB47-FD9D50033FDD}"/>
    <hyperlink ref="AG2136" r:id="rId3018" xr:uid="{B7979D57-BB8D-4793-9839-E6FA07A6BD7B}"/>
    <hyperlink ref="AF2137" r:id="rId3019" xr:uid="{1FF64CD4-F3C1-4A90-8A47-A1783FD4FD5E}"/>
    <hyperlink ref="AG2137" r:id="rId3020" xr:uid="{94E824BB-B351-4175-A8AC-F642415A8A9A}"/>
    <hyperlink ref="AF2138" r:id="rId3021" xr:uid="{DC048B79-B117-4745-9FD9-61520B2F3AAB}"/>
    <hyperlink ref="AG2138" r:id="rId3022" xr:uid="{C0352102-9AB6-423C-86E6-5CDF76F3C6D2}"/>
    <hyperlink ref="AF2139" r:id="rId3023" xr:uid="{8709FC88-FE21-44F7-8BFD-3BCE9BA810EF}"/>
    <hyperlink ref="AG2139" r:id="rId3024" xr:uid="{8C304C4F-C8D9-4DC2-BC15-966B902C7CAF}"/>
    <hyperlink ref="AF2140" r:id="rId3025" xr:uid="{2B076DD8-993D-4BB8-A71E-82BB8D84732C}"/>
    <hyperlink ref="AG2140" r:id="rId3026" xr:uid="{8A834D2B-BCCD-4BCF-BB19-1CA6451378A2}"/>
    <hyperlink ref="AF2141" r:id="rId3027" xr:uid="{A352A14A-28F3-4871-BE96-BFB9FAAB4E1E}"/>
    <hyperlink ref="AG2141" r:id="rId3028" xr:uid="{9C7D0634-7929-4B0D-879C-2D5BF09F63A9}"/>
    <hyperlink ref="AF2142" r:id="rId3029" xr:uid="{373CCA47-1E9B-49AB-A25A-0968221635E0}"/>
    <hyperlink ref="AG2142" r:id="rId3030" xr:uid="{A30F6B62-C7B8-4787-808C-DEDFA76A9F6E}"/>
    <hyperlink ref="AF2143" r:id="rId3031" xr:uid="{08597F60-98F2-4C4C-B42E-2FF8CBDF9648}"/>
    <hyperlink ref="AG2143" r:id="rId3032" xr:uid="{9B8FC457-152D-4659-A1E5-45BD0F9182FA}"/>
    <hyperlink ref="AF2144" r:id="rId3033" xr:uid="{FEE9EC45-4B3D-44D5-8146-09EE0C07CA11}"/>
    <hyperlink ref="AG2144" r:id="rId3034" xr:uid="{58E524BA-5668-48D4-A23F-E843BDD202DF}"/>
    <hyperlink ref="AF2145" r:id="rId3035" xr:uid="{2078A7F6-BD11-40A9-9281-57C8E9FE3F0F}"/>
    <hyperlink ref="AG2145" r:id="rId3036" xr:uid="{2E412B8A-67A5-4BD1-BBED-4A50836FAADE}"/>
    <hyperlink ref="AF2146" r:id="rId3037" xr:uid="{333B44FB-694C-4025-A259-8025EFA67DD1}"/>
    <hyperlink ref="AG2146" r:id="rId3038" xr:uid="{892D5AA3-899E-4183-810C-216B8A046172}"/>
    <hyperlink ref="AF2147" r:id="rId3039" xr:uid="{EFC21781-31AB-4750-858A-B05BE9B09FEC}"/>
    <hyperlink ref="AG2147" r:id="rId3040" xr:uid="{86E2AFED-DA82-46CD-861E-E8BEDF9BBBE2}"/>
    <hyperlink ref="AF2148" r:id="rId3041" xr:uid="{F44AF9FD-E7C2-477A-B7C1-D5C0DB3EC997}"/>
    <hyperlink ref="AG2148" r:id="rId3042" xr:uid="{75BCF5FE-0E20-4A8C-AFDB-07826FD2E6CC}"/>
    <hyperlink ref="AF2149" r:id="rId3043" xr:uid="{6DB270CC-00F2-4412-B54C-1CDB2CE99A03}"/>
    <hyperlink ref="AG2149" r:id="rId3044" xr:uid="{E55C53FD-8BDC-42D0-AAA7-3A1033B96E5A}"/>
    <hyperlink ref="AF2150" r:id="rId3045" xr:uid="{0847F7C0-3A44-4E9A-956C-ECC7E7014DED}"/>
    <hyperlink ref="AG2150" r:id="rId3046" xr:uid="{7C8BB1BA-A7C1-4F23-BA00-69679C587435}"/>
    <hyperlink ref="AF2151" r:id="rId3047" xr:uid="{899E9523-F715-4EC2-8641-A62C0672A049}"/>
    <hyperlink ref="AG2151" r:id="rId3048" xr:uid="{F8E70F62-A8F5-413F-80D4-0F6C59FEBAFA}"/>
    <hyperlink ref="AF2152" r:id="rId3049" xr:uid="{F88F8627-1A5E-4B82-A0F8-DC8218F9FE0A}"/>
    <hyperlink ref="AG2152" r:id="rId3050" xr:uid="{0A04E700-B932-4C89-8E11-7E7FBCCD64CB}"/>
    <hyperlink ref="AF2153" r:id="rId3051" xr:uid="{65618B42-218E-429B-98BD-31D83DA77B3C}"/>
    <hyperlink ref="AG2153" r:id="rId3052" xr:uid="{5745E386-5446-448B-8C1A-3E31BF16FA6D}"/>
    <hyperlink ref="AF2154" r:id="rId3053" xr:uid="{F69F8E3D-88C1-4966-917D-E0DB056ACBC8}"/>
    <hyperlink ref="AG2154" r:id="rId3054" xr:uid="{AEE3BFAF-4A13-4AD1-81A1-FE76B25A4B49}"/>
    <hyperlink ref="AF2155" r:id="rId3055" xr:uid="{8910D7D6-F689-49E5-B32B-C262176CC20D}"/>
    <hyperlink ref="AG2155" r:id="rId3056" xr:uid="{A8CEC625-2F0C-4988-B84E-AF004A7AEB68}"/>
    <hyperlink ref="AF2156" r:id="rId3057" xr:uid="{DF51552B-26D3-4A2F-ACAB-2E85D713436B}"/>
    <hyperlink ref="AG2156" r:id="rId3058" xr:uid="{9EC40FF0-0F52-408C-9ECD-40FACFD1E093}"/>
    <hyperlink ref="AF2157" r:id="rId3059" xr:uid="{4C3F5882-A01B-4049-8195-EF7EA50C4BD5}"/>
    <hyperlink ref="AG2157" r:id="rId3060" xr:uid="{EA037581-AFAF-4DCD-A1EC-FA909E06199C}"/>
    <hyperlink ref="AF2158" r:id="rId3061" xr:uid="{174B4CB3-3BB7-40A6-8A8A-3A423F972481}"/>
    <hyperlink ref="AG2158" r:id="rId3062" xr:uid="{E3A071E1-17B6-4943-AC06-95FBE2616EC9}"/>
    <hyperlink ref="AF2159" r:id="rId3063" xr:uid="{CEFE6D3C-CDAB-4481-875D-9973A6E6BF7B}"/>
    <hyperlink ref="AG2159" r:id="rId3064" xr:uid="{A29FE2CF-404D-456B-BBA5-59D0D217D366}"/>
    <hyperlink ref="AF2160" r:id="rId3065" xr:uid="{7FF483BE-A75D-453A-8CF8-A07DA5943678}"/>
    <hyperlink ref="AG2160" r:id="rId3066" xr:uid="{238B9D16-FB0D-4196-A291-782AE350844C}"/>
    <hyperlink ref="AF2161" r:id="rId3067" xr:uid="{CCA48B0C-A7B1-4EBA-BCD8-CDE59ED13E68}"/>
    <hyperlink ref="AG2161" r:id="rId3068" xr:uid="{2C4AC414-2ABE-413B-9C39-EB070100BE09}"/>
    <hyperlink ref="AF2162" r:id="rId3069" xr:uid="{E137A9A3-B1BA-44DF-8827-3D6B5F2D4BAB}"/>
    <hyperlink ref="AG2162" r:id="rId3070" xr:uid="{B8B10DA8-CB9F-46F4-B9C2-5FCD38F84D28}"/>
    <hyperlink ref="AF2163" r:id="rId3071" xr:uid="{EC8BF8E7-635E-4FA6-8720-3FA0CE2D7A5E}"/>
    <hyperlink ref="AG2163" r:id="rId3072" xr:uid="{B650A508-9569-4324-BD63-4B834D33CE66}"/>
    <hyperlink ref="AF2164" r:id="rId3073" xr:uid="{D3A4C0AD-6ACD-4299-8A17-D12682B8F0FA}"/>
    <hyperlink ref="AG2164" r:id="rId3074" xr:uid="{5DDC76B5-20F2-4120-9383-A91D2B593696}"/>
    <hyperlink ref="AF2165" r:id="rId3075" xr:uid="{35C02AAE-3E85-4135-83CA-C0BC7B374013}"/>
    <hyperlink ref="AG2165" r:id="rId3076" xr:uid="{2E23D43C-E4E9-4C8F-89C1-E6BDB0A20412}"/>
    <hyperlink ref="AF2166" r:id="rId3077" xr:uid="{2AC81414-6841-4A12-80F2-D929FB91162E}"/>
    <hyperlink ref="AG2166" r:id="rId3078" xr:uid="{9BA51912-E92A-4448-8791-63D4AE39329E}"/>
    <hyperlink ref="AF2167" r:id="rId3079" xr:uid="{286C633B-55F1-423E-AD3B-013431ECF883}"/>
    <hyperlink ref="AG2167" r:id="rId3080" xr:uid="{C4E9B955-16A4-47A1-9FDF-66C1B2FCE299}"/>
    <hyperlink ref="AF2168" r:id="rId3081" xr:uid="{38F15640-67E4-4387-A20C-600F4C17B1CC}"/>
    <hyperlink ref="AG2168" r:id="rId3082" xr:uid="{CBDE35C8-CD29-4DE0-B020-118ADD6C4359}"/>
    <hyperlink ref="AF2169" r:id="rId3083" xr:uid="{CD9B3EEF-02C8-43A4-8B3F-B3F70115034C}"/>
    <hyperlink ref="AG2169" r:id="rId3084" xr:uid="{61FCB8CD-869B-48E7-B499-11A2C47E4BEB}"/>
    <hyperlink ref="AF2170" r:id="rId3085" xr:uid="{4DCE4FC5-D2F4-4061-91CE-816E18644C93}"/>
    <hyperlink ref="AG2170" r:id="rId3086" xr:uid="{B2C89125-0B40-41FD-A9F8-E128B2505F46}"/>
    <hyperlink ref="AF2171" r:id="rId3087" xr:uid="{2F2EC38B-D740-4887-9871-5F788BD97802}"/>
    <hyperlink ref="AG2171" r:id="rId3088" xr:uid="{540F8CF8-A50D-475F-A60E-9CA5645AE383}"/>
    <hyperlink ref="AF2172" r:id="rId3089" xr:uid="{11041EA7-EE3E-4B81-B4D3-FF2485E9119C}"/>
    <hyperlink ref="AG2172" r:id="rId3090" xr:uid="{F12D486E-7ECC-47A8-86E0-3D0248BF558F}"/>
    <hyperlink ref="AF2173" r:id="rId3091" xr:uid="{3DFDFA6D-A7F8-48A1-9AAA-3BA770CD4E04}"/>
    <hyperlink ref="AG2173" r:id="rId3092" xr:uid="{93705BBB-B4C0-450E-A097-A767D9FF8D72}"/>
    <hyperlink ref="AF2174" r:id="rId3093" xr:uid="{AE4096C4-7CF9-4E57-ABCC-6969B2985ADC}"/>
    <hyperlink ref="AG2174" r:id="rId3094" xr:uid="{58CA359A-8A4C-4A53-89F8-C204DF8C9283}"/>
    <hyperlink ref="AF2175" r:id="rId3095" xr:uid="{BAA4A0C9-9795-42FF-9A3E-20825284500D}"/>
    <hyperlink ref="AG2175" r:id="rId3096" xr:uid="{24E37152-DCF3-4D48-96E8-D41473CFA4F8}"/>
    <hyperlink ref="AF2176" r:id="rId3097" xr:uid="{87A9B049-985A-4B8D-A605-D871B0D3D282}"/>
    <hyperlink ref="AG2176" r:id="rId3098" xr:uid="{C9DFE876-D497-4784-AC8E-5EDCEBE66546}"/>
    <hyperlink ref="AF2177" r:id="rId3099" xr:uid="{3E151564-D179-4D14-94A7-E7721E868D67}"/>
    <hyperlink ref="AG2177" r:id="rId3100" xr:uid="{3113E8E5-1FD7-425B-BBFB-E0CCBD63CF93}"/>
    <hyperlink ref="AF2178" r:id="rId3101" xr:uid="{BACAFACC-5827-4F18-ACAE-45EAFBB14D88}"/>
    <hyperlink ref="AG2178" r:id="rId3102" xr:uid="{A33E3D5A-6F26-422A-97CC-0EA3B80C2DFA}"/>
    <hyperlink ref="AF2179" r:id="rId3103" xr:uid="{DF4B97CE-EDB8-48AB-BFD8-D7E1D3F472A9}"/>
    <hyperlink ref="AG2179" r:id="rId3104" xr:uid="{1B2BF89D-72F8-432D-A85E-8D1DBCB22925}"/>
    <hyperlink ref="AF2180" r:id="rId3105" xr:uid="{B3D7D97D-46CE-4308-9B00-F76198EEB009}"/>
    <hyperlink ref="AG2180" r:id="rId3106" xr:uid="{9BB88F63-A6DF-433A-BB8D-B032B332F1DB}"/>
    <hyperlink ref="AF2181" r:id="rId3107" xr:uid="{BEA65D84-F2DB-4FD6-A812-5DF6EF78B1D0}"/>
    <hyperlink ref="AG2181" r:id="rId3108" xr:uid="{195F2ACB-E0D7-4A4B-A3B0-01F29A1428DF}"/>
    <hyperlink ref="AF2182" r:id="rId3109" xr:uid="{ABF04A27-F0E4-4026-98A4-6EF8752BFB37}"/>
    <hyperlink ref="AG2182" r:id="rId3110" xr:uid="{63405C97-46F6-41D7-9378-D0D83EC14EA1}"/>
    <hyperlink ref="AF2183" r:id="rId3111" xr:uid="{2D353D2F-2239-4BF2-B688-AB381E939E17}"/>
    <hyperlink ref="AG2183" r:id="rId3112" xr:uid="{261CBCA7-3D12-4807-9342-7B1AB575EEA5}"/>
    <hyperlink ref="AF2195" r:id="rId3113" xr:uid="{2A336B89-5193-45E1-ACFD-2718104EBAF3}"/>
    <hyperlink ref="AG2195" r:id="rId3114" xr:uid="{6DDC82B5-B0B7-47BA-882A-2DF3AE51B277}"/>
    <hyperlink ref="AF2196" r:id="rId3115" xr:uid="{CB4F1E3F-D810-4BC6-8343-2711EFD6B8CA}"/>
    <hyperlink ref="AG2196" r:id="rId3116" xr:uid="{13BFF12B-532F-4CCD-9E20-CA379A7724A3}"/>
    <hyperlink ref="AF2197" r:id="rId3117" xr:uid="{6957D211-86D0-4F47-AEEB-5D4D89C28DBB}"/>
    <hyperlink ref="AG2197" r:id="rId3118" xr:uid="{D3476730-8DE6-4D88-89AE-42D6BD0C0305}"/>
    <hyperlink ref="AF2198" r:id="rId3119" xr:uid="{B1916EF2-9BCE-48DC-961E-4F97B6A404D6}"/>
    <hyperlink ref="AG2198" r:id="rId3120" xr:uid="{281F1427-8035-43B7-B722-6326EFD00483}"/>
    <hyperlink ref="AF2199" r:id="rId3121" xr:uid="{0BE2D32E-CEC3-428B-87D5-8DC867E607BF}"/>
    <hyperlink ref="AG2199" r:id="rId3122" xr:uid="{572ABF3A-9742-492E-961A-C3FE2F834D54}"/>
    <hyperlink ref="AF2200" r:id="rId3123" xr:uid="{6EE27ACB-4E5C-4ABF-99AE-3910F11E20A1}"/>
    <hyperlink ref="AG2200" r:id="rId3124" xr:uid="{61BCA439-22D8-482C-8006-EC0E95A7081E}"/>
    <hyperlink ref="AF2201" r:id="rId3125" xr:uid="{7C2C70C5-53AF-4F61-B6AE-0D8EBA4B70B4}"/>
    <hyperlink ref="AG2201" r:id="rId3126" xr:uid="{A9E57823-38FA-431E-B6C4-BD54AEE8B3DE}"/>
    <hyperlink ref="AF2202" r:id="rId3127" xr:uid="{94E69943-4741-472E-A32C-C898B8C27ECF}"/>
    <hyperlink ref="AG2202" r:id="rId3128" xr:uid="{B321930F-F454-4424-A594-43829B514F8F}"/>
    <hyperlink ref="AF2203" r:id="rId3129" xr:uid="{DA36588B-F027-4D7B-90E1-10BF3241F7DF}"/>
    <hyperlink ref="AG2203" r:id="rId3130" xr:uid="{475F743A-6F7A-4DA8-96DD-483DCCB324C1}"/>
    <hyperlink ref="AF2204" r:id="rId3131" xr:uid="{F2D7DBF1-77DE-4782-BDA8-83BD1B9E4D37}"/>
    <hyperlink ref="AG2204" r:id="rId3132" xr:uid="{49A6A7A5-AE6E-4E97-8E10-1502C4B28BDB}"/>
    <hyperlink ref="AF2205" r:id="rId3133" xr:uid="{674407EB-29CB-4E88-83BC-6FDE6AC0D851}"/>
    <hyperlink ref="AG2205" r:id="rId3134" xr:uid="{AB84863C-1687-4A23-8A52-C79C1B561787}"/>
    <hyperlink ref="AF2206" r:id="rId3135" xr:uid="{CE1387C5-0423-4997-9D0B-0FF03F97D466}"/>
    <hyperlink ref="AG2206" r:id="rId3136" xr:uid="{28D6DCE3-363C-4AEE-B20D-0D2DE4075180}"/>
    <hyperlink ref="AF2207" r:id="rId3137" xr:uid="{A8A34123-1F95-4FED-89D9-44DCCAE8ADDA}"/>
    <hyperlink ref="AG2207" r:id="rId3138" xr:uid="{476F77CC-BD37-4E83-A8F5-965D03F5FC5A}"/>
    <hyperlink ref="AF2208" r:id="rId3139" xr:uid="{242812B4-1B46-4E8A-AC5F-EFB9A39D70F8}"/>
    <hyperlink ref="AG2208" r:id="rId3140" xr:uid="{3D610D68-7555-4047-A538-752FEDA8E719}"/>
    <hyperlink ref="AF2209" r:id="rId3141" xr:uid="{2C788FF8-CCD5-437E-8FA6-942663C3106A}"/>
    <hyperlink ref="AG2209" r:id="rId3142" xr:uid="{01D86B99-BEBF-4286-BFDF-1201D7473C8F}"/>
    <hyperlink ref="AF2210" r:id="rId3143" xr:uid="{D0142EAB-79B4-4E86-B937-78F4D8F4D45A}"/>
    <hyperlink ref="AG2210" r:id="rId3144" xr:uid="{3C463541-0C62-426F-AF38-69AE13269110}"/>
    <hyperlink ref="AF2211" r:id="rId3145" xr:uid="{7F4DB011-CA39-45D7-905B-7F93C97BE813}"/>
    <hyperlink ref="AG2211" r:id="rId3146" xr:uid="{CA6F871B-278C-4EB9-B00F-F8448C9AF3A0}"/>
    <hyperlink ref="AF2212" r:id="rId3147" xr:uid="{6607902A-35DE-433D-A9A8-E2BB2A14C415}"/>
    <hyperlink ref="AG2212" r:id="rId3148" xr:uid="{CFB069CD-6181-4803-86A3-86099E15BE05}"/>
    <hyperlink ref="AF2213" r:id="rId3149" xr:uid="{F36DE21A-94DE-4330-9B33-830CA4871417}"/>
    <hyperlink ref="AG2213" r:id="rId3150" xr:uid="{E023774E-9099-40B6-9593-CC52F36CA0BC}"/>
    <hyperlink ref="AF2214" r:id="rId3151" xr:uid="{2983C8ED-5F88-42BA-9360-74871C6D34A1}"/>
    <hyperlink ref="AG2214" r:id="rId3152" xr:uid="{72AB7502-CDEE-40A5-BDA1-562CCB4D209D}"/>
    <hyperlink ref="AF2215" r:id="rId3153" xr:uid="{973AC61B-0657-47F5-9C68-B839DFA9B13F}"/>
    <hyperlink ref="AG2215" r:id="rId3154" xr:uid="{E9F8A749-3A63-45B5-B79F-281AF81A4744}"/>
    <hyperlink ref="AF2216" r:id="rId3155" xr:uid="{3A5D3644-FA32-4255-9992-7CB62FA26786}"/>
    <hyperlink ref="AG2216" r:id="rId3156" xr:uid="{481974D6-6165-4BC4-A71A-882E8FB923D9}"/>
    <hyperlink ref="AF2217" r:id="rId3157" xr:uid="{11BFFD8D-0E91-46B8-A8F4-1C54A4390F9A}"/>
    <hyperlink ref="AG2217" r:id="rId3158" xr:uid="{960AF502-7D0B-4AB9-A2D2-BAB5B7386CC7}"/>
    <hyperlink ref="AF2218" r:id="rId3159" xr:uid="{88750D0B-5D70-4068-9043-B6BFCB6006DD}"/>
    <hyperlink ref="AG2218" r:id="rId3160" xr:uid="{4DCD9D47-25EF-4421-8ED0-BA352ADF0027}"/>
    <hyperlink ref="AF2219" r:id="rId3161" xr:uid="{DA11181D-9F34-4215-9F2C-E207F616F120}"/>
    <hyperlink ref="AG2219" r:id="rId3162" xr:uid="{FB6F665E-3F0F-444B-8C5E-DC68AE409E65}"/>
    <hyperlink ref="AF2220" r:id="rId3163" xr:uid="{AC2164DE-364D-4AB0-B568-4514D30E70D9}"/>
    <hyperlink ref="AG2220" r:id="rId3164" xr:uid="{5DC92886-BEB6-4BE3-ADD2-CEA94305F25C}"/>
    <hyperlink ref="AF2221" r:id="rId3165" xr:uid="{12C8B8C3-BFE3-4980-BDC5-9A5C147075C0}"/>
    <hyperlink ref="AG2221" r:id="rId3166" xr:uid="{6BC043E8-63C7-4D56-95EF-053A81BD3DD1}"/>
    <hyperlink ref="AF2222" r:id="rId3167" xr:uid="{5B243AE6-9E71-4354-B943-91E6CA8C7900}"/>
    <hyperlink ref="AG2222" r:id="rId3168" xr:uid="{370D3778-1FF5-4403-8BD6-A61B9FB300B2}"/>
    <hyperlink ref="AF2223" r:id="rId3169" xr:uid="{63C44057-2CFC-456E-962A-06F6309357A2}"/>
    <hyperlink ref="AG2223" r:id="rId3170" xr:uid="{AADF4888-FFFE-4603-8701-A0E07382A638}"/>
    <hyperlink ref="AF2224" r:id="rId3171" xr:uid="{EC9431BA-89BF-480D-AB6F-E30E7779F895}"/>
    <hyperlink ref="AG2224" r:id="rId3172" xr:uid="{BD8F227B-DFA6-465B-B0EF-7000A0503C86}"/>
    <hyperlink ref="AF2225" r:id="rId3173" xr:uid="{B6693E6E-F8FE-4A27-B7A1-04F580505565}"/>
    <hyperlink ref="AG2225" r:id="rId3174" xr:uid="{450E0F0F-D1AA-40AF-8E76-2DB1FA25B8AD}"/>
    <hyperlink ref="AF2226" r:id="rId3175" xr:uid="{AAFB520D-7BD1-4CC9-A30A-FC4E139CE410}"/>
    <hyperlink ref="AG2226" r:id="rId3176" xr:uid="{790E7257-A51D-4EBF-A373-1F30571BC5C0}"/>
    <hyperlink ref="AF2227" r:id="rId3177" xr:uid="{C662E09D-316F-4A93-8797-97C4A9BD8251}"/>
    <hyperlink ref="AG2227" r:id="rId3178" xr:uid="{E3C6D53E-6C5F-4029-84BD-04E4BD35A876}"/>
    <hyperlink ref="AF2228" r:id="rId3179" xr:uid="{A77AD300-5650-4BD0-BEBE-AF5516EC08F2}"/>
    <hyperlink ref="AG2228" r:id="rId3180" xr:uid="{B153D760-9862-441E-B0EF-F42516F0A239}"/>
    <hyperlink ref="AF2229" r:id="rId3181" xr:uid="{534E3D18-6A89-428D-987D-750EA1E054CD}"/>
    <hyperlink ref="AG2229" r:id="rId3182" xr:uid="{A0E3C629-43B0-4B16-9060-42D72DD33981}"/>
    <hyperlink ref="AF2230" r:id="rId3183" xr:uid="{3E49995C-2063-4A5D-B66B-7FE3BD879B9C}"/>
    <hyperlink ref="AG2230" r:id="rId3184" xr:uid="{BED71190-C01D-433B-A39E-14E8645BE58F}"/>
    <hyperlink ref="AF2231" r:id="rId3185" xr:uid="{4ED66909-D614-4A91-8A77-71239D3A2D9D}"/>
    <hyperlink ref="AG2231" r:id="rId3186" xr:uid="{84B29C3C-5B0F-4736-8523-6FA8E073E5E7}"/>
    <hyperlink ref="AF2232" r:id="rId3187" xr:uid="{C628611A-8750-4BF4-97C4-5A177FA0DBA8}"/>
    <hyperlink ref="AG2232" r:id="rId3188" xr:uid="{87A5B72D-3934-4696-971F-FD1395B31D5D}"/>
    <hyperlink ref="AF2233" r:id="rId3189" xr:uid="{543B34EA-0E2B-4CB2-8BC2-F1BEB15A25C2}"/>
    <hyperlink ref="AG2233" r:id="rId3190" xr:uid="{4AEF00B8-E738-4451-9E55-F08E27C23599}"/>
    <hyperlink ref="AF2234" r:id="rId3191" xr:uid="{253024EC-9742-4CA7-9064-2C823610C63D}"/>
    <hyperlink ref="AG2234" r:id="rId3192" xr:uid="{4AFB4C37-6981-40C7-8723-C85807CB099F}"/>
    <hyperlink ref="AF2235" r:id="rId3193" xr:uid="{B03443D8-F1C2-47EA-A9A8-2D3F5B37ADCF}"/>
    <hyperlink ref="AG2235" r:id="rId3194" xr:uid="{B3C48386-1D93-4CE4-80BA-2BF0DF8BF36A}"/>
    <hyperlink ref="AF2236" r:id="rId3195" xr:uid="{E272EE6C-EE11-453D-96C9-4973CC55D304}"/>
    <hyperlink ref="AG2236" r:id="rId3196" xr:uid="{EB4943F4-B3E6-404F-BD04-393CCF2B496F}"/>
    <hyperlink ref="AF2237" r:id="rId3197" xr:uid="{4A6BA77E-1AA4-4142-A5B6-87D6C5203A89}"/>
    <hyperlink ref="AG2237" r:id="rId3198" xr:uid="{026E9834-E605-4EFE-B8A7-A0000C360349}"/>
    <hyperlink ref="AF2238" r:id="rId3199" xr:uid="{9614F810-A05F-45E9-AB96-4ABDF93460B3}"/>
    <hyperlink ref="AG2238" r:id="rId3200" xr:uid="{91F67827-1F4C-4BAD-9E27-5CFA06288DB3}"/>
    <hyperlink ref="AF2239" r:id="rId3201" xr:uid="{75A63F46-166D-4D63-A314-78FDC3CF3FFA}"/>
    <hyperlink ref="AG2239" r:id="rId3202" xr:uid="{741191DE-1E32-484D-B920-7E256D2E950F}"/>
    <hyperlink ref="AF2240" r:id="rId3203" xr:uid="{328A7149-44A5-4A7E-ADAD-09E384DEB797}"/>
    <hyperlink ref="AG2240" r:id="rId3204" xr:uid="{1A6E1106-14AA-4079-ACF9-9A832FBBB1F6}"/>
    <hyperlink ref="AF2241" r:id="rId3205" xr:uid="{C9849EDD-6E5F-455A-A61A-D0A3E710A439}"/>
    <hyperlink ref="AG2241" r:id="rId3206" xr:uid="{465544ED-DE8B-4503-8CCB-A0FB9D333447}"/>
    <hyperlink ref="AF2242" r:id="rId3207" xr:uid="{519ECB00-E017-42F9-839F-7DCCE9576983}"/>
    <hyperlink ref="AG2242" r:id="rId3208" xr:uid="{A2A8C049-A808-497E-B8A2-B2A24F981E01}"/>
    <hyperlink ref="AF2243" r:id="rId3209" xr:uid="{1E9D410C-EAF5-4E9B-907E-2DCF99AE5582}"/>
    <hyperlink ref="AG2243" r:id="rId3210" xr:uid="{55ABF745-623C-409E-8129-D2808D52230B}"/>
    <hyperlink ref="AF2247" r:id="rId3211" xr:uid="{AE713350-859E-4C5F-A57F-6021A7744941}"/>
    <hyperlink ref="AG2247" r:id="rId3212" xr:uid="{EED4574A-E4D1-4CAC-A216-79E92424C3A8}"/>
    <hyperlink ref="AF2084" r:id="rId3213" xr:uid="{42ADFECF-2BB2-4CDE-9E3E-9A2D22CB93D9}"/>
    <hyperlink ref="AG2084" r:id="rId3214" xr:uid="{B07F0A63-9E06-47B3-B82E-D5867CB7360D}"/>
    <hyperlink ref="AF2085" r:id="rId3215" xr:uid="{2BD95119-56D1-40B3-959E-94E6E0A9DC98}"/>
    <hyperlink ref="AG2085" r:id="rId3216" xr:uid="{376D0AAE-2FEA-4B41-9C23-8A8C182862F8}"/>
    <hyperlink ref="AF2086" r:id="rId3217" xr:uid="{407BF045-00B3-40F8-8F67-D0852101F5A9}"/>
    <hyperlink ref="AG2086" r:id="rId3218" xr:uid="{375DE2D0-A6A0-459B-96D2-15171DAC32BB}"/>
    <hyperlink ref="AF2087" r:id="rId3219" xr:uid="{269F5F1B-8EC4-4FCA-B4F7-95105854C1F2}"/>
    <hyperlink ref="AG2087" r:id="rId3220" xr:uid="{BF1B16E4-C340-419F-8FD5-E8ECDBAC5716}"/>
    <hyperlink ref="AF2088" r:id="rId3221" xr:uid="{D3E517C7-E859-4D65-B9FE-69926BD740E4}"/>
    <hyperlink ref="AG2088" r:id="rId3222" xr:uid="{C5CCF356-6A1A-469C-B18E-DA6B5007101F}"/>
    <hyperlink ref="AF2089" r:id="rId3223" xr:uid="{4DECE361-6BF6-4A53-982A-B390A58029CF}"/>
    <hyperlink ref="AG2089" r:id="rId3224" xr:uid="{52EE572D-6659-494B-98E5-4B8ADB995C10}"/>
    <hyperlink ref="AF2090" r:id="rId3225" xr:uid="{ECE85B4E-3AA3-4CA9-8A5D-472C5E4E5BA0}"/>
    <hyperlink ref="AG2090" r:id="rId3226" xr:uid="{1DAAAC0C-EDFF-4233-A9CD-BC252E8D0AC0}"/>
    <hyperlink ref="AF2091" r:id="rId3227" xr:uid="{21D93D62-9640-4C19-8EF0-4527D7EBF7A4}"/>
    <hyperlink ref="AG2091" r:id="rId3228" xr:uid="{B830289D-F345-4187-9FB2-EF1FC18101C2}"/>
    <hyperlink ref="AF2092" r:id="rId3229" xr:uid="{E4966EF3-5298-4661-B74C-19B923127474}"/>
    <hyperlink ref="AG2092" r:id="rId3230" xr:uid="{AE415CCB-771A-4C6F-A3E1-E9153DFE17A1}"/>
    <hyperlink ref="AF2093" r:id="rId3231" xr:uid="{72474CE4-2327-4314-AB4F-8D8755A21E26}"/>
    <hyperlink ref="AG2093" r:id="rId3232" xr:uid="{2AB6C6D1-5B30-42FD-B02B-2CC976BCC076}"/>
    <hyperlink ref="AF2094" r:id="rId3233" xr:uid="{D3A6AB19-F048-450B-8C0D-7147BEC75C57}"/>
    <hyperlink ref="AG2094" r:id="rId3234" xr:uid="{8DE2E2BE-5D54-45D4-AEF7-52F992153CBA}"/>
    <hyperlink ref="AF2095" r:id="rId3235" xr:uid="{4AD07EB5-808E-4EA8-BF45-7EFCD677D022}"/>
    <hyperlink ref="AG2095" r:id="rId3236" xr:uid="{460C4F1F-73B0-4442-BEEF-E6964D0DC5DE}"/>
    <hyperlink ref="AF2096" r:id="rId3237" xr:uid="{E6DA52B7-A663-4F77-96B4-EE84A0D0EBE7}"/>
    <hyperlink ref="AG2096" r:id="rId3238" xr:uid="{B3EFECF2-8B5C-44CD-90B3-A65BF52AC1C3}"/>
    <hyperlink ref="AF2097" r:id="rId3239" xr:uid="{E91F1688-987C-43F7-80FE-70DA45C595D8}"/>
    <hyperlink ref="AG2097" r:id="rId3240" xr:uid="{928C5A27-EBE2-41E0-B744-3AE87FFB118D}"/>
    <hyperlink ref="AF2098" r:id="rId3241" xr:uid="{242C6F84-6E20-4751-9F38-F82EC51B7F51}"/>
    <hyperlink ref="AG2098" r:id="rId3242" xr:uid="{ED26CF10-3A13-4EA0-A4B2-C109AA438659}"/>
    <hyperlink ref="AF2099" r:id="rId3243" xr:uid="{42B2E6AA-1052-4803-B63E-053A8417A134}"/>
    <hyperlink ref="AG2099" r:id="rId3244" xr:uid="{5E8E1630-586F-4C86-9595-DB66683D619F}"/>
    <hyperlink ref="AF2100" r:id="rId3245" xr:uid="{E698CFFE-72D1-4D01-B87B-7A7B6EA667CF}"/>
    <hyperlink ref="AG2100" r:id="rId3246" xr:uid="{0CFB438C-7C21-4D46-8698-5902693BF37E}"/>
    <hyperlink ref="AF2101" r:id="rId3247" xr:uid="{6D342BA9-9EA6-4595-8063-F9267A79BFA9}"/>
    <hyperlink ref="AG2101" r:id="rId3248" xr:uid="{89109EA4-71CE-4D20-BD0D-01E3AF4E8C66}"/>
    <hyperlink ref="AF2102" r:id="rId3249" xr:uid="{C79C50F8-08C9-4066-96F5-1FBD9C89C783}"/>
    <hyperlink ref="AG2102" r:id="rId3250" xr:uid="{A2EC4266-1E50-4682-9E9B-CEB06332217F}"/>
    <hyperlink ref="AF2103" r:id="rId3251" xr:uid="{E0B8A20B-A57C-45C0-897C-2BBFB3263132}"/>
    <hyperlink ref="AG2103" r:id="rId3252" xr:uid="{96D4692F-CA86-4A43-BC6D-03A096409BC8}"/>
    <hyperlink ref="AF2104" r:id="rId3253" xr:uid="{AA82AB3D-CFD6-485C-B760-2A72B6969D5A}"/>
    <hyperlink ref="AG2104" r:id="rId3254" xr:uid="{917C57DC-F929-4CA1-B8EC-2BC9A0FCD060}"/>
    <hyperlink ref="AF2105" r:id="rId3255" xr:uid="{F7C1DAA7-D3D5-4EE8-8D13-05C5BC2E9675}"/>
    <hyperlink ref="AG2105" r:id="rId3256" xr:uid="{3BC659B4-908B-4318-A565-5C756FCD9048}"/>
    <hyperlink ref="AF2106" r:id="rId3257" xr:uid="{1DECD74A-F546-481F-ABEC-A3DFE5592B6B}"/>
    <hyperlink ref="AG2106" r:id="rId3258" xr:uid="{1B16B602-1B14-4F13-A772-C094E938B893}"/>
    <hyperlink ref="AF2107" r:id="rId3259" xr:uid="{64416794-49DE-420F-8408-B2663A7F8CC4}"/>
    <hyperlink ref="AG2107" r:id="rId3260" xr:uid="{E6E9611C-2354-4E7D-9D2F-ED189666F51F}"/>
    <hyperlink ref="AF2108" r:id="rId3261" xr:uid="{2BD6921B-0334-40C2-B7D7-4EE891373866}"/>
    <hyperlink ref="AG2108" r:id="rId3262" xr:uid="{19838602-7C9D-4EFF-AFCF-BD7278ED1705}"/>
    <hyperlink ref="AF2109" r:id="rId3263" xr:uid="{067F24E6-3EA5-4235-8B3B-64FB7DE01E9D}"/>
    <hyperlink ref="AG2109" r:id="rId3264" xr:uid="{96D93B81-F6F7-4ABD-BCF1-62CC2BB03E4F}"/>
    <hyperlink ref="AF2110" r:id="rId3265" xr:uid="{A1A7D39F-F591-4BAA-B5B5-2FAFDE1F3F37}"/>
    <hyperlink ref="AG2110" r:id="rId3266" xr:uid="{9CEFEBAE-38F1-4BE3-BC01-157C014C332E}"/>
    <hyperlink ref="AF2111" r:id="rId3267" xr:uid="{3C0379BA-4E39-4019-9075-B0EB4B32A14B}"/>
    <hyperlink ref="AG2111" r:id="rId3268" xr:uid="{8BF66AEA-F986-40AD-A7A1-993672624CDE}"/>
    <hyperlink ref="AF2112" r:id="rId3269" xr:uid="{A380EACD-7B7B-432C-8023-D4D3E7D2CD1E}"/>
    <hyperlink ref="AG2112" r:id="rId3270" xr:uid="{C16B5609-C3A5-44C2-B72E-4A74EAF1E336}"/>
    <hyperlink ref="AF2113" r:id="rId3271" xr:uid="{3BA0F991-7459-4883-879F-614E5D800488}"/>
    <hyperlink ref="AG2113" r:id="rId3272" xr:uid="{18329C27-FDC6-45E9-B005-E0F93AE360A8}"/>
    <hyperlink ref="AF2114" r:id="rId3273" xr:uid="{4547AA92-A376-4529-9D11-D75BEF1AE47B}"/>
    <hyperlink ref="AG2114" r:id="rId3274" xr:uid="{13F51573-9F88-4B47-9387-A5C2786D7A24}"/>
    <hyperlink ref="AF2115" r:id="rId3275" xr:uid="{2F21E092-21DB-4FA0-B151-0DFF4AD21110}"/>
    <hyperlink ref="AG2115" r:id="rId3276" xr:uid="{204F6611-BB3F-4909-89CC-3B17F797303F}"/>
    <hyperlink ref="AF2116" r:id="rId3277" xr:uid="{15A1537D-5F56-41D6-81C3-050D888753EB}"/>
    <hyperlink ref="AG2116" r:id="rId3278" xr:uid="{1FECCD0A-80F8-4189-9683-9067BC567941}"/>
    <hyperlink ref="AF2117" r:id="rId3279" xr:uid="{C1481B33-FB70-4C98-A945-B8E3BD311A1B}"/>
    <hyperlink ref="AG2117" r:id="rId3280" xr:uid="{187C22E5-D751-4FCA-BA36-3C5A3F212C4E}"/>
    <hyperlink ref="AF2118" r:id="rId3281" xr:uid="{CABF996B-EDAE-427D-AEE0-A670358BBCFC}"/>
    <hyperlink ref="AG2118" r:id="rId3282" xr:uid="{42921CF0-404E-4415-8D4D-5D4A74351D44}"/>
    <hyperlink ref="AF2119" r:id="rId3283" xr:uid="{DEE68BFB-488B-48EF-89AA-22A1CC6D4ED7}"/>
    <hyperlink ref="AG2119" r:id="rId3284" xr:uid="{E693A685-E6F3-46AF-A9BE-3DE045BF55B8}"/>
    <hyperlink ref="AF2120" r:id="rId3285" xr:uid="{6A8BF795-1945-4CC9-B9E8-82A6B547ABDE}"/>
    <hyperlink ref="AG2120" r:id="rId3286" xr:uid="{69F0F41C-AE81-4C33-A0AF-28E2EC86F76E}"/>
    <hyperlink ref="AF2121" r:id="rId3287" xr:uid="{44E31872-BB7B-40B8-9CA9-4568F0DFBC37}"/>
    <hyperlink ref="AG2121" r:id="rId3288" xr:uid="{CA9D96D1-DFB9-45D6-A007-98533784E031}"/>
    <hyperlink ref="AF2122" r:id="rId3289" xr:uid="{6C4FDB6A-BE85-488A-A4EC-191081DB7B93}"/>
    <hyperlink ref="AG2122" r:id="rId3290" xr:uid="{4079ED16-63A0-4F9B-8148-966C855B49D3}"/>
    <hyperlink ref="AF2123" r:id="rId3291" xr:uid="{3221B0D7-386A-4055-9733-CB9FA6D8237B}"/>
    <hyperlink ref="AG2123" r:id="rId3292" xr:uid="{1778A164-DBB2-44CD-AA85-4AEDAA90C0FC}"/>
    <hyperlink ref="AF2124" r:id="rId3293" xr:uid="{40AC0075-E564-41A4-8095-D12C449E3BA6}"/>
    <hyperlink ref="AG2124" r:id="rId3294" xr:uid="{A4359951-F953-491B-984A-AACC68CF7127}"/>
    <hyperlink ref="AF2125" r:id="rId3295" xr:uid="{55EB0A23-590E-465C-B3AA-0D2D51453989}"/>
    <hyperlink ref="AG2125" r:id="rId3296" xr:uid="{FFA64812-3C76-4C65-B6B3-DDE5EBD1E749}"/>
    <hyperlink ref="AF2126" r:id="rId3297" xr:uid="{7FE00548-358F-4416-801E-25CEDBCF7DBC}"/>
    <hyperlink ref="AG2126" r:id="rId3298" xr:uid="{6DD8C277-7706-4E11-930B-73A17D70E288}"/>
    <hyperlink ref="AF2127" r:id="rId3299" xr:uid="{F2581C86-86EA-4534-BF15-64615A8FA048}"/>
    <hyperlink ref="AG2127" r:id="rId3300" xr:uid="{D6E9440B-B140-4730-8354-0510B83166B7}"/>
    <hyperlink ref="AF2128" r:id="rId3301" xr:uid="{5703D6C3-A690-4E6D-9BFD-9BD1743E9E4B}"/>
    <hyperlink ref="AG2128" r:id="rId3302" xr:uid="{DAE21E4B-E102-46A6-9C35-B0EF38EC20CD}"/>
    <hyperlink ref="AF2129" r:id="rId3303" xr:uid="{E222E82B-4682-4C0E-8CB1-BA450EE3C263}"/>
    <hyperlink ref="AG2129" r:id="rId3304" xr:uid="{A21BF14F-5CCD-41D0-AA24-F00DB739EAE0}"/>
    <hyperlink ref="AF2133" r:id="rId3305" xr:uid="{3790936B-D04B-4773-BAC0-7D8FF8245366}"/>
    <hyperlink ref="AG2133" r:id="rId3306" xr:uid="{DDC97AE5-8C74-49B8-B449-BA713A1143CF}"/>
    <hyperlink ref="AF2248" r:id="rId3307" xr:uid="{AC376DAC-28F8-4FB8-8C89-1C544F6C7FF3}"/>
    <hyperlink ref="AG2248" r:id="rId3308" xr:uid="{190F772F-2633-4C77-B9D8-FA274CA7AC1F}"/>
    <hyperlink ref="AF2249" r:id="rId3309" xr:uid="{FF3E8256-F1C4-4A77-8822-91BA279A5619}"/>
    <hyperlink ref="AG2249" r:id="rId3310" xr:uid="{0C5959DD-E1DF-4DE3-B874-13E38E545F3B}"/>
    <hyperlink ref="AF2250" r:id="rId3311" xr:uid="{BFB1CE2B-EC52-4905-8BAA-61D41092F35A}"/>
    <hyperlink ref="AG2250" r:id="rId3312" xr:uid="{2B660F8A-589C-41CD-8D40-FAEF53423A15}"/>
    <hyperlink ref="AF2251" r:id="rId3313" xr:uid="{4EA5620F-5A28-474D-9FFF-6311F9CCB168}"/>
    <hyperlink ref="AG2251" r:id="rId3314" xr:uid="{7B46471B-77E0-4A62-97AE-931F6B00EC4E}"/>
    <hyperlink ref="AF2252" r:id="rId3315" xr:uid="{D23A3A6A-035B-4251-8527-C522B22FA3D6}"/>
    <hyperlink ref="AG2252" r:id="rId3316" xr:uid="{AA8EF839-F265-4A0F-93AB-973340BF2F78}"/>
    <hyperlink ref="AF2253" r:id="rId3317" xr:uid="{96798506-7DD9-4DEE-B721-5A7E5E408E74}"/>
    <hyperlink ref="AG2253" r:id="rId3318" xr:uid="{CF8F0E62-28F1-4F06-A18C-BE618725E7BC}"/>
    <hyperlink ref="AF2254" r:id="rId3319" xr:uid="{A20D5A6D-CEAF-42C0-8DE4-BF079C7953C0}"/>
    <hyperlink ref="AG2254" r:id="rId3320" xr:uid="{BC8AB047-FD1A-422B-BC6B-C35189F51A6A}"/>
    <hyperlink ref="AF2255" r:id="rId3321" xr:uid="{5DA30232-43C2-41AD-B468-A7A005F4FA59}"/>
    <hyperlink ref="AG2255" r:id="rId3322" xr:uid="{0238BECD-372B-4FB3-B475-E57CC246DA46}"/>
    <hyperlink ref="AF2256" r:id="rId3323" xr:uid="{9730A6CE-0CC2-4159-B5CD-3F3B6A8FA101}"/>
    <hyperlink ref="AG2256" r:id="rId3324" xr:uid="{42977EFA-A57E-413C-A000-A418BEEB58D6}"/>
    <hyperlink ref="AF2257" r:id="rId3325" xr:uid="{EB3C7716-108C-4779-B239-1CE1381EE153}"/>
    <hyperlink ref="AG2257" r:id="rId3326" xr:uid="{16EA550E-7400-4251-92E3-AAAEFE4D2E93}"/>
    <hyperlink ref="AF2258" r:id="rId3327" xr:uid="{E7ACBDC3-2A37-417D-9123-A4D0A3798391}"/>
    <hyperlink ref="AG2258" r:id="rId3328" xr:uid="{6F2120C5-21AB-4EBA-B4AD-D8E0FF67132A}"/>
    <hyperlink ref="AF2259" r:id="rId3329" xr:uid="{30BB432D-3BFB-4908-A241-DAC054DE3664}"/>
    <hyperlink ref="AG2259" r:id="rId3330" xr:uid="{2485F1EE-1245-412D-A091-FDB0FB627C7B}"/>
    <hyperlink ref="AF2260" r:id="rId3331" xr:uid="{F753421E-4CF9-4843-AE47-7B0396A4EAEE}"/>
    <hyperlink ref="AG2260" r:id="rId3332" xr:uid="{D45E86FA-E2E5-4A70-B7B4-D1AC5801DA12}"/>
    <hyperlink ref="AF2261" r:id="rId3333" xr:uid="{21EC965D-5AD3-45C6-AA0D-DC031771ACC3}"/>
    <hyperlink ref="AG2261" r:id="rId3334" xr:uid="{5EFF5C0C-23E5-4341-A318-3538B0AD8C0D}"/>
    <hyperlink ref="AF2262" r:id="rId3335" xr:uid="{DDEF143B-C5D1-4B32-AAF0-BD4ACE3629BA}"/>
    <hyperlink ref="AG2262" r:id="rId3336" xr:uid="{6F282057-121E-435A-8F49-4E3EBED25ED5}"/>
    <hyperlink ref="AF2263" r:id="rId3337" xr:uid="{5397B82D-428B-4028-814E-350B32B5EB4C}"/>
    <hyperlink ref="AG2263" r:id="rId3338" xr:uid="{84F9AB33-D08E-4998-9304-944CBD3421A8}"/>
    <hyperlink ref="AF2264" r:id="rId3339" xr:uid="{4B8ACE23-1988-4A16-A682-F7900AEA3B19}"/>
    <hyperlink ref="AG2264" r:id="rId3340" xr:uid="{CE3BA1C2-6A1A-45D6-9667-8AB1899E2628}"/>
    <hyperlink ref="AF2265" r:id="rId3341" xr:uid="{144896F0-52DF-4BE9-A24D-4767A84A9AB3}"/>
    <hyperlink ref="AG2265" r:id="rId3342" xr:uid="{BA7BED64-9DAA-4D80-86CD-BC3F8247D986}"/>
    <hyperlink ref="AF2266" r:id="rId3343" xr:uid="{69DC4480-607D-409C-AACE-CE0A59BD9210}"/>
    <hyperlink ref="AG2266" r:id="rId3344" xr:uid="{0247A067-A5B0-4C03-B273-99CCE531A965}"/>
    <hyperlink ref="AF2267" r:id="rId3345" xr:uid="{AFB52A8E-3491-4420-9F3C-2A864BCF9329}"/>
    <hyperlink ref="AG2267" r:id="rId3346" xr:uid="{7112505C-0889-4BFA-8F24-FEFB1BD02CC9}"/>
    <hyperlink ref="AF2268" r:id="rId3347" xr:uid="{CDCBA289-FF95-4733-AA27-A2A3F07D70CB}"/>
    <hyperlink ref="AG2268" r:id="rId3348" xr:uid="{A92FB827-EE1E-46A6-9A3F-249ABCC4B37E}"/>
    <hyperlink ref="AF2269" r:id="rId3349" xr:uid="{A3479F2A-255E-4D52-8DB7-4C90CCF70DBA}"/>
    <hyperlink ref="AG2269" r:id="rId3350" xr:uid="{F1AEB0FF-45E5-4353-B9B4-C2461189F076}"/>
    <hyperlink ref="AF2270" r:id="rId3351" xr:uid="{CA9A1FCC-5318-4532-AF1B-2782315F32C4}"/>
    <hyperlink ref="AG2270" r:id="rId3352" xr:uid="{FA4ABD0B-C4B9-46E9-8871-566E27CF42F6}"/>
    <hyperlink ref="AF2271" r:id="rId3353" xr:uid="{A084FFDF-99EA-478E-95FA-64B45963D29D}"/>
    <hyperlink ref="AG2271" r:id="rId3354" xr:uid="{CECEB45F-5A3A-4E65-9947-700C1EBD11D6}"/>
    <hyperlink ref="AF2272" r:id="rId3355" xr:uid="{FA7EDDD4-C290-4DB1-A034-6786FDAD6792}"/>
    <hyperlink ref="AG2272" r:id="rId3356" xr:uid="{78705CA7-F84E-47CC-A143-7E1EFEF9F323}"/>
    <hyperlink ref="AF2273" r:id="rId3357" xr:uid="{B080D34C-4317-4E4B-881D-AEF1AB4B43D9}"/>
    <hyperlink ref="AG2273" r:id="rId3358" xr:uid="{65ACAD3C-3DD4-412E-B007-B56566E16A0C}"/>
    <hyperlink ref="AF2274" r:id="rId3359" xr:uid="{214BDDBB-86E4-456F-81CB-7DDA31DD09B0}"/>
    <hyperlink ref="AG2274" r:id="rId3360" xr:uid="{402D5458-165C-4DBD-B332-1B013DE0E364}"/>
    <hyperlink ref="AF2275" r:id="rId3361" xr:uid="{7A5EAFB2-851B-453B-B770-1D18D3F291A3}"/>
    <hyperlink ref="AG2275" r:id="rId3362" xr:uid="{EF95FA82-AE38-432D-883A-CAD68BC4EBEC}"/>
    <hyperlink ref="AF2276" r:id="rId3363" xr:uid="{5D4BB1A7-3289-4A5E-B7A7-50031B98DE9F}"/>
    <hyperlink ref="AG2276" r:id="rId3364" xr:uid="{2F507B15-A503-493F-B291-B7B8F2AF3B23}"/>
    <hyperlink ref="AF2277" r:id="rId3365" xr:uid="{E9E1B319-9CBC-4548-A293-97B7DE70B994}"/>
    <hyperlink ref="AG2277" r:id="rId3366" xr:uid="{DCD3181D-44A5-4254-A307-3AC01913BC31}"/>
    <hyperlink ref="AF2278" r:id="rId3367" xr:uid="{16DBAD0A-7B4F-4051-98A4-0FDC1F7414E5}"/>
    <hyperlink ref="AG2278" r:id="rId3368" xr:uid="{ABE5D684-F823-452B-8BD7-B29E930A1D6D}"/>
    <hyperlink ref="AF2279" r:id="rId3369" xr:uid="{F3714DC8-CC9E-4B6E-BE48-C6BE7C80D287}"/>
    <hyperlink ref="AG2279" r:id="rId3370" xr:uid="{5F647F27-3C9E-4A36-9466-04D54837DECB}"/>
    <hyperlink ref="AF2280" r:id="rId3371" xr:uid="{1F41D7E8-80C8-40F8-83D4-3FDA1868B741}"/>
    <hyperlink ref="AG2280" r:id="rId3372" xr:uid="{C48D308B-8759-42C2-90D1-AA0A4BA630B9}"/>
    <hyperlink ref="AF2281" r:id="rId3373" xr:uid="{BBC46F2D-D161-4E29-87DA-B3398CDBCDD5}"/>
    <hyperlink ref="AG2281" r:id="rId3374" xr:uid="{8321D52D-3F1D-4A47-BA7A-243CF7DEE114}"/>
    <hyperlink ref="AF2282" r:id="rId3375" xr:uid="{FCFE470D-83D0-498B-9826-C474B298C084}"/>
    <hyperlink ref="AG2282" r:id="rId3376" xr:uid="{BE78BD86-9E99-4947-9DDA-36AED8718049}"/>
    <hyperlink ref="AF2283" r:id="rId3377" xr:uid="{B196833C-5E4A-4B03-911D-2AA439269487}"/>
    <hyperlink ref="AG2283" r:id="rId3378" xr:uid="{2055107E-16CC-4410-8C23-3C93A72ADFEF}"/>
    <hyperlink ref="AF2284" r:id="rId3379" xr:uid="{1309EA66-C475-45DD-B243-14C237895405}"/>
    <hyperlink ref="AG2284" r:id="rId3380" xr:uid="{DDAE53A0-059F-47F8-AEBA-54ACA78BF7F1}"/>
    <hyperlink ref="AF2285" r:id="rId3381" xr:uid="{BF53734B-B194-4FA6-9207-998964E3B23D}"/>
    <hyperlink ref="AG2285" r:id="rId3382" xr:uid="{43F37F99-8415-4F53-8D4A-FEDFAB732ECC}"/>
    <hyperlink ref="AF2286" r:id="rId3383" xr:uid="{444417E4-6A0D-4030-8AC2-97C6D571A2B5}"/>
    <hyperlink ref="AG2286" r:id="rId3384" xr:uid="{B9D92F08-9FC3-4D71-ACD2-350122381F18}"/>
    <hyperlink ref="AF2287" r:id="rId3385" xr:uid="{324F76C3-773C-48DF-8CD7-02462AA58D76}"/>
    <hyperlink ref="AG2287" r:id="rId3386" xr:uid="{28635E72-1A8D-4323-826C-E7770E40876E}"/>
    <hyperlink ref="AF2288" r:id="rId3387" xr:uid="{886286F5-C40F-41C6-BDCA-D71E2F93DB29}"/>
    <hyperlink ref="AG2288" r:id="rId3388" xr:uid="{4E0352AF-BAD2-4884-914B-4C97282077CC}"/>
    <hyperlink ref="AF2289" r:id="rId3389" xr:uid="{782F9E9E-A2ED-4E96-8061-AC72C97BE499}"/>
    <hyperlink ref="AG2289" r:id="rId3390" xr:uid="{3A2F30D1-EDA1-4888-937E-4465FE534F70}"/>
    <hyperlink ref="AF2290" r:id="rId3391" xr:uid="{567C0C5D-C7F4-4CCD-B35E-188D9C8314F5}"/>
    <hyperlink ref="AG2290" r:id="rId3392" xr:uid="{C5A1EB7F-6508-4246-B016-86E00E569673}"/>
    <hyperlink ref="AF2291" r:id="rId3393" xr:uid="{C1700367-8D3B-40A0-AD09-5600662E55E7}"/>
    <hyperlink ref="AG2291" r:id="rId3394" xr:uid="{11876553-186F-43EC-A308-2B4D0588DEE7}"/>
    <hyperlink ref="AF2292" r:id="rId3395" xr:uid="{BE31C50B-1165-451E-888F-332D8EB1FB0B}"/>
    <hyperlink ref="AG2292" r:id="rId3396" xr:uid="{CA23A0D5-CCFD-4067-B0F1-463287EFAFC6}"/>
    <hyperlink ref="AF2293" r:id="rId3397" xr:uid="{25748046-01C0-41B5-9283-02DB06D789A0}"/>
    <hyperlink ref="AG2293" r:id="rId3398" xr:uid="{142AEDCC-EDFD-4A39-8757-F1EB58CB6466}"/>
    <hyperlink ref="AF2294" r:id="rId3399" xr:uid="{79310973-CD76-43FB-8345-A9FD26CEE208}"/>
    <hyperlink ref="AG2294" r:id="rId3400" xr:uid="{62E9643D-725E-480B-9B91-A273DFAD3111}"/>
    <hyperlink ref="AF2295" r:id="rId3401" xr:uid="{7B22D3DF-8857-4330-B59F-4D066015F75D}"/>
    <hyperlink ref="AG2295" r:id="rId3402" xr:uid="{8FDA5542-62F8-4881-9B19-A870B21F8211}"/>
    <hyperlink ref="AF2296" r:id="rId3403" xr:uid="{FA80663F-D6D6-44A0-BD59-27326FD95C49}"/>
    <hyperlink ref="AG2296" r:id="rId3404" xr:uid="{1812A9E6-E41F-42F1-AA01-E764CC465E28}"/>
    <hyperlink ref="AF2297" r:id="rId3405" xr:uid="{9579966A-8727-4DD8-89D0-5E823A0F39AC}"/>
    <hyperlink ref="AG2297" r:id="rId3406" xr:uid="{B854685A-EDB1-4167-B8F0-22A124321BB5}"/>
    <hyperlink ref="AF2298" r:id="rId3407" xr:uid="{E0E787AE-9F75-48C0-A036-0792800D0F05}"/>
    <hyperlink ref="AG2298" r:id="rId3408" xr:uid="{0860CA6E-2B0E-4200-A975-5E5C82C66356}"/>
    <hyperlink ref="AF2299" r:id="rId3409" xr:uid="{39F97D36-7E8C-4892-86C0-AABBD8CF6E2A}"/>
    <hyperlink ref="AG2299" r:id="rId3410" xr:uid="{2AF591B4-011B-4B4B-ADDD-97E5651CD07B}"/>
    <hyperlink ref="AF2300" r:id="rId3411" xr:uid="{61176310-D4DE-494D-9712-35036A7DB143}"/>
    <hyperlink ref="AG2300" r:id="rId3412" xr:uid="{4CF4E4EE-9121-4E65-A591-7B1C9DC8433A}"/>
    <hyperlink ref="AF2301" r:id="rId3413" xr:uid="{48AD5F56-A556-496E-94F7-D9F1C295EC3A}"/>
    <hyperlink ref="AG2301" r:id="rId3414" xr:uid="{090C0A85-F941-4093-8913-B9F463DDA0B3}"/>
    <hyperlink ref="AF2302" r:id="rId3415" xr:uid="{1B8A9C05-CAB9-4E89-A7C5-9D3470877CBB}"/>
    <hyperlink ref="AG2302" r:id="rId3416" xr:uid="{6876A31A-B915-4E15-8660-4C9C58A17E02}"/>
    <hyperlink ref="AF2308" r:id="rId3417" xr:uid="{B360FE6E-DCFD-4C0B-B76D-99F7DC14A74C}"/>
    <hyperlink ref="AG2308" r:id="rId3418" xr:uid="{A5F5E2DF-53F6-4996-86AF-2D5EDDA18F68}"/>
    <hyperlink ref="AF2309" r:id="rId3419" xr:uid="{E11434F8-F867-45A0-B568-6F0F6A90B8A3}"/>
    <hyperlink ref="AG2309" r:id="rId3420" xr:uid="{9BFCA768-3427-4A24-A78B-E0061E69D5C0}"/>
    <hyperlink ref="AF2310" r:id="rId3421" xr:uid="{CA261756-C5D9-402A-B287-3DC8ABBA886D}"/>
    <hyperlink ref="AG2310" r:id="rId3422" xr:uid="{E51F91BC-8C88-4164-8770-97F40431DF2D}"/>
    <hyperlink ref="AF2311" r:id="rId3423" xr:uid="{987668E4-DA5F-4B4D-9B0E-E9971BC528F0}"/>
    <hyperlink ref="AG2311" r:id="rId3424" xr:uid="{89035BA5-867A-4A26-A1D2-27E608929FAA}"/>
    <hyperlink ref="AF2312" r:id="rId3425" xr:uid="{1D035833-372A-43BE-92B9-16B9A03BBA59}"/>
    <hyperlink ref="AG2312" r:id="rId3426" xr:uid="{14B1E809-4536-4758-BB17-51350D137362}"/>
    <hyperlink ref="AF2313" r:id="rId3427" xr:uid="{324035DC-A1D1-4650-938B-7AD68D3AF360}"/>
    <hyperlink ref="AG2313" r:id="rId3428" xr:uid="{38A3B91F-54AB-4941-8AA6-E9AE24768643}"/>
    <hyperlink ref="AF2314" r:id="rId3429" xr:uid="{CC531FFA-2FFE-4E17-B3FA-6A80B71CFE85}"/>
    <hyperlink ref="AG2314" r:id="rId3430" xr:uid="{572B7F81-1B4B-4BA5-8E80-064EF1193795}"/>
    <hyperlink ref="AF2315" r:id="rId3431" xr:uid="{0E433B08-6673-4478-BA89-13B4AAE6BAC4}"/>
    <hyperlink ref="AG2315" r:id="rId3432" xr:uid="{5FF78B77-EDFF-410B-ADB7-21838E739979}"/>
    <hyperlink ref="AF2316" r:id="rId3433" xr:uid="{1FA87ED2-AD5D-4982-8578-A143EA1ACE09}"/>
    <hyperlink ref="AG2316" r:id="rId3434" xr:uid="{3A4F3FE8-40BC-494A-B41E-FC377F94CC0A}"/>
    <hyperlink ref="AF2317" r:id="rId3435" xr:uid="{68508733-BB7D-43A2-8434-6E7E8EAE7DE6}"/>
    <hyperlink ref="AG2317" r:id="rId3436" xr:uid="{E6BD66C2-A2C2-4F01-89CF-279949BBA176}"/>
    <hyperlink ref="AF2318" r:id="rId3437" xr:uid="{946BE2E8-4693-412E-A8E2-05A8A30FB55C}"/>
    <hyperlink ref="AG2318" r:id="rId3438" xr:uid="{A0420606-04AE-4EBA-AD97-34BCD057FDFE}"/>
    <hyperlink ref="AF2319" r:id="rId3439" xr:uid="{463DB2D4-BAAF-4DF7-9194-50A67E66768E}"/>
    <hyperlink ref="AG2319" r:id="rId3440" xr:uid="{E3224E1B-1AE4-451B-BBE7-FAF921E41D68}"/>
    <hyperlink ref="AF2320" r:id="rId3441" xr:uid="{35DA8BA4-451D-4205-9146-C7FF6D6165D6}"/>
    <hyperlink ref="AG2320" r:id="rId3442" xr:uid="{1863C5FB-D3C2-4E28-94CA-8C8897E03928}"/>
    <hyperlink ref="AF2321" r:id="rId3443" xr:uid="{5F9CACCB-B8A3-457B-A816-9DE7C29703F1}"/>
    <hyperlink ref="AG2321" r:id="rId3444" xr:uid="{2D0F95C6-1B1C-4096-9F92-8C9D01C08461}"/>
    <hyperlink ref="AF2322" r:id="rId3445" xr:uid="{9F7037B5-DC4D-43C9-BDD2-63B29221EE92}"/>
    <hyperlink ref="AG2322" r:id="rId3446" xr:uid="{7184C9EC-407F-4E33-A4DC-E83D7F638407}"/>
    <hyperlink ref="AF2323" r:id="rId3447" xr:uid="{30953F4B-6F14-43C5-BA70-E43705DD55AB}"/>
    <hyperlink ref="AG2323" r:id="rId3448" xr:uid="{CCF16BCA-0DF6-4DA0-8D02-4602567F09E9}"/>
    <hyperlink ref="AF2324" r:id="rId3449" xr:uid="{D5BB1A3C-30BE-4971-B9A3-462DF34FAE71}"/>
    <hyperlink ref="AG2324" r:id="rId3450" xr:uid="{F8FBF45F-E904-4760-B5C0-ED1F363D5D3C}"/>
    <hyperlink ref="AF2325" r:id="rId3451" xr:uid="{4D2D4654-324A-4934-A330-2BDFEC987A41}"/>
    <hyperlink ref="AG2325" r:id="rId3452" xr:uid="{07124EF5-DA91-426F-8DEF-6610872CD4AB}"/>
    <hyperlink ref="AF2326" r:id="rId3453" xr:uid="{DFA0D637-53B5-4B2B-A745-16356E41D89A}"/>
    <hyperlink ref="AG2326" r:id="rId3454" xr:uid="{02D07680-9E4F-477D-BEAE-5FB4616B7931}"/>
    <hyperlink ref="AF2327" r:id="rId3455" xr:uid="{AD2FBBC2-E532-46A7-973D-A9204210FF6A}"/>
    <hyperlink ref="AG2327" r:id="rId3456" xr:uid="{AB2F8703-6D08-4EFD-91D4-5D9A935E4CA1}"/>
    <hyperlink ref="AF2328" r:id="rId3457" xr:uid="{92D84A06-0ABE-4970-BB21-9E15E8A6E022}"/>
    <hyperlink ref="AG2328" r:id="rId3458" xr:uid="{945A2384-32B5-4F17-A392-F4712C27690B}"/>
    <hyperlink ref="AF2329" r:id="rId3459" xr:uid="{08FCF896-2226-4ED3-BDE1-9B5F8F2633D0}"/>
    <hyperlink ref="AG2329" r:id="rId3460" xr:uid="{9F1B9655-70D7-42F0-BDF9-95845F2ED1C6}"/>
    <hyperlink ref="AF2330" r:id="rId3461" xr:uid="{995D1377-444B-47DE-8253-99D5319B1480}"/>
    <hyperlink ref="AG2330" r:id="rId3462" xr:uid="{BF6346DD-D2E5-4BF6-9AD4-B66BC0D02A91}"/>
    <hyperlink ref="AF2331" r:id="rId3463" xr:uid="{AEE561CD-66C3-45A0-830E-11BACD1E7215}"/>
    <hyperlink ref="AG2331" r:id="rId3464" xr:uid="{A5310609-901C-4F9E-9E54-A5E42B380D97}"/>
    <hyperlink ref="AF2332" r:id="rId3465" xr:uid="{6CB0E3FA-74FF-429C-9337-B189B798C669}"/>
    <hyperlink ref="AG2332" r:id="rId3466" xr:uid="{3D1D1E28-7742-4609-AFFF-0FE5FB14AA40}"/>
    <hyperlink ref="AF2333" r:id="rId3467" xr:uid="{0258C4AE-6A66-4BAB-A17D-B3A6416DBC6E}"/>
    <hyperlink ref="AG2333" r:id="rId3468" xr:uid="{421FF682-DB47-41BA-968B-D213C2422807}"/>
    <hyperlink ref="AF2334" r:id="rId3469" xr:uid="{3492E6BC-9AF6-4416-89D8-95B41BB86E43}"/>
    <hyperlink ref="AG2334" r:id="rId3470" xr:uid="{7469560E-8981-4D6C-AA53-AB85BD240E5E}"/>
    <hyperlink ref="AF2335" r:id="rId3471" xr:uid="{261527E5-E4B1-486F-9C3A-29843A3A1F67}"/>
    <hyperlink ref="AG2335" r:id="rId3472" xr:uid="{508D7039-93F6-4203-92CF-E2AD7A76FAE9}"/>
    <hyperlink ref="AF2336" r:id="rId3473" xr:uid="{95491603-E362-4346-A787-A0760250B2C4}"/>
    <hyperlink ref="AG2336" r:id="rId3474" xr:uid="{82487460-4E4C-4BA4-8FC1-F15A03B0F2B4}"/>
    <hyperlink ref="AF2337" r:id="rId3475" xr:uid="{F0C05DF2-9CB9-4589-AC2F-BA64065FD91D}"/>
    <hyperlink ref="AG2337" r:id="rId3476" xr:uid="{A0AB5EE2-3793-4290-83B0-19A150A16EB8}"/>
    <hyperlink ref="AF2338" r:id="rId3477" xr:uid="{6CEDA3FB-6A50-42A1-A120-2F80585D95CB}"/>
    <hyperlink ref="AG2338" r:id="rId3478" xr:uid="{9C30D92D-BF82-4A6E-9BE7-375E9DE600F6}"/>
    <hyperlink ref="AF2339" r:id="rId3479" xr:uid="{8F44C41A-64D2-4CFA-BBC0-449C5CE4117B}"/>
    <hyperlink ref="AG2339" r:id="rId3480" xr:uid="{D9E74F88-83E2-4C27-A777-777EBB6F7248}"/>
    <hyperlink ref="AF2340" r:id="rId3481" xr:uid="{A051D131-63FC-42E3-B19B-2BF4B2499336}"/>
    <hyperlink ref="AG2340" r:id="rId3482" xr:uid="{BFAEDA2C-BB0D-46AD-B2A9-4C213A10472D}"/>
    <hyperlink ref="AF2341" r:id="rId3483" xr:uid="{DD1AA626-61A8-4A25-AD60-72D356C083AB}"/>
    <hyperlink ref="AG2341" r:id="rId3484" xr:uid="{A01DC862-5E0F-4B3F-A299-619E8563F92F}"/>
    <hyperlink ref="AF2342" r:id="rId3485" xr:uid="{8708FFB3-3667-4404-8FD8-B834D35ADCB8}"/>
    <hyperlink ref="AG2342" r:id="rId3486" xr:uid="{5BFFC82F-3A3E-4450-B1B5-5DC89FF65405}"/>
    <hyperlink ref="AF2343" r:id="rId3487" xr:uid="{82951B34-4B0C-4379-8478-4DCC2A6E3210}"/>
    <hyperlink ref="AG2343" r:id="rId3488" xr:uid="{C1E02F00-BC23-4954-A97C-8242B878559F}"/>
    <hyperlink ref="AF2344" r:id="rId3489" xr:uid="{CE43ECB2-5723-4904-AC4C-60960183D310}"/>
    <hyperlink ref="AG2344" r:id="rId3490" xr:uid="{D09D7653-9F21-4BEF-890D-F0CEA1873BCF}"/>
    <hyperlink ref="AF2345" r:id="rId3491" xr:uid="{2047F10B-AFA0-4C1B-9CD6-FADFAF5D0FE3}"/>
    <hyperlink ref="AG2345" r:id="rId3492" xr:uid="{E73531D8-E075-49CC-975E-0F2C3ACAA234}"/>
    <hyperlink ref="AF2346" r:id="rId3493" xr:uid="{82708D4F-D4E3-4E44-B6BF-B82D19F17C76}"/>
    <hyperlink ref="AG2346" r:id="rId3494" xr:uid="{430E8FAE-D1E0-47D9-AF91-DE2543597850}"/>
    <hyperlink ref="AF2347" r:id="rId3495" xr:uid="{1BDBFCF0-A9E0-451B-A332-539D75819D37}"/>
    <hyperlink ref="AG2347" r:id="rId3496" xr:uid="{3E049817-5DCE-4C4B-B49D-F0B65889687A}"/>
    <hyperlink ref="AF2348" r:id="rId3497" xr:uid="{AC4DF94B-E33F-4E90-A537-BA7DE23DD789}"/>
    <hyperlink ref="AG2348" r:id="rId3498" xr:uid="{8017D126-C3C4-4096-A26C-92AF0A300F77}"/>
    <hyperlink ref="AF2349" r:id="rId3499" xr:uid="{8DE22970-684D-4969-8D0F-6912DC7742C6}"/>
    <hyperlink ref="AG2349" r:id="rId3500" xr:uid="{8FF08815-0A3A-414B-8C59-F277201D02ED}"/>
    <hyperlink ref="AF2350" r:id="rId3501" xr:uid="{B778EE87-3E7C-4BCF-A268-B80D0953E597}"/>
    <hyperlink ref="AG2350" r:id="rId3502" xr:uid="{E4FB3FDF-1A27-4717-BB39-885B770FAEAA}"/>
    <hyperlink ref="AF2351" r:id="rId3503" xr:uid="{CDBAE241-996B-4065-8E66-B2D2F31A283D}"/>
    <hyperlink ref="AG2351" r:id="rId3504" xr:uid="{28A39133-2D71-4315-AF93-5B7EF91E4304}"/>
    <hyperlink ref="AF2352" r:id="rId3505" xr:uid="{81127E6A-5D1E-4F59-81EB-0D5D013F13C9}"/>
    <hyperlink ref="AG2352" r:id="rId3506" xr:uid="{256DA342-D424-4875-9A7E-AECF54172C7F}"/>
    <hyperlink ref="AF2353" r:id="rId3507" xr:uid="{85A3E97D-5EFC-4B3F-BFF9-85FB67B2711E}"/>
    <hyperlink ref="AG2353" r:id="rId3508" xr:uid="{9C7C5182-94EA-407A-AD4A-A0ABD4B610C9}"/>
    <hyperlink ref="AF2354" r:id="rId3509" xr:uid="{3B49AEA5-316D-4179-9A0A-1C9745FC508A}"/>
    <hyperlink ref="AG2354" r:id="rId3510" xr:uid="{534A2123-BE97-474D-9A34-80AE68F672E3}"/>
    <hyperlink ref="AF2355" r:id="rId3511" xr:uid="{514FB0DC-39A4-4048-95A3-4674D40AC4D6}"/>
    <hyperlink ref="AG2355" r:id="rId3512" xr:uid="{1EE2C3E8-7D94-4EB5-A58C-E6970DF7E9F9}"/>
    <hyperlink ref="AF2356" r:id="rId3513" xr:uid="{81EE8E2B-87D5-4DCA-8C7B-01B806ABD6C0}"/>
    <hyperlink ref="AG2356" r:id="rId3514" xr:uid="{8EBB2620-F4C1-4160-8424-4028FCE06362}"/>
    <hyperlink ref="AF2357" r:id="rId3515" xr:uid="{462A746E-3035-42F6-8123-E50AF40558EA}"/>
    <hyperlink ref="AG2357" r:id="rId3516" xr:uid="{2BC12BB2-1C1D-4946-A246-41A8171B4A95}"/>
    <hyperlink ref="AF2358" r:id="rId3517" xr:uid="{556720D4-0F25-43A3-A687-E3D7872312BD}"/>
    <hyperlink ref="AG2358" r:id="rId3518" xr:uid="{F14345BE-4B7C-40F6-847D-ABBA7A9BFE1F}"/>
    <hyperlink ref="AF2359" r:id="rId3519" xr:uid="{62CE3DA1-C8A7-4311-9D8B-58DA29A33676}"/>
    <hyperlink ref="AG2359" r:id="rId3520" xr:uid="{95A74C10-3200-46F4-AC7D-70BFC3C87568}"/>
    <hyperlink ref="AF2360" r:id="rId3521" xr:uid="{83FD3A96-927D-4F25-9618-B1A1B0B127D7}"/>
    <hyperlink ref="AG2360" r:id="rId3522" xr:uid="{94F7D051-2AF0-4916-9D6B-38DEE508F943}"/>
    <hyperlink ref="AF2361" r:id="rId3523" xr:uid="{B9A52B07-E225-4998-8D58-5502265912A8}"/>
    <hyperlink ref="AG2361" r:id="rId3524" xr:uid="{8BE34CBE-7884-48D8-BBE2-69D11CF31144}"/>
    <hyperlink ref="AF2362" r:id="rId3525" xr:uid="{3AB0AF7F-7929-4B52-8FB2-AB43CF6FBF69}"/>
    <hyperlink ref="AG2362" r:id="rId3526" xr:uid="{6C5ACA5E-EF0E-40D6-B346-F46EEFE8986C}"/>
    <hyperlink ref="AF2367" r:id="rId3527" xr:uid="{508A8203-5F77-4641-A909-CDD894548E05}"/>
    <hyperlink ref="AG2367" r:id="rId3528" xr:uid="{5984FEA5-D146-459A-9670-9A3AAFE9B039}"/>
    <hyperlink ref="AF2368" r:id="rId3529" xr:uid="{34A4A10F-04B1-4374-ADBC-D06F6974AD82}"/>
    <hyperlink ref="AG2368" r:id="rId3530" xr:uid="{4E7E3512-C625-4034-92DB-9257C5A4AF0D}"/>
    <hyperlink ref="AF2369" r:id="rId3531" xr:uid="{ECF97499-040A-4E87-8750-977AB5821981}"/>
    <hyperlink ref="AG2369" r:id="rId3532" xr:uid="{2FA8707D-449C-4E61-9071-50784DF59699}"/>
    <hyperlink ref="AF2370" r:id="rId3533" xr:uid="{856F7FDB-9459-4E40-8302-E763213C4920}"/>
    <hyperlink ref="AG2370" r:id="rId3534" xr:uid="{8E5C1436-96A6-4BEF-B747-7CB506B41FC5}"/>
    <hyperlink ref="AF2371" r:id="rId3535" xr:uid="{71E88A75-C3ED-4DFC-A25C-6A759E1625F6}"/>
    <hyperlink ref="AG2371" r:id="rId3536" xr:uid="{BCA15202-42D4-4976-9C1D-3B4E802A3D08}"/>
    <hyperlink ref="AF2372" r:id="rId3537" xr:uid="{2B668909-6848-4EEE-9EF9-021EA0DD0277}"/>
    <hyperlink ref="AG2372" r:id="rId3538" xr:uid="{DC55D20C-398F-4E16-B260-057BB6F43610}"/>
    <hyperlink ref="AF2373" r:id="rId3539" xr:uid="{005B0217-C66C-4110-97F8-142695AEB365}"/>
    <hyperlink ref="AG2373" r:id="rId3540" xr:uid="{ED48C6FE-28AF-49A9-A7D9-199D122749B3}"/>
    <hyperlink ref="AF2374" r:id="rId3541" xr:uid="{3A160592-6824-4CA0-850D-F0AF3EC06C9B}"/>
    <hyperlink ref="AG2374" r:id="rId3542" xr:uid="{A7835BAC-2023-40BD-89C5-27B56D9BC862}"/>
    <hyperlink ref="AF2375" r:id="rId3543" xr:uid="{092D679C-0998-451A-BD12-171086F0C97F}"/>
    <hyperlink ref="AG2375" r:id="rId3544" xr:uid="{453A5674-9F0F-4EB8-8BD6-3D95F645D7F3}"/>
    <hyperlink ref="AF2376" r:id="rId3545" xr:uid="{A6F070B9-6E49-42B4-A1C7-B38839F9BA43}"/>
    <hyperlink ref="AG2376" r:id="rId3546" xr:uid="{EFED4D79-4385-4964-8D7C-2474A86698C0}"/>
    <hyperlink ref="AF2377" r:id="rId3547" xr:uid="{F53FC169-4FA0-4C8C-8E21-1C5C25D06B15}"/>
    <hyperlink ref="AG2377" r:id="rId3548" xr:uid="{96DD15A8-7001-4C13-BCB8-EC7D0A144FE7}"/>
    <hyperlink ref="AF2378" r:id="rId3549" xr:uid="{19B8E5AA-9070-4C42-912E-0A3A5EC178D4}"/>
    <hyperlink ref="AG2378" r:id="rId3550" xr:uid="{C4A76C29-1FDF-4E6B-A608-D318912C9C2C}"/>
    <hyperlink ref="AF2379" r:id="rId3551" xr:uid="{C3F84A00-31E9-4A4A-AB2F-3B30B067FAD4}"/>
    <hyperlink ref="AG2379" r:id="rId3552" xr:uid="{F72B34D7-4D8C-44CA-B49B-837DFD86ED99}"/>
    <hyperlink ref="AF2380" r:id="rId3553" xr:uid="{BF6E0DDC-5F0C-4FE5-B682-852D80F42EE9}"/>
    <hyperlink ref="AG2380" r:id="rId3554" xr:uid="{77CF22DE-C895-43F4-9137-3F2E5B7F0B35}"/>
    <hyperlink ref="AF2381" r:id="rId3555" xr:uid="{E5BC28A6-FCA6-4F00-85BC-112D1A927A1A}"/>
    <hyperlink ref="AG2381" r:id="rId3556" xr:uid="{2BB573B2-02A0-4BD9-9CB9-982B10B0AC47}"/>
    <hyperlink ref="AF2382" r:id="rId3557" xr:uid="{CF2B377B-E39C-42D5-AE64-AA58A77B30E0}"/>
    <hyperlink ref="AG2382" r:id="rId3558" xr:uid="{C0F3DBE5-014F-490C-8FAE-82034AB33E98}"/>
    <hyperlink ref="AF2383" r:id="rId3559" xr:uid="{2E23CC61-CCFC-4DE8-8BA2-79012DB9104E}"/>
    <hyperlink ref="AG2383" r:id="rId3560" xr:uid="{90AB6D97-C9CF-4B1B-B2C7-4D85257D147F}"/>
    <hyperlink ref="AF2384" r:id="rId3561" xr:uid="{B58D0EE2-3788-48BD-90BB-78462EFB06EE}"/>
    <hyperlink ref="AG2384" r:id="rId3562" xr:uid="{2F3971B7-98F6-4185-8467-2558F369D919}"/>
    <hyperlink ref="AF2385" r:id="rId3563" xr:uid="{4BB24B00-CB6D-4F31-9215-FBA22C9D65E2}"/>
    <hyperlink ref="AG2385" r:id="rId3564" xr:uid="{D28B0ADA-7F05-441E-B156-82C813534B16}"/>
    <hyperlink ref="AF2386" r:id="rId3565" xr:uid="{5CA17A9F-56E9-4F61-A84E-AEC09795B867}"/>
    <hyperlink ref="AG2386" r:id="rId3566" xr:uid="{E1AF1F2F-D94B-450E-99B3-4352631F4855}"/>
    <hyperlink ref="AF2387" r:id="rId3567" xr:uid="{EA52C040-952B-453D-A6A3-463458D2C940}"/>
    <hyperlink ref="AG2387" r:id="rId3568" xr:uid="{4A265DAD-2FE6-4C30-A48C-F94D204182D4}"/>
    <hyperlink ref="AF2388" r:id="rId3569" xr:uid="{E1F3726D-7949-4CFE-BCFA-421FD0350F66}"/>
    <hyperlink ref="AG2388" r:id="rId3570" xr:uid="{D40C6D7A-F298-4FA8-8732-373FC5D5C5CA}"/>
    <hyperlink ref="AF2389" r:id="rId3571" xr:uid="{E563ABB0-CB27-40B7-994B-0B1E618DF8B3}"/>
    <hyperlink ref="AG2389" r:id="rId3572" xr:uid="{2A4B6E8F-0148-413B-B87D-DB3F19CDD6A2}"/>
    <hyperlink ref="AF2390" r:id="rId3573" xr:uid="{36CE3AC8-BB5A-411C-A90F-53595A0D42A7}"/>
    <hyperlink ref="AG2390" r:id="rId3574" xr:uid="{CEDC759B-76FD-4754-B95E-CC5968CFDE49}"/>
    <hyperlink ref="AF2391" r:id="rId3575" xr:uid="{90565AB5-CC4A-4E95-B6F0-0D077052A7B1}"/>
    <hyperlink ref="AG2391" r:id="rId3576" xr:uid="{66239E4B-4D43-40C5-BADC-C3B697BF90B6}"/>
    <hyperlink ref="AF2392" r:id="rId3577" xr:uid="{44A62A5E-8FE1-4617-B654-7626563DE98C}"/>
    <hyperlink ref="AG2392" r:id="rId3578" xr:uid="{6438718E-8FB6-47AB-8D13-CAA3D54E75EA}"/>
    <hyperlink ref="AF2393" r:id="rId3579" xr:uid="{3A8BE498-1090-4CC5-93C6-B6944EC2D05E}"/>
    <hyperlink ref="AG2393" r:id="rId3580" xr:uid="{4824DFD9-DD77-4495-ADF7-0F5FD18D0BF7}"/>
    <hyperlink ref="AF2394" r:id="rId3581" xr:uid="{F418CAD0-F647-4D6F-85D7-31EFF149368D}"/>
    <hyperlink ref="AG2394" r:id="rId3582" xr:uid="{9DABF353-C512-4A66-8561-BF650C8186DF}"/>
    <hyperlink ref="AF2395" r:id="rId3583" xr:uid="{31D26665-46CC-4953-AAF4-20CAD81A42EA}"/>
    <hyperlink ref="AG2395" r:id="rId3584" xr:uid="{86C1F23B-3AB2-4D9D-8CBE-9D2FB7A37D9A}"/>
    <hyperlink ref="AF2396" r:id="rId3585" xr:uid="{734785E3-63C9-4EAA-B2F9-AA81237FCB06}"/>
    <hyperlink ref="AG2396" r:id="rId3586" xr:uid="{AA25612D-3CB6-4DBC-9FD9-71F2026D8E82}"/>
    <hyperlink ref="AF2397" r:id="rId3587" xr:uid="{CB554622-64AC-49E4-AA09-4B12C291BC6A}"/>
    <hyperlink ref="AG2397" r:id="rId3588" xr:uid="{AA324A02-B557-4AA8-B241-C51C19B93A7F}"/>
    <hyperlink ref="AF2398" r:id="rId3589" xr:uid="{B60A585C-9158-407F-8296-C10F4C8541A2}"/>
    <hyperlink ref="AG2398" r:id="rId3590" xr:uid="{D18897FE-B35B-42AD-8D33-8C825CF34907}"/>
    <hyperlink ref="AF2399" r:id="rId3591" xr:uid="{BD7E4AA8-EB78-415E-935F-7EF77AD088AF}"/>
    <hyperlink ref="AG2399" r:id="rId3592" xr:uid="{FA78B21A-BE4E-4288-9026-479666E9CD8C}"/>
    <hyperlink ref="AF2400" r:id="rId3593" xr:uid="{E2375EC4-952E-4C33-81B2-1CBB7728293D}"/>
    <hyperlink ref="AG2400" r:id="rId3594" xr:uid="{1C098A3F-7922-4BFA-B1CD-4F2E3F3A4C7D}"/>
    <hyperlink ref="AF2401" r:id="rId3595" xr:uid="{A91D8B06-0852-40E5-A89B-50A56CA0DC9E}"/>
    <hyperlink ref="AG2401" r:id="rId3596" xr:uid="{808DBDF9-0762-4EAB-A8D0-E73C6841912C}"/>
    <hyperlink ref="AF2402" r:id="rId3597" xr:uid="{99B6E97C-59FE-47E1-B40A-531EE06FB665}"/>
    <hyperlink ref="AG2402" r:id="rId3598" xr:uid="{C2C4AB4E-4DC4-4AA4-8A48-8AC3D900B0D0}"/>
    <hyperlink ref="AF2403" r:id="rId3599" xr:uid="{688E61E1-589B-491C-8E9B-92166331CB51}"/>
    <hyperlink ref="AG2403" r:id="rId3600" xr:uid="{4FD5C37A-E544-475B-AC0F-385C0EBB59DE}"/>
    <hyperlink ref="AF2404" r:id="rId3601" xr:uid="{2CDBEB46-75C9-492D-A02F-2A318F0219F4}"/>
    <hyperlink ref="AG2404" r:id="rId3602" xr:uid="{88BD272E-4F13-4148-898D-81FD9053B6A5}"/>
    <hyperlink ref="AF2405" r:id="rId3603" xr:uid="{E90E8303-1063-4E22-8BE6-DEC271A5B2DC}"/>
    <hyperlink ref="AG2405" r:id="rId3604" xr:uid="{81E4D00F-E04F-4AC1-B6DB-2FCF77FFC4FF}"/>
    <hyperlink ref="AF2406" r:id="rId3605" xr:uid="{033F7D05-A6E6-462A-A4BA-93A9FF40FFFE}"/>
    <hyperlink ref="AG2406" r:id="rId3606" xr:uid="{21CFE443-B7E3-4BEF-8D5E-4BD727B47E74}"/>
    <hyperlink ref="AF2407" r:id="rId3607" xr:uid="{FF78515B-120A-4F7B-A5E8-FE6EA82E256C}"/>
    <hyperlink ref="AG2407" r:id="rId3608" xr:uid="{15722B32-A7A8-4B8D-B5C8-56A86241E850}"/>
    <hyperlink ref="AF2408" r:id="rId3609" xr:uid="{3780929D-178B-4584-87E3-245CB836213F}"/>
    <hyperlink ref="AG2408" r:id="rId3610" xr:uid="{09760EEE-4E78-499E-BD33-DC2BF8381C2E}"/>
    <hyperlink ref="AF2409" r:id="rId3611" xr:uid="{3D02D20B-B732-4737-80E5-119D797EE876}"/>
    <hyperlink ref="AG2409" r:id="rId3612" xr:uid="{81358074-6846-40A7-88B9-2CACA801BAB1}"/>
    <hyperlink ref="AF2410" r:id="rId3613" xr:uid="{5FE6B6BA-5D9D-403D-B180-3DEAE09DF6EF}"/>
    <hyperlink ref="AG2410" r:id="rId3614" xr:uid="{D35E4E69-09E4-4B3E-B9E0-681F02451D53}"/>
    <hyperlink ref="AF2411" r:id="rId3615" xr:uid="{6EDDAAC4-BCCD-49FF-A747-6D3E642A6437}"/>
    <hyperlink ref="AG2411" r:id="rId3616" xr:uid="{ED1A2BE1-EE0E-440B-A10F-F6D8F898A233}"/>
    <hyperlink ref="AF2412" r:id="rId3617" xr:uid="{88896181-1B6D-45DA-8B85-746D80C125BD}"/>
    <hyperlink ref="AG2412" r:id="rId3618" xr:uid="{75D54A45-A87A-4A5E-B006-34DA43F95008}"/>
    <hyperlink ref="AF2413" r:id="rId3619" xr:uid="{9A615447-6663-482B-9843-54CAB59D62B9}"/>
    <hyperlink ref="AG2413" r:id="rId3620" xr:uid="{B0F29F87-2CA6-48BC-A8AE-B684756899E9}"/>
    <hyperlink ref="AF2414" r:id="rId3621" xr:uid="{9C5BD2FE-0FFF-4D72-8CDB-8E0EA0D5DD5E}"/>
    <hyperlink ref="AG2414" r:id="rId3622" xr:uid="{D38813D4-9F3C-45CD-8B6A-3ADFA083EEA1}"/>
    <hyperlink ref="AF2415" r:id="rId3623" xr:uid="{51B5B2BD-8711-4537-9CBB-A5F43E690403}"/>
    <hyperlink ref="AG2415" r:id="rId3624" xr:uid="{3B330756-027B-4CFB-AEE6-5C4CC62D16B2}"/>
    <hyperlink ref="AF2416" r:id="rId3625" xr:uid="{3A5194FE-FA3B-4BA0-90E8-CAF404C80E8D}"/>
    <hyperlink ref="AG2416" r:id="rId3626" xr:uid="{2F2FC398-453F-49A7-A1EC-6C3A0E6F03E8}"/>
    <hyperlink ref="AF2417" r:id="rId3627" xr:uid="{6FCB4E6D-197F-47AE-B136-923C37F93DBB}"/>
    <hyperlink ref="AG2417" r:id="rId3628" xr:uid="{58563517-5168-4641-BE27-505759DC2BA0}"/>
    <hyperlink ref="AF2418" r:id="rId3629" xr:uid="{1ACDC2CF-E70B-4C33-938B-F40C63026AFB}"/>
    <hyperlink ref="AG2418" r:id="rId3630" xr:uid="{F0739DC5-4FA5-46A8-BA7E-FD2AAC22012F}"/>
    <hyperlink ref="AF2424" r:id="rId3631" xr:uid="{3DB5C9C9-FD63-45BF-9A4F-960DA8734244}"/>
    <hyperlink ref="AG2424" r:id="rId3632" xr:uid="{1FE04836-329F-4374-ACB6-6A580F160AA1}"/>
    <hyperlink ref="AF2425" r:id="rId3633" xr:uid="{F9F56B65-C1E1-4EB9-A01F-80E455B6EE95}"/>
    <hyperlink ref="AG2425" r:id="rId3634" xr:uid="{453C36D5-21EB-4669-9BF9-753AF2B61243}"/>
    <hyperlink ref="AF2426" r:id="rId3635" xr:uid="{AC0E524A-B547-4E5F-A29E-C81F746A555D}"/>
    <hyperlink ref="AG2426" r:id="rId3636" xr:uid="{B8164173-9D4C-4BAF-9D4C-767F8FFAA396}"/>
    <hyperlink ref="AF2427" r:id="rId3637" xr:uid="{85D57041-FB7C-415A-94BA-F9D1D3FBADC4}"/>
    <hyperlink ref="AG2427" r:id="rId3638" xr:uid="{A14DDD78-11E7-4BD3-979D-49A1CC2E7822}"/>
    <hyperlink ref="AF2428" r:id="rId3639" xr:uid="{D1E7336A-0BE4-4E71-A069-777FDB1FC5E1}"/>
    <hyperlink ref="AG2428" r:id="rId3640" xr:uid="{0B684897-9920-41DC-8668-ACA2BE5E5D9A}"/>
    <hyperlink ref="AF2429" r:id="rId3641" xr:uid="{597B9F0B-5789-4C45-B194-B1537DE96A81}"/>
    <hyperlink ref="AG2429" r:id="rId3642" xr:uid="{377F8A53-41C4-4369-ABE7-9873DC58814E}"/>
    <hyperlink ref="AF2430" r:id="rId3643" xr:uid="{64A43A53-9AF3-4ACD-9E6C-3A4F42FB8990}"/>
    <hyperlink ref="AG2430" r:id="rId3644" xr:uid="{B2B1358E-C9CA-41D7-ABF3-393B487E93F8}"/>
    <hyperlink ref="AF2431" r:id="rId3645" xr:uid="{2C882E09-378E-4DF7-B105-ED461E0647C6}"/>
    <hyperlink ref="AG2431" r:id="rId3646" xr:uid="{745808F4-7CAA-44E0-98C3-096DF142DD12}"/>
    <hyperlink ref="AF2432" r:id="rId3647" xr:uid="{5D7FDFA4-E1A6-443F-AFF6-95D70C70D4F7}"/>
    <hyperlink ref="AG2432" r:id="rId3648" xr:uid="{AF9751AD-33C1-4C69-9903-D7153961576F}"/>
    <hyperlink ref="AF2433" r:id="rId3649" xr:uid="{4E750E85-D7C8-4044-9A2A-7EBB5FF1B46A}"/>
    <hyperlink ref="AG2433" r:id="rId3650" xr:uid="{8451509D-06AE-4819-B67F-8A2DEEEB8C26}"/>
    <hyperlink ref="AF2434" r:id="rId3651" xr:uid="{1D03612D-997A-41FF-B134-EF575ABD5F81}"/>
    <hyperlink ref="AG2434" r:id="rId3652" xr:uid="{186ECEEE-77B1-4160-86CA-C48CB4DD58D6}"/>
    <hyperlink ref="AF2435" r:id="rId3653" xr:uid="{56EE069B-1CFB-48B2-AD78-229C6EB03CFA}"/>
    <hyperlink ref="AG2435" r:id="rId3654" xr:uid="{912248E4-4D66-4496-81E7-3C28521DEEEB}"/>
    <hyperlink ref="AF2436" r:id="rId3655" xr:uid="{BD25630E-41B9-4CFF-97EB-799ED40E3246}"/>
    <hyperlink ref="AG2436" r:id="rId3656" xr:uid="{2C8FC6A5-AEDB-427B-BAFE-84395F289D86}"/>
    <hyperlink ref="AF2437" r:id="rId3657" xr:uid="{F1370124-1674-4E7E-A2BA-76DC9DAB9486}"/>
    <hyperlink ref="AG2437" r:id="rId3658" xr:uid="{3818CE89-F278-4CAB-845C-9D1599D2CF85}"/>
    <hyperlink ref="AF2438" r:id="rId3659" xr:uid="{7387C281-3CC2-492C-BE0D-A62209669AEF}"/>
    <hyperlink ref="AG2438" r:id="rId3660" xr:uid="{DD7E9B95-19B7-4E40-A0E6-26E5596369DF}"/>
    <hyperlink ref="AF2439" r:id="rId3661" xr:uid="{639AF479-C02C-4B31-A36B-BCE6F58A03F9}"/>
    <hyperlink ref="AG2439" r:id="rId3662" xr:uid="{D8C48A5E-FB47-42B6-8006-CD204EE280C4}"/>
    <hyperlink ref="AF2440" r:id="rId3663" xr:uid="{C66418D1-A10F-497E-A137-D30259B70A26}"/>
    <hyperlink ref="AG2440" r:id="rId3664" xr:uid="{C52C2DA9-E79D-4913-9579-8A6159136398}"/>
    <hyperlink ref="AF2441" r:id="rId3665" xr:uid="{D0E5D84C-F135-4BBD-9174-8945467AC5DA}"/>
    <hyperlink ref="AG2441" r:id="rId3666" xr:uid="{4B1B1113-C940-4432-95DF-94DCEF315270}"/>
    <hyperlink ref="AF2442" r:id="rId3667" xr:uid="{1BD842F6-2FC8-4A9C-90DF-5AE218190516}"/>
    <hyperlink ref="AG2442" r:id="rId3668" xr:uid="{5D7B1353-C608-42B1-8246-20823498EBEA}"/>
    <hyperlink ref="AF2443" r:id="rId3669" xr:uid="{17045E21-90A1-47A5-8F45-107F14623B73}"/>
    <hyperlink ref="AG2443" r:id="rId3670" xr:uid="{8B155B35-31C7-4CF6-AF92-A5A53DB20121}"/>
    <hyperlink ref="AF2444" r:id="rId3671" xr:uid="{DBD56D5F-2AA4-4859-B5BC-14B370A04D56}"/>
    <hyperlink ref="AG2444" r:id="rId3672" xr:uid="{8181C90F-7488-46EA-87B9-91F694BA2A6F}"/>
    <hyperlink ref="AF2445" r:id="rId3673" xr:uid="{75C6E74B-E868-4FEF-B6A3-EF89178C91B8}"/>
    <hyperlink ref="AG2445" r:id="rId3674" xr:uid="{A0A3F94D-960D-44F4-B5D1-C74025208696}"/>
    <hyperlink ref="AF2446" r:id="rId3675" xr:uid="{EF1F9BE9-FABC-4BB1-9F9D-40911FE036F2}"/>
    <hyperlink ref="AG2446" r:id="rId3676" xr:uid="{DE5A3775-1F62-4585-925F-88675A5311E9}"/>
    <hyperlink ref="AF2447" r:id="rId3677" xr:uid="{619AF3EB-6E94-46C3-B196-A0D93044718D}"/>
    <hyperlink ref="AG2447" r:id="rId3678" xr:uid="{A4A82B10-59A0-4821-A3DB-CB17E55D1B94}"/>
    <hyperlink ref="AF2448" r:id="rId3679" xr:uid="{88C5E8C4-543A-47C0-AA66-C743734EBAF1}"/>
    <hyperlink ref="AG2448" r:id="rId3680" xr:uid="{A53C8654-44AC-4FAB-9707-C3617067D4D4}"/>
    <hyperlink ref="AF2449" r:id="rId3681" xr:uid="{1A68761E-D8F2-4376-93EC-6A9603EC7A1F}"/>
    <hyperlink ref="AG2449" r:id="rId3682" xr:uid="{0D9F25A6-72DF-4E17-8AC5-3B54DF2F8C15}"/>
    <hyperlink ref="AF2450" r:id="rId3683" xr:uid="{CE96771B-3DF0-49B1-917C-5C3D172CBBE7}"/>
    <hyperlink ref="AG2450" r:id="rId3684" xr:uid="{1FED5879-B9FF-44B8-8C84-0C9ADE65EDD5}"/>
    <hyperlink ref="AF2451" r:id="rId3685" xr:uid="{C5A601DE-86F1-4100-85C2-A7E4B09FD511}"/>
    <hyperlink ref="AG2451" r:id="rId3686" xr:uid="{26451928-5ABF-4DF3-891D-ED10980228FE}"/>
    <hyperlink ref="AF2452" r:id="rId3687" xr:uid="{C7DFD5FB-FBE8-4D97-8932-0B974D79B3A6}"/>
    <hyperlink ref="AG2452" r:id="rId3688" xr:uid="{4546E61B-1AF7-4904-9CD4-98A3102A6B3E}"/>
    <hyperlink ref="AF2453" r:id="rId3689" xr:uid="{5A06C185-94B1-4237-8EE5-05BB47980CDF}"/>
    <hyperlink ref="AG2453" r:id="rId3690" xr:uid="{4FBC982E-27B7-44C0-96B8-382189375659}"/>
    <hyperlink ref="AF2454" r:id="rId3691" xr:uid="{5461D240-0E8A-4877-8A70-7F7F9593FC56}"/>
    <hyperlink ref="AG2454" r:id="rId3692" xr:uid="{874E8F1D-6458-40DB-80C2-C40323EE5E71}"/>
    <hyperlink ref="AF2455" r:id="rId3693" xr:uid="{2430D3EC-857B-45D7-BC68-003A2332DFB2}"/>
    <hyperlink ref="AG2455" r:id="rId3694" xr:uid="{A631AFE6-F163-4018-ADB7-1ECBA1042039}"/>
    <hyperlink ref="AF2456" r:id="rId3695" xr:uid="{71A4B6A4-F706-4BD1-8C23-23F43FE4458F}"/>
    <hyperlink ref="AG2456" r:id="rId3696" xr:uid="{203CE285-E64D-4254-9B62-F8CC37D3822D}"/>
    <hyperlink ref="AF2457" r:id="rId3697" xr:uid="{AF85D7C3-D845-407B-AEC5-77B7410C56DC}"/>
    <hyperlink ref="AG2457" r:id="rId3698" xr:uid="{87A05A0F-12D0-4FBE-9FE4-B4FDCEAF946E}"/>
    <hyperlink ref="AF2458" r:id="rId3699" xr:uid="{C315A179-BE50-4201-860C-1E648C906EB2}"/>
    <hyperlink ref="AG2458" r:id="rId3700" xr:uid="{2F9A2F13-60BE-4737-B590-D74CC411BD54}"/>
    <hyperlink ref="AF2459" r:id="rId3701" xr:uid="{7626526B-E945-40E1-9F03-7E178AAD2035}"/>
    <hyperlink ref="AG2459" r:id="rId3702" xr:uid="{0F3188E9-4D84-4C05-8CFD-CEDE31C5F8EE}"/>
    <hyperlink ref="AF2460" r:id="rId3703" xr:uid="{F2A3E335-AA48-4EFE-AA71-ABA6B54B378C}"/>
    <hyperlink ref="AG2460" r:id="rId3704" xr:uid="{DDC1E2FA-D194-444E-AECA-44DB120F8669}"/>
    <hyperlink ref="AF2461" r:id="rId3705" xr:uid="{523AFFC6-FAC9-41D6-BCA5-6577E273D78D}"/>
    <hyperlink ref="AG2461" r:id="rId3706" xr:uid="{128CE64D-B979-4033-983C-8E613FE8ECAB}"/>
    <hyperlink ref="AF2462" r:id="rId3707" xr:uid="{BD502D05-6351-4C6C-80B4-F5B24B3C18AF}"/>
    <hyperlink ref="AG2462" r:id="rId3708" xr:uid="{A22846A5-8473-4BE5-A053-E966E538382B}"/>
    <hyperlink ref="AF2463" r:id="rId3709" xr:uid="{715733E0-204C-43D3-83A0-3D8421C014CB}"/>
    <hyperlink ref="AG2463" r:id="rId3710" xr:uid="{942C0FA7-E168-4443-BFAC-657F3E95F270}"/>
    <hyperlink ref="AF2464" r:id="rId3711" xr:uid="{6953A68C-0029-4C3D-9860-064312D8DD65}"/>
    <hyperlink ref="AG2464" r:id="rId3712" xr:uid="{2DEE33FE-D6A2-4898-8907-765E7ACFEED5}"/>
    <hyperlink ref="AF2465" r:id="rId3713" xr:uid="{DBE65B8B-3E1A-4193-9E33-58764D87BC3A}"/>
    <hyperlink ref="AG2465" r:id="rId3714" xr:uid="{F9A1A458-883B-40B2-B6B7-DFE56917D0FD}"/>
    <hyperlink ref="AF2466" r:id="rId3715" xr:uid="{94E5BBD7-6EF5-456A-A27D-FAD7F5312E46}"/>
    <hyperlink ref="AG2466" r:id="rId3716" xr:uid="{D4A928DA-135B-475C-92F7-4DE6180AD0C3}"/>
    <hyperlink ref="AF2467" r:id="rId3717" xr:uid="{1A60E63E-62B4-411C-AA0C-651F8D4FA3A2}"/>
    <hyperlink ref="AG2467" r:id="rId3718" xr:uid="{7509C9BD-BC9A-4198-99E3-FE9362B9BBF1}"/>
    <hyperlink ref="AF2468" r:id="rId3719" xr:uid="{8CD6DB85-9F4E-4644-9BB4-4B2A20DB432C}"/>
    <hyperlink ref="AG2468" r:id="rId3720" xr:uid="{885A8912-0DFE-4DAD-945C-D4CCA3F0EB84}"/>
    <hyperlink ref="AF2469" r:id="rId3721" xr:uid="{2D00A75C-E992-4FF5-AC2A-95619DDBBEB8}"/>
    <hyperlink ref="AG2469" r:id="rId3722" xr:uid="{8E833121-A925-46C8-B846-A35BB2DB819F}"/>
    <hyperlink ref="AF2470" r:id="rId3723" xr:uid="{90ED258B-00B2-435C-B9E5-F1779E53BF11}"/>
    <hyperlink ref="AG2470" r:id="rId3724" xr:uid="{63B28501-73D1-43CE-8CF7-9BA4D8435938}"/>
    <hyperlink ref="AF2471" r:id="rId3725" xr:uid="{A46AA06B-0D6C-4B29-8F8B-2F5E4FBCAC13}"/>
    <hyperlink ref="AG2471" r:id="rId3726" xr:uid="{650CC23D-AC56-4F68-8270-A8DF30A73DBB}"/>
    <hyperlink ref="AF2472" r:id="rId3727" xr:uid="{29D29A61-14E9-48A9-A5E7-3DBD4F6F5FBC}"/>
    <hyperlink ref="AG2472" r:id="rId3728" xr:uid="{B38FF8E5-F3A4-4EED-ABD2-05FEC9E8FD8B}"/>
    <hyperlink ref="AF2473" r:id="rId3729" xr:uid="{89AE8943-86B5-4B31-A576-1D25263A1D4F}"/>
    <hyperlink ref="AG2473" r:id="rId3730" xr:uid="{609DF51F-0020-4401-ACAC-4F1389DDCA06}"/>
    <hyperlink ref="AF2474" r:id="rId3731" xr:uid="{2E568467-D432-4A8F-9002-E247E14F00ED}"/>
    <hyperlink ref="AG2474" r:id="rId3732" xr:uid="{11B6DC91-C797-4A6C-A399-F40BA4108179}"/>
    <hyperlink ref="AF2475" r:id="rId3733" xr:uid="{B89CEB7F-8B9C-4DA5-AE8E-3FC5F988C32F}"/>
    <hyperlink ref="AG2475" r:id="rId3734" xr:uid="{BB06F192-7CB2-4649-BD20-93F8C17BD1F5}"/>
    <hyperlink ref="AF2476" r:id="rId3735" xr:uid="{83845174-349A-4754-9D39-4501E735A564}"/>
    <hyperlink ref="AG2476" r:id="rId3736" xr:uid="{724C840E-B3D6-4D55-8E6D-058B295C0ED7}"/>
    <hyperlink ref="AF2477" r:id="rId3737" xr:uid="{BBB1EC89-5551-4431-B589-89B0BF672AE5}"/>
    <hyperlink ref="AG2477" r:id="rId3738" xr:uid="{2CD36910-9280-4674-BF5F-FD98C80FFB56}"/>
    <hyperlink ref="AF2478" r:id="rId3739" xr:uid="{04C4813B-5F1E-46C3-B59B-BC87021ABB7B}"/>
    <hyperlink ref="AG2478" r:id="rId3740" xr:uid="{C0FB6CB9-CC9F-4D5B-9345-8743C8AE492B}"/>
    <hyperlink ref="AF2479" r:id="rId3741" xr:uid="{5DBAA49B-419B-453F-8264-1CF928D938BB}"/>
    <hyperlink ref="AG2479" r:id="rId3742" xr:uid="{7DCB9E86-61BC-4340-90C8-BAB2A247CC18}"/>
    <hyperlink ref="AF2484" r:id="rId3743" xr:uid="{990FAF78-DCB5-44A1-A1D9-EB476FBE2B96}"/>
    <hyperlink ref="AG2484" r:id="rId3744" xr:uid="{4585F618-746C-49DA-9FAB-1C0B1A334D2E}"/>
    <hyperlink ref="AF2486" r:id="rId3745" xr:uid="{6AAECAA7-5CAE-482D-8039-F81F5B9B37E3}"/>
    <hyperlink ref="AG2486" r:id="rId3746" xr:uid="{8922F645-937F-4095-8D70-E03ED1EB6D6F}"/>
    <hyperlink ref="AF2487" r:id="rId3747" xr:uid="{FA819B77-9203-4835-938D-CCEFD4B2E356}"/>
    <hyperlink ref="AG2487" r:id="rId3748" xr:uid="{F22D2473-F583-4C40-8ECB-CD4C745C2E50}"/>
    <hyperlink ref="AF2488" r:id="rId3749" xr:uid="{30CC836A-57C2-4A8B-B224-C905EC0DE163}"/>
    <hyperlink ref="AG2488" r:id="rId3750" xr:uid="{C77D8BF7-C0BE-4354-941E-7C3EA7362650}"/>
    <hyperlink ref="AF2489" r:id="rId3751" xr:uid="{C3F20F34-6160-49C9-9202-D958E2AF61F0}"/>
    <hyperlink ref="AG2489" r:id="rId3752" xr:uid="{755E594F-0E7E-4580-9B08-44C57FE49029}"/>
    <hyperlink ref="AF2490" r:id="rId3753" xr:uid="{5DA37C0A-B152-42BD-B7D6-6733FC30BC91}"/>
    <hyperlink ref="AG2490" r:id="rId3754" xr:uid="{35BABB61-91C4-4AD3-A814-C5510768F6A7}"/>
    <hyperlink ref="AF2491" r:id="rId3755" xr:uid="{ACB8F584-49CA-40C2-8FBA-1D4594568CD0}"/>
    <hyperlink ref="AG2491" r:id="rId3756" xr:uid="{4C4CA8BE-36A6-47BE-8E4B-A73D30D46B35}"/>
    <hyperlink ref="AF2492" r:id="rId3757" xr:uid="{AF096992-BAAD-47EF-A38C-E911DD0B054C}"/>
    <hyperlink ref="AG2492" r:id="rId3758" xr:uid="{89C39F14-A3AE-4248-B799-4D0A93046E22}"/>
    <hyperlink ref="AF2493" r:id="rId3759" xr:uid="{910AF300-FFCE-4305-9F0E-5DD7F6B41066}"/>
    <hyperlink ref="AG2493" r:id="rId3760" xr:uid="{783C0FAA-71FB-4B72-8841-163037B59ACB}"/>
    <hyperlink ref="AF2494" r:id="rId3761" xr:uid="{95D7875E-8C50-4E5E-973F-12AD8292D5EF}"/>
    <hyperlink ref="AG2494" r:id="rId3762" xr:uid="{516D142D-FE2F-404D-BFF3-6C18F740EDE0}"/>
    <hyperlink ref="AF2495" r:id="rId3763" xr:uid="{F9BDD1FE-B3F3-4AB2-B030-722DA516B9AE}"/>
    <hyperlink ref="AG2495" r:id="rId3764" xr:uid="{0B32E249-D460-4A32-B698-DB1D4C4D05EA}"/>
    <hyperlink ref="AF2496" r:id="rId3765" xr:uid="{D4CF7605-5101-4F09-B82C-4D6FEA5D21F9}"/>
    <hyperlink ref="AG2496" r:id="rId3766" xr:uid="{2D799F96-0777-4FBB-9046-4C24A2C2732C}"/>
    <hyperlink ref="AF2497" r:id="rId3767" xr:uid="{067DC248-6A03-429D-A388-D86F802823BD}"/>
    <hyperlink ref="AG2497" r:id="rId3768" xr:uid="{B269EACB-BF9E-4EC9-9524-23B21D41D784}"/>
    <hyperlink ref="AF2498" r:id="rId3769" xr:uid="{7D6E4090-AC0C-4E80-9DEA-9AB171C59C29}"/>
    <hyperlink ref="AG2498" r:id="rId3770" xr:uid="{7B1BEA1B-D348-47DA-BC06-9EDE1F6F8F18}"/>
    <hyperlink ref="AF2499" r:id="rId3771" xr:uid="{4627EAF9-DEB0-49A8-9F51-95798E9FC5A0}"/>
    <hyperlink ref="AG2499" r:id="rId3772" xr:uid="{2DC4B9EF-C6E4-44CF-9BC5-AAF94687D2BB}"/>
    <hyperlink ref="AF2500" r:id="rId3773" xr:uid="{8B82C8B9-1E5A-4218-B016-27968D272533}"/>
    <hyperlink ref="AG2500" r:id="rId3774" xr:uid="{1B24A43A-1222-4264-8219-9B63BF128621}"/>
    <hyperlink ref="AF2501" r:id="rId3775" xr:uid="{07DD6A1E-FBBA-482D-B5AD-49EB9050BD2F}"/>
    <hyperlink ref="AG2501" r:id="rId3776" xr:uid="{775B83C4-05A5-4716-8982-A711CD7F4421}"/>
    <hyperlink ref="AF2502" r:id="rId3777" xr:uid="{84D3763C-D2B5-49A6-B524-FA02C49CB913}"/>
    <hyperlink ref="AG2502" r:id="rId3778" xr:uid="{8B9F8C8A-F0CA-487C-B6ED-2AFED287AC3B}"/>
    <hyperlink ref="AF2503" r:id="rId3779" xr:uid="{A645E8AC-7725-459E-97B9-15B8EE820640}"/>
    <hyperlink ref="AG2503" r:id="rId3780" xr:uid="{7B2286CC-673E-4BD3-99DE-5655FDDE78EF}"/>
    <hyperlink ref="AF2504" r:id="rId3781" xr:uid="{3E19E119-A5EF-4A6E-929D-ACE14CC01C44}"/>
    <hyperlink ref="AG2504" r:id="rId3782" xr:uid="{C56C2B0D-85BB-4FA1-9CEA-F2AA4065B8BD}"/>
    <hyperlink ref="AF2505" r:id="rId3783" xr:uid="{6AE8C103-84E7-4693-B5C6-FB36D316D074}"/>
    <hyperlink ref="AG2505" r:id="rId3784" xr:uid="{48BE9D99-E2D8-4BEE-8E84-66228D1379EC}"/>
    <hyperlink ref="AF2506" r:id="rId3785" xr:uid="{D8C32A1D-6B24-4FDE-A79C-A7FECDFD2C51}"/>
    <hyperlink ref="AG2506" r:id="rId3786" xr:uid="{2716C3F2-D246-420A-A1B1-2430232AC96A}"/>
    <hyperlink ref="AF2507" r:id="rId3787" xr:uid="{35FECFDF-6741-45E9-B94E-2366EF529D3A}"/>
    <hyperlink ref="AG2507" r:id="rId3788" xr:uid="{A3E27145-0E9F-4B20-9AE2-34AEE04ACD4B}"/>
    <hyperlink ref="AF2508" r:id="rId3789" xr:uid="{AC0D5027-2674-4721-8130-9DBF9B364182}"/>
    <hyperlink ref="AG2508" r:id="rId3790" xr:uid="{F49F3715-099C-4C32-BF5E-4E1493265E1C}"/>
    <hyperlink ref="AF2509" r:id="rId3791" xr:uid="{72A8B09C-D638-4531-A71E-C3BF26175CDE}"/>
    <hyperlink ref="AG2509" r:id="rId3792" xr:uid="{F2FDAA93-0D88-4619-81CE-C3C7C2202C63}"/>
    <hyperlink ref="AF2510" r:id="rId3793" xr:uid="{CF1E0215-8E6B-4B67-BDDE-347339FDDE78}"/>
    <hyperlink ref="AG2510" r:id="rId3794" xr:uid="{5143F432-3B3E-4B8E-B6D5-7771FB9B6963}"/>
    <hyperlink ref="AF2511" r:id="rId3795" xr:uid="{ABAE8C67-0A9E-480F-BF85-F6B8A84E2D13}"/>
    <hyperlink ref="AG2511" r:id="rId3796" xr:uid="{56005159-F28D-48E4-AD07-80F95295576F}"/>
    <hyperlink ref="AF2512" r:id="rId3797" xr:uid="{C2238586-203B-4172-83E3-820AA392A8A3}"/>
    <hyperlink ref="AG2512" r:id="rId3798" xr:uid="{C98638DA-D67E-4704-B0D5-098BF7772AB4}"/>
    <hyperlink ref="AF2513" r:id="rId3799" xr:uid="{8CFB9F12-C2B5-4CAD-859B-940C34368A7A}"/>
    <hyperlink ref="AG2513" r:id="rId3800" xr:uid="{5F4D24C8-0CD9-497F-AF03-6CCD30527B1A}"/>
    <hyperlink ref="AF2514" r:id="rId3801" xr:uid="{0FCB8B22-F1A1-4897-B22C-5A6768851F4C}"/>
    <hyperlink ref="AG2514" r:id="rId3802" xr:uid="{9302EB60-8949-46A6-B834-602E6BAD2384}"/>
    <hyperlink ref="AF2515" r:id="rId3803" xr:uid="{EA60D523-BF07-4E06-A3DE-3BA73ECDA1EF}"/>
    <hyperlink ref="AG2515" r:id="rId3804" xr:uid="{863389EC-8D90-451E-819C-9F51B44DFC4A}"/>
    <hyperlink ref="AF2516" r:id="rId3805" xr:uid="{1CA3AC86-11B9-4D90-BBE4-7C2FCB0D4201}"/>
    <hyperlink ref="AG2516" r:id="rId3806" xr:uid="{64BA2788-F977-4DDE-9F08-DF82DF77599A}"/>
    <hyperlink ref="AF2517" r:id="rId3807" xr:uid="{CBC63E62-7C87-439C-92EC-4FD4D3D68E36}"/>
    <hyperlink ref="AG2517" r:id="rId3808" xr:uid="{9B6609D0-7304-47A7-B9E5-FB30949F70B5}"/>
    <hyperlink ref="AF2518" r:id="rId3809" xr:uid="{5BD67879-393E-4C76-8076-DA95C3875437}"/>
    <hyperlink ref="AG2518" r:id="rId3810" xr:uid="{CAD1A88E-8E97-44F0-9495-3DB35D3444DA}"/>
    <hyperlink ref="AF2519" r:id="rId3811" xr:uid="{2F7122FE-8197-455C-A647-23F60694D683}"/>
    <hyperlink ref="AG2519" r:id="rId3812" xr:uid="{BC00F5EE-1B4F-4FB5-BB7C-B457473D9C16}"/>
    <hyperlink ref="AF2520" r:id="rId3813" xr:uid="{4DDCA978-0600-415E-9AA6-E79DEC92DD2C}"/>
    <hyperlink ref="AG2520" r:id="rId3814" xr:uid="{87677569-E431-4B48-8BD5-1E764D0D4C8C}"/>
    <hyperlink ref="AF2521" r:id="rId3815" xr:uid="{F1FAEBAE-1CA4-4931-85A6-439C0E963EC5}"/>
    <hyperlink ref="AG2521" r:id="rId3816" xr:uid="{C9D4AFD3-A383-4FE4-A720-832688AD22EA}"/>
    <hyperlink ref="AF2522" r:id="rId3817" xr:uid="{48EBDDDC-13E1-49C2-AED4-0F3B1292DC24}"/>
    <hyperlink ref="AG2522" r:id="rId3818" xr:uid="{A0430652-75DD-47C3-9526-AC07A73F7EF4}"/>
    <hyperlink ref="AF2523" r:id="rId3819" xr:uid="{0002A2AC-5F23-48CC-9A3F-B098564E4F6C}"/>
    <hyperlink ref="AG2523" r:id="rId3820" xr:uid="{78C2C2AC-B37C-478C-BAC3-2556533EFEB2}"/>
    <hyperlink ref="AF2524" r:id="rId3821" xr:uid="{12043AD7-7850-4340-980B-604BDEA55274}"/>
    <hyperlink ref="AG2524" r:id="rId3822" xr:uid="{B54E9F31-9007-483D-B51A-638D933F98E2}"/>
    <hyperlink ref="AF2525" r:id="rId3823" xr:uid="{AB262017-0F2E-4929-8872-730D82849AE1}"/>
    <hyperlink ref="AG2525" r:id="rId3824" xr:uid="{B724D574-69F2-4C70-9390-3CBDD0F00E85}"/>
    <hyperlink ref="AF2526" r:id="rId3825" xr:uid="{C87FD494-C226-4723-88C0-0B4F04A180D7}"/>
    <hyperlink ref="AG2526" r:id="rId3826" xr:uid="{71143167-16CE-476F-9DF6-D11B65339A9C}"/>
    <hyperlink ref="AF2527" r:id="rId3827" xr:uid="{A9FBBE2C-DFF8-48D7-ACF1-67B5A44A84C9}"/>
    <hyperlink ref="AG2527" r:id="rId3828" xr:uid="{C59913BD-FEB6-4770-A2C1-4BD019E3FEB2}"/>
    <hyperlink ref="AF2528" r:id="rId3829" xr:uid="{BA311223-39DF-493A-820A-CDF85A42DB26}"/>
    <hyperlink ref="AG2528" r:id="rId3830" xr:uid="{6354C6EA-D83D-4465-9FF2-E8B703CC4487}"/>
    <hyperlink ref="AF2529" r:id="rId3831" xr:uid="{6BFC6AB9-A13C-4030-9D88-BBACDB972878}"/>
    <hyperlink ref="AG2529" r:id="rId3832" xr:uid="{3BCA17ED-EEEA-4645-936C-3495F5BA78E9}"/>
    <hyperlink ref="AF2530" r:id="rId3833" xr:uid="{5350F136-9CD5-4E44-BADF-FB4DA5391085}"/>
    <hyperlink ref="AG2530" r:id="rId3834" xr:uid="{A4ABAF9C-2EA9-4FB6-8333-D7503D25C157}"/>
    <hyperlink ref="AF2531" r:id="rId3835" xr:uid="{2909FE58-31C8-42A0-B388-7DD9192DCCCD}"/>
    <hyperlink ref="AG2531" r:id="rId3836" xr:uid="{BBA44745-AAA2-4B15-AE80-369814780FDF}"/>
    <hyperlink ref="AF2532" r:id="rId3837" xr:uid="{5129A4F2-0AF0-40FF-9ACA-092EEC8AEA46}"/>
    <hyperlink ref="AG2532" r:id="rId3838" xr:uid="{97E0BED0-FC3D-4D9B-871E-24EE61D67033}"/>
    <hyperlink ref="AF2533" r:id="rId3839" xr:uid="{37E15946-D7F3-4366-847D-6EF7E482DBF8}"/>
    <hyperlink ref="AG2533" r:id="rId3840" xr:uid="{A91D12B4-D463-42A6-B193-C04816EB59FC}"/>
    <hyperlink ref="AF2534" r:id="rId3841" xr:uid="{4D2658B9-17A5-49AE-8C64-F4E6ABB1B500}"/>
    <hyperlink ref="AG2534" r:id="rId3842" xr:uid="{3739D106-033A-406C-87FF-3294B725790C}"/>
    <hyperlink ref="AF2535" r:id="rId3843" xr:uid="{0B0CE89D-2D79-4FE9-8D58-FE8E112CD23C}"/>
    <hyperlink ref="AG2535" r:id="rId3844" xr:uid="{4392D445-CD7E-4EAF-A887-A6328F228332}"/>
    <hyperlink ref="AF2536" r:id="rId3845" xr:uid="{FD805394-D34F-45BE-AF6C-B154BB64DCC2}"/>
    <hyperlink ref="AG2536" r:id="rId3846" xr:uid="{982252E0-05FE-476B-8F96-6CFD422A8C40}"/>
    <hyperlink ref="AF2537" r:id="rId3847" xr:uid="{835D75AD-8115-4842-991C-6B070420AD90}"/>
    <hyperlink ref="AG2537" r:id="rId3848" xr:uid="{EB2BC9E9-EE0D-4AF0-867A-E756CD6CC0CA}"/>
    <hyperlink ref="AF2543" r:id="rId3849" xr:uid="{6F58AC84-42FF-4D60-8C6E-1A3F09DE73CC}"/>
    <hyperlink ref="AG2543" r:id="rId3850" xr:uid="{DDD8B302-608E-44D8-A14A-D767DF698468}"/>
    <hyperlink ref="AF2544" r:id="rId3851" xr:uid="{83113CA5-45E1-477B-850D-67F7F9FEE1BB}"/>
    <hyperlink ref="AG2544" r:id="rId3852" xr:uid="{248D8F14-D036-43F7-B937-A381AA1D1F3B}"/>
    <hyperlink ref="AF2545" r:id="rId3853" xr:uid="{DF4000F8-8D04-4AFD-85A0-2A960C03265A}"/>
    <hyperlink ref="AG2545" r:id="rId3854" xr:uid="{924E8D14-693A-4462-91C2-37F9D94BD6A3}"/>
    <hyperlink ref="AF2546" r:id="rId3855" xr:uid="{F91F878C-AABC-4D8B-B093-24DCBEBC7670}"/>
    <hyperlink ref="AG2546" r:id="rId3856" xr:uid="{B2DF617F-AD13-4D11-B511-821523FAA6B9}"/>
    <hyperlink ref="AF2547" r:id="rId3857" xr:uid="{1F22E7C0-08A6-492E-9C01-CDD1E62C375A}"/>
    <hyperlink ref="AG2547" r:id="rId3858" xr:uid="{A60F7BAF-293B-4F56-B3DF-B7D8EC48CB26}"/>
    <hyperlink ref="AF2548" r:id="rId3859" xr:uid="{AB6C73D8-D576-474D-A1DB-E3254D068185}"/>
    <hyperlink ref="AG2548" r:id="rId3860" xr:uid="{A62C2210-EFCA-4471-B78B-4D4C3534AD2C}"/>
    <hyperlink ref="AF2549" r:id="rId3861" xr:uid="{BA483382-D502-4FC1-B315-21C122D188C7}"/>
    <hyperlink ref="AG2549" r:id="rId3862" xr:uid="{24CAEC08-8129-442E-AEC6-F2126E036534}"/>
    <hyperlink ref="AF2550" r:id="rId3863" xr:uid="{DD3080A7-2C6E-43DD-A3A3-8797AAEB18C7}"/>
    <hyperlink ref="AG2550" r:id="rId3864" xr:uid="{CEC41E02-C494-4215-BBB9-8B7389347A1B}"/>
    <hyperlink ref="AF2551" r:id="rId3865" xr:uid="{DD928333-B154-44D0-9DAF-B7BA54C52A22}"/>
    <hyperlink ref="AG2551" r:id="rId3866" xr:uid="{C5E90E52-150A-479C-A9D7-86E673CDD210}"/>
    <hyperlink ref="AF2552" r:id="rId3867" xr:uid="{1D2D430D-6034-40E6-B0F1-1355B00CE955}"/>
    <hyperlink ref="AG2552" r:id="rId3868" xr:uid="{CE132763-8F27-4092-8220-DFF1122237F7}"/>
    <hyperlink ref="AF2553" r:id="rId3869" xr:uid="{8D470BAE-1869-493F-8BA8-E5F8DE93BBF4}"/>
    <hyperlink ref="AG2553" r:id="rId3870" xr:uid="{F9B3098E-89D3-48C0-8A07-6688184E691D}"/>
    <hyperlink ref="AF2554" r:id="rId3871" xr:uid="{8544EDDF-5E65-449A-89D6-A31C5F983733}"/>
    <hyperlink ref="AG2554" r:id="rId3872" xr:uid="{8A01989F-14C6-4471-8A14-B46B7C586B7F}"/>
    <hyperlink ref="AF2555" r:id="rId3873" xr:uid="{C354F678-925B-41EB-9823-EF78FAB8759B}"/>
    <hyperlink ref="AG2555" r:id="rId3874" xr:uid="{549CDD3D-8E5E-4108-A668-221E77CE5C2C}"/>
    <hyperlink ref="AF2556" r:id="rId3875" xr:uid="{5C4AF3AB-14F7-4B2D-BF3A-E353E89F19D4}"/>
    <hyperlink ref="AG2556" r:id="rId3876" xr:uid="{B2009496-D4FB-4F15-9C01-581387CED1B1}"/>
    <hyperlink ref="AF2557" r:id="rId3877" xr:uid="{DE48289C-8FBA-4A36-8228-89F65A964D9E}"/>
    <hyperlink ref="AG2557" r:id="rId3878" xr:uid="{3751DA9C-1A25-4ECA-BF82-48BEC81FB1EB}"/>
    <hyperlink ref="AF2558" r:id="rId3879" xr:uid="{1697AF9D-F9AC-4A1C-A14E-7BAE96DE35EA}"/>
    <hyperlink ref="AG2558" r:id="rId3880" xr:uid="{6076FFC9-4D09-47CB-BC7F-58A6A404C846}"/>
    <hyperlink ref="AF2559" r:id="rId3881" xr:uid="{82712FD1-578B-459C-AF72-458F2A85CA34}"/>
    <hyperlink ref="AG2559" r:id="rId3882" xr:uid="{1818AF6E-F6D1-41E1-AB6A-1FA0C6DEE7C5}"/>
    <hyperlink ref="AF2560" r:id="rId3883" xr:uid="{AA6B2820-C862-42AF-B04E-E8C5AA0CF9F3}"/>
    <hyperlink ref="AG2560" r:id="rId3884" xr:uid="{5A1D660D-3366-4FE6-9D35-A28588A9D3BA}"/>
    <hyperlink ref="AF2561" r:id="rId3885" xr:uid="{EC7BE3B8-1D9D-4C54-B588-1DAE10BE63A1}"/>
    <hyperlink ref="AG2561" r:id="rId3886" xr:uid="{99804034-3864-44FB-BDDA-969885124286}"/>
    <hyperlink ref="AF2562" r:id="rId3887" xr:uid="{1241389E-73FA-4338-A17C-1A58A9509C01}"/>
    <hyperlink ref="AG2562" r:id="rId3888" xr:uid="{C2A7E923-DF6C-490D-A39D-22971339994B}"/>
    <hyperlink ref="AF2563" r:id="rId3889" xr:uid="{7A872376-3627-4991-BA94-8C24B937D08D}"/>
    <hyperlink ref="AG2563" r:id="rId3890" xr:uid="{14AF1F18-F89C-43E5-8175-3C3B560BD5AE}"/>
    <hyperlink ref="AF2564" r:id="rId3891" xr:uid="{494C3F88-ECA1-459C-B9AF-90ADDAFB7808}"/>
    <hyperlink ref="AG2564" r:id="rId3892" xr:uid="{5B27B325-F34D-49FF-8C2E-23DB672F50D9}"/>
    <hyperlink ref="AF2565" r:id="rId3893" xr:uid="{E2F1FFA4-5D29-4797-844D-927621D8463F}"/>
    <hyperlink ref="AG2565" r:id="rId3894" xr:uid="{210A2AFA-E4F0-4156-9182-94E93CB8C5D3}"/>
    <hyperlink ref="AF2566" r:id="rId3895" xr:uid="{C7D60795-20E6-4F2B-A1C1-C9F855D6488B}"/>
    <hyperlink ref="AG2566" r:id="rId3896" xr:uid="{04009B92-084E-4743-8A31-8E38D3F78FE0}"/>
    <hyperlink ref="AF2567" r:id="rId3897" xr:uid="{2AA7A66E-4FB3-454D-AD43-82AA6A33CFFE}"/>
    <hyperlink ref="AG2567" r:id="rId3898" xr:uid="{17854A5C-4F93-4AB4-A5DE-2B76EA42E82D}"/>
    <hyperlink ref="AF2568" r:id="rId3899" xr:uid="{C53CF708-D721-4C9F-8291-C8EF9F2241D5}"/>
    <hyperlink ref="AG2568" r:id="rId3900" xr:uid="{0827981B-0888-4572-8599-3ACF263D3A79}"/>
    <hyperlink ref="AF2569" r:id="rId3901" xr:uid="{F24A9FA9-07AB-49F4-9FA4-17A193DE1C5A}"/>
    <hyperlink ref="AG2569" r:id="rId3902" xr:uid="{6A1A8364-FEB7-499E-B975-EED4A9CAFA31}"/>
    <hyperlink ref="AF2570" r:id="rId3903" xr:uid="{CBD69E8C-2A84-422E-AAD2-EAAE14B125A9}"/>
    <hyperlink ref="AG2570" r:id="rId3904" xr:uid="{B6C2AFF9-EE30-460C-8C1E-19C161FFF8BA}"/>
    <hyperlink ref="AF2571" r:id="rId3905" xr:uid="{EC1E122A-8A38-4832-A567-5A0D66AF1AD7}"/>
    <hyperlink ref="AG2571" r:id="rId3906" xr:uid="{2C0A6215-B99C-414F-AF47-B20DABB2AD9C}"/>
    <hyperlink ref="AF2572" r:id="rId3907" xr:uid="{6D8F5CCD-24C5-46F9-9B35-8E13A02F4E31}"/>
    <hyperlink ref="AG2572" r:id="rId3908" xr:uid="{8E190F41-0622-4B12-9422-00817C8FE5E5}"/>
    <hyperlink ref="AF2573" r:id="rId3909" xr:uid="{D00F2791-1D33-4ADF-A681-FE259A888E47}"/>
    <hyperlink ref="AG2573" r:id="rId3910" xr:uid="{37BA4CC9-D764-4916-83F8-ECFF40274DF4}"/>
    <hyperlink ref="AF2574" r:id="rId3911" xr:uid="{BF7AB54B-3449-444C-AA8D-8F41E3968F07}"/>
    <hyperlink ref="AG2574" r:id="rId3912" xr:uid="{D3A8EF41-3477-4398-B511-0E305DB3565E}"/>
    <hyperlink ref="AF2575" r:id="rId3913" xr:uid="{591134DE-FDDF-4E82-8FEF-6BE6CB7D22DF}"/>
    <hyperlink ref="AG2575" r:id="rId3914" xr:uid="{49A7707F-1C43-4DF3-ACCE-0DD8966CBE23}"/>
    <hyperlink ref="AF2576" r:id="rId3915" xr:uid="{2A294899-EDAA-476D-A84C-A77E933B5C4C}"/>
    <hyperlink ref="AG2576" r:id="rId3916" xr:uid="{68F5120E-74A8-46CE-9CE3-8BCFC00B117C}"/>
    <hyperlink ref="AF2577" r:id="rId3917" xr:uid="{645623F4-8527-4D07-9993-984100EC67FA}"/>
    <hyperlink ref="AG2577" r:id="rId3918" xr:uid="{29583C04-648C-4E6B-B0DC-B276418E7FDA}"/>
    <hyperlink ref="AF2578" r:id="rId3919" xr:uid="{69D7D1C2-B43F-4496-B5FA-0A7474AC6DAD}"/>
    <hyperlink ref="AG2578" r:id="rId3920" xr:uid="{E3A85C67-B685-4626-89C4-826158C01425}"/>
    <hyperlink ref="AF2579" r:id="rId3921" xr:uid="{AFA58F5D-AC9E-4316-80DE-D8E369CE28CB}"/>
    <hyperlink ref="AG2579" r:id="rId3922" xr:uid="{D60CCB76-AFCE-4481-9187-B968B561C09B}"/>
    <hyperlink ref="AF2580" r:id="rId3923" xr:uid="{D8FEF0DE-D17F-410B-8225-D6359C847784}"/>
    <hyperlink ref="AG2580" r:id="rId3924" xr:uid="{B217D2CC-3DFF-4550-8869-3C9F65C8C9D7}"/>
    <hyperlink ref="AF2581" r:id="rId3925" xr:uid="{A15E85A5-61EF-4C4B-88C4-16AAF5307D38}"/>
    <hyperlink ref="AG2581" r:id="rId3926" xr:uid="{EF52445B-F45D-4C10-B13B-C4C0872F3411}"/>
    <hyperlink ref="AF2582" r:id="rId3927" xr:uid="{09BA8345-67E1-4362-A884-B56AFCA81F80}"/>
    <hyperlink ref="AG2582" r:id="rId3928" xr:uid="{8704B9C7-C156-4F4F-AA90-D823F49F0429}"/>
    <hyperlink ref="AF2583" r:id="rId3929" xr:uid="{99DA884D-48AF-4F16-B09D-DC585BD2D8F0}"/>
    <hyperlink ref="AG2583" r:id="rId3930" xr:uid="{5D73CCC8-0F01-41A8-97D2-1AF9235D33A1}"/>
    <hyperlink ref="AF2584" r:id="rId3931" xr:uid="{74D0FDC1-26AC-4EDA-BC7E-593CEDA7A42E}"/>
    <hyperlink ref="AG2584" r:id="rId3932" xr:uid="{68EC507B-8060-4C93-9E2F-4300FB33E8D7}"/>
    <hyperlink ref="AF2585" r:id="rId3933" xr:uid="{2C5E3D72-E898-467C-B868-47AB6924A247}"/>
    <hyperlink ref="AG2585" r:id="rId3934" xr:uid="{844DCDA0-7D6E-4865-8734-2B791FE477B6}"/>
    <hyperlink ref="AF2586" r:id="rId3935" xr:uid="{2C734717-AA9A-4BCA-B3FD-1DF0D3688099}"/>
    <hyperlink ref="AG2586" r:id="rId3936" xr:uid="{62F9A63C-D3B9-4275-8E96-6EED1E063206}"/>
    <hyperlink ref="AF2587" r:id="rId3937" xr:uid="{565EDAC5-A19F-44F6-A962-9B5517D25462}"/>
    <hyperlink ref="AG2587" r:id="rId3938" xr:uid="{070C419B-B647-47E8-B58C-EB96F896395E}"/>
    <hyperlink ref="AF2588" r:id="rId3939" xr:uid="{847A735A-3CE2-492E-B277-33702DDEC434}"/>
    <hyperlink ref="AG2588" r:id="rId3940" xr:uid="{A4E302A0-CF02-46AE-9954-F17B93BDBDFD}"/>
    <hyperlink ref="AF2589" r:id="rId3941" xr:uid="{E559858B-83BE-4F1C-AC8F-2AB3CD393430}"/>
    <hyperlink ref="AG2589" r:id="rId3942" xr:uid="{BAF924AD-DFDB-4435-B4CF-C52E02B411E1}"/>
    <hyperlink ref="AF2590" r:id="rId3943" xr:uid="{43CB5A7E-04D8-4745-A289-0F8263919896}"/>
    <hyperlink ref="AG2590" r:id="rId3944" xr:uid="{4BBDCF3C-A6AB-4261-AFC5-D23BA8BE792D}"/>
    <hyperlink ref="AF2591" r:id="rId3945" xr:uid="{06EFC611-B93C-4F96-87ED-86B1C041C900}"/>
    <hyperlink ref="AG2591" r:id="rId3946" xr:uid="{3B4C3C5B-CFFE-454D-8ED8-F6CB53E02BE5}"/>
    <hyperlink ref="AF2592" r:id="rId3947" xr:uid="{F2ED4492-34FD-4AD3-ACB6-8C4031D66B16}"/>
    <hyperlink ref="AG2592" r:id="rId3948" xr:uid="{12C4E651-5C8E-49F5-B9BA-5912B105C2AA}"/>
    <hyperlink ref="AF2593" r:id="rId3949" xr:uid="{14516681-66C1-4253-BEAA-DC41CF84E181}"/>
    <hyperlink ref="AG2593" r:id="rId3950" xr:uid="{383DB3AE-B4C2-4CE4-9112-93B5D16BC13C}"/>
    <hyperlink ref="AF2594" r:id="rId3951" xr:uid="{1241A55F-6EE1-4811-8B49-9FA5F287963F}"/>
    <hyperlink ref="AG2594" r:id="rId3952" xr:uid="{2EB41E30-C9B8-4FB2-8E09-B8D7E94AF558}"/>
    <hyperlink ref="AF2595" r:id="rId3953" xr:uid="{10492DE9-DB88-48AE-8409-E8A1832C6D8A}"/>
    <hyperlink ref="AG2595" r:id="rId3954" xr:uid="{0EC66487-17BD-4407-9718-9FEF3E48A205}"/>
    <hyperlink ref="AF2596" r:id="rId3955" xr:uid="{05A3316D-2FC7-4B56-B5F8-1E52E9A5A5C4}"/>
    <hyperlink ref="AG2596" r:id="rId3956" xr:uid="{85165A4F-48E6-41B4-8F0B-848EE53D902B}"/>
    <hyperlink ref="AF2597" r:id="rId3957" xr:uid="{DAD5DF32-68D5-4AD7-B2D1-4A94460DE20A}"/>
    <hyperlink ref="AG2597" r:id="rId3958" xr:uid="{A5E800ED-2645-487C-B501-95E0EC69664E}"/>
    <hyperlink ref="AF2598" r:id="rId3959" xr:uid="{B868B601-A6EF-4B96-9071-60C26A0A42C6}"/>
    <hyperlink ref="AG2598" r:id="rId3960" xr:uid="{32F7A0A6-7064-4BDB-84CB-1D645C7862FE}"/>
    <hyperlink ref="AF2599" r:id="rId3961" xr:uid="{3103EFC0-004F-402F-97B4-2F3AE8B85980}"/>
    <hyperlink ref="AG2599" r:id="rId3962" xr:uid="{DF5C9C91-B053-4486-9247-879CA5653BFE}"/>
    <hyperlink ref="AF2600" r:id="rId3963" xr:uid="{FACB267F-F29E-4102-8CC1-474160C1A567}"/>
    <hyperlink ref="AG2600" r:id="rId3964" xr:uid="{AC5BEEE8-34C2-4B45-93EE-76DFC76BF9C8}"/>
    <hyperlink ref="AF2601" r:id="rId3965" xr:uid="{674337C4-BBF1-4A33-8337-6BCD0EF03E58}"/>
    <hyperlink ref="AG2601" r:id="rId3966" xr:uid="{B6EAE92B-7660-40A7-AC87-BFEB5760AFD5}"/>
    <hyperlink ref="AF2602" r:id="rId3967" xr:uid="{701C2F01-4FAD-41FC-98CF-94FD14C348A8}"/>
    <hyperlink ref="AG2602" r:id="rId3968" xr:uid="{F3220D10-AAC0-473B-A4A8-EC75A6D6D7D3}"/>
    <hyperlink ref="AF2603" r:id="rId3969" xr:uid="{B5921B52-B2B2-4D59-A368-FCFDBCD14B09}"/>
    <hyperlink ref="AG2603" r:id="rId3970" xr:uid="{1FD5BD90-3F5D-4F95-9897-3355F7BBF4AD}"/>
    <hyperlink ref="AF2604" r:id="rId3971" xr:uid="{6BE65A5C-3B0C-44E8-9E30-772FB4CF8104}"/>
    <hyperlink ref="AG2604" r:id="rId3972" xr:uid="{EC843D7B-FE9E-4617-9252-DF6B793216E0}"/>
    <hyperlink ref="AF2609" r:id="rId3973" xr:uid="{68806F43-0C8E-466B-8839-6568BC7AFC0F}"/>
    <hyperlink ref="AG2609" r:id="rId3974" xr:uid="{9F5C40CB-4BBD-41F6-8866-C2F346C31AC7}"/>
    <hyperlink ref="AF2610" r:id="rId3975" xr:uid="{FEF7FB08-2C02-4C62-A4A6-9D0E167874D4}"/>
    <hyperlink ref="AG2610" r:id="rId3976" xr:uid="{59E95E14-0F5E-4D7F-B32F-005114DBD182}"/>
    <hyperlink ref="AF2611" r:id="rId3977" xr:uid="{BFE96B3E-644F-4165-8C8B-9ACB453A8A21}"/>
    <hyperlink ref="AG2611" r:id="rId3978" xr:uid="{55F4AF2A-57CF-47BF-9B4E-054CE73D043A}"/>
    <hyperlink ref="AF2612" r:id="rId3979" xr:uid="{54560C05-D6B4-4E2D-A4EF-DFB63471AFF5}"/>
    <hyperlink ref="AG2612" r:id="rId3980" xr:uid="{FC9F6BC9-BDCF-450E-8F58-59E8B837A691}"/>
    <hyperlink ref="AF2613" r:id="rId3981" xr:uid="{25FA2CDC-2C0E-4F2E-8D3D-490733E73C5D}"/>
    <hyperlink ref="AG2613" r:id="rId3982" xr:uid="{A63BD935-DC84-4CE3-94BC-B2A1382CEF10}"/>
    <hyperlink ref="AF2614" r:id="rId3983" xr:uid="{A9087503-EB81-4F3F-B2CF-913C247A5E7B}"/>
    <hyperlink ref="AG2614" r:id="rId3984" xr:uid="{38C4A26A-158E-48C0-8D9C-06CF2D362A3C}"/>
    <hyperlink ref="AF2615" r:id="rId3985" xr:uid="{DC550781-C0C2-4406-A2D9-5FDD144842B4}"/>
    <hyperlink ref="AG2615" r:id="rId3986" xr:uid="{4964AE00-9161-4D75-96D6-6F75DC242C39}"/>
    <hyperlink ref="AF2616" r:id="rId3987" xr:uid="{0D2984C6-7EB6-42F5-A407-D6B5A3567597}"/>
    <hyperlink ref="AG2616" r:id="rId3988" xr:uid="{CCE808F9-316B-4CCF-BC23-5281C69D4424}"/>
    <hyperlink ref="AF2617" r:id="rId3989" xr:uid="{858E8B60-71FD-4716-9D32-56637B6BCE44}"/>
    <hyperlink ref="AG2617" r:id="rId3990" xr:uid="{2A56F6E2-5B27-4CD5-979C-1298E254F3D7}"/>
    <hyperlink ref="AF2618" r:id="rId3991" xr:uid="{87C20587-2EB4-441F-9CA0-EC25BB002202}"/>
    <hyperlink ref="AG2618" r:id="rId3992" xr:uid="{C47A492E-9661-4E90-A780-7E7FA4AE53DA}"/>
    <hyperlink ref="AF2619" r:id="rId3993" xr:uid="{FAA48CAA-2DA7-4F7E-9BB6-4721FEDA3E7F}"/>
    <hyperlink ref="AG2619" r:id="rId3994" xr:uid="{515CC9B8-9653-468F-94EB-100ED61D12A1}"/>
    <hyperlink ref="AF2620" r:id="rId3995" xr:uid="{6C318777-828D-419C-B0DF-4EB4A44AFDA8}"/>
    <hyperlink ref="AG2620" r:id="rId3996" xr:uid="{C10A7674-6C22-4590-865D-E8CF706BD1A5}"/>
    <hyperlink ref="AF2621" r:id="rId3997" xr:uid="{8DE0575B-1FEF-4722-90DC-2CE3C3DB3882}"/>
    <hyperlink ref="AG2621" r:id="rId3998" xr:uid="{83BDFBF2-493D-441C-8E97-D619F136E3C6}"/>
    <hyperlink ref="AF2622" r:id="rId3999" xr:uid="{F25CF818-EE70-40B1-AB25-500E7AE7613D}"/>
    <hyperlink ref="AG2622" r:id="rId4000" xr:uid="{7AD48996-495E-4F45-AA9A-B3C4D3A25581}"/>
    <hyperlink ref="AF2623" r:id="rId4001" xr:uid="{2B2D24B0-BE95-4A32-860B-B791ABE4D044}"/>
    <hyperlink ref="AG2623" r:id="rId4002" xr:uid="{E7702D42-A719-40F4-B882-CFFD33CA7CB7}"/>
    <hyperlink ref="AF2624" r:id="rId4003" xr:uid="{529AD0FB-E1B9-497E-8F90-976C4CEC96F7}"/>
    <hyperlink ref="AG2624" r:id="rId4004" xr:uid="{C6868B52-A2F7-4C80-A189-F05C6D6BDE9A}"/>
    <hyperlink ref="AF2625" r:id="rId4005" xr:uid="{8B166980-B8E3-4A35-A0F0-AFE1A98C8DFA}"/>
    <hyperlink ref="AG2625" r:id="rId4006" xr:uid="{52137486-EBB0-46DD-A5EF-1FEFE98207E0}"/>
    <hyperlink ref="AF2626" r:id="rId4007" xr:uid="{387BB684-FC3F-4CAE-BEFE-0E80BADF10F8}"/>
    <hyperlink ref="AG2626" r:id="rId4008" xr:uid="{A53942F7-DBB0-46E0-8435-4670C764C845}"/>
    <hyperlink ref="AF2627" r:id="rId4009" xr:uid="{DA2FC9CB-EEFD-4D5D-A843-6FAB43F334B6}"/>
    <hyperlink ref="AG2627" r:id="rId4010" xr:uid="{5D2DB414-9AF5-4E0E-B9C3-E87C30321311}"/>
    <hyperlink ref="AF2628" r:id="rId4011" xr:uid="{3B7ED0C9-23A4-4AD5-8A50-888F208FF9BC}"/>
    <hyperlink ref="AG2628" r:id="rId4012" xr:uid="{B242C9D9-2FF4-42FD-A6EC-83E61C92AC41}"/>
    <hyperlink ref="AF2629" r:id="rId4013" xr:uid="{63467F0E-70A3-4E67-A14E-662D32A1C050}"/>
    <hyperlink ref="AG2629" r:id="rId4014" xr:uid="{3914AA2C-9295-49EF-B500-1A16D59827EF}"/>
    <hyperlink ref="AF2630" r:id="rId4015" xr:uid="{B6A5B0D5-DBA6-44A8-A814-B9F16EB49A02}"/>
    <hyperlink ref="AG2630" r:id="rId4016" xr:uid="{BAF46289-28DC-4E47-A882-4D1EE28BFBDE}"/>
    <hyperlink ref="AF2631" r:id="rId4017" xr:uid="{48BCF88B-D551-4A02-8790-2897BF2A9E21}"/>
    <hyperlink ref="AG2631" r:id="rId4018" xr:uid="{54006CAC-833B-450A-A8C7-C7456485DB36}"/>
    <hyperlink ref="AF2632" r:id="rId4019" xr:uid="{0104B289-BBB1-4B88-97D2-B4F856AEC6AF}"/>
    <hyperlink ref="AG2632" r:id="rId4020" xr:uid="{67CE5E32-5CB6-4624-BD6D-76859F707DF7}"/>
    <hyperlink ref="AF2633" r:id="rId4021" xr:uid="{93758CB7-FAD9-4B45-A99A-E468967F62BD}"/>
    <hyperlink ref="AG2633" r:id="rId4022" xr:uid="{D5B88F21-0D74-4933-B849-56335E17FD44}"/>
    <hyperlink ref="AF2634" r:id="rId4023" xr:uid="{0582DDC4-99B0-4C2D-ADF4-7032354A6990}"/>
    <hyperlink ref="AG2634" r:id="rId4024" xr:uid="{AA6B325D-FC60-474B-86DC-36369D1E7600}"/>
    <hyperlink ref="AF2635" r:id="rId4025" xr:uid="{17CD8417-0A2A-474F-B8DF-B70F05E7CB92}"/>
    <hyperlink ref="AG2635" r:id="rId4026" xr:uid="{CAFC8287-CB68-4BD2-9D71-E0522477BEF4}"/>
    <hyperlink ref="AF2636" r:id="rId4027" xr:uid="{11D25940-61A3-4443-9AA2-2DF6FB2F84FB}"/>
    <hyperlink ref="AG2636" r:id="rId4028" xr:uid="{6989E3A0-7A69-47DB-9F7A-8BE6D1A6AACA}"/>
    <hyperlink ref="AF2637" r:id="rId4029" xr:uid="{1BD7E75F-11B5-4F7D-B366-5E726483B420}"/>
    <hyperlink ref="AG2637" r:id="rId4030" xr:uid="{3497B732-B862-4D14-AAA5-9B73622E45CE}"/>
    <hyperlink ref="AF2638" r:id="rId4031" xr:uid="{DD4C383E-9354-440E-A895-036972BD8A6A}"/>
    <hyperlink ref="AG2638" r:id="rId4032" xr:uid="{E8E906B9-4FB8-44E2-A421-990E731AABF8}"/>
    <hyperlink ref="AF2639" r:id="rId4033" xr:uid="{57438EC0-5362-4D8B-BB0A-2DC7D64FA626}"/>
    <hyperlink ref="AG2639" r:id="rId4034" xr:uid="{39C1300A-0AA9-4826-811D-81F5CD7647EA}"/>
    <hyperlink ref="AF2640" r:id="rId4035" xr:uid="{E85D0ACB-56C3-41CE-BE06-669CD59821AD}"/>
    <hyperlink ref="AG2640" r:id="rId4036" xr:uid="{7ABAED4D-A19F-4D1F-B235-34F07FCB2097}"/>
    <hyperlink ref="AF2641" r:id="rId4037" xr:uid="{C8FC78EE-EAE9-4EC0-9D49-5965100F917E}"/>
    <hyperlink ref="AG2641" r:id="rId4038" xr:uid="{0440C723-51E1-431E-B378-1355F3B29577}"/>
    <hyperlink ref="AF2642" r:id="rId4039" xr:uid="{3FF79B8A-23B2-4747-81E9-DD251D5A544F}"/>
    <hyperlink ref="AG2642" r:id="rId4040" xr:uid="{358A797D-8E80-418D-B104-3A3792B655D6}"/>
    <hyperlink ref="AF2643" r:id="rId4041" xr:uid="{1B8106BA-167E-4EDB-8400-D4DF822EA2F5}"/>
    <hyperlink ref="AG2643" r:id="rId4042" xr:uid="{8138B10E-411C-40CC-B53A-203C0D691E88}"/>
    <hyperlink ref="AF2644" r:id="rId4043" xr:uid="{18AFA425-2345-46A7-A5B6-73DE7452C160}"/>
    <hyperlink ref="AG2644" r:id="rId4044" xr:uid="{86F5CD40-6E45-4EA0-9665-53D6E48593E4}"/>
    <hyperlink ref="AF2645" r:id="rId4045" xr:uid="{37950FA2-C4A5-4A30-86FB-A5E45BBBD46C}"/>
    <hyperlink ref="AG2645" r:id="rId4046" xr:uid="{65F0A55E-D445-4529-85BF-5AA13D3FBD2D}"/>
    <hyperlink ref="AF2646" r:id="rId4047" xr:uid="{FDB9D856-0709-4961-B349-9ECD86C8AABD}"/>
    <hyperlink ref="AG2646" r:id="rId4048" xr:uid="{3C78035D-C319-4AA0-94A5-74B31C7A400D}"/>
    <hyperlink ref="AF2647" r:id="rId4049" xr:uid="{9AC5AF06-6EAF-41BE-9F01-AA08B8052D67}"/>
    <hyperlink ref="AG2647" r:id="rId4050" xr:uid="{5B4D4594-8DB0-490E-8415-9B7FDF0C847D}"/>
    <hyperlink ref="AF2648" r:id="rId4051" xr:uid="{C46239A0-8C87-445E-B765-09483959E23D}"/>
    <hyperlink ref="AG2648" r:id="rId4052" xr:uid="{13165C35-C996-4874-AB9C-1FD682913413}"/>
    <hyperlink ref="AF2649" r:id="rId4053" xr:uid="{AEF8E368-3619-4CCB-9311-0F00F1F412FE}"/>
    <hyperlink ref="AG2649" r:id="rId4054" xr:uid="{1563FD33-92A0-45D4-BCA4-EFF6B79D3CB6}"/>
    <hyperlink ref="AF2650" r:id="rId4055" xr:uid="{5152D996-6790-46A4-B9FA-7CE75B90B164}"/>
    <hyperlink ref="AG2650" r:id="rId4056" xr:uid="{4E9FCE66-BDB8-4F95-93AE-234B3772BF2B}"/>
    <hyperlink ref="AF2651" r:id="rId4057" xr:uid="{4600206C-D60D-4FC1-B244-39FF9563CC5D}"/>
    <hyperlink ref="AG2651" r:id="rId4058" xr:uid="{BD4738C8-500D-49EC-B938-C9A9330AD546}"/>
    <hyperlink ref="AF2652" r:id="rId4059" xr:uid="{ACBD39EB-AE4B-47DA-8AFF-73F2738AA5A4}"/>
    <hyperlink ref="AG2652" r:id="rId4060" xr:uid="{374A8A5F-DEDA-4240-A94A-61AF66339652}"/>
    <hyperlink ref="AF2653" r:id="rId4061" xr:uid="{B59D82C0-8E09-47DE-A291-6D29C25E1C07}"/>
    <hyperlink ref="AG2653" r:id="rId4062" xr:uid="{1E02AE7B-E6B7-4C8D-82FB-CB57250C7EC1}"/>
    <hyperlink ref="AF2654" r:id="rId4063" xr:uid="{C8690949-A378-4D8B-B5B1-899A95DEBAC5}"/>
    <hyperlink ref="AG2654" r:id="rId4064" xr:uid="{6E26A38B-32F7-4B68-B64F-968526D869BA}"/>
    <hyperlink ref="AF2655" r:id="rId4065" xr:uid="{125B1377-2D7C-40D8-8C2F-0EAA9815B283}"/>
    <hyperlink ref="AG2655" r:id="rId4066" xr:uid="{DC7B19BF-A0C7-4CB8-821B-3434F6AC9BE2}"/>
    <hyperlink ref="AF2656" r:id="rId4067" xr:uid="{C361E67D-35D4-4BEB-89AC-375A89D27344}"/>
    <hyperlink ref="AG2656" r:id="rId4068" xr:uid="{38D49212-F368-4933-BDE1-8D3975B0C139}"/>
    <hyperlink ref="AF2657" r:id="rId4069" xr:uid="{E75DF504-1F2B-4A00-AA50-1B1CCDF3A4BE}"/>
    <hyperlink ref="AG2657" r:id="rId4070" xr:uid="{F720226D-B31A-4E5E-ABF3-0D9AF6F9C01C}"/>
    <hyperlink ref="AF2658" r:id="rId4071" xr:uid="{515C6EC5-F0FE-4680-874C-BEBF7E710F0A}"/>
    <hyperlink ref="AG2658" r:id="rId4072" xr:uid="{37DA03B6-4D53-43E2-B5E9-68FB6C0A376E}"/>
    <hyperlink ref="AF2659" r:id="rId4073" xr:uid="{464E019C-BCEC-4257-8A28-DE8C70D2E7BA}"/>
    <hyperlink ref="AG2659" r:id="rId4074" xr:uid="{1832954D-6F42-42D9-A87C-20432F76C3EE}"/>
    <hyperlink ref="AF2660" r:id="rId4075" xr:uid="{CFF5F876-A9D9-4C32-AF33-CA54D612208B}"/>
    <hyperlink ref="AG2660" r:id="rId4076" xr:uid="{759A7D70-5619-4BDD-B045-17A88B77C08F}"/>
    <hyperlink ref="AF2661" r:id="rId4077" xr:uid="{1D246A71-1F3B-4F4B-B5DD-4D617C462A63}"/>
    <hyperlink ref="AG2661" r:id="rId4078" xr:uid="{A74CFC4F-7933-4B5F-8AF8-78895BA39983}"/>
    <hyperlink ref="AF2662" r:id="rId4079" xr:uid="{A952F73D-7CF7-41C7-A15D-2B8194B93E87}"/>
    <hyperlink ref="AG2662" r:id="rId4080" xr:uid="{3FAA342E-F933-4338-86AC-CF7627E269F0}"/>
    <hyperlink ref="AF2667" r:id="rId4081" xr:uid="{B87C4019-E9B9-4FFD-AC1B-0E9D7EE83276}"/>
    <hyperlink ref="AG2667" r:id="rId4082" xr:uid="{0703FDAD-AF62-4AF4-846D-37C0CA20CE73}"/>
    <hyperlink ref="AF2669" r:id="rId4083" xr:uid="{FF200F53-540C-4AAB-AD1B-40FAABA2CBA7}"/>
    <hyperlink ref="AG2669" r:id="rId4084" xr:uid="{E161F480-730B-4045-8B48-714882BA2BE1}"/>
    <hyperlink ref="AF2670" r:id="rId4085" xr:uid="{42C7B3E9-6738-42EE-A107-F639EDC63B60}"/>
    <hyperlink ref="AG2670" r:id="rId4086" xr:uid="{AB830774-10FB-4CDD-9F59-3DC307D08075}"/>
    <hyperlink ref="AF2671" r:id="rId4087" xr:uid="{13D86F95-430F-4A8D-930F-1DD542117EB3}"/>
    <hyperlink ref="AG2671" r:id="rId4088" xr:uid="{92F70BAD-DC94-49CD-A357-27C6264FFBBD}"/>
    <hyperlink ref="AF2672" r:id="rId4089" xr:uid="{3DA48B16-9BB2-422E-A286-8B61DB6831B2}"/>
    <hyperlink ref="AG2672" r:id="rId4090" xr:uid="{8971D663-DD11-494A-872A-EC3B297CA84D}"/>
    <hyperlink ref="AF2673" r:id="rId4091" xr:uid="{1B1AEBF9-A413-42F0-AB38-E23A1841DB68}"/>
    <hyperlink ref="AG2673" r:id="rId4092" xr:uid="{DC2162F0-1093-4EF0-9639-84118665E1F2}"/>
    <hyperlink ref="AF2674" r:id="rId4093" xr:uid="{1D03080F-919A-4E64-9658-DBAB1F44B067}"/>
    <hyperlink ref="AG2674" r:id="rId4094" xr:uid="{5A46F99E-70A3-4105-84E1-EB08B6F99834}"/>
    <hyperlink ref="AF2675" r:id="rId4095" xr:uid="{B645E111-E0AC-4127-A275-B5E9E641B5F0}"/>
    <hyperlink ref="AG2675" r:id="rId4096" xr:uid="{5126E26E-85CC-47A3-B5C5-114930D46D03}"/>
    <hyperlink ref="AF2676" r:id="rId4097" xr:uid="{5F9FEF30-8DBF-4F2B-82D2-3F5D728BDCF2}"/>
    <hyperlink ref="AG2676" r:id="rId4098" xr:uid="{786ED8AC-0750-4D3F-89E0-4E0A223AB675}"/>
    <hyperlink ref="AF2677" r:id="rId4099" xr:uid="{867FFDD7-5AC0-4DB3-A946-2D0EBBDA9B47}"/>
    <hyperlink ref="AG2677" r:id="rId4100" xr:uid="{D45806E2-5A85-4D9A-B197-C1F26E93D929}"/>
    <hyperlink ref="AF2678" r:id="rId4101" xr:uid="{D046EBD6-403F-4568-848B-C24F18BB56DA}"/>
    <hyperlink ref="AG2678" r:id="rId4102" xr:uid="{8E104C96-6BD4-452B-AB61-D3E03B88F5F1}"/>
    <hyperlink ref="AF2679" r:id="rId4103" xr:uid="{8306EFE6-9B7B-4AC5-A957-0B75B28D2377}"/>
    <hyperlink ref="AG2679" r:id="rId4104" xr:uid="{58A2640B-D485-4A28-8F67-CAC23DF6C2B1}"/>
    <hyperlink ref="AF2680" r:id="rId4105" xr:uid="{E8D12797-5EAE-432C-9486-BE548EE7B545}"/>
    <hyperlink ref="AG2680" r:id="rId4106" xr:uid="{FBC2BBDA-7D1B-4954-8445-BA73B2014E94}"/>
    <hyperlink ref="AF2681" r:id="rId4107" xr:uid="{25BC9D19-9190-495A-AC36-E04458F6CEF7}"/>
    <hyperlink ref="AG2681" r:id="rId4108" xr:uid="{5EEF8C6D-D8BF-4D8D-895D-01587F1D6F51}"/>
    <hyperlink ref="AF2682" r:id="rId4109" xr:uid="{4E38399A-8F96-475B-AC16-39ED13C71CE4}"/>
    <hyperlink ref="AG2682" r:id="rId4110" xr:uid="{92C334BC-BB2E-4CB6-AC93-E1F982429F2F}"/>
    <hyperlink ref="AF2683" r:id="rId4111" xr:uid="{621582AF-101D-4345-B25C-8C0B33EC83F4}"/>
    <hyperlink ref="AG2683" r:id="rId4112" xr:uid="{A3B724A6-A67A-4A44-A4E6-A7BB1EF52433}"/>
    <hyperlink ref="AF2684" r:id="rId4113" xr:uid="{3CBF915E-22C1-4D59-A957-73A5BC43CC77}"/>
    <hyperlink ref="AG2684" r:id="rId4114" xr:uid="{5ED7FD6B-D3B3-4738-8D43-64BB8F045A95}"/>
    <hyperlink ref="AF2685" r:id="rId4115" xr:uid="{3DBCEA0C-9787-40A5-ABF6-172EAECB4ACF}"/>
    <hyperlink ref="AG2685" r:id="rId4116" xr:uid="{35265AED-19E3-4798-A4C0-C8234D501C3C}"/>
    <hyperlink ref="AF2686" r:id="rId4117" xr:uid="{28C35D11-4137-4244-B9BC-FC925A7999D1}"/>
    <hyperlink ref="AG2686" r:id="rId4118" xr:uid="{F056B050-36E3-4421-BF25-3F8648E8D7D7}"/>
    <hyperlink ref="AF2687" r:id="rId4119" xr:uid="{4FE8208C-5449-467E-A705-53DB0C97B374}"/>
    <hyperlink ref="AG2687" r:id="rId4120" xr:uid="{36376635-78D1-4122-B151-94713C6E7E5E}"/>
    <hyperlink ref="AF2688" r:id="rId4121" xr:uid="{85805C49-8610-4CE9-BE2D-97FF697CB860}"/>
    <hyperlink ref="AG2688" r:id="rId4122" xr:uid="{EDAD5A8F-D60C-42EA-A7E2-4CC72E5E6042}"/>
    <hyperlink ref="AF2689" r:id="rId4123" xr:uid="{662A37A1-4F55-44B1-AB8A-832C597EC1A4}"/>
    <hyperlink ref="AG2689" r:id="rId4124" xr:uid="{960C46D4-830B-458D-9265-7D2C3CBB875B}"/>
    <hyperlink ref="AF2690" r:id="rId4125" xr:uid="{EE678189-6C59-48A9-951D-A058193D4EA5}"/>
    <hyperlink ref="AG2690" r:id="rId4126" xr:uid="{F0D5FA35-3C8B-42B5-ADBE-673DAA36BD90}"/>
    <hyperlink ref="AF2691" r:id="rId4127" xr:uid="{134C3ACD-2393-4E2A-A372-F99649B5CB76}"/>
    <hyperlink ref="AG2691" r:id="rId4128" xr:uid="{9D5387D7-56D8-449A-BD22-ED82EAE9A7E0}"/>
    <hyperlink ref="AF2692" r:id="rId4129" xr:uid="{00FB0A57-63B9-4B0E-9731-1376FE73EBD6}"/>
    <hyperlink ref="AG2692" r:id="rId4130" xr:uid="{89F7BA3C-4C85-45D6-8314-36312E939F7D}"/>
    <hyperlink ref="AF2693" r:id="rId4131" xr:uid="{5DE22B36-03DC-41D3-9ACD-4FC5C93B4D44}"/>
    <hyperlink ref="AG2693" r:id="rId4132" xr:uid="{5DE240E8-CBB1-4EA9-884E-77C2AA0CD36C}"/>
    <hyperlink ref="AF2694" r:id="rId4133" xr:uid="{8B8DD553-7ECA-4F39-AEC9-EA8B03E79AEC}"/>
    <hyperlink ref="AG2694" r:id="rId4134" xr:uid="{B17C3E32-B327-405F-A2AD-D3EBA56E4671}"/>
    <hyperlink ref="AF2695" r:id="rId4135" xr:uid="{2B6FD90C-8181-4F1A-BC15-8C077C29EE2C}"/>
    <hyperlink ref="AG2695" r:id="rId4136" xr:uid="{9A010132-EF32-4B47-8BA9-B533B4CDAA66}"/>
    <hyperlink ref="AF2696" r:id="rId4137" xr:uid="{482513E1-079A-44BF-82EB-67D3544AAD8D}"/>
    <hyperlink ref="AG2696" r:id="rId4138" xr:uid="{3D986B27-7C33-4C26-AD3C-95F7167DF00A}"/>
    <hyperlink ref="AF2697" r:id="rId4139" xr:uid="{E84C892E-A105-4965-92ED-15CD8A2ED141}"/>
    <hyperlink ref="AG2697" r:id="rId4140" xr:uid="{FC53BB09-3AE3-48F0-98D8-F80BF1B4F637}"/>
    <hyperlink ref="AF2698" r:id="rId4141" xr:uid="{5CCFF288-DDBC-468F-9A21-4253D0861BCF}"/>
    <hyperlink ref="AG2698" r:id="rId4142" xr:uid="{6A8405F0-A4D3-4CFF-AFCA-27B465B1398A}"/>
    <hyperlink ref="AF2699" r:id="rId4143" xr:uid="{EAADE58F-27AF-4B50-BD96-4D70D67895A4}"/>
    <hyperlink ref="AG2699" r:id="rId4144" xr:uid="{F5C4542A-062D-4DA8-80F6-EA8914F6606E}"/>
    <hyperlink ref="AF2700" r:id="rId4145" xr:uid="{4216DA02-769E-4B7E-B000-000704DB5478}"/>
    <hyperlink ref="AG2700" r:id="rId4146" xr:uid="{6D448187-A74B-43E9-92E7-431D6FC2CBE7}"/>
    <hyperlink ref="AF2701" r:id="rId4147" xr:uid="{CB43B774-B537-49AA-A07E-4A830D46997A}"/>
    <hyperlink ref="AG2701" r:id="rId4148" xr:uid="{7AD81CD0-E05A-4086-832D-69C29C6BD3E8}"/>
    <hyperlink ref="AF2702" r:id="rId4149" xr:uid="{529AC1A6-8960-4622-8C9E-36F1EAF5050D}"/>
    <hyperlink ref="AG2702" r:id="rId4150" xr:uid="{1A1A3076-B8E1-4FBB-8C22-C1EE0930EC96}"/>
    <hyperlink ref="AF2703" r:id="rId4151" xr:uid="{E7551E1F-B0B5-4E44-88A5-3E61A5BEC220}"/>
    <hyperlink ref="AG2703" r:id="rId4152" xr:uid="{0D8F77B7-78EE-4A42-8B30-54C8A6954725}"/>
    <hyperlink ref="AF2704" r:id="rId4153" xr:uid="{D6B30E0A-E289-41EE-B6A8-BFA2B342229D}"/>
    <hyperlink ref="AG2704" r:id="rId4154" xr:uid="{8125ADA6-7965-4246-8F87-88816705C2A8}"/>
    <hyperlink ref="AF2705" r:id="rId4155" xr:uid="{84C2B073-82F5-417C-AE77-92D04DA13230}"/>
    <hyperlink ref="AG2705" r:id="rId4156" xr:uid="{F78D1BFC-502B-4CD3-A292-9B584D3F467A}"/>
    <hyperlink ref="AF2706" r:id="rId4157" xr:uid="{78775B24-CD47-42AD-8B0B-ED74192EC0A1}"/>
    <hyperlink ref="AG2706" r:id="rId4158" xr:uid="{258E4AEB-868A-4E6A-9D37-F140051E4B1A}"/>
    <hyperlink ref="AF2707" r:id="rId4159" xr:uid="{2A8BC236-096F-477B-AD36-B415C298D4D1}"/>
    <hyperlink ref="AG2707" r:id="rId4160" xr:uid="{AE2B6D81-9B97-4E11-B10B-C0485FA70B77}"/>
    <hyperlink ref="AF2708" r:id="rId4161" xr:uid="{C986F4BE-B76F-4347-899C-CAAF5E515179}"/>
    <hyperlink ref="AG2708" r:id="rId4162" xr:uid="{D36DE817-3172-440D-ACCF-4B76A2EE0615}"/>
    <hyperlink ref="AF2709" r:id="rId4163" xr:uid="{6D32E27D-DB4C-4E06-8DFE-C1039523C8A6}"/>
    <hyperlink ref="AG2709" r:id="rId4164" xr:uid="{86ED04FF-420F-4304-A0FE-041C8A8D9EDC}"/>
    <hyperlink ref="AF2710" r:id="rId4165" xr:uid="{5888CAE2-5DC4-4C02-ACBD-7D2451178D70}"/>
    <hyperlink ref="AG2710" r:id="rId4166" xr:uid="{44F9EF92-47BF-49D8-9EE2-CF002B26D131}"/>
    <hyperlink ref="AF2711" r:id="rId4167" xr:uid="{3AC081CA-14D6-4B41-9F51-5BF4216197E5}"/>
    <hyperlink ref="AG2711" r:id="rId4168" xr:uid="{FD0ED50F-897D-433F-B349-CD8D761246FF}"/>
    <hyperlink ref="AF2712" r:id="rId4169" xr:uid="{A086B1A1-56AC-45AE-BD6A-5EE22E78D65E}"/>
    <hyperlink ref="AG2712" r:id="rId4170" xr:uid="{E8F6F46F-F935-42A7-B260-C5A0048FCCA5}"/>
    <hyperlink ref="AF2713" r:id="rId4171" xr:uid="{AAC1BFB4-684D-4F19-A5B5-2E5534DC89AB}"/>
    <hyperlink ref="AG2713" r:id="rId4172" xr:uid="{4AF517C0-6F88-4D6C-B2B8-D2C13A1D0AF3}"/>
    <hyperlink ref="AF2714" r:id="rId4173" xr:uid="{D699F281-2EB3-4262-BAB2-779A42B1CF55}"/>
    <hyperlink ref="AG2714" r:id="rId4174" xr:uid="{4BA39664-5A40-4372-9271-1217529B5F04}"/>
    <hyperlink ref="AF2715" r:id="rId4175" xr:uid="{C0A9FF62-2D96-407F-B0DD-2DB2F667A1D4}"/>
    <hyperlink ref="AG2715" r:id="rId4176" xr:uid="{40D7D5E1-03BD-41B3-8EED-EDD481505829}"/>
    <hyperlink ref="AF2716" r:id="rId4177" xr:uid="{D85D88DC-CAAB-417D-9770-112855F1A94C}"/>
    <hyperlink ref="AG2716" r:id="rId4178" xr:uid="{00048FA8-3F61-4544-81A8-0391F0E5ED85}"/>
    <hyperlink ref="AF2717" r:id="rId4179" xr:uid="{75AD3886-CE5D-4F0B-834C-ED6B72F269C1}"/>
    <hyperlink ref="AG2717" r:id="rId4180" xr:uid="{0FB3D1EA-AB37-4541-96DA-2F95CF13BB0E}"/>
    <hyperlink ref="AF2718" r:id="rId4181" xr:uid="{E44BC837-27FE-471A-8BEA-7FA66CC454F4}"/>
    <hyperlink ref="AG2718" r:id="rId4182" xr:uid="{09238392-CB44-45E1-8CA3-1D9190B0BBDD}"/>
    <hyperlink ref="AF2719" r:id="rId4183" xr:uid="{52551AC9-D787-4915-B359-73C4E85F492D}"/>
    <hyperlink ref="AG2719" r:id="rId4184" xr:uid="{D35A4B09-4667-46C9-AA22-6B8BD3E87137}"/>
    <hyperlink ref="AF2720" r:id="rId4185" xr:uid="{4845CF28-321A-49A2-9E68-6C08FF6DA368}"/>
    <hyperlink ref="AG2720" r:id="rId4186" xr:uid="{55DE2A29-0BC6-436D-96F8-7D6F812F5B4D}"/>
    <hyperlink ref="AF2721" r:id="rId4187" xr:uid="{2FA82DD5-13BB-4079-B5FC-59868AD468BC}"/>
    <hyperlink ref="AG2721" r:id="rId4188" xr:uid="{CB96997C-EBBA-4B7E-80DC-AFA6C4B47717}"/>
    <hyperlink ref="AF2722" r:id="rId4189" xr:uid="{4E70DFD3-2671-49C2-9EF7-205B6AFEFE8E}"/>
    <hyperlink ref="AG2722" r:id="rId4190" xr:uid="{A38E9E0A-AB7E-4485-92CA-CBB94ACEAC3D}"/>
    <hyperlink ref="AF2723" r:id="rId4191" xr:uid="{E7C2600E-53B1-4730-81AF-9808A4E1FD65}"/>
    <hyperlink ref="AG2723" r:id="rId4192" xr:uid="{89A72CB9-F400-42B2-B291-89521160D112}"/>
    <hyperlink ref="AF2724" r:id="rId4193" xr:uid="{60CFFD2A-6B6F-4FCE-8E88-74F15A32554D}"/>
    <hyperlink ref="AG2724" r:id="rId4194" xr:uid="{19D95026-FDE3-4CEA-B6EA-BACD37E67698}"/>
    <hyperlink ref="AF2725" r:id="rId4195" xr:uid="{B8F32FC8-5FC7-4126-9B2B-9D2F6F06B3FB}"/>
    <hyperlink ref="AG2725" r:id="rId4196" xr:uid="{AC624315-FD1D-4568-9A73-045A7C213028}"/>
    <hyperlink ref="AF2726" r:id="rId4197" xr:uid="{24B2A85A-6289-47C8-97A0-69423F295F94}"/>
    <hyperlink ref="AG2726" r:id="rId4198" xr:uid="{D2767409-7E33-4E24-AEFC-714B0D7B784F}"/>
    <hyperlink ref="AF2727" r:id="rId4199" xr:uid="{CBC589B6-5221-412C-BD6E-CCE7F3F0A5E1}"/>
    <hyperlink ref="AG2727" r:id="rId4200" xr:uid="{98A39DEC-5AFF-451D-9619-210B36465C93}"/>
    <hyperlink ref="AF2733" r:id="rId4201" xr:uid="{18E37850-45B0-41F1-809C-97EB84DB1B5A}"/>
    <hyperlink ref="AG2733" r:id="rId4202" xr:uid="{C82E6793-FAC7-4315-B47A-810F4929B608}"/>
    <hyperlink ref="AF2734" r:id="rId4203" xr:uid="{3980B3F0-89E8-442A-9424-15BAEE87FC3A}"/>
    <hyperlink ref="AG2734" r:id="rId4204" xr:uid="{761D6284-2948-48F6-BC12-EF236FCE0BC4}"/>
    <hyperlink ref="AF2735" r:id="rId4205" xr:uid="{B71B950E-A2FC-4490-AE0D-FC4E6768FDF7}"/>
    <hyperlink ref="AG2735" r:id="rId4206" xr:uid="{54144D04-5316-4C63-852D-266E082E33C9}"/>
    <hyperlink ref="AF2736" r:id="rId4207" xr:uid="{BD94FC1E-4569-448B-943F-FF31747DEB7D}"/>
    <hyperlink ref="AG2736" r:id="rId4208" xr:uid="{3B39D19A-15DF-48A7-9169-6B66920E6D86}"/>
    <hyperlink ref="AF2737" r:id="rId4209" xr:uid="{8D14A226-C498-4D7A-ADC9-A6EB0C535DDB}"/>
    <hyperlink ref="AG2737" r:id="rId4210" xr:uid="{89D0DB6E-8B5B-4D6A-8EEC-C335574BB4B4}"/>
    <hyperlink ref="AF2738" r:id="rId4211" xr:uid="{FEA7EF6B-7044-4E14-80CE-5A8A5DF7DA65}"/>
    <hyperlink ref="AG2738" r:id="rId4212" xr:uid="{CCFBA750-3993-4E2B-A735-4D56A225A8AC}"/>
    <hyperlink ref="AF2739" r:id="rId4213" xr:uid="{4413A71E-A97E-460D-A667-6F7CBA58EBAC}"/>
    <hyperlink ref="AG2739" r:id="rId4214" xr:uid="{CF274495-ADF9-4FAB-8F5E-FFC64D0644A8}"/>
    <hyperlink ref="AF2740" r:id="rId4215" xr:uid="{BE102086-9FF8-4459-9393-6C123F6AE39A}"/>
    <hyperlink ref="AG2740" r:id="rId4216" xr:uid="{420D9459-2F66-4E0F-A99B-3DDAD447C723}"/>
    <hyperlink ref="AF2741" r:id="rId4217" xr:uid="{4F2F0465-5F97-4673-BCC4-33121F0D46E0}"/>
    <hyperlink ref="AG2741" r:id="rId4218" xr:uid="{7B132095-4EF5-4232-B7B9-1E63D96C89D4}"/>
    <hyperlink ref="AF2742" r:id="rId4219" xr:uid="{61775009-9548-40AC-B390-B80881EA4355}"/>
    <hyperlink ref="AG2742" r:id="rId4220" xr:uid="{6A79F881-42E3-4DB6-95E4-7BE0F5A69CED}"/>
    <hyperlink ref="AF2743" r:id="rId4221" xr:uid="{971798D8-AC97-4EF1-AF74-84375F3EFDCA}"/>
    <hyperlink ref="AG2743" r:id="rId4222" xr:uid="{7A036AAF-CAF0-45AC-A448-46A56BAF1D1C}"/>
    <hyperlink ref="AF2744" r:id="rId4223" xr:uid="{41B76A40-5DAA-487A-A1FC-40C8B91B18A8}"/>
    <hyperlink ref="AG2744" r:id="rId4224" xr:uid="{879C7763-E90E-4883-BF1B-E9E30469A631}"/>
    <hyperlink ref="AF2745" r:id="rId4225" xr:uid="{30A281FD-B239-4AD8-A743-C9A6558232B0}"/>
    <hyperlink ref="AG2745" r:id="rId4226" xr:uid="{C96AA56B-6331-4217-A1FE-706A0DB970FD}"/>
    <hyperlink ref="AF2746" r:id="rId4227" xr:uid="{8A4D25CF-330E-4C77-A15F-B6529FB4E60E}"/>
    <hyperlink ref="AG2746" r:id="rId4228" xr:uid="{5984EDBE-F78A-4DA7-8FAA-A1D6EC773B92}"/>
    <hyperlink ref="AF2747" r:id="rId4229" xr:uid="{90189A99-EDCD-4B71-987D-E5BA77AAD1C7}"/>
    <hyperlink ref="AG2747" r:id="rId4230" xr:uid="{37B6047A-BC50-40B4-880F-69EF45A0B79B}"/>
    <hyperlink ref="AF2748" r:id="rId4231" xr:uid="{D1D01E1D-1621-4CF8-96C0-A2D0F1BAA278}"/>
    <hyperlink ref="AG2748" r:id="rId4232" xr:uid="{7E611A6A-EB39-4EBD-8192-370BBE055DB0}"/>
    <hyperlink ref="AF2749" r:id="rId4233" xr:uid="{9D818BE0-2F21-4DDC-B182-0201EE89A0A5}"/>
    <hyperlink ref="AG2749" r:id="rId4234" xr:uid="{47904620-936E-449C-A26D-331378888957}"/>
    <hyperlink ref="AF2750" r:id="rId4235" xr:uid="{A6068B2F-0560-49C6-A122-D495DCBDFF0A}"/>
    <hyperlink ref="AG2750" r:id="rId4236" xr:uid="{86D1E671-BD50-4C77-BB63-DA84F51803E6}"/>
    <hyperlink ref="AF2751" r:id="rId4237" xr:uid="{1826E9C0-812D-488D-94AC-8ADCCCF8AAD5}"/>
    <hyperlink ref="AG2751" r:id="rId4238" xr:uid="{10F559D8-8787-4BFE-BCDC-F787B73DA984}"/>
    <hyperlink ref="AF2752" r:id="rId4239" xr:uid="{C765F73A-62E3-4B08-9B05-32EB82274598}"/>
    <hyperlink ref="AG2752" r:id="rId4240" xr:uid="{95A4C29E-65EB-4168-A04F-D08C62EDB194}"/>
    <hyperlink ref="AF2753" r:id="rId4241" xr:uid="{96FACA76-E02F-47E7-92FF-37CF3D15A629}"/>
    <hyperlink ref="AG2753" r:id="rId4242" xr:uid="{A532F116-BA40-4EB7-A914-BE3BD1630076}"/>
    <hyperlink ref="AF2754" r:id="rId4243" xr:uid="{A2969ED2-1EA9-4BD3-AAC3-113AFBC21634}"/>
    <hyperlink ref="AG2754" r:id="rId4244" xr:uid="{7A35B4AF-98A5-464B-9C43-3FEA0AF61DB1}"/>
    <hyperlink ref="AF2755" r:id="rId4245" xr:uid="{E1E83678-7678-47E5-B510-64B5F4143883}"/>
    <hyperlink ref="AG2755" r:id="rId4246" xr:uid="{3E2E05BA-9DA1-4997-88A1-DE3FE1375299}"/>
    <hyperlink ref="AF2756" r:id="rId4247" xr:uid="{06CF5D41-7559-4690-A4F8-212C15F4DAD0}"/>
    <hyperlink ref="AG2756" r:id="rId4248" xr:uid="{97A32625-7F73-4CE8-902A-844ED90D8B84}"/>
    <hyperlink ref="AF2757" r:id="rId4249" xr:uid="{04F81E74-69EE-47B1-809D-FA9317B8F13E}"/>
    <hyperlink ref="AG2757" r:id="rId4250" xr:uid="{6A854F9F-183B-468E-A2A5-C9A6FB1D0E32}"/>
    <hyperlink ref="AF2758" r:id="rId4251" xr:uid="{8890BDB8-6BDD-4DB0-B5BC-EB5A18040111}"/>
    <hyperlink ref="AG2758" r:id="rId4252" xr:uid="{83F6929E-1C3B-4D25-94A4-6AF3E8CB332D}"/>
    <hyperlink ref="AF2759" r:id="rId4253" xr:uid="{7CC82721-2C59-426D-A559-E1D29729B3CE}"/>
    <hyperlink ref="AG2759" r:id="rId4254" xr:uid="{F94736A3-8C6C-4FF3-BDBE-D7EDE92A44ED}"/>
    <hyperlink ref="AF2760" r:id="rId4255" xr:uid="{C149C662-9FF4-4773-BBDE-867D9AF63BA1}"/>
    <hyperlink ref="AG2760" r:id="rId4256" xr:uid="{5AB00663-C9DD-43A0-9F69-2E4B58A010D2}"/>
    <hyperlink ref="AF2761" r:id="rId4257" xr:uid="{2198BA88-D5F6-4D9A-9F7A-A2F4BEEB599C}"/>
    <hyperlink ref="AG2761" r:id="rId4258" xr:uid="{EEBF6693-4E3C-48FF-91A7-E2A2A6FC14A8}"/>
    <hyperlink ref="AF2762" r:id="rId4259" xr:uid="{90EC41FD-5ABF-4CB2-BEB4-674CCE810227}"/>
    <hyperlink ref="AG2762" r:id="rId4260" xr:uid="{600E31BD-DA41-4439-A840-71FD413537E8}"/>
    <hyperlink ref="AF2763" r:id="rId4261" xr:uid="{60743E4D-003C-40C1-AB36-BAB3A4FC2A79}"/>
    <hyperlink ref="AG2763" r:id="rId4262" xr:uid="{4DCA008D-C481-4B3B-90D7-BBB46F831D22}"/>
    <hyperlink ref="AF2764" r:id="rId4263" xr:uid="{B4F00AAE-18E2-47E3-934D-32AFF7FFCF4F}"/>
    <hyperlink ref="AG2764" r:id="rId4264" xr:uid="{802EED4B-7BC6-4FE0-BA8E-1AD006B80205}"/>
    <hyperlink ref="AF2765" r:id="rId4265" xr:uid="{536CEB5E-B274-4ADF-8F3C-02AFE75CF2BC}"/>
    <hyperlink ref="AG2765" r:id="rId4266" xr:uid="{3C44A0CD-F6E0-4C79-8534-B2609C7CC64D}"/>
    <hyperlink ref="AF2766" r:id="rId4267" xr:uid="{4D606B9B-7EB9-47C6-A7D2-62C243432B9C}"/>
    <hyperlink ref="AG2766" r:id="rId4268" xr:uid="{6051E673-F8FA-4B74-BCE4-1DFFCEDCE217}"/>
    <hyperlink ref="AF2767" r:id="rId4269" xr:uid="{1049B918-F086-44CD-A0C9-C01BBCE89FE8}"/>
    <hyperlink ref="AG2767" r:id="rId4270" xr:uid="{4BDAB2A8-B093-43BF-9EA2-7A1E0E6E3BAC}"/>
    <hyperlink ref="AF2768" r:id="rId4271" xr:uid="{74090E8F-2348-4E61-B5E4-FE67C599B883}"/>
    <hyperlink ref="AG2768" r:id="rId4272" xr:uid="{E47F20CA-510D-4EE9-9F20-64970E9CC166}"/>
    <hyperlink ref="AF2769" r:id="rId4273" xr:uid="{0D04A41C-6961-4716-A7EA-0A54F4FAC29A}"/>
    <hyperlink ref="AG2769" r:id="rId4274" xr:uid="{E047F0F2-1797-4523-8CAB-C02B1C0327CB}"/>
    <hyperlink ref="AF2770" r:id="rId4275" xr:uid="{4746EBFB-9939-4AF5-9D8C-ABF24583284E}"/>
    <hyperlink ref="AG2770" r:id="rId4276" xr:uid="{958E13BE-BD63-4AB0-B9CA-E7F8F6F882A1}"/>
    <hyperlink ref="AF2771" r:id="rId4277" xr:uid="{65701789-1F80-42ED-92EC-CAF1F627E473}"/>
    <hyperlink ref="AG2771" r:id="rId4278" xr:uid="{5A990D9A-F954-4CB5-BBA3-DC7005A4A5EB}"/>
    <hyperlink ref="AF2772" r:id="rId4279" xr:uid="{1BBFF901-523C-4ACE-8C2E-049C812D73F9}"/>
    <hyperlink ref="AG2772" r:id="rId4280" xr:uid="{4A561058-46F2-46E8-BD1F-F945B22E5A31}"/>
    <hyperlink ref="AF2773" r:id="rId4281" xr:uid="{C100FFC0-98E3-49D3-A96F-B01A690EAF71}"/>
    <hyperlink ref="AG2773" r:id="rId4282" xr:uid="{D5A993D7-4A70-4DFE-929D-123D71535A59}"/>
    <hyperlink ref="AF2774" r:id="rId4283" xr:uid="{B07DC0B6-91E7-430B-BCD6-4B74B0E07EAF}"/>
    <hyperlink ref="AG2774" r:id="rId4284" xr:uid="{BCDAD903-A9C4-41C7-BFFE-316274EDD64E}"/>
    <hyperlink ref="AF2775" r:id="rId4285" xr:uid="{86212A9A-D350-41F4-83C8-FCF5345F880C}"/>
    <hyperlink ref="AG2775" r:id="rId4286" xr:uid="{FBAE9D47-6A70-42B5-B411-C1A5D2C09D8A}"/>
    <hyperlink ref="AF2776" r:id="rId4287" xr:uid="{0DF6EF3A-EE5D-4577-AEE2-A9AEC47371D8}"/>
    <hyperlink ref="AG2776" r:id="rId4288" xr:uid="{5AD7772C-F553-4A1D-9EDA-FAADA0E7B8AE}"/>
    <hyperlink ref="AF2777" r:id="rId4289" xr:uid="{344E739E-195C-4295-B8B5-FAA687EF1818}"/>
    <hyperlink ref="AG2777" r:id="rId4290" xr:uid="{CC1695B5-7BEB-4B7D-A91C-62F397A28429}"/>
    <hyperlink ref="AF2778" r:id="rId4291" xr:uid="{8A4586BF-95DE-45C6-8BE3-B45F24AFD17C}"/>
    <hyperlink ref="AG2778" r:id="rId4292" xr:uid="{02C4AD27-EDBE-452F-AC4F-74B052050018}"/>
    <hyperlink ref="AF2779" r:id="rId4293" xr:uid="{8883956F-AAB2-4F7B-9119-BF6E1E8AADCE}"/>
    <hyperlink ref="AG2779" r:id="rId4294" xr:uid="{2BE06B5F-8CD4-475C-90EE-3E5FFBCBF75A}"/>
    <hyperlink ref="AF2780" r:id="rId4295" xr:uid="{02BEF24E-769C-4297-B3E8-407A31F7A12B}"/>
    <hyperlink ref="AG2780" r:id="rId4296" xr:uid="{033D551D-6108-4F4E-A929-61236FDA95AF}"/>
    <hyperlink ref="AF2781" r:id="rId4297" xr:uid="{0ACBC002-CF6F-4C11-84C9-8FAECBDE0B3A}"/>
    <hyperlink ref="AG2781" r:id="rId4298" xr:uid="{F94F0CB8-2C93-43F1-915A-7D7650F5EFAA}"/>
    <hyperlink ref="AF2782" r:id="rId4299" xr:uid="{CFA7A5CF-6E5E-4BEB-8A9E-ED4664BB36C2}"/>
    <hyperlink ref="AG2782" r:id="rId4300" xr:uid="{3B1C3ABE-AE74-465A-93F0-57382166251C}"/>
    <hyperlink ref="AF2783" r:id="rId4301" xr:uid="{408C49EE-0CAD-4B3D-8DB6-97A113AD37FB}"/>
    <hyperlink ref="AG2783" r:id="rId4302" xr:uid="{EF78FFC0-8EE8-4759-BA45-282146EFF284}"/>
    <hyperlink ref="AF2784" r:id="rId4303" xr:uid="{976133AA-DFCF-4303-A6A8-0AC13D1560D9}"/>
    <hyperlink ref="AG2784" r:id="rId4304" xr:uid="{4579AEB3-8148-4503-B345-FAEE2C18F8A3}"/>
    <hyperlink ref="AF2785" r:id="rId4305" xr:uid="{51F59358-4FA0-4694-9133-20A8F833B9AE}"/>
    <hyperlink ref="AG2785" r:id="rId4306" xr:uid="{ACE7B7F2-7168-4E24-AEAC-A34B42BC3D0A}"/>
    <hyperlink ref="AF2786" r:id="rId4307" xr:uid="{39728080-C02F-4855-971E-875F3566990A}"/>
    <hyperlink ref="AG2786" r:id="rId4308" xr:uid="{AC8209BF-DBEF-4C5A-9B51-1C542AA0E3B9}"/>
    <hyperlink ref="AF2787" r:id="rId4309" xr:uid="{60ED306A-6308-4AA5-AF58-304A406E0E0B}"/>
    <hyperlink ref="AG2787" r:id="rId4310" xr:uid="{E1A73ED2-77A2-409D-BDBB-6F02DF81252B}"/>
    <hyperlink ref="AF2788" r:id="rId4311" xr:uid="{35313C11-CFC2-4DEA-9E74-325275CA19B9}"/>
    <hyperlink ref="AG2788" r:id="rId4312" xr:uid="{1954E88B-40B4-4C8F-96BE-63C1DC7C81E1}"/>
    <hyperlink ref="AF2789" r:id="rId4313" xr:uid="{E5949AA7-3263-4476-AE09-6877C6E052DA}"/>
    <hyperlink ref="AG2789" r:id="rId4314" xr:uid="{87AAB18C-043A-4210-82EA-CEE91E524BDA}"/>
    <hyperlink ref="AF2790" r:id="rId4315" xr:uid="{28E6FDFB-726D-4464-8EB3-5118F6B2028B}"/>
    <hyperlink ref="AG2790" r:id="rId4316" xr:uid="{CDA3109D-3A0D-4BE0-8875-A24C30B652B6}"/>
    <hyperlink ref="AF2791" r:id="rId4317" xr:uid="{BD1F00B3-7447-4F1B-8147-A646B235E55F}"/>
    <hyperlink ref="AG2791" r:id="rId4318" xr:uid="{337CB7E9-3EF0-4486-A376-CE401B544B9F}"/>
    <hyperlink ref="AF2798" r:id="rId4319" xr:uid="{06FB5337-B33C-4E8B-886D-6A8A5B6A2F2E}"/>
    <hyperlink ref="AG2798" r:id="rId4320" xr:uid="{2E932083-2D7C-46C4-AB45-1FFDE9236273}"/>
    <hyperlink ref="AF2925" r:id="rId4321" xr:uid="{F4F4ACFA-F438-4745-987E-AF3C03F1033F}"/>
    <hyperlink ref="AG2925" r:id="rId4322" xr:uid="{35F879FB-8B5A-49CA-91C3-05C6BE5DB422}"/>
    <hyperlink ref="AF2926" r:id="rId4323" xr:uid="{0050629B-7D2D-40FC-860F-A7E90121D27A}"/>
    <hyperlink ref="AG2926" r:id="rId4324" xr:uid="{7EEF0386-CAE5-4DF9-9E93-4C820D118484}"/>
    <hyperlink ref="AF2927" r:id="rId4325" xr:uid="{69F930B4-683C-472F-99B9-1484DE1CE989}"/>
    <hyperlink ref="AG2927" r:id="rId4326" xr:uid="{545C177A-BF94-413D-A95D-A34ACAB2AB94}"/>
    <hyperlink ref="AF2928" r:id="rId4327" xr:uid="{620B1CE3-272F-4CBE-B918-BB4465BA71C6}"/>
    <hyperlink ref="AG2928" r:id="rId4328" xr:uid="{03E05EEF-B76D-4926-8351-CA410BC59898}"/>
    <hyperlink ref="AF2929" r:id="rId4329" xr:uid="{86EC8AF8-70EA-4449-901B-C9B7A7B8F053}"/>
    <hyperlink ref="AG2929" r:id="rId4330" xr:uid="{10C74B4C-CC07-40D2-94E6-FB381B656893}"/>
    <hyperlink ref="AF2930" r:id="rId4331" xr:uid="{68E25CB1-415A-4144-849B-13CC0CCDD880}"/>
    <hyperlink ref="AG2930" r:id="rId4332" xr:uid="{F33E5316-6F20-4137-ACA4-39BE4A52E048}"/>
    <hyperlink ref="AF2931" r:id="rId4333" xr:uid="{DBA09B56-354E-459D-B729-130D386DE8B5}"/>
    <hyperlink ref="AG2931" r:id="rId4334" xr:uid="{A349F3BB-C605-42B1-B405-8FADBDCEAC2E}"/>
    <hyperlink ref="AF2932" r:id="rId4335" xr:uid="{8D137FC1-EB6E-4155-8BAA-44B17A065DA0}"/>
    <hyperlink ref="AG2932" r:id="rId4336" xr:uid="{4518FB53-BC61-4601-BD76-E577080A7B7F}"/>
    <hyperlink ref="AF2933" r:id="rId4337" xr:uid="{C6CB3C16-45D6-4FE3-9101-9CB3CEFC0AC5}"/>
    <hyperlink ref="AG2933" r:id="rId4338" xr:uid="{30607833-C769-41AE-8503-6136FF538F9A}"/>
    <hyperlink ref="AF2934" r:id="rId4339" xr:uid="{32456096-B023-4A2B-B8F9-D6422FFB8701}"/>
    <hyperlink ref="AG2934" r:id="rId4340" xr:uid="{22537C4D-FD59-4BD4-A5FA-7A419D1EB7B3}"/>
    <hyperlink ref="AF2935" r:id="rId4341" xr:uid="{53E0B4EA-1AB8-4F92-8F69-F00EEC75C203}"/>
    <hyperlink ref="AG2935" r:id="rId4342" xr:uid="{D708C79F-7033-478E-9117-14C40136954E}"/>
    <hyperlink ref="AF2936" r:id="rId4343" xr:uid="{AD5C60C3-3B42-407D-9493-379D82608386}"/>
    <hyperlink ref="AG2936" r:id="rId4344" xr:uid="{369B7C1F-ADBF-42B7-BD2D-41AAFD9EBA2F}"/>
    <hyperlink ref="AF2937" r:id="rId4345" xr:uid="{6936268F-D57F-48B1-9CE2-C7F64A634C62}"/>
    <hyperlink ref="AG2937" r:id="rId4346" xr:uid="{CADA7D41-F16C-4744-90AB-19825919183E}"/>
    <hyperlink ref="AF2938" r:id="rId4347" xr:uid="{8CFE7F8C-054D-4E3A-AE10-914B49C74E01}"/>
    <hyperlink ref="AG2938" r:id="rId4348" xr:uid="{C2E570F9-A312-4567-9EB7-B26075890458}"/>
    <hyperlink ref="AF2939" r:id="rId4349" xr:uid="{1E5749BC-FAA9-4E20-B7D5-4C301B8243FA}"/>
    <hyperlink ref="AG2939" r:id="rId4350" xr:uid="{BE699C3F-AB77-4CF7-8D57-89BDABA8FCA8}"/>
    <hyperlink ref="AF2940" r:id="rId4351" xr:uid="{AE1EA7CF-A125-49CD-836E-837AD3054CF3}"/>
    <hyperlink ref="AG2940" r:id="rId4352" xr:uid="{D1D8CDE9-5C9B-482A-8316-2951F2944A7B}"/>
    <hyperlink ref="AF2941" r:id="rId4353" xr:uid="{8A12EFC8-BD2B-4A69-90C3-B4DD00AD6B07}"/>
    <hyperlink ref="AG2941" r:id="rId4354" xr:uid="{EB6E59F7-7AF8-426A-B4E8-4FF140DA9D96}"/>
    <hyperlink ref="AF2942" r:id="rId4355" xr:uid="{BEC3EA1B-2C7D-4F3B-A22E-CA63ED7285AF}"/>
    <hyperlink ref="AG2942" r:id="rId4356" xr:uid="{117719BC-705B-4C37-BCEF-E6CA5D404D1E}"/>
    <hyperlink ref="AF2943" r:id="rId4357" xr:uid="{05210CF5-9F70-4F7B-9FBB-0EBD9B0BD2A3}"/>
    <hyperlink ref="AG2943" r:id="rId4358" xr:uid="{598499DA-0DE5-46BE-B15B-7B9C0C843172}"/>
    <hyperlink ref="AF2944" r:id="rId4359" xr:uid="{701241AE-B9B4-480A-97E9-5C0BF3DD016B}"/>
    <hyperlink ref="AG2944" r:id="rId4360" xr:uid="{C0D35BA5-8661-4320-A57F-9244AF4AF0E8}"/>
    <hyperlink ref="AF2945" r:id="rId4361" xr:uid="{9F27B998-4C6E-470D-861C-51BCE6C0CBC6}"/>
    <hyperlink ref="AG2945" r:id="rId4362" xr:uid="{27175F09-CFCD-4B36-B841-7D8545F58918}"/>
    <hyperlink ref="AF2946" r:id="rId4363" xr:uid="{6B22958D-473F-4296-B104-3E99F2F17F37}"/>
    <hyperlink ref="AG2946" r:id="rId4364" xr:uid="{CC9A88FB-B53F-4AFC-8C05-2C47085D0236}"/>
    <hyperlink ref="AF2947" r:id="rId4365" xr:uid="{5CE78148-9F4E-4128-ABD4-E0B58B3A2A47}"/>
    <hyperlink ref="AG2947" r:id="rId4366" xr:uid="{3DBEDC7E-86CA-4959-BCCC-E4C36790B781}"/>
    <hyperlink ref="AF2948" r:id="rId4367" xr:uid="{08763F4D-F38C-4C77-A194-16D6930DCBBC}"/>
    <hyperlink ref="AG2948" r:id="rId4368" xr:uid="{1FBDA9C7-9817-4624-9BDC-EA4ECCEECC58}"/>
    <hyperlink ref="AF2949" r:id="rId4369" xr:uid="{81F6950F-5279-4FF4-B78A-4FF885242CD3}"/>
    <hyperlink ref="AG2949" r:id="rId4370" xr:uid="{E1E2E408-04D1-4660-9EBB-29AC28BAF547}"/>
    <hyperlink ref="AF2950" r:id="rId4371" xr:uid="{77CA5923-E07F-4333-B55A-6A74D7E7FC7A}"/>
    <hyperlink ref="AG2950" r:id="rId4372" xr:uid="{CAB86799-165E-4C92-BED2-D2C1C2E95ADA}"/>
    <hyperlink ref="AF2951" r:id="rId4373" xr:uid="{A359C221-EA6D-49A9-AD99-D76EB15DB18D}"/>
    <hyperlink ref="AG2951" r:id="rId4374" xr:uid="{19796A4E-658D-4705-8190-E46EB62F2429}"/>
    <hyperlink ref="AF2952" r:id="rId4375" xr:uid="{F02800FD-2B7D-4348-9C3C-1976B7ACA022}"/>
    <hyperlink ref="AG2952" r:id="rId4376" xr:uid="{03518980-321D-49A6-8EBA-910B2A630A43}"/>
    <hyperlink ref="AF2799" r:id="rId4377" xr:uid="{3AB4BAB7-19D9-4F65-9A10-C928C8B50884}"/>
    <hyperlink ref="AG2799" r:id="rId4378" xr:uid="{089F711F-02B2-462C-9EDF-2DE202530EAC}"/>
    <hyperlink ref="AF2800" r:id="rId4379" xr:uid="{23102C5A-E7EC-4ABD-9CE5-0476C9F5CCD9}"/>
    <hyperlink ref="AG2800" r:id="rId4380" xr:uid="{EA15B8CB-E214-48DE-BF2F-79A4C1F3FB07}"/>
    <hyperlink ref="AF2801" r:id="rId4381" xr:uid="{1CFF0E0E-1EEB-4B45-AFE4-6C554E995AFE}"/>
    <hyperlink ref="AG2801" r:id="rId4382" xr:uid="{023B3AFF-5BDD-4E7E-844A-9C8BD21C1502}"/>
    <hyperlink ref="AF2802" r:id="rId4383" xr:uid="{6E9336B2-5FA8-4E27-9079-1CDDC033AB60}"/>
    <hyperlink ref="AG2802" r:id="rId4384" xr:uid="{26612E81-159F-485D-A5A2-22F8511F774D}"/>
    <hyperlink ref="AF2803" r:id="rId4385" xr:uid="{1105F218-E7E2-4BAA-A50D-96A16128EA6A}"/>
    <hyperlink ref="AG2803" r:id="rId4386" xr:uid="{4053A461-6B93-4AFD-BDFF-DB1E34D267A3}"/>
    <hyperlink ref="AF2804" r:id="rId4387" xr:uid="{280D4BFC-FF75-4D79-8CB9-64F4964BBA92}"/>
    <hyperlink ref="AG2804" r:id="rId4388" xr:uid="{0DBA6242-57C2-4868-B70F-0630B85D9372}"/>
    <hyperlink ref="AF2805" r:id="rId4389" xr:uid="{C5EA13E0-CEE0-4598-9BE1-4AD906036B84}"/>
    <hyperlink ref="AG2805" r:id="rId4390" xr:uid="{1B38D202-C578-4F67-9655-98EE0349686F}"/>
    <hyperlink ref="AF2806" r:id="rId4391" xr:uid="{84229D8D-5DE9-4940-8AE0-DCDE47F9B728}"/>
    <hyperlink ref="AG2806" r:id="rId4392" xr:uid="{15A4DF04-FF86-4C67-91A9-78C65CE500A8}"/>
    <hyperlink ref="AF2807" r:id="rId4393" xr:uid="{262B566B-9C11-4628-BF6F-BA5A12CC5821}"/>
    <hyperlink ref="AG2807" r:id="rId4394" xr:uid="{3FB8FCDF-2C1F-4EC7-942B-BE523AB71C03}"/>
    <hyperlink ref="AF2808" r:id="rId4395" xr:uid="{10469275-D069-4734-BC1D-5D2B31FC3D82}"/>
    <hyperlink ref="AG2808" r:id="rId4396" xr:uid="{41A181C8-C82E-4E86-8CAB-37858D62395C}"/>
    <hyperlink ref="AF2809" r:id="rId4397" xr:uid="{5733183F-F115-463D-98B2-F9AB14CDF4FD}"/>
    <hyperlink ref="AG2809" r:id="rId4398" xr:uid="{77C798C1-E334-45A1-B8C8-64A8FBE70495}"/>
    <hyperlink ref="AF2810" r:id="rId4399" xr:uid="{3BEF379E-DE94-45A7-97CE-61F754CAC204}"/>
    <hyperlink ref="AG2810" r:id="rId4400" xr:uid="{7D466D84-75E3-45D1-8254-6F0C00D1E4A1}"/>
    <hyperlink ref="AF2811" r:id="rId4401" xr:uid="{D2EF2F09-A977-4526-9675-2AAAAFF7FDBF}"/>
    <hyperlink ref="AG2811" r:id="rId4402" xr:uid="{52D98811-3D0C-4003-9DC8-59B7DA1B2D1B}"/>
    <hyperlink ref="AF2812" r:id="rId4403" xr:uid="{ACADC38E-384E-4EE3-9E61-742ABE240C1E}"/>
    <hyperlink ref="AG2812" r:id="rId4404" xr:uid="{6C9D6E05-5949-4B4A-9A1F-16852F48E55B}"/>
    <hyperlink ref="AF2813" r:id="rId4405" xr:uid="{9DF5EECC-4107-4AB3-8498-36A12BDBC6C8}"/>
    <hyperlink ref="AG2813" r:id="rId4406" xr:uid="{CAF33721-BA12-4260-ADBB-A806F930F7B8}"/>
    <hyperlink ref="AF2814" r:id="rId4407" xr:uid="{5DC314FB-3FAA-4A4D-9FC0-1439253D8DC7}"/>
    <hyperlink ref="AG2814" r:id="rId4408" xr:uid="{3D8AF6F2-2CE8-496C-A53C-0BF92C12A652}"/>
    <hyperlink ref="AF2815" r:id="rId4409" xr:uid="{70351ACC-367A-4B9B-8194-93C682A4D485}"/>
    <hyperlink ref="AG2815" r:id="rId4410" xr:uid="{A07F971B-9E15-4352-8AEA-AFC4015207A4}"/>
    <hyperlink ref="AF2816" r:id="rId4411" xr:uid="{59AA2424-16CD-45B8-A9A5-57758A3FEAC3}"/>
    <hyperlink ref="AG2816" r:id="rId4412" xr:uid="{169C7889-A049-414D-86A4-7F681E61C220}"/>
    <hyperlink ref="AF2817" r:id="rId4413" xr:uid="{AAAB790B-C5C1-4780-AA4F-255CD6C9F283}"/>
    <hyperlink ref="AG2817" r:id="rId4414" xr:uid="{A8F320BA-0258-41F6-82BF-7E49E6623D12}"/>
    <hyperlink ref="AF2818" r:id="rId4415" xr:uid="{883132FB-4D0C-47CA-B047-06EF4C18A997}"/>
    <hyperlink ref="AG2818" r:id="rId4416" xr:uid="{E345D62C-921C-4A6E-A8CB-0C03465081E1}"/>
    <hyperlink ref="AF2819" r:id="rId4417" xr:uid="{0F5EA0EF-560B-40DA-8722-A03265B1AF55}"/>
    <hyperlink ref="AG2819" r:id="rId4418" xr:uid="{CC1749FA-DFBF-474E-9535-C8C1BD014F6B}"/>
    <hyperlink ref="AF2820" r:id="rId4419" xr:uid="{8AEBA32F-3833-4BA5-81C4-25BC97F78CD7}"/>
    <hyperlink ref="AG2820" r:id="rId4420" xr:uid="{CCEB9651-726C-424D-BEC8-31DA89517758}"/>
    <hyperlink ref="AF2821" r:id="rId4421" xr:uid="{DD817DD9-62DB-4461-915D-695E8A83239F}"/>
    <hyperlink ref="AG2821" r:id="rId4422" xr:uid="{50D1757E-3974-4601-A348-8C9B6E6939EC}"/>
    <hyperlink ref="AF2822" r:id="rId4423" xr:uid="{5A634801-46F7-46E0-9E8C-BC56C6A4EFF1}"/>
    <hyperlink ref="AG2822" r:id="rId4424" xr:uid="{33702648-45FD-4957-A472-6AFB81807AB1}"/>
    <hyperlink ref="AF2823" r:id="rId4425" xr:uid="{778843BD-F81E-410B-A6CF-25D7E9EEFD40}"/>
    <hyperlink ref="AG2823" r:id="rId4426" xr:uid="{6A7C8691-70CA-4005-BAD7-36E5D546A26F}"/>
    <hyperlink ref="AF2824" r:id="rId4427" xr:uid="{AB6C8280-D9C4-48E5-BB74-3AB05D8FEAC7}"/>
    <hyperlink ref="AG2824" r:id="rId4428" xr:uid="{C72D163A-584B-4A52-9EDA-C53108101E06}"/>
    <hyperlink ref="AF2825" r:id="rId4429" xr:uid="{1DBA61B8-3F62-4895-881E-50667A52BDF0}"/>
    <hyperlink ref="AG2825" r:id="rId4430" xr:uid="{83647C5F-2651-4CC0-8179-428D27CE73F6}"/>
    <hyperlink ref="AF2826" r:id="rId4431" xr:uid="{C238D7D2-9A88-4B9E-A652-0D40100BEAAE}"/>
    <hyperlink ref="AG2826" r:id="rId4432" xr:uid="{C1B250AD-1B48-41C4-BA59-9ECF60B04F25}"/>
    <hyperlink ref="AF2827" r:id="rId4433" xr:uid="{3F0476C5-B4D6-46E9-827D-D7F5B88D7187}"/>
    <hyperlink ref="AG2827" r:id="rId4434" xr:uid="{B3F4A47B-8048-4906-B5BB-EA56F783BEE5}"/>
    <hyperlink ref="AF2828" r:id="rId4435" xr:uid="{18E57282-44BD-4F4E-B334-B539442A0ACC}"/>
    <hyperlink ref="AG2828" r:id="rId4436" xr:uid="{8D70F253-FB90-4F7A-BDFC-6827580DD980}"/>
    <hyperlink ref="AF2829" r:id="rId4437" xr:uid="{41B36CA3-3522-4D08-BB57-DA2F324E28CE}"/>
    <hyperlink ref="AG2829" r:id="rId4438" xr:uid="{28E05B0E-B3C8-44E5-8993-FD21466ED47B}"/>
    <hyperlink ref="AF2830" r:id="rId4439" xr:uid="{D1EDFD85-E624-4BCD-B7D8-AA82F12B1ED2}"/>
    <hyperlink ref="AG2830" r:id="rId4440" xr:uid="{D78D0220-9C49-4B3C-9A6D-18C8D0547B0A}"/>
    <hyperlink ref="AF2831" r:id="rId4441" xr:uid="{44F9D9C6-5563-43B4-A0BD-F2F34FDF4DD1}"/>
    <hyperlink ref="AG2831" r:id="rId4442" xr:uid="{C7B23BFD-4A4C-4C57-BACD-6185F0B1BCCA}"/>
    <hyperlink ref="AF2832" r:id="rId4443" xr:uid="{8698BCF4-69E0-4DA9-9451-33FF53886D79}"/>
    <hyperlink ref="AG2832" r:id="rId4444" xr:uid="{4394BED0-415E-4864-86BA-F4CD84374648}"/>
    <hyperlink ref="AF2833" r:id="rId4445" xr:uid="{31FE0944-884B-43D4-AE56-D70A480016CC}"/>
    <hyperlink ref="AG2833" r:id="rId4446" xr:uid="{97694F49-04DE-4530-AD72-03FF9ABEBCAC}"/>
    <hyperlink ref="AF2834" r:id="rId4447" xr:uid="{0256C462-E6F9-427C-A8CD-736AE6471042}"/>
    <hyperlink ref="AG2834" r:id="rId4448" xr:uid="{58FA435A-EA7A-4F93-AF8D-B024668B5BFB}"/>
    <hyperlink ref="AF2835" r:id="rId4449" xr:uid="{036126C5-DB05-4065-8692-4CA2B93F55D5}"/>
    <hyperlink ref="AG2835" r:id="rId4450" xr:uid="{2003B71D-42C3-4DD6-BA6C-D57A215D5D3F}"/>
    <hyperlink ref="AF2836" r:id="rId4451" xr:uid="{44AD3476-30FA-45DF-8CC5-836F7908B478}"/>
    <hyperlink ref="AG2836" r:id="rId4452" xr:uid="{DA231944-4EB5-481E-B14B-643D43F71D1B}"/>
    <hyperlink ref="AF2837" r:id="rId4453" xr:uid="{4398C29E-020B-4124-BB40-DE888289E7D0}"/>
    <hyperlink ref="AG2837" r:id="rId4454" xr:uid="{B8A6432C-9640-4A4F-A113-9C8E2C44FFF7}"/>
    <hyperlink ref="AF2838" r:id="rId4455" xr:uid="{F2377303-0390-4087-8B8F-0C29F530881F}"/>
    <hyperlink ref="AG2838" r:id="rId4456" xr:uid="{9B4B6BF1-BD1C-41CB-AD20-EC977B47BB3B}"/>
    <hyperlink ref="AF2839" r:id="rId4457" xr:uid="{5FD57494-C5CD-4B58-9064-8D5AD710F1AA}"/>
    <hyperlink ref="AG2839" r:id="rId4458" xr:uid="{F6B88C79-DFD4-4726-9A8F-789F7F0B0E35}"/>
    <hyperlink ref="AF2840" r:id="rId4459" xr:uid="{6E7F6169-6985-49CA-8238-7095C5D0CDF1}"/>
    <hyperlink ref="AG2840" r:id="rId4460" xr:uid="{FB05F6CC-0BE3-4547-95B1-58FC67707AF8}"/>
    <hyperlink ref="AF2841" r:id="rId4461" xr:uid="{847991B8-9A92-4FBD-9117-2A4F9E6EC2C3}"/>
    <hyperlink ref="AG2841" r:id="rId4462" xr:uid="{55404D6A-48E9-4FBF-AD0C-A78B3A6308E1}"/>
    <hyperlink ref="AF2842" r:id="rId4463" xr:uid="{754A3310-F909-44D8-BD4D-7688B9D844A9}"/>
    <hyperlink ref="AG2842" r:id="rId4464" xr:uid="{B5B05691-3AFB-4D31-9B46-8F8E79EF4E49}"/>
    <hyperlink ref="AF2843" r:id="rId4465" xr:uid="{0EC3C637-CEEF-4269-836A-18BEFCC2ED69}"/>
    <hyperlink ref="AG2843" r:id="rId4466" xr:uid="{A5D8FB1C-C86F-41F9-B75B-7C13DA3CE6FC}"/>
    <hyperlink ref="AF2844" r:id="rId4467" xr:uid="{992D2B97-335B-4594-88D9-2770E76041D8}"/>
    <hyperlink ref="AG2844" r:id="rId4468" xr:uid="{B0D7C473-D391-4C90-A7DE-21A104E89E75}"/>
    <hyperlink ref="AF2845" r:id="rId4469" xr:uid="{42AD6202-6C6D-4FD3-A453-B64247A9B2EA}"/>
    <hyperlink ref="AG2845" r:id="rId4470" xr:uid="{1E1E895E-162A-4C3A-96E5-567C532AAF4F}"/>
    <hyperlink ref="AF2846" r:id="rId4471" xr:uid="{44BC8E96-FC1F-400F-9B06-292A6CA298E4}"/>
    <hyperlink ref="AG2846" r:id="rId4472" xr:uid="{21D00328-05B4-4989-8B24-4AEFFDAF0B28}"/>
    <hyperlink ref="AF2847" r:id="rId4473" xr:uid="{586F11F4-734C-4A9F-ACA2-CCEAA4376354}"/>
    <hyperlink ref="AG2847" r:id="rId4474" xr:uid="{E7BEC9C5-3A5B-45B4-A4E0-BFAC952275E6}"/>
    <hyperlink ref="AF2848" r:id="rId4475" xr:uid="{ECBD59E7-2661-47E3-924C-903E635E5FE9}"/>
    <hyperlink ref="AG2848" r:id="rId4476" xr:uid="{4A2B59A5-8E1B-40F1-A178-DB5EA1B2E647}"/>
    <hyperlink ref="AF2849" r:id="rId4477" xr:uid="{A9D47ABB-DAA6-475E-916F-96A45C4567EE}"/>
    <hyperlink ref="AG2849" r:id="rId4478" xr:uid="{B92434A9-842F-48A5-BFD6-27E15E357191}"/>
    <hyperlink ref="AF2850" r:id="rId4479" xr:uid="{1482960F-FBB6-423F-A01B-F47BFE4619D1}"/>
    <hyperlink ref="AG2850" r:id="rId4480" xr:uid="{F3428892-F654-4F74-9F7C-692ADA5EDF69}"/>
    <hyperlink ref="AF2851" r:id="rId4481" xr:uid="{C1D08B66-2D99-4FCF-AAC2-30B1A0C82704}"/>
    <hyperlink ref="AG2851" r:id="rId4482" xr:uid="{035B5507-C4D6-481F-88FD-16B968271254}"/>
    <hyperlink ref="AF2852" r:id="rId4483" xr:uid="{F9EBB7E5-9E41-4733-B761-DBBD2D294ABE}"/>
    <hyperlink ref="AG2852" r:id="rId4484" xr:uid="{0E922BBF-E636-4C8B-878A-0EFCA742A7EC}"/>
    <hyperlink ref="AF2853" r:id="rId4485" xr:uid="{5C48BC5B-BF9B-456E-937C-F7EF8DFE40BE}"/>
    <hyperlink ref="AG2853" r:id="rId4486" xr:uid="{75BDA65A-BD0F-4179-9B11-3850E1C9230F}"/>
    <hyperlink ref="AF2854" r:id="rId4487" xr:uid="{B41BB04F-8BF0-4454-9609-BAD84268FCFC}"/>
    <hyperlink ref="AG2854" r:id="rId4488" xr:uid="{F3CBD48A-81B0-449F-870E-3C021DC6E4C7}"/>
    <hyperlink ref="AF2855" r:id="rId4489" xr:uid="{8F6F423E-E7C4-4392-AA11-071F9BFF9DCB}"/>
    <hyperlink ref="AG2855" r:id="rId4490" xr:uid="{A7EAEEBF-B409-4DB0-9FA5-23534357B468}"/>
    <hyperlink ref="AF2856" r:id="rId4491" xr:uid="{A1E90FB2-0B12-442E-A22C-7726EB466718}"/>
    <hyperlink ref="AG2856" r:id="rId4492" xr:uid="{0A8D1828-073E-4E8A-B052-F056BA1D81BD}"/>
    <hyperlink ref="AF2857" r:id="rId4493" xr:uid="{137CB763-9154-49A2-81D3-4855A1323888}"/>
    <hyperlink ref="AG2857" r:id="rId4494" xr:uid="{ABCE4B32-84FB-4A6C-822F-256714886131}"/>
    <hyperlink ref="AF2858" r:id="rId4495" xr:uid="{DCBB2937-B2E8-4E3B-B480-4A2C74ADC3A4}"/>
    <hyperlink ref="AG2858" r:id="rId4496" xr:uid="{F4D1D8BE-D43A-4AC4-87E1-8056BD800D35}"/>
    <hyperlink ref="AF2859" r:id="rId4497" xr:uid="{C32A2103-4368-45BB-ACB6-A1E239FD04C8}"/>
    <hyperlink ref="AG2859" r:id="rId4498" xr:uid="{A6DD57E1-B490-48A5-80BA-3E1FA2323F3E}"/>
    <hyperlink ref="AF2860" r:id="rId4499" xr:uid="{C1FFFBCF-2217-428E-B92F-D91CE56AAA9B}"/>
    <hyperlink ref="AG2860" r:id="rId4500" xr:uid="{68CC9E5E-B435-41A1-9373-1B342D5C2D5E}"/>
    <hyperlink ref="AF2861" r:id="rId4501" xr:uid="{C60205EA-DD4A-4A74-828D-720CB8C35AB3}"/>
    <hyperlink ref="AG2861" r:id="rId4502" xr:uid="{B8BAA025-6E3E-45E3-B78A-9DA08E35D6B2}"/>
    <hyperlink ref="AF2862" r:id="rId4503" xr:uid="{07250F16-1131-4177-AA34-3A20D72776C0}"/>
    <hyperlink ref="AG2862" r:id="rId4504" xr:uid="{B7CEB7A1-10BE-4023-8775-DA612A2D2E3A}"/>
    <hyperlink ref="AF2863" r:id="rId4505" xr:uid="{7A46FFA2-93A7-4C08-98CA-9F693F9209AB}"/>
    <hyperlink ref="AG2863" r:id="rId4506" xr:uid="{6B5DD2B2-317D-47C1-8BBC-78457FE1AD8F}"/>
    <hyperlink ref="AF2864" r:id="rId4507" xr:uid="{EA81008F-42C1-4482-BB1E-717147104479}"/>
    <hyperlink ref="AG2864" r:id="rId4508" xr:uid="{A142A8E2-073E-4789-A19E-E5B7D3830418}"/>
    <hyperlink ref="AF2865" r:id="rId4509" xr:uid="{2A3E3DA0-CF39-4BF7-A8B6-EAFA5FE4AEE2}"/>
    <hyperlink ref="AG2865" r:id="rId4510" xr:uid="{BB6AC23B-F98D-4B5B-91F4-5890333C6540}"/>
    <hyperlink ref="AF2866" r:id="rId4511" xr:uid="{0616AB2C-D4F6-4802-B314-C34B081D9AFF}"/>
    <hyperlink ref="AG2866" r:id="rId4512" xr:uid="{83595CC1-5C0D-48CE-A310-3218CB0ACACC}"/>
    <hyperlink ref="AF2867" r:id="rId4513" xr:uid="{EE1CAD23-1AA9-4CA0-AB91-CB65EA9F16FC}"/>
    <hyperlink ref="AG2867" r:id="rId4514" xr:uid="{1C0E9A84-6398-4985-94FA-9D3F9A25DE26}"/>
    <hyperlink ref="AF2870" r:id="rId4515" xr:uid="{4708F7DC-B8F0-411F-AFE4-C738166EFBB6}"/>
    <hyperlink ref="AG2870" r:id="rId4516" xr:uid="{0CA3D895-3519-46A2-B48E-443D7A461E70}"/>
    <hyperlink ref="AF2871" r:id="rId4517" xr:uid="{54F048BF-328D-4466-9B8C-C4797B36AA43}"/>
    <hyperlink ref="AG2871" r:id="rId4518" xr:uid="{29E9CA44-8E61-41AE-BCA5-D6B1EC9C07BA}"/>
    <hyperlink ref="AF2872" r:id="rId4519" xr:uid="{90A89C3C-49AE-47DA-9D5D-731682C58872}"/>
    <hyperlink ref="AG2872" r:id="rId4520" xr:uid="{01B88F98-64C5-4C5C-B949-81756FFB3E98}"/>
    <hyperlink ref="AF2873" r:id="rId4521" xr:uid="{6CB86105-4B14-4015-BEEA-77F12A43258E}"/>
    <hyperlink ref="AG2873" r:id="rId4522" xr:uid="{0139D35A-1E33-44CB-AC82-07539E66C876}"/>
    <hyperlink ref="AF2874" r:id="rId4523" xr:uid="{8080B2E0-010F-4301-9587-62399ECA2AD3}"/>
    <hyperlink ref="AG2874" r:id="rId4524" xr:uid="{5D7B1304-CA86-4A76-A6A7-5360C9D7784C}"/>
    <hyperlink ref="AF2875" r:id="rId4525" xr:uid="{1D251576-9B23-40C7-9FAA-F75B2BBE3EA0}"/>
    <hyperlink ref="AG2875" r:id="rId4526" xr:uid="{931E7EE6-6E72-4D26-9B48-59C3DF69C016}"/>
    <hyperlink ref="AF2876" r:id="rId4527" xr:uid="{21B574FB-3D30-47A9-9684-D5721A099F81}"/>
    <hyperlink ref="AG2876" r:id="rId4528" xr:uid="{91E47B97-95E2-4452-A3E3-D5638F78B167}"/>
    <hyperlink ref="AF2877" r:id="rId4529" xr:uid="{A3F7C980-D047-4698-B3EC-4ACC6169567C}"/>
    <hyperlink ref="AG2877" r:id="rId4530" xr:uid="{9799D1CA-DB2D-42D3-9F82-D85A37C9895C}"/>
    <hyperlink ref="AF2878" r:id="rId4531" xr:uid="{DC0EEBFE-4EFD-4400-88C6-874274A96FD9}"/>
    <hyperlink ref="AG2878" r:id="rId4532" xr:uid="{EC6EB21E-5B50-4514-B81E-EFA02133C72B}"/>
    <hyperlink ref="AF2879" r:id="rId4533" xr:uid="{0D13DB5A-F1C3-4127-9AF1-01384EABBE55}"/>
    <hyperlink ref="AG2879" r:id="rId4534" xr:uid="{5DBB8D05-B26E-4BC0-A99A-F301570D0DCA}"/>
    <hyperlink ref="AF2880" r:id="rId4535" xr:uid="{4FAAB00B-A8D6-4F67-B988-135D9BF9CDCD}"/>
    <hyperlink ref="AG2880" r:id="rId4536" xr:uid="{499D83A9-9C68-4B44-BD79-A8AD10494259}"/>
    <hyperlink ref="AF2881" r:id="rId4537" xr:uid="{698AB570-A3EA-4D61-BDB8-D6B739AA83CC}"/>
    <hyperlink ref="AG2881" r:id="rId4538" xr:uid="{D9E2BAE1-05D9-429D-A4D5-69E12336CE8E}"/>
    <hyperlink ref="AF2882" r:id="rId4539" xr:uid="{E3B3306B-0D5D-4C96-9962-AF5F08CBFE56}"/>
    <hyperlink ref="AG2882" r:id="rId4540" xr:uid="{75586C3F-D99F-48BA-8F43-A1A60339CDEF}"/>
    <hyperlink ref="AF2883" r:id="rId4541" xr:uid="{A2CCF9E3-4426-48FA-8EAF-84E8BFD81A43}"/>
    <hyperlink ref="AG2883" r:id="rId4542" xr:uid="{790BAA62-F5D5-4BF7-908D-2FAD52ED2042}"/>
    <hyperlink ref="AF2884" r:id="rId4543" xr:uid="{DA610ACF-445F-4D53-8FA0-AFA14E96870E}"/>
    <hyperlink ref="AG2884" r:id="rId4544" xr:uid="{4DDAAB9E-FCE7-4F0A-AD0C-78E865CC3179}"/>
    <hyperlink ref="AF2885" r:id="rId4545" xr:uid="{65313A93-757D-42BF-AC7E-0F081333C7C1}"/>
    <hyperlink ref="AG2885" r:id="rId4546" xr:uid="{46C7CC38-7C25-4268-86E4-2140E107AA3A}"/>
    <hyperlink ref="AF2886" r:id="rId4547" xr:uid="{CA0EB969-9DB4-47DE-8F64-3775A473575D}"/>
    <hyperlink ref="AG2886" r:id="rId4548" xr:uid="{4D6C66F7-9FEB-4EBC-99D9-093C61697060}"/>
    <hyperlink ref="AF2887" r:id="rId4549" xr:uid="{D933E8C4-7AE5-4238-BECA-87CA596452E9}"/>
    <hyperlink ref="AG2887" r:id="rId4550" xr:uid="{D7C1E7FE-96CC-4775-AF9A-29548ED6BE2E}"/>
    <hyperlink ref="AF2888" r:id="rId4551" xr:uid="{E7E15217-3C5E-42C8-8604-A1EC43A5262F}"/>
    <hyperlink ref="AG2888" r:id="rId4552" xr:uid="{9E2997E1-316A-43F6-829A-041176BBC4E8}"/>
    <hyperlink ref="AF2889" r:id="rId4553" xr:uid="{343D8B6D-A047-4AAC-8D41-377D084594FD}"/>
    <hyperlink ref="AG2889" r:id="rId4554" xr:uid="{F5ED5C09-18EA-449F-B2B1-0F770575DE74}"/>
    <hyperlink ref="AF2890" r:id="rId4555" xr:uid="{920C056F-CB9C-4572-B8AC-09FF691A4122}"/>
    <hyperlink ref="AG2890" r:id="rId4556" xr:uid="{7403E08A-D7A0-4945-ACE6-1E9D7BCE8931}"/>
    <hyperlink ref="AF2891" r:id="rId4557" xr:uid="{CA941F5E-86E2-47A9-8DBC-1184363B27AA}"/>
    <hyperlink ref="AG2891" r:id="rId4558" xr:uid="{3CA2B701-3FF7-4FC8-9AA7-71AA26282CDF}"/>
    <hyperlink ref="AF2892" r:id="rId4559" xr:uid="{47C75407-DD16-440D-8510-682551370FC6}"/>
    <hyperlink ref="AG2892" r:id="rId4560" xr:uid="{2FB0E06D-D20F-4FF6-BA36-AB6A486929E2}"/>
    <hyperlink ref="AF2893" r:id="rId4561" xr:uid="{0917CC77-5086-4FD2-B4A7-C4DCF16CFF2F}"/>
    <hyperlink ref="AG2893" r:id="rId4562" xr:uid="{9BABA94E-7413-4F38-9152-8C88FDF0B1F1}"/>
    <hyperlink ref="AF2894" r:id="rId4563" xr:uid="{96640FEF-3D08-4102-B6AD-2C5FAB7B5323}"/>
    <hyperlink ref="AG2894" r:id="rId4564" xr:uid="{52B85969-35B9-4763-A321-4A876C76122D}"/>
    <hyperlink ref="AF2895" r:id="rId4565" xr:uid="{BDC08591-3349-44E0-B9E0-238E1381FE20}"/>
    <hyperlink ref="AG2895" r:id="rId4566" xr:uid="{A468A725-AA1A-497E-BEFA-65BA3EB4BD43}"/>
    <hyperlink ref="AF2896" r:id="rId4567" xr:uid="{D3A5CF2B-9954-405F-A5D5-DA3F2880FD39}"/>
    <hyperlink ref="AG2896" r:id="rId4568" xr:uid="{673DC62E-BE8F-47E8-9CE6-CCB0DE8B008A}"/>
    <hyperlink ref="AF2897" r:id="rId4569" xr:uid="{DDA88F85-7FB9-4DE4-BBCA-D8291B9ECEC8}"/>
    <hyperlink ref="AG2897" r:id="rId4570" xr:uid="{8E5112C1-39C5-4429-8467-76A68EB8021A}"/>
    <hyperlink ref="AF2898" r:id="rId4571" xr:uid="{7259DD82-CAE2-459F-8631-131497F5660F}"/>
    <hyperlink ref="AG2898" r:id="rId4572" xr:uid="{3F67950C-508E-4FC9-99FB-863310F6B235}"/>
    <hyperlink ref="AF2899" r:id="rId4573" xr:uid="{9B377FD1-13FD-48EC-B162-5908506479D7}"/>
    <hyperlink ref="AG2899" r:id="rId4574" xr:uid="{8FF1641B-F7EE-46FB-BAF4-228B497F9907}"/>
    <hyperlink ref="AF2900" r:id="rId4575" xr:uid="{65493100-990C-4C0A-8D50-0FDD8DB98477}"/>
    <hyperlink ref="AG2900" r:id="rId4576" xr:uid="{54ED5640-A855-49BF-9F54-4ED18761C1F1}"/>
    <hyperlink ref="AF2901" r:id="rId4577" xr:uid="{CF7FB245-BCF4-4E5F-AE63-C6BEA1B784E3}"/>
    <hyperlink ref="AG2901" r:id="rId4578" xr:uid="{7DEC4559-A676-4A14-BBBB-56AC145C38AF}"/>
    <hyperlink ref="AF2902" r:id="rId4579" xr:uid="{59FF1445-ED86-4FF3-A916-75B277648BA5}"/>
    <hyperlink ref="AG2902" r:id="rId4580" xr:uid="{06E272A8-F719-4E6A-86D7-FA9A804D6DE5}"/>
    <hyperlink ref="AF2903" r:id="rId4581" xr:uid="{F9E612FA-9FD1-440D-A5D0-4D60BAF0ECE7}"/>
    <hyperlink ref="AG2903" r:id="rId4582" xr:uid="{58D26102-5B6B-4C41-86CE-AF769C4BE7DA}"/>
    <hyperlink ref="AF2904" r:id="rId4583" xr:uid="{1859E204-B51E-46D1-9332-85290E02262F}"/>
    <hyperlink ref="AG2904" r:id="rId4584" xr:uid="{97F5844E-0D42-4D5D-93A8-E5AB0DB64C42}"/>
    <hyperlink ref="AF2905" r:id="rId4585" xr:uid="{C5F59027-26A8-45DC-BDB0-5D76E390A0F2}"/>
    <hyperlink ref="AG2905" r:id="rId4586" xr:uid="{921A77D7-72CC-4EC0-9834-D60E6C446A65}"/>
    <hyperlink ref="AF2906" r:id="rId4587" xr:uid="{581AC61A-43EF-4DC0-98CB-55000431CAB1}"/>
    <hyperlink ref="AG2906" r:id="rId4588" xr:uid="{F94B061C-3114-4BD0-84EE-2E5A879C597A}"/>
    <hyperlink ref="AF2907" r:id="rId4589" xr:uid="{3DDF4C98-0B1A-421B-BB31-0AC61BC27BBD}"/>
    <hyperlink ref="AG2907" r:id="rId4590" xr:uid="{B4EC7BA9-C23B-447E-8F55-B2BE069183BC}"/>
    <hyperlink ref="AF2908" r:id="rId4591" xr:uid="{6722AEF8-64A5-4D3F-A406-CA90BC8FEDF4}"/>
    <hyperlink ref="AG2908" r:id="rId4592" xr:uid="{2129F721-00F3-4123-BED4-38251E1215F9}"/>
    <hyperlink ref="AF2909" r:id="rId4593" xr:uid="{9A51A356-647E-4150-BAB7-F98CF03F293C}"/>
    <hyperlink ref="AG2909" r:id="rId4594" xr:uid="{4624F328-9A4F-47B6-B08B-B2B447218B70}"/>
    <hyperlink ref="AF2910" r:id="rId4595" xr:uid="{CE89575C-552D-4FFE-AA73-05528EA7CD67}"/>
    <hyperlink ref="AG2910" r:id="rId4596" xr:uid="{724F64FC-C0F1-45D0-9AC0-B78546BCD035}"/>
    <hyperlink ref="AF2911" r:id="rId4597" xr:uid="{C0CABD4C-4351-4427-866C-10A235F85A55}"/>
    <hyperlink ref="AG2911" r:id="rId4598" xr:uid="{1D7BF96E-638A-4514-AFB7-FFC0A3F235A1}"/>
    <hyperlink ref="AF2912" r:id="rId4599" xr:uid="{0B7F0652-DD7A-4FA9-823A-497392466DAA}"/>
    <hyperlink ref="AG2912" r:id="rId4600" xr:uid="{72CB932C-AEF0-45F1-907B-67C8E54C22EF}"/>
    <hyperlink ref="AF2913" r:id="rId4601" xr:uid="{526A6FB1-01F3-4131-B7E1-8B35044071DA}"/>
    <hyperlink ref="AG2913" r:id="rId4602" xr:uid="{F8147A7D-B364-4935-8E16-7C8EDF8D79B4}"/>
    <hyperlink ref="AF2914" r:id="rId4603" xr:uid="{6706B094-C2A0-4113-92FB-D00DA764B13E}"/>
    <hyperlink ref="AG2914" r:id="rId4604" xr:uid="{CEBAC653-3B8A-46D9-90BB-94883732F649}"/>
    <hyperlink ref="AF2915" r:id="rId4605" xr:uid="{62A3A142-3CC5-4A3A-B0CA-F840E929D184}"/>
    <hyperlink ref="AG2915" r:id="rId4606" xr:uid="{1BE78850-A6D9-41F2-8A3B-B3DCB273F9D9}"/>
    <hyperlink ref="AF2916" r:id="rId4607" xr:uid="{13B35451-5F29-4A2A-9095-7273C2967EA7}"/>
    <hyperlink ref="AG2916" r:id="rId4608" xr:uid="{760E7ADF-7CB1-47AE-9CD5-E2E3444277A7}"/>
    <hyperlink ref="AF2917" r:id="rId4609" xr:uid="{84C68D8E-8034-4FB5-80AB-E7D3B315984B}"/>
    <hyperlink ref="AG2917" r:id="rId4610" xr:uid="{3EFA9EA4-3C34-417C-9ABD-2D24E92BD59F}"/>
    <hyperlink ref="AF2918" r:id="rId4611" xr:uid="{CB63ED09-7872-49D7-BE38-57FC4FB99AB2}"/>
    <hyperlink ref="AG2918" r:id="rId4612" xr:uid="{C9F7A428-C1CE-4C24-95A1-FB576B3B4C4A}"/>
    <hyperlink ref="AF2919" r:id="rId4613" xr:uid="{FC7B32ED-65FF-42F2-93DD-0545AB13BFF8}"/>
    <hyperlink ref="AG2919" r:id="rId4614" xr:uid="{B9AD6BDB-0D59-4341-A196-24963257D083}"/>
    <hyperlink ref="AF2920" r:id="rId4615" xr:uid="{1A228498-51BF-4F3C-820F-9A2376BDC9A5}"/>
    <hyperlink ref="AG2920" r:id="rId4616" xr:uid="{BA964C38-8159-4EE7-8922-BB83303855C1}"/>
    <hyperlink ref="AF2921" r:id="rId4617" xr:uid="{F2D3287E-8D1D-446F-AF7E-E7B7E87DCA49}"/>
    <hyperlink ref="AG2921" r:id="rId4618" xr:uid="{BC79F4D2-61C5-476B-A0A5-6369875C5262}"/>
    <hyperlink ref="AF2922" r:id="rId4619" xr:uid="{6AA50A89-C36D-4217-A4DD-201E79625963}"/>
    <hyperlink ref="AG2922" r:id="rId4620" xr:uid="{423445F6-E531-4DEE-BE50-B441CEADA812}"/>
    <hyperlink ref="AF2923" r:id="rId4621" xr:uid="{869B6576-B22F-43CC-94FA-B8111CA62D87}"/>
    <hyperlink ref="AG2923" r:id="rId4622" xr:uid="{0791CA8B-207A-433D-B923-EBBE24E84724}"/>
    <hyperlink ref="AF2924" r:id="rId4623" xr:uid="{9E62342D-C3DF-4729-8380-97AD4901FF5F}"/>
    <hyperlink ref="AG2924" r:id="rId4624" xr:uid="{6041813C-296B-4C16-B2BB-87429CCF80C7}"/>
    <hyperlink ref="AF2953" r:id="rId4625" xr:uid="{A25293EC-991C-4F64-8FDE-3E6F7578344D}"/>
    <hyperlink ref="AG2953" r:id="rId4626" xr:uid="{2AB70277-AB72-46EC-983D-8EC54BB9933A}"/>
    <hyperlink ref="AF2954" r:id="rId4627" xr:uid="{ACF0CCEA-D7F9-40D6-85B5-88CD46B32589}"/>
    <hyperlink ref="AG2954" r:id="rId4628" xr:uid="{C5BC1411-08BD-487B-AFD1-E4E92D06333B}"/>
    <hyperlink ref="AF2955" r:id="rId4629" xr:uid="{8AEFC2AE-9470-4EFC-BA18-CB77CEE23810}"/>
    <hyperlink ref="AG2955" r:id="rId4630" xr:uid="{502579FF-573C-4134-AC83-3EABE4208311}"/>
    <hyperlink ref="AF2956" r:id="rId4631" xr:uid="{1293C723-28B7-4824-A59F-2EBEFC61DBA4}"/>
    <hyperlink ref="AG2956" r:id="rId4632" xr:uid="{64AEDDB0-B922-429D-AAC4-AC7DADD47C6B}"/>
    <hyperlink ref="AF2957" r:id="rId4633" xr:uid="{E2F73207-A3C7-4084-BC2C-89C1B9152ACB}"/>
    <hyperlink ref="AG2957" r:id="rId4634" xr:uid="{92979055-912B-48E7-9B23-C70D857E2573}"/>
    <hyperlink ref="AF2958" r:id="rId4635" xr:uid="{3F43B6EE-2BD2-455B-8599-D29C2B2505A0}"/>
    <hyperlink ref="AG2958" r:id="rId4636" xr:uid="{43298EE0-6650-44FA-AD79-088B091139BE}"/>
    <hyperlink ref="AF2959" r:id="rId4637" xr:uid="{F919870C-87B8-4932-BEB2-A64A17E454AF}"/>
    <hyperlink ref="AG2959" r:id="rId4638" xr:uid="{47D46FFE-60B4-428C-80E5-018D523581A1}"/>
    <hyperlink ref="AF2960" r:id="rId4639" xr:uid="{861AED45-AA10-460E-8D2F-597BD957B7B6}"/>
    <hyperlink ref="AG2960" r:id="rId4640" xr:uid="{7C2D02FF-4CB2-49EA-88B5-80B1CB7ACD49}"/>
    <hyperlink ref="AF2961" r:id="rId4641" xr:uid="{63EBAB3C-3302-4371-9809-DC2D4BC97141}"/>
    <hyperlink ref="AG2961" r:id="rId4642" xr:uid="{608A19F7-94C1-4E92-95C9-ED81EFDF4ED9}"/>
    <hyperlink ref="AF2962" r:id="rId4643" xr:uid="{86318C56-720B-4FB5-ACFE-DB41582FB006}"/>
    <hyperlink ref="AG2962" r:id="rId4644" xr:uid="{23D437A5-F18B-478A-B349-6DB925A63735}"/>
    <hyperlink ref="AF2963" r:id="rId4645" xr:uid="{5EA56704-282B-4BE8-9B5F-0A2D53709D50}"/>
    <hyperlink ref="AG2963" r:id="rId4646" xr:uid="{AA960F0D-4C91-46B4-903E-CD57B640D808}"/>
    <hyperlink ref="AF2964" r:id="rId4647" xr:uid="{695061F6-5940-4D40-A282-7F7A28EA013E}"/>
    <hyperlink ref="AG2964" r:id="rId4648" xr:uid="{8A8B0FBA-1E0B-4B29-BEF0-355A5B3CE1DA}"/>
    <hyperlink ref="AF2965" r:id="rId4649" xr:uid="{3FF2ED54-BF0B-41DF-9FE6-5F24CE9DC9D1}"/>
    <hyperlink ref="AG2965" r:id="rId4650" xr:uid="{A2C57DFD-63FB-4037-8729-D8C25856E652}"/>
    <hyperlink ref="AF2966" r:id="rId4651" xr:uid="{65A487B2-F14C-4908-A0C4-1E1EA69EF7FC}"/>
    <hyperlink ref="AG2966" r:id="rId4652" xr:uid="{7DC65EFE-B76C-4B16-A2EE-76AFAC8AC84C}"/>
    <hyperlink ref="AF2967" r:id="rId4653" xr:uid="{2E2138A8-884E-49CE-AA46-1A43E79699D8}"/>
    <hyperlink ref="AG2967" r:id="rId4654" xr:uid="{A01B73F6-230A-4D6F-B277-536DC7DBA88A}"/>
    <hyperlink ref="AF2968" r:id="rId4655" xr:uid="{69BD8329-5E13-4AE2-8FDD-3CC3FE03EEFB}"/>
    <hyperlink ref="AG2968" r:id="rId4656" xr:uid="{21034523-26B7-4149-A3AA-220EFB7FAD8E}"/>
    <hyperlink ref="AF2969" r:id="rId4657" xr:uid="{4F41C9FE-D3FA-40E3-AC82-14004005E63D}"/>
    <hyperlink ref="AG2969" r:id="rId4658" xr:uid="{180E9B78-882B-47EB-B1BF-6F2940F24C38}"/>
    <hyperlink ref="AF2970" r:id="rId4659" xr:uid="{BB6B360B-AA5B-48AF-8CD9-63F4F9EFE9A4}"/>
    <hyperlink ref="AG2970" r:id="rId4660" xr:uid="{3F2128AD-D7F7-4154-8924-8923DC680305}"/>
    <hyperlink ref="AF2971" r:id="rId4661" xr:uid="{939BE7BA-A8C0-41A6-A377-784393693A93}"/>
    <hyperlink ref="AG2971" r:id="rId4662" xr:uid="{29042E2B-127E-48EA-869D-5F10B1448BF1}"/>
    <hyperlink ref="AF2972" r:id="rId4663" xr:uid="{AE151390-9BC9-48F0-863F-5D1B2EC90024}"/>
    <hyperlink ref="AG2972" r:id="rId4664" xr:uid="{18F095FD-65AC-401D-8A1F-F0A402AC5605}"/>
    <hyperlink ref="AF2973" r:id="rId4665" xr:uid="{86DCBB20-8B51-4B80-81BC-F1A37357473D}"/>
    <hyperlink ref="AG2973" r:id="rId4666" xr:uid="{3D9381A0-C24D-4139-BE1C-EB2426F93F7C}"/>
    <hyperlink ref="AF2974" r:id="rId4667" xr:uid="{29FF1F27-FF26-4AAC-9A71-1063377406AD}"/>
    <hyperlink ref="AG2974" r:id="rId4668" xr:uid="{D1C7356C-DCF1-431A-B1AF-5F4CE847E201}"/>
    <hyperlink ref="AF2975" r:id="rId4669" xr:uid="{54DCD181-A89F-44C3-B966-33FF1703C14B}"/>
    <hyperlink ref="AG2975" r:id="rId4670" xr:uid="{F96E74D8-7D15-4FEA-9F16-7DB82100FA4F}"/>
    <hyperlink ref="AF2976" r:id="rId4671" xr:uid="{892FEB9B-3889-4465-A743-3F743079FC25}"/>
    <hyperlink ref="AG2976" r:id="rId4672" xr:uid="{341D9232-2460-4A2E-8C13-621414484C92}"/>
    <hyperlink ref="AF2977" r:id="rId4673" xr:uid="{5D9715F5-E2F6-4715-8899-8003C6175E7B}"/>
    <hyperlink ref="AG2977" r:id="rId4674" xr:uid="{7804A0B0-C0E9-4A1E-B9CA-DA38AD4FF9CB}"/>
    <hyperlink ref="AF2978" r:id="rId4675" xr:uid="{71988344-97CB-4393-A60B-3426EA44D593}"/>
    <hyperlink ref="AG2978" r:id="rId4676" xr:uid="{F063B03C-26CF-4F38-BFBA-2261C70036B0}"/>
    <hyperlink ref="AF2979" r:id="rId4677" xr:uid="{4710753D-31EB-4697-B3AD-2E9430E2CAF0}"/>
    <hyperlink ref="AG2979" r:id="rId4678" xr:uid="{7C3670F9-07E4-4A26-A4AA-62863E09A2BB}"/>
    <hyperlink ref="AF2980" r:id="rId4679" xr:uid="{4220F5A4-910C-4ED2-B878-F63C64125621}"/>
    <hyperlink ref="AG2980" r:id="rId4680" xr:uid="{8E1A63B8-FE8F-4333-A975-914D7C342733}"/>
    <hyperlink ref="AF2981" r:id="rId4681" xr:uid="{D1A9E69F-5EEB-4F78-BCA8-BE45520FC58D}"/>
    <hyperlink ref="AG2981" r:id="rId4682" xr:uid="{1E2BE36E-20EC-4D83-B726-F9937807652E}"/>
    <hyperlink ref="AF2982" r:id="rId4683" xr:uid="{D1F55294-7F51-474F-BE24-DC54573DDB74}"/>
    <hyperlink ref="AG2982" r:id="rId4684" xr:uid="{C73AF486-6F34-414F-BF76-B4CC8A0BF568}"/>
    <hyperlink ref="AF2983" r:id="rId4685" xr:uid="{4D5459F6-88FB-4B51-B950-80F2C28CAC84}"/>
    <hyperlink ref="AG2983" r:id="rId4686" xr:uid="{E98F16E9-1701-467F-B88B-214F78C53AE5}"/>
    <hyperlink ref="AF2984" r:id="rId4687" xr:uid="{6DB9A872-483C-4736-BC39-14A3359F5256}"/>
    <hyperlink ref="AG2984" r:id="rId4688" xr:uid="{43EF3B0D-5A97-470A-8C5F-7A3CB374BA7D}"/>
    <hyperlink ref="AF2985" r:id="rId4689" xr:uid="{FED4FF9A-BD54-49E4-A424-8B138FE5F2B6}"/>
    <hyperlink ref="AG2985" r:id="rId4690" xr:uid="{E2E19626-1218-4E50-8A62-35FCADBD8236}"/>
    <hyperlink ref="AF2986" r:id="rId4691" xr:uid="{8F4777C9-8B58-4AF2-9E94-BB01895814F0}"/>
    <hyperlink ref="AG2986" r:id="rId4692" xr:uid="{080006AE-B2CF-4B55-9A75-EC2514C60DDA}"/>
    <hyperlink ref="AF2987" r:id="rId4693" xr:uid="{F34A6D6A-D7C6-4F8B-919B-5C6B36E6171C}"/>
    <hyperlink ref="AG2987" r:id="rId4694" xr:uid="{94E7DD2B-D280-4BC8-839B-BE050E9E9845}"/>
    <hyperlink ref="AF2988" r:id="rId4695" xr:uid="{62E18E5B-8F92-48F9-9DBE-64C4D12F8506}"/>
    <hyperlink ref="AG2988" r:id="rId4696" xr:uid="{9D1A1582-2644-425B-8EBC-BE3662C7FAF7}"/>
    <hyperlink ref="AF2989" r:id="rId4697" xr:uid="{441B9E80-9A25-45E4-A165-5FDEEF8678F6}"/>
    <hyperlink ref="AG2989" r:id="rId4698" xr:uid="{63CC79AA-6505-4ADB-8347-5B389F06A683}"/>
    <hyperlink ref="AF2990" r:id="rId4699" xr:uid="{D2702020-56D5-4279-A458-B320BAA7FB2F}"/>
    <hyperlink ref="AG2990" r:id="rId4700" xr:uid="{561F4FD7-C56C-47B5-A793-34A09DC8FD26}"/>
    <hyperlink ref="AF2991" r:id="rId4701" xr:uid="{897B5CBA-26FD-4510-8D22-2E1560A235E9}"/>
    <hyperlink ref="AG2991" r:id="rId4702" xr:uid="{D9B6976B-43AF-4B8D-ACFD-F3C507FF007D}"/>
    <hyperlink ref="AF2992" r:id="rId4703" xr:uid="{983D2983-17C4-4D47-9BE2-6CF0AF1B0C46}"/>
    <hyperlink ref="AG2992" r:id="rId4704" xr:uid="{8F34BD1D-ABE7-4E26-B8E7-4016978FC72D}"/>
    <hyperlink ref="AF2993" r:id="rId4705" xr:uid="{6658A70A-96C5-4EC6-AF82-B2FF57A2CE2E}"/>
    <hyperlink ref="AG2993" r:id="rId4706" xr:uid="{9A64199D-9726-4DFE-8339-A60A534E820E}"/>
    <hyperlink ref="AF2994" r:id="rId4707" xr:uid="{9D661445-F3DC-485C-BBFF-6E985618691D}"/>
    <hyperlink ref="AG2994" r:id="rId4708" xr:uid="{914A8B9D-EB87-4E61-A541-D524AAEF044C}"/>
    <hyperlink ref="AF2995" r:id="rId4709" xr:uid="{9473AFEB-8F49-4F52-A757-2B81C158F11B}"/>
    <hyperlink ref="AG2995" r:id="rId4710" xr:uid="{01FA3178-B8A3-4A08-9AF2-8710BF1C7F25}"/>
    <hyperlink ref="AF2996" r:id="rId4711" xr:uid="{14EE1F42-119F-4C92-A8E3-F4BC3E2EFB5F}"/>
    <hyperlink ref="AG2996" r:id="rId4712" xr:uid="{C601064F-8413-437B-BDDE-8A5375009552}"/>
    <hyperlink ref="AF2997" r:id="rId4713" xr:uid="{1FD0A32C-70B4-4BBD-A9F8-FA928C0E5D60}"/>
    <hyperlink ref="AG2997" r:id="rId4714" xr:uid="{D70E4901-D371-4B3E-BD89-85A316D267E8}"/>
    <hyperlink ref="AF2998" r:id="rId4715" xr:uid="{B10891EE-FCFD-43AB-91CF-610777293AC2}"/>
    <hyperlink ref="AG2998" r:id="rId4716" xr:uid="{0DA764F3-C2FC-4276-8482-A2D47D4079B5}"/>
    <hyperlink ref="AF2999" r:id="rId4717" xr:uid="{F4A4776F-29F2-4346-B972-3FC9DFD9BC25}"/>
    <hyperlink ref="AG2999" r:id="rId4718" xr:uid="{2DA3F305-8683-466C-8B76-155A912D6B5D}"/>
    <hyperlink ref="AF3000" r:id="rId4719" xr:uid="{873DF02D-3E62-40A0-BD77-701A8DCD9077}"/>
    <hyperlink ref="AG3000" r:id="rId4720" xr:uid="{2B787451-5CD3-4C5A-93ED-C7186B534955}"/>
    <hyperlink ref="AF3001" r:id="rId4721" xr:uid="{4DEDC9C6-8E3C-409E-9562-018A74422F37}"/>
    <hyperlink ref="AG3001" r:id="rId4722" xr:uid="{C3250166-CC12-4752-ABD7-E591E53BB0A0}"/>
    <hyperlink ref="AF3002" r:id="rId4723" xr:uid="{E7D3CC29-5036-49D6-9C47-3F70F1FE9B82}"/>
    <hyperlink ref="AG3002" r:id="rId4724" xr:uid="{DE8DDF1F-92C4-4963-9051-8413536374B1}"/>
    <hyperlink ref="AF3003" r:id="rId4725" xr:uid="{61DE6A07-CE63-4A18-B882-F17722EBA57A}"/>
    <hyperlink ref="AG3003" r:id="rId4726" xr:uid="{5FC31AF5-BA24-429B-87EC-B29935CAB1D7}"/>
    <hyperlink ref="AF3004" r:id="rId4727" xr:uid="{2DF77A19-4128-4508-892D-4CE536E95A82}"/>
    <hyperlink ref="AG3004" r:id="rId4728" xr:uid="{34676180-F993-4F29-AF42-81C14EED621E}"/>
    <hyperlink ref="AF3005" r:id="rId4729" xr:uid="{A10CE93D-8DB2-4ED5-A0F8-E506FD731383}"/>
    <hyperlink ref="AG3005" r:id="rId4730" xr:uid="{CD0BCE4E-C3B7-4340-ADD2-5B22A1B25E43}"/>
    <hyperlink ref="AF3006" r:id="rId4731" xr:uid="{C77E2C0A-BFD9-4B47-9248-0D9CE3CAFD06}"/>
    <hyperlink ref="AG3006" r:id="rId4732" xr:uid="{97A7A333-4F7F-4924-92F2-9794C03879B8}"/>
    <hyperlink ref="AF3007" r:id="rId4733" xr:uid="{9E401E4E-CF53-40CA-AE4F-1F93F2453541}"/>
    <hyperlink ref="AG3007" r:id="rId4734" xr:uid="{75218B1B-4F01-4CFD-93AF-FB7FB06231DA}"/>
    <hyperlink ref="AF3008" r:id="rId4735" xr:uid="{DFA71B6B-01AD-4115-8CD1-A4CC69F9FD6D}"/>
    <hyperlink ref="AG3008" r:id="rId4736" xr:uid="{65E17897-D331-4A13-8BF2-2A129E90EEF9}"/>
    <hyperlink ref="AF3009" r:id="rId4737" xr:uid="{2E744173-3176-413E-B9D9-E2D755CDF7FE}"/>
    <hyperlink ref="AG3009" r:id="rId4738" xr:uid="{5F56ED48-F24B-4D69-BB68-E74BDAE09C17}"/>
    <hyperlink ref="AF3010" r:id="rId4739" xr:uid="{8FC4E158-19FA-41A8-A505-27A3FC00B128}"/>
    <hyperlink ref="AG3010" r:id="rId4740" xr:uid="{B31888FB-D246-43CE-9A7B-DEFF6F84CC70}"/>
    <hyperlink ref="AF3011" r:id="rId4741" xr:uid="{D268DAEB-F1C7-4A50-A590-D36BD0BD3695}"/>
    <hyperlink ref="AG3011" r:id="rId4742" xr:uid="{CB13ADA9-55AA-4D26-9F23-0CB7068CBC84}"/>
    <hyperlink ref="AF3012" r:id="rId4743" xr:uid="{F1F8B9A6-7E7F-487D-851C-A7D165150DCA}"/>
    <hyperlink ref="AG3012" r:id="rId4744" xr:uid="{DB2CFDB6-D8DF-48E4-9CF5-5B82FCCE6B38}"/>
    <hyperlink ref="AF3013" r:id="rId4745" xr:uid="{75BDFBA6-6A3D-4C72-B1B4-6017C871A728}"/>
    <hyperlink ref="AG3013" r:id="rId4746" xr:uid="{4C8FEBCD-B66D-4271-A6E0-46820B184C6A}"/>
    <hyperlink ref="AF3014" r:id="rId4747" xr:uid="{1F874D61-2050-423B-9CD1-66827EFD1071}"/>
    <hyperlink ref="AG3014" r:id="rId4748" xr:uid="{056D650E-2EBD-471B-B6FF-4BF5C2986C53}"/>
    <hyperlink ref="AF3015" r:id="rId4749" xr:uid="{7A2A804F-1BA0-42F3-BDAE-8D23FC221481}"/>
    <hyperlink ref="AG3015" r:id="rId4750" xr:uid="{2306B0D1-CBBB-4ACA-B90B-6647D3B9CF07}"/>
    <hyperlink ref="AF3016" r:id="rId4751" xr:uid="{CD8047C1-7308-425A-BDF4-204949B14E7E}"/>
    <hyperlink ref="AG3016" r:id="rId4752" xr:uid="{585F72B2-5195-4886-A28A-EA3EA7024BFF}"/>
    <hyperlink ref="AF3017" r:id="rId4753" xr:uid="{34858F29-CF1F-44C5-82BC-F1F6D9198B0C}"/>
    <hyperlink ref="AG3017" r:id="rId4754" xr:uid="{DD44086F-432E-4EAC-B88E-9A9577388966}"/>
    <hyperlink ref="AF3018" r:id="rId4755" xr:uid="{DB0ECB7C-D9E6-4D70-8A3C-628C34656C4A}"/>
    <hyperlink ref="AG3018" r:id="rId4756" xr:uid="{4C14D4A3-1E9C-411D-8278-541DDD7DA036}"/>
    <hyperlink ref="AF3019" r:id="rId4757" xr:uid="{605EBB83-4554-4EB3-9CDF-1B814B261628}"/>
    <hyperlink ref="AG3019" r:id="rId4758" xr:uid="{DF857C05-D44E-429E-A143-C9E798B7366E}"/>
    <hyperlink ref="AF3020" r:id="rId4759" xr:uid="{B7009D4F-827F-41D8-BDAC-05F87B58EF5E}"/>
    <hyperlink ref="AG3020" r:id="rId4760" xr:uid="{BD706E83-A198-4B47-BD54-19B776217793}"/>
    <hyperlink ref="AF3021" r:id="rId4761" xr:uid="{F6A8CBBF-8EA6-4A9A-ADB2-7E479BA868DC}"/>
    <hyperlink ref="AG3021" r:id="rId4762" xr:uid="{9F79389C-BF29-49D0-8660-ABEACC3220C6}"/>
    <hyperlink ref="AF3022" r:id="rId4763" xr:uid="{AEF3CFA9-7AEE-4CF5-8980-2EE81BEE27E5}"/>
    <hyperlink ref="AG3022" r:id="rId4764" xr:uid="{2737F979-CF11-4053-A4E4-53C3D447490F}"/>
    <hyperlink ref="AF3023" r:id="rId4765" xr:uid="{C507BB05-E040-4072-9D6C-01CDEE898769}"/>
    <hyperlink ref="AG3023" r:id="rId4766" xr:uid="{BA830C0E-4A32-4239-B56F-37B000B8F872}"/>
    <hyperlink ref="AF3024" r:id="rId4767" xr:uid="{1A83A9E3-9322-46AA-A319-64DC2CF44A00}"/>
    <hyperlink ref="AG3024" r:id="rId4768" xr:uid="{47EDA408-6D26-4E89-A5DF-F1F5DD8DDD5F}"/>
    <hyperlink ref="AF3025" r:id="rId4769" xr:uid="{B8A3804B-1017-4010-A9A7-B13933CDD574}"/>
    <hyperlink ref="AG3025" r:id="rId4770" xr:uid="{8CB4DCC6-1D33-462C-AEC0-9E2F5ED814E7}"/>
    <hyperlink ref="AF3026" r:id="rId4771" xr:uid="{2E168E1E-791F-4E1B-BFEA-99010EC21E9B}"/>
    <hyperlink ref="AG3026" r:id="rId4772" xr:uid="{7B68CB0B-9D2F-4662-86D2-F7DEC1DF7062}"/>
    <hyperlink ref="AF3027" r:id="rId4773" xr:uid="{06C4EAC1-6BFD-4E16-97EF-5DA6864EF012}"/>
    <hyperlink ref="AG3027" r:id="rId4774" xr:uid="{3ABFB9BA-36FD-4F2A-A5DB-34F233768468}"/>
    <hyperlink ref="AF3028" r:id="rId4775" xr:uid="{1D857C55-B963-4BEE-9AD6-9F4E60D78BDA}"/>
    <hyperlink ref="AG3028" r:id="rId4776" xr:uid="{1E9D913B-12AC-4B86-9C6F-08948E120E2A}"/>
    <hyperlink ref="AF3029" r:id="rId4777" xr:uid="{C1132EEA-86B2-4B9F-9ECF-2BF6E61436EC}"/>
    <hyperlink ref="AG3029" r:id="rId4778" xr:uid="{FDF71815-5D7D-413B-B0C7-498C5103C7C4}"/>
    <hyperlink ref="AF3030" r:id="rId4779" xr:uid="{51B96B4B-F184-4E96-B159-F0AF7BA51507}"/>
    <hyperlink ref="AG3030" r:id="rId4780" xr:uid="{C9EDA679-BAC8-4686-8EF8-16A35FE1F42C}"/>
    <hyperlink ref="AF3031" r:id="rId4781" xr:uid="{995B36C2-29EB-44D9-93DA-112335DDB5AB}"/>
    <hyperlink ref="AG3031" r:id="rId4782" xr:uid="{8AAEF211-466E-4B3B-87D1-0B8B9248B9BD}"/>
    <hyperlink ref="AF3032" r:id="rId4783" xr:uid="{0FAF1699-0EF6-491C-B5F2-490E82C260B1}"/>
    <hyperlink ref="AG3032" r:id="rId4784" xr:uid="{D46E90E0-D0C7-4CDB-AA3A-5C46748CF1AD}"/>
    <hyperlink ref="AF3033" r:id="rId4785" xr:uid="{F73D1792-E555-43F5-9F1C-D05A31D93670}"/>
    <hyperlink ref="AG3033" r:id="rId4786" xr:uid="{4304D497-0AD1-4041-914C-C274562EC00F}"/>
    <hyperlink ref="AF3034" r:id="rId4787" xr:uid="{34C587BE-C7C6-47A0-9A1C-1D6A8686709C}"/>
    <hyperlink ref="AG3034" r:id="rId4788" xr:uid="{B2270A01-A7D6-4A82-B70D-289F042E66B4}"/>
    <hyperlink ref="AF3035" r:id="rId4789" xr:uid="{DDE363DB-64DC-4106-8508-5405AF90155E}"/>
    <hyperlink ref="AG3035" r:id="rId4790" xr:uid="{49D82C8F-0A15-46F3-A7C8-B558C1958E51}"/>
    <hyperlink ref="AF3036" r:id="rId4791" xr:uid="{0922034E-DB2B-44C9-90A5-E6485327B63B}"/>
    <hyperlink ref="AG3036" r:id="rId4792" xr:uid="{7C23E7F5-C43D-470B-9135-0E7F79BCEDA6}"/>
    <hyperlink ref="AF3037" r:id="rId4793" xr:uid="{B1690B58-A34B-4281-8D17-08D4C6372CCB}"/>
    <hyperlink ref="AG3037" r:id="rId4794" xr:uid="{0CAAA90F-7A43-4782-8F3D-F57F3A2F250F}"/>
    <hyperlink ref="AF3038" r:id="rId4795" xr:uid="{8DB94CF1-8493-4C16-8139-C5E658731581}"/>
    <hyperlink ref="AG3038" r:id="rId4796" xr:uid="{1EC7CA8F-E773-48C2-B364-F8D61ACDDEDA}"/>
    <hyperlink ref="AF3039" r:id="rId4797" xr:uid="{F08EA8F1-AA34-49F5-B38F-9220DE737BD5}"/>
    <hyperlink ref="AG3039" r:id="rId4798" xr:uid="{42CB8DAD-297A-402E-A052-9EEC41B6775D}"/>
    <hyperlink ref="AF3040" r:id="rId4799" xr:uid="{23FA7C57-5E46-4361-9B24-9573D076D10F}"/>
    <hyperlink ref="AG3040" r:id="rId4800" xr:uid="{1513FE5E-2017-4538-A637-D6FB28ED9F13}"/>
    <hyperlink ref="AF3041" r:id="rId4801" xr:uid="{8F55230B-9ABA-4D47-B64F-533168CD3062}"/>
    <hyperlink ref="AG3041" r:id="rId4802" xr:uid="{5F0A3089-CBF4-4098-94A4-E9E24A4E0800}"/>
    <hyperlink ref="AF3042" r:id="rId4803" xr:uid="{BF67F7AD-B0B2-402A-BBD9-67D133232ED9}"/>
    <hyperlink ref="AG3042" r:id="rId4804" xr:uid="{514E391F-2208-4950-B821-54E66BAFBC00}"/>
    <hyperlink ref="AF3043" r:id="rId4805" xr:uid="{F84862B8-502F-4402-99E6-2DE1D84BD125}"/>
    <hyperlink ref="AG3043" r:id="rId4806" xr:uid="{B385E5E6-A79A-4541-97B0-78671AE71825}"/>
    <hyperlink ref="AF3044" r:id="rId4807" xr:uid="{C6B6AC4F-B5E6-4315-A68D-E9800D280283}"/>
    <hyperlink ref="AG3044" r:id="rId4808" xr:uid="{2D3B1FF5-1B65-4B69-BBD8-C5F7AF2C19D1}"/>
    <hyperlink ref="AF3045" r:id="rId4809" xr:uid="{6221D3EB-020C-40E7-A39D-A55E6CEF4FA4}"/>
    <hyperlink ref="AG3045" r:id="rId4810" xr:uid="{EB87A555-88ED-4857-940C-EA82D3378E06}"/>
    <hyperlink ref="AF3046" r:id="rId4811" xr:uid="{4A353C75-DBFC-4AE6-ADF6-7D70227A6C17}"/>
    <hyperlink ref="AG3046" r:id="rId4812" xr:uid="{09E86DC9-B4FD-4CC7-BFFC-FD092610EACD}"/>
    <hyperlink ref="AF3047" r:id="rId4813" xr:uid="{9153C6E5-E52B-4C53-AD3D-5FAF43B29C97}"/>
    <hyperlink ref="AG3047" r:id="rId4814" xr:uid="{4D7BB96C-BB74-4AB9-A667-992B97951668}"/>
    <hyperlink ref="AF3048" r:id="rId4815" xr:uid="{FEDDC9F0-CA64-4693-852E-8D135F43DEBB}"/>
    <hyperlink ref="AG3048" r:id="rId4816" xr:uid="{1C4638FB-1B1A-46D0-8B67-D2C2458438F7}"/>
    <hyperlink ref="AF3049" r:id="rId4817" xr:uid="{6B5CE84B-A6D9-4813-A108-612C275189BD}"/>
    <hyperlink ref="AG3049" r:id="rId4818" xr:uid="{6ECE69A8-8C66-4D1B-99DB-7F5F4F896139}"/>
    <hyperlink ref="AF3050" r:id="rId4819" xr:uid="{C4BDE558-E72B-47E8-9467-FF284BAFEF26}"/>
    <hyperlink ref="AG3050" r:id="rId4820" xr:uid="{1EC766DF-1D9E-454B-866E-11B39B06A180}"/>
    <hyperlink ref="AF3051" r:id="rId4821" xr:uid="{F04BDF46-C35E-428D-87BC-F60D8E80A8DD}"/>
    <hyperlink ref="AG3051" r:id="rId4822" xr:uid="{82D4BEA9-E160-4C14-9775-71362E8D8AAF}"/>
    <hyperlink ref="AF3052" r:id="rId4823" xr:uid="{C57DA318-8301-4812-82EA-E657FC1FC7F2}"/>
    <hyperlink ref="AG3052" r:id="rId4824" xr:uid="{9A76FEEA-D823-489C-80F6-7A29DDDA5E8F}"/>
    <hyperlink ref="AF3053" r:id="rId4825" xr:uid="{DF6BCDF5-EEED-427C-964B-99B8816E8B31}"/>
    <hyperlink ref="AG3053" r:id="rId4826" xr:uid="{58D17B1E-7C9B-4563-A0C3-8E453A2C7BFB}"/>
    <hyperlink ref="AF3054" r:id="rId4827" xr:uid="{8EDEDBFA-FE5F-4923-B700-B338A86747FE}"/>
    <hyperlink ref="AG3054" r:id="rId4828" xr:uid="{6233C6E5-C57F-4E68-A016-95637B68C50B}"/>
    <hyperlink ref="AF3057" r:id="rId4829" xr:uid="{D72766ED-A0B4-4FAA-9173-F470667E135F}"/>
    <hyperlink ref="AG3057" r:id="rId4830" xr:uid="{8FCF6017-C0B1-456B-BCCC-B73DB3127196}"/>
    <hyperlink ref="AF3058" r:id="rId4831" xr:uid="{7FA97560-17D5-4B97-B37A-BFEF22F801C9}"/>
    <hyperlink ref="AG3058" r:id="rId4832" xr:uid="{4C02745C-BD95-41BF-81EC-C1751F27C679}"/>
    <hyperlink ref="AF3059" r:id="rId4833" xr:uid="{EBEFF51D-66A8-4FD0-AF2B-B2EACAD9A1CD}"/>
    <hyperlink ref="AG3059" r:id="rId4834" xr:uid="{28FE72A6-A160-4BEE-8254-DA326DF79A12}"/>
    <hyperlink ref="AF3060" r:id="rId4835" xr:uid="{A8AE8A76-D305-4203-8313-D81AFA8FDBEA}"/>
    <hyperlink ref="AG3060" r:id="rId4836" xr:uid="{D97CBD9A-865C-42DD-B88C-05DD1E941593}"/>
    <hyperlink ref="AF3061" r:id="rId4837" xr:uid="{C1677F59-2C5C-4953-9ED9-A92B0835734A}"/>
    <hyperlink ref="AG3061" r:id="rId4838" xr:uid="{28F322F3-F58B-4C24-BE8B-6A6904B43AA3}"/>
    <hyperlink ref="AF3062" r:id="rId4839" xr:uid="{1B847CF3-4F40-420A-A5A0-54BB8B377E33}"/>
    <hyperlink ref="AG3062" r:id="rId4840" xr:uid="{0670B349-F0D3-42B9-9760-BE45307133F1}"/>
    <hyperlink ref="AF3063" r:id="rId4841" xr:uid="{B17DF668-C7F6-41BD-973A-BD478540C245}"/>
    <hyperlink ref="AG3063" r:id="rId4842" xr:uid="{BDBFF2DC-D8AC-47D0-9EA1-472093EA4BCC}"/>
    <hyperlink ref="AF3064" r:id="rId4843" xr:uid="{298D19D4-2450-4DEF-863A-0EE217A8D08B}"/>
    <hyperlink ref="AG3064" r:id="rId4844" xr:uid="{B8707DF3-A230-439E-86FE-2E78C5A8B9F8}"/>
    <hyperlink ref="AF3065" r:id="rId4845" xr:uid="{21118A33-F1E0-4CB0-BC8F-758A4967682A}"/>
    <hyperlink ref="AG3065" r:id="rId4846" xr:uid="{929CFFC7-257F-4B90-95E5-BBEBD84D45E4}"/>
    <hyperlink ref="AF3066" r:id="rId4847" xr:uid="{D3CCD31A-AAAF-47AE-A2C0-F080A26597C3}"/>
    <hyperlink ref="AG3066" r:id="rId4848" xr:uid="{E06BFE4E-DA3B-49D6-ACD0-87E147E3F43D}"/>
    <hyperlink ref="AF3067" r:id="rId4849" xr:uid="{D858F7A7-E0CF-4900-800E-6432A6825B16}"/>
    <hyperlink ref="AG3067" r:id="rId4850" xr:uid="{666ED24B-8280-44F1-87F5-472E28187EEE}"/>
    <hyperlink ref="AF3068" r:id="rId4851" xr:uid="{7452DA12-32F1-4C8E-8790-4B5D09DA0EBC}"/>
    <hyperlink ref="AG3068" r:id="rId4852" xr:uid="{CD49D098-F2C5-4E38-B9B6-9595993878A0}"/>
    <hyperlink ref="AF3069" r:id="rId4853" xr:uid="{ED363176-31AF-47A8-8019-DBBBAF2218B6}"/>
    <hyperlink ref="AG3069" r:id="rId4854" xr:uid="{FEB58BBD-18B1-437E-B5FD-71E14D7D33D0}"/>
    <hyperlink ref="AF3070" r:id="rId4855" xr:uid="{F326E754-D694-4272-B42C-5E5E6C1309E1}"/>
    <hyperlink ref="AG3070" r:id="rId4856" xr:uid="{CD628F69-9A9C-49BF-A7DE-221F5C6E7FE5}"/>
    <hyperlink ref="AF3071" r:id="rId4857" xr:uid="{B8699104-75F4-41A7-83D5-AB268779CB3E}"/>
    <hyperlink ref="AG3071" r:id="rId4858" xr:uid="{5591F900-A64D-4524-ADFE-839A9B70F1B7}"/>
    <hyperlink ref="AF3072" r:id="rId4859" xr:uid="{490CC3D4-5635-4E18-9A3F-880D2D9DA2F2}"/>
    <hyperlink ref="AG3072" r:id="rId4860" xr:uid="{8B2BBE85-3248-4188-BD88-F31ED5C2D9BC}"/>
    <hyperlink ref="AF3073" r:id="rId4861" xr:uid="{E3929C85-31F6-4DD5-A73C-AE3627AB484B}"/>
    <hyperlink ref="AG3073" r:id="rId4862" xr:uid="{07127327-D8D2-4090-8DF7-56C4CDFAACCF}"/>
    <hyperlink ref="AF3074" r:id="rId4863" xr:uid="{C5548FC7-956E-4821-8483-E98F37A85107}"/>
    <hyperlink ref="AG3074" r:id="rId4864" xr:uid="{A3718F31-0BBF-4A6A-8E31-6848E8124C31}"/>
    <hyperlink ref="AF3075" r:id="rId4865" xr:uid="{34BF6188-2BBC-45E2-B90E-59759399E0F9}"/>
    <hyperlink ref="AG3075" r:id="rId4866" xr:uid="{654F4C30-64D8-406A-9EAC-511DEA6E3877}"/>
    <hyperlink ref="AF3076" r:id="rId4867" xr:uid="{F1D9E63C-60C2-4954-8086-5850F891B57D}"/>
    <hyperlink ref="AG3076" r:id="rId4868" xr:uid="{8F95FF40-28B6-40F1-8A5B-488206D91313}"/>
    <hyperlink ref="AF3077" r:id="rId4869" xr:uid="{49956D08-0EBB-4C78-8FE9-F3ECE0A6C37D}"/>
    <hyperlink ref="AG3077" r:id="rId4870" xr:uid="{7882EA14-E251-48A9-8044-EB038D3C28CF}"/>
    <hyperlink ref="AF3078" r:id="rId4871" xr:uid="{804086D2-AE07-4AFA-8C11-218A78A31CC0}"/>
    <hyperlink ref="AG3078" r:id="rId4872" xr:uid="{A98E5F32-12E4-4F7D-A518-1078F3B997DD}"/>
    <hyperlink ref="AF3079" r:id="rId4873" xr:uid="{9057E4C4-2C40-4FCB-A730-73C9B9DCEFC7}"/>
    <hyperlink ref="AG3079" r:id="rId4874" xr:uid="{4EFC487A-4688-4FD6-AF7F-F2F75A101155}"/>
    <hyperlink ref="AF3080" r:id="rId4875" xr:uid="{02755443-E17B-4177-A724-4514613DD472}"/>
    <hyperlink ref="AG3080" r:id="rId4876" xr:uid="{C789A125-D64E-4962-BC9C-49D87631CE28}"/>
    <hyperlink ref="AF3081" r:id="rId4877" xr:uid="{180FF50B-CA4F-4458-9B41-6431E276FF24}"/>
    <hyperlink ref="AG3081" r:id="rId4878" xr:uid="{DEC64F02-476D-4C3E-AF2D-5E4A03866C34}"/>
    <hyperlink ref="AF3082" r:id="rId4879" xr:uid="{9FE6925C-FF9A-4A21-BFA2-3AD27C60D9D0}"/>
    <hyperlink ref="AG3082" r:id="rId4880" xr:uid="{A72FCF75-A1D6-4E9C-9DD4-2D564E26586B}"/>
    <hyperlink ref="AF3083" r:id="rId4881" xr:uid="{C359954B-BC34-43A3-8781-FA6D7A2A3A10}"/>
    <hyperlink ref="AG3083" r:id="rId4882" xr:uid="{3BEF5C04-B445-45F5-8C36-09F5A1B596D4}"/>
    <hyperlink ref="AF3084" r:id="rId4883" xr:uid="{7B0FCF8D-F06F-49D4-9DE7-04D8442E7A31}"/>
    <hyperlink ref="AG3084" r:id="rId4884" xr:uid="{F0FCD604-F62B-4C1C-A286-B9C3023F946E}"/>
    <hyperlink ref="AF3085" r:id="rId4885" xr:uid="{6BA8A55F-6B4F-465F-A5F6-91FA4C908F39}"/>
    <hyperlink ref="AG3085" r:id="rId4886" xr:uid="{044A8556-4962-46B1-9E19-A5700A901EEE}"/>
    <hyperlink ref="AF3086" r:id="rId4887" xr:uid="{E639FEC5-3403-4B62-A0CA-CAE7A4505091}"/>
    <hyperlink ref="AG3086" r:id="rId4888" xr:uid="{153020F8-AB45-4323-85F0-381A9F654337}"/>
    <hyperlink ref="AF3087" r:id="rId4889" xr:uid="{FA874BA9-C401-4948-96DA-8DF163265D10}"/>
    <hyperlink ref="AG3087" r:id="rId4890" xr:uid="{3C388DA6-5318-48ED-83C0-3EDF6B7648F2}"/>
    <hyperlink ref="AF3088" r:id="rId4891" xr:uid="{AA589CFB-769F-407A-AFAB-A5247AE83EBF}"/>
    <hyperlink ref="AG3088" r:id="rId4892" xr:uid="{C8D89666-5E5E-4CF1-AFC0-6D1DAEF1702B}"/>
    <hyperlink ref="AF3089" r:id="rId4893" xr:uid="{1175C20E-F4DE-49CE-9286-10C6D0D90B1E}"/>
    <hyperlink ref="AG3089" r:id="rId4894" xr:uid="{14264724-7BDC-490B-8BA1-DF03FD334FD8}"/>
    <hyperlink ref="AF3090" r:id="rId4895" xr:uid="{33ABFF56-4A1F-49C3-B071-2C264A043782}"/>
    <hyperlink ref="AG3090" r:id="rId4896" xr:uid="{7AA85F9C-AF3F-498F-84EC-B4A34B635EE5}"/>
    <hyperlink ref="AF3091" r:id="rId4897" xr:uid="{816F2050-641B-4F09-9544-CC49E4B7F9A7}"/>
    <hyperlink ref="AG3091" r:id="rId4898" xr:uid="{31412B49-8C1B-4362-A75A-1DAA208CD63F}"/>
    <hyperlink ref="AF3092" r:id="rId4899" xr:uid="{D1481DB8-2037-464A-A578-E0F1C06FD7A1}"/>
    <hyperlink ref="AG3092" r:id="rId4900" xr:uid="{03671F42-CE4F-4B38-AB9E-F0A515D7B7D8}"/>
    <hyperlink ref="AF3093" r:id="rId4901" xr:uid="{F5809A75-1955-4E99-AF5B-4752324332A8}"/>
    <hyperlink ref="AG3093" r:id="rId4902" xr:uid="{3D45B20F-AC60-452E-BE9D-DBA7295A2C82}"/>
    <hyperlink ref="AF3094" r:id="rId4903" xr:uid="{0A90B9DF-D8C8-4148-A64D-E6001A162E2E}"/>
    <hyperlink ref="AG3094" r:id="rId4904" xr:uid="{809437A6-8333-4C71-AD4A-B9ACB9C8A2AE}"/>
    <hyperlink ref="AF3095" r:id="rId4905" xr:uid="{13AE636E-8ED5-4C09-B67D-781FC8E51095}"/>
    <hyperlink ref="AG3095" r:id="rId4906" xr:uid="{0AB081F6-C869-451F-9FEE-82DBDD2DDE36}"/>
    <hyperlink ref="AF3096" r:id="rId4907" xr:uid="{82C239F0-91EB-451A-A941-B9234EFE18AF}"/>
    <hyperlink ref="AG3096" r:id="rId4908" xr:uid="{CD3D172B-AAA2-4046-B6AA-8BA2777A55C8}"/>
    <hyperlink ref="AF3097" r:id="rId4909" xr:uid="{92476A48-1354-47CF-AB60-160A2A149107}"/>
    <hyperlink ref="AG3097" r:id="rId4910" xr:uid="{0EDDCFC1-3DCC-42F8-AF2D-76F47691C891}"/>
    <hyperlink ref="AF3098" r:id="rId4911" xr:uid="{48E4D247-AFA2-4D75-ABAD-C14930A64B84}"/>
    <hyperlink ref="AG3098" r:id="rId4912" xr:uid="{CFE44FFB-978F-4A96-92FE-5FC3A303176C}"/>
    <hyperlink ref="AF3099" r:id="rId4913" xr:uid="{BAA50B5F-F44E-4FB7-B392-8C1DCA962457}"/>
    <hyperlink ref="AG3099" r:id="rId4914" xr:uid="{A4531EAE-FA86-4F88-BDD6-FF7CE65B8155}"/>
    <hyperlink ref="AF3100" r:id="rId4915" xr:uid="{8A67EDBF-FBF4-4250-A265-A39BE6E2AFE5}"/>
    <hyperlink ref="AG3100" r:id="rId4916" xr:uid="{DBAD8F27-6F2B-43CD-B1BB-398DEB7A4673}"/>
    <hyperlink ref="AF3101" r:id="rId4917" xr:uid="{3C5B83F1-A5FD-4659-BA68-F1423FB9C664}"/>
    <hyperlink ref="AG3101" r:id="rId4918" xr:uid="{E0BDB1D1-2101-48A2-B6D8-D4492287D8A3}"/>
    <hyperlink ref="AF3102" r:id="rId4919" xr:uid="{246DE24E-BDF1-4DB7-A2E6-28BDFB26C8D0}"/>
    <hyperlink ref="AG3102" r:id="rId4920" xr:uid="{D0DE8E38-B54C-4477-AD10-EF963A65BBB9}"/>
    <hyperlink ref="AF3103" r:id="rId4921" xr:uid="{94F7D356-43AB-4BFA-992A-C47BD91E8A60}"/>
    <hyperlink ref="AG3103" r:id="rId4922" xr:uid="{70A70E3D-36B1-4664-A054-7DF0B8AC9793}"/>
    <hyperlink ref="AF3104" r:id="rId4923" xr:uid="{2F19F56D-D394-4477-A3F4-D578B02B47DD}"/>
    <hyperlink ref="AG3104" r:id="rId4924" xr:uid="{D044AA22-9692-40EC-858B-806740180C55}"/>
    <hyperlink ref="AF3105" r:id="rId4925" xr:uid="{BC70F68D-C5FE-49E1-8770-50C541D03A9E}"/>
    <hyperlink ref="AG3105" r:id="rId4926" xr:uid="{F67D554B-66B2-480A-9D69-EAD4DD0E9CB4}"/>
    <hyperlink ref="AF3106" r:id="rId4927" xr:uid="{C66415E5-F1F8-4927-95C4-F28DDB2E0EDE}"/>
    <hyperlink ref="AG3106" r:id="rId4928" xr:uid="{AC63BA23-74F8-4281-B7BD-0AC9E8D0D72A}"/>
    <hyperlink ref="AF3107" r:id="rId4929" xr:uid="{97833593-1F2A-4B9F-956E-DDF5B0E8E4E3}"/>
    <hyperlink ref="AG3107" r:id="rId4930" xr:uid="{F57FAFBF-150F-4E0B-A4D6-D10667FD3644}"/>
    <hyperlink ref="AF3108" r:id="rId4931" xr:uid="{C6D77AF4-004C-49CB-808F-938D7FFD6B6D}"/>
    <hyperlink ref="AG3108" r:id="rId4932" xr:uid="{F0A107DC-0D28-45A9-849A-F458B00D6933}"/>
    <hyperlink ref="AF3109" r:id="rId4933" xr:uid="{B1CC44DF-7A25-4AFF-840F-4939D0E96F07}"/>
    <hyperlink ref="AG3109" r:id="rId4934" xr:uid="{0B621E13-2ED6-457E-82F8-EFED43BE55C4}"/>
    <hyperlink ref="AF3110" r:id="rId4935" xr:uid="{F5F334EF-0DA5-4540-8458-A9980195F300}"/>
    <hyperlink ref="AG3110" r:id="rId4936" xr:uid="{03D647B4-1105-4CBC-8ED4-74CE236E58DD}"/>
    <hyperlink ref="AF3111" r:id="rId4937" xr:uid="{FC9D4196-C394-479A-9BB1-B1E8A493254D}"/>
    <hyperlink ref="AG3111" r:id="rId4938" xr:uid="{A9EE236E-262C-4E88-81B5-1425C785E742}"/>
    <hyperlink ref="AF3112" r:id="rId4939" xr:uid="{69DDF5A6-2C38-4084-8534-49D5B833569E}"/>
    <hyperlink ref="AG3112" r:id="rId4940" xr:uid="{1F7289F5-2CF0-4774-B0E6-23CEC12495EC}"/>
    <hyperlink ref="AF3113" r:id="rId4941" xr:uid="{95D7C555-3F47-4403-9D95-0829DA11E493}"/>
    <hyperlink ref="AG3113" r:id="rId4942" xr:uid="{D88BD375-93FC-41C9-912C-09BE109AAB2A}"/>
    <hyperlink ref="AF3114" r:id="rId4943" xr:uid="{317ADF6A-DE52-49AF-8EF2-ACD4D8794B27}"/>
    <hyperlink ref="AG3114" r:id="rId4944" xr:uid="{250F9927-FAA2-4F4D-9CB5-47F67FBE0243}"/>
    <hyperlink ref="AF3115" r:id="rId4945" xr:uid="{CE198538-6705-43D8-90EE-150D32DF808B}"/>
    <hyperlink ref="AG3115" r:id="rId4946" xr:uid="{7646E76B-99E3-4FDB-988D-AF6BE4A15A1E}"/>
    <hyperlink ref="AF3116" r:id="rId4947" xr:uid="{DAD04D2B-424A-4798-B121-06D82A4FCFA2}"/>
    <hyperlink ref="AG3116" r:id="rId4948" xr:uid="{1EB7C0AD-7FAE-4BC2-845A-7DD9FAEB9E5C}"/>
    <hyperlink ref="AF3117" r:id="rId4949" xr:uid="{769CC74B-3D80-4075-BBBD-323630F822FE}"/>
    <hyperlink ref="AG3117" r:id="rId4950" xr:uid="{D0310ADB-E679-4446-AECB-A1F29A269C8B}"/>
    <hyperlink ref="AF3118" r:id="rId4951" xr:uid="{7A525A02-8B16-49CF-8ED0-084577F1CE39}"/>
    <hyperlink ref="AG3118" r:id="rId4952" xr:uid="{C1D0A524-72FD-4815-AE19-B4A4AA703EE9}"/>
    <hyperlink ref="AF3119" r:id="rId4953" xr:uid="{23A002EE-ACF6-4ED1-BB61-0B48DF2A8FCE}"/>
    <hyperlink ref="AG3119" r:id="rId4954" xr:uid="{016466B5-AD01-4762-BB3C-ECEE60A29303}"/>
    <hyperlink ref="AF3120" r:id="rId4955" xr:uid="{AE3C7204-F82A-488E-890E-19817746B2ED}"/>
    <hyperlink ref="AG3120" r:id="rId4956" xr:uid="{B02A3C4A-AA58-46CD-81AC-C637F16239BE}"/>
    <hyperlink ref="AF3121" r:id="rId4957" xr:uid="{A5749846-B116-4950-B881-B89952D44830}"/>
    <hyperlink ref="AG3121" r:id="rId4958" xr:uid="{F60C6CFE-BAA4-4BF5-BE28-D5CE12609E37}"/>
    <hyperlink ref="AF3122" r:id="rId4959" xr:uid="{78464DAC-F147-46E1-954A-DAA0B64EABD6}"/>
    <hyperlink ref="AG3122" r:id="rId4960" xr:uid="{411F4E31-D476-4B10-8B56-71D26DCFA9C7}"/>
    <hyperlink ref="AF3123" r:id="rId4961" xr:uid="{B0E73A58-359B-4FFF-AE58-82A372833D7B}"/>
    <hyperlink ref="AG3123" r:id="rId4962" xr:uid="{054BE224-E75B-47A8-853B-FECE9273CA63}"/>
    <hyperlink ref="AF3124" r:id="rId4963" xr:uid="{4F1D0E24-0991-44E5-B6E3-B0A1D109C389}"/>
    <hyperlink ref="AG3124" r:id="rId4964" xr:uid="{0458297A-DD09-4069-B040-BF562EF3FFBA}"/>
    <hyperlink ref="AF3125" r:id="rId4965" xr:uid="{D54E213F-7699-473B-AB38-3D49EC7355BC}"/>
    <hyperlink ref="AG3125" r:id="rId4966" xr:uid="{EE717759-1282-4A57-801D-5AE89680545B}"/>
    <hyperlink ref="AF3126" r:id="rId4967" xr:uid="{CBAFD9E8-7EE2-466A-A675-8B36A62BD137}"/>
    <hyperlink ref="AG3126" r:id="rId4968" xr:uid="{EA492562-9F41-4FEE-97E8-562E1449EB0C}"/>
    <hyperlink ref="AF3127" r:id="rId4969" xr:uid="{6079DB59-2526-4B1B-8988-FE3AC0661457}"/>
    <hyperlink ref="AG3127" r:id="rId4970" xr:uid="{D7A78FD8-6EC7-4E03-B137-5E3B53374221}"/>
    <hyperlink ref="AF3128" r:id="rId4971" xr:uid="{A3EE8C2E-7C3C-4EF2-8C93-3ACC7AB730DB}"/>
    <hyperlink ref="AG3128" r:id="rId4972" xr:uid="{F353B1F6-3A3B-42BB-BA6D-D2F52B55AAD5}"/>
    <hyperlink ref="AF3129" r:id="rId4973" xr:uid="{0FCB5634-B40E-4B86-A7F6-116228DD88C2}"/>
    <hyperlink ref="AG3129" r:id="rId4974" xr:uid="{8E2C6A4E-0079-4B1B-AF26-FFD93E0DB7FE}"/>
    <hyperlink ref="AF3130" r:id="rId4975" xr:uid="{C9D5676B-CCCA-4EF1-A244-9F38F2C711F3}"/>
    <hyperlink ref="AG3130" r:id="rId4976" xr:uid="{1B95E40A-D21D-41E6-B532-9E28FA5109AD}"/>
    <hyperlink ref="AF3131" r:id="rId4977" xr:uid="{8FC8B202-EE2C-4D98-838B-6C3151E4B4BF}"/>
    <hyperlink ref="AG3131" r:id="rId4978" xr:uid="{32BC686F-78ED-4CD7-BCC0-ED07B25C404C}"/>
    <hyperlink ref="AF3132" r:id="rId4979" xr:uid="{6EF71DC7-0D88-4B0F-8944-8774FF30B2D9}"/>
    <hyperlink ref="AG3132" r:id="rId4980" xr:uid="{2F0504B2-A629-460E-8DB1-B04430662530}"/>
    <hyperlink ref="AF3133" r:id="rId4981" xr:uid="{3288A955-D560-4026-AC5C-9DE02EAF937D}"/>
    <hyperlink ref="AG3133" r:id="rId4982" xr:uid="{A43BA2E3-F47D-4D32-A3CB-23EF272D4B1B}"/>
    <hyperlink ref="AF3134" r:id="rId4983" xr:uid="{EABDACA4-EE46-4F7C-9F81-C0D71469FECA}"/>
    <hyperlink ref="AG3134" r:id="rId4984" xr:uid="{55F307C5-B268-4FA4-984B-58330BBEEE91}"/>
    <hyperlink ref="AF3135" r:id="rId4985" xr:uid="{B4954F56-9434-466A-B072-90D15C589C64}"/>
    <hyperlink ref="AG3135" r:id="rId4986" xr:uid="{5E6ECADD-CA2F-4A91-8D23-19F250A36DAA}"/>
    <hyperlink ref="AF3136" r:id="rId4987" xr:uid="{6640E8E2-DAC2-44FA-8A53-D6DBE0B75E97}"/>
    <hyperlink ref="AG3136" r:id="rId4988" xr:uid="{D9F5CAAA-B43F-4BB0-B15E-65A79784D720}"/>
    <hyperlink ref="AF3137" r:id="rId4989" xr:uid="{3026EB4D-E1ED-4775-9A0F-EDE61C97D149}"/>
    <hyperlink ref="AG3137" r:id="rId4990" xr:uid="{F372E7AF-C5D3-40FF-B185-BA629B8A4958}"/>
    <hyperlink ref="AF3138" r:id="rId4991" xr:uid="{D8EB5F1C-0DEE-48E2-8FAF-8FBC216A2004}"/>
    <hyperlink ref="AG3138" r:id="rId4992" xr:uid="{21BA1B6E-E0D9-4F17-AFC5-D6BE7849BFC6}"/>
    <hyperlink ref="AF3139" r:id="rId4993" xr:uid="{D81CB041-D15D-4B87-84F0-56DAC9C2B238}"/>
    <hyperlink ref="AG3139" r:id="rId4994" xr:uid="{D72E3782-2DF5-46D2-9299-1D4EBF84A51A}"/>
    <hyperlink ref="AF3143" r:id="rId4995" xr:uid="{4DAF24C3-6517-4DA5-8F0B-64466CC60257}"/>
    <hyperlink ref="AG3143" r:id="rId4996" xr:uid="{02D0154E-6F63-4350-AC60-9DD0AA5BB650}"/>
    <hyperlink ref="AF3144" r:id="rId4997" xr:uid="{BDAF1CDC-720B-43E5-9EA0-0D0B03708FD1}"/>
    <hyperlink ref="AG3144" r:id="rId4998" xr:uid="{CBAA96C1-DC4C-4A16-9F8B-B1D99882A7EF}"/>
    <hyperlink ref="AF3145" r:id="rId4999" xr:uid="{7FCDF544-5D98-4AA6-AFD8-CD074EF84989}"/>
    <hyperlink ref="AG3145" r:id="rId5000" xr:uid="{0BFEB6A8-11B5-4432-8B57-2A97F881145B}"/>
    <hyperlink ref="AF3146" r:id="rId5001" xr:uid="{C806FEC7-3CE4-45CD-ADB0-44149331E723}"/>
    <hyperlink ref="AG3146" r:id="rId5002" xr:uid="{A48DB54F-5B76-4E55-BE3A-99622969BFDC}"/>
    <hyperlink ref="AF3147" r:id="rId5003" xr:uid="{511550A2-A276-4CF8-AA31-2BD352B7D4BF}"/>
    <hyperlink ref="AG3147" r:id="rId5004" xr:uid="{F166C54A-8749-437A-ACCB-87CC6937982A}"/>
    <hyperlink ref="AF3148" r:id="rId5005" xr:uid="{59F54594-1974-405D-B5C9-56F02EFD1152}"/>
    <hyperlink ref="AG3148" r:id="rId5006" xr:uid="{A9A3AEA8-78D1-4059-8990-947178505E8A}"/>
    <hyperlink ref="AF3149" r:id="rId5007" xr:uid="{FF2C0B62-FF2E-49B2-8EFD-AF344DAF8FB5}"/>
    <hyperlink ref="AG3149" r:id="rId5008" xr:uid="{766E8227-7CF3-4455-B51F-92E1EF275540}"/>
    <hyperlink ref="AF3150" r:id="rId5009" xr:uid="{038137E7-0716-40AE-A147-3E859F7B8147}"/>
    <hyperlink ref="AG3150" r:id="rId5010" xr:uid="{CC7AA625-EDA1-4213-802B-0E6BDD2C0252}"/>
    <hyperlink ref="AF3151" r:id="rId5011" xr:uid="{C6AA62D0-ED74-4A18-B19F-5D89531B1270}"/>
    <hyperlink ref="AG3151" r:id="rId5012" xr:uid="{EB0F6ACA-B1DD-468C-93BF-0F147695B01D}"/>
    <hyperlink ref="AF3152" r:id="rId5013" xr:uid="{FFD0D670-DA82-4F63-846F-6B6DBC4345B4}"/>
    <hyperlink ref="AG3152" r:id="rId5014" xr:uid="{E0E9BBAF-F736-45CD-8C5E-E38F34E1AA0B}"/>
    <hyperlink ref="AF3153" r:id="rId5015" xr:uid="{121DED75-673C-4241-947E-CC8DFB54F097}"/>
    <hyperlink ref="AG3153" r:id="rId5016" xr:uid="{AEF344B7-63CA-4C45-A8A8-86A6D66F1B40}"/>
    <hyperlink ref="AF3154" r:id="rId5017" xr:uid="{BF1225B1-4463-4DBD-B0E6-938B43FF29AB}"/>
    <hyperlink ref="AG3154" r:id="rId5018" xr:uid="{9F70FE46-2302-40C6-A826-A99A0A1AAAA6}"/>
    <hyperlink ref="AF3155" r:id="rId5019" xr:uid="{C49A30E1-0FCA-425D-A604-C3BA6EDA2186}"/>
    <hyperlink ref="AG3155" r:id="rId5020" xr:uid="{38136A66-8608-464C-B4AD-A5AB920A1830}"/>
    <hyperlink ref="AF3156" r:id="rId5021" xr:uid="{0B80BC33-546D-40CB-BF20-6A66D3C3453A}"/>
    <hyperlink ref="AG3156" r:id="rId5022" xr:uid="{04919D63-37BE-495D-813E-F13DC24BC892}"/>
    <hyperlink ref="AF3157" r:id="rId5023" xr:uid="{9E05C6DC-5496-426A-BE49-99F35426744B}"/>
    <hyperlink ref="AG3157" r:id="rId5024" xr:uid="{E9E0325E-6FA8-4EBE-8101-7D5D1059BA65}"/>
    <hyperlink ref="AF3158" r:id="rId5025" xr:uid="{0B7A334B-AB2A-47F7-96FA-84B69774B327}"/>
    <hyperlink ref="AG3158" r:id="rId5026" xr:uid="{9BA3AE88-D241-4F6C-95F3-593A15C9333F}"/>
    <hyperlink ref="AF3159" r:id="rId5027" xr:uid="{DED6CE0A-2AA5-44AB-A7D4-C3C729273427}"/>
    <hyperlink ref="AG3159" r:id="rId5028" xr:uid="{A8A36DD1-2D99-48E2-B179-02311CAC7ED5}"/>
    <hyperlink ref="AF3160" r:id="rId5029" xr:uid="{A9F5ED39-752B-4BD7-A152-CD53FFE8F881}"/>
    <hyperlink ref="AG3160" r:id="rId5030" xr:uid="{401F0227-B0B3-46CE-96AE-1A738A985527}"/>
    <hyperlink ref="AF3161" r:id="rId5031" xr:uid="{FC992A8D-466F-4E5A-86C5-C7F3AB667A27}"/>
    <hyperlink ref="AG3161" r:id="rId5032" xr:uid="{2F84CD2D-DE17-4DD9-896A-BF329264D4A1}"/>
    <hyperlink ref="AF3162" r:id="rId5033" xr:uid="{EA1CDEB4-371C-42B2-8818-1A9FA3F53ADD}"/>
    <hyperlink ref="AG3162" r:id="rId5034" xr:uid="{CF82C5F8-0066-4133-AE7E-1440C67565CC}"/>
    <hyperlink ref="AF3163" r:id="rId5035" xr:uid="{E4622D7F-3A61-4432-B2A3-510484676A71}"/>
    <hyperlink ref="AG3163" r:id="rId5036" xr:uid="{860C55AF-AD1D-4981-A16C-18BD070B4249}"/>
    <hyperlink ref="AF3164" r:id="rId5037" xr:uid="{BBCD3DE8-B097-4A74-B294-F594437497E5}"/>
    <hyperlink ref="AG3164" r:id="rId5038" xr:uid="{EAD88D3B-35EC-4A65-9A47-5E2492CE66B1}"/>
    <hyperlink ref="AF3165" r:id="rId5039" xr:uid="{6D438B14-B32B-4AEB-A851-4177ACBAC619}"/>
    <hyperlink ref="AG3165" r:id="rId5040" xr:uid="{1AEF3E21-58AA-43D5-A65C-17B96C4AD22A}"/>
    <hyperlink ref="AF3166" r:id="rId5041" xr:uid="{0793B67F-7F20-45F8-9B20-6D3FC4899EF7}"/>
    <hyperlink ref="AG3166" r:id="rId5042" xr:uid="{59CF4495-31FE-47FE-8D07-98BD836D7D3E}"/>
    <hyperlink ref="AF3167" r:id="rId5043" xr:uid="{3A2A7E55-2DA2-4A8E-9760-F62FE2B64F8A}"/>
    <hyperlink ref="AG3167" r:id="rId5044" xr:uid="{7BDD8AEE-FF3F-4D46-9253-A0770599887D}"/>
    <hyperlink ref="AF3168" r:id="rId5045" xr:uid="{38A388F5-53CC-4DA1-BA21-D8C497E546D6}"/>
    <hyperlink ref="AG3168" r:id="rId5046" xr:uid="{E1006F0A-3598-461C-B038-1D8F77A47864}"/>
    <hyperlink ref="AF3169" r:id="rId5047" xr:uid="{9FE6A21D-1C1E-4AC4-B07B-A818086BF148}"/>
    <hyperlink ref="AG3169" r:id="rId5048" xr:uid="{B04A00CC-E69F-4831-963B-76339E43ACE3}"/>
    <hyperlink ref="AF3170" r:id="rId5049" xr:uid="{BE5AE9C4-E0AB-40BB-99C8-8A6526235628}"/>
    <hyperlink ref="AG3170" r:id="rId5050" xr:uid="{190FF73A-7D85-4B63-B918-41C317FAEF4E}"/>
    <hyperlink ref="AF3171" r:id="rId5051" xr:uid="{DCDFD6A7-3209-4BA4-97A1-B33E18CA2172}"/>
    <hyperlink ref="AG3171" r:id="rId5052" xr:uid="{497E95CE-CDF7-45AD-A15F-F6B2F41CD481}"/>
    <hyperlink ref="AF3172" r:id="rId5053" xr:uid="{C9584D3A-F2C9-4E22-8B28-56F6BEE694E7}"/>
    <hyperlink ref="AG3172" r:id="rId5054" xr:uid="{92FC8801-5297-4280-ADB2-3D263FC10067}"/>
    <hyperlink ref="AF3173" r:id="rId5055" xr:uid="{642223DC-9993-4EB2-9026-19F541C1E756}"/>
    <hyperlink ref="AG3173" r:id="rId5056" xr:uid="{ACE0E9F9-526C-42E0-B658-020122A3D39F}"/>
    <hyperlink ref="AF3174" r:id="rId5057" xr:uid="{ADAA3B47-1A3E-420D-AC12-02EC0E57DB11}"/>
    <hyperlink ref="AG3174" r:id="rId5058" xr:uid="{F1A831B9-3168-49C8-82CB-805CC5F1B894}"/>
    <hyperlink ref="AF3175" r:id="rId5059" xr:uid="{062F7264-69C7-4E4F-8D62-955E46703AA2}"/>
    <hyperlink ref="AG3175" r:id="rId5060" xr:uid="{555E009C-00F0-495E-A002-760F50F484AE}"/>
    <hyperlink ref="AF3176" r:id="rId5061" xr:uid="{752D2A0F-ED58-4DE9-94CE-31DCFB4DAEF3}"/>
    <hyperlink ref="AG3176" r:id="rId5062" xr:uid="{374950E0-311F-42F0-905C-318ED456D405}"/>
    <hyperlink ref="AF3177" r:id="rId5063" xr:uid="{BCE2280C-7313-4E18-B200-23112CDD01A6}"/>
    <hyperlink ref="AG3177" r:id="rId5064" xr:uid="{972F6A53-992C-4798-B27A-8011AE688992}"/>
    <hyperlink ref="AF3178" r:id="rId5065" xr:uid="{2E1AB126-46B1-4DA5-A5D8-8EC4FA9A001C}"/>
    <hyperlink ref="AG3178" r:id="rId5066" xr:uid="{FCEA1137-8087-4B3C-A15E-F1B618E37600}"/>
    <hyperlink ref="AF3179" r:id="rId5067" xr:uid="{10EAF4C2-B17A-45D7-B75C-4935E5F4DE64}"/>
    <hyperlink ref="AG3179" r:id="rId5068" xr:uid="{2EBC48AD-AB40-450E-B069-AD1F57B67950}"/>
    <hyperlink ref="AF3180" r:id="rId5069" xr:uid="{2C6693A5-248D-466A-968D-A06697C8B705}"/>
    <hyperlink ref="AG3180" r:id="rId5070" xr:uid="{5BB23467-B312-4E08-827A-AA4CEBE7D37B}"/>
    <hyperlink ref="AF3181" r:id="rId5071" xr:uid="{55323BA4-F504-4BF1-9A83-2EE72E773017}"/>
    <hyperlink ref="AG3181" r:id="rId5072" xr:uid="{4EB48688-9AF1-46CF-8D19-26BCB7B80235}"/>
    <hyperlink ref="AF3182" r:id="rId5073" xr:uid="{E2294BD5-886C-48BD-8CB4-F32A9D5EF4C0}"/>
    <hyperlink ref="AG3182" r:id="rId5074" xr:uid="{0DEA4474-6766-47F8-AAFD-DEFF51F5EBCE}"/>
    <hyperlink ref="AF3183" r:id="rId5075" xr:uid="{60ADE813-0DA3-412B-9CC9-216746633E05}"/>
    <hyperlink ref="AG3183" r:id="rId5076" xr:uid="{1285DDF9-4771-4ADF-9DAD-561836192027}"/>
    <hyperlink ref="AF3184" r:id="rId5077" xr:uid="{8A6284A7-4940-4F12-AD45-0A5FC21B2465}"/>
    <hyperlink ref="AG3184" r:id="rId5078" xr:uid="{AB168816-C7A9-4C90-9BCD-6CB85DA7A3A5}"/>
    <hyperlink ref="AF3185" r:id="rId5079" xr:uid="{2B4C5B8C-A7EF-4606-ABFE-21F443E9B3A0}"/>
    <hyperlink ref="AG3185" r:id="rId5080" xr:uid="{4E63BAF3-98F2-46E8-81CF-090A52C5044E}"/>
    <hyperlink ref="AF3186" r:id="rId5081" xr:uid="{AF37275E-1539-44A2-9D6A-00D8C52F92F2}"/>
    <hyperlink ref="AG3186" r:id="rId5082" xr:uid="{06E9B4C5-5F3B-45F4-962F-C77C765AC867}"/>
    <hyperlink ref="AF3187" r:id="rId5083" xr:uid="{9696AC8C-639B-4E97-9D09-68196652248C}"/>
    <hyperlink ref="AG3187" r:id="rId5084" xr:uid="{015EBF34-72FB-474A-B6DB-D2D70902EF67}"/>
    <hyperlink ref="AF3188" r:id="rId5085" xr:uid="{8BF7631E-AED6-4670-B584-1FEBC20CF42F}"/>
    <hyperlink ref="AG3188" r:id="rId5086" xr:uid="{BD7D863D-353E-4D9D-972D-D1174F3D0FE6}"/>
    <hyperlink ref="AF3189" r:id="rId5087" xr:uid="{0401C89D-F09C-4A94-8958-B05F3778D250}"/>
    <hyperlink ref="AG3189" r:id="rId5088" xr:uid="{62639089-E271-4B1F-A5F2-65DBC5EE6396}"/>
    <hyperlink ref="AF3190" r:id="rId5089" xr:uid="{3A55144F-37CD-4095-B8AF-BE811E22185E}"/>
    <hyperlink ref="AG3190" r:id="rId5090" xr:uid="{07C1A3CD-0AC2-4833-8984-9D23FD3239A0}"/>
    <hyperlink ref="AF3191" r:id="rId5091" xr:uid="{0BC1E33F-DCAC-4D1E-8E0A-8232D6CE4600}"/>
    <hyperlink ref="AG3191" r:id="rId5092" xr:uid="{AFBA0CB3-B1AF-4667-AE3A-72E0DB09E1FD}"/>
    <hyperlink ref="AF3192" r:id="rId5093" xr:uid="{EB404B03-C85A-4729-BB0E-E3ED8A8FE6C5}"/>
    <hyperlink ref="AG3192" r:id="rId5094" xr:uid="{18105BEA-25FA-4061-BCC5-48DAB9B1B1CC}"/>
    <hyperlink ref="AF3193" r:id="rId5095" xr:uid="{735FD12C-A841-4220-B683-D7B8085E1001}"/>
    <hyperlink ref="AG3193" r:id="rId5096" xr:uid="{1022A3FC-9659-480D-AC1D-73A66A3664BB}"/>
    <hyperlink ref="AF3194" r:id="rId5097" xr:uid="{6D513BDD-CC5C-4D93-A334-E61C004A5BA2}"/>
    <hyperlink ref="AG3194" r:id="rId5098" xr:uid="{9ADDC039-260C-491F-92FF-88D2D418A1A8}"/>
    <hyperlink ref="AF3195" r:id="rId5099" xr:uid="{899C4514-61A3-40FC-A05A-5B5F853C753A}"/>
    <hyperlink ref="AG3195" r:id="rId5100" xr:uid="{E8EB3114-4023-4236-ABCE-646050033570}"/>
    <hyperlink ref="AF3196" r:id="rId5101" xr:uid="{C28FD780-A1A1-4FD3-AE6A-015C58A7EE45}"/>
    <hyperlink ref="AG3196" r:id="rId5102" xr:uid="{699DDC67-1F42-4931-92C9-97A9FA52D235}"/>
    <hyperlink ref="AF3197" r:id="rId5103" xr:uid="{6832BB5C-4F1A-4731-8A3D-6E65C47794B6}"/>
    <hyperlink ref="AG3197" r:id="rId5104" xr:uid="{8A78A3E6-91D7-4ED3-AD25-7A2B1046C69D}"/>
    <hyperlink ref="AF3198" r:id="rId5105" xr:uid="{D3CE8456-78E6-464A-9564-9A50FFCCDD63}"/>
    <hyperlink ref="AG3198" r:id="rId5106" xr:uid="{C1D7D8F9-553C-44A2-AD39-5C49831B530E}"/>
    <hyperlink ref="AF3201" r:id="rId5107" xr:uid="{EDB31430-38AF-4109-A8A0-3B60F065C171}"/>
    <hyperlink ref="AG3201" r:id="rId5108" xr:uid="{2D907440-93BA-4710-A58A-478668518858}"/>
    <hyperlink ref="AF3202" r:id="rId5109" xr:uid="{E895437C-8D91-4C1B-BE93-92873953D788}"/>
    <hyperlink ref="AG3202" r:id="rId5110" xr:uid="{763935F6-213F-47A8-9E12-A5F1E6BBE9B6}"/>
  </hyperlinks>
  <pageMargins left="0.7" right="0.7" top="0.75" bottom="0.75" header="0.3" footer="0.3"/>
  <pageSetup orientation="portrait" r:id="rId5111"/>
  <legacyDrawing r:id="rId5112"/>
  <tableParts count="1">
    <tablePart r:id="rId511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7044E-C1F8-4082-922A-0EC5D1CB44FD}">
  <sheetPr codeName="Sheet2"/>
  <dimension ref="A1:AA267"/>
  <sheetViews>
    <sheetView workbookViewId="0">
      <selection activeCell="E2" sqref="E2"/>
    </sheetView>
  </sheetViews>
  <sheetFormatPr defaultRowHeight="15"/>
  <cols>
    <col min="1" max="1" width="7" style="56" customWidth="1"/>
    <col min="2" max="2" width="11" style="56" customWidth="1"/>
    <col min="3" max="3" width="12.140625" style="56" customWidth="1"/>
    <col min="4" max="4" width="44.42578125" style="56" customWidth="1"/>
    <col min="5" max="5" width="15" style="56" customWidth="1"/>
    <col min="6" max="6" width="16.5703125" style="56" customWidth="1"/>
    <col min="7" max="7" width="25.28515625" style="56" customWidth="1"/>
    <col min="8" max="8" width="76.140625" style="56" customWidth="1"/>
    <col min="9" max="9" width="15" style="56" customWidth="1"/>
    <col min="10" max="13" width="0" style="56" hidden="1" customWidth="1"/>
    <col min="14" max="25" width="0" style="57" hidden="1" customWidth="1"/>
    <col min="26" max="27" width="9.140625" style="3"/>
    <col min="28" max="16384" width="9.140625" style="56"/>
  </cols>
  <sheetData>
    <row r="1" spans="1:27" ht="75">
      <c r="A1" s="54" t="s">
        <v>0</v>
      </c>
      <c r="B1" s="54" t="s">
        <v>2</v>
      </c>
      <c r="C1" s="54" t="s">
        <v>3</v>
      </c>
      <c r="D1" s="54" t="s">
        <v>4</v>
      </c>
      <c r="E1" s="54" t="s">
        <v>6</v>
      </c>
      <c r="F1" s="54" t="s">
        <v>7</v>
      </c>
      <c r="G1" s="54" t="s">
        <v>8</v>
      </c>
      <c r="H1" s="54" t="s">
        <v>9</v>
      </c>
      <c r="I1" s="54" t="s">
        <v>10</v>
      </c>
      <c r="J1" s="54" t="s">
        <v>3251</v>
      </c>
      <c r="K1" s="54" t="s">
        <v>3252</v>
      </c>
      <c r="L1" s="54" t="s">
        <v>3253</v>
      </c>
      <c r="M1" s="54" t="s">
        <v>3254</v>
      </c>
      <c r="N1" s="54" t="s">
        <v>3255</v>
      </c>
      <c r="O1" s="55" t="s">
        <v>3256</v>
      </c>
      <c r="P1" s="55" t="s">
        <v>3257</v>
      </c>
      <c r="Q1" s="55" t="s">
        <v>3258</v>
      </c>
      <c r="R1" s="55" t="s">
        <v>3259</v>
      </c>
      <c r="S1" s="55" t="s">
        <v>3260</v>
      </c>
      <c r="T1" s="55" t="s">
        <v>3261</v>
      </c>
      <c r="U1" s="55" t="s">
        <v>197</v>
      </c>
      <c r="V1" s="55" t="s">
        <v>3262</v>
      </c>
      <c r="W1" s="55" t="s">
        <v>3263</v>
      </c>
      <c r="X1" s="55" t="s">
        <v>3264</v>
      </c>
      <c r="Y1" s="55" t="s">
        <v>3265</v>
      </c>
      <c r="Z1" s="1" t="s">
        <v>12</v>
      </c>
      <c r="AA1" s="1" t="s">
        <v>13</v>
      </c>
    </row>
    <row r="2" spans="1:27">
      <c r="A2" s="64"/>
      <c r="B2" s="43"/>
      <c r="C2" s="43"/>
      <c r="D2" s="44" t="s">
        <v>9763</v>
      </c>
      <c r="E2" s="45">
        <v>565497</v>
      </c>
      <c r="F2" s="45" t="s">
        <v>6738</v>
      </c>
      <c r="G2" s="44" t="s">
        <v>6738</v>
      </c>
      <c r="H2" s="46"/>
      <c r="I2" s="67"/>
      <c r="J2" s="45"/>
      <c r="K2" s="45"/>
      <c r="L2" s="45"/>
      <c r="M2" s="45"/>
      <c r="N2" s="43"/>
      <c r="R2" s="58"/>
      <c r="S2" s="43"/>
      <c r="T2" s="43"/>
      <c r="U2" s="43"/>
      <c r="V2" s="43"/>
      <c r="W2" s="43"/>
      <c r="X2" s="43"/>
      <c r="Y2" s="43"/>
      <c r="Z2" s="60"/>
      <c r="AA2" s="60"/>
    </row>
    <row r="3" spans="1:27">
      <c r="A3" s="58"/>
      <c r="B3" s="71"/>
      <c r="C3" s="71"/>
      <c r="D3" s="44" t="s">
        <v>9764</v>
      </c>
      <c r="E3" s="45">
        <v>565386</v>
      </c>
      <c r="F3" s="45" t="s">
        <v>105</v>
      </c>
      <c r="G3" s="44" t="s">
        <v>100</v>
      </c>
      <c r="H3" s="62"/>
      <c r="I3" s="72"/>
      <c r="J3" s="72"/>
      <c r="K3" s="72"/>
      <c r="L3" s="72"/>
      <c r="M3" s="72"/>
      <c r="N3" s="71"/>
      <c r="O3" s="71"/>
      <c r="P3" s="71"/>
      <c r="Q3" s="71"/>
      <c r="R3" s="58"/>
      <c r="S3" s="71"/>
      <c r="T3" s="71"/>
      <c r="U3" s="71"/>
      <c r="V3" s="71"/>
      <c r="W3" s="71"/>
      <c r="X3" s="71"/>
      <c r="Y3" s="71"/>
      <c r="Z3" s="73"/>
      <c r="AA3" s="73"/>
    </row>
    <row r="4" spans="1:27">
      <c r="A4" s="58"/>
      <c r="B4" s="71"/>
      <c r="C4" s="71"/>
      <c r="D4" s="44" t="s">
        <v>9765</v>
      </c>
      <c r="E4" s="45">
        <v>565501</v>
      </c>
      <c r="F4" s="45" t="s">
        <v>6738</v>
      </c>
      <c r="G4" s="44" t="s">
        <v>6738</v>
      </c>
      <c r="H4" s="62"/>
      <c r="I4" s="72"/>
      <c r="J4" s="72"/>
      <c r="K4" s="72"/>
      <c r="L4" s="72"/>
      <c r="M4" s="72"/>
      <c r="N4" s="71"/>
      <c r="O4" s="71"/>
      <c r="P4" s="71"/>
      <c r="Q4" s="71"/>
      <c r="R4" s="58"/>
      <c r="S4" s="71"/>
      <c r="T4" s="71"/>
      <c r="U4" s="71"/>
      <c r="V4" s="71"/>
      <c r="W4" s="71"/>
      <c r="X4" s="71"/>
      <c r="Y4" s="71"/>
      <c r="Z4" s="73"/>
      <c r="AA4" s="73"/>
    </row>
    <row r="5" spans="1:27">
      <c r="A5" s="58"/>
      <c r="B5" s="71"/>
      <c r="C5" s="71"/>
      <c r="D5" s="44" t="s">
        <v>9766</v>
      </c>
      <c r="E5" s="45">
        <v>565466</v>
      </c>
      <c r="F5" s="45" t="s">
        <v>9767</v>
      </c>
      <c r="G5" s="44" t="s">
        <v>5904</v>
      </c>
      <c r="H5" s="62"/>
      <c r="I5" s="72"/>
      <c r="J5" s="72"/>
      <c r="K5" s="72"/>
      <c r="L5" s="72"/>
      <c r="M5" s="72"/>
      <c r="N5" s="71"/>
      <c r="O5" s="71"/>
      <c r="P5" s="71"/>
      <c r="Q5" s="71"/>
      <c r="R5" s="58"/>
      <c r="S5" s="71"/>
      <c r="T5" s="71"/>
      <c r="U5" s="71"/>
      <c r="V5" s="71"/>
      <c r="W5" s="71"/>
      <c r="X5" s="71"/>
      <c r="Y5" s="71"/>
      <c r="Z5" s="73"/>
      <c r="AA5" s="73"/>
    </row>
    <row r="6" spans="1:27">
      <c r="A6" s="58"/>
      <c r="B6" s="71"/>
      <c r="C6" s="71"/>
      <c r="D6" s="44" t="s">
        <v>9764</v>
      </c>
      <c r="E6" s="45">
        <v>565387</v>
      </c>
      <c r="F6" s="45" t="s">
        <v>128</v>
      </c>
      <c r="G6" s="44" t="s">
        <v>100</v>
      </c>
      <c r="H6" s="62"/>
      <c r="I6" s="72"/>
      <c r="J6" s="72"/>
      <c r="K6" s="72"/>
      <c r="L6" s="72"/>
      <c r="M6" s="72"/>
      <c r="N6" s="71"/>
      <c r="O6" s="71"/>
      <c r="P6" s="71"/>
      <c r="Q6" s="71"/>
      <c r="R6" s="58"/>
      <c r="S6" s="71"/>
      <c r="T6" s="71"/>
      <c r="U6" s="71"/>
      <c r="V6" s="71"/>
      <c r="W6" s="71"/>
      <c r="X6" s="71"/>
      <c r="Y6" s="71"/>
      <c r="Z6" s="73"/>
      <c r="AA6" s="73"/>
    </row>
    <row r="7" spans="1:27">
      <c r="A7" s="58"/>
      <c r="B7" s="71"/>
      <c r="C7" s="71"/>
      <c r="D7" s="44" t="s">
        <v>9768</v>
      </c>
      <c r="E7" s="45">
        <v>565464</v>
      </c>
      <c r="F7" s="45" t="s">
        <v>9769</v>
      </c>
      <c r="G7" s="44" t="s">
        <v>9770</v>
      </c>
      <c r="H7" s="62"/>
      <c r="I7" s="72"/>
      <c r="J7" s="72"/>
      <c r="K7" s="72"/>
      <c r="L7" s="72"/>
      <c r="M7" s="72"/>
      <c r="N7" s="71"/>
      <c r="O7" s="71"/>
      <c r="P7" s="71"/>
      <c r="Q7" s="71"/>
      <c r="R7" s="58"/>
      <c r="S7" s="71"/>
      <c r="T7" s="71"/>
      <c r="U7" s="71"/>
      <c r="V7" s="71"/>
      <c r="W7" s="71"/>
      <c r="X7" s="71"/>
      <c r="Y7" s="71"/>
      <c r="Z7" s="73"/>
      <c r="AA7" s="73"/>
    </row>
    <row r="8" spans="1:27">
      <c r="A8" s="58"/>
      <c r="B8" s="71"/>
      <c r="C8" s="71"/>
      <c r="D8" s="44" t="s">
        <v>9771</v>
      </c>
      <c r="E8" s="45">
        <v>565498</v>
      </c>
      <c r="F8" s="45" t="s">
        <v>6738</v>
      </c>
      <c r="G8" s="44" t="s">
        <v>6738</v>
      </c>
      <c r="H8" s="62"/>
      <c r="I8" s="72"/>
      <c r="J8" s="72"/>
      <c r="K8" s="72"/>
      <c r="L8" s="72"/>
      <c r="M8" s="72"/>
      <c r="N8" s="71"/>
      <c r="O8" s="71"/>
      <c r="P8" s="71"/>
      <c r="Q8" s="71"/>
      <c r="R8" s="58"/>
      <c r="S8" s="71"/>
      <c r="T8" s="71"/>
      <c r="U8" s="71"/>
      <c r="V8" s="71"/>
      <c r="W8" s="71"/>
      <c r="X8" s="71"/>
      <c r="Y8" s="71"/>
      <c r="Z8" s="73"/>
      <c r="AA8" s="73"/>
    </row>
    <row r="9" spans="1:27">
      <c r="A9" s="58"/>
      <c r="B9" s="71"/>
      <c r="C9" s="71"/>
      <c r="D9" s="44" t="s">
        <v>9763</v>
      </c>
      <c r="E9" s="45">
        <v>565514</v>
      </c>
      <c r="F9" s="45" t="s">
        <v>6738</v>
      </c>
      <c r="G9" s="44" t="s">
        <v>6738</v>
      </c>
      <c r="H9" s="62"/>
      <c r="I9" s="72"/>
      <c r="J9" s="72"/>
      <c r="K9" s="72"/>
      <c r="L9" s="72"/>
      <c r="M9" s="72"/>
      <c r="N9" s="71"/>
      <c r="O9" s="71"/>
      <c r="P9" s="71"/>
      <c r="Q9" s="71"/>
      <c r="R9" s="58"/>
      <c r="S9" s="71"/>
      <c r="T9" s="71"/>
      <c r="U9" s="71"/>
      <c r="V9" s="71"/>
      <c r="W9" s="71"/>
      <c r="X9" s="71"/>
      <c r="Y9" s="71"/>
      <c r="Z9" s="73"/>
      <c r="AA9" s="73"/>
    </row>
    <row r="10" spans="1:27">
      <c r="A10" s="58"/>
      <c r="B10" s="71"/>
      <c r="C10" s="71"/>
      <c r="D10" s="44" t="s">
        <v>9772</v>
      </c>
      <c r="E10" s="45">
        <v>565382</v>
      </c>
      <c r="F10" s="45" t="s">
        <v>9773</v>
      </c>
      <c r="G10" s="44" t="s">
        <v>9774</v>
      </c>
      <c r="H10" s="62"/>
      <c r="I10" s="72"/>
      <c r="J10" s="72"/>
      <c r="K10" s="72"/>
      <c r="L10" s="72"/>
      <c r="M10" s="72"/>
      <c r="N10" s="71"/>
      <c r="O10" s="71"/>
      <c r="P10" s="71"/>
      <c r="Q10" s="71"/>
      <c r="R10" s="58"/>
      <c r="S10" s="71"/>
      <c r="T10" s="71"/>
      <c r="U10" s="71"/>
      <c r="V10" s="71"/>
      <c r="W10" s="71"/>
      <c r="X10" s="71"/>
      <c r="Y10" s="71"/>
      <c r="Z10" s="73"/>
      <c r="AA10" s="73"/>
    </row>
    <row r="11" spans="1:27">
      <c r="A11" s="58"/>
      <c r="B11" s="71"/>
      <c r="C11" s="71"/>
      <c r="D11" s="44" t="s">
        <v>9766</v>
      </c>
      <c r="E11" s="45">
        <v>565465</v>
      </c>
      <c r="F11" s="45" t="s">
        <v>9775</v>
      </c>
      <c r="G11" s="44" t="s">
        <v>92</v>
      </c>
      <c r="H11" s="62"/>
      <c r="I11" s="72"/>
      <c r="J11" s="72"/>
      <c r="K11" s="72"/>
      <c r="L11" s="72"/>
      <c r="M11" s="72"/>
      <c r="N11" s="71"/>
      <c r="O11" s="71"/>
      <c r="P11" s="71"/>
      <c r="Q11" s="71"/>
      <c r="R11" s="58"/>
      <c r="S11" s="71"/>
      <c r="T11" s="71"/>
      <c r="U11" s="71"/>
      <c r="V11" s="71"/>
      <c r="W11" s="71"/>
      <c r="X11" s="71"/>
      <c r="Y11" s="71"/>
      <c r="Z11" s="73"/>
      <c r="AA11" s="73"/>
    </row>
    <row r="12" spans="1:27">
      <c r="A12" s="58"/>
      <c r="B12" s="71"/>
      <c r="C12" s="71"/>
      <c r="D12" s="44" t="s">
        <v>9763</v>
      </c>
      <c r="E12" s="45">
        <v>565515</v>
      </c>
      <c r="F12" s="45" t="s">
        <v>6738</v>
      </c>
      <c r="G12" s="44" t="s">
        <v>6738</v>
      </c>
      <c r="H12" s="62"/>
      <c r="I12" s="72"/>
      <c r="J12" s="72"/>
      <c r="K12" s="72"/>
      <c r="L12" s="72"/>
      <c r="M12" s="72"/>
      <c r="N12" s="71"/>
      <c r="O12" s="71"/>
      <c r="P12" s="71"/>
      <c r="Q12" s="71"/>
      <c r="R12" s="58"/>
      <c r="S12" s="71"/>
      <c r="T12" s="71"/>
      <c r="U12" s="71"/>
      <c r="V12" s="71"/>
      <c r="W12" s="71"/>
      <c r="X12" s="71"/>
      <c r="Y12" s="71"/>
      <c r="Z12" s="73"/>
      <c r="AA12" s="73"/>
    </row>
    <row r="13" spans="1:27">
      <c r="A13" s="58"/>
      <c r="B13" s="71"/>
      <c r="C13" s="71"/>
      <c r="D13" s="44" t="s">
        <v>9776</v>
      </c>
      <c r="E13" s="45">
        <v>565516</v>
      </c>
      <c r="F13" s="45" t="s">
        <v>6738</v>
      </c>
      <c r="G13" s="44" t="s">
        <v>6738</v>
      </c>
      <c r="H13" s="62"/>
      <c r="I13" s="72"/>
      <c r="J13" s="72"/>
      <c r="K13" s="72"/>
      <c r="L13" s="72"/>
      <c r="M13" s="72"/>
      <c r="N13" s="71"/>
      <c r="O13" s="71"/>
      <c r="P13" s="71"/>
      <c r="Q13" s="71"/>
      <c r="R13" s="58"/>
      <c r="S13" s="71"/>
      <c r="T13" s="71"/>
      <c r="U13" s="71"/>
      <c r="V13" s="71"/>
      <c r="W13" s="71"/>
      <c r="X13" s="71"/>
      <c r="Y13" s="71"/>
      <c r="Z13" s="73"/>
      <c r="AA13" s="73"/>
    </row>
    <row r="14" spans="1:27">
      <c r="A14" s="58"/>
      <c r="B14" s="71"/>
      <c r="C14" s="71"/>
      <c r="D14" s="44" t="s">
        <v>9777</v>
      </c>
      <c r="E14" s="45">
        <v>565513</v>
      </c>
      <c r="F14" s="45" t="s">
        <v>6738</v>
      </c>
      <c r="G14" s="44" t="s">
        <v>6738</v>
      </c>
      <c r="H14" s="62"/>
      <c r="I14" s="72"/>
      <c r="J14" s="72"/>
      <c r="K14" s="72"/>
      <c r="L14" s="72"/>
      <c r="M14" s="72"/>
      <c r="N14" s="71"/>
      <c r="O14" s="71"/>
      <c r="P14" s="71"/>
      <c r="Q14" s="71"/>
      <c r="R14" s="58"/>
      <c r="S14" s="71"/>
      <c r="T14" s="71"/>
      <c r="U14" s="71"/>
      <c r="V14" s="71"/>
      <c r="W14" s="71"/>
      <c r="X14" s="71"/>
      <c r="Y14" s="71"/>
      <c r="Z14" s="73"/>
      <c r="AA14" s="73"/>
    </row>
    <row r="15" spans="1:27">
      <c r="A15" s="58"/>
      <c r="B15" s="71"/>
      <c r="C15" s="71"/>
      <c r="D15" s="44" t="s">
        <v>9778</v>
      </c>
      <c r="E15" s="45">
        <v>565517</v>
      </c>
      <c r="F15" s="45" t="s">
        <v>6738</v>
      </c>
      <c r="G15" s="44" t="s">
        <v>6738</v>
      </c>
      <c r="H15" s="62"/>
      <c r="I15" s="72"/>
      <c r="J15" s="72"/>
      <c r="K15" s="72"/>
      <c r="L15" s="72"/>
      <c r="M15" s="72"/>
      <c r="N15" s="71"/>
      <c r="O15" s="71"/>
      <c r="P15" s="71"/>
      <c r="Q15" s="71"/>
      <c r="R15" s="58"/>
      <c r="S15" s="71"/>
      <c r="T15" s="71"/>
      <c r="U15" s="71"/>
      <c r="V15" s="71"/>
      <c r="W15" s="71"/>
      <c r="X15" s="71"/>
      <c r="Y15" s="71"/>
      <c r="Z15" s="73"/>
      <c r="AA15" s="73"/>
    </row>
    <row r="16" spans="1:27">
      <c r="A16" s="58"/>
      <c r="B16" s="71"/>
      <c r="C16" s="71"/>
      <c r="D16" s="44" t="s">
        <v>9778</v>
      </c>
      <c r="E16" s="45">
        <v>565518</v>
      </c>
      <c r="F16" s="45" t="s">
        <v>6738</v>
      </c>
      <c r="G16" s="44" t="s">
        <v>6738</v>
      </c>
      <c r="H16" s="62"/>
      <c r="I16" s="72"/>
      <c r="J16" s="72"/>
      <c r="K16" s="72"/>
      <c r="L16" s="72"/>
      <c r="M16" s="72"/>
      <c r="N16" s="71"/>
      <c r="O16" s="71"/>
      <c r="P16" s="71"/>
      <c r="Q16" s="71"/>
      <c r="R16" s="58"/>
      <c r="S16" s="71"/>
      <c r="T16" s="71"/>
      <c r="U16" s="71"/>
      <c r="V16" s="71"/>
      <c r="W16" s="71"/>
      <c r="X16" s="71"/>
      <c r="Y16" s="71"/>
      <c r="Z16" s="73"/>
      <c r="AA16" s="73"/>
    </row>
    <row r="17" spans="1:27">
      <c r="A17" s="58"/>
      <c r="B17" s="71"/>
      <c r="C17" s="71"/>
      <c r="D17" s="44" t="s">
        <v>9779</v>
      </c>
      <c r="E17" s="45">
        <v>565463</v>
      </c>
      <c r="F17" s="45" t="s">
        <v>9780</v>
      </c>
      <c r="G17" s="44" t="s">
        <v>9781</v>
      </c>
      <c r="H17" s="62"/>
      <c r="I17" s="72"/>
      <c r="J17" s="72"/>
      <c r="K17" s="72"/>
      <c r="L17" s="72"/>
      <c r="M17" s="72"/>
      <c r="N17" s="71"/>
      <c r="O17" s="71"/>
      <c r="P17" s="71"/>
      <c r="Q17" s="71"/>
      <c r="R17" s="58"/>
      <c r="S17" s="71"/>
      <c r="T17" s="71"/>
      <c r="U17" s="71"/>
      <c r="V17" s="71"/>
      <c r="W17" s="71"/>
      <c r="X17" s="71"/>
      <c r="Y17" s="71"/>
      <c r="Z17" s="73"/>
      <c r="AA17" s="73"/>
    </row>
    <row r="18" spans="1:27">
      <c r="A18" s="58"/>
      <c r="B18" s="71"/>
      <c r="C18" s="71"/>
      <c r="D18" s="44" t="s">
        <v>9782</v>
      </c>
      <c r="E18" s="45">
        <v>565519</v>
      </c>
      <c r="F18" s="45" t="s">
        <v>6738</v>
      </c>
      <c r="G18" s="44" t="s">
        <v>6738</v>
      </c>
      <c r="H18" s="62"/>
      <c r="I18" s="72"/>
      <c r="J18" s="72"/>
      <c r="K18" s="72"/>
      <c r="L18" s="72"/>
      <c r="M18" s="72"/>
      <c r="N18" s="71"/>
      <c r="O18" s="71"/>
      <c r="P18" s="71"/>
      <c r="Q18" s="71"/>
      <c r="R18" s="58"/>
      <c r="S18" s="71"/>
      <c r="T18" s="71"/>
      <c r="U18" s="71"/>
      <c r="V18" s="71"/>
      <c r="W18" s="71"/>
      <c r="X18" s="71"/>
      <c r="Y18" s="71"/>
      <c r="Z18" s="73"/>
      <c r="AA18" s="73"/>
    </row>
    <row r="19" spans="1:27">
      <c r="A19" s="58"/>
      <c r="B19" s="71"/>
      <c r="C19" s="71"/>
      <c r="D19" s="44" t="s">
        <v>9768</v>
      </c>
      <c r="E19" s="45">
        <v>565521</v>
      </c>
      <c r="F19" s="45" t="s">
        <v>9783</v>
      </c>
      <c r="G19" s="44" t="s">
        <v>9784</v>
      </c>
      <c r="H19" s="62"/>
      <c r="I19" s="72"/>
      <c r="J19" s="72"/>
      <c r="K19" s="72"/>
      <c r="L19" s="72"/>
      <c r="M19" s="72"/>
      <c r="N19" s="71"/>
      <c r="O19" s="71"/>
      <c r="P19" s="71"/>
      <c r="Q19" s="71"/>
      <c r="R19" s="58"/>
      <c r="S19" s="71"/>
      <c r="T19" s="71"/>
      <c r="U19" s="71"/>
      <c r="V19" s="71"/>
      <c r="W19" s="71"/>
      <c r="X19" s="71"/>
      <c r="Y19" s="71"/>
      <c r="Z19" s="73"/>
      <c r="AA19" s="73"/>
    </row>
    <row r="20" spans="1:27">
      <c r="A20" s="58"/>
      <c r="B20" s="71"/>
      <c r="C20" s="71"/>
      <c r="D20" s="44" t="s">
        <v>9777</v>
      </c>
      <c r="E20" s="45">
        <v>565522</v>
      </c>
      <c r="F20" s="45" t="s">
        <v>6738</v>
      </c>
      <c r="G20" s="44" t="s">
        <v>6738</v>
      </c>
      <c r="H20" s="62"/>
      <c r="I20" s="72"/>
      <c r="J20" s="72"/>
      <c r="K20" s="72"/>
      <c r="L20" s="72"/>
      <c r="M20" s="72"/>
      <c r="N20" s="71"/>
      <c r="O20" s="71"/>
      <c r="P20" s="71"/>
      <c r="Q20" s="71"/>
      <c r="R20" s="58"/>
      <c r="S20" s="71"/>
      <c r="T20" s="71"/>
      <c r="U20" s="71"/>
      <c r="V20" s="71"/>
      <c r="W20" s="71"/>
      <c r="X20" s="71"/>
      <c r="Y20" s="71"/>
      <c r="Z20" s="73"/>
      <c r="AA20" s="73"/>
    </row>
    <row r="21" spans="1:27">
      <c r="A21" s="58"/>
      <c r="B21" s="71"/>
      <c r="C21" s="71"/>
      <c r="D21" s="44" t="s">
        <v>9785</v>
      </c>
      <c r="E21" s="45">
        <v>565467</v>
      </c>
      <c r="F21" s="45" t="s">
        <v>9786</v>
      </c>
      <c r="G21" s="44" t="s">
        <v>9787</v>
      </c>
      <c r="H21" s="62"/>
      <c r="I21" s="72"/>
      <c r="J21" s="72"/>
      <c r="K21" s="72"/>
      <c r="L21" s="72"/>
      <c r="M21" s="72"/>
      <c r="N21" s="71"/>
      <c r="O21" s="71"/>
      <c r="P21" s="71"/>
      <c r="Q21" s="71"/>
      <c r="R21" s="58"/>
      <c r="S21" s="71"/>
      <c r="T21" s="71"/>
      <c r="U21" s="71"/>
      <c r="V21" s="71"/>
      <c r="W21" s="71"/>
      <c r="X21" s="71"/>
      <c r="Y21" s="71"/>
      <c r="Z21" s="73"/>
      <c r="AA21" s="73"/>
    </row>
    <row r="22" spans="1:27">
      <c r="A22" s="58"/>
      <c r="B22" s="71"/>
      <c r="C22" s="71"/>
      <c r="D22" s="44" t="s">
        <v>9785</v>
      </c>
      <c r="E22" s="45">
        <v>565468</v>
      </c>
      <c r="F22" s="45" t="s">
        <v>9788</v>
      </c>
      <c r="G22" s="44" t="s">
        <v>9787</v>
      </c>
      <c r="H22" s="62"/>
      <c r="I22" s="72"/>
      <c r="J22" s="72"/>
      <c r="K22" s="72"/>
      <c r="L22" s="72"/>
      <c r="M22" s="72"/>
      <c r="N22" s="71"/>
      <c r="O22" s="71"/>
      <c r="P22" s="71"/>
      <c r="Q22" s="71"/>
      <c r="R22" s="58"/>
      <c r="S22" s="71"/>
      <c r="T22" s="71"/>
      <c r="U22" s="71"/>
      <c r="V22" s="71"/>
      <c r="W22" s="71"/>
      <c r="X22" s="71"/>
      <c r="Y22" s="71"/>
      <c r="Z22" s="73"/>
      <c r="AA22" s="73"/>
    </row>
    <row r="23" spans="1:27">
      <c r="A23" s="58"/>
      <c r="B23" s="71"/>
      <c r="C23" s="71"/>
      <c r="D23" s="44" t="s">
        <v>9765</v>
      </c>
      <c r="E23" s="45">
        <v>565524</v>
      </c>
      <c r="F23" s="45" t="s">
        <v>6738</v>
      </c>
      <c r="G23" s="44" t="s">
        <v>6738</v>
      </c>
      <c r="H23" s="62"/>
      <c r="I23" s="72"/>
      <c r="J23" s="72"/>
      <c r="K23" s="72"/>
      <c r="L23" s="72"/>
      <c r="M23" s="72"/>
      <c r="N23" s="71"/>
      <c r="O23" s="71"/>
      <c r="P23" s="71"/>
      <c r="Q23" s="71"/>
      <c r="R23" s="58"/>
      <c r="S23" s="71"/>
      <c r="T23" s="71"/>
      <c r="U23" s="71"/>
      <c r="V23" s="71"/>
      <c r="W23" s="71"/>
      <c r="X23" s="71"/>
      <c r="Y23" s="71"/>
      <c r="Z23" s="73"/>
      <c r="AA23" s="73"/>
    </row>
    <row r="24" spans="1:27">
      <c r="A24" s="58"/>
      <c r="B24" s="71"/>
      <c r="C24" s="71"/>
      <c r="D24" s="44" t="s">
        <v>9778</v>
      </c>
      <c r="E24" s="45">
        <v>565525</v>
      </c>
      <c r="F24" s="45" t="s">
        <v>6738</v>
      </c>
      <c r="G24" s="44" t="s">
        <v>6738</v>
      </c>
      <c r="H24" s="62"/>
      <c r="I24" s="72"/>
      <c r="J24" s="72"/>
      <c r="K24" s="72"/>
      <c r="L24" s="72"/>
      <c r="M24" s="72"/>
      <c r="N24" s="71"/>
      <c r="O24" s="71"/>
      <c r="P24" s="71"/>
      <c r="Q24" s="71"/>
      <c r="R24" s="58"/>
      <c r="S24" s="71"/>
      <c r="T24" s="71"/>
      <c r="U24" s="71"/>
      <c r="V24" s="71"/>
      <c r="W24" s="71"/>
      <c r="X24" s="71"/>
      <c r="Y24" s="71"/>
      <c r="Z24" s="73"/>
      <c r="AA24" s="73"/>
    </row>
    <row r="25" spans="1:27">
      <c r="A25" s="58"/>
      <c r="B25" s="71"/>
      <c r="C25" s="71"/>
      <c r="D25" s="44" t="s">
        <v>9766</v>
      </c>
      <c r="E25" s="45">
        <v>565531</v>
      </c>
      <c r="F25" s="45" t="s">
        <v>9789</v>
      </c>
      <c r="G25" s="44" t="s">
        <v>9790</v>
      </c>
      <c r="H25" s="62"/>
      <c r="I25" s="72"/>
      <c r="J25" s="72"/>
      <c r="K25" s="72"/>
      <c r="L25" s="72"/>
      <c r="M25" s="72"/>
      <c r="N25" s="71"/>
      <c r="O25" s="71"/>
      <c r="P25" s="71"/>
      <c r="Q25" s="71"/>
      <c r="R25" s="58"/>
      <c r="S25" s="71"/>
      <c r="T25" s="71"/>
      <c r="U25" s="71"/>
      <c r="V25" s="71"/>
      <c r="W25" s="71"/>
      <c r="X25" s="71"/>
      <c r="Y25" s="71"/>
      <c r="Z25" s="73"/>
      <c r="AA25" s="73"/>
    </row>
    <row r="26" spans="1:27">
      <c r="A26" s="58"/>
      <c r="B26" s="71"/>
      <c r="C26" s="71"/>
      <c r="D26" s="44" t="s">
        <v>9766</v>
      </c>
      <c r="E26" s="45">
        <v>565532</v>
      </c>
      <c r="F26" s="45" t="s">
        <v>9791</v>
      </c>
      <c r="G26" s="44" t="s">
        <v>9790</v>
      </c>
      <c r="H26" s="62"/>
      <c r="I26" s="72"/>
      <c r="J26" s="72"/>
      <c r="K26" s="72"/>
      <c r="L26" s="72"/>
      <c r="M26" s="72"/>
      <c r="N26" s="71"/>
      <c r="O26" s="71"/>
      <c r="P26" s="71"/>
      <c r="Q26" s="71"/>
      <c r="R26" s="58"/>
      <c r="S26" s="71"/>
      <c r="T26" s="71"/>
      <c r="U26" s="71"/>
      <c r="V26" s="71"/>
      <c r="W26" s="71"/>
      <c r="X26" s="71"/>
      <c r="Y26" s="71"/>
      <c r="Z26" s="73"/>
      <c r="AA26" s="73"/>
    </row>
    <row r="27" spans="1:27">
      <c r="A27" s="58"/>
      <c r="B27" s="71"/>
      <c r="C27" s="71"/>
      <c r="D27" s="44" t="s">
        <v>9763</v>
      </c>
      <c r="E27" s="45">
        <v>565533</v>
      </c>
      <c r="F27" s="45" t="s">
        <v>6738</v>
      </c>
      <c r="G27" s="44" t="s">
        <v>6738</v>
      </c>
      <c r="H27" s="62"/>
      <c r="I27" s="72"/>
      <c r="J27" s="72"/>
      <c r="K27" s="72"/>
      <c r="L27" s="72"/>
      <c r="M27" s="72"/>
      <c r="N27" s="71"/>
      <c r="O27" s="71"/>
      <c r="P27" s="71"/>
      <c r="Q27" s="71"/>
      <c r="R27" s="58"/>
      <c r="S27" s="71"/>
      <c r="T27" s="71"/>
      <c r="U27" s="71"/>
      <c r="V27" s="71"/>
      <c r="W27" s="71"/>
      <c r="X27" s="71"/>
      <c r="Y27" s="71"/>
      <c r="Z27" s="73"/>
      <c r="AA27" s="73"/>
    </row>
    <row r="28" spans="1:27">
      <c r="A28" s="58"/>
      <c r="B28" s="71"/>
      <c r="C28" s="71"/>
      <c r="D28" s="44" t="s">
        <v>9792</v>
      </c>
      <c r="E28" s="45">
        <v>565534</v>
      </c>
      <c r="F28" s="45" t="s">
        <v>6738</v>
      </c>
      <c r="G28" s="44" t="s">
        <v>6738</v>
      </c>
      <c r="H28" s="62"/>
      <c r="I28" s="72"/>
      <c r="J28" s="72"/>
      <c r="K28" s="72"/>
      <c r="L28" s="72"/>
      <c r="M28" s="72"/>
      <c r="N28" s="71"/>
      <c r="O28" s="71"/>
      <c r="P28" s="71"/>
      <c r="Q28" s="71"/>
      <c r="R28" s="58"/>
      <c r="S28" s="71"/>
      <c r="T28" s="71"/>
      <c r="U28" s="71"/>
      <c r="V28" s="71"/>
      <c r="W28" s="71"/>
      <c r="X28" s="71"/>
      <c r="Y28" s="71"/>
      <c r="Z28" s="73"/>
      <c r="AA28" s="73"/>
    </row>
    <row r="29" spans="1:27">
      <c r="A29" s="58"/>
      <c r="B29" s="71"/>
      <c r="C29" s="71"/>
      <c r="D29" s="44" t="s">
        <v>9793</v>
      </c>
      <c r="E29" s="45">
        <v>565542</v>
      </c>
      <c r="F29" s="45" t="s">
        <v>6738</v>
      </c>
      <c r="G29" s="44" t="s">
        <v>6738</v>
      </c>
      <c r="H29" s="62"/>
      <c r="I29" s="72"/>
      <c r="J29" s="72"/>
      <c r="K29" s="72"/>
      <c r="L29" s="72"/>
      <c r="M29" s="72"/>
      <c r="N29" s="71"/>
      <c r="O29" s="71"/>
      <c r="P29" s="71"/>
      <c r="Q29" s="71"/>
      <c r="R29" s="58"/>
      <c r="S29" s="71"/>
      <c r="T29" s="71"/>
      <c r="U29" s="71"/>
      <c r="V29" s="71"/>
      <c r="W29" s="71"/>
      <c r="X29" s="71"/>
      <c r="Y29" s="71"/>
      <c r="Z29" s="73"/>
      <c r="AA29" s="73"/>
    </row>
    <row r="30" spans="1:27">
      <c r="A30" s="58"/>
      <c r="B30" s="71"/>
      <c r="C30" s="71"/>
      <c r="D30" s="44" t="s">
        <v>9777</v>
      </c>
      <c r="E30" s="45">
        <v>565540</v>
      </c>
      <c r="F30" s="45" t="s">
        <v>6738</v>
      </c>
      <c r="G30" s="44" t="s">
        <v>6738</v>
      </c>
      <c r="H30" s="62"/>
      <c r="I30" s="72"/>
      <c r="J30" s="72"/>
      <c r="K30" s="72"/>
      <c r="L30" s="72"/>
      <c r="M30" s="72"/>
      <c r="N30" s="71"/>
      <c r="O30" s="71"/>
      <c r="P30" s="71"/>
      <c r="Q30" s="71"/>
      <c r="R30" s="58"/>
      <c r="S30" s="71"/>
      <c r="T30" s="71"/>
      <c r="U30" s="71"/>
      <c r="V30" s="71"/>
      <c r="W30" s="71"/>
      <c r="X30" s="71"/>
      <c r="Y30" s="71"/>
      <c r="Z30" s="73"/>
      <c r="AA30" s="73"/>
    </row>
    <row r="31" spans="1:27">
      <c r="A31" s="58"/>
      <c r="B31" s="71"/>
      <c r="C31" s="71"/>
      <c r="D31" s="44" t="s">
        <v>9765</v>
      </c>
      <c r="E31" s="45">
        <v>565543</v>
      </c>
      <c r="F31" s="45" t="s">
        <v>6738</v>
      </c>
      <c r="G31" s="44" t="s">
        <v>6738</v>
      </c>
      <c r="H31" s="62"/>
      <c r="I31" s="72"/>
      <c r="J31" s="72"/>
      <c r="K31" s="72"/>
      <c r="L31" s="72"/>
      <c r="M31" s="72"/>
      <c r="N31" s="71"/>
      <c r="O31" s="71"/>
      <c r="P31" s="71"/>
      <c r="Q31" s="71"/>
      <c r="R31" s="58"/>
      <c r="S31" s="71"/>
      <c r="T31" s="71"/>
      <c r="U31" s="71"/>
      <c r="V31" s="71"/>
      <c r="W31" s="71"/>
      <c r="X31" s="71"/>
      <c r="Y31" s="71"/>
      <c r="Z31" s="73"/>
      <c r="AA31" s="73"/>
    </row>
    <row r="32" spans="1:27">
      <c r="A32" s="58"/>
      <c r="B32" s="71"/>
      <c r="C32" s="71"/>
      <c r="D32" s="44" t="s">
        <v>9768</v>
      </c>
      <c r="E32" s="45">
        <v>565494</v>
      </c>
      <c r="F32" s="45" t="s">
        <v>9794</v>
      </c>
      <c r="G32" s="44" t="s">
        <v>9795</v>
      </c>
      <c r="H32" s="62"/>
      <c r="I32" s="72"/>
      <c r="J32" s="72"/>
      <c r="K32" s="72"/>
      <c r="L32" s="72"/>
      <c r="M32" s="72"/>
      <c r="N32" s="71"/>
      <c r="O32" s="71"/>
      <c r="P32" s="71"/>
      <c r="Q32" s="71"/>
      <c r="R32" s="58"/>
      <c r="S32" s="71"/>
      <c r="T32" s="71"/>
      <c r="U32" s="71"/>
      <c r="V32" s="71"/>
      <c r="W32" s="71"/>
      <c r="X32" s="71"/>
      <c r="Y32" s="71"/>
      <c r="Z32" s="73"/>
      <c r="AA32" s="73"/>
    </row>
    <row r="33" spans="1:27">
      <c r="A33" s="58"/>
      <c r="B33" s="71"/>
      <c r="C33" s="71"/>
      <c r="D33" s="44" t="s">
        <v>9768</v>
      </c>
      <c r="E33" s="45">
        <v>565495</v>
      </c>
      <c r="F33" s="45" t="s">
        <v>9796</v>
      </c>
      <c r="G33" s="44" t="s">
        <v>9797</v>
      </c>
      <c r="H33" s="62"/>
      <c r="I33" s="72"/>
      <c r="J33" s="72"/>
      <c r="K33" s="72"/>
      <c r="L33" s="72"/>
      <c r="M33" s="72"/>
      <c r="N33" s="71"/>
      <c r="O33" s="71"/>
      <c r="P33" s="71"/>
      <c r="Q33" s="71"/>
      <c r="R33" s="58"/>
      <c r="S33" s="71"/>
      <c r="T33" s="71"/>
      <c r="U33" s="71"/>
      <c r="V33" s="71"/>
      <c r="W33" s="71"/>
      <c r="X33" s="71"/>
      <c r="Y33" s="71"/>
      <c r="Z33" s="73"/>
      <c r="AA33" s="73"/>
    </row>
    <row r="34" spans="1:27">
      <c r="A34" s="58"/>
      <c r="B34" s="71"/>
      <c r="C34" s="71"/>
      <c r="D34" s="44" t="s">
        <v>9766</v>
      </c>
      <c r="E34" s="45">
        <v>565528</v>
      </c>
      <c r="F34" s="45" t="s">
        <v>9798</v>
      </c>
      <c r="G34" s="44" t="s">
        <v>9781</v>
      </c>
      <c r="H34" s="62"/>
      <c r="I34" s="72"/>
      <c r="J34" s="72"/>
      <c r="K34" s="72"/>
      <c r="L34" s="72"/>
      <c r="M34" s="72"/>
      <c r="N34" s="71"/>
      <c r="O34" s="71"/>
      <c r="P34" s="71"/>
      <c r="Q34" s="71"/>
      <c r="R34" s="58"/>
      <c r="S34" s="71"/>
      <c r="T34" s="71"/>
      <c r="U34" s="71"/>
      <c r="V34" s="71"/>
      <c r="W34" s="71"/>
      <c r="X34" s="71"/>
      <c r="Y34" s="71"/>
      <c r="Z34" s="73"/>
      <c r="AA34" s="73"/>
    </row>
    <row r="35" spans="1:27" ht="30">
      <c r="A35" s="58"/>
      <c r="B35" s="71"/>
      <c r="C35" s="71"/>
      <c r="D35" s="44" t="s">
        <v>9766</v>
      </c>
      <c r="E35" s="45">
        <v>565530</v>
      </c>
      <c r="F35" s="45" t="s">
        <v>9799</v>
      </c>
      <c r="G35" s="44" t="s">
        <v>9800</v>
      </c>
      <c r="H35" s="62"/>
      <c r="I35" s="72"/>
      <c r="J35" s="72"/>
      <c r="K35" s="72"/>
      <c r="L35" s="72"/>
      <c r="M35" s="72"/>
      <c r="N35" s="71"/>
      <c r="O35" s="71"/>
      <c r="P35" s="71"/>
      <c r="Q35" s="71"/>
      <c r="R35" s="58"/>
      <c r="S35" s="71"/>
      <c r="T35" s="71"/>
      <c r="U35" s="71"/>
      <c r="V35" s="71"/>
      <c r="W35" s="71"/>
      <c r="X35" s="71"/>
      <c r="Y35" s="71"/>
      <c r="Z35" s="73"/>
      <c r="AA35" s="73"/>
    </row>
    <row r="36" spans="1:27">
      <c r="A36" s="58"/>
      <c r="B36" s="71"/>
      <c r="C36" s="71"/>
      <c r="D36" s="44" t="s">
        <v>9763</v>
      </c>
      <c r="E36" s="45">
        <v>565544</v>
      </c>
      <c r="F36" s="45" t="s">
        <v>6738</v>
      </c>
      <c r="G36" s="44" t="s">
        <v>6738</v>
      </c>
      <c r="H36" s="62"/>
      <c r="I36" s="72"/>
      <c r="J36" s="72"/>
      <c r="K36" s="72"/>
      <c r="L36" s="72"/>
      <c r="M36" s="72"/>
      <c r="N36" s="71"/>
      <c r="O36" s="71"/>
      <c r="P36" s="71"/>
      <c r="Q36" s="71"/>
      <c r="R36" s="58"/>
      <c r="S36" s="71"/>
      <c r="T36" s="71"/>
      <c r="U36" s="71"/>
      <c r="V36" s="71"/>
      <c r="W36" s="71"/>
      <c r="X36" s="71"/>
      <c r="Y36" s="71"/>
      <c r="Z36" s="73"/>
      <c r="AA36" s="73"/>
    </row>
    <row r="37" spans="1:27">
      <c r="A37" s="58"/>
      <c r="B37" s="71"/>
      <c r="C37" s="71"/>
      <c r="D37" s="44" t="s">
        <v>9801</v>
      </c>
      <c r="E37" s="45">
        <v>565563</v>
      </c>
      <c r="F37" s="45" t="s">
        <v>6738</v>
      </c>
      <c r="G37" s="44" t="s">
        <v>6738</v>
      </c>
      <c r="H37" s="62"/>
      <c r="I37" s="72"/>
      <c r="J37" s="72"/>
      <c r="K37" s="72"/>
      <c r="L37" s="72"/>
      <c r="M37" s="72"/>
      <c r="N37" s="71"/>
      <c r="O37" s="71"/>
      <c r="P37" s="71"/>
      <c r="Q37" s="71"/>
      <c r="R37" s="58"/>
      <c r="S37" s="71"/>
      <c r="T37" s="71"/>
      <c r="U37" s="71"/>
      <c r="V37" s="71"/>
      <c r="W37" s="71"/>
      <c r="X37" s="71"/>
      <c r="Y37" s="71"/>
      <c r="Z37" s="73"/>
      <c r="AA37" s="73"/>
    </row>
    <row r="38" spans="1:27">
      <c r="A38" s="58"/>
      <c r="B38" s="71"/>
      <c r="C38" s="71"/>
      <c r="D38" s="44" t="s">
        <v>9802</v>
      </c>
      <c r="E38" s="45">
        <v>565566</v>
      </c>
      <c r="F38" s="45" t="s">
        <v>6738</v>
      </c>
      <c r="G38" s="44" t="s">
        <v>6738</v>
      </c>
      <c r="H38" s="62"/>
      <c r="I38" s="72"/>
      <c r="J38" s="72"/>
      <c r="K38" s="72"/>
      <c r="L38" s="72"/>
      <c r="M38" s="72"/>
      <c r="N38" s="71"/>
      <c r="O38" s="71"/>
      <c r="P38" s="71"/>
      <c r="Q38" s="71"/>
      <c r="R38" s="58"/>
      <c r="S38" s="71"/>
      <c r="T38" s="71"/>
      <c r="U38" s="71"/>
      <c r="V38" s="71"/>
      <c r="W38" s="71"/>
      <c r="X38" s="71"/>
      <c r="Y38" s="71"/>
      <c r="Z38" s="73"/>
      <c r="AA38" s="73"/>
    </row>
    <row r="39" spans="1:27">
      <c r="A39" s="58"/>
      <c r="B39" s="71"/>
      <c r="C39" s="71"/>
      <c r="D39" s="44" t="s">
        <v>9803</v>
      </c>
      <c r="E39" s="45">
        <v>565573</v>
      </c>
      <c r="F39" s="45" t="s">
        <v>6738</v>
      </c>
      <c r="G39" s="44" t="s">
        <v>6738</v>
      </c>
      <c r="H39" s="62"/>
      <c r="I39" s="72"/>
      <c r="J39" s="72"/>
      <c r="K39" s="72"/>
      <c r="L39" s="72"/>
      <c r="M39" s="72"/>
      <c r="N39" s="71"/>
      <c r="O39" s="71"/>
      <c r="P39" s="71"/>
      <c r="Q39" s="71"/>
      <c r="R39" s="58"/>
      <c r="S39" s="71"/>
      <c r="T39" s="71"/>
      <c r="U39" s="71"/>
      <c r="V39" s="71"/>
      <c r="W39" s="71"/>
      <c r="X39" s="71"/>
      <c r="Y39" s="71"/>
      <c r="Z39" s="73"/>
      <c r="AA39" s="73"/>
    </row>
    <row r="40" spans="1:27">
      <c r="A40" s="58"/>
      <c r="B40" s="71"/>
      <c r="C40" s="71"/>
      <c r="D40" s="44" t="s">
        <v>9776</v>
      </c>
      <c r="E40" s="45">
        <v>565546</v>
      </c>
      <c r="F40" s="45" t="s">
        <v>6738</v>
      </c>
      <c r="G40" s="44" t="s">
        <v>6738</v>
      </c>
      <c r="H40" s="62"/>
      <c r="I40" s="72"/>
      <c r="J40" s="72"/>
      <c r="K40" s="72"/>
      <c r="L40" s="72"/>
      <c r="M40" s="72"/>
      <c r="N40" s="71"/>
      <c r="O40" s="71"/>
      <c r="P40" s="71"/>
      <c r="Q40" s="71"/>
      <c r="R40" s="58"/>
      <c r="S40" s="71"/>
      <c r="T40" s="71"/>
      <c r="U40" s="71"/>
      <c r="V40" s="71"/>
      <c r="W40" s="71"/>
      <c r="X40" s="71"/>
      <c r="Y40" s="71"/>
      <c r="Z40" s="73"/>
      <c r="AA40" s="73"/>
    </row>
    <row r="41" spans="1:27">
      <c r="A41" s="58"/>
      <c r="B41" s="71"/>
      <c r="C41" s="71"/>
      <c r="D41" s="44" t="s">
        <v>9764</v>
      </c>
      <c r="E41" s="45">
        <v>565443</v>
      </c>
      <c r="F41" s="45" t="s">
        <v>239</v>
      </c>
      <c r="G41" s="44" t="s">
        <v>232</v>
      </c>
      <c r="H41" s="62"/>
      <c r="I41" s="72"/>
      <c r="J41" s="72"/>
      <c r="K41" s="72"/>
      <c r="L41" s="72"/>
      <c r="M41" s="72"/>
      <c r="N41" s="71"/>
      <c r="O41" s="71"/>
      <c r="P41" s="71"/>
      <c r="Q41" s="71"/>
      <c r="R41" s="58"/>
      <c r="S41" s="71"/>
      <c r="T41" s="71"/>
      <c r="U41" s="71"/>
      <c r="V41" s="71"/>
      <c r="W41" s="71"/>
      <c r="X41" s="71"/>
      <c r="Y41" s="71"/>
      <c r="Z41" s="73"/>
      <c r="AA41" s="73"/>
    </row>
    <row r="42" spans="1:27">
      <c r="A42" s="58"/>
      <c r="B42" s="71"/>
      <c r="C42" s="71"/>
      <c r="D42" s="44" t="s">
        <v>9804</v>
      </c>
      <c r="E42" s="45">
        <v>565548</v>
      </c>
      <c r="F42" s="45" t="s">
        <v>6738</v>
      </c>
      <c r="G42" s="44" t="s">
        <v>6738</v>
      </c>
      <c r="H42" s="62"/>
      <c r="I42" s="72"/>
      <c r="J42" s="72"/>
      <c r="K42" s="72"/>
      <c r="L42" s="72"/>
      <c r="M42" s="72"/>
      <c r="N42" s="71"/>
      <c r="O42" s="71"/>
      <c r="P42" s="71"/>
      <c r="Q42" s="71"/>
      <c r="R42" s="58"/>
      <c r="S42" s="71"/>
      <c r="T42" s="71"/>
      <c r="U42" s="71"/>
      <c r="V42" s="71"/>
      <c r="W42" s="71"/>
      <c r="X42" s="71"/>
      <c r="Y42" s="71"/>
      <c r="Z42" s="73"/>
      <c r="AA42" s="73"/>
    </row>
    <row r="43" spans="1:27">
      <c r="A43" s="58"/>
      <c r="B43" s="71"/>
      <c r="C43" s="71"/>
      <c r="D43" s="44" t="s">
        <v>9805</v>
      </c>
      <c r="E43" s="45">
        <v>565574</v>
      </c>
      <c r="F43" s="45" t="s">
        <v>6738</v>
      </c>
      <c r="G43" s="44" t="s">
        <v>6738</v>
      </c>
      <c r="H43" s="62"/>
      <c r="I43" s="72"/>
      <c r="J43" s="72"/>
      <c r="K43" s="72"/>
      <c r="L43" s="72"/>
      <c r="M43" s="72"/>
      <c r="N43" s="71"/>
      <c r="O43" s="71"/>
      <c r="P43" s="71"/>
      <c r="Q43" s="71"/>
      <c r="R43" s="58"/>
      <c r="S43" s="71"/>
      <c r="T43" s="71"/>
      <c r="U43" s="71"/>
      <c r="V43" s="71"/>
      <c r="W43" s="71"/>
      <c r="X43" s="71"/>
      <c r="Y43" s="71"/>
      <c r="Z43" s="73"/>
      <c r="AA43" s="73"/>
    </row>
    <row r="44" spans="1:27">
      <c r="A44" s="58"/>
      <c r="B44" s="71"/>
      <c r="C44" s="71"/>
      <c r="D44" s="44" t="s">
        <v>9765</v>
      </c>
      <c r="E44" s="45">
        <v>565575</v>
      </c>
      <c r="F44" s="45" t="s">
        <v>6738</v>
      </c>
      <c r="G44" s="44" t="s">
        <v>6738</v>
      </c>
      <c r="H44" s="62"/>
      <c r="I44" s="72"/>
      <c r="J44" s="72"/>
      <c r="K44" s="72"/>
      <c r="L44" s="72"/>
      <c r="M44" s="72"/>
      <c r="N44" s="71"/>
      <c r="O44" s="71"/>
      <c r="P44" s="71"/>
      <c r="Q44" s="71"/>
      <c r="R44" s="58"/>
      <c r="S44" s="71"/>
      <c r="T44" s="71"/>
      <c r="U44" s="71"/>
      <c r="V44" s="71"/>
      <c r="W44" s="71"/>
      <c r="X44" s="71"/>
      <c r="Y44" s="71"/>
      <c r="Z44" s="73"/>
      <c r="AA44" s="73"/>
    </row>
    <row r="45" spans="1:27" ht="30">
      <c r="A45" s="58"/>
      <c r="B45" s="71"/>
      <c r="C45" s="71"/>
      <c r="D45" s="44" t="s">
        <v>9766</v>
      </c>
      <c r="E45" s="45">
        <v>565529</v>
      </c>
      <c r="F45" s="45" t="s">
        <v>9806</v>
      </c>
      <c r="G45" s="44" t="s">
        <v>9800</v>
      </c>
      <c r="H45" s="62"/>
      <c r="I45" s="72"/>
      <c r="J45" s="72"/>
      <c r="K45" s="72"/>
      <c r="L45" s="72"/>
      <c r="M45" s="72"/>
      <c r="N45" s="71"/>
      <c r="O45" s="71"/>
      <c r="P45" s="71"/>
      <c r="Q45" s="71"/>
      <c r="R45" s="58"/>
      <c r="S45" s="71"/>
      <c r="T45" s="71"/>
      <c r="U45" s="71"/>
      <c r="V45" s="71"/>
      <c r="W45" s="71"/>
      <c r="X45" s="71"/>
      <c r="Y45" s="71"/>
      <c r="Z45" s="73"/>
      <c r="AA45" s="73"/>
    </row>
    <row r="46" spans="1:27">
      <c r="A46" s="58"/>
      <c r="B46" s="71"/>
      <c r="C46" s="71"/>
      <c r="D46" s="44" t="s">
        <v>9793</v>
      </c>
      <c r="E46" s="45">
        <v>565576</v>
      </c>
      <c r="F46" s="45" t="s">
        <v>6738</v>
      </c>
      <c r="G46" s="44" t="s">
        <v>6738</v>
      </c>
      <c r="H46" s="62"/>
      <c r="I46" s="72"/>
      <c r="J46" s="72"/>
      <c r="K46" s="72"/>
      <c r="L46" s="72"/>
      <c r="M46" s="72"/>
      <c r="N46" s="71"/>
      <c r="O46" s="71"/>
      <c r="P46" s="71"/>
      <c r="Q46" s="71"/>
      <c r="R46" s="58"/>
      <c r="S46" s="71"/>
      <c r="T46" s="71"/>
      <c r="U46" s="71"/>
      <c r="V46" s="71"/>
      <c r="W46" s="71"/>
      <c r="X46" s="71"/>
      <c r="Y46" s="71"/>
      <c r="Z46" s="73"/>
      <c r="AA46" s="73"/>
    </row>
    <row r="47" spans="1:27">
      <c r="A47" s="58"/>
      <c r="B47" s="71"/>
      <c r="C47" s="71"/>
      <c r="D47" s="44" t="s">
        <v>9807</v>
      </c>
      <c r="E47" s="45">
        <v>565579</v>
      </c>
      <c r="F47" s="45" t="s">
        <v>6738</v>
      </c>
      <c r="G47" s="44" t="s">
        <v>6738</v>
      </c>
      <c r="H47" s="62"/>
      <c r="I47" s="72"/>
      <c r="J47" s="72"/>
      <c r="K47" s="72"/>
      <c r="L47" s="72"/>
      <c r="M47" s="72"/>
      <c r="N47" s="71"/>
      <c r="O47" s="71"/>
      <c r="P47" s="71"/>
      <c r="Q47" s="71"/>
      <c r="R47" s="58"/>
      <c r="S47" s="71"/>
      <c r="T47" s="71"/>
      <c r="U47" s="71"/>
      <c r="V47" s="71"/>
      <c r="W47" s="71"/>
      <c r="X47" s="71"/>
      <c r="Y47" s="71"/>
      <c r="Z47" s="73"/>
      <c r="AA47" s="73"/>
    </row>
    <row r="48" spans="1:27">
      <c r="A48" s="58"/>
      <c r="B48" s="71"/>
      <c r="C48" s="71"/>
      <c r="D48" s="44" t="s">
        <v>9763</v>
      </c>
      <c r="E48" s="45">
        <v>565577</v>
      </c>
      <c r="F48" s="45" t="s">
        <v>6738</v>
      </c>
      <c r="G48" s="44" t="s">
        <v>6738</v>
      </c>
      <c r="H48" s="62"/>
      <c r="I48" s="72"/>
      <c r="J48" s="72"/>
      <c r="K48" s="72"/>
      <c r="L48" s="72"/>
      <c r="M48" s="72"/>
      <c r="N48" s="71"/>
      <c r="O48" s="71"/>
      <c r="P48" s="71"/>
      <c r="Q48" s="71"/>
      <c r="R48" s="58"/>
      <c r="S48" s="71"/>
      <c r="T48" s="71"/>
      <c r="U48" s="71"/>
      <c r="V48" s="71"/>
      <c r="W48" s="71"/>
      <c r="X48" s="71"/>
      <c r="Y48" s="71"/>
      <c r="Z48" s="73"/>
      <c r="AA48" s="73"/>
    </row>
    <row r="49" spans="1:27">
      <c r="A49" s="58"/>
      <c r="B49" s="71"/>
      <c r="C49" s="71"/>
      <c r="D49" s="44" t="s">
        <v>9807</v>
      </c>
      <c r="E49" s="45">
        <v>565578</v>
      </c>
      <c r="F49" s="45" t="s">
        <v>6738</v>
      </c>
      <c r="G49" s="44" t="s">
        <v>6738</v>
      </c>
      <c r="H49" s="62"/>
      <c r="I49" s="72"/>
      <c r="J49" s="72"/>
      <c r="K49" s="72"/>
      <c r="L49" s="72"/>
      <c r="M49" s="72"/>
      <c r="N49" s="71"/>
      <c r="O49" s="71"/>
      <c r="P49" s="71"/>
      <c r="Q49" s="71"/>
      <c r="R49" s="58"/>
      <c r="S49" s="71"/>
      <c r="T49" s="71"/>
      <c r="U49" s="71"/>
      <c r="V49" s="71"/>
      <c r="W49" s="71"/>
      <c r="X49" s="71"/>
      <c r="Y49" s="71"/>
      <c r="Z49" s="73"/>
      <c r="AA49" s="73"/>
    </row>
    <row r="50" spans="1:27">
      <c r="A50" s="58"/>
      <c r="B50" s="71"/>
      <c r="C50" s="71"/>
      <c r="D50" s="44" t="s">
        <v>9764</v>
      </c>
      <c r="E50" s="45">
        <v>565444</v>
      </c>
      <c r="F50" s="45" t="s">
        <v>234</v>
      </c>
      <c r="G50" s="44" t="s">
        <v>232</v>
      </c>
      <c r="H50" s="62"/>
      <c r="I50" s="72"/>
      <c r="J50" s="72"/>
      <c r="K50" s="72"/>
      <c r="L50" s="72"/>
      <c r="M50" s="72"/>
      <c r="N50" s="71"/>
      <c r="O50" s="71"/>
      <c r="P50" s="71"/>
      <c r="Q50" s="71"/>
      <c r="R50" s="58"/>
      <c r="S50" s="71"/>
      <c r="T50" s="71"/>
      <c r="U50" s="71"/>
      <c r="V50" s="71"/>
      <c r="W50" s="71"/>
      <c r="X50" s="71"/>
      <c r="Y50" s="71"/>
      <c r="Z50" s="73"/>
      <c r="AA50" s="73"/>
    </row>
    <row r="51" spans="1:27">
      <c r="A51" s="58"/>
      <c r="B51" s="71"/>
      <c r="C51" s="71"/>
      <c r="D51" s="44" t="s">
        <v>9764</v>
      </c>
      <c r="E51" s="45">
        <v>565445</v>
      </c>
      <c r="F51" s="45" t="s">
        <v>248</v>
      </c>
      <c r="G51" s="44" t="s">
        <v>232</v>
      </c>
      <c r="H51" s="62"/>
      <c r="I51" s="72"/>
      <c r="J51" s="72"/>
      <c r="K51" s="72"/>
      <c r="L51" s="72"/>
      <c r="M51" s="72"/>
      <c r="N51" s="71"/>
      <c r="O51" s="71"/>
      <c r="P51" s="71"/>
      <c r="Q51" s="71"/>
      <c r="R51" s="58"/>
      <c r="S51" s="71"/>
      <c r="T51" s="71"/>
      <c r="U51" s="71"/>
      <c r="V51" s="71"/>
      <c r="W51" s="71"/>
      <c r="X51" s="71"/>
      <c r="Y51" s="71"/>
      <c r="Z51" s="73"/>
      <c r="AA51" s="73"/>
    </row>
    <row r="52" spans="1:27">
      <c r="A52" s="58"/>
      <c r="B52" s="71"/>
      <c r="C52" s="71"/>
      <c r="D52" s="44" t="s">
        <v>9778</v>
      </c>
      <c r="E52" s="45">
        <v>565581</v>
      </c>
      <c r="F52" s="45" t="s">
        <v>6738</v>
      </c>
      <c r="G52" s="44" t="s">
        <v>6738</v>
      </c>
      <c r="H52" s="62"/>
      <c r="I52" s="72"/>
      <c r="J52" s="72"/>
      <c r="K52" s="72"/>
      <c r="L52" s="72"/>
      <c r="M52" s="72"/>
      <c r="N52" s="71"/>
      <c r="O52" s="71"/>
      <c r="P52" s="71"/>
      <c r="Q52" s="71"/>
      <c r="R52" s="58"/>
      <c r="S52" s="71"/>
      <c r="T52" s="71"/>
      <c r="U52" s="71"/>
      <c r="V52" s="71"/>
      <c r="W52" s="71"/>
      <c r="X52" s="71"/>
      <c r="Y52" s="71"/>
      <c r="Z52" s="73"/>
      <c r="AA52" s="73"/>
    </row>
    <row r="53" spans="1:27" ht="30">
      <c r="A53" s="58"/>
      <c r="B53" s="71"/>
      <c r="C53" s="71"/>
      <c r="D53" s="44" t="s">
        <v>9768</v>
      </c>
      <c r="E53" s="45">
        <v>565493</v>
      </c>
      <c r="F53" s="45" t="s">
        <v>9808</v>
      </c>
      <c r="G53" s="44" t="s">
        <v>9787</v>
      </c>
      <c r="H53" s="62"/>
      <c r="I53" s="72"/>
      <c r="J53" s="72"/>
      <c r="K53" s="72"/>
      <c r="L53" s="72"/>
      <c r="M53" s="72"/>
      <c r="N53" s="71"/>
      <c r="O53" s="71"/>
      <c r="P53" s="71"/>
      <c r="Q53" s="71"/>
      <c r="R53" s="58"/>
      <c r="S53" s="71"/>
      <c r="T53" s="71"/>
      <c r="U53" s="71"/>
      <c r="V53" s="71"/>
      <c r="W53" s="71"/>
      <c r="X53" s="71"/>
      <c r="Y53" s="71"/>
      <c r="Z53" s="73"/>
      <c r="AA53" s="73"/>
    </row>
    <row r="54" spans="1:27">
      <c r="A54" s="58"/>
      <c r="B54" s="71"/>
      <c r="C54" s="71"/>
      <c r="D54" s="44" t="s">
        <v>9809</v>
      </c>
      <c r="E54" s="45">
        <v>565582</v>
      </c>
      <c r="F54" s="45" t="s">
        <v>6738</v>
      </c>
      <c r="G54" s="44" t="s">
        <v>6738</v>
      </c>
      <c r="H54" s="62"/>
      <c r="I54" s="72"/>
      <c r="J54" s="72"/>
      <c r="K54" s="72"/>
      <c r="L54" s="72"/>
      <c r="M54" s="72"/>
      <c r="N54" s="71"/>
      <c r="O54" s="71"/>
      <c r="P54" s="71"/>
      <c r="Q54" s="71"/>
      <c r="R54" s="58"/>
      <c r="S54" s="71"/>
      <c r="T54" s="71"/>
      <c r="U54" s="71"/>
      <c r="V54" s="71"/>
      <c r="W54" s="71"/>
      <c r="X54" s="71"/>
      <c r="Y54" s="71"/>
      <c r="Z54" s="73"/>
      <c r="AA54" s="73"/>
    </row>
    <row r="55" spans="1:27">
      <c r="A55" s="58"/>
      <c r="B55" s="71"/>
      <c r="C55" s="71"/>
      <c r="D55" s="44" t="s">
        <v>9810</v>
      </c>
      <c r="E55" s="45">
        <v>565583</v>
      </c>
      <c r="F55" s="45" t="s">
        <v>6738</v>
      </c>
      <c r="G55" s="44" t="s">
        <v>6738</v>
      </c>
      <c r="H55" s="62"/>
      <c r="I55" s="72"/>
      <c r="J55" s="72"/>
      <c r="K55" s="72"/>
      <c r="L55" s="72"/>
      <c r="M55" s="72"/>
      <c r="N55" s="71"/>
      <c r="O55" s="71"/>
      <c r="P55" s="71"/>
      <c r="Q55" s="71"/>
      <c r="R55" s="58"/>
      <c r="S55" s="71"/>
      <c r="T55" s="71"/>
      <c r="U55" s="71"/>
      <c r="V55" s="71"/>
      <c r="W55" s="71"/>
      <c r="X55" s="71"/>
      <c r="Y55" s="71"/>
      <c r="Z55" s="73"/>
      <c r="AA55" s="73"/>
    </row>
    <row r="56" spans="1:27">
      <c r="A56" s="58"/>
      <c r="B56" s="71"/>
      <c r="C56" s="71"/>
      <c r="D56" s="44" t="s">
        <v>9764</v>
      </c>
      <c r="E56" s="45">
        <v>565442</v>
      </c>
      <c r="F56" s="45" t="s">
        <v>242</v>
      </c>
      <c r="G56" s="44" t="s">
        <v>232</v>
      </c>
      <c r="H56" s="62"/>
      <c r="I56" s="72"/>
      <c r="J56" s="72"/>
      <c r="K56" s="72"/>
      <c r="L56" s="72"/>
      <c r="M56" s="72"/>
      <c r="N56" s="71"/>
      <c r="O56" s="71"/>
      <c r="P56" s="71"/>
      <c r="Q56" s="71"/>
      <c r="R56" s="58"/>
      <c r="S56" s="71"/>
      <c r="T56" s="71"/>
      <c r="U56" s="71"/>
      <c r="V56" s="71"/>
      <c r="W56" s="71"/>
      <c r="X56" s="71"/>
      <c r="Y56" s="71"/>
      <c r="Z56" s="73"/>
      <c r="AA56" s="73"/>
    </row>
    <row r="57" spans="1:27">
      <c r="A57" s="58"/>
      <c r="B57" s="71"/>
      <c r="C57" s="71"/>
      <c r="D57" s="44" t="s">
        <v>9777</v>
      </c>
      <c r="E57" s="45">
        <v>565580</v>
      </c>
      <c r="F57" s="45" t="s">
        <v>6738</v>
      </c>
      <c r="G57" s="44" t="s">
        <v>6738</v>
      </c>
      <c r="H57" s="62"/>
      <c r="I57" s="72"/>
      <c r="J57" s="72"/>
      <c r="K57" s="72"/>
      <c r="L57" s="72"/>
      <c r="M57" s="72"/>
      <c r="N57" s="71"/>
      <c r="O57" s="71"/>
      <c r="P57" s="71"/>
      <c r="Q57" s="71"/>
      <c r="R57" s="58"/>
      <c r="S57" s="71"/>
      <c r="T57" s="71"/>
      <c r="U57" s="71"/>
      <c r="V57" s="71"/>
      <c r="W57" s="71"/>
      <c r="X57" s="71"/>
      <c r="Y57" s="71"/>
      <c r="Z57" s="73"/>
      <c r="AA57" s="73"/>
    </row>
    <row r="58" spans="1:27">
      <c r="A58" s="58"/>
      <c r="B58" s="71"/>
      <c r="C58" s="71"/>
      <c r="D58" s="44" t="s">
        <v>9763</v>
      </c>
      <c r="E58" s="45">
        <v>565584</v>
      </c>
      <c r="F58" s="45" t="s">
        <v>6738</v>
      </c>
      <c r="G58" s="44" t="s">
        <v>6738</v>
      </c>
      <c r="H58" s="62"/>
      <c r="I58" s="72"/>
      <c r="J58" s="72"/>
      <c r="K58" s="72"/>
      <c r="L58" s="72"/>
      <c r="M58" s="72"/>
      <c r="N58" s="71"/>
      <c r="O58" s="71"/>
      <c r="P58" s="71"/>
      <c r="Q58" s="71"/>
      <c r="R58" s="58"/>
      <c r="S58" s="71"/>
      <c r="T58" s="71"/>
      <c r="U58" s="71"/>
      <c r="V58" s="71"/>
      <c r="W58" s="71"/>
      <c r="X58" s="71"/>
      <c r="Y58" s="71"/>
      <c r="Z58" s="73"/>
      <c r="AA58" s="73"/>
    </row>
    <row r="59" spans="1:27">
      <c r="A59" s="58"/>
      <c r="B59" s="71"/>
      <c r="C59" s="71"/>
      <c r="D59" s="44" t="s">
        <v>9763</v>
      </c>
      <c r="E59" s="45">
        <v>565585</v>
      </c>
      <c r="F59" s="45" t="s">
        <v>6738</v>
      </c>
      <c r="G59" s="44" t="s">
        <v>6738</v>
      </c>
      <c r="H59" s="62"/>
      <c r="I59" s="72"/>
      <c r="J59" s="72"/>
      <c r="K59" s="72"/>
      <c r="L59" s="72"/>
      <c r="M59" s="72"/>
      <c r="N59" s="71"/>
      <c r="O59" s="71"/>
      <c r="P59" s="71"/>
      <c r="Q59" s="71"/>
      <c r="R59" s="58"/>
      <c r="S59" s="71"/>
      <c r="T59" s="71"/>
      <c r="U59" s="71"/>
      <c r="V59" s="71"/>
      <c r="W59" s="71"/>
      <c r="X59" s="71"/>
      <c r="Y59" s="71"/>
      <c r="Z59" s="73"/>
      <c r="AA59" s="73"/>
    </row>
    <row r="60" spans="1:27">
      <c r="A60" s="58"/>
      <c r="B60" s="71"/>
      <c r="C60" s="71"/>
      <c r="D60" s="44" t="s">
        <v>9792</v>
      </c>
      <c r="E60" s="45">
        <v>565586</v>
      </c>
      <c r="F60" s="45" t="s">
        <v>6738</v>
      </c>
      <c r="G60" s="44" t="s">
        <v>6738</v>
      </c>
      <c r="H60" s="62"/>
      <c r="I60" s="72"/>
      <c r="J60" s="72"/>
      <c r="K60" s="72"/>
      <c r="L60" s="72"/>
      <c r="M60" s="72"/>
      <c r="N60" s="71"/>
      <c r="O60" s="71"/>
      <c r="P60" s="71"/>
      <c r="Q60" s="71"/>
      <c r="R60" s="58"/>
      <c r="S60" s="71"/>
      <c r="T60" s="71"/>
      <c r="U60" s="71"/>
      <c r="V60" s="71"/>
      <c r="W60" s="71"/>
      <c r="X60" s="71"/>
      <c r="Y60" s="71"/>
      <c r="Z60" s="73"/>
      <c r="AA60" s="73"/>
    </row>
    <row r="61" spans="1:27">
      <c r="A61" s="58"/>
      <c r="B61" s="71"/>
      <c r="C61" s="71"/>
      <c r="D61" s="44" t="s">
        <v>9771</v>
      </c>
      <c r="E61" s="45">
        <v>565587</v>
      </c>
      <c r="F61" s="45" t="s">
        <v>6738</v>
      </c>
      <c r="G61" s="44" t="s">
        <v>6738</v>
      </c>
      <c r="H61" s="62"/>
      <c r="I61" s="72"/>
      <c r="J61" s="72"/>
      <c r="K61" s="72"/>
      <c r="L61" s="72"/>
      <c r="M61" s="72"/>
      <c r="N61" s="71"/>
      <c r="O61" s="71"/>
      <c r="P61" s="71"/>
      <c r="Q61" s="71"/>
      <c r="R61" s="58"/>
      <c r="S61" s="71"/>
      <c r="T61" s="71"/>
      <c r="U61" s="71"/>
      <c r="V61" s="71"/>
      <c r="W61" s="71"/>
      <c r="X61" s="71"/>
      <c r="Y61" s="71"/>
      <c r="Z61" s="73"/>
      <c r="AA61" s="73"/>
    </row>
    <row r="62" spans="1:27" ht="30">
      <c r="A62" s="58"/>
      <c r="B62" s="71"/>
      <c r="C62" s="71"/>
      <c r="D62" s="44" t="s">
        <v>9764</v>
      </c>
      <c r="E62" s="45">
        <v>565479</v>
      </c>
      <c r="F62" s="45" t="s">
        <v>306</v>
      </c>
      <c r="G62" s="44" t="s">
        <v>9811</v>
      </c>
      <c r="H62" s="62"/>
      <c r="I62" s="72"/>
      <c r="J62" s="72"/>
      <c r="K62" s="72"/>
      <c r="L62" s="72"/>
      <c r="M62" s="72"/>
      <c r="N62" s="71"/>
      <c r="O62" s="71"/>
      <c r="P62" s="71"/>
      <c r="Q62" s="71"/>
      <c r="R62" s="58"/>
      <c r="S62" s="71"/>
      <c r="T62" s="71"/>
      <c r="U62" s="71"/>
      <c r="V62" s="71"/>
      <c r="W62" s="71"/>
      <c r="X62" s="71"/>
      <c r="Y62" s="71"/>
      <c r="Z62" s="73"/>
      <c r="AA62" s="73"/>
    </row>
    <row r="63" spans="1:27">
      <c r="A63" s="58"/>
      <c r="B63" s="71"/>
      <c r="C63" s="71"/>
      <c r="D63" s="44" t="s">
        <v>9778</v>
      </c>
      <c r="E63" s="45">
        <v>565588</v>
      </c>
      <c r="F63" s="45" t="s">
        <v>6738</v>
      </c>
      <c r="G63" s="44" t="s">
        <v>6738</v>
      </c>
      <c r="H63" s="62"/>
      <c r="I63" s="72"/>
      <c r="J63" s="72"/>
      <c r="K63" s="72"/>
      <c r="L63" s="72"/>
      <c r="M63" s="72"/>
      <c r="N63" s="71"/>
      <c r="O63" s="71"/>
      <c r="P63" s="71"/>
      <c r="Q63" s="71"/>
      <c r="R63" s="58"/>
      <c r="S63" s="71"/>
      <c r="T63" s="71"/>
      <c r="U63" s="71"/>
      <c r="V63" s="71"/>
      <c r="W63" s="71"/>
      <c r="X63" s="71"/>
      <c r="Y63" s="71"/>
      <c r="Z63" s="73"/>
      <c r="AA63" s="73"/>
    </row>
    <row r="64" spans="1:27">
      <c r="A64" s="58"/>
      <c r="B64" s="71"/>
      <c r="C64" s="71"/>
      <c r="D64" s="44" t="s">
        <v>9777</v>
      </c>
      <c r="E64" s="45">
        <v>565590</v>
      </c>
      <c r="F64" s="45" t="s">
        <v>6738</v>
      </c>
      <c r="G64" s="44" t="s">
        <v>6738</v>
      </c>
      <c r="H64" s="62"/>
      <c r="I64" s="72"/>
      <c r="J64" s="72"/>
      <c r="K64" s="72"/>
      <c r="L64" s="72"/>
      <c r="M64" s="72"/>
      <c r="N64" s="71"/>
      <c r="O64" s="71"/>
      <c r="P64" s="71"/>
      <c r="Q64" s="71"/>
      <c r="R64" s="58"/>
      <c r="S64" s="71"/>
      <c r="T64" s="71"/>
      <c r="U64" s="71"/>
      <c r="V64" s="71"/>
      <c r="W64" s="71"/>
      <c r="X64" s="71"/>
      <c r="Y64" s="71"/>
      <c r="Z64" s="73"/>
      <c r="AA64" s="73"/>
    </row>
    <row r="65" spans="1:27">
      <c r="A65" s="58"/>
      <c r="B65" s="71"/>
      <c r="C65" s="71"/>
      <c r="D65" s="44" t="s">
        <v>9812</v>
      </c>
      <c r="E65" s="45">
        <v>565591</v>
      </c>
      <c r="F65" s="45" t="s">
        <v>6738</v>
      </c>
      <c r="G65" s="44" t="s">
        <v>6738</v>
      </c>
      <c r="H65" s="62"/>
      <c r="I65" s="72"/>
      <c r="J65" s="72"/>
      <c r="K65" s="72"/>
      <c r="L65" s="72"/>
      <c r="M65" s="72"/>
      <c r="N65" s="71"/>
      <c r="O65" s="71"/>
      <c r="P65" s="71"/>
      <c r="Q65" s="71"/>
      <c r="R65" s="58"/>
      <c r="S65" s="71"/>
      <c r="T65" s="71"/>
      <c r="U65" s="71"/>
      <c r="V65" s="71"/>
      <c r="W65" s="71"/>
      <c r="X65" s="71"/>
      <c r="Y65" s="71"/>
      <c r="Z65" s="73"/>
      <c r="AA65" s="73"/>
    </row>
    <row r="66" spans="1:27">
      <c r="A66" s="58"/>
      <c r="B66" s="71"/>
      <c r="C66" s="71"/>
      <c r="D66" s="44" t="s">
        <v>9778</v>
      </c>
      <c r="E66" s="45">
        <v>565592</v>
      </c>
      <c r="F66" s="45" t="s">
        <v>6738</v>
      </c>
      <c r="G66" s="44" t="s">
        <v>6738</v>
      </c>
      <c r="H66" s="62"/>
      <c r="I66" s="72"/>
      <c r="J66" s="72"/>
      <c r="K66" s="72"/>
      <c r="L66" s="72"/>
      <c r="M66" s="72"/>
      <c r="N66" s="71"/>
      <c r="O66" s="71"/>
      <c r="P66" s="71"/>
      <c r="Q66" s="71"/>
      <c r="R66" s="58"/>
      <c r="S66" s="71"/>
      <c r="T66" s="71"/>
      <c r="U66" s="71"/>
      <c r="V66" s="71"/>
      <c r="W66" s="71"/>
      <c r="X66" s="71"/>
      <c r="Y66" s="71"/>
      <c r="Z66" s="73"/>
      <c r="AA66" s="73"/>
    </row>
    <row r="67" spans="1:27">
      <c r="A67" s="58"/>
      <c r="B67" s="71"/>
      <c r="C67" s="71"/>
      <c r="D67" s="44" t="s">
        <v>9768</v>
      </c>
      <c r="E67" s="45">
        <v>565526</v>
      </c>
      <c r="F67" s="45" t="s">
        <v>9813</v>
      </c>
      <c r="G67" s="44" t="s">
        <v>9814</v>
      </c>
      <c r="H67" s="62"/>
      <c r="I67" s="72"/>
      <c r="J67" s="72"/>
      <c r="K67" s="72"/>
      <c r="L67" s="72"/>
      <c r="M67" s="72"/>
      <c r="N67" s="71"/>
      <c r="O67" s="71"/>
      <c r="P67" s="71"/>
      <c r="Q67" s="71"/>
      <c r="R67" s="58"/>
      <c r="S67" s="71"/>
      <c r="T67" s="71"/>
      <c r="U67" s="71"/>
      <c r="V67" s="71"/>
      <c r="W67" s="71"/>
      <c r="X67" s="71"/>
      <c r="Y67" s="71"/>
      <c r="Z67" s="73"/>
      <c r="AA67" s="73"/>
    </row>
    <row r="68" spans="1:27">
      <c r="A68" s="58"/>
      <c r="B68" s="71"/>
      <c r="C68" s="71"/>
      <c r="D68" s="44" t="s">
        <v>9768</v>
      </c>
      <c r="E68" s="45">
        <v>565527</v>
      </c>
      <c r="F68" s="45" t="s">
        <v>9815</v>
      </c>
      <c r="G68" s="44" t="s">
        <v>9816</v>
      </c>
      <c r="H68" s="62"/>
      <c r="I68" s="72"/>
      <c r="J68" s="72"/>
      <c r="K68" s="72"/>
      <c r="L68" s="72"/>
      <c r="M68" s="72"/>
      <c r="N68" s="71"/>
      <c r="O68" s="71"/>
      <c r="P68" s="71"/>
      <c r="Q68" s="71"/>
      <c r="R68" s="58"/>
      <c r="S68" s="71"/>
      <c r="T68" s="71"/>
      <c r="U68" s="71"/>
      <c r="V68" s="71"/>
      <c r="W68" s="71"/>
      <c r="X68" s="71"/>
      <c r="Y68" s="71"/>
      <c r="Z68" s="73"/>
      <c r="AA68" s="73"/>
    </row>
    <row r="69" spans="1:27">
      <c r="A69" s="58"/>
      <c r="B69" s="71"/>
      <c r="C69" s="71"/>
      <c r="D69" s="44" t="s">
        <v>9772</v>
      </c>
      <c r="E69" s="45">
        <v>565538</v>
      </c>
      <c r="F69" s="45" t="s">
        <v>9817</v>
      </c>
      <c r="G69" s="44" t="s">
        <v>9814</v>
      </c>
      <c r="H69" s="62"/>
      <c r="I69" s="72"/>
      <c r="J69" s="72"/>
      <c r="K69" s="72"/>
      <c r="L69" s="72"/>
      <c r="M69" s="72"/>
      <c r="N69" s="71"/>
      <c r="O69" s="71"/>
      <c r="P69" s="71"/>
      <c r="Q69" s="71"/>
      <c r="R69" s="58"/>
      <c r="S69" s="71"/>
      <c r="T69" s="71"/>
      <c r="U69" s="71"/>
      <c r="V69" s="71"/>
      <c r="W69" s="71"/>
      <c r="X69" s="71"/>
      <c r="Y69" s="71"/>
      <c r="Z69" s="73"/>
      <c r="AA69" s="73"/>
    </row>
    <row r="70" spans="1:27">
      <c r="A70" s="58"/>
      <c r="B70" s="71"/>
      <c r="C70" s="71"/>
      <c r="D70" s="44" t="s">
        <v>9793</v>
      </c>
      <c r="E70" s="45">
        <v>565597</v>
      </c>
      <c r="F70" s="45" t="s">
        <v>6738</v>
      </c>
      <c r="G70" s="44" t="s">
        <v>6738</v>
      </c>
      <c r="H70" s="62"/>
      <c r="I70" s="72"/>
      <c r="J70" s="72"/>
      <c r="K70" s="72"/>
      <c r="L70" s="72"/>
      <c r="M70" s="72"/>
      <c r="N70" s="71"/>
      <c r="O70" s="71"/>
      <c r="P70" s="71"/>
      <c r="Q70" s="71"/>
      <c r="R70" s="58"/>
      <c r="S70" s="71"/>
      <c r="T70" s="71"/>
      <c r="U70" s="71"/>
      <c r="V70" s="71"/>
      <c r="W70" s="71"/>
      <c r="X70" s="71"/>
      <c r="Y70" s="71"/>
      <c r="Z70" s="73"/>
      <c r="AA70" s="73"/>
    </row>
    <row r="71" spans="1:27">
      <c r="A71" s="58"/>
      <c r="B71" s="71"/>
      <c r="C71" s="71"/>
      <c r="D71" s="44" t="s">
        <v>9764</v>
      </c>
      <c r="E71" s="45">
        <v>565482</v>
      </c>
      <c r="F71" s="45" t="s">
        <v>265</v>
      </c>
      <c r="G71" s="44" t="s">
        <v>265</v>
      </c>
      <c r="H71" s="62"/>
      <c r="I71" s="72"/>
      <c r="J71" s="72"/>
      <c r="K71" s="72"/>
      <c r="L71" s="72"/>
      <c r="M71" s="72"/>
      <c r="N71" s="71"/>
      <c r="O71" s="71"/>
      <c r="P71" s="71"/>
      <c r="Q71" s="71"/>
      <c r="R71" s="58"/>
      <c r="S71" s="71"/>
      <c r="T71" s="71"/>
      <c r="U71" s="71"/>
      <c r="V71" s="71"/>
      <c r="W71" s="71"/>
      <c r="X71" s="71"/>
      <c r="Y71" s="71"/>
      <c r="Z71" s="73"/>
      <c r="AA71" s="73"/>
    </row>
    <row r="72" spans="1:27" ht="30">
      <c r="A72" s="58"/>
      <c r="B72" s="71"/>
      <c r="C72" s="71"/>
      <c r="D72" s="44" t="s">
        <v>9771</v>
      </c>
      <c r="E72" s="45">
        <v>565594</v>
      </c>
      <c r="F72" s="45" t="s">
        <v>9818</v>
      </c>
      <c r="G72" s="44" t="s">
        <v>9819</v>
      </c>
      <c r="H72" s="62"/>
      <c r="I72" s="72"/>
      <c r="J72" s="72"/>
      <c r="K72" s="72"/>
      <c r="L72" s="72"/>
      <c r="M72" s="72"/>
      <c r="N72" s="71"/>
      <c r="O72" s="71"/>
      <c r="P72" s="71"/>
      <c r="Q72" s="71"/>
      <c r="R72" s="58"/>
      <c r="S72" s="71"/>
      <c r="T72" s="71"/>
      <c r="U72" s="71"/>
      <c r="V72" s="71"/>
      <c r="W72" s="71"/>
      <c r="X72" s="71"/>
      <c r="Y72" s="71"/>
      <c r="Z72" s="73"/>
      <c r="AA72" s="73"/>
    </row>
    <row r="73" spans="1:27">
      <c r="A73" s="58"/>
      <c r="B73" s="71"/>
      <c r="C73" s="71"/>
      <c r="D73" s="44" t="s">
        <v>9763</v>
      </c>
      <c r="E73" s="45">
        <v>565600</v>
      </c>
      <c r="F73" s="45" t="s">
        <v>6738</v>
      </c>
      <c r="G73" s="44" t="s">
        <v>6738</v>
      </c>
      <c r="H73" s="62"/>
      <c r="I73" s="72"/>
      <c r="J73" s="72"/>
      <c r="K73" s="72"/>
      <c r="L73" s="72"/>
      <c r="M73" s="72"/>
      <c r="N73" s="71"/>
      <c r="O73" s="71"/>
      <c r="P73" s="71"/>
      <c r="Q73" s="71"/>
      <c r="R73" s="58"/>
      <c r="S73" s="71"/>
      <c r="T73" s="71"/>
      <c r="U73" s="71"/>
      <c r="V73" s="71"/>
      <c r="W73" s="71"/>
      <c r="X73" s="71"/>
      <c r="Y73" s="71"/>
      <c r="Z73" s="73"/>
      <c r="AA73" s="73"/>
    </row>
    <row r="74" spans="1:27">
      <c r="A74" s="58"/>
      <c r="B74" s="71"/>
      <c r="C74" s="71"/>
      <c r="D74" s="44" t="s">
        <v>9803</v>
      </c>
      <c r="E74" s="45">
        <v>565610</v>
      </c>
      <c r="F74" s="45" t="s">
        <v>6738</v>
      </c>
      <c r="G74" s="44" t="s">
        <v>6738</v>
      </c>
      <c r="H74" s="62"/>
      <c r="I74" s="72"/>
      <c r="J74" s="72"/>
      <c r="K74" s="72"/>
      <c r="L74" s="72"/>
      <c r="M74" s="72"/>
      <c r="N74" s="71"/>
      <c r="O74" s="71"/>
      <c r="P74" s="71"/>
      <c r="Q74" s="71"/>
      <c r="R74" s="58"/>
      <c r="S74" s="71"/>
      <c r="T74" s="71"/>
      <c r="U74" s="71"/>
      <c r="V74" s="71"/>
      <c r="W74" s="71"/>
      <c r="X74" s="71"/>
      <c r="Y74" s="71"/>
      <c r="Z74" s="73"/>
      <c r="AA74" s="73"/>
    </row>
    <row r="75" spans="1:27">
      <c r="A75" s="58"/>
      <c r="B75" s="71"/>
      <c r="C75" s="71"/>
      <c r="D75" s="44" t="s">
        <v>9820</v>
      </c>
      <c r="E75" s="45">
        <v>565611</v>
      </c>
      <c r="F75" s="45" t="s">
        <v>6738</v>
      </c>
      <c r="G75" s="44" t="s">
        <v>6738</v>
      </c>
      <c r="H75" s="62"/>
      <c r="I75" s="72"/>
      <c r="J75" s="72"/>
      <c r="K75" s="72"/>
      <c r="L75" s="72"/>
      <c r="M75" s="72"/>
      <c r="N75" s="71"/>
      <c r="O75" s="71"/>
      <c r="P75" s="71"/>
      <c r="Q75" s="71"/>
      <c r="R75" s="58"/>
      <c r="S75" s="71"/>
      <c r="T75" s="71"/>
      <c r="U75" s="71"/>
      <c r="V75" s="71"/>
      <c r="W75" s="71"/>
      <c r="X75" s="71"/>
      <c r="Y75" s="71"/>
      <c r="Z75" s="73"/>
      <c r="AA75" s="73"/>
    </row>
    <row r="76" spans="1:27">
      <c r="A76" s="58"/>
      <c r="B76" s="71"/>
      <c r="C76" s="71"/>
      <c r="D76" s="44" t="s">
        <v>9764</v>
      </c>
      <c r="E76" s="45">
        <v>565480</v>
      </c>
      <c r="F76" s="45" t="s">
        <v>279</v>
      </c>
      <c r="G76" s="44" t="s">
        <v>266</v>
      </c>
      <c r="H76" s="62"/>
      <c r="I76" s="72"/>
      <c r="J76" s="72"/>
      <c r="K76" s="72"/>
      <c r="L76" s="72"/>
      <c r="M76" s="72"/>
      <c r="N76" s="71"/>
      <c r="O76" s="71"/>
      <c r="P76" s="71"/>
      <c r="Q76" s="71"/>
      <c r="R76" s="58"/>
      <c r="S76" s="71"/>
      <c r="T76" s="71"/>
      <c r="U76" s="71"/>
      <c r="V76" s="71"/>
      <c r="W76" s="71"/>
      <c r="X76" s="71"/>
      <c r="Y76" s="71"/>
      <c r="Z76" s="73"/>
      <c r="AA76" s="73"/>
    </row>
    <row r="77" spans="1:27">
      <c r="A77" s="58"/>
      <c r="B77" s="71"/>
      <c r="C77" s="71"/>
      <c r="D77" s="44" t="s">
        <v>9764</v>
      </c>
      <c r="E77" s="45">
        <v>565481</v>
      </c>
      <c r="F77" s="45" t="s">
        <v>270</v>
      </c>
      <c r="G77" s="44" t="s">
        <v>266</v>
      </c>
      <c r="H77" s="62"/>
      <c r="I77" s="72"/>
      <c r="J77" s="72"/>
      <c r="K77" s="72"/>
      <c r="L77" s="72"/>
      <c r="M77" s="72"/>
      <c r="N77" s="71"/>
      <c r="O77" s="71"/>
      <c r="P77" s="71"/>
      <c r="Q77" s="71"/>
      <c r="R77" s="58"/>
      <c r="S77" s="71"/>
      <c r="T77" s="71"/>
      <c r="U77" s="71"/>
      <c r="V77" s="71"/>
      <c r="W77" s="71"/>
      <c r="X77" s="71"/>
      <c r="Y77" s="71"/>
      <c r="Z77" s="73"/>
      <c r="AA77" s="73"/>
    </row>
    <row r="78" spans="1:27">
      <c r="A78" s="58"/>
      <c r="B78" s="71"/>
      <c r="C78" s="71"/>
      <c r="D78" s="44" t="s">
        <v>9764</v>
      </c>
      <c r="E78" s="45">
        <v>565483</v>
      </c>
      <c r="F78" s="45" t="s">
        <v>295</v>
      </c>
      <c r="G78" s="44" t="s">
        <v>266</v>
      </c>
      <c r="H78" s="62"/>
      <c r="I78" s="72"/>
      <c r="J78" s="72"/>
      <c r="K78" s="72"/>
      <c r="L78" s="72"/>
      <c r="M78" s="72"/>
      <c r="N78" s="71"/>
      <c r="O78" s="71"/>
      <c r="P78" s="71"/>
      <c r="Q78" s="71"/>
      <c r="R78" s="58"/>
      <c r="S78" s="71"/>
      <c r="T78" s="71"/>
      <c r="U78" s="71"/>
      <c r="V78" s="71"/>
      <c r="W78" s="71"/>
      <c r="X78" s="71"/>
      <c r="Y78" s="71"/>
      <c r="Z78" s="73"/>
      <c r="AA78" s="73"/>
    </row>
    <row r="79" spans="1:27">
      <c r="A79" s="58"/>
      <c r="B79" s="71"/>
      <c r="C79" s="71"/>
      <c r="D79" s="44" t="s">
        <v>9778</v>
      </c>
      <c r="E79" s="45">
        <v>565593</v>
      </c>
      <c r="F79" s="45" t="s">
        <v>6738</v>
      </c>
      <c r="G79" s="44" t="s">
        <v>6738</v>
      </c>
      <c r="H79" s="62"/>
      <c r="I79" s="72"/>
      <c r="J79" s="72"/>
      <c r="K79" s="72"/>
      <c r="L79" s="72"/>
      <c r="M79" s="72"/>
      <c r="N79" s="71"/>
      <c r="O79" s="71"/>
      <c r="P79" s="71"/>
      <c r="Q79" s="71"/>
      <c r="R79" s="58"/>
      <c r="S79" s="71"/>
      <c r="T79" s="71"/>
      <c r="U79" s="71"/>
      <c r="V79" s="71"/>
      <c r="W79" s="71"/>
      <c r="X79" s="71"/>
      <c r="Y79" s="71"/>
      <c r="Z79" s="73"/>
      <c r="AA79" s="73"/>
    </row>
    <row r="80" spans="1:27" ht="30">
      <c r="A80" s="58"/>
      <c r="B80" s="71"/>
      <c r="C80" s="71"/>
      <c r="D80" s="44" t="s">
        <v>9782</v>
      </c>
      <c r="E80" s="45">
        <v>565595</v>
      </c>
      <c r="F80" s="45" t="s">
        <v>9821</v>
      </c>
      <c r="G80" s="44" t="s">
        <v>9822</v>
      </c>
      <c r="H80" s="62"/>
      <c r="I80" s="72"/>
      <c r="J80" s="72"/>
      <c r="K80" s="72"/>
      <c r="L80" s="72"/>
      <c r="M80" s="72"/>
      <c r="N80" s="71"/>
      <c r="O80" s="71"/>
      <c r="P80" s="71"/>
      <c r="Q80" s="71"/>
      <c r="R80" s="58"/>
      <c r="S80" s="71"/>
      <c r="T80" s="71"/>
      <c r="U80" s="71"/>
      <c r="V80" s="71"/>
      <c r="W80" s="71"/>
      <c r="X80" s="71"/>
      <c r="Y80" s="71"/>
      <c r="Z80" s="73"/>
      <c r="AA80" s="73"/>
    </row>
    <row r="81" spans="1:27">
      <c r="A81" s="58"/>
      <c r="B81" s="71"/>
      <c r="C81" s="71"/>
      <c r="D81" s="44" t="s">
        <v>9763</v>
      </c>
      <c r="E81" s="45">
        <v>565601</v>
      </c>
      <c r="F81" s="45" t="s">
        <v>6738</v>
      </c>
      <c r="G81" s="44" t="s">
        <v>9823</v>
      </c>
      <c r="H81" s="62"/>
      <c r="I81" s="72"/>
      <c r="J81" s="72"/>
      <c r="K81" s="72"/>
      <c r="L81" s="72"/>
      <c r="M81" s="72"/>
      <c r="N81" s="71"/>
      <c r="O81" s="71"/>
      <c r="P81" s="71"/>
      <c r="Q81" s="71"/>
      <c r="R81" s="58"/>
      <c r="S81" s="71"/>
      <c r="T81" s="71"/>
      <c r="U81" s="71"/>
      <c r="V81" s="71"/>
      <c r="W81" s="71"/>
      <c r="X81" s="71"/>
      <c r="Y81" s="71"/>
      <c r="Z81" s="73"/>
      <c r="AA81" s="73"/>
    </row>
    <row r="82" spans="1:27">
      <c r="A82" s="58"/>
      <c r="B82" s="71"/>
      <c r="C82" s="71"/>
      <c r="D82" s="44" t="s">
        <v>9777</v>
      </c>
      <c r="E82" s="45">
        <v>565629</v>
      </c>
      <c r="F82" s="45" t="s">
        <v>6738</v>
      </c>
      <c r="G82" s="44" t="s">
        <v>6738</v>
      </c>
      <c r="H82" s="62"/>
      <c r="I82" s="72"/>
      <c r="J82" s="72"/>
      <c r="K82" s="72"/>
      <c r="L82" s="72"/>
      <c r="M82" s="72"/>
      <c r="N82" s="71"/>
      <c r="O82" s="71"/>
      <c r="P82" s="71"/>
      <c r="Q82" s="71"/>
      <c r="R82" s="58"/>
      <c r="S82" s="71"/>
      <c r="T82" s="71"/>
      <c r="U82" s="71"/>
      <c r="V82" s="71"/>
      <c r="W82" s="71"/>
      <c r="X82" s="71"/>
      <c r="Y82" s="71"/>
      <c r="Z82" s="73"/>
      <c r="AA82" s="73"/>
    </row>
    <row r="83" spans="1:27">
      <c r="A83" s="58"/>
      <c r="B83" s="71"/>
      <c r="C83" s="71"/>
      <c r="D83" s="44" t="s">
        <v>9785</v>
      </c>
      <c r="E83" s="45">
        <v>565631</v>
      </c>
      <c r="F83" s="45" t="s">
        <v>9824</v>
      </c>
      <c r="G83" s="44" t="s">
        <v>9816</v>
      </c>
      <c r="H83" s="62"/>
      <c r="I83" s="72"/>
      <c r="J83" s="72"/>
      <c r="K83" s="72"/>
      <c r="L83" s="72"/>
      <c r="M83" s="72"/>
      <c r="N83" s="71"/>
      <c r="O83" s="71"/>
      <c r="P83" s="71"/>
      <c r="Q83" s="71"/>
      <c r="R83" s="58"/>
      <c r="S83" s="71"/>
      <c r="T83" s="71"/>
      <c r="U83" s="71"/>
      <c r="V83" s="71"/>
      <c r="W83" s="71"/>
      <c r="X83" s="71"/>
      <c r="Y83" s="71"/>
      <c r="Z83" s="73"/>
      <c r="AA83" s="73"/>
    </row>
    <row r="84" spans="1:27">
      <c r="A84" s="58"/>
      <c r="B84" s="71"/>
      <c r="C84" s="71"/>
      <c r="D84" s="44" t="s">
        <v>9776</v>
      </c>
      <c r="E84" s="45">
        <v>565633</v>
      </c>
      <c r="F84" s="45" t="s">
        <v>6738</v>
      </c>
      <c r="G84" s="44" t="s">
        <v>6738</v>
      </c>
      <c r="H84" s="62"/>
      <c r="I84" s="72"/>
      <c r="J84" s="72"/>
      <c r="K84" s="72"/>
      <c r="L84" s="72"/>
      <c r="M84" s="72"/>
      <c r="N84" s="71"/>
      <c r="O84" s="71"/>
      <c r="P84" s="71"/>
      <c r="Q84" s="71"/>
      <c r="R84" s="58"/>
      <c r="S84" s="71"/>
      <c r="T84" s="71"/>
      <c r="U84" s="71"/>
      <c r="V84" s="71"/>
      <c r="W84" s="71"/>
      <c r="X84" s="71"/>
      <c r="Y84" s="71"/>
      <c r="Z84" s="73"/>
      <c r="AA84" s="73"/>
    </row>
    <row r="85" spans="1:27">
      <c r="A85" s="58"/>
      <c r="B85" s="71"/>
      <c r="C85" s="71"/>
      <c r="D85" s="44" t="s">
        <v>9785</v>
      </c>
      <c r="E85" s="45">
        <v>565537</v>
      </c>
      <c r="F85" s="45" t="s">
        <v>9825</v>
      </c>
      <c r="G85" s="44" t="s">
        <v>9816</v>
      </c>
      <c r="H85" s="62"/>
      <c r="I85" s="72"/>
      <c r="J85" s="72"/>
      <c r="K85" s="72"/>
      <c r="L85" s="72"/>
      <c r="M85" s="72"/>
      <c r="N85" s="71"/>
      <c r="O85" s="71"/>
      <c r="P85" s="71"/>
      <c r="Q85" s="71"/>
      <c r="R85" s="58"/>
      <c r="S85" s="71"/>
      <c r="T85" s="71"/>
      <c r="U85" s="71"/>
      <c r="V85" s="71"/>
      <c r="W85" s="71"/>
      <c r="X85" s="71"/>
      <c r="Y85" s="71"/>
      <c r="Z85" s="73"/>
      <c r="AA85" s="73"/>
    </row>
    <row r="86" spans="1:27">
      <c r="A86" s="58"/>
      <c r="B86" s="71"/>
      <c r="C86" s="71"/>
      <c r="D86" s="44" t="s">
        <v>9793</v>
      </c>
      <c r="E86" s="45">
        <v>565639</v>
      </c>
      <c r="F86" s="45" t="s">
        <v>6738</v>
      </c>
      <c r="G86" s="44" t="s">
        <v>6738</v>
      </c>
      <c r="H86" s="62"/>
      <c r="I86" s="72"/>
      <c r="J86" s="72"/>
      <c r="K86" s="72"/>
      <c r="L86" s="72"/>
      <c r="M86" s="72"/>
      <c r="N86" s="71"/>
      <c r="O86" s="71"/>
      <c r="P86" s="71"/>
      <c r="Q86" s="71"/>
      <c r="R86" s="58"/>
      <c r="S86" s="71"/>
      <c r="T86" s="71"/>
      <c r="U86" s="71"/>
      <c r="V86" s="71"/>
      <c r="W86" s="71"/>
      <c r="X86" s="71"/>
      <c r="Y86" s="71"/>
      <c r="Z86" s="73"/>
      <c r="AA86" s="73"/>
    </row>
    <row r="87" spans="1:27" ht="30">
      <c r="A87" s="58"/>
      <c r="B87" s="71"/>
      <c r="C87" s="71"/>
      <c r="D87" s="44" t="s">
        <v>9771</v>
      </c>
      <c r="E87" s="45">
        <v>565641</v>
      </c>
      <c r="F87" s="45" t="s">
        <v>9826</v>
      </c>
      <c r="G87" s="44" t="s">
        <v>6738</v>
      </c>
      <c r="H87" s="62"/>
      <c r="I87" s="72"/>
      <c r="J87" s="72"/>
      <c r="K87" s="72"/>
      <c r="L87" s="72"/>
      <c r="M87" s="72"/>
      <c r="N87" s="71"/>
      <c r="O87" s="71"/>
      <c r="P87" s="71"/>
      <c r="Q87" s="71"/>
      <c r="R87" s="58"/>
      <c r="S87" s="71"/>
      <c r="T87" s="71"/>
      <c r="U87" s="71"/>
      <c r="V87" s="71"/>
      <c r="W87" s="71"/>
      <c r="X87" s="71"/>
      <c r="Y87" s="71"/>
      <c r="Z87" s="73"/>
      <c r="AA87" s="73"/>
    </row>
    <row r="88" spans="1:27">
      <c r="A88" s="58"/>
      <c r="B88" s="71"/>
      <c r="C88" s="71"/>
      <c r="D88" s="44" t="s">
        <v>9763</v>
      </c>
      <c r="E88" s="45">
        <v>565635</v>
      </c>
      <c r="F88" s="45" t="s">
        <v>6738</v>
      </c>
      <c r="G88" s="44" t="s">
        <v>6738</v>
      </c>
      <c r="H88" s="62"/>
      <c r="I88" s="72"/>
      <c r="J88" s="72"/>
      <c r="K88" s="72"/>
      <c r="L88" s="72"/>
      <c r="M88" s="72"/>
      <c r="N88" s="71"/>
      <c r="O88" s="71"/>
      <c r="P88" s="71"/>
      <c r="Q88" s="71"/>
      <c r="R88" s="58"/>
      <c r="S88" s="71"/>
      <c r="T88" s="71"/>
      <c r="U88" s="71"/>
      <c r="V88" s="71"/>
      <c r="W88" s="71"/>
      <c r="X88" s="71"/>
      <c r="Y88" s="71"/>
      <c r="Z88" s="73"/>
      <c r="AA88" s="73"/>
    </row>
    <row r="89" spans="1:27">
      <c r="A89" s="58"/>
      <c r="B89" s="71"/>
      <c r="C89" s="71"/>
      <c r="D89" s="44" t="s">
        <v>9765</v>
      </c>
      <c r="E89" s="45">
        <v>565640</v>
      </c>
      <c r="F89" s="45" t="s">
        <v>6738</v>
      </c>
      <c r="G89" s="44" t="s">
        <v>6738</v>
      </c>
      <c r="H89" s="62"/>
      <c r="I89" s="72"/>
      <c r="J89" s="72"/>
      <c r="K89" s="72"/>
      <c r="L89" s="72"/>
      <c r="M89" s="72"/>
      <c r="N89" s="71"/>
      <c r="O89" s="71"/>
      <c r="P89" s="71"/>
      <c r="Q89" s="71"/>
      <c r="R89" s="58"/>
      <c r="S89" s="71"/>
      <c r="T89" s="71"/>
      <c r="U89" s="71"/>
      <c r="V89" s="71"/>
      <c r="W89" s="71"/>
      <c r="X89" s="71"/>
      <c r="Y89" s="71"/>
      <c r="Z89" s="73"/>
      <c r="AA89" s="73"/>
    </row>
    <row r="90" spans="1:27">
      <c r="A90" s="58"/>
      <c r="B90" s="71"/>
      <c r="C90" s="71"/>
      <c r="D90" s="44" t="s">
        <v>9793</v>
      </c>
      <c r="E90" s="45">
        <v>565656</v>
      </c>
      <c r="F90" s="45" t="s">
        <v>6738</v>
      </c>
      <c r="G90" s="44" t="s">
        <v>6738</v>
      </c>
      <c r="H90" s="62"/>
      <c r="I90" s="72"/>
      <c r="J90" s="72"/>
      <c r="K90" s="72"/>
      <c r="L90" s="72"/>
      <c r="M90" s="72"/>
      <c r="N90" s="71"/>
      <c r="O90" s="71"/>
      <c r="P90" s="71"/>
      <c r="Q90" s="71"/>
      <c r="R90" s="58"/>
      <c r="S90" s="71"/>
      <c r="T90" s="71"/>
      <c r="U90" s="71"/>
      <c r="V90" s="71"/>
      <c r="W90" s="71"/>
      <c r="X90" s="71"/>
      <c r="Y90" s="71"/>
      <c r="Z90" s="73"/>
      <c r="AA90" s="73"/>
    </row>
    <row r="91" spans="1:27">
      <c r="A91" s="58"/>
      <c r="B91" s="71"/>
      <c r="C91" s="71"/>
      <c r="D91" s="44" t="s">
        <v>9763</v>
      </c>
      <c r="E91" s="45">
        <v>565658</v>
      </c>
      <c r="F91" s="45" t="s">
        <v>6738</v>
      </c>
      <c r="G91" s="44" t="s">
        <v>6738</v>
      </c>
      <c r="H91" s="62"/>
      <c r="I91" s="72"/>
      <c r="J91" s="72"/>
      <c r="K91" s="72"/>
      <c r="L91" s="72"/>
      <c r="M91" s="72"/>
      <c r="N91" s="71"/>
      <c r="O91" s="71"/>
      <c r="P91" s="71"/>
      <c r="Q91" s="71"/>
      <c r="R91" s="58"/>
      <c r="S91" s="71"/>
      <c r="T91" s="71"/>
      <c r="U91" s="71"/>
      <c r="V91" s="71"/>
      <c r="W91" s="71"/>
      <c r="X91" s="71"/>
      <c r="Y91" s="71"/>
      <c r="Z91" s="73"/>
      <c r="AA91" s="73"/>
    </row>
    <row r="92" spans="1:27">
      <c r="A92" s="58"/>
      <c r="B92" s="71"/>
      <c r="C92" s="71"/>
      <c r="D92" s="44" t="s">
        <v>9827</v>
      </c>
      <c r="E92" s="45">
        <v>565659</v>
      </c>
      <c r="F92" s="45" t="s">
        <v>6738</v>
      </c>
      <c r="G92" s="44" t="s">
        <v>6738</v>
      </c>
      <c r="H92" s="62"/>
      <c r="I92" s="72"/>
      <c r="J92" s="72"/>
      <c r="K92" s="72"/>
      <c r="L92" s="72"/>
      <c r="M92" s="72"/>
      <c r="N92" s="71"/>
      <c r="O92" s="71"/>
      <c r="P92" s="71"/>
      <c r="Q92" s="71"/>
      <c r="R92" s="58"/>
      <c r="S92" s="71"/>
      <c r="T92" s="71"/>
      <c r="U92" s="71"/>
      <c r="V92" s="71"/>
      <c r="W92" s="71"/>
      <c r="X92" s="71"/>
      <c r="Y92" s="71"/>
      <c r="Z92" s="73"/>
      <c r="AA92" s="73"/>
    </row>
    <row r="93" spans="1:27">
      <c r="A93" s="58"/>
      <c r="B93" s="71"/>
      <c r="C93" s="71"/>
      <c r="D93" s="44" t="s">
        <v>9828</v>
      </c>
      <c r="E93" s="45">
        <v>565664</v>
      </c>
      <c r="F93" s="45" t="s">
        <v>6738</v>
      </c>
      <c r="G93" s="44" t="s">
        <v>6738</v>
      </c>
      <c r="H93" s="62"/>
      <c r="I93" s="72"/>
      <c r="J93" s="72"/>
      <c r="K93" s="72"/>
      <c r="L93" s="72"/>
      <c r="M93" s="72"/>
      <c r="N93" s="71"/>
      <c r="O93" s="71"/>
      <c r="P93" s="71"/>
      <c r="Q93" s="71"/>
      <c r="R93" s="58"/>
      <c r="S93" s="71"/>
      <c r="T93" s="71"/>
      <c r="U93" s="71"/>
      <c r="V93" s="71"/>
      <c r="W93" s="71"/>
      <c r="X93" s="71"/>
      <c r="Y93" s="71"/>
      <c r="Z93" s="73"/>
      <c r="AA93" s="73"/>
    </row>
    <row r="94" spans="1:27">
      <c r="A94" s="58"/>
      <c r="B94" s="71"/>
      <c r="C94" s="71"/>
      <c r="D94" s="44" t="s">
        <v>9764</v>
      </c>
      <c r="E94" s="45">
        <v>565549</v>
      </c>
      <c r="F94" s="45" t="s">
        <v>406</v>
      </c>
      <c r="G94" s="44" t="s">
        <v>402</v>
      </c>
      <c r="H94" s="62"/>
      <c r="I94" s="72"/>
      <c r="J94" s="72"/>
      <c r="K94" s="72"/>
      <c r="L94" s="72"/>
      <c r="M94" s="72"/>
      <c r="N94" s="71"/>
      <c r="O94" s="71"/>
      <c r="P94" s="71"/>
      <c r="Q94" s="71"/>
      <c r="R94" s="58"/>
      <c r="S94" s="71"/>
      <c r="T94" s="71"/>
      <c r="U94" s="71"/>
      <c r="V94" s="71"/>
      <c r="W94" s="71"/>
      <c r="X94" s="71"/>
      <c r="Y94" s="71"/>
      <c r="Z94" s="73"/>
      <c r="AA94" s="73"/>
    </row>
    <row r="95" spans="1:27">
      <c r="A95" s="58"/>
      <c r="B95" s="71"/>
      <c r="C95" s="71"/>
      <c r="D95" s="44" t="s">
        <v>9764</v>
      </c>
      <c r="E95" s="45">
        <v>565550</v>
      </c>
      <c r="F95" s="45" t="s">
        <v>418</v>
      </c>
      <c r="G95" s="44" t="s">
        <v>402</v>
      </c>
      <c r="H95" s="62"/>
      <c r="I95" s="72"/>
      <c r="J95" s="72"/>
      <c r="K95" s="72"/>
      <c r="L95" s="72"/>
      <c r="M95" s="72"/>
      <c r="N95" s="71"/>
      <c r="O95" s="71"/>
      <c r="P95" s="71"/>
      <c r="Q95" s="71"/>
      <c r="R95" s="58"/>
      <c r="S95" s="71"/>
      <c r="T95" s="71"/>
      <c r="U95" s="71"/>
      <c r="V95" s="71"/>
      <c r="W95" s="71"/>
      <c r="X95" s="71"/>
      <c r="Y95" s="71"/>
      <c r="Z95" s="73"/>
      <c r="AA95" s="73"/>
    </row>
    <row r="96" spans="1:27">
      <c r="A96" s="58"/>
      <c r="B96" s="71"/>
      <c r="C96" s="71"/>
      <c r="D96" s="44" t="s">
        <v>9764</v>
      </c>
      <c r="E96" s="45">
        <v>565551</v>
      </c>
      <c r="F96" s="45" t="s">
        <v>419</v>
      </c>
      <c r="G96" s="44" t="s">
        <v>402</v>
      </c>
      <c r="H96" s="62"/>
      <c r="I96" s="72"/>
      <c r="J96" s="72"/>
      <c r="K96" s="72"/>
      <c r="L96" s="72"/>
      <c r="M96" s="72"/>
      <c r="N96" s="71"/>
      <c r="O96" s="71"/>
      <c r="P96" s="71"/>
      <c r="Q96" s="71"/>
      <c r="R96" s="58"/>
      <c r="S96" s="71"/>
      <c r="T96" s="71"/>
      <c r="U96" s="71"/>
      <c r="V96" s="71"/>
      <c r="W96" s="71"/>
      <c r="X96" s="71"/>
      <c r="Y96" s="71"/>
      <c r="Z96" s="73"/>
      <c r="AA96" s="73"/>
    </row>
    <row r="97" spans="1:27" ht="30">
      <c r="A97" s="58"/>
      <c r="B97" s="71"/>
      <c r="C97" s="71"/>
      <c r="D97" s="44" t="s">
        <v>9792</v>
      </c>
      <c r="E97" s="45">
        <v>565670</v>
      </c>
      <c r="F97" s="45" t="s">
        <v>9829</v>
      </c>
      <c r="G97" s="44" t="s">
        <v>6738</v>
      </c>
      <c r="H97" s="62"/>
      <c r="I97" s="72"/>
      <c r="J97" s="72"/>
      <c r="K97" s="72"/>
      <c r="L97" s="72"/>
      <c r="M97" s="72"/>
      <c r="N97" s="71"/>
      <c r="O97" s="71"/>
      <c r="P97" s="71"/>
      <c r="Q97" s="71"/>
      <c r="R97" s="58"/>
      <c r="S97" s="71"/>
      <c r="T97" s="71"/>
      <c r="U97" s="71"/>
      <c r="V97" s="71"/>
      <c r="W97" s="71"/>
      <c r="X97" s="71"/>
      <c r="Y97" s="71"/>
      <c r="Z97" s="73"/>
      <c r="AA97" s="73"/>
    </row>
    <row r="98" spans="1:27">
      <c r="A98" s="58"/>
      <c r="B98" s="71"/>
      <c r="C98" s="71"/>
      <c r="D98" s="44" t="s">
        <v>9763</v>
      </c>
      <c r="E98" s="45">
        <v>565686</v>
      </c>
      <c r="F98" s="45" t="s">
        <v>6738</v>
      </c>
      <c r="G98" s="44" t="s">
        <v>6738</v>
      </c>
      <c r="H98" s="62"/>
      <c r="I98" s="72"/>
      <c r="J98" s="72"/>
      <c r="K98" s="72"/>
      <c r="L98" s="72"/>
      <c r="M98" s="72"/>
      <c r="N98" s="71"/>
      <c r="O98" s="71"/>
      <c r="P98" s="71"/>
      <c r="Q98" s="71"/>
      <c r="R98" s="58"/>
      <c r="S98" s="71"/>
      <c r="T98" s="71"/>
      <c r="U98" s="71"/>
      <c r="V98" s="71"/>
      <c r="W98" s="71"/>
      <c r="X98" s="71"/>
      <c r="Y98" s="71"/>
      <c r="Z98" s="73"/>
      <c r="AA98" s="73"/>
    </row>
    <row r="99" spans="1:27" ht="30">
      <c r="A99" s="58"/>
      <c r="B99" s="71"/>
      <c r="C99" s="71"/>
      <c r="D99" s="44" t="s">
        <v>9782</v>
      </c>
      <c r="E99" s="45">
        <v>565668</v>
      </c>
      <c r="F99" s="45" t="s">
        <v>9830</v>
      </c>
      <c r="G99" s="44" t="s">
        <v>9831</v>
      </c>
      <c r="H99" s="62"/>
      <c r="I99" s="72"/>
      <c r="J99" s="72"/>
      <c r="K99" s="72"/>
      <c r="L99" s="72"/>
      <c r="M99" s="72"/>
      <c r="N99" s="71"/>
      <c r="O99" s="71"/>
      <c r="P99" s="71"/>
      <c r="Q99" s="71"/>
      <c r="R99" s="58"/>
      <c r="S99" s="71"/>
      <c r="T99" s="71"/>
      <c r="U99" s="71"/>
      <c r="V99" s="71"/>
      <c r="W99" s="71"/>
      <c r="X99" s="71"/>
      <c r="Y99" s="71"/>
      <c r="Z99" s="73"/>
      <c r="AA99" s="73"/>
    </row>
    <row r="100" spans="1:27">
      <c r="A100" s="58"/>
      <c r="B100" s="71"/>
      <c r="C100" s="71"/>
      <c r="D100" s="44" t="s">
        <v>9763</v>
      </c>
      <c r="E100" s="45">
        <v>565678</v>
      </c>
      <c r="F100" s="45" t="s">
        <v>6738</v>
      </c>
      <c r="G100" s="44" t="s">
        <v>6738</v>
      </c>
      <c r="H100" s="62"/>
      <c r="I100" s="72"/>
      <c r="J100" s="72"/>
      <c r="K100" s="72"/>
      <c r="L100" s="72"/>
      <c r="M100" s="72"/>
      <c r="N100" s="71"/>
      <c r="O100" s="71"/>
      <c r="P100" s="71"/>
      <c r="Q100" s="71"/>
      <c r="R100" s="58"/>
      <c r="S100" s="71"/>
      <c r="T100" s="71"/>
      <c r="U100" s="71"/>
      <c r="V100" s="71"/>
      <c r="W100" s="71"/>
      <c r="X100" s="71"/>
      <c r="Y100" s="71"/>
      <c r="Z100" s="73"/>
      <c r="AA100" s="73"/>
    </row>
    <row r="101" spans="1:27">
      <c r="A101" s="58"/>
      <c r="B101" s="71"/>
      <c r="C101" s="71"/>
      <c r="D101" s="44" t="s">
        <v>9778</v>
      </c>
      <c r="E101" s="45">
        <v>565709</v>
      </c>
      <c r="F101" s="45" t="s">
        <v>6738</v>
      </c>
      <c r="G101" s="44" t="s">
        <v>6738</v>
      </c>
      <c r="H101" s="62"/>
      <c r="I101" s="72"/>
      <c r="J101" s="72"/>
      <c r="K101" s="72"/>
      <c r="L101" s="72"/>
      <c r="M101" s="72"/>
      <c r="N101" s="71"/>
      <c r="O101" s="71"/>
      <c r="P101" s="71"/>
      <c r="Q101" s="71"/>
      <c r="R101" s="58"/>
      <c r="S101" s="71"/>
      <c r="T101" s="71"/>
      <c r="U101" s="71"/>
      <c r="V101" s="71"/>
      <c r="W101" s="71"/>
      <c r="X101" s="71"/>
      <c r="Y101" s="71"/>
      <c r="Z101" s="73"/>
      <c r="AA101" s="73"/>
    </row>
    <row r="102" spans="1:27">
      <c r="A102" s="58"/>
      <c r="B102" s="71"/>
      <c r="C102" s="71"/>
      <c r="D102" s="44" t="s">
        <v>9763</v>
      </c>
      <c r="E102" s="45">
        <v>565711</v>
      </c>
      <c r="F102" s="45" t="s">
        <v>6738</v>
      </c>
      <c r="G102" s="44" t="s">
        <v>6738</v>
      </c>
      <c r="H102" s="62"/>
      <c r="I102" s="72"/>
      <c r="J102" s="72"/>
      <c r="K102" s="72"/>
      <c r="L102" s="72"/>
      <c r="M102" s="72"/>
      <c r="N102" s="71"/>
      <c r="O102" s="71"/>
      <c r="P102" s="71"/>
      <c r="Q102" s="71"/>
      <c r="R102" s="58"/>
      <c r="S102" s="71"/>
      <c r="T102" s="71"/>
      <c r="U102" s="71"/>
      <c r="V102" s="71"/>
      <c r="W102" s="71"/>
      <c r="X102" s="71"/>
      <c r="Y102" s="71"/>
      <c r="Z102" s="73"/>
      <c r="AA102" s="73"/>
    </row>
    <row r="103" spans="1:27">
      <c r="A103" s="58"/>
      <c r="B103" s="71"/>
      <c r="C103" s="71"/>
      <c r="D103" s="44" t="s">
        <v>9832</v>
      </c>
      <c r="E103" s="45">
        <v>565706</v>
      </c>
      <c r="F103" s="45" t="s">
        <v>6738</v>
      </c>
      <c r="G103" s="44" t="s">
        <v>9833</v>
      </c>
      <c r="H103" s="62"/>
      <c r="I103" s="72"/>
      <c r="J103" s="72"/>
      <c r="K103" s="72"/>
      <c r="L103" s="72"/>
      <c r="M103" s="72"/>
      <c r="N103" s="71"/>
      <c r="O103" s="71"/>
      <c r="P103" s="71"/>
      <c r="Q103" s="71"/>
      <c r="R103" s="58"/>
      <c r="S103" s="71"/>
      <c r="T103" s="71"/>
      <c r="U103" s="71"/>
      <c r="V103" s="71"/>
      <c r="W103" s="71"/>
      <c r="X103" s="71"/>
      <c r="Y103" s="71"/>
      <c r="Z103" s="73"/>
      <c r="AA103" s="73"/>
    </row>
    <row r="104" spans="1:27">
      <c r="A104" s="58"/>
      <c r="B104" s="71"/>
      <c r="C104" s="71"/>
      <c r="D104" s="44" t="s">
        <v>9785</v>
      </c>
      <c r="E104" s="45">
        <v>565637</v>
      </c>
      <c r="F104" s="45" t="s">
        <v>9834</v>
      </c>
      <c r="G104" s="44" t="s">
        <v>9835</v>
      </c>
      <c r="H104" s="62"/>
      <c r="I104" s="72"/>
      <c r="J104" s="72"/>
      <c r="K104" s="72"/>
      <c r="L104" s="72"/>
      <c r="M104" s="72"/>
      <c r="N104" s="71"/>
      <c r="O104" s="71"/>
      <c r="P104" s="71"/>
      <c r="Q104" s="71"/>
      <c r="R104" s="58"/>
      <c r="S104" s="71"/>
      <c r="T104" s="71"/>
      <c r="U104" s="71"/>
      <c r="V104" s="71"/>
      <c r="W104" s="71"/>
      <c r="X104" s="71"/>
      <c r="Y104" s="71"/>
      <c r="Z104" s="73"/>
      <c r="AA104" s="73"/>
    </row>
    <row r="105" spans="1:27">
      <c r="A105" s="58"/>
      <c r="B105" s="71"/>
      <c r="C105" s="71"/>
      <c r="D105" s="44" t="s">
        <v>9793</v>
      </c>
      <c r="E105" s="45">
        <v>565715</v>
      </c>
      <c r="F105" s="45" t="s">
        <v>6738</v>
      </c>
      <c r="G105" s="44" t="s">
        <v>6738</v>
      </c>
      <c r="H105" s="62"/>
      <c r="I105" s="72"/>
      <c r="J105" s="72"/>
      <c r="K105" s="72"/>
      <c r="L105" s="72"/>
      <c r="M105" s="72"/>
      <c r="N105" s="71"/>
      <c r="O105" s="71"/>
      <c r="P105" s="71"/>
      <c r="Q105" s="71"/>
      <c r="R105" s="58"/>
      <c r="S105" s="71"/>
      <c r="T105" s="71"/>
      <c r="U105" s="71"/>
      <c r="V105" s="71"/>
      <c r="W105" s="71"/>
      <c r="X105" s="71"/>
      <c r="Y105" s="71"/>
      <c r="Z105" s="73"/>
      <c r="AA105" s="73"/>
    </row>
    <row r="106" spans="1:27">
      <c r="A106" s="58"/>
      <c r="B106" s="71"/>
      <c r="C106" s="71"/>
      <c r="D106" s="44" t="s">
        <v>9763</v>
      </c>
      <c r="E106" s="45">
        <v>565712</v>
      </c>
      <c r="F106" s="45" t="s">
        <v>6738</v>
      </c>
      <c r="G106" s="44" t="s">
        <v>6738</v>
      </c>
      <c r="H106" s="62"/>
      <c r="I106" s="72"/>
      <c r="J106" s="72"/>
      <c r="K106" s="72"/>
      <c r="L106" s="72"/>
      <c r="M106" s="72"/>
      <c r="N106" s="71"/>
      <c r="O106" s="71"/>
      <c r="P106" s="71"/>
      <c r="Q106" s="71"/>
      <c r="R106" s="58"/>
      <c r="S106" s="71"/>
      <c r="T106" s="71"/>
      <c r="U106" s="71"/>
      <c r="V106" s="71"/>
      <c r="W106" s="71"/>
      <c r="X106" s="71"/>
      <c r="Y106" s="71"/>
      <c r="Z106" s="73"/>
      <c r="AA106" s="73"/>
    </row>
    <row r="107" spans="1:27">
      <c r="A107" s="58"/>
      <c r="B107" s="71"/>
      <c r="C107" s="71"/>
      <c r="D107" s="44" t="s">
        <v>9804</v>
      </c>
      <c r="E107" s="45">
        <v>565708</v>
      </c>
      <c r="F107" s="45" t="s">
        <v>6738</v>
      </c>
      <c r="G107" s="44" t="s">
        <v>6738</v>
      </c>
      <c r="H107" s="62"/>
      <c r="I107" s="72"/>
      <c r="J107" s="72"/>
      <c r="K107" s="72"/>
      <c r="L107" s="72"/>
      <c r="M107" s="72"/>
      <c r="N107" s="71"/>
      <c r="O107" s="71"/>
      <c r="P107" s="71"/>
      <c r="Q107" s="71"/>
      <c r="R107" s="58"/>
      <c r="S107" s="71"/>
      <c r="T107" s="71"/>
      <c r="U107" s="71"/>
      <c r="V107" s="71"/>
      <c r="W107" s="71"/>
      <c r="X107" s="71"/>
      <c r="Y107" s="71"/>
      <c r="Z107" s="73"/>
      <c r="AA107" s="73"/>
    </row>
    <row r="108" spans="1:27">
      <c r="A108" s="58"/>
      <c r="B108" s="71"/>
      <c r="C108" s="71"/>
      <c r="D108" s="44" t="s">
        <v>9768</v>
      </c>
      <c r="E108" s="45">
        <v>565636</v>
      </c>
      <c r="F108" s="45" t="s">
        <v>9836</v>
      </c>
      <c r="G108" s="44" t="s">
        <v>9835</v>
      </c>
      <c r="H108" s="62"/>
      <c r="I108" s="72"/>
      <c r="J108" s="72"/>
      <c r="K108" s="72"/>
      <c r="L108" s="72"/>
      <c r="M108" s="72"/>
      <c r="N108" s="71"/>
      <c r="O108" s="71"/>
      <c r="P108" s="71"/>
      <c r="Q108" s="71"/>
      <c r="R108" s="58"/>
      <c r="S108" s="71"/>
      <c r="T108" s="71"/>
      <c r="U108" s="71"/>
      <c r="V108" s="71"/>
      <c r="W108" s="71"/>
      <c r="X108" s="71"/>
      <c r="Y108" s="71"/>
      <c r="Z108" s="73"/>
      <c r="AA108" s="73"/>
    </row>
    <row r="109" spans="1:27" ht="30">
      <c r="A109" s="58"/>
      <c r="B109" s="71"/>
      <c r="C109" s="71"/>
      <c r="D109" s="44" t="s">
        <v>9766</v>
      </c>
      <c r="E109" s="45">
        <v>565642</v>
      </c>
      <c r="F109" s="45" t="s">
        <v>9837</v>
      </c>
      <c r="G109" s="44" t="s">
        <v>9838</v>
      </c>
      <c r="H109" s="62"/>
      <c r="I109" s="72"/>
      <c r="J109" s="72"/>
      <c r="K109" s="72"/>
      <c r="L109" s="72"/>
      <c r="M109" s="72"/>
      <c r="N109" s="71"/>
      <c r="O109" s="71"/>
      <c r="P109" s="71"/>
      <c r="Q109" s="71"/>
      <c r="R109" s="58"/>
      <c r="S109" s="71"/>
      <c r="T109" s="71"/>
      <c r="U109" s="71"/>
      <c r="V109" s="71"/>
      <c r="W109" s="71"/>
      <c r="X109" s="71"/>
      <c r="Y109" s="71"/>
      <c r="Z109" s="73"/>
      <c r="AA109" s="73"/>
    </row>
    <row r="110" spans="1:27" ht="30">
      <c r="A110" s="58"/>
      <c r="B110" s="71"/>
      <c r="C110" s="71"/>
      <c r="D110" s="44" t="s">
        <v>9766</v>
      </c>
      <c r="E110" s="45">
        <v>565643</v>
      </c>
      <c r="F110" s="45" t="s">
        <v>9839</v>
      </c>
      <c r="G110" s="44" t="s">
        <v>9840</v>
      </c>
      <c r="H110" s="62"/>
      <c r="I110" s="72"/>
      <c r="J110" s="72"/>
      <c r="K110" s="72"/>
      <c r="L110" s="72"/>
      <c r="M110" s="72"/>
      <c r="N110" s="71"/>
      <c r="O110" s="71"/>
      <c r="P110" s="71"/>
      <c r="Q110" s="71"/>
      <c r="R110" s="58"/>
      <c r="S110" s="71"/>
      <c r="T110" s="71"/>
      <c r="U110" s="71"/>
      <c r="V110" s="71"/>
      <c r="W110" s="71"/>
      <c r="X110" s="71"/>
      <c r="Y110" s="71"/>
      <c r="Z110" s="73"/>
      <c r="AA110" s="73"/>
    </row>
    <row r="111" spans="1:27" ht="30">
      <c r="A111" s="58"/>
      <c r="B111" s="71"/>
      <c r="C111" s="71"/>
      <c r="D111" s="44" t="s">
        <v>9766</v>
      </c>
      <c r="E111" s="45">
        <v>565644</v>
      </c>
      <c r="F111" s="45" t="s">
        <v>9841</v>
      </c>
      <c r="G111" s="44" t="s">
        <v>9842</v>
      </c>
      <c r="H111" s="62"/>
      <c r="I111" s="72"/>
      <c r="J111" s="72"/>
      <c r="K111" s="72"/>
      <c r="L111" s="72"/>
      <c r="M111" s="72"/>
      <c r="N111" s="71"/>
      <c r="O111" s="71"/>
      <c r="P111" s="71"/>
      <c r="Q111" s="71"/>
      <c r="R111" s="58"/>
      <c r="S111" s="71"/>
      <c r="T111" s="71"/>
      <c r="U111" s="71"/>
      <c r="V111" s="71"/>
      <c r="W111" s="71"/>
      <c r="X111" s="71"/>
      <c r="Y111" s="71"/>
      <c r="Z111" s="73"/>
      <c r="AA111" s="73"/>
    </row>
    <row r="112" spans="1:27">
      <c r="A112" s="58"/>
      <c r="B112" s="71"/>
      <c r="C112" s="71"/>
      <c r="D112" s="44" t="s">
        <v>9843</v>
      </c>
      <c r="E112" s="45">
        <v>565704</v>
      </c>
      <c r="F112" s="45" t="s">
        <v>444</v>
      </c>
      <c r="G112" s="44" t="s">
        <v>443</v>
      </c>
      <c r="H112" s="62"/>
      <c r="I112" s="72"/>
      <c r="J112" s="72"/>
      <c r="K112" s="72"/>
      <c r="L112" s="72"/>
      <c r="M112" s="72"/>
      <c r="N112" s="71"/>
      <c r="O112" s="71"/>
      <c r="P112" s="71"/>
      <c r="Q112" s="71"/>
      <c r="R112" s="58"/>
      <c r="S112" s="71"/>
      <c r="T112" s="71"/>
      <c r="U112" s="71"/>
      <c r="V112" s="71"/>
      <c r="W112" s="71"/>
      <c r="X112" s="71"/>
      <c r="Y112" s="71"/>
      <c r="Z112" s="73"/>
      <c r="AA112" s="73"/>
    </row>
    <row r="113" spans="1:27">
      <c r="A113" s="58"/>
      <c r="B113" s="71"/>
      <c r="C113" s="71"/>
      <c r="D113" s="44" t="s">
        <v>9763</v>
      </c>
      <c r="E113" s="45">
        <v>565725</v>
      </c>
      <c r="F113" s="45" t="s">
        <v>6738</v>
      </c>
      <c r="G113" s="44" t="s">
        <v>6738</v>
      </c>
      <c r="H113" s="62"/>
      <c r="I113" s="72"/>
      <c r="J113" s="72"/>
      <c r="K113" s="72"/>
      <c r="L113" s="72"/>
      <c r="M113" s="72"/>
      <c r="N113" s="71"/>
      <c r="O113" s="71"/>
      <c r="P113" s="71"/>
      <c r="Q113" s="71"/>
      <c r="R113" s="58"/>
      <c r="S113" s="71"/>
      <c r="T113" s="71"/>
      <c r="U113" s="71"/>
      <c r="V113" s="71"/>
      <c r="W113" s="71"/>
      <c r="X113" s="71"/>
      <c r="Y113" s="71"/>
      <c r="Z113" s="73"/>
      <c r="AA113" s="73"/>
    </row>
    <row r="114" spans="1:27">
      <c r="A114" s="58"/>
      <c r="B114" s="71"/>
      <c r="C114" s="71"/>
      <c r="D114" s="44" t="s">
        <v>9768</v>
      </c>
      <c r="E114" s="45">
        <v>565648</v>
      </c>
      <c r="F114" s="45" t="s">
        <v>6738</v>
      </c>
      <c r="G114" s="44" t="s">
        <v>9844</v>
      </c>
      <c r="H114" s="62"/>
      <c r="I114" s="72"/>
      <c r="J114" s="72"/>
      <c r="K114" s="72"/>
      <c r="L114" s="72"/>
      <c r="M114" s="72"/>
      <c r="N114" s="71"/>
      <c r="O114" s="71"/>
      <c r="P114" s="71"/>
      <c r="Q114" s="71"/>
      <c r="R114" s="58"/>
      <c r="S114" s="71"/>
      <c r="T114" s="71"/>
      <c r="U114" s="71"/>
      <c r="V114" s="71"/>
      <c r="W114" s="71"/>
      <c r="X114" s="71"/>
      <c r="Y114" s="71"/>
      <c r="Z114" s="73"/>
      <c r="AA114" s="73"/>
    </row>
    <row r="115" spans="1:27">
      <c r="A115" s="58"/>
      <c r="B115" s="71"/>
      <c r="C115" s="71"/>
      <c r="D115" s="44" t="s">
        <v>9768</v>
      </c>
      <c r="E115" s="45">
        <v>565660</v>
      </c>
      <c r="F115" s="45" t="s">
        <v>9845</v>
      </c>
      <c r="G115" s="44" t="s">
        <v>9846</v>
      </c>
      <c r="H115" s="62"/>
      <c r="I115" s="72"/>
      <c r="J115" s="72"/>
      <c r="K115" s="72"/>
      <c r="L115" s="72"/>
      <c r="M115" s="72"/>
      <c r="N115" s="71"/>
      <c r="O115" s="71"/>
      <c r="P115" s="71"/>
      <c r="Q115" s="71"/>
      <c r="R115" s="58"/>
      <c r="S115" s="71"/>
      <c r="T115" s="71"/>
      <c r="U115" s="71"/>
      <c r="V115" s="71"/>
      <c r="W115" s="71"/>
      <c r="X115" s="71"/>
      <c r="Y115" s="71"/>
      <c r="Z115" s="73"/>
      <c r="AA115" s="73"/>
    </row>
    <row r="116" spans="1:27">
      <c r="A116" s="58"/>
      <c r="B116" s="71"/>
      <c r="C116" s="71"/>
      <c r="D116" s="44" t="s">
        <v>9847</v>
      </c>
      <c r="E116" s="45">
        <v>565726</v>
      </c>
      <c r="F116" s="45" t="s">
        <v>6738</v>
      </c>
      <c r="G116" s="44" t="s">
        <v>6738</v>
      </c>
      <c r="H116" s="62"/>
      <c r="I116" s="72"/>
      <c r="J116" s="72"/>
      <c r="K116" s="72"/>
      <c r="L116" s="72"/>
      <c r="M116" s="72"/>
      <c r="N116" s="71"/>
      <c r="O116" s="71"/>
      <c r="P116" s="71"/>
      <c r="Q116" s="71"/>
      <c r="R116" s="58"/>
      <c r="S116" s="71"/>
      <c r="T116" s="71"/>
      <c r="U116" s="71"/>
      <c r="V116" s="71"/>
      <c r="W116" s="71"/>
      <c r="X116" s="71"/>
      <c r="Y116" s="71"/>
      <c r="Z116" s="73"/>
      <c r="AA116" s="73"/>
    </row>
    <row r="117" spans="1:27">
      <c r="A117" s="58"/>
      <c r="B117" s="71"/>
      <c r="C117" s="71"/>
      <c r="D117" s="44" t="s">
        <v>9793</v>
      </c>
      <c r="E117" s="45">
        <v>565739</v>
      </c>
      <c r="F117" s="45" t="s">
        <v>6738</v>
      </c>
      <c r="G117" s="44">
        <v>79522</v>
      </c>
      <c r="H117" s="62"/>
      <c r="I117" s="72"/>
      <c r="J117" s="72"/>
      <c r="K117" s="72"/>
      <c r="L117" s="72"/>
      <c r="M117" s="72"/>
      <c r="N117" s="71"/>
      <c r="O117" s="71"/>
      <c r="P117" s="71"/>
      <c r="Q117" s="71"/>
      <c r="R117" s="58"/>
      <c r="S117" s="71"/>
      <c r="T117" s="71"/>
      <c r="U117" s="71"/>
      <c r="V117" s="71"/>
      <c r="W117" s="71"/>
      <c r="X117" s="71"/>
      <c r="Y117" s="71"/>
      <c r="Z117" s="73"/>
      <c r="AA117" s="73"/>
    </row>
    <row r="118" spans="1:27">
      <c r="A118" s="58"/>
      <c r="B118" s="71"/>
      <c r="C118" s="71"/>
      <c r="D118" s="44" t="s">
        <v>9792</v>
      </c>
      <c r="E118" s="45">
        <v>565748</v>
      </c>
      <c r="F118" s="45">
        <v>23924256691</v>
      </c>
      <c r="G118" s="44" t="s">
        <v>6738</v>
      </c>
      <c r="H118" s="62"/>
      <c r="I118" s="72"/>
      <c r="J118" s="72"/>
      <c r="K118" s="72"/>
      <c r="L118" s="72"/>
      <c r="M118" s="72"/>
      <c r="N118" s="71"/>
      <c r="O118" s="71"/>
      <c r="P118" s="71"/>
      <c r="Q118" s="71"/>
      <c r="R118" s="58"/>
      <c r="S118" s="71"/>
      <c r="T118" s="71"/>
      <c r="U118" s="71"/>
      <c r="V118" s="71"/>
      <c r="W118" s="71"/>
      <c r="X118" s="71"/>
      <c r="Y118" s="71"/>
      <c r="Z118" s="73"/>
      <c r="AA118" s="73"/>
    </row>
    <row r="119" spans="1:27">
      <c r="A119" s="58"/>
      <c r="B119" s="71"/>
      <c r="C119" s="71"/>
      <c r="D119" s="44" t="s">
        <v>9848</v>
      </c>
      <c r="E119" s="45">
        <v>565752</v>
      </c>
      <c r="F119" s="45" t="s">
        <v>6738</v>
      </c>
      <c r="G119" s="44" t="s">
        <v>6738</v>
      </c>
      <c r="H119" s="62"/>
      <c r="I119" s="72"/>
      <c r="J119" s="72"/>
      <c r="K119" s="72"/>
      <c r="L119" s="72"/>
      <c r="M119" s="72"/>
      <c r="N119" s="71"/>
      <c r="O119" s="71"/>
      <c r="P119" s="71"/>
      <c r="Q119" s="71"/>
      <c r="R119" s="58"/>
      <c r="S119" s="71"/>
      <c r="T119" s="71"/>
      <c r="U119" s="71"/>
      <c r="V119" s="71"/>
      <c r="W119" s="71"/>
      <c r="X119" s="71"/>
      <c r="Y119" s="71"/>
      <c r="Z119" s="73"/>
      <c r="AA119" s="73"/>
    </row>
    <row r="120" spans="1:27">
      <c r="A120" s="58"/>
      <c r="B120" s="71"/>
      <c r="C120" s="71"/>
      <c r="D120" s="44" t="s">
        <v>9793</v>
      </c>
      <c r="E120" s="45">
        <v>565758</v>
      </c>
      <c r="F120" s="45" t="s">
        <v>6738</v>
      </c>
      <c r="G120" s="44" t="s">
        <v>6738</v>
      </c>
      <c r="H120" s="62"/>
      <c r="I120" s="72"/>
      <c r="J120" s="72"/>
      <c r="K120" s="72"/>
      <c r="L120" s="72"/>
      <c r="M120" s="72"/>
      <c r="N120" s="71"/>
      <c r="O120" s="71"/>
      <c r="P120" s="71"/>
      <c r="Q120" s="71"/>
      <c r="R120" s="58"/>
      <c r="S120" s="71"/>
      <c r="T120" s="71"/>
      <c r="U120" s="71"/>
      <c r="V120" s="71"/>
      <c r="W120" s="71"/>
      <c r="X120" s="71"/>
      <c r="Y120" s="71"/>
      <c r="Z120" s="73"/>
      <c r="AA120" s="73"/>
    </row>
    <row r="121" spans="1:27">
      <c r="A121" s="58"/>
      <c r="B121" s="71"/>
      <c r="C121" s="71"/>
      <c r="D121" s="44" t="s">
        <v>9764</v>
      </c>
      <c r="E121" s="45">
        <v>565705</v>
      </c>
      <c r="F121" s="45" t="s">
        <v>489</v>
      </c>
      <c r="G121" s="44" t="s">
        <v>9849</v>
      </c>
      <c r="H121" s="62"/>
      <c r="I121" s="72"/>
      <c r="J121" s="72"/>
      <c r="K121" s="72"/>
      <c r="L121" s="72"/>
      <c r="M121" s="72"/>
      <c r="N121" s="71"/>
      <c r="O121" s="71"/>
      <c r="P121" s="71"/>
      <c r="Q121" s="71"/>
      <c r="R121" s="58"/>
      <c r="S121" s="71"/>
      <c r="T121" s="71"/>
      <c r="U121" s="71"/>
      <c r="V121" s="71"/>
      <c r="W121" s="71"/>
      <c r="X121" s="71"/>
      <c r="Y121" s="71"/>
      <c r="Z121" s="73"/>
      <c r="AA121" s="73"/>
    </row>
    <row r="122" spans="1:27">
      <c r="A122" s="58"/>
      <c r="B122" s="71"/>
      <c r="C122" s="71"/>
      <c r="D122" s="44" t="s">
        <v>9805</v>
      </c>
      <c r="E122" s="45">
        <v>565751</v>
      </c>
      <c r="F122" s="45" t="s">
        <v>6738</v>
      </c>
      <c r="G122" s="44" t="s">
        <v>6738</v>
      </c>
      <c r="H122" s="62"/>
      <c r="I122" s="72"/>
      <c r="J122" s="72"/>
      <c r="K122" s="72"/>
      <c r="L122" s="72"/>
      <c r="M122" s="72"/>
      <c r="N122" s="71"/>
      <c r="O122" s="71"/>
      <c r="P122" s="71"/>
      <c r="Q122" s="71"/>
      <c r="R122" s="58"/>
      <c r="S122" s="71"/>
      <c r="T122" s="71"/>
      <c r="U122" s="71"/>
      <c r="V122" s="71"/>
      <c r="W122" s="71"/>
      <c r="X122" s="71"/>
      <c r="Y122" s="71"/>
      <c r="Z122" s="73"/>
      <c r="AA122" s="73"/>
    </row>
    <row r="123" spans="1:27">
      <c r="A123" s="58"/>
      <c r="B123" s="71"/>
      <c r="C123" s="71"/>
      <c r="D123" s="44" t="s">
        <v>9765</v>
      </c>
      <c r="E123" s="45">
        <v>565757</v>
      </c>
      <c r="F123" s="45" t="s">
        <v>6738</v>
      </c>
      <c r="G123" s="44" t="s">
        <v>6738</v>
      </c>
      <c r="H123" s="62"/>
      <c r="I123" s="72"/>
      <c r="J123" s="72"/>
      <c r="K123" s="72"/>
      <c r="L123" s="72"/>
      <c r="M123" s="72"/>
      <c r="N123" s="71"/>
      <c r="O123" s="71"/>
      <c r="P123" s="71"/>
      <c r="Q123" s="71"/>
      <c r="R123" s="58"/>
      <c r="S123" s="71"/>
      <c r="T123" s="71"/>
      <c r="U123" s="71"/>
      <c r="V123" s="71"/>
      <c r="W123" s="71"/>
      <c r="X123" s="71"/>
      <c r="Y123" s="71"/>
      <c r="Z123" s="73"/>
      <c r="AA123" s="73"/>
    </row>
    <row r="124" spans="1:27">
      <c r="A124" s="58"/>
      <c r="B124" s="71"/>
      <c r="C124" s="71"/>
      <c r="D124" s="44" t="s">
        <v>9768</v>
      </c>
      <c r="E124" s="45">
        <v>565650</v>
      </c>
      <c r="F124" s="45" t="s">
        <v>6738</v>
      </c>
      <c r="G124" s="44" t="s">
        <v>9850</v>
      </c>
      <c r="H124" s="62"/>
      <c r="I124" s="72"/>
      <c r="J124" s="72"/>
      <c r="K124" s="72"/>
      <c r="L124" s="72"/>
      <c r="M124" s="72"/>
      <c r="N124" s="71"/>
      <c r="O124" s="71"/>
      <c r="P124" s="71"/>
      <c r="Q124" s="71"/>
      <c r="R124" s="58"/>
      <c r="S124" s="71"/>
      <c r="T124" s="71"/>
      <c r="U124" s="71"/>
      <c r="V124" s="71"/>
      <c r="W124" s="71"/>
      <c r="X124" s="71"/>
      <c r="Y124" s="71"/>
      <c r="Z124" s="73"/>
      <c r="AA124" s="73"/>
    </row>
    <row r="125" spans="1:27">
      <c r="A125" s="58"/>
      <c r="B125" s="71"/>
      <c r="C125" s="71"/>
      <c r="D125" s="44" t="s">
        <v>9763</v>
      </c>
      <c r="E125" s="45">
        <v>565740</v>
      </c>
      <c r="F125" s="45" t="s">
        <v>6738</v>
      </c>
      <c r="G125" s="44" t="s">
        <v>6738</v>
      </c>
      <c r="H125" s="62"/>
      <c r="I125" s="72"/>
      <c r="J125" s="72"/>
      <c r="K125" s="72"/>
      <c r="L125" s="72"/>
      <c r="M125" s="72"/>
      <c r="N125" s="71"/>
      <c r="O125" s="71"/>
      <c r="P125" s="71"/>
      <c r="Q125" s="71"/>
      <c r="R125" s="58"/>
      <c r="S125" s="71"/>
      <c r="T125" s="71"/>
      <c r="U125" s="71"/>
      <c r="V125" s="71"/>
      <c r="W125" s="71"/>
      <c r="X125" s="71"/>
      <c r="Y125" s="71"/>
      <c r="Z125" s="73"/>
      <c r="AA125" s="73"/>
    </row>
    <row r="126" spans="1:27">
      <c r="A126" s="58"/>
      <c r="B126" s="71"/>
      <c r="C126" s="71"/>
      <c r="D126" s="44" t="s">
        <v>9763</v>
      </c>
      <c r="E126" s="45">
        <v>565741</v>
      </c>
      <c r="F126" s="45" t="s">
        <v>6738</v>
      </c>
      <c r="G126" s="44" t="s">
        <v>9851</v>
      </c>
      <c r="H126" s="62"/>
      <c r="I126" s="72"/>
      <c r="J126" s="72"/>
      <c r="K126" s="72"/>
      <c r="L126" s="72"/>
      <c r="M126" s="72"/>
      <c r="N126" s="71"/>
      <c r="O126" s="71"/>
      <c r="P126" s="71"/>
      <c r="Q126" s="71"/>
      <c r="R126" s="58"/>
      <c r="S126" s="71"/>
      <c r="T126" s="71"/>
      <c r="U126" s="71"/>
      <c r="V126" s="71"/>
      <c r="W126" s="71"/>
      <c r="X126" s="71"/>
      <c r="Y126" s="71"/>
      <c r="Z126" s="73"/>
      <c r="AA126" s="73"/>
    </row>
    <row r="127" spans="1:27">
      <c r="A127" s="58"/>
      <c r="B127" s="71"/>
      <c r="C127" s="71"/>
      <c r="D127" s="44" t="s">
        <v>9852</v>
      </c>
      <c r="E127" s="45">
        <v>565754</v>
      </c>
      <c r="F127" s="45" t="s">
        <v>6738</v>
      </c>
      <c r="G127" s="44" t="s">
        <v>6738</v>
      </c>
      <c r="H127" s="62"/>
      <c r="I127" s="72"/>
      <c r="J127" s="72"/>
      <c r="K127" s="72"/>
      <c r="L127" s="72"/>
      <c r="M127" s="72"/>
      <c r="N127" s="71"/>
      <c r="O127" s="71"/>
      <c r="P127" s="71"/>
      <c r="Q127" s="71"/>
      <c r="R127" s="58"/>
      <c r="S127" s="71"/>
      <c r="T127" s="71"/>
      <c r="U127" s="71"/>
      <c r="V127" s="71"/>
      <c r="W127" s="71"/>
      <c r="X127" s="71"/>
      <c r="Y127" s="71"/>
      <c r="Z127" s="73"/>
      <c r="AA127" s="73"/>
    </row>
    <row r="128" spans="1:27">
      <c r="A128" s="58"/>
      <c r="B128" s="71"/>
      <c r="C128" s="71"/>
      <c r="D128" s="44" t="s">
        <v>9793</v>
      </c>
      <c r="E128" s="45">
        <v>565755</v>
      </c>
      <c r="F128" s="45" t="s">
        <v>6738</v>
      </c>
      <c r="G128" s="44">
        <v>79768</v>
      </c>
      <c r="H128" s="62"/>
      <c r="I128" s="72"/>
      <c r="J128" s="72"/>
      <c r="K128" s="72"/>
      <c r="L128" s="72"/>
      <c r="M128" s="72"/>
      <c r="N128" s="71"/>
      <c r="O128" s="71"/>
      <c r="P128" s="71"/>
      <c r="Q128" s="71"/>
      <c r="R128" s="58"/>
      <c r="S128" s="71"/>
      <c r="T128" s="71"/>
      <c r="U128" s="71"/>
      <c r="V128" s="71"/>
      <c r="W128" s="71"/>
      <c r="X128" s="71"/>
      <c r="Y128" s="71"/>
      <c r="Z128" s="73"/>
      <c r="AA128" s="73"/>
    </row>
    <row r="129" spans="1:27">
      <c r="A129" s="58"/>
      <c r="B129" s="71"/>
      <c r="C129" s="71"/>
      <c r="D129" s="44" t="s">
        <v>9832</v>
      </c>
      <c r="E129" s="45">
        <v>565753</v>
      </c>
      <c r="F129" s="45" t="s">
        <v>6738</v>
      </c>
      <c r="G129" s="44" t="s">
        <v>9853</v>
      </c>
      <c r="H129" s="62"/>
      <c r="I129" s="72"/>
      <c r="J129" s="72"/>
      <c r="K129" s="72"/>
      <c r="L129" s="72"/>
      <c r="M129" s="72"/>
      <c r="N129" s="71"/>
      <c r="O129" s="71"/>
      <c r="P129" s="71"/>
      <c r="Q129" s="71"/>
      <c r="R129" s="58"/>
      <c r="S129" s="71"/>
      <c r="T129" s="71"/>
      <c r="U129" s="71"/>
      <c r="V129" s="71"/>
      <c r="W129" s="71"/>
      <c r="X129" s="71"/>
      <c r="Y129" s="71"/>
      <c r="Z129" s="73"/>
      <c r="AA129" s="73"/>
    </row>
    <row r="130" spans="1:27">
      <c r="A130" s="58"/>
      <c r="B130" s="71"/>
      <c r="C130" s="71"/>
      <c r="D130" s="44" t="s">
        <v>9772</v>
      </c>
      <c r="E130" s="45">
        <v>565647</v>
      </c>
      <c r="F130" s="45" t="s">
        <v>9854</v>
      </c>
      <c r="G130" s="44" t="s">
        <v>9844</v>
      </c>
      <c r="H130" s="62"/>
      <c r="I130" s="72"/>
      <c r="J130" s="72"/>
      <c r="K130" s="72"/>
      <c r="L130" s="72"/>
      <c r="M130" s="72"/>
      <c r="N130" s="71"/>
      <c r="O130" s="71"/>
      <c r="P130" s="71"/>
      <c r="Q130" s="71"/>
      <c r="R130" s="58"/>
      <c r="S130" s="71"/>
      <c r="T130" s="71"/>
      <c r="U130" s="71"/>
      <c r="V130" s="71"/>
      <c r="W130" s="71"/>
      <c r="X130" s="71"/>
      <c r="Y130" s="71"/>
      <c r="Z130" s="73"/>
      <c r="AA130" s="73"/>
    </row>
    <row r="131" spans="1:27" ht="30">
      <c r="A131" s="58"/>
      <c r="B131" s="71"/>
      <c r="C131" s="71"/>
      <c r="D131" s="44" t="s">
        <v>9855</v>
      </c>
      <c r="E131" s="45">
        <v>565728</v>
      </c>
      <c r="F131" s="45" t="s">
        <v>9856</v>
      </c>
      <c r="G131" s="44">
        <v>37</v>
      </c>
      <c r="H131" s="62"/>
      <c r="I131" s="72"/>
      <c r="J131" s="72"/>
      <c r="K131" s="72"/>
      <c r="L131" s="72"/>
      <c r="M131" s="72"/>
      <c r="N131" s="71"/>
      <c r="O131" s="71"/>
      <c r="P131" s="71"/>
      <c r="Q131" s="71"/>
      <c r="R131" s="58"/>
      <c r="S131" s="71"/>
      <c r="T131" s="71"/>
      <c r="U131" s="71"/>
      <c r="V131" s="71"/>
      <c r="W131" s="71"/>
      <c r="X131" s="71"/>
      <c r="Y131" s="71"/>
      <c r="Z131" s="73"/>
      <c r="AA131" s="73"/>
    </row>
    <row r="132" spans="1:27">
      <c r="A132" s="58"/>
      <c r="B132" s="71"/>
      <c r="C132" s="71"/>
      <c r="D132" s="44" t="s">
        <v>9810</v>
      </c>
      <c r="E132" s="45">
        <v>565760</v>
      </c>
      <c r="F132" s="45" t="s">
        <v>9857</v>
      </c>
      <c r="G132" s="44" t="s">
        <v>6738</v>
      </c>
      <c r="H132" s="62"/>
      <c r="I132" s="72"/>
      <c r="J132" s="72"/>
      <c r="K132" s="72"/>
      <c r="L132" s="72"/>
      <c r="M132" s="72"/>
      <c r="N132" s="71"/>
      <c r="O132" s="71"/>
      <c r="P132" s="71"/>
      <c r="Q132" s="71"/>
      <c r="R132" s="58"/>
      <c r="S132" s="71"/>
      <c r="T132" s="71"/>
      <c r="U132" s="71"/>
      <c r="V132" s="71"/>
      <c r="W132" s="71"/>
      <c r="X132" s="71"/>
      <c r="Y132" s="71"/>
      <c r="Z132" s="73"/>
      <c r="AA132" s="73"/>
    </row>
    <row r="133" spans="1:27">
      <c r="A133" s="58"/>
      <c r="B133" s="71"/>
      <c r="C133" s="71"/>
      <c r="D133" s="44" t="s">
        <v>9776</v>
      </c>
      <c r="E133" s="45">
        <v>565761</v>
      </c>
      <c r="F133" s="45" t="s">
        <v>6738</v>
      </c>
      <c r="G133" s="44" t="s">
        <v>9858</v>
      </c>
      <c r="H133" s="62"/>
      <c r="I133" s="72"/>
      <c r="J133" s="72"/>
      <c r="K133" s="72"/>
      <c r="L133" s="72"/>
      <c r="M133" s="72"/>
      <c r="N133" s="71"/>
      <c r="O133" s="71"/>
      <c r="P133" s="71"/>
      <c r="Q133" s="71"/>
      <c r="R133" s="58"/>
      <c r="S133" s="71"/>
      <c r="T133" s="71"/>
      <c r="U133" s="71"/>
      <c r="V133" s="71"/>
      <c r="W133" s="71"/>
      <c r="X133" s="71"/>
      <c r="Y133" s="71"/>
      <c r="Z133" s="73"/>
      <c r="AA133" s="73"/>
    </row>
    <row r="134" spans="1:27">
      <c r="A134" s="58"/>
      <c r="B134" s="71"/>
      <c r="C134" s="71"/>
      <c r="D134" s="44" t="s">
        <v>9778</v>
      </c>
      <c r="E134" s="45">
        <v>565762</v>
      </c>
      <c r="F134" s="45" t="s">
        <v>6738</v>
      </c>
      <c r="G134" s="44">
        <v>3578943</v>
      </c>
      <c r="H134" s="62"/>
      <c r="I134" s="72"/>
      <c r="J134" s="72"/>
      <c r="K134" s="72"/>
      <c r="L134" s="72"/>
      <c r="M134" s="72"/>
      <c r="N134" s="71"/>
      <c r="O134" s="71"/>
      <c r="P134" s="71"/>
      <c r="Q134" s="71"/>
      <c r="R134" s="58"/>
      <c r="S134" s="71"/>
      <c r="T134" s="71"/>
      <c r="U134" s="71"/>
      <c r="V134" s="71"/>
      <c r="W134" s="71"/>
      <c r="X134" s="71"/>
      <c r="Y134" s="71"/>
      <c r="Z134" s="73"/>
      <c r="AA134" s="73"/>
    </row>
    <row r="135" spans="1:27" ht="30">
      <c r="A135" s="58"/>
      <c r="B135" s="71"/>
      <c r="C135" s="71"/>
      <c r="D135" s="44" t="s">
        <v>9782</v>
      </c>
      <c r="E135" s="45">
        <v>565729</v>
      </c>
      <c r="F135" s="45" t="s">
        <v>9859</v>
      </c>
      <c r="G135" s="44" t="s">
        <v>9860</v>
      </c>
      <c r="H135" s="62"/>
      <c r="I135" s="72"/>
      <c r="J135" s="72"/>
      <c r="K135" s="72"/>
      <c r="L135" s="72"/>
      <c r="M135" s="72"/>
      <c r="N135" s="71"/>
      <c r="O135" s="71"/>
      <c r="P135" s="71"/>
      <c r="Q135" s="71"/>
      <c r="R135" s="58"/>
      <c r="S135" s="71"/>
      <c r="T135" s="71"/>
      <c r="U135" s="71"/>
      <c r="V135" s="71"/>
      <c r="W135" s="71"/>
      <c r="X135" s="71"/>
      <c r="Y135" s="71"/>
      <c r="Z135" s="73"/>
      <c r="AA135" s="73"/>
    </row>
    <row r="136" spans="1:27">
      <c r="A136" s="58"/>
      <c r="B136" s="71"/>
      <c r="C136" s="71"/>
      <c r="D136" s="44" t="s">
        <v>9861</v>
      </c>
      <c r="E136" s="45">
        <v>565763</v>
      </c>
      <c r="F136" s="45">
        <v>602712</v>
      </c>
      <c r="G136" s="44" t="s">
        <v>6738</v>
      </c>
      <c r="H136" s="62"/>
      <c r="I136" s="72"/>
      <c r="J136" s="72"/>
      <c r="K136" s="72"/>
      <c r="L136" s="72"/>
      <c r="M136" s="72"/>
      <c r="N136" s="71"/>
      <c r="O136" s="71"/>
      <c r="P136" s="71"/>
      <c r="Q136" s="71"/>
      <c r="R136" s="58"/>
      <c r="S136" s="71"/>
      <c r="T136" s="71"/>
      <c r="U136" s="71"/>
      <c r="V136" s="71"/>
      <c r="W136" s="71"/>
      <c r="X136" s="71"/>
      <c r="Y136" s="71"/>
      <c r="Z136" s="73"/>
      <c r="AA136" s="73"/>
    </row>
    <row r="137" spans="1:27">
      <c r="A137" s="58"/>
      <c r="B137" s="71"/>
      <c r="C137" s="71"/>
      <c r="D137" s="44" t="s">
        <v>9832</v>
      </c>
      <c r="E137" s="45">
        <v>565765</v>
      </c>
      <c r="F137" s="45" t="s">
        <v>6738</v>
      </c>
      <c r="G137" s="44" t="s">
        <v>9862</v>
      </c>
      <c r="H137" s="62"/>
      <c r="I137" s="72"/>
      <c r="J137" s="72"/>
      <c r="K137" s="72"/>
      <c r="L137" s="72"/>
      <c r="M137" s="72"/>
      <c r="N137" s="71"/>
      <c r="O137" s="71"/>
      <c r="P137" s="71"/>
      <c r="Q137" s="71"/>
      <c r="R137" s="58"/>
      <c r="S137" s="71"/>
      <c r="T137" s="71"/>
      <c r="U137" s="71"/>
      <c r="V137" s="71"/>
      <c r="W137" s="71"/>
      <c r="X137" s="71"/>
      <c r="Y137" s="71"/>
      <c r="Z137" s="73"/>
      <c r="AA137" s="73"/>
    </row>
    <row r="138" spans="1:27">
      <c r="A138" s="58"/>
      <c r="B138" s="71"/>
      <c r="C138" s="71"/>
      <c r="D138" s="44" t="s">
        <v>9765</v>
      </c>
      <c r="E138" s="45">
        <v>565768</v>
      </c>
      <c r="F138" s="45" t="s">
        <v>6738</v>
      </c>
      <c r="G138" s="44" t="s">
        <v>6738</v>
      </c>
      <c r="H138" s="62"/>
      <c r="I138" s="72"/>
      <c r="J138" s="72"/>
      <c r="K138" s="72"/>
      <c r="L138" s="72"/>
      <c r="M138" s="72"/>
      <c r="N138" s="71"/>
      <c r="O138" s="71"/>
      <c r="P138" s="71"/>
      <c r="Q138" s="71"/>
      <c r="R138" s="58"/>
      <c r="S138" s="71"/>
      <c r="T138" s="71"/>
      <c r="U138" s="71"/>
      <c r="V138" s="71"/>
      <c r="W138" s="71"/>
      <c r="X138" s="71"/>
      <c r="Y138" s="71"/>
      <c r="Z138" s="73"/>
      <c r="AA138" s="73"/>
    </row>
    <row r="139" spans="1:27" ht="30">
      <c r="A139" s="58"/>
      <c r="B139" s="71"/>
      <c r="C139" s="71"/>
      <c r="D139" s="44" t="s">
        <v>9764</v>
      </c>
      <c r="E139" s="45">
        <v>565607</v>
      </c>
      <c r="F139" s="45" t="s">
        <v>534</v>
      </c>
      <c r="G139" s="44" t="s">
        <v>9863</v>
      </c>
      <c r="H139" s="62"/>
      <c r="I139" s="72"/>
      <c r="J139" s="72"/>
      <c r="K139" s="72"/>
      <c r="L139" s="72"/>
      <c r="M139" s="72"/>
      <c r="N139" s="71"/>
      <c r="O139" s="71"/>
      <c r="P139" s="71"/>
      <c r="Q139" s="71"/>
      <c r="R139" s="58"/>
      <c r="S139" s="71"/>
      <c r="T139" s="71"/>
      <c r="U139" s="71"/>
      <c r="V139" s="71"/>
      <c r="W139" s="71"/>
      <c r="X139" s="71"/>
      <c r="Y139" s="71"/>
      <c r="Z139" s="73"/>
      <c r="AA139" s="73"/>
    </row>
    <row r="140" spans="1:27" ht="30">
      <c r="A140" s="58"/>
      <c r="B140" s="71"/>
      <c r="C140" s="71"/>
      <c r="D140" s="44" t="s">
        <v>9766</v>
      </c>
      <c r="E140" s="45">
        <v>565646</v>
      </c>
      <c r="F140" s="45" t="s">
        <v>9864</v>
      </c>
      <c r="G140" s="44" t="s">
        <v>9865</v>
      </c>
      <c r="H140" s="62"/>
      <c r="I140" s="72"/>
      <c r="J140" s="72"/>
      <c r="K140" s="72"/>
      <c r="L140" s="72"/>
      <c r="M140" s="72"/>
      <c r="N140" s="71"/>
      <c r="O140" s="71"/>
      <c r="P140" s="71"/>
      <c r="Q140" s="71"/>
      <c r="R140" s="58"/>
      <c r="S140" s="71"/>
      <c r="T140" s="71"/>
      <c r="U140" s="71"/>
      <c r="V140" s="71"/>
      <c r="W140" s="71"/>
      <c r="X140" s="71"/>
      <c r="Y140" s="71"/>
      <c r="Z140" s="73"/>
      <c r="AA140" s="73"/>
    </row>
    <row r="141" spans="1:27">
      <c r="A141" s="58"/>
      <c r="B141" s="71"/>
      <c r="C141" s="71"/>
      <c r="D141" s="44" t="s">
        <v>9843</v>
      </c>
      <c r="E141" s="45">
        <v>565699</v>
      </c>
      <c r="F141" s="45" t="s">
        <v>578</v>
      </c>
      <c r="G141" s="44" t="s">
        <v>569</v>
      </c>
      <c r="H141" s="62"/>
      <c r="I141" s="72"/>
      <c r="J141" s="72"/>
      <c r="K141" s="72"/>
      <c r="L141" s="72"/>
      <c r="M141" s="72"/>
      <c r="N141" s="71"/>
      <c r="O141" s="71"/>
      <c r="P141" s="71"/>
      <c r="Q141" s="71"/>
      <c r="R141" s="58"/>
      <c r="S141" s="71"/>
      <c r="T141" s="71"/>
      <c r="U141" s="71"/>
      <c r="V141" s="71"/>
      <c r="W141" s="71"/>
      <c r="X141" s="71"/>
      <c r="Y141" s="71"/>
      <c r="Z141" s="73"/>
      <c r="AA141" s="73"/>
    </row>
    <row r="142" spans="1:27">
      <c r="A142" s="58"/>
      <c r="B142" s="71"/>
      <c r="C142" s="71"/>
      <c r="D142" s="44" t="s">
        <v>9843</v>
      </c>
      <c r="E142" s="45">
        <v>565702</v>
      </c>
      <c r="F142" s="45" t="s">
        <v>582</v>
      </c>
      <c r="G142" s="44" t="s">
        <v>569</v>
      </c>
      <c r="H142" s="62"/>
      <c r="I142" s="72"/>
      <c r="J142" s="72"/>
      <c r="K142" s="72"/>
      <c r="L142" s="72"/>
      <c r="M142" s="72"/>
      <c r="N142" s="71"/>
      <c r="O142" s="71"/>
      <c r="P142" s="71"/>
      <c r="Q142" s="71"/>
      <c r="R142" s="58"/>
      <c r="S142" s="71"/>
      <c r="T142" s="71"/>
      <c r="U142" s="71"/>
      <c r="V142" s="71"/>
      <c r="W142" s="71"/>
      <c r="X142" s="71"/>
      <c r="Y142" s="71"/>
      <c r="Z142" s="73"/>
      <c r="AA142" s="73"/>
    </row>
    <row r="143" spans="1:27">
      <c r="A143" s="58"/>
      <c r="B143" s="71"/>
      <c r="C143" s="71"/>
      <c r="D143" s="44" t="s">
        <v>9763</v>
      </c>
      <c r="E143" s="45">
        <v>565770</v>
      </c>
      <c r="F143" s="45" t="s">
        <v>6738</v>
      </c>
      <c r="G143" s="44" t="s">
        <v>6738</v>
      </c>
      <c r="H143" s="62"/>
      <c r="I143" s="72"/>
      <c r="J143" s="72"/>
      <c r="K143" s="72"/>
      <c r="L143" s="72"/>
      <c r="M143" s="72"/>
      <c r="N143" s="71"/>
      <c r="O143" s="71"/>
      <c r="P143" s="71"/>
      <c r="Q143" s="71"/>
      <c r="R143" s="58"/>
      <c r="S143" s="71"/>
      <c r="T143" s="71"/>
      <c r="U143" s="71"/>
      <c r="V143" s="71"/>
      <c r="W143" s="71"/>
      <c r="X143" s="71"/>
      <c r="Y143" s="71"/>
      <c r="Z143" s="73"/>
      <c r="AA143" s="73"/>
    </row>
    <row r="144" spans="1:27">
      <c r="A144" s="58"/>
      <c r="B144" s="71"/>
      <c r="C144" s="71"/>
      <c r="D144" s="44" t="s">
        <v>9764</v>
      </c>
      <c r="E144" s="45">
        <v>565685</v>
      </c>
      <c r="F144" s="45" t="s">
        <v>572</v>
      </c>
      <c r="G144" s="44" t="s">
        <v>569</v>
      </c>
      <c r="H144" s="62"/>
      <c r="I144" s="72"/>
      <c r="J144" s="72"/>
      <c r="K144" s="72"/>
      <c r="L144" s="72"/>
      <c r="M144" s="72"/>
      <c r="N144" s="71"/>
      <c r="O144" s="71"/>
      <c r="P144" s="71"/>
      <c r="Q144" s="71"/>
      <c r="R144" s="58"/>
      <c r="S144" s="71"/>
      <c r="T144" s="71"/>
      <c r="U144" s="71"/>
      <c r="V144" s="71"/>
      <c r="W144" s="71"/>
      <c r="X144" s="71"/>
      <c r="Y144" s="71"/>
      <c r="Z144" s="73"/>
      <c r="AA144" s="73"/>
    </row>
    <row r="145" spans="1:27">
      <c r="A145" s="58"/>
      <c r="B145" s="71"/>
      <c r="C145" s="71"/>
      <c r="D145" s="44" t="s">
        <v>9832</v>
      </c>
      <c r="E145" s="45">
        <v>565771</v>
      </c>
      <c r="F145" s="45" t="s">
        <v>6738</v>
      </c>
      <c r="G145" s="44" t="s">
        <v>6738</v>
      </c>
      <c r="H145" s="62"/>
      <c r="I145" s="72"/>
      <c r="J145" s="72"/>
      <c r="K145" s="72"/>
      <c r="L145" s="72"/>
      <c r="M145" s="72"/>
      <c r="N145" s="71"/>
      <c r="O145" s="71"/>
      <c r="P145" s="71"/>
      <c r="Q145" s="71"/>
      <c r="R145" s="58"/>
      <c r="S145" s="71"/>
      <c r="T145" s="71"/>
      <c r="U145" s="71"/>
      <c r="V145" s="71"/>
      <c r="W145" s="71"/>
      <c r="X145" s="71"/>
      <c r="Y145" s="71"/>
      <c r="Z145" s="73"/>
      <c r="AA145" s="73"/>
    </row>
    <row r="146" spans="1:27">
      <c r="A146" s="58"/>
      <c r="B146" s="71"/>
      <c r="C146" s="71"/>
      <c r="D146" s="44" t="s">
        <v>9843</v>
      </c>
      <c r="E146" s="45">
        <v>565624</v>
      </c>
      <c r="F146" s="45" t="s">
        <v>520</v>
      </c>
      <c r="G146" s="44" t="s">
        <v>518</v>
      </c>
      <c r="H146" s="62"/>
      <c r="I146" s="72"/>
      <c r="J146" s="72"/>
      <c r="K146" s="72"/>
      <c r="L146" s="72"/>
      <c r="M146" s="72"/>
      <c r="N146" s="71"/>
      <c r="O146" s="71"/>
      <c r="P146" s="71"/>
      <c r="Q146" s="71"/>
      <c r="R146" s="58"/>
      <c r="S146" s="71"/>
      <c r="T146" s="71"/>
      <c r="U146" s="71"/>
      <c r="V146" s="71"/>
      <c r="W146" s="71"/>
      <c r="X146" s="71"/>
      <c r="Y146" s="71"/>
      <c r="Z146" s="73"/>
      <c r="AA146" s="73"/>
    </row>
    <row r="147" spans="1:27">
      <c r="A147" s="58"/>
      <c r="B147" s="71"/>
      <c r="C147" s="71"/>
      <c r="D147" s="44" t="s">
        <v>9768</v>
      </c>
      <c r="E147" s="45">
        <v>565649</v>
      </c>
      <c r="F147" s="45" t="s">
        <v>6738</v>
      </c>
      <c r="G147" s="44" t="s">
        <v>9866</v>
      </c>
      <c r="H147" s="62"/>
      <c r="I147" s="72"/>
      <c r="J147" s="72"/>
      <c r="K147" s="72"/>
      <c r="L147" s="72"/>
      <c r="M147" s="72"/>
      <c r="N147" s="71"/>
      <c r="O147" s="71"/>
      <c r="P147" s="71"/>
      <c r="Q147" s="71"/>
      <c r="R147" s="58"/>
      <c r="S147" s="71"/>
      <c r="T147" s="71"/>
      <c r="U147" s="71"/>
      <c r="V147" s="71"/>
      <c r="W147" s="71"/>
      <c r="X147" s="71"/>
      <c r="Y147" s="71"/>
      <c r="Z147" s="73"/>
      <c r="AA147" s="73"/>
    </row>
    <row r="148" spans="1:27" ht="30">
      <c r="A148" s="58"/>
      <c r="B148" s="71"/>
      <c r="C148" s="71"/>
      <c r="D148" s="44" t="s">
        <v>9867</v>
      </c>
      <c r="E148" s="45">
        <v>565714</v>
      </c>
      <c r="F148" s="45" t="s">
        <v>9868</v>
      </c>
      <c r="G148" s="44" t="s">
        <v>9869</v>
      </c>
      <c r="H148" s="62"/>
      <c r="I148" s="72"/>
      <c r="J148" s="72"/>
      <c r="K148" s="72"/>
      <c r="L148" s="72"/>
      <c r="M148" s="72"/>
      <c r="N148" s="71"/>
      <c r="O148" s="71"/>
      <c r="P148" s="71"/>
      <c r="Q148" s="71"/>
      <c r="R148" s="58"/>
      <c r="S148" s="71"/>
      <c r="T148" s="71"/>
      <c r="U148" s="71"/>
      <c r="V148" s="71"/>
      <c r="W148" s="71"/>
      <c r="X148" s="71"/>
      <c r="Y148" s="71"/>
      <c r="Z148" s="73"/>
      <c r="AA148" s="73"/>
    </row>
    <row r="149" spans="1:27" ht="30">
      <c r="A149" s="58"/>
      <c r="B149" s="71"/>
      <c r="C149" s="71"/>
      <c r="D149" s="44" t="s">
        <v>9867</v>
      </c>
      <c r="E149" s="45">
        <v>565716</v>
      </c>
      <c r="F149" s="45" t="s">
        <v>9870</v>
      </c>
      <c r="G149" s="44" t="s">
        <v>9871</v>
      </c>
      <c r="H149" s="62"/>
      <c r="I149" s="72"/>
      <c r="J149" s="72"/>
      <c r="K149" s="72"/>
      <c r="L149" s="72"/>
      <c r="M149" s="72"/>
      <c r="N149" s="71"/>
      <c r="O149" s="71"/>
      <c r="P149" s="71"/>
      <c r="Q149" s="71"/>
      <c r="R149" s="58"/>
      <c r="S149" s="71"/>
      <c r="T149" s="71"/>
      <c r="U149" s="71"/>
      <c r="V149" s="71"/>
      <c r="W149" s="71"/>
      <c r="X149" s="71"/>
      <c r="Y149" s="71"/>
      <c r="Z149" s="73"/>
      <c r="AA149" s="73"/>
    </row>
    <row r="150" spans="1:27">
      <c r="A150" s="58"/>
      <c r="B150" s="71"/>
      <c r="C150" s="71"/>
      <c r="D150" s="44" t="s">
        <v>9801</v>
      </c>
      <c r="E150" s="45">
        <v>565772</v>
      </c>
      <c r="F150" s="45" t="s">
        <v>9872</v>
      </c>
      <c r="G150" s="44" t="s">
        <v>6738</v>
      </c>
      <c r="H150" s="62"/>
      <c r="I150" s="72"/>
      <c r="J150" s="72"/>
      <c r="K150" s="72"/>
      <c r="L150" s="72"/>
      <c r="M150" s="72"/>
      <c r="N150" s="71"/>
      <c r="O150" s="71"/>
      <c r="P150" s="71"/>
      <c r="Q150" s="71"/>
      <c r="R150" s="58"/>
      <c r="S150" s="71"/>
      <c r="T150" s="71"/>
      <c r="U150" s="71"/>
      <c r="V150" s="71"/>
      <c r="W150" s="71"/>
      <c r="X150" s="71"/>
      <c r="Y150" s="71"/>
      <c r="Z150" s="73"/>
      <c r="AA150" s="73"/>
    </row>
    <row r="151" spans="1:27">
      <c r="A151" s="58"/>
      <c r="B151" s="71"/>
      <c r="C151" s="71"/>
      <c r="D151" s="44" t="s">
        <v>9793</v>
      </c>
      <c r="E151" s="45">
        <v>565774</v>
      </c>
      <c r="F151" s="45" t="s">
        <v>6738</v>
      </c>
      <c r="G151" s="44" t="s">
        <v>6738</v>
      </c>
      <c r="H151" s="62"/>
      <c r="I151" s="72"/>
      <c r="J151" s="72"/>
      <c r="K151" s="72"/>
      <c r="L151" s="72"/>
      <c r="M151" s="72"/>
      <c r="N151" s="71"/>
      <c r="O151" s="71"/>
      <c r="P151" s="71"/>
      <c r="Q151" s="71"/>
      <c r="R151" s="58"/>
      <c r="S151" s="71"/>
      <c r="T151" s="71"/>
      <c r="U151" s="71"/>
      <c r="V151" s="71"/>
      <c r="W151" s="71"/>
      <c r="X151" s="71"/>
      <c r="Y151" s="71"/>
      <c r="Z151" s="73"/>
      <c r="AA151" s="73"/>
    </row>
    <row r="152" spans="1:27">
      <c r="A152" s="58"/>
      <c r="B152" s="71"/>
      <c r="C152" s="71"/>
      <c r="D152" s="44" t="s">
        <v>9763</v>
      </c>
      <c r="E152" s="45">
        <v>565781</v>
      </c>
      <c r="F152" s="45" t="s">
        <v>6738</v>
      </c>
      <c r="G152" s="44" t="s">
        <v>6738</v>
      </c>
      <c r="H152" s="62"/>
      <c r="I152" s="72"/>
      <c r="J152" s="72"/>
      <c r="K152" s="72"/>
      <c r="L152" s="72"/>
      <c r="M152" s="72"/>
      <c r="N152" s="71"/>
      <c r="O152" s="71"/>
      <c r="P152" s="71"/>
      <c r="Q152" s="71"/>
      <c r="R152" s="58"/>
      <c r="S152" s="71"/>
      <c r="T152" s="71"/>
      <c r="U152" s="71"/>
      <c r="V152" s="71"/>
      <c r="W152" s="71"/>
      <c r="X152" s="71"/>
      <c r="Y152" s="71"/>
      <c r="Z152" s="73"/>
      <c r="AA152" s="73"/>
    </row>
    <row r="153" spans="1:27">
      <c r="A153" s="58"/>
      <c r="B153" s="71"/>
      <c r="C153" s="71"/>
      <c r="D153" s="44" t="s">
        <v>9764</v>
      </c>
      <c r="E153" s="45">
        <v>565604</v>
      </c>
      <c r="F153" s="45" t="s">
        <v>531</v>
      </c>
      <c r="G153" s="44" t="s">
        <v>518</v>
      </c>
      <c r="H153" s="62"/>
      <c r="I153" s="72"/>
      <c r="J153" s="72"/>
      <c r="K153" s="72"/>
      <c r="L153" s="72"/>
      <c r="M153" s="72"/>
      <c r="N153" s="71"/>
      <c r="O153" s="71"/>
      <c r="P153" s="71"/>
      <c r="Q153" s="71"/>
      <c r="R153" s="58"/>
      <c r="S153" s="71"/>
      <c r="T153" s="71"/>
      <c r="U153" s="71"/>
      <c r="V153" s="71"/>
      <c r="W153" s="71"/>
      <c r="X153" s="71"/>
      <c r="Y153" s="71"/>
      <c r="Z153" s="73"/>
      <c r="AA153" s="73"/>
    </row>
    <row r="154" spans="1:27">
      <c r="A154" s="58"/>
      <c r="B154" s="71"/>
      <c r="C154" s="71"/>
      <c r="D154" s="44" t="s">
        <v>9764</v>
      </c>
      <c r="E154" s="45">
        <v>565606</v>
      </c>
      <c r="F154" s="45" t="s">
        <v>546</v>
      </c>
      <c r="G154" s="44" t="s">
        <v>518</v>
      </c>
      <c r="H154" s="62"/>
      <c r="I154" s="72"/>
      <c r="J154" s="72"/>
      <c r="K154" s="72"/>
      <c r="L154" s="72"/>
      <c r="M154" s="72"/>
      <c r="N154" s="71"/>
      <c r="O154" s="71"/>
      <c r="P154" s="71"/>
      <c r="Q154" s="71"/>
      <c r="R154" s="58"/>
      <c r="S154" s="71"/>
      <c r="T154" s="71"/>
      <c r="U154" s="71"/>
      <c r="V154" s="71"/>
      <c r="W154" s="71"/>
      <c r="X154" s="71"/>
      <c r="Y154" s="71"/>
      <c r="Z154" s="73"/>
      <c r="AA154" s="73"/>
    </row>
    <row r="155" spans="1:27">
      <c r="A155" s="58"/>
      <c r="B155" s="71"/>
      <c r="C155" s="71"/>
      <c r="D155" s="44" t="s">
        <v>9765</v>
      </c>
      <c r="E155" s="45">
        <v>565776</v>
      </c>
      <c r="F155" s="45" t="s">
        <v>6738</v>
      </c>
      <c r="G155" s="44" t="s">
        <v>6738</v>
      </c>
      <c r="H155" s="62"/>
      <c r="I155" s="72"/>
      <c r="J155" s="72"/>
      <c r="K155" s="72"/>
      <c r="L155" s="72"/>
      <c r="M155" s="72"/>
      <c r="N155" s="71"/>
      <c r="O155" s="71"/>
      <c r="P155" s="71"/>
      <c r="Q155" s="71"/>
      <c r="R155" s="58"/>
      <c r="S155" s="71"/>
      <c r="T155" s="71"/>
      <c r="U155" s="71"/>
      <c r="V155" s="71"/>
      <c r="W155" s="71"/>
      <c r="X155" s="71"/>
      <c r="Y155" s="71"/>
      <c r="Z155" s="73"/>
      <c r="AA155" s="73"/>
    </row>
    <row r="156" spans="1:27">
      <c r="A156" s="58"/>
      <c r="B156" s="71"/>
      <c r="C156" s="71"/>
      <c r="D156" s="44" t="s">
        <v>9873</v>
      </c>
      <c r="E156" s="45">
        <v>565652</v>
      </c>
      <c r="F156" s="45" t="s">
        <v>9874</v>
      </c>
      <c r="G156" s="44" t="s">
        <v>9875</v>
      </c>
      <c r="H156" s="62"/>
      <c r="I156" s="72"/>
      <c r="J156" s="72"/>
      <c r="K156" s="72"/>
      <c r="L156" s="72"/>
      <c r="M156" s="72"/>
      <c r="N156" s="71"/>
      <c r="O156" s="71"/>
      <c r="P156" s="71"/>
      <c r="Q156" s="71"/>
      <c r="R156" s="58"/>
      <c r="S156" s="71"/>
      <c r="T156" s="71"/>
      <c r="U156" s="71"/>
      <c r="V156" s="71"/>
      <c r="W156" s="71"/>
      <c r="X156" s="71"/>
      <c r="Y156" s="71"/>
      <c r="Z156" s="73"/>
      <c r="AA156" s="73"/>
    </row>
    <row r="157" spans="1:27">
      <c r="A157" s="58"/>
      <c r="B157" s="71"/>
      <c r="C157" s="71"/>
      <c r="D157" s="44" t="s">
        <v>9873</v>
      </c>
      <c r="E157" s="45">
        <v>565657</v>
      </c>
      <c r="F157" s="45" t="s">
        <v>9876</v>
      </c>
      <c r="G157" s="44" t="s">
        <v>9877</v>
      </c>
      <c r="H157" s="62"/>
      <c r="I157" s="72"/>
      <c r="J157" s="72"/>
      <c r="K157" s="72"/>
      <c r="L157" s="72"/>
      <c r="M157" s="72"/>
      <c r="N157" s="71"/>
      <c r="O157" s="71"/>
      <c r="P157" s="71"/>
      <c r="Q157" s="71"/>
      <c r="R157" s="58"/>
      <c r="S157" s="71"/>
      <c r="T157" s="71"/>
      <c r="U157" s="71"/>
      <c r="V157" s="71"/>
      <c r="W157" s="71"/>
      <c r="X157" s="71"/>
      <c r="Y157" s="71"/>
      <c r="Z157" s="73"/>
      <c r="AA157" s="73"/>
    </row>
    <row r="158" spans="1:27">
      <c r="A158" s="58"/>
      <c r="B158" s="71"/>
      <c r="C158" s="71"/>
      <c r="D158" s="44" t="s">
        <v>9772</v>
      </c>
      <c r="E158" s="45">
        <v>565662</v>
      </c>
      <c r="F158" s="45" t="s">
        <v>9878</v>
      </c>
      <c r="G158" s="44" t="s">
        <v>9879</v>
      </c>
      <c r="H158" s="62"/>
      <c r="I158" s="72"/>
      <c r="J158" s="72"/>
      <c r="K158" s="72"/>
      <c r="L158" s="72"/>
      <c r="M158" s="72"/>
      <c r="N158" s="71"/>
      <c r="O158" s="71"/>
      <c r="P158" s="71"/>
      <c r="Q158" s="71"/>
      <c r="R158" s="58"/>
      <c r="S158" s="71"/>
      <c r="T158" s="71"/>
      <c r="U158" s="71"/>
      <c r="V158" s="71"/>
      <c r="W158" s="71"/>
      <c r="X158" s="71"/>
      <c r="Y158" s="71"/>
      <c r="Z158" s="73"/>
      <c r="AA158" s="73"/>
    </row>
    <row r="159" spans="1:27" ht="30">
      <c r="A159" s="58"/>
      <c r="B159" s="71"/>
      <c r="C159" s="71"/>
      <c r="D159" s="44" t="s">
        <v>9880</v>
      </c>
      <c r="E159" s="45">
        <v>565773</v>
      </c>
      <c r="F159" s="45" t="s">
        <v>9881</v>
      </c>
      <c r="G159" s="44" t="s">
        <v>9882</v>
      </c>
      <c r="H159" s="62"/>
      <c r="I159" s="72"/>
      <c r="J159" s="72"/>
      <c r="K159" s="72"/>
      <c r="L159" s="72"/>
      <c r="M159" s="72"/>
      <c r="N159" s="71"/>
      <c r="O159" s="71"/>
      <c r="P159" s="71"/>
      <c r="Q159" s="71"/>
      <c r="R159" s="58"/>
      <c r="S159" s="71"/>
      <c r="T159" s="71"/>
      <c r="U159" s="71"/>
      <c r="V159" s="71"/>
      <c r="W159" s="71"/>
      <c r="X159" s="71"/>
      <c r="Y159" s="71"/>
      <c r="Z159" s="73"/>
      <c r="AA159" s="73"/>
    </row>
    <row r="160" spans="1:27">
      <c r="A160" s="58"/>
      <c r="B160" s="71"/>
      <c r="C160" s="71"/>
      <c r="D160" s="44" t="s">
        <v>9763</v>
      </c>
      <c r="E160" s="45">
        <v>565782</v>
      </c>
      <c r="F160" s="45" t="s">
        <v>6738</v>
      </c>
      <c r="G160" s="44" t="s">
        <v>9883</v>
      </c>
      <c r="H160" s="62"/>
      <c r="I160" s="72"/>
      <c r="J160" s="72"/>
      <c r="K160" s="72"/>
      <c r="L160" s="72"/>
      <c r="M160" s="72"/>
      <c r="N160" s="71"/>
      <c r="O160" s="71"/>
      <c r="P160" s="71"/>
      <c r="Q160" s="71"/>
      <c r="R160" s="58"/>
      <c r="S160" s="71"/>
      <c r="T160" s="71"/>
      <c r="U160" s="71"/>
      <c r="V160" s="71"/>
      <c r="W160" s="71"/>
      <c r="X160" s="71"/>
      <c r="Y160" s="71"/>
      <c r="Z160" s="73"/>
      <c r="AA160" s="73"/>
    </row>
    <row r="161" spans="1:27">
      <c r="A161" s="58"/>
      <c r="B161" s="71"/>
      <c r="C161" s="71"/>
      <c r="D161" s="44" t="s">
        <v>9793</v>
      </c>
      <c r="E161" s="45">
        <v>565784</v>
      </c>
      <c r="F161" s="45" t="s">
        <v>6738</v>
      </c>
      <c r="G161" s="44" t="s">
        <v>6738</v>
      </c>
      <c r="H161" s="62"/>
      <c r="I161" s="72"/>
      <c r="J161" s="72"/>
      <c r="K161" s="72"/>
      <c r="L161" s="72"/>
      <c r="M161" s="72"/>
      <c r="N161" s="71"/>
      <c r="O161" s="71"/>
      <c r="P161" s="71"/>
      <c r="Q161" s="71"/>
      <c r="R161" s="58"/>
      <c r="S161" s="71"/>
      <c r="T161" s="71"/>
      <c r="U161" s="71"/>
      <c r="V161" s="71"/>
      <c r="W161" s="71"/>
      <c r="X161" s="71"/>
      <c r="Y161" s="71"/>
      <c r="Z161" s="73"/>
      <c r="AA161" s="73"/>
    </row>
    <row r="162" spans="1:27">
      <c r="A162" s="58"/>
      <c r="B162" s="71"/>
      <c r="C162" s="71"/>
      <c r="D162" s="44" t="s">
        <v>9793</v>
      </c>
      <c r="E162" s="45">
        <v>565793</v>
      </c>
      <c r="F162" s="45" t="s">
        <v>6738</v>
      </c>
      <c r="G162" s="44" t="s">
        <v>6738</v>
      </c>
      <c r="H162" s="62"/>
      <c r="I162" s="72"/>
      <c r="J162" s="72"/>
      <c r="K162" s="72"/>
      <c r="L162" s="72"/>
      <c r="M162" s="72"/>
      <c r="N162" s="71"/>
      <c r="O162" s="71"/>
      <c r="P162" s="71"/>
      <c r="Q162" s="71"/>
      <c r="R162" s="58"/>
      <c r="S162" s="71"/>
      <c r="T162" s="71"/>
      <c r="U162" s="71"/>
      <c r="V162" s="71"/>
      <c r="W162" s="71"/>
      <c r="X162" s="71"/>
      <c r="Y162" s="71"/>
      <c r="Z162" s="73"/>
      <c r="AA162" s="73"/>
    </row>
    <row r="163" spans="1:27">
      <c r="A163" s="58"/>
      <c r="B163" s="71"/>
      <c r="C163" s="71"/>
      <c r="D163" s="44" t="s">
        <v>9764</v>
      </c>
      <c r="E163" s="45">
        <v>565605</v>
      </c>
      <c r="F163" s="45" t="s">
        <v>558</v>
      </c>
      <c r="G163" s="44" t="s">
        <v>518</v>
      </c>
      <c r="H163" s="62"/>
      <c r="I163" s="72"/>
      <c r="J163" s="72"/>
      <c r="K163" s="72"/>
      <c r="L163" s="72"/>
      <c r="M163" s="72"/>
      <c r="N163" s="71"/>
      <c r="O163" s="71"/>
      <c r="P163" s="71"/>
      <c r="Q163" s="71"/>
      <c r="R163" s="58"/>
      <c r="S163" s="71"/>
      <c r="T163" s="71"/>
      <c r="U163" s="71"/>
      <c r="V163" s="71"/>
      <c r="W163" s="71"/>
      <c r="X163" s="71"/>
      <c r="Y163" s="71"/>
      <c r="Z163" s="73"/>
      <c r="AA163" s="73"/>
    </row>
    <row r="164" spans="1:27">
      <c r="A164" s="58"/>
      <c r="B164" s="71"/>
      <c r="C164" s="71"/>
      <c r="D164" s="44" t="s">
        <v>9832</v>
      </c>
      <c r="E164" s="45">
        <v>565777</v>
      </c>
      <c r="F164" s="45" t="s">
        <v>6738</v>
      </c>
      <c r="G164" s="44" t="s">
        <v>9884</v>
      </c>
      <c r="H164" s="62"/>
      <c r="I164" s="72"/>
      <c r="J164" s="72"/>
      <c r="K164" s="72"/>
      <c r="L164" s="72"/>
      <c r="M164" s="72"/>
      <c r="N164" s="71"/>
      <c r="O164" s="71"/>
      <c r="P164" s="71"/>
      <c r="Q164" s="71"/>
      <c r="R164" s="58"/>
      <c r="S164" s="71"/>
      <c r="T164" s="71"/>
      <c r="U164" s="71"/>
      <c r="V164" s="71"/>
      <c r="W164" s="71"/>
      <c r="X164" s="71"/>
      <c r="Y164" s="71"/>
      <c r="Z164" s="73"/>
      <c r="AA164" s="73"/>
    </row>
    <row r="165" spans="1:27">
      <c r="A165" s="58"/>
      <c r="B165" s="71"/>
      <c r="C165" s="71"/>
      <c r="D165" s="44" t="s">
        <v>9768</v>
      </c>
      <c r="E165" s="45">
        <v>565666</v>
      </c>
      <c r="F165" s="45" t="s">
        <v>6738</v>
      </c>
      <c r="G165" s="44" t="s">
        <v>9879</v>
      </c>
      <c r="H165" s="62"/>
      <c r="I165" s="72"/>
      <c r="J165" s="72"/>
      <c r="K165" s="72"/>
      <c r="L165" s="72"/>
      <c r="M165" s="72"/>
      <c r="N165" s="71"/>
      <c r="O165" s="71"/>
      <c r="P165" s="71"/>
      <c r="Q165" s="71"/>
      <c r="R165" s="58"/>
      <c r="S165" s="71"/>
      <c r="T165" s="71"/>
      <c r="U165" s="71"/>
      <c r="V165" s="71"/>
      <c r="W165" s="71"/>
      <c r="X165" s="71"/>
      <c r="Y165" s="71"/>
      <c r="Z165" s="73"/>
      <c r="AA165" s="73"/>
    </row>
    <row r="166" spans="1:27">
      <c r="A166" s="58"/>
      <c r="B166" s="71"/>
      <c r="C166" s="71"/>
      <c r="D166" s="44" t="s">
        <v>9843</v>
      </c>
      <c r="E166" s="45">
        <v>565700</v>
      </c>
      <c r="F166" s="45" t="s">
        <v>598</v>
      </c>
      <c r="G166" s="44" t="s">
        <v>569</v>
      </c>
      <c r="H166" s="62"/>
      <c r="I166" s="72"/>
      <c r="J166" s="72"/>
      <c r="K166" s="72"/>
      <c r="L166" s="72"/>
      <c r="M166" s="72"/>
      <c r="N166" s="71"/>
      <c r="O166" s="71"/>
      <c r="P166" s="71"/>
      <c r="Q166" s="71"/>
      <c r="R166" s="58"/>
      <c r="S166" s="71"/>
      <c r="T166" s="71"/>
      <c r="U166" s="71"/>
      <c r="V166" s="71"/>
      <c r="W166" s="71"/>
      <c r="X166" s="71"/>
      <c r="Y166" s="71"/>
      <c r="Z166" s="73"/>
      <c r="AA166" s="73"/>
    </row>
    <row r="167" spans="1:27">
      <c r="A167" s="58"/>
      <c r="B167" s="71"/>
      <c r="C167" s="71"/>
      <c r="D167" s="44" t="s">
        <v>9804</v>
      </c>
      <c r="E167" s="45">
        <v>565808</v>
      </c>
      <c r="F167" s="45" t="s">
        <v>6738</v>
      </c>
      <c r="G167" s="44" t="s">
        <v>6738</v>
      </c>
      <c r="H167" s="62"/>
      <c r="I167" s="72"/>
      <c r="J167" s="72"/>
      <c r="K167" s="72"/>
      <c r="L167" s="72"/>
      <c r="M167" s="72"/>
      <c r="N167" s="71"/>
      <c r="O167" s="71"/>
      <c r="P167" s="71"/>
      <c r="Q167" s="71"/>
      <c r="R167" s="58"/>
      <c r="S167" s="71"/>
      <c r="T167" s="71"/>
      <c r="U167" s="71"/>
      <c r="V167" s="71"/>
      <c r="W167" s="71"/>
      <c r="X167" s="71"/>
      <c r="Y167" s="71"/>
      <c r="Z167" s="73"/>
      <c r="AA167" s="73"/>
    </row>
    <row r="168" spans="1:27">
      <c r="A168" s="58"/>
      <c r="B168" s="71"/>
      <c r="C168" s="71"/>
      <c r="D168" s="44" t="s">
        <v>9764</v>
      </c>
      <c r="E168" s="45">
        <v>565684</v>
      </c>
      <c r="F168" s="45" t="s">
        <v>601</v>
      </c>
      <c r="G168" s="44" t="s">
        <v>569</v>
      </c>
      <c r="H168" s="62"/>
      <c r="I168" s="72"/>
      <c r="J168" s="72"/>
      <c r="K168" s="72"/>
      <c r="L168" s="72"/>
      <c r="M168" s="72"/>
      <c r="N168" s="71"/>
      <c r="O168" s="71"/>
      <c r="P168" s="71"/>
      <c r="Q168" s="71"/>
      <c r="R168" s="58"/>
      <c r="S168" s="71"/>
      <c r="T168" s="71"/>
      <c r="U168" s="71"/>
      <c r="V168" s="71"/>
      <c r="W168" s="71"/>
      <c r="X168" s="71"/>
      <c r="Y168" s="71"/>
      <c r="Z168" s="73"/>
      <c r="AA168" s="73"/>
    </row>
    <row r="169" spans="1:27">
      <c r="A169" s="58"/>
      <c r="B169" s="71"/>
      <c r="C169" s="71"/>
      <c r="D169" s="44" t="s">
        <v>9764</v>
      </c>
      <c r="E169" s="45">
        <v>565687</v>
      </c>
      <c r="F169" s="45" t="s">
        <v>569</v>
      </c>
      <c r="G169" s="44" t="s">
        <v>569</v>
      </c>
      <c r="H169" s="62"/>
      <c r="I169" s="72"/>
      <c r="J169" s="72"/>
      <c r="K169" s="72"/>
      <c r="L169" s="72"/>
      <c r="M169" s="72"/>
      <c r="N169" s="71"/>
      <c r="O169" s="71"/>
      <c r="P169" s="71"/>
      <c r="Q169" s="71"/>
      <c r="R169" s="58"/>
      <c r="S169" s="71"/>
      <c r="T169" s="71"/>
      <c r="U169" s="71"/>
      <c r="V169" s="71"/>
      <c r="W169" s="71"/>
      <c r="X169" s="71"/>
      <c r="Y169" s="71"/>
      <c r="Z169" s="73"/>
      <c r="AA169" s="73"/>
    </row>
    <row r="170" spans="1:27">
      <c r="A170" s="58"/>
      <c r="B170" s="71"/>
      <c r="C170" s="71"/>
      <c r="D170" s="44" t="s">
        <v>9772</v>
      </c>
      <c r="E170" s="45">
        <v>565663</v>
      </c>
      <c r="F170" s="45" t="s">
        <v>9885</v>
      </c>
      <c r="G170" s="44" t="s">
        <v>9879</v>
      </c>
      <c r="H170" s="62"/>
      <c r="I170" s="72"/>
      <c r="J170" s="72"/>
      <c r="K170" s="72"/>
      <c r="L170" s="72"/>
      <c r="M170" s="72"/>
      <c r="N170" s="71"/>
      <c r="O170" s="71"/>
      <c r="P170" s="71"/>
      <c r="Q170" s="71"/>
      <c r="R170" s="58"/>
      <c r="S170" s="71"/>
      <c r="T170" s="71"/>
      <c r="U170" s="71"/>
      <c r="V170" s="71"/>
      <c r="W170" s="71"/>
      <c r="X170" s="71"/>
      <c r="Y170" s="71"/>
      <c r="Z170" s="73"/>
      <c r="AA170" s="73"/>
    </row>
    <row r="171" spans="1:27">
      <c r="A171" s="58"/>
      <c r="B171" s="71"/>
      <c r="C171" s="71"/>
      <c r="D171" s="44" t="s">
        <v>9843</v>
      </c>
      <c r="E171" s="45">
        <v>565701</v>
      </c>
      <c r="F171" s="45" t="s">
        <v>580</v>
      </c>
      <c r="G171" s="44" t="s">
        <v>9886</v>
      </c>
      <c r="H171" s="62"/>
      <c r="I171" s="72"/>
      <c r="J171" s="72"/>
      <c r="K171" s="72"/>
      <c r="L171" s="72"/>
      <c r="M171" s="72"/>
      <c r="N171" s="71"/>
      <c r="O171" s="71"/>
      <c r="P171" s="71"/>
      <c r="Q171" s="71"/>
      <c r="R171" s="58"/>
      <c r="S171" s="71"/>
      <c r="T171" s="71"/>
      <c r="U171" s="71"/>
      <c r="V171" s="71"/>
      <c r="W171" s="71"/>
      <c r="X171" s="71"/>
      <c r="Y171" s="71"/>
      <c r="Z171" s="73"/>
      <c r="AA171" s="73"/>
    </row>
    <row r="172" spans="1:27">
      <c r="A172" s="58"/>
      <c r="B172" s="71"/>
      <c r="C172" s="71"/>
      <c r="D172" s="44" t="s">
        <v>9832</v>
      </c>
      <c r="E172" s="45">
        <v>565778</v>
      </c>
      <c r="F172" s="45" t="s">
        <v>6738</v>
      </c>
      <c r="G172" s="44" t="s">
        <v>9887</v>
      </c>
      <c r="H172" s="62"/>
      <c r="I172" s="72"/>
      <c r="J172" s="72"/>
      <c r="K172" s="72"/>
      <c r="L172" s="72"/>
      <c r="M172" s="72"/>
      <c r="N172" s="71"/>
      <c r="O172" s="71"/>
      <c r="P172" s="71"/>
      <c r="Q172" s="71"/>
      <c r="R172" s="58"/>
      <c r="S172" s="71"/>
      <c r="T172" s="71"/>
      <c r="U172" s="71"/>
      <c r="V172" s="71"/>
      <c r="W172" s="71"/>
      <c r="X172" s="71"/>
      <c r="Y172" s="71"/>
      <c r="Z172" s="73"/>
      <c r="AA172" s="73"/>
    </row>
    <row r="173" spans="1:27">
      <c r="A173" s="58"/>
      <c r="B173" s="71"/>
      <c r="C173" s="71"/>
      <c r="D173" s="44" t="s">
        <v>9764</v>
      </c>
      <c r="E173" s="45">
        <v>565780</v>
      </c>
      <c r="F173" s="45" t="s">
        <v>9888</v>
      </c>
      <c r="G173" s="44" t="s">
        <v>402</v>
      </c>
      <c r="H173" s="62"/>
      <c r="I173" s="72"/>
      <c r="J173" s="72"/>
      <c r="K173" s="72"/>
      <c r="L173" s="72"/>
      <c r="M173" s="72"/>
      <c r="N173" s="71"/>
      <c r="O173" s="71"/>
      <c r="P173" s="71"/>
      <c r="Q173" s="71"/>
      <c r="R173" s="58"/>
      <c r="S173" s="71"/>
      <c r="T173" s="71"/>
      <c r="U173" s="71"/>
      <c r="V173" s="71"/>
      <c r="W173" s="71"/>
      <c r="X173" s="71"/>
      <c r="Y173" s="71"/>
      <c r="Z173" s="73"/>
      <c r="AA173" s="73"/>
    </row>
    <row r="174" spans="1:27">
      <c r="A174" s="58"/>
      <c r="B174" s="71"/>
      <c r="C174" s="71"/>
      <c r="D174" s="44" t="s">
        <v>9855</v>
      </c>
      <c r="E174" s="45">
        <v>565785</v>
      </c>
      <c r="F174" s="45" t="s">
        <v>6738</v>
      </c>
      <c r="G174" s="44">
        <v>50</v>
      </c>
      <c r="H174" s="62"/>
      <c r="I174" s="72"/>
      <c r="J174" s="72"/>
      <c r="K174" s="72"/>
      <c r="L174" s="72"/>
      <c r="M174" s="72"/>
      <c r="N174" s="71"/>
      <c r="O174" s="71"/>
      <c r="P174" s="71"/>
      <c r="Q174" s="71"/>
      <c r="R174" s="58"/>
      <c r="S174" s="71"/>
      <c r="T174" s="71"/>
      <c r="U174" s="71"/>
      <c r="V174" s="71"/>
      <c r="W174" s="71"/>
      <c r="X174" s="71"/>
      <c r="Y174" s="71"/>
      <c r="Z174" s="73"/>
      <c r="AA174" s="73"/>
    </row>
    <row r="175" spans="1:27">
      <c r="A175" s="58"/>
      <c r="B175" s="71"/>
      <c r="C175" s="71"/>
      <c r="D175" s="44" t="s">
        <v>9793</v>
      </c>
      <c r="E175" s="45">
        <v>565810</v>
      </c>
      <c r="F175" s="45" t="s">
        <v>6738</v>
      </c>
      <c r="G175" s="44" t="s">
        <v>6738</v>
      </c>
      <c r="H175" s="62"/>
      <c r="I175" s="72"/>
      <c r="J175" s="72"/>
      <c r="K175" s="72"/>
      <c r="L175" s="72"/>
      <c r="M175" s="72"/>
      <c r="N175" s="71"/>
      <c r="O175" s="71"/>
      <c r="P175" s="71"/>
      <c r="Q175" s="71"/>
      <c r="R175" s="58"/>
      <c r="S175" s="71"/>
      <c r="T175" s="71"/>
      <c r="U175" s="71"/>
      <c r="V175" s="71"/>
      <c r="W175" s="71"/>
      <c r="X175" s="71"/>
      <c r="Y175" s="71"/>
      <c r="Z175" s="73"/>
      <c r="AA175" s="73"/>
    </row>
    <row r="176" spans="1:27">
      <c r="A176" s="58"/>
      <c r="B176" s="71"/>
      <c r="C176" s="71"/>
      <c r="D176" s="44" t="s">
        <v>9765</v>
      </c>
      <c r="E176" s="45">
        <v>565811</v>
      </c>
      <c r="F176" s="45" t="s">
        <v>6738</v>
      </c>
      <c r="G176" s="44" t="s">
        <v>6738</v>
      </c>
      <c r="H176" s="62"/>
      <c r="I176" s="72"/>
      <c r="J176" s="72"/>
      <c r="K176" s="72"/>
      <c r="L176" s="72"/>
      <c r="M176" s="72"/>
      <c r="N176" s="71"/>
      <c r="O176" s="71"/>
      <c r="P176" s="71"/>
      <c r="Q176" s="71"/>
      <c r="R176" s="58"/>
      <c r="S176" s="71"/>
      <c r="T176" s="71"/>
      <c r="U176" s="71"/>
      <c r="V176" s="71"/>
      <c r="W176" s="71"/>
      <c r="X176" s="71"/>
      <c r="Y176" s="71"/>
      <c r="Z176" s="73"/>
      <c r="AA176" s="73"/>
    </row>
    <row r="177" spans="1:27">
      <c r="A177" s="58"/>
      <c r="B177" s="71"/>
      <c r="C177" s="71"/>
      <c r="D177" s="44" t="s">
        <v>9772</v>
      </c>
      <c r="E177" s="45">
        <v>565654</v>
      </c>
      <c r="F177" s="45" t="s">
        <v>9889</v>
      </c>
      <c r="G177" s="44" t="s">
        <v>9890</v>
      </c>
      <c r="H177" s="62"/>
      <c r="I177" s="72"/>
      <c r="J177" s="72"/>
      <c r="K177" s="72"/>
      <c r="L177" s="72"/>
      <c r="M177" s="72"/>
      <c r="N177" s="71"/>
      <c r="O177" s="71"/>
      <c r="P177" s="71"/>
      <c r="Q177" s="71"/>
      <c r="R177" s="58"/>
      <c r="S177" s="71"/>
      <c r="T177" s="71"/>
      <c r="U177" s="71"/>
      <c r="V177" s="71"/>
      <c r="W177" s="71"/>
      <c r="X177" s="71"/>
      <c r="Y177" s="71"/>
      <c r="Z177" s="73"/>
      <c r="AA177" s="73"/>
    </row>
    <row r="178" spans="1:27">
      <c r="A178" s="58"/>
      <c r="B178" s="71"/>
      <c r="C178" s="71"/>
      <c r="D178" s="44" t="s">
        <v>9843</v>
      </c>
      <c r="E178" s="45">
        <v>565720</v>
      </c>
      <c r="F178" s="45" t="s">
        <v>681</v>
      </c>
      <c r="G178" s="44" t="s">
        <v>100</v>
      </c>
      <c r="H178" s="62"/>
      <c r="I178" s="72"/>
      <c r="J178" s="72"/>
      <c r="K178" s="72"/>
      <c r="L178" s="72"/>
      <c r="M178" s="72"/>
      <c r="N178" s="71"/>
      <c r="O178" s="71"/>
      <c r="P178" s="71"/>
      <c r="Q178" s="71"/>
      <c r="R178" s="58"/>
      <c r="S178" s="71"/>
      <c r="T178" s="71"/>
      <c r="U178" s="71"/>
      <c r="V178" s="71"/>
      <c r="W178" s="71"/>
      <c r="X178" s="71"/>
      <c r="Y178" s="71"/>
      <c r="Z178" s="73"/>
      <c r="AA178" s="73"/>
    </row>
    <row r="179" spans="1:27">
      <c r="A179" s="58"/>
      <c r="B179" s="71"/>
      <c r="C179" s="71"/>
      <c r="D179" s="44" t="s">
        <v>9764</v>
      </c>
      <c r="E179" s="45">
        <v>565719</v>
      </c>
      <c r="F179" s="45" t="s">
        <v>679</v>
      </c>
      <c r="G179" s="44" t="s">
        <v>100</v>
      </c>
      <c r="H179" s="62"/>
      <c r="I179" s="72"/>
      <c r="J179" s="72"/>
      <c r="K179" s="72"/>
      <c r="L179" s="72"/>
      <c r="M179" s="72"/>
      <c r="N179" s="71"/>
      <c r="O179" s="71"/>
      <c r="P179" s="71"/>
      <c r="Q179" s="71"/>
      <c r="R179" s="58"/>
      <c r="S179" s="71"/>
      <c r="T179" s="71"/>
      <c r="U179" s="71"/>
      <c r="V179" s="71"/>
      <c r="W179" s="71"/>
      <c r="X179" s="71"/>
      <c r="Y179" s="71"/>
      <c r="Z179" s="73"/>
      <c r="AA179" s="73"/>
    </row>
    <row r="180" spans="1:27">
      <c r="A180" s="58"/>
      <c r="B180" s="71"/>
      <c r="C180" s="71"/>
      <c r="D180" s="44" t="s">
        <v>9768</v>
      </c>
      <c r="E180" s="45">
        <v>565653</v>
      </c>
      <c r="F180" s="45" t="s">
        <v>6738</v>
      </c>
      <c r="G180" s="44" t="s">
        <v>9890</v>
      </c>
      <c r="H180" s="62"/>
      <c r="I180" s="72"/>
      <c r="J180" s="72"/>
      <c r="K180" s="72"/>
      <c r="L180" s="72"/>
      <c r="M180" s="72"/>
      <c r="N180" s="71"/>
      <c r="O180" s="71"/>
      <c r="P180" s="71"/>
      <c r="Q180" s="71"/>
      <c r="R180" s="58"/>
      <c r="S180" s="71"/>
      <c r="T180" s="71"/>
      <c r="U180" s="71"/>
      <c r="V180" s="71"/>
      <c r="W180" s="71"/>
      <c r="X180" s="71"/>
      <c r="Y180" s="71"/>
      <c r="Z180" s="73"/>
      <c r="AA180" s="73"/>
    </row>
    <row r="181" spans="1:27">
      <c r="A181" s="58"/>
      <c r="B181" s="71"/>
      <c r="C181" s="71"/>
      <c r="D181" s="44" t="s">
        <v>9768</v>
      </c>
      <c r="E181" s="45">
        <v>565661</v>
      </c>
      <c r="F181" s="45" t="s">
        <v>9891</v>
      </c>
      <c r="G181" s="44" t="s">
        <v>9890</v>
      </c>
      <c r="H181" s="62"/>
      <c r="I181" s="72"/>
      <c r="J181" s="72"/>
      <c r="K181" s="72"/>
      <c r="L181" s="72"/>
      <c r="M181" s="72"/>
      <c r="N181" s="71"/>
      <c r="O181" s="71"/>
      <c r="P181" s="71"/>
      <c r="Q181" s="71"/>
      <c r="R181" s="58"/>
      <c r="S181" s="71"/>
      <c r="T181" s="71"/>
      <c r="U181" s="71"/>
      <c r="V181" s="71"/>
      <c r="W181" s="71"/>
      <c r="X181" s="71"/>
      <c r="Y181" s="71"/>
      <c r="Z181" s="73"/>
      <c r="AA181" s="73"/>
    </row>
    <row r="182" spans="1:27">
      <c r="A182" s="58"/>
      <c r="B182" s="71"/>
      <c r="C182" s="71"/>
      <c r="D182" s="44" t="s">
        <v>9768</v>
      </c>
      <c r="E182" s="45">
        <v>565697</v>
      </c>
      <c r="F182" s="45" t="s">
        <v>9892</v>
      </c>
      <c r="G182" s="44" t="s">
        <v>9893</v>
      </c>
      <c r="H182" s="62"/>
      <c r="I182" s="72"/>
      <c r="J182" s="72"/>
      <c r="K182" s="72"/>
      <c r="L182" s="72"/>
      <c r="M182" s="72"/>
      <c r="N182" s="71"/>
      <c r="O182" s="71"/>
      <c r="P182" s="71"/>
      <c r="Q182" s="71"/>
      <c r="R182" s="58"/>
      <c r="S182" s="71"/>
      <c r="T182" s="71"/>
      <c r="U182" s="71"/>
      <c r="V182" s="71"/>
      <c r="W182" s="71"/>
      <c r="X182" s="71"/>
      <c r="Y182" s="71"/>
      <c r="Z182" s="73"/>
      <c r="AA182" s="73"/>
    </row>
    <row r="183" spans="1:27" ht="30">
      <c r="A183" s="58"/>
      <c r="B183" s="71"/>
      <c r="C183" s="71"/>
      <c r="D183" s="44" t="s">
        <v>9766</v>
      </c>
      <c r="E183" s="45">
        <v>565703</v>
      </c>
      <c r="F183" s="45" t="s">
        <v>9894</v>
      </c>
      <c r="G183" s="44" t="s">
        <v>9895</v>
      </c>
      <c r="H183" s="62"/>
      <c r="I183" s="72"/>
      <c r="J183" s="72"/>
      <c r="K183" s="72"/>
      <c r="L183" s="72"/>
      <c r="M183" s="72"/>
      <c r="N183" s="71"/>
      <c r="O183" s="71"/>
      <c r="P183" s="71"/>
      <c r="Q183" s="71"/>
      <c r="R183" s="58"/>
      <c r="S183" s="71"/>
      <c r="T183" s="71"/>
      <c r="U183" s="71"/>
      <c r="V183" s="71"/>
      <c r="W183" s="71"/>
      <c r="X183" s="71"/>
      <c r="Y183" s="71"/>
      <c r="Z183" s="73"/>
      <c r="AA183" s="73"/>
    </row>
    <row r="184" spans="1:27">
      <c r="A184" s="58"/>
      <c r="B184" s="71"/>
      <c r="C184" s="71"/>
      <c r="D184" s="44" t="s">
        <v>9873</v>
      </c>
      <c r="E184" s="45">
        <v>565727</v>
      </c>
      <c r="F184" s="45" t="s">
        <v>9896</v>
      </c>
      <c r="G184" s="44" t="s">
        <v>9897</v>
      </c>
      <c r="H184" s="62"/>
      <c r="I184" s="70"/>
      <c r="J184" s="72"/>
      <c r="K184" s="72"/>
      <c r="L184" s="72"/>
      <c r="M184" s="72"/>
      <c r="N184" s="71"/>
      <c r="O184" s="71"/>
      <c r="P184" s="71"/>
      <c r="Q184" s="71"/>
      <c r="R184" s="58"/>
      <c r="S184" s="71"/>
      <c r="T184" s="71"/>
      <c r="U184" s="71"/>
      <c r="V184" s="71"/>
      <c r="W184" s="71"/>
      <c r="X184" s="71"/>
      <c r="Y184" s="71"/>
      <c r="Z184" s="73"/>
      <c r="AA184" s="73"/>
    </row>
    <row r="185" spans="1:27">
      <c r="A185" s="65"/>
      <c r="B185" s="66"/>
      <c r="C185" s="66"/>
      <c r="D185" s="67"/>
      <c r="E185" s="67"/>
      <c r="F185" s="67"/>
      <c r="G185" s="67"/>
      <c r="H185" s="68"/>
      <c r="I185" s="67"/>
      <c r="J185" s="67"/>
      <c r="K185" s="67"/>
      <c r="L185" s="67"/>
      <c r="M185" s="67"/>
      <c r="N185" s="66"/>
      <c r="O185" s="66"/>
      <c r="P185" s="66"/>
      <c r="Q185" s="66"/>
      <c r="R185" s="66"/>
      <c r="S185" s="66"/>
      <c r="T185" s="66"/>
      <c r="U185" s="66"/>
      <c r="V185" s="66"/>
      <c r="W185" s="66"/>
      <c r="X185" s="66"/>
      <c r="Y185" s="66"/>
      <c r="Z185" s="69"/>
      <c r="AA185" s="69"/>
    </row>
    <row r="186" spans="1:27">
      <c r="A186" s="65"/>
      <c r="B186" s="66"/>
      <c r="C186" s="66"/>
      <c r="D186" s="67"/>
      <c r="E186" s="67"/>
      <c r="F186" s="67"/>
      <c r="G186" s="67"/>
      <c r="H186" s="68"/>
      <c r="I186" s="67"/>
      <c r="J186" s="67"/>
      <c r="K186" s="67"/>
      <c r="L186" s="67"/>
      <c r="M186" s="67"/>
      <c r="N186" s="66"/>
      <c r="O186" s="66"/>
      <c r="P186" s="66"/>
      <c r="Q186" s="66"/>
      <c r="R186" s="66"/>
      <c r="S186" s="66"/>
      <c r="T186" s="66"/>
      <c r="U186" s="66"/>
      <c r="V186" s="66"/>
      <c r="W186" s="66"/>
      <c r="X186" s="66"/>
      <c r="Y186" s="66"/>
      <c r="Z186" s="69"/>
      <c r="AA186" s="69"/>
    </row>
    <row r="187" spans="1:27">
      <c r="A187" s="65"/>
      <c r="B187" s="66"/>
      <c r="C187" s="66"/>
      <c r="D187" s="67"/>
      <c r="E187" s="67"/>
      <c r="F187" s="67"/>
      <c r="G187" s="67"/>
      <c r="H187" s="68"/>
      <c r="I187" s="67"/>
      <c r="J187" s="67"/>
      <c r="K187" s="67"/>
      <c r="L187" s="67"/>
      <c r="M187" s="67"/>
      <c r="N187" s="66"/>
      <c r="O187" s="66"/>
      <c r="P187" s="66"/>
      <c r="Q187" s="66"/>
      <c r="R187" s="66"/>
      <c r="S187" s="66"/>
      <c r="T187" s="66"/>
      <c r="U187" s="66"/>
      <c r="V187" s="66"/>
      <c r="W187" s="66"/>
      <c r="X187" s="66"/>
      <c r="Y187" s="66"/>
      <c r="Z187" s="69"/>
      <c r="AA187" s="69"/>
    </row>
    <row r="188" spans="1:27">
      <c r="A188" s="65"/>
      <c r="B188" s="66"/>
      <c r="C188" s="66"/>
      <c r="D188" s="67"/>
      <c r="E188" s="67"/>
      <c r="F188" s="67"/>
      <c r="G188" s="67"/>
      <c r="H188" s="68"/>
      <c r="I188" s="67"/>
      <c r="J188" s="67"/>
      <c r="K188" s="67"/>
      <c r="L188" s="67"/>
      <c r="M188" s="67"/>
      <c r="N188" s="66"/>
      <c r="O188" s="66"/>
      <c r="P188" s="66"/>
      <c r="Q188" s="66"/>
      <c r="R188" s="66"/>
      <c r="S188" s="66"/>
      <c r="T188" s="66"/>
      <c r="U188" s="66"/>
      <c r="V188" s="66"/>
      <c r="W188" s="66"/>
      <c r="X188" s="66"/>
      <c r="Y188" s="66"/>
      <c r="Z188" s="69"/>
      <c r="AA188" s="69"/>
    </row>
    <row r="189" spans="1:27">
      <c r="A189" s="65"/>
      <c r="B189" s="66"/>
      <c r="C189" s="66"/>
      <c r="D189" s="67"/>
      <c r="E189" s="67"/>
      <c r="F189" s="67"/>
      <c r="G189" s="67"/>
      <c r="H189" s="68"/>
      <c r="I189" s="67"/>
      <c r="J189" s="67"/>
      <c r="K189" s="67"/>
      <c r="L189" s="67"/>
      <c r="M189" s="67"/>
      <c r="N189" s="66"/>
      <c r="O189" s="66"/>
      <c r="P189" s="66"/>
      <c r="Q189" s="66"/>
      <c r="R189" s="66"/>
      <c r="S189" s="66"/>
      <c r="T189" s="66"/>
      <c r="U189" s="66"/>
      <c r="V189" s="66"/>
      <c r="W189" s="66"/>
      <c r="X189" s="66"/>
      <c r="Y189" s="66"/>
      <c r="Z189" s="69"/>
      <c r="AA189" s="69"/>
    </row>
    <row r="190" spans="1:27">
      <c r="A190" s="65"/>
      <c r="B190" s="66"/>
      <c r="C190" s="66"/>
      <c r="D190" s="67"/>
      <c r="E190" s="67"/>
      <c r="F190" s="67"/>
      <c r="G190" s="67"/>
      <c r="H190" s="68"/>
      <c r="I190" s="67"/>
      <c r="J190" s="67"/>
      <c r="K190" s="67"/>
      <c r="L190" s="67"/>
      <c r="M190" s="67"/>
      <c r="N190" s="66"/>
      <c r="O190" s="66"/>
      <c r="P190" s="66"/>
      <c r="Q190" s="66"/>
      <c r="R190" s="66"/>
      <c r="S190" s="66"/>
      <c r="T190" s="66"/>
      <c r="U190" s="66"/>
      <c r="V190" s="66"/>
      <c r="W190" s="66"/>
      <c r="X190" s="66"/>
      <c r="Y190" s="66"/>
      <c r="Z190" s="69"/>
      <c r="AA190" s="69"/>
    </row>
    <row r="191" spans="1:27">
      <c r="A191" s="65"/>
      <c r="B191" s="66"/>
      <c r="C191" s="66"/>
      <c r="D191" s="67"/>
      <c r="E191" s="67"/>
      <c r="F191" s="67"/>
      <c r="G191" s="67"/>
      <c r="H191" s="68"/>
      <c r="I191" s="67"/>
      <c r="J191" s="67"/>
      <c r="K191" s="67"/>
      <c r="L191" s="67"/>
      <c r="M191" s="67"/>
      <c r="N191" s="66"/>
      <c r="O191" s="66"/>
      <c r="P191" s="66"/>
      <c r="Q191" s="66"/>
      <c r="R191" s="66"/>
      <c r="S191" s="66"/>
      <c r="T191" s="66"/>
      <c r="U191" s="66"/>
      <c r="V191" s="66"/>
      <c r="W191" s="66"/>
      <c r="X191" s="66"/>
      <c r="Y191" s="66"/>
      <c r="Z191" s="69"/>
      <c r="AA191" s="69"/>
    </row>
    <row r="192" spans="1:27">
      <c r="A192" s="65"/>
      <c r="B192" s="66"/>
      <c r="C192" s="66"/>
      <c r="D192" s="67"/>
      <c r="E192" s="67"/>
      <c r="F192" s="67"/>
      <c r="G192" s="67"/>
      <c r="H192" s="68"/>
      <c r="I192" s="67"/>
      <c r="J192" s="67"/>
      <c r="K192" s="67"/>
      <c r="L192" s="67"/>
      <c r="M192" s="67"/>
      <c r="N192" s="66"/>
      <c r="O192" s="66"/>
      <c r="P192" s="66"/>
      <c r="Q192" s="66"/>
      <c r="R192" s="66"/>
      <c r="S192" s="66"/>
      <c r="T192" s="66"/>
      <c r="U192" s="66"/>
      <c r="V192" s="66"/>
      <c r="W192" s="66"/>
      <c r="X192" s="66"/>
      <c r="Y192" s="66"/>
      <c r="Z192" s="69"/>
      <c r="AA192" s="69"/>
    </row>
    <row r="193" spans="1:27">
      <c r="A193" s="65"/>
      <c r="B193" s="66"/>
      <c r="C193" s="66"/>
      <c r="D193" s="67"/>
      <c r="E193" s="67"/>
      <c r="F193" s="67"/>
      <c r="G193" s="67"/>
      <c r="H193" s="68"/>
      <c r="I193" s="67"/>
      <c r="J193" s="67"/>
      <c r="K193" s="67"/>
      <c r="L193" s="67"/>
      <c r="M193" s="67"/>
      <c r="N193" s="66"/>
      <c r="O193" s="66"/>
      <c r="P193" s="66"/>
      <c r="Q193" s="66"/>
      <c r="R193" s="66"/>
      <c r="S193" s="66"/>
      <c r="T193" s="66"/>
      <c r="U193" s="66"/>
      <c r="V193" s="66"/>
      <c r="W193" s="66"/>
      <c r="X193" s="66"/>
      <c r="Y193" s="66"/>
      <c r="Z193" s="69"/>
      <c r="AA193" s="69"/>
    </row>
    <row r="194" spans="1:27">
      <c r="A194" s="65"/>
      <c r="B194" s="66"/>
      <c r="C194" s="66"/>
      <c r="D194" s="67"/>
      <c r="E194" s="67"/>
      <c r="F194" s="67"/>
      <c r="G194" s="67"/>
      <c r="H194" s="68"/>
      <c r="I194" s="67"/>
      <c r="J194" s="67"/>
      <c r="K194" s="67"/>
      <c r="L194" s="67"/>
      <c r="M194" s="67"/>
      <c r="N194" s="66"/>
      <c r="O194" s="66"/>
      <c r="P194" s="66"/>
      <c r="Q194" s="66"/>
      <c r="R194" s="66"/>
      <c r="S194" s="66"/>
      <c r="T194" s="66"/>
      <c r="U194" s="66"/>
      <c r="V194" s="66"/>
      <c r="W194" s="66"/>
      <c r="X194" s="66"/>
      <c r="Y194" s="66"/>
      <c r="Z194" s="69"/>
      <c r="AA194" s="69"/>
    </row>
    <row r="195" spans="1:27">
      <c r="A195" s="65"/>
      <c r="B195" s="66"/>
      <c r="C195" s="66"/>
      <c r="D195" s="67"/>
      <c r="E195" s="67"/>
      <c r="F195" s="67"/>
      <c r="G195" s="67"/>
      <c r="H195" s="68"/>
      <c r="I195" s="67"/>
      <c r="J195" s="67"/>
      <c r="K195" s="67"/>
      <c r="L195" s="67"/>
      <c r="M195" s="67"/>
      <c r="N195" s="66"/>
      <c r="O195" s="66"/>
      <c r="P195" s="66"/>
      <c r="Q195" s="66"/>
      <c r="R195" s="66"/>
      <c r="S195" s="66"/>
      <c r="T195" s="66"/>
      <c r="U195" s="66"/>
      <c r="V195" s="66"/>
      <c r="W195" s="66"/>
      <c r="X195" s="66"/>
      <c r="Y195" s="66"/>
      <c r="Z195" s="69"/>
      <c r="AA195" s="69"/>
    </row>
    <row r="196" spans="1:27">
      <c r="A196" s="65"/>
      <c r="B196" s="66"/>
      <c r="C196" s="66"/>
      <c r="D196" s="67"/>
      <c r="E196" s="67"/>
      <c r="F196" s="67"/>
      <c r="G196" s="67"/>
      <c r="H196" s="68"/>
      <c r="I196" s="67"/>
      <c r="J196" s="67"/>
      <c r="K196" s="67"/>
      <c r="L196" s="67"/>
      <c r="M196" s="67"/>
      <c r="N196" s="66"/>
      <c r="O196" s="66"/>
      <c r="P196" s="66"/>
      <c r="Q196" s="66"/>
      <c r="R196" s="66"/>
      <c r="S196" s="66"/>
      <c r="T196" s="66"/>
      <c r="U196" s="66"/>
      <c r="V196" s="66"/>
      <c r="W196" s="66"/>
      <c r="X196" s="66"/>
      <c r="Y196" s="66"/>
      <c r="Z196" s="69"/>
      <c r="AA196" s="69"/>
    </row>
    <row r="197" spans="1:27">
      <c r="A197" s="65"/>
      <c r="B197" s="66"/>
      <c r="C197" s="66"/>
      <c r="D197" s="67"/>
      <c r="E197" s="67"/>
      <c r="F197" s="67"/>
      <c r="G197" s="67"/>
      <c r="H197" s="68"/>
      <c r="I197" s="67"/>
      <c r="J197" s="67"/>
      <c r="K197" s="67"/>
      <c r="L197" s="67"/>
      <c r="M197" s="67"/>
      <c r="N197" s="66"/>
      <c r="O197" s="66"/>
      <c r="P197" s="66"/>
      <c r="Q197" s="66"/>
      <c r="R197" s="66"/>
      <c r="S197" s="66"/>
      <c r="T197" s="66"/>
      <c r="U197" s="66"/>
      <c r="V197" s="66"/>
      <c r="W197" s="66"/>
      <c r="X197" s="66"/>
      <c r="Y197" s="66"/>
      <c r="Z197" s="69"/>
      <c r="AA197" s="69"/>
    </row>
    <row r="198" spans="1:27">
      <c r="A198" s="65"/>
      <c r="B198" s="66"/>
      <c r="C198" s="66"/>
      <c r="D198" s="67"/>
      <c r="E198" s="67"/>
      <c r="F198" s="67"/>
      <c r="G198" s="67"/>
      <c r="H198" s="68"/>
      <c r="I198" s="67"/>
      <c r="J198" s="67"/>
      <c r="K198" s="67"/>
      <c r="L198" s="67"/>
      <c r="M198" s="67"/>
      <c r="N198" s="66"/>
      <c r="O198" s="66"/>
      <c r="P198" s="66"/>
      <c r="Q198" s="66"/>
      <c r="R198" s="66"/>
      <c r="S198" s="66"/>
      <c r="T198" s="66"/>
      <c r="U198" s="66"/>
      <c r="V198" s="66"/>
      <c r="W198" s="66"/>
      <c r="X198" s="66"/>
      <c r="Y198" s="66"/>
      <c r="Z198" s="69"/>
      <c r="AA198" s="69"/>
    </row>
    <row r="199" spans="1:27">
      <c r="A199" s="65"/>
      <c r="B199" s="66"/>
      <c r="C199" s="66"/>
      <c r="D199" s="67"/>
      <c r="E199" s="67"/>
      <c r="F199" s="67"/>
      <c r="G199" s="67"/>
      <c r="H199" s="68"/>
      <c r="I199" s="67"/>
      <c r="J199" s="67"/>
      <c r="K199" s="67"/>
      <c r="L199" s="67"/>
      <c r="M199" s="67"/>
      <c r="N199" s="66"/>
      <c r="O199" s="66"/>
      <c r="P199" s="66"/>
      <c r="Q199" s="66"/>
      <c r="R199" s="66"/>
      <c r="S199" s="66"/>
      <c r="T199" s="66"/>
      <c r="U199" s="66"/>
      <c r="V199" s="66"/>
      <c r="W199" s="66"/>
      <c r="X199" s="66"/>
      <c r="Y199" s="66"/>
      <c r="Z199" s="69"/>
      <c r="AA199" s="69"/>
    </row>
    <row r="200" spans="1:27">
      <c r="A200" s="65"/>
      <c r="B200" s="66"/>
      <c r="C200" s="66"/>
      <c r="D200" s="67"/>
      <c r="E200" s="67"/>
      <c r="F200" s="67"/>
      <c r="G200" s="67"/>
      <c r="H200" s="68"/>
      <c r="I200" s="67"/>
      <c r="J200" s="67"/>
      <c r="K200" s="67"/>
      <c r="L200" s="67"/>
      <c r="M200" s="67"/>
      <c r="N200" s="66"/>
      <c r="O200" s="66"/>
      <c r="P200" s="66"/>
      <c r="Q200" s="66"/>
      <c r="R200" s="66"/>
      <c r="S200" s="66"/>
      <c r="T200" s="66"/>
      <c r="U200" s="66"/>
      <c r="V200" s="66"/>
      <c r="W200" s="66"/>
      <c r="X200" s="66"/>
      <c r="Y200" s="66"/>
      <c r="Z200" s="69"/>
      <c r="AA200" s="69"/>
    </row>
    <row r="201" spans="1:27">
      <c r="A201" s="65"/>
      <c r="B201" s="66"/>
      <c r="C201" s="66"/>
      <c r="D201" s="67"/>
      <c r="E201" s="67"/>
      <c r="F201" s="67"/>
      <c r="G201" s="67"/>
      <c r="H201" s="68"/>
      <c r="I201" s="67"/>
      <c r="J201" s="67"/>
      <c r="K201" s="67"/>
      <c r="L201" s="67"/>
      <c r="M201" s="67"/>
      <c r="N201" s="66"/>
      <c r="O201" s="66"/>
      <c r="P201" s="66"/>
      <c r="Q201" s="66"/>
      <c r="R201" s="66"/>
      <c r="S201" s="66"/>
      <c r="T201" s="66"/>
      <c r="U201" s="66"/>
      <c r="V201" s="66"/>
      <c r="W201" s="66"/>
      <c r="X201" s="66"/>
      <c r="Y201" s="66"/>
      <c r="Z201" s="69"/>
      <c r="AA201" s="69"/>
    </row>
    <row r="202" spans="1:27">
      <c r="A202" s="65"/>
      <c r="B202" s="66"/>
      <c r="C202" s="66"/>
      <c r="D202" s="67"/>
      <c r="E202" s="67"/>
      <c r="F202" s="67"/>
      <c r="G202" s="67"/>
      <c r="H202" s="68"/>
      <c r="I202" s="67"/>
      <c r="J202" s="67"/>
      <c r="K202" s="67"/>
      <c r="L202" s="67"/>
      <c r="M202" s="67"/>
      <c r="N202" s="66"/>
      <c r="O202" s="66"/>
      <c r="P202" s="66"/>
      <c r="Q202" s="66"/>
      <c r="R202" s="66"/>
      <c r="S202" s="66"/>
      <c r="T202" s="66"/>
      <c r="U202" s="66"/>
      <c r="V202" s="66"/>
      <c r="W202" s="66"/>
      <c r="X202" s="66"/>
      <c r="Y202" s="66"/>
      <c r="Z202" s="69"/>
      <c r="AA202" s="69"/>
    </row>
    <row r="203" spans="1:27">
      <c r="A203" s="65"/>
      <c r="B203" s="66"/>
      <c r="C203" s="66"/>
      <c r="D203" s="67"/>
      <c r="E203" s="67"/>
      <c r="F203" s="67"/>
      <c r="G203" s="67"/>
      <c r="H203" s="68"/>
      <c r="I203" s="67"/>
      <c r="J203" s="67"/>
      <c r="K203" s="67"/>
      <c r="L203" s="67"/>
      <c r="M203" s="67"/>
      <c r="N203" s="66"/>
      <c r="O203" s="66"/>
      <c r="P203" s="66"/>
      <c r="Q203" s="66"/>
      <c r="R203" s="66"/>
      <c r="S203" s="66"/>
      <c r="T203" s="66"/>
      <c r="U203" s="66"/>
      <c r="V203" s="66"/>
      <c r="W203" s="66"/>
      <c r="X203" s="66"/>
      <c r="Y203" s="66"/>
      <c r="Z203" s="69"/>
      <c r="AA203" s="69"/>
    </row>
    <row r="204" spans="1:27">
      <c r="A204" s="65"/>
      <c r="B204" s="66"/>
      <c r="C204" s="66"/>
      <c r="D204" s="67"/>
      <c r="E204" s="67"/>
      <c r="F204" s="67"/>
      <c r="G204" s="67"/>
      <c r="H204" s="68"/>
      <c r="I204" s="67"/>
      <c r="J204" s="67"/>
      <c r="K204" s="67"/>
      <c r="L204" s="67"/>
      <c r="M204" s="67"/>
      <c r="N204" s="66"/>
      <c r="O204" s="66"/>
      <c r="P204" s="66"/>
      <c r="Q204" s="66"/>
      <c r="R204" s="66"/>
      <c r="S204" s="66"/>
      <c r="T204" s="66"/>
      <c r="U204" s="66"/>
      <c r="V204" s="66"/>
      <c r="W204" s="66"/>
      <c r="X204" s="66"/>
      <c r="Y204" s="66"/>
      <c r="Z204" s="69"/>
      <c r="AA204" s="69"/>
    </row>
    <row r="205" spans="1:27">
      <c r="A205" s="65"/>
      <c r="B205" s="66"/>
      <c r="C205" s="66"/>
      <c r="D205" s="67"/>
      <c r="E205" s="67"/>
      <c r="F205" s="67"/>
      <c r="G205" s="67"/>
      <c r="H205" s="68"/>
      <c r="I205" s="67"/>
      <c r="J205" s="67"/>
      <c r="K205" s="67"/>
      <c r="L205" s="67"/>
      <c r="M205" s="67"/>
      <c r="N205" s="66"/>
      <c r="O205" s="66"/>
      <c r="P205" s="66"/>
      <c r="Q205" s="66"/>
      <c r="R205" s="66"/>
      <c r="S205" s="66"/>
      <c r="T205" s="66"/>
      <c r="U205" s="66"/>
      <c r="V205" s="66"/>
      <c r="W205" s="66"/>
      <c r="X205" s="66"/>
      <c r="Y205" s="66"/>
      <c r="Z205" s="69"/>
      <c r="AA205" s="69"/>
    </row>
    <row r="206" spans="1:27">
      <c r="A206" s="65"/>
      <c r="B206" s="66"/>
      <c r="C206" s="66"/>
      <c r="D206" s="67"/>
      <c r="E206" s="67"/>
      <c r="F206" s="67"/>
      <c r="G206" s="67"/>
      <c r="H206" s="68"/>
      <c r="I206" s="67"/>
      <c r="J206" s="67"/>
      <c r="K206" s="67"/>
      <c r="L206" s="67"/>
      <c r="M206" s="67"/>
      <c r="N206" s="66"/>
      <c r="O206" s="66"/>
      <c r="P206" s="66"/>
      <c r="Q206" s="66"/>
      <c r="R206" s="66"/>
      <c r="S206" s="66"/>
      <c r="T206" s="66"/>
      <c r="U206" s="66"/>
      <c r="V206" s="66"/>
      <c r="W206" s="66"/>
      <c r="X206" s="66"/>
      <c r="Y206" s="66"/>
      <c r="Z206" s="69"/>
      <c r="AA206" s="69"/>
    </row>
    <row r="207" spans="1:27">
      <c r="A207" s="65"/>
      <c r="B207" s="66"/>
      <c r="C207" s="66"/>
      <c r="D207" s="67"/>
      <c r="E207" s="67"/>
      <c r="F207" s="67"/>
      <c r="G207" s="67"/>
      <c r="H207" s="68"/>
      <c r="I207" s="67"/>
      <c r="J207" s="67"/>
      <c r="K207" s="67"/>
      <c r="L207" s="67"/>
      <c r="M207" s="67"/>
      <c r="N207" s="66"/>
      <c r="O207" s="66"/>
      <c r="P207" s="66"/>
      <c r="Q207" s="66"/>
      <c r="R207" s="66"/>
      <c r="S207" s="66"/>
      <c r="T207" s="66"/>
      <c r="U207" s="66"/>
      <c r="V207" s="66"/>
      <c r="W207" s="66"/>
      <c r="X207" s="66"/>
      <c r="Y207" s="66"/>
      <c r="Z207" s="69"/>
      <c r="AA207" s="69"/>
    </row>
    <row r="208" spans="1:27">
      <c r="A208" s="65"/>
      <c r="B208" s="66"/>
      <c r="C208" s="66"/>
      <c r="D208" s="67"/>
      <c r="E208" s="67"/>
      <c r="F208" s="67"/>
      <c r="G208" s="67"/>
      <c r="H208" s="68"/>
      <c r="I208" s="67"/>
      <c r="J208" s="67"/>
      <c r="K208" s="67"/>
      <c r="L208" s="67"/>
      <c r="M208" s="67"/>
      <c r="N208" s="66"/>
      <c r="O208" s="66"/>
      <c r="P208" s="66"/>
      <c r="Q208" s="66"/>
      <c r="R208" s="66"/>
      <c r="S208" s="66"/>
      <c r="T208" s="66"/>
      <c r="U208" s="66"/>
      <c r="V208" s="66"/>
      <c r="W208" s="66"/>
      <c r="X208" s="66"/>
      <c r="Y208" s="66"/>
      <c r="Z208" s="69"/>
      <c r="AA208" s="69"/>
    </row>
    <row r="209" spans="1:27">
      <c r="A209" s="65"/>
      <c r="B209" s="66"/>
      <c r="C209" s="66"/>
      <c r="D209" s="67"/>
      <c r="E209" s="67"/>
      <c r="F209" s="67"/>
      <c r="G209" s="67"/>
      <c r="H209" s="68"/>
      <c r="I209" s="67"/>
      <c r="J209" s="67"/>
      <c r="K209" s="67"/>
      <c r="L209" s="67"/>
      <c r="M209" s="67"/>
      <c r="N209" s="66"/>
      <c r="O209" s="66"/>
      <c r="P209" s="66"/>
      <c r="Q209" s="66"/>
      <c r="R209" s="66"/>
      <c r="S209" s="66"/>
      <c r="T209" s="66"/>
      <c r="U209" s="66"/>
      <c r="V209" s="66"/>
      <c r="W209" s="66"/>
      <c r="X209" s="66"/>
      <c r="Y209" s="66"/>
      <c r="Z209" s="69"/>
      <c r="AA209" s="69"/>
    </row>
    <row r="210" spans="1:27">
      <c r="A210" s="65"/>
      <c r="B210" s="66"/>
      <c r="C210" s="66"/>
      <c r="D210" s="67"/>
      <c r="E210" s="67"/>
      <c r="F210" s="67"/>
      <c r="G210" s="67"/>
      <c r="H210" s="68"/>
      <c r="I210" s="67"/>
      <c r="J210" s="67"/>
      <c r="K210" s="67"/>
      <c r="L210" s="67"/>
      <c r="M210" s="67"/>
      <c r="N210" s="66"/>
      <c r="O210" s="66"/>
      <c r="P210" s="66"/>
      <c r="Q210" s="66"/>
      <c r="R210" s="66"/>
      <c r="S210" s="66"/>
      <c r="T210" s="66"/>
      <c r="U210" s="66"/>
      <c r="V210" s="66"/>
      <c r="W210" s="66"/>
      <c r="X210" s="66"/>
      <c r="Y210" s="66"/>
      <c r="Z210" s="69"/>
      <c r="AA210" s="69"/>
    </row>
    <row r="211" spans="1:27">
      <c r="A211" s="65"/>
      <c r="B211" s="66"/>
      <c r="C211" s="66"/>
      <c r="D211" s="67"/>
      <c r="E211" s="67"/>
      <c r="F211" s="67"/>
      <c r="G211" s="67"/>
      <c r="H211" s="68"/>
      <c r="I211" s="67"/>
      <c r="J211" s="67"/>
      <c r="K211" s="67"/>
      <c r="L211" s="67"/>
      <c r="M211" s="67"/>
      <c r="N211" s="66"/>
      <c r="O211" s="66"/>
      <c r="P211" s="66"/>
      <c r="Q211" s="66"/>
      <c r="R211" s="66"/>
      <c r="S211" s="66"/>
      <c r="T211" s="66"/>
      <c r="U211" s="66"/>
      <c r="V211" s="66"/>
      <c r="W211" s="66"/>
      <c r="X211" s="66"/>
      <c r="Y211" s="66"/>
      <c r="Z211" s="69"/>
      <c r="AA211" s="69"/>
    </row>
    <row r="212" spans="1:27">
      <c r="A212" s="65"/>
      <c r="B212" s="66"/>
      <c r="C212" s="66"/>
      <c r="D212" s="67"/>
      <c r="E212" s="67"/>
      <c r="F212" s="67"/>
      <c r="G212" s="67"/>
      <c r="H212" s="68"/>
      <c r="I212" s="67"/>
      <c r="J212" s="67"/>
      <c r="K212" s="67"/>
      <c r="L212" s="67"/>
      <c r="M212" s="67"/>
      <c r="N212" s="66"/>
      <c r="O212" s="66"/>
      <c r="P212" s="66"/>
      <c r="Q212" s="66"/>
      <c r="R212" s="66"/>
      <c r="S212" s="66"/>
      <c r="T212" s="66"/>
      <c r="U212" s="66"/>
      <c r="V212" s="66"/>
      <c r="W212" s="66"/>
      <c r="X212" s="66"/>
      <c r="Y212" s="66"/>
      <c r="Z212" s="69"/>
      <c r="AA212" s="69"/>
    </row>
    <row r="213" spans="1:27">
      <c r="A213" s="65"/>
      <c r="B213" s="66"/>
      <c r="C213" s="66"/>
      <c r="D213" s="67"/>
      <c r="E213" s="67"/>
      <c r="F213" s="67"/>
      <c r="G213" s="67"/>
      <c r="H213" s="68"/>
      <c r="I213" s="67"/>
      <c r="J213" s="67"/>
      <c r="K213" s="67"/>
      <c r="L213" s="67"/>
      <c r="M213" s="67"/>
      <c r="N213" s="66"/>
      <c r="O213" s="66"/>
      <c r="P213" s="66"/>
      <c r="Q213" s="66"/>
      <c r="R213" s="66"/>
      <c r="S213" s="66"/>
      <c r="T213" s="66"/>
      <c r="U213" s="66"/>
      <c r="V213" s="66"/>
      <c r="W213" s="66"/>
      <c r="X213" s="66"/>
      <c r="Y213" s="66"/>
      <c r="Z213" s="69"/>
      <c r="AA213" s="69"/>
    </row>
    <row r="214" spans="1:27">
      <c r="A214" s="65"/>
      <c r="B214" s="66"/>
      <c r="C214" s="66"/>
      <c r="D214" s="67"/>
      <c r="E214" s="67"/>
      <c r="F214" s="67"/>
      <c r="G214" s="67"/>
      <c r="H214" s="68"/>
      <c r="I214" s="67"/>
      <c r="J214" s="67"/>
      <c r="K214" s="67"/>
      <c r="L214" s="67"/>
      <c r="M214" s="67"/>
      <c r="N214" s="66"/>
      <c r="O214" s="66"/>
      <c r="P214" s="66"/>
      <c r="Q214" s="66"/>
      <c r="R214" s="66"/>
      <c r="S214" s="66"/>
      <c r="T214" s="66"/>
      <c r="U214" s="66"/>
      <c r="V214" s="66"/>
      <c r="W214" s="66"/>
      <c r="X214" s="66"/>
      <c r="Y214" s="66"/>
      <c r="Z214" s="69"/>
      <c r="AA214" s="69"/>
    </row>
    <row r="215" spans="1:27">
      <c r="A215" s="65"/>
      <c r="B215" s="66"/>
      <c r="C215" s="66"/>
      <c r="D215" s="67"/>
      <c r="E215" s="67"/>
      <c r="F215" s="67"/>
      <c r="G215" s="67"/>
      <c r="H215" s="68"/>
      <c r="I215" s="67"/>
      <c r="J215" s="67"/>
      <c r="K215" s="67"/>
      <c r="L215" s="67"/>
      <c r="M215" s="67"/>
      <c r="N215" s="66"/>
      <c r="O215" s="66"/>
      <c r="P215" s="66"/>
      <c r="Q215" s="66"/>
      <c r="R215" s="66"/>
      <c r="S215" s="66"/>
      <c r="T215" s="66"/>
      <c r="U215" s="66"/>
      <c r="V215" s="66"/>
      <c r="W215" s="66"/>
      <c r="X215" s="66"/>
      <c r="Y215" s="66"/>
      <c r="Z215" s="69"/>
      <c r="AA215" s="69"/>
    </row>
    <row r="216" spans="1:27">
      <c r="A216" s="65"/>
      <c r="B216" s="66"/>
      <c r="C216" s="66"/>
      <c r="D216" s="67"/>
      <c r="E216" s="67"/>
      <c r="F216" s="67"/>
      <c r="G216" s="67"/>
      <c r="H216" s="68"/>
      <c r="I216" s="67"/>
      <c r="J216" s="67"/>
      <c r="K216" s="67"/>
      <c r="L216" s="67"/>
      <c r="M216" s="67"/>
      <c r="N216" s="66"/>
      <c r="O216" s="66"/>
      <c r="P216" s="66"/>
      <c r="Q216" s="66"/>
      <c r="R216" s="66"/>
      <c r="S216" s="66"/>
      <c r="T216" s="66"/>
      <c r="U216" s="66"/>
      <c r="V216" s="66"/>
      <c r="W216" s="66"/>
      <c r="X216" s="66"/>
      <c r="Y216" s="66"/>
      <c r="Z216" s="69"/>
      <c r="AA216" s="69"/>
    </row>
    <row r="217" spans="1:27">
      <c r="A217" s="65"/>
      <c r="B217" s="66"/>
      <c r="C217" s="66"/>
      <c r="D217" s="67"/>
      <c r="E217" s="67"/>
      <c r="F217" s="67"/>
      <c r="G217" s="67"/>
      <c r="H217" s="68"/>
      <c r="I217" s="67"/>
      <c r="J217" s="67"/>
      <c r="K217" s="67"/>
      <c r="L217" s="67"/>
      <c r="M217" s="67"/>
      <c r="N217" s="66"/>
      <c r="O217" s="66"/>
      <c r="P217" s="66"/>
      <c r="Q217" s="66"/>
      <c r="R217" s="66"/>
      <c r="S217" s="66"/>
      <c r="T217" s="66"/>
      <c r="U217" s="66"/>
      <c r="V217" s="66"/>
      <c r="W217" s="66"/>
      <c r="X217" s="66"/>
      <c r="Y217" s="66"/>
      <c r="Z217" s="69"/>
      <c r="AA217" s="69"/>
    </row>
    <row r="218" spans="1:27">
      <c r="A218" s="65"/>
      <c r="B218" s="66"/>
      <c r="C218" s="66"/>
      <c r="D218" s="67"/>
      <c r="E218" s="67"/>
      <c r="F218" s="67"/>
      <c r="G218" s="67"/>
      <c r="H218" s="68"/>
      <c r="I218" s="67"/>
      <c r="J218" s="67"/>
      <c r="K218" s="67"/>
      <c r="L218" s="67"/>
      <c r="M218" s="67"/>
      <c r="N218" s="66"/>
      <c r="O218" s="66"/>
      <c r="P218" s="66"/>
      <c r="Q218" s="66"/>
      <c r="R218" s="66"/>
      <c r="S218" s="66"/>
      <c r="T218" s="66"/>
      <c r="U218" s="66"/>
      <c r="V218" s="66"/>
      <c r="W218" s="66"/>
      <c r="X218" s="66"/>
      <c r="Y218" s="66"/>
      <c r="Z218" s="69"/>
      <c r="AA218" s="69"/>
    </row>
    <row r="219" spans="1:27">
      <c r="A219" s="65"/>
      <c r="B219" s="66"/>
      <c r="C219" s="66"/>
      <c r="D219" s="67"/>
      <c r="E219" s="67"/>
      <c r="F219" s="67"/>
      <c r="G219" s="67"/>
      <c r="H219" s="68"/>
      <c r="I219" s="67"/>
      <c r="J219" s="67"/>
      <c r="K219" s="67"/>
      <c r="L219" s="67"/>
      <c r="M219" s="67"/>
      <c r="N219" s="66"/>
      <c r="O219" s="66"/>
      <c r="P219" s="66"/>
      <c r="Q219" s="66"/>
      <c r="R219" s="66"/>
      <c r="S219" s="66"/>
      <c r="T219" s="66"/>
      <c r="U219" s="66"/>
      <c r="V219" s="66"/>
      <c r="W219" s="66"/>
      <c r="X219" s="66"/>
      <c r="Y219" s="66"/>
      <c r="Z219" s="69"/>
      <c r="AA219" s="69"/>
    </row>
    <row r="220" spans="1:27">
      <c r="A220" s="65"/>
      <c r="B220" s="66"/>
      <c r="C220" s="66"/>
      <c r="D220" s="67"/>
      <c r="E220" s="67"/>
      <c r="F220" s="67"/>
      <c r="G220" s="67"/>
      <c r="H220" s="68"/>
      <c r="I220" s="67"/>
      <c r="J220" s="67"/>
      <c r="K220" s="67"/>
      <c r="L220" s="67"/>
      <c r="M220" s="67"/>
      <c r="N220" s="66"/>
      <c r="O220" s="66"/>
      <c r="P220" s="66"/>
      <c r="Q220" s="66"/>
      <c r="R220" s="66"/>
      <c r="S220" s="66"/>
      <c r="T220" s="66"/>
      <c r="U220" s="66"/>
      <c r="V220" s="66"/>
      <c r="W220" s="66"/>
      <c r="X220" s="66"/>
      <c r="Y220" s="66"/>
      <c r="Z220" s="69"/>
      <c r="AA220" s="69"/>
    </row>
    <row r="221" spans="1:27">
      <c r="A221" s="65"/>
      <c r="B221" s="66"/>
      <c r="C221" s="66"/>
      <c r="D221" s="67"/>
      <c r="E221" s="67"/>
      <c r="F221" s="67"/>
      <c r="G221" s="67"/>
      <c r="H221" s="68"/>
      <c r="I221" s="67"/>
      <c r="J221" s="67"/>
      <c r="K221" s="67"/>
      <c r="L221" s="67"/>
      <c r="M221" s="67"/>
      <c r="N221" s="66"/>
      <c r="O221" s="66"/>
      <c r="P221" s="66"/>
      <c r="Q221" s="66"/>
      <c r="R221" s="66"/>
      <c r="S221" s="66"/>
      <c r="T221" s="66"/>
      <c r="U221" s="66"/>
      <c r="V221" s="66"/>
      <c r="W221" s="66"/>
      <c r="X221" s="66"/>
      <c r="Y221" s="66"/>
      <c r="Z221" s="69"/>
      <c r="AA221" s="69"/>
    </row>
    <row r="222" spans="1:27">
      <c r="A222" s="65"/>
      <c r="B222" s="66"/>
      <c r="C222" s="66"/>
      <c r="D222" s="67"/>
      <c r="E222" s="67"/>
      <c r="F222" s="67"/>
      <c r="G222" s="67"/>
      <c r="H222" s="68"/>
      <c r="I222" s="67"/>
      <c r="J222" s="67"/>
      <c r="K222" s="67"/>
      <c r="L222" s="67"/>
      <c r="M222" s="67"/>
      <c r="N222" s="66"/>
      <c r="O222" s="66"/>
      <c r="P222" s="66"/>
      <c r="Q222" s="66"/>
      <c r="R222" s="66"/>
      <c r="S222" s="66"/>
      <c r="T222" s="66"/>
      <c r="U222" s="66"/>
      <c r="V222" s="66"/>
      <c r="W222" s="66"/>
      <c r="X222" s="66"/>
      <c r="Y222" s="66"/>
      <c r="Z222" s="69"/>
      <c r="AA222" s="69"/>
    </row>
    <row r="223" spans="1:27">
      <c r="A223" s="65"/>
      <c r="B223" s="66"/>
      <c r="C223" s="66"/>
      <c r="D223" s="67"/>
      <c r="E223" s="67"/>
      <c r="F223" s="67"/>
      <c r="G223" s="67"/>
      <c r="H223" s="68"/>
      <c r="I223" s="67"/>
      <c r="J223" s="67"/>
      <c r="K223" s="67"/>
      <c r="L223" s="67"/>
      <c r="M223" s="67"/>
      <c r="N223" s="66"/>
      <c r="O223" s="66"/>
      <c r="P223" s="66"/>
      <c r="Q223" s="66"/>
      <c r="R223" s="66"/>
      <c r="S223" s="66"/>
      <c r="T223" s="66"/>
      <c r="U223" s="66"/>
      <c r="V223" s="66"/>
      <c r="W223" s="66"/>
      <c r="X223" s="66"/>
      <c r="Y223" s="66"/>
      <c r="Z223" s="69"/>
      <c r="AA223" s="69"/>
    </row>
    <row r="224" spans="1:27">
      <c r="A224" s="65"/>
      <c r="B224" s="66"/>
      <c r="C224" s="66"/>
      <c r="D224" s="67"/>
      <c r="E224" s="67"/>
      <c r="F224" s="67"/>
      <c r="G224" s="67"/>
      <c r="H224" s="68"/>
      <c r="I224" s="67"/>
      <c r="J224" s="67"/>
      <c r="K224" s="67"/>
      <c r="L224" s="67"/>
      <c r="M224" s="67"/>
      <c r="N224" s="66"/>
      <c r="O224" s="66"/>
      <c r="P224" s="66"/>
      <c r="Q224" s="66"/>
      <c r="R224" s="66"/>
      <c r="S224" s="66"/>
      <c r="T224" s="66"/>
      <c r="U224" s="66"/>
      <c r="V224" s="66"/>
      <c r="W224" s="66"/>
      <c r="X224" s="66"/>
      <c r="Y224" s="66"/>
      <c r="Z224" s="69"/>
      <c r="AA224" s="69"/>
    </row>
    <row r="225" spans="1:27">
      <c r="A225" s="65"/>
      <c r="B225" s="66"/>
      <c r="C225" s="66"/>
      <c r="D225" s="67"/>
      <c r="E225" s="67"/>
      <c r="F225" s="67"/>
      <c r="G225" s="67"/>
      <c r="H225" s="68"/>
      <c r="I225" s="67"/>
      <c r="J225" s="67"/>
      <c r="K225" s="67"/>
      <c r="L225" s="67"/>
      <c r="M225" s="67"/>
      <c r="N225" s="66"/>
      <c r="O225" s="66"/>
      <c r="P225" s="66"/>
      <c r="Q225" s="66"/>
      <c r="R225" s="66"/>
      <c r="S225" s="66"/>
      <c r="T225" s="66"/>
      <c r="U225" s="66"/>
      <c r="V225" s="66"/>
      <c r="W225" s="66"/>
      <c r="X225" s="66"/>
      <c r="Y225" s="66"/>
      <c r="Z225" s="69"/>
      <c r="AA225" s="69"/>
    </row>
    <row r="226" spans="1:27">
      <c r="A226" s="65"/>
      <c r="B226" s="66"/>
      <c r="C226" s="66"/>
      <c r="D226" s="67"/>
      <c r="E226" s="67"/>
      <c r="F226" s="67"/>
      <c r="G226" s="67"/>
      <c r="H226" s="68"/>
      <c r="I226" s="67"/>
      <c r="J226" s="67"/>
      <c r="K226" s="67"/>
      <c r="L226" s="67"/>
      <c r="M226" s="67"/>
      <c r="N226" s="66"/>
      <c r="O226" s="66"/>
      <c r="P226" s="66"/>
      <c r="Q226" s="66"/>
      <c r="R226" s="66"/>
      <c r="S226" s="66"/>
      <c r="T226" s="66"/>
      <c r="U226" s="66"/>
      <c r="V226" s="66"/>
      <c r="W226" s="66"/>
      <c r="X226" s="66"/>
      <c r="Y226" s="66"/>
      <c r="Z226" s="69"/>
      <c r="AA226" s="69"/>
    </row>
    <row r="227" spans="1:27">
      <c r="A227" s="65"/>
      <c r="B227" s="66"/>
      <c r="C227" s="66"/>
      <c r="D227" s="67"/>
      <c r="E227" s="67"/>
      <c r="F227" s="67"/>
      <c r="G227" s="67"/>
      <c r="H227" s="68"/>
      <c r="I227" s="67"/>
      <c r="J227" s="67"/>
      <c r="K227" s="67"/>
      <c r="L227" s="67"/>
      <c r="M227" s="67"/>
      <c r="N227" s="66"/>
      <c r="O227" s="66"/>
      <c r="P227" s="66"/>
      <c r="Q227" s="66"/>
      <c r="R227" s="66"/>
      <c r="S227" s="66"/>
      <c r="T227" s="66"/>
      <c r="U227" s="66"/>
      <c r="V227" s="66"/>
      <c r="W227" s="66"/>
      <c r="X227" s="66"/>
      <c r="Y227" s="66"/>
      <c r="Z227" s="69"/>
      <c r="AA227" s="69"/>
    </row>
    <row r="228" spans="1:27">
      <c r="A228" s="65"/>
      <c r="B228" s="66"/>
      <c r="C228" s="66"/>
      <c r="D228" s="67"/>
      <c r="E228" s="67"/>
      <c r="F228" s="67"/>
      <c r="G228" s="67"/>
      <c r="H228" s="68"/>
      <c r="I228" s="67"/>
      <c r="J228" s="67"/>
      <c r="K228" s="67"/>
      <c r="L228" s="67"/>
      <c r="M228" s="67"/>
      <c r="N228" s="66"/>
      <c r="O228" s="66"/>
      <c r="P228" s="66"/>
      <c r="Q228" s="66"/>
      <c r="R228" s="66"/>
      <c r="S228" s="66"/>
      <c r="T228" s="66"/>
      <c r="U228" s="66"/>
      <c r="V228" s="66"/>
      <c r="W228" s="66"/>
      <c r="X228" s="66"/>
      <c r="Y228" s="66"/>
      <c r="Z228" s="69"/>
      <c r="AA228" s="69"/>
    </row>
    <row r="229" spans="1:27">
      <c r="A229" s="65"/>
      <c r="B229" s="66"/>
      <c r="C229" s="66"/>
      <c r="D229" s="67"/>
      <c r="E229" s="67"/>
      <c r="F229" s="67"/>
      <c r="G229" s="67"/>
      <c r="H229" s="68"/>
      <c r="I229" s="67"/>
      <c r="J229" s="67"/>
      <c r="K229" s="67"/>
      <c r="L229" s="67"/>
      <c r="M229" s="67"/>
      <c r="N229" s="66"/>
      <c r="O229" s="66"/>
      <c r="P229" s="66"/>
      <c r="Q229" s="66"/>
      <c r="R229" s="66"/>
      <c r="S229" s="66"/>
      <c r="T229" s="66"/>
      <c r="U229" s="66"/>
      <c r="V229" s="66"/>
      <c r="W229" s="66"/>
      <c r="X229" s="66"/>
      <c r="Y229" s="66"/>
      <c r="Z229" s="69"/>
      <c r="AA229" s="69"/>
    </row>
    <row r="230" spans="1:27">
      <c r="A230" s="65"/>
      <c r="B230" s="66"/>
      <c r="C230" s="66"/>
      <c r="D230" s="67"/>
      <c r="E230" s="67"/>
      <c r="F230" s="67"/>
      <c r="G230" s="67"/>
      <c r="H230" s="68"/>
      <c r="I230" s="67"/>
      <c r="J230" s="67"/>
      <c r="K230" s="67"/>
      <c r="L230" s="67"/>
      <c r="M230" s="67"/>
      <c r="N230" s="66"/>
      <c r="O230" s="66"/>
      <c r="P230" s="66"/>
      <c r="Q230" s="66"/>
      <c r="R230" s="66"/>
      <c r="S230" s="66"/>
      <c r="T230" s="66"/>
      <c r="U230" s="66"/>
      <c r="V230" s="66"/>
      <c r="W230" s="66"/>
      <c r="X230" s="66"/>
      <c r="Y230" s="66"/>
      <c r="Z230" s="69"/>
      <c r="AA230" s="69"/>
    </row>
    <row r="231" spans="1:27">
      <c r="A231" s="65"/>
      <c r="B231" s="66"/>
      <c r="C231" s="66"/>
      <c r="D231" s="67"/>
      <c r="E231" s="67"/>
      <c r="F231" s="67"/>
      <c r="G231" s="67"/>
      <c r="H231" s="68"/>
      <c r="I231" s="67"/>
      <c r="J231" s="67"/>
      <c r="K231" s="67"/>
      <c r="L231" s="67"/>
      <c r="M231" s="67"/>
      <c r="N231" s="66"/>
      <c r="O231" s="66"/>
      <c r="P231" s="66"/>
      <c r="Q231" s="66"/>
      <c r="R231" s="66"/>
      <c r="S231" s="66"/>
      <c r="T231" s="66"/>
      <c r="U231" s="66"/>
      <c r="V231" s="66"/>
      <c r="W231" s="66"/>
      <c r="X231" s="66"/>
      <c r="Y231" s="66"/>
      <c r="Z231" s="69"/>
      <c r="AA231" s="69"/>
    </row>
    <row r="232" spans="1:27">
      <c r="A232" s="65"/>
      <c r="B232" s="66"/>
      <c r="C232" s="66"/>
      <c r="D232" s="67"/>
      <c r="E232" s="67"/>
      <c r="F232" s="67"/>
      <c r="G232" s="67"/>
      <c r="H232" s="68"/>
      <c r="I232" s="67"/>
      <c r="J232" s="67"/>
      <c r="K232" s="67"/>
      <c r="L232" s="67"/>
      <c r="M232" s="67"/>
      <c r="N232" s="66"/>
      <c r="O232" s="66"/>
      <c r="P232" s="66"/>
      <c r="Q232" s="66"/>
      <c r="R232" s="66"/>
      <c r="S232" s="66"/>
      <c r="T232" s="66"/>
      <c r="U232" s="66"/>
      <c r="V232" s="66"/>
      <c r="W232" s="66"/>
      <c r="X232" s="66"/>
      <c r="Y232" s="66"/>
      <c r="Z232" s="69"/>
      <c r="AA232" s="69"/>
    </row>
    <row r="233" spans="1:27">
      <c r="A233" s="65"/>
      <c r="B233" s="66"/>
      <c r="C233" s="66"/>
      <c r="D233" s="67"/>
      <c r="E233" s="67"/>
      <c r="F233" s="67"/>
      <c r="G233" s="67"/>
      <c r="H233" s="68"/>
      <c r="I233" s="67"/>
      <c r="J233" s="67"/>
      <c r="K233" s="67"/>
      <c r="L233" s="67"/>
      <c r="M233" s="67"/>
      <c r="N233" s="66"/>
      <c r="O233" s="66"/>
      <c r="P233" s="66"/>
      <c r="Q233" s="66"/>
      <c r="R233" s="66"/>
      <c r="S233" s="66"/>
      <c r="T233" s="66"/>
      <c r="U233" s="66"/>
      <c r="V233" s="66"/>
      <c r="W233" s="66"/>
      <c r="X233" s="66"/>
      <c r="Y233" s="66"/>
      <c r="Z233" s="69"/>
      <c r="AA233" s="69"/>
    </row>
    <row r="234" spans="1:27">
      <c r="A234" s="65"/>
      <c r="B234" s="66"/>
      <c r="C234" s="66"/>
      <c r="D234" s="67"/>
      <c r="E234" s="67"/>
      <c r="F234" s="67"/>
      <c r="G234" s="67"/>
      <c r="H234" s="68"/>
      <c r="I234" s="67"/>
      <c r="J234" s="67"/>
      <c r="K234" s="67"/>
      <c r="L234" s="67"/>
      <c r="M234" s="67"/>
      <c r="N234" s="66"/>
      <c r="O234" s="66"/>
      <c r="P234" s="66"/>
      <c r="Q234" s="66"/>
      <c r="R234" s="66"/>
      <c r="S234" s="66"/>
      <c r="T234" s="66"/>
      <c r="U234" s="66"/>
      <c r="V234" s="66"/>
      <c r="W234" s="66"/>
      <c r="X234" s="66"/>
      <c r="Y234" s="66"/>
      <c r="Z234" s="69"/>
      <c r="AA234" s="69"/>
    </row>
    <row r="235" spans="1:27">
      <c r="A235" s="65"/>
      <c r="B235" s="66"/>
      <c r="C235" s="66"/>
      <c r="D235" s="67"/>
      <c r="E235" s="67"/>
      <c r="F235" s="67"/>
      <c r="G235" s="67"/>
      <c r="H235" s="68"/>
      <c r="I235" s="67"/>
      <c r="J235" s="67"/>
      <c r="K235" s="67"/>
      <c r="L235" s="67"/>
      <c r="M235" s="67"/>
      <c r="N235" s="66"/>
      <c r="O235" s="66"/>
      <c r="P235" s="66"/>
      <c r="Q235" s="66"/>
      <c r="R235" s="66"/>
      <c r="S235" s="66"/>
      <c r="T235" s="66"/>
      <c r="U235" s="66"/>
      <c r="V235" s="66"/>
      <c r="W235" s="66"/>
      <c r="X235" s="66"/>
      <c r="Y235" s="66"/>
      <c r="Z235" s="69"/>
      <c r="AA235" s="69"/>
    </row>
    <row r="236" spans="1:27">
      <c r="A236" s="65"/>
      <c r="B236" s="66"/>
      <c r="C236" s="66"/>
      <c r="D236" s="67"/>
      <c r="E236" s="67"/>
      <c r="F236" s="67"/>
      <c r="G236" s="67"/>
      <c r="H236" s="68"/>
      <c r="I236" s="67"/>
      <c r="J236" s="67"/>
      <c r="K236" s="67"/>
      <c r="L236" s="67"/>
      <c r="M236" s="67"/>
      <c r="N236" s="66"/>
      <c r="O236" s="66"/>
      <c r="P236" s="66"/>
      <c r="Q236" s="66"/>
      <c r="R236" s="66"/>
      <c r="S236" s="66"/>
      <c r="T236" s="66"/>
      <c r="U236" s="66"/>
      <c r="V236" s="66"/>
      <c r="W236" s="66"/>
      <c r="X236" s="66"/>
      <c r="Y236" s="66"/>
      <c r="Z236" s="69"/>
      <c r="AA236" s="69"/>
    </row>
    <row r="237" spans="1:27">
      <c r="A237" s="65"/>
      <c r="B237" s="66"/>
      <c r="C237" s="66"/>
      <c r="D237" s="67"/>
      <c r="E237" s="67"/>
      <c r="F237" s="67"/>
      <c r="G237" s="67"/>
      <c r="H237" s="68"/>
      <c r="I237" s="67"/>
      <c r="J237" s="67"/>
      <c r="K237" s="67"/>
      <c r="L237" s="67"/>
      <c r="M237" s="67"/>
      <c r="N237" s="66"/>
      <c r="O237" s="66"/>
      <c r="P237" s="66"/>
      <c r="Q237" s="66"/>
      <c r="R237" s="66"/>
      <c r="S237" s="66"/>
      <c r="T237" s="66"/>
      <c r="U237" s="66"/>
      <c r="V237" s="66"/>
      <c r="W237" s="66"/>
      <c r="X237" s="66"/>
      <c r="Y237" s="66"/>
      <c r="Z237" s="69"/>
      <c r="AA237" s="69"/>
    </row>
    <row r="238" spans="1:27">
      <c r="A238" s="65"/>
      <c r="B238" s="66"/>
      <c r="C238" s="66"/>
      <c r="D238" s="67"/>
      <c r="E238" s="67"/>
      <c r="F238" s="67"/>
      <c r="G238" s="67"/>
      <c r="H238" s="68"/>
      <c r="I238" s="67"/>
      <c r="J238" s="67"/>
      <c r="K238" s="67"/>
      <c r="L238" s="67"/>
      <c r="M238" s="67"/>
      <c r="N238" s="66"/>
      <c r="O238" s="66"/>
      <c r="P238" s="66"/>
      <c r="Q238" s="66"/>
      <c r="R238" s="66"/>
      <c r="S238" s="66"/>
      <c r="T238" s="66"/>
      <c r="U238" s="66"/>
      <c r="V238" s="66"/>
      <c r="W238" s="66"/>
      <c r="X238" s="66"/>
      <c r="Y238" s="66"/>
      <c r="Z238" s="69"/>
      <c r="AA238" s="69"/>
    </row>
    <row r="239" spans="1:27">
      <c r="A239" s="65"/>
      <c r="B239" s="66"/>
      <c r="C239" s="66"/>
      <c r="D239" s="67"/>
      <c r="E239" s="67"/>
      <c r="F239" s="67"/>
      <c r="G239" s="67"/>
      <c r="H239" s="68"/>
      <c r="I239" s="67"/>
      <c r="J239" s="67"/>
      <c r="K239" s="67"/>
      <c r="L239" s="67"/>
      <c r="M239" s="67"/>
      <c r="N239" s="66"/>
      <c r="O239" s="66"/>
      <c r="P239" s="66"/>
      <c r="Q239" s="66"/>
      <c r="R239" s="66"/>
      <c r="S239" s="66"/>
      <c r="T239" s="66"/>
      <c r="U239" s="66"/>
      <c r="V239" s="66"/>
      <c r="W239" s="66"/>
      <c r="X239" s="66"/>
      <c r="Y239" s="66"/>
      <c r="Z239" s="69"/>
      <c r="AA239" s="69"/>
    </row>
    <row r="240" spans="1:27">
      <c r="A240" s="65"/>
      <c r="B240" s="66"/>
      <c r="C240" s="66"/>
      <c r="D240" s="67"/>
      <c r="E240" s="67"/>
      <c r="F240" s="67"/>
      <c r="G240" s="67"/>
      <c r="H240" s="68"/>
      <c r="I240" s="67"/>
      <c r="J240" s="67"/>
      <c r="K240" s="67"/>
      <c r="L240" s="67"/>
      <c r="M240" s="67"/>
      <c r="N240" s="66"/>
      <c r="O240" s="66"/>
      <c r="P240" s="66"/>
      <c r="Q240" s="66"/>
      <c r="R240" s="66"/>
      <c r="S240" s="66"/>
      <c r="T240" s="66"/>
      <c r="U240" s="66"/>
      <c r="V240" s="66"/>
      <c r="W240" s="66"/>
      <c r="X240" s="66"/>
      <c r="Y240" s="66"/>
      <c r="Z240" s="69"/>
      <c r="AA240" s="69"/>
    </row>
    <row r="241" spans="1:27">
      <c r="A241" s="65"/>
      <c r="B241" s="66"/>
      <c r="C241" s="66"/>
      <c r="D241" s="67"/>
      <c r="E241" s="67"/>
      <c r="F241" s="67"/>
      <c r="G241" s="67"/>
      <c r="H241" s="68"/>
      <c r="I241" s="67"/>
      <c r="J241" s="67"/>
      <c r="K241" s="67"/>
      <c r="L241" s="67"/>
      <c r="M241" s="67"/>
      <c r="N241" s="66"/>
      <c r="O241" s="66"/>
      <c r="P241" s="66"/>
      <c r="Q241" s="66"/>
      <c r="R241" s="66"/>
      <c r="S241" s="66"/>
      <c r="T241" s="66"/>
      <c r="U241" s="66"/>
      <c r="V241" s="66"/>
      <c r="W241" s="66"/>
      <c r="X241" s="66"/>
      <c r="Y241" s="66"/>
      <c r="Z241" s="69"/>
      <c r="AA241" s="69"/>
    </row>
    <row r="242" spans="1:27">
      <c r="A242" s="65"/>
      <c r="B242" s="66"/>
      <c r="C242" s="66"/>
      <c r="D242" s="67"/>
      <c r="E242" s="67"/>
      <c r="F242" s="67"/>
      <c r="G242" s="67"/>
      <c r="H242" s="68"/>
      <c r="I242" s="67"/>
      <c r="J242" s="67"/>
      <c r="K242" s="67"/>
      <c r="L242" s="67"/>
      <c r="M242" s="67"/>
      <c r="N242" s="66"/>
      <c r="O242" s="66"/>
      <c r="P242" s="66"/>
      <c r="Q242" s="66"/>
      <c r="R242" s="66"/>
      <c r="S242" s="66"/>
      <c r="T242" s="66"/>
      <c r="U242" s="66"/>
      <c r="V242" s="66"/>
      <c r="W242" s="66"/>
      <c r="X242" s="66"/>
      <c r="Y242" s="66"/>
      <c r="Z242" s="69"/>
      <c r="AA242" s="69"/>
    </row>
    <row r="243" spans="1:27">
      <c r="A243" s="65"/>
      <c r="B243" s="66"/>
      <c r="C243" s="66"/>
      <c r="D243" s="67"/>
      <c r="E243" s="67"/>
      <c r="F243" s="67"/>
      <c r="G243" s="67"/>
      <c r="H243" s="68"/>
      <c r="I243" s="67"/>
      <c r="J243" s="67"/>
      <c r="K243" s="67"/>
      <c r="L243" s="67"/>
      <c r="M243" s="67"/>
      <c r="N243" s="66"/>
      <c r="O243" s="66"/>
      <c r="P243" s="66"/>
      <c r="Q243" s="66"/>
      <c r="R243" s="66"/>
      <c r="S243" s="66"/>
      <c r="T243" s="66"/>
      <c r="U243" s="66"/>
      <c r="V243" s="66"/>
      <c r="W243" s="66"/>
      <c r="X243" s="66"/>
      <c r="Y243" s="66"/>
      <c r="Z243" s="69"/>
      <c r="AA243" s="69"/>
    </row>
    <row r="244" spans="1:27">
      <c r="A244" s="65"/>
      <c r="B244" s="66"/>
      <c r="C244" s="66"/>
      <c r="D244" s="67"/>
      <c r="E244" s="67"/>
      <c r="F244" s="67"/>
      <c r="G244" s="67"/>
      <c r="H244" s="68"/>
      <c r="I244" s="67"/>
      <c r="J244" s="67"/>
      <c r="K244" s="67"/>
      <c r="L244" s="67"/>
      <c r="M244" s="67"/>
      <c r="N244" s="66"/>
      <c r="O244" s="66"/>
      <c r="P244" s="66"/>
      <c r="Q244" s="66"/>
      <c r="R244" s="66"/>
      <c r="S244" s="66"/>
      <c r="T244" s="66"/>
      <c r="U244" s="66"/>
      <c r="V244" s="66"/>
      <c r="W244" s="66"/>
      <c r="X244" s="66"/>
      <c r="Y244" s="66"/>
      <c r="Z244" s="69"/>
      <c r="AA244" s="69"/>
    </row>
    <row r="245" spans="1:27">
      <c r="A245" s="65"/>
      <c r="B245" s="66"/>
      <c r="C245" s="66"/>
      <c r="D245" s="67"/>
      <c r="E245" s="67"/>
      <c r="F245" s="67"/>
      <c r="G245" s="67"/>
      <c r="H245" s="68"/>
      <c r="I245" s="67"/>
      <c r="J245" s="67"/>
      <c r="K245" s="67"/>
      <c r="L245" s="67"/>
      <c r="M245" s="67"/>
      <c r="N245" s="66"/>
      <c r="O245" s="66"/>
      <c r="P245" s="66"/>
      <c r="Q245" s="66"/>
      <c r="R245" s="66"/>
      <c r="S245" s="66"/>
      <c r="T245" s="66"/>
      <c r="U245" s="66"/>
      <c r="V245" s="66"/>
      <c r="W245" s="66"/>
      <c r="X245" s="66"/>
      <c r="Y245" s="66"/>
      <c r="Z245" s="69"/>
      <c r="AA245" s="69"/>
    </row>
    <row r="246" spans="1:27">
      <c r="A246" s="65"/>
      <c r="B246" s="66"/>
      <c r="C246" s="66"/>
      <c r="D246" s="67"/>
      <c r="E246" s="67"/>
      <c r="F246" s="67"/>
      <c r="G246" s="67"/>
      <c r="H246" s="68"/>
      <c r="I246" s="67"/>
      <c r="J246" s="67"/>
      <c r="K246" s="67"/>
      <c r="L246" s="67"/>
      <c r="M246" s="67"/>
      <c r="N246" s="66"/>
      <c r="O246" s="66"/>
      <c r="P246" s="66"/>
      <c r="Q246" s="66"/>
      <c r="R246" s="66"/>
      <c r="S246" s="66"/>
      <c r="T246" s="66"/>
      <c r="U246" s="66"/>
      <c r="V246" s="66"/>
      <c r="W246" s="66"/>
      <c r="X246" s="66"/>
      <c r="Y246" s="66"/>
      <c r="Z246" s="69"/>
      <c r="AA246" s="69"/>
    </row>
    <row r="247" spans="1:27">
      <c r="A247" s="65"/>
      <c r="B247" s="66"/>
      <c r="C247" s="66"/>
      <c r="D247" s="67"/>
      <c r="E247" s="67"/>
      <c r="F247" s="67"/>
      <c r="G247" s="67"/>
      <c r="H247" s="68"/>
      <c r="I247" s="67"/>
      <c r="J247" s="67"/>
      <c r="K247" s="67"/>
      <c r="L247" s="67"/>
      <c r="M247" s="67"/>
      <c r="N247" s="66"/>
      <c r="O247" s="66"/>
      <c r="P247" s="66"/>
      <c r="Q247" s="66"/>
      <c r="R247" s="66"/>
      <c r="S247" s="66"/>
      <c r="T247" s="66"/>
      <c r="U247" s="66"/>
      <c r="V247" s="66"/>
      <c r="W247" s="66"/>
      <c r="X247" s="66"/>
      <c r="Y247" s="66"/>
      <c r="Z247" s="69"/>
      <c r="AA247" s="69"/>
    </row>
    <row r="248" spans="1:27">
      <c r="A248" s="65"/>
      <c r="B248" s="66"/>
      <c r="C248" s="66"/>
      <c r="D248" s="67"/>
      <c r="E248" s="67"/>
      <c r="F248" s="67"/>
      <c r="G248" s="67"/>
      <c r="H248" s="68"/>
      <c r="I248" s="67"/>
      <c r="J248" s="67"/>
      <c r="K248" s="67"/>
      <c r="L248" s="67"/>
      <c r="M248" s="67"/>
      <c r="N248" s="66"/>
      <c r="O248" s="66"/>
      <c r="P248" s="66"/>
      <c r="Q248" s="66"/>
      <c r="R248" s="66"/>
      <c r="S248" s="66"/>
      <c r="T248" s="66"/>
      <c r="U248" s="66"/>
      <c r="V248" s="66"/>
      <c r="W248" s="66"/>
      <c r="X248" s="66"/>
      <c r="Y248" s="66"/>
      <c r="Z248" s="69"/>
      <c r="AA248" s="69"/>
    </row>
    <row r="249" spans="1:27">
      <c r="A249" s="65"/>
      <c r="B249" s="66"/>
      <c r="C249" s="66"/>
      <c r="D249" s="67"/>
      <c r="E249" s="67"/>
      <c r="F249" s="67"/>
      <c r="G249" s="67"/>
      <c r="H249" s="68"/>
      <c r="I249" s="67"/>
      <c r="J249" s="67"/>
      <c r="K249" s="67"/>
      <c r="L249" s="67"/>
      <c r="M249" s="67"/>
      <c r="N249" s="66"/>
      <c r="O249" s="66"/>
      <c r="P249" s="66"/>
      <c r="Q249" s="66"/>
      <c r="R249" s="66"/>
      <c r="S249" s="66"/>
      <c r="T249" s="66"/>
      <c r="U249" s="66"/>
      <c r="V249" s="66"/>
      <c r="W249" s="66"/>
      <c r="X249" s="66"/>
      <c r="Y249" s="66"/>
      <c r="Z249" s="69"/>
      <c r="AA249" s="69"/>
    </row>
    <row r="250" spans="1:27">
      <c r="A250" s="65"/>
      <c r="B250" s="66"/>
      <c r="C250" s="66"/>
      <c r="D250" s="67"/>
      <c r="E250" s="67"/>
      <c r="F250" s="67"/>
      <c r="G250" s="67"/>
      <c r="H250" s="68"/>
      <c r="I250" s="67"/>
      <c r="J250" s="67"/>
      <c r="K250" s="67"/>
      <c r="L250" s="67"/>
      <c r="M250" s="67"/>
      <c r="N250" s="66"/>
      <c r="O250" s="66"/>
      <c r="P250" s="66"/>
      <c r="Q250" s="66"/>
      <c r="R250" s="66"/>
      <c r="S250" s="66"/>
      <c r="T250" s="66"/>
      <c r="U250" s="66"/>
      <c r="V250" s="66"/>
      <c r="W250" s="66"/>
      <c r="X250" s="66"/>
      <c r="Y250" s="66"/>
      <c r="Z250" s="69"/>
      <c r="AA250" s="69"/>
    </row>
    <row r="251" spans="1:27">
      <c r="A251" s="65"/>
      <c r="B251" s="66"/>
      <c r="C251" s="66"/>
      <c r="D251" s="67"/>
      <c r="E251" s="67"/>
      <c r="F251" s="67"/>
      <c r="G251" s="67"/>
      <c r="H251" s="68"/>
      <c r="I251" s="67"/>
      <c r="J251" s="67"/>
      <c r="K251" s="67"/>
      <c r="L251" s="67"/>
      <c r="M251" s="67"/>
      <c r="N251" s="66"/>
      <c r="O251" s="66"/>
      <c r="P251" s="66"/>
      <c r="Q251" s="66"/>
      <c r="R251" s="66"/>
      <c r="S251" s="66"/>
      <c r="T251" s="66"/>
      <c r="U251" s="66"/>
      <c r="V251" s="66"/>
      <c r="W251" s="66"/>
      <c r="X251" s="66"/>
      <c r="Y251" s="66"/>
      <c r="Z251" s="69"/>
      <c r="AA251" s="69"/>
    </row>
    <row r="252" spans="1:27">
      <c r="A252" s="65"/>
      <c r="B252" s="66"/>
      <c r="C252" s="66"/>
      <c r="D252" s="67"/>
      <c r="E252" s="67"/>
      <c r="F252" s="67"/>
      <c r="G252" s="67"/>
      <c r="H252" s="68"/>
      <c r="I252" s="67"/>
      <c r="J252" s="67"/>
      <c r="K252" s="67"/>
      <c r="L252" s="67"/>
      <c r="M252" s="67"/>
      <c r="N252" s="66"/>
      <c r="O252" s="66"/>
      <c r="P252" s="66"/>
      <c r="Q252" s="66"/>
      <c r="R252" s="66"/>
      <c r="S252" s="66"/>
      <c r="T252" s="66"/>
      <c r="U252" s="66"/>
      <c r="V252" s="66"/>
      <c r="W252" s="66"/>
      <c r="X252" s="66"/>
      <c r="Y252" s="66"/>
      <c r="Z252" s="69"/>
      <c r="AA252" s="69"/>
    </row>
    <row r="253" spans="1:27">
      <c r="A253" s="65"/>
      <c r="B253" s="66"/>
      <c r="C253" s="66"/>
      <c r="D253" s="67"/>
      <c r="E253" s="67"/>
      <c r="F253" s="67"/>
      <c r="G253" s="67"/>
      <c r="H253" s="68"/>
      <c r="I253" s="67"/>
      <c r="J253" s="67"/>
      <c r="K253" s="67"/>
      <c r="L253" s="67"/>
      <c r="M253" s="67"/>
      <c r="N253" s="66"/>
      <c r="O253" s="66"/>
      <c r="P253" s="66"/>
      <c r="Q253" s="66"/>
      <c r="R253" s="66"/>
      <c r="S253" s="66"/>
      <c r="T253" s="66"/>
      <c r="U253" s="66"/>
      <c r="V253" s="66"/>
      <c r="W253" s="66"/>
      <c r="X253" s="66"/>
      <c r="Y253" s="66"/>
      <c r="Z253" s="69"/>
      <c r="AA253" s="69"/>
    </row>
    <row r="254" spans="1:27">
      <c r="A254" s="65"/>
      <c r="B254" s="66"/>
      <c r="C254" s="66"/>
      <c r="D254" s="67"/>
      <c r="E254" s="67"/>
      <c r="F254" s="67"/>
      <c r="G254" s="67"/>
      <c r="H254" s="68"/>
      <c r="I254" s="67"/>
      <c r="J254" s="67"/>
      <c r="K254" s="67"/>
      <c r="L254" s="67"/>
      <c r="M254" s="67"/>
      <c r="N254" s="66"/>
      <c r="O254" s="66"/>
      <c r="P254" s="66"/>
      <c r="Q254" s="66"/>
      <c r="R254" s="66"/>
      <c r="S254" s="66"/>
      <c r="T254" s="66"/>
      <c r="U254" s="66"/>
      <c r="V254" s="66"/>
      <c r="W254" s="66"/>
      <c r="X254" s="66"/>
      <c r="Y254" s="66"/>
      <c r="Z254" s="69"/>
      <c r="AA254" s="69"/>
    </row>
    <row r="255" spans="1:27">
      <c r="A255" s="65"/>
      <c r="B255" s="66"/>
      <c r="C255" s="66"/>
      <c r="D255" s="67"/>
      <c r="E255" s="67"/>
      <c r="F255" s="67"/>
      <c r="G255" s="67"/>
      <c r="H255" s="68"/>
      <c r="I255" s="67"/>
      <c r="J255" s="67"/>
      <c r="K255" s="67"/>
      <c r="L255" s="67"/>
      <c r="M255" s="67"/>
      <c r="N255" s="66"/>
      <c r="O255" s="66"/>
      <c r="P255" s="66"/>
      <c r="Q255" s="66"/>
      <c r="R255" s="66"/>
      <c r="S255" s="66"/>
      <c r="T255" s="66"/>
      <c r="U255" s="66"/>
      <c r="V255" s="66"/>
      <c r="W255" s="66"/>
      <c r="X255" s="66"/>
      <c r="Y255" s="66"/>
      <c r="Z255" s="69"/>
      <c r="AA255" s="69"/>
    </row>
    <row r="256" spans="1:27">
      <c r="A256" s="65"/>
      <c r="B256" s="66"/>
      <c r="C256" s="66"/>
      <c r="D256" s="67"/>
      <c r="E256" s="67"/>
      <c r="F256" s="67"/>
      <c r="G256" s="67"/>
      <c r="H256" s="68"/>
      <c r="I256" s="67"/>
      <c r="J256" s="67"/>
      <c r="K256" s="67"/>
      <c r="L256" s="67"/>
      <c r="M256" s="67"/>
      <c r="N256" s="66"/>
      <c r="O256" s="66"/>
      <c r="P256" s="66"/>
      <c r="Q256" s="66"/>
      <c r="R256" s="66"/>
      <c r="S256" s="66"/>
      <c r="T256" s="66"/>
      <c r="U256" s="66"/>
      <c r="V256" s="66"/>
      <c r="W256" s="66"/>
      <c r="X256" s="66"/>
      <c r="Y256" s="66"/>
      <c r="Z256" s="69"/>
      <c r="AA256" s="69"/>
    </row>
    <row r="257" spans="1:27">
      <c r="A257" s="65"/>
      <c r="B257" s="66"/>
      <c r="C257" s="66"/>
      <c r="D257" s="67"/>
      <c r="E257" s="67"/>
      <c r="F257" s="67"/>
      <c r="G257" s="67"/>
      <c r="H257" s="68"/>
      <c r="I257" s="67"/>
      <c r="J257" s="67"/>
      <c r="K257" s="67"/>
      <c r="L257" s="67"/>
      <c r="M257" s="67"/>
      <c r="N257" s="66"/>
      <c r="O257" s="66"/>
      <c r="P257" s="66"/>
      <c r="Q257" s="66"/>
      <c r="R257" s="66"/>
      <c r="S257" s="66"/>
      <c r="T257" s="66"/>
      <c r="U257" s="66"/>
      <c r="V257" s="66"/>
      <c r="W257" s="66"/>
      <c r="X257" s="66"/>
      <c r="Y257" s="66"/>
      <c r="Z257" s="69"/>
      <c r="AA257" s="69"/>
    </row>
    <row r="258" spans="1:27">
      <c r="A258" s="65"/>
      <c r="B258" s="66"/>
      <c r="C258" s="66"/>
      <c r="D258" s="67"/>
      <c r="E258" s="67"/>
      <c r="F258" s="67"/>
      <c r="G258" s="67"/>
      <c r="H258" s="68"/>
      <c r="I258" s="67"/>
      <c r="J258" s="67"/>
      <c r="K258" s="67"/>
      <c r="L258" s="67"/>
      <c r="M258" s="67"/>
      <c r="N258" s="66"/>
      <c r="O258" s="66"/>
      <c r="P258" s="66"/>
      <c r="Q258" s="66"/>
      <c r="R258" s="66"/>
      <c r="S258" s="66"/>
      <c r="T258" s="66"/>
      <c r="U258" s="66"/>
      <c r="V258" s="66"/>
      <c r="W258" s="66"/>
      <c r="X258" s="66"/>
      <c r="Y258" s="66"/>
      <c r="Z258" s="69"/>
      <c r="AA258" s="69"/>
    </row>
    <row r="259" spans="1:27">
      <c r="A259" s="65"/>
      <c r="B259" s="66"/>
      <c r="C259" s="66"/>
      <c r="D259" s="67"/>
      <c r="E259" s="67"/>
      <c r="F259" s="67"/>
      <c r="G259" s="67"/>
      <c r="H259" s="68"/>
      <c r="I259" s="67"/>
      <c r="J259" s="67"/>
      <c r="K259" s="67"/>
      <c r="L259" s="67"/>
      <c r="M259" s="67"/>
      <c r="N259" s="66"/>
      <c r="O259" s="66"/>
      <c r="P259" s="66"/>
      <c r="Q259" s="66"/>
      <c r="R259" s="66"/>
      <c r="S259" s="66"/>
      <c r="T259" s="66"/>
      <c r="U259" s="66"/>
      <c r="V259" s="66"/>
      <c r="W259" s="66"/>
      <c r="X259" s="66"/>
      <c r="Y259" s="66"/>
      <c r="Z259" s="69"/>
      <c r="AA259" s="69"/>
    </row>
    <row r="260" spans="1:27">
      <c r="A260" s="65"/>
      <c r="B260" s="66"/>
      <c r="C260" s="66"/>
      <c r="D260" s="67"/>
      <c r="E260" s="67"/>
      <c r="F260" s="67"/>
      <c r="G260" s="67"/>
      <c r="H260" s="68"/>
      <c r="I260" s="67"/>
      <c r="J260" s="67"/>
      <c r="K260" s="67"/>
      <c r="L260" s="67"/>
      <c r="M260" s="67"/>
      <c r="N260" s="66"/>
      <c r="O260" s="66"/>
      <c r="P260" s="66"/>
      <c r="Q260" s="66"/>
      <c r="R260" s="66"/>
      <c r="S260" s="66"/>
      <c r="T260" s="66"/>
      <c r="U260" s="66"/>
      <c r="V260" s="66"/>
      <c r="W260" s="66"/>
      <c r="X260" s="66"/>
      <c r="Y260" s="66"/>
      <c r="Z260" s="69"/>
      <c r="AA260" s="69"/>
    </row>
    <row r="261" spans="1:27">
      <c r="A261" s="65"/>
      <c r="B261" s="66"/>
      <c r="C261" s="66"/>
      <c r="D261" s="67"/>
      <c r="E261" s="67"/>
      <c r="F261" s="67"/>
      <c r="G261" s="67"/>
      <c r="H261" s="68"/>
      <c r="I261" s="67"/>
      <c r="J261" s="67"/>
      <c r="K261" s="67"/>
      <c r="L261" s="67"/>
      <c r="M261" s="67"/>
      <c r="N261" s="66"/>
      <c r="O261" s="66"/>
      <c r="P261" s="66"/>
      <c r="Q261" s="66"/>
      <c r="R261" s="66"/>
      <c r="S261" s="66"/>
      <c r="T261" s="66"/>
      <c r="U261" s="66"/>
      <c r="V261" s="66"/>
      <c r="W261" s="66"/>
      <c r="X261" s="66"/>
      <c r="Y261" s="66"/>
      <c r="Z261" s="69"/>
      <c r="AA261" s="69"/>
    </row>
    <row r="262" spans="1:27">
      <c r="A262" s="65"/>
      <c r="B262" s="66"/>
      <c r="C262" s="66"/>
      <c r="D262" s="67"/>
      <c r="E262" s="67"/>
      <c r="F262" s="67"/>
      <c r="G262" s="67"/>
      <c r="H262" s="68"/>
      <c r="I262" s="67"/>
      <c r="J262" s="67"/>
      <c r="K262" s="67"/>
      <c r="L262" s="67"/>
      <c r="M262" s="67"/>
      <c r="N262" s="66"/>
      <c r="O262" s="66"/>
      <c r="P262" s="66"/>
      <c r="Q262" s="66"/>
      <c r="R262" s="66"/>
      <c r="S262" s="66"/>
      <c r="T262" s="66"/>
      <c r="U262" s="66"/>
      <c r="V262" s="66"/>
      <c r="W262" s="66"/>
      <c r="X262" s="66"/>
      <c r="Y262" s="66"/>
      <c r="Z262" s="69"/>
      <c r="AA262" s="69"/>
    </row>
    <row r="263" spans="1:27">
      <c r="A263" s="65"/>
      <c r="B263" s="66"/>
      <c r="C263" s="66"/>
      <c r="D263" s="67"/>
      <c r="E263" s="67"/>
      <c r="F263" s="67"/>
      <c r="G263" s="67"/>
      <c r="H263" s="68"/>
      <c r="I263" s="67"/>
      <c r="J263" s="67"/>
      <c r="K263" s="67"/>
      <c r="L263" s="67"/>
      <c r="M263" s="67"/>
      <c r="N263" s="66"/>
      <c r="O263" s="66"/>
      <c r="P263" s="66"/>
      <c r="Q263" s="66"/>
      <c r="R263" s="66"/>
      <c r="S263" s="66"/>
      <c r="T263" s="66"/>
      <c r="U263" s="66"/>
      <c r="V263" s="66"/>
      <c r="W263" s="66"/>
      <c r="X263" s="66"/>
      <c r="Y263" s="66"/>
      <c r="Z263" s="69"/>
      <c r="AA263" s="69"/>
    </row>
    <row r="264" spans="1:27">
      <c r="A264" s="65"/>
      <c r="B264" s="66"/>
      <c r="C264" s="66"/>
      <c r="D264" s="67"/>
      <c r="E264" s="67"/>
      <c r="F264" s="67"/>
      <c r="G264" s="67"/>
      <c r="H264" s="68"/>
      <c r="I264" s="67"/>
      <c r="J264" s="67"/>
      <c r="K264" s="67"/>
      <c r="L264" s="67"/>
      <c r="M264" s="67"/>
      <c r="N264" s="66"/>
      <c r="O264" s="66"/>
      <c r="P264" s="66"/>
      <c r="Q264" s="66"/>
      <c r="R264" s="66"/>
      <c r="S264" s="66"/>
      <c r="T264" s="66"/>
      <c r="U264" s="66"/>
      <c r="V264" s="66"/>
      <c r="W264" s="66"/>
      <c r="X264" s="66"/>
      <c r="Y264" s="66"/>
      <c r="Z264" s="69"/>
      <c r="AA264" s="69"/>
    </row>
    <row r="265" spans="1:27">
      <c r="A265" s="65"/>
      <c r="B265" s="66"/>
      <c r="C265" s="66"/>
      <c r="D265" s="67"/>
      <c r="E265" s="67"/>
      <c r="F265" s="67"/>
      <c r="G265" s="67"/>
      <c r="H265" s="68"/>
      <c r="I265" s="67"/>
      <c r="J265" s="67"/>
      <c r="K265" s="67"/>
      <c r="L265" s="67"/>
      <c r="M265" s="67"/>
      <c r="N265" s="66"/>
      <c r="O265" s="66"/>
      <c r="P265" s="66"/>
      <c r="Q265" s="66"/>
      <c r="R265" s="66"/>
      <c r="S265" s="66"/>
      <c r="T265" s="66"/>
      <c r="U265" s="66"/>
      <c r="V265" s="66"/>
      <c r="W265" s="66"/>
      <c r="X265" s="66"/>
      <c r="Y265" s="66"/>
      <c r="Z265" s="69"/>
      <c r="AA265" s="69"/>
    </row>
    <row r="266" spans="1:27">
      <c r="A266" s="65"/>
      <c r="B266" s="66"/>
      <c r="C266" s="66"/>
      <c r="D266" s="67"/>
      <c r="E266" s="67"/>
      <c r="F266" s="67"/>
      <c r="G266" s="67"/>
      <c r="H266" s="68"/>
      <c r="I266" s="67"/>
      <c r="J266" s="67"/>
      <c r="K266" s="67"/>
      <c r="L266" s="67"/>
      <c r="M266" s="67"/>
      <c r="N266" s="66"/>
      <c r="O266" s="66"/>
      <c r="P266" s="66"/>
      <c r="Q266" s="66"/>
      <c r="R266" s="66"/>
      <c r="S266" s="66"/>
      <c r="T266" s="66"/>
      <c r="U266" s="66"/>
      <c r="V266" s="66"/>
      <c r="W266" s="66"/>
      <c r="X266" s="66"/>
      <c r="Y266" s="66"/>
      <c r="Z266" s="69"/>
      <c r="AA266" s="69"/>
    </row>
    <row r="267" spans="1:27">
      <c r="A267" s="65"/>
      <c r="B267" s="66"/>
      <c r="C267" s="66"/>
      <c r="D267" s="67"/>
      <c r="E267" s="67"/>
      <c r="F267" s="67"/>
      <c r="G267" s="67"/>
      <c r="H267" s="68"/>
      <c r="I267" s="67"/>
      <c r="J267" s="67"/>
      <c r="K267" s="67"/>
      <c r="L267" s="67"/>
      <c r="M267" s="67"/>
      <c r="N267" s="66"/>
      <c r="O267" s="66"/>
      <c r="P267" s="66"/>
      <c r="Q267" s="66"/>
      <c r="R267" s="66"/>
      <c r="S267" s="66"/>
      <c r="T267" s="66"/>
      <c r="U267" s="66"/>
      <c r="V267" s="66"/>
      <c r="W267" s="66"/>
      <c r="X267" s="66"/>
      <c r="Y267" s="66"/>
      <c r="Z267" s="69"/>
      <c r="AA267" s="69"/>
    </row>
  </sheetData>
  <conditionalFormatting sqref="I2:I267">
    <cfRule type="expression" dxfId="58" priority="17">
      <formula>$I2=4</formula>
    </cfRule>
    <cfRule type="expression" dxfId="57" priority="18">
      <formula>$I2=3</formula>
    </cfRule>
    <cfRule type="expression" dxfId="56" priority="19">
      <formula>$I2=1</formula>
    </cfRule>
    <cfRule type="expression" dxfId="55" priority="20">
      <formula>$I2=2</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E78F7-8D10-45F0-BF6E-FDA9379A141E}">
  <sheetPr codeName="Sheet4"/>
  <dimension ref="A3:X27"/>
  <sheetViews>
    <sheetView workbookViewId="0"/>
  </sheetViews>
  <sheetFormatPr defaultRowHeight="15"/>
  <cols>
    <col min="1" max="1" width="17.28515625" bestFit="1" customWidth="1"/>
    <col min="2" max="23" width="8.5703125" bestFit="1" customWidth="1"/>
    <col min="24" max="24" width="11.28515625" bestFit="1" customWidth="1"/>
  </cols>
  <sheetData>
    <row r="3" spans="1:24">
      <c r="A3" s="89" t="s">
        <v>9898</v>
      </c>
      <c r="B3" s="89" t="s">
        <v>0</v>
      </c>
    </row>
    <row r="4" spans="1:24">
      <c r="A4" s="89" t="s">
        <v>4</v>
      </c>
      <c r="B4" s="90">
        <v>1</v>
      </c>
      <c r="C4" s="90">
        <v>2</v>
      </c>
      <c r="D4" s="90">
        <v>3</v>
      </c>
      <c r="E4" s="90">
        <v>4</v>
      </c>
      <c r="F4" s="90">
        <v>5</v>
      </c>
      <c r="G4" s="90">
        <v>6</v>
      </c>
      <c r="H4" s="90">
        <v>7</v>
      </c>
      <c r="I4" s="90">
        <v>8</v>
      </c>
      <c r="J4" s="90">
        <v>9</v>
      </c>
      <c r="K4" s="90">
        <v>10</v>
      </c>
      <c r="L4" s="90">
        <v>11</v>
      </c>
      <c r="M4" s="90">
        <v>12</v>
      </c>
      <c r="N4" s="90">
        <v>13</v>
      </c>
      <c r="O4" s="90">
        <v>14</v>
      </c>
      <c r="P4" s="90">
        <v>15</v>
      </c>
      <c r="Q4" s="90">
        <v>16</v>
      </c>
      <c r="R4" s="90">
        <v>17</v>
      </c>
      <c r="S4" s="90">
        <v>18</v>
      </c>
      <c r="T4" s="90">
        <v>19</v>
      </c>
      <c r="U4" s="90">
        <v>20</v>
      </c>
      <c r="V4" s="90">
        <v>21</v>
      </c>
      <c r="W4" s="90">
        <v>22</v>
      </c>
      <c r="X4" s="90" t="s">
        <v>9899</v>
      </c>
    </row>
    <row r="5" spans="1:24">
      <c r="A5" t="s">
        <v>35</v>
      </c>
      <c r="B5" s="91">
        <v>1.3333333333333333</v>
      </c>
      <c r="C5" s="91">
        <v>4</v>
      </c>
      <c r="D5" s="91">
        <v>4</v>
      </c>
      <c r="E5" s="91">
        <v>4</v>
      </c>
      <c r="F5" s="91">
        <v>3.6666666666666665</v>
      </c>
      <c r="G5" s="91">
        <v>3</v>
      </c>
      <c r="H5" s="91">
        <v>3.2</v>
      </c>
      <c r="I5" s="91">
        <v>2.25</v>
      </c>
      <c r="J5" s="91">
        <v>4</v>
      </c>
      <c r="K5" s="91">
        <v>3</v>
      </c>
      <c r="L5" s="91">
        <v>3.3333333333333335</v>
      </c>
      <c r="M5" s="91">
        <v>3.75</v>
      </c>
      <c r="N5" s="91">
        <v>3.5</v>
      </c>
      <c r="O5" s="91">
        <v>3.25</v>
      </c>
      <c r="P5" s="91">
        <v>3.2</v>
      </c>
      <c r="Q5" s="91">
        <v>4</v>
      </c>
      <c r="R5" s="91">
        <v>3.75</v>
      </c>
      <c r="S5" s="91">
        <v>3.5</v>
      </c>
      <c r="T5" s="91">
        <v>2.8333333333333335</v>
      </c>
      <c r="U5" s="91">
        <v>3.875</v>
      </c>
      <c r="V5" s="91">
        <v>3.4285714285714284</v>
      </c>
      <c r="W5" s="91"/>
      <c r="X5" s="91">
        <v>3.3617021276595747</v>
      </c>
    </row>
    <row r="6" spans="1:24">
      <c r="A6" t="s">
        <v>90</v>
      </c>
      <c r="B6" s="91">
        <v>3.1666666666666665</v>
      </c>
      <c r="C6" s="91">
        <v>3.5714285714285716</v>
      </c>
      <c r="D6" s="91">
        <v>3.5</v>
      </c>
      <c r="E6" s="91">
        <v>3.5714285714285716</v>
      </c>
      <c r="F6" s="91">
        <v>2.875</v>
      </c>
      <c r="G6" s="91">
        <v>3.625</v>
      </c>
      <c r="H6" s="91">
        <v>3</v>
      </c>
      <c r="I6" s="91">
        <v>3.75</v>
      </c>
      <c r="J6" s="91">
        <v>3.5</v>
      </c>
      <c r="K6" s="91">
        <v>3.625</v>
      </c>
      <c r="L6" s="91">
        <v>3.375</v>
      </c>
      <c r="M6" s="91">
        <v>3.75</v>
      </c>
      <c r="N6" s="91">
        <v>4</v>
      </c>
      <c r="O6" s="91">
        <v>3.4285714285714284</v>
      </c>
      <c r="P6" s="91">
        <v>3.0909090909090908</v>
      </c>
      <c r="Q6" s="91">
        <v>3.4</v>
      </c>
      <c r="R6" s="91">
        <v>3.5</v>
      </c>
      <c r="S6" s="91">
        <v>3.6</v>
      </c>
      <c r="T6" s="91">
        <v>3.1111111111111112</v>
      </c>
      <c r="U6" s="91">
        <v>3.1818181818181817</v>
      </c>
      <c r="V6" s="91">
        <v>3.2222222222222223</v>
      </c>
      <c r="W6" s="91"/>
      <c r="X6" s="91">
        <v>3.4137931034482758</v>
      </c>
    </row>
    <row r="7" spans="1:24">
      <c r="A7" t="s">
        <v>1981</v>
      </c>
      <c r="B7" s="91"/>
      <c r="C7" s="91"/>
      <c r="D7" s="91"/>
      <c r="E7" s="91"/>
      <c r="F7" s="91"/>
      <c r="G7" s="91"/>
      <c r="H7" s="91"/>
      <c r="I7" s="91"/>
      <c r="J7" s="91"/>
      <c r="K7" s="91"/>
      <c r="L7" s="91"/>
      <c r="M7" s="91"/>
      <c r="N7" s="91"/>
      <c r="O7" s="91"/>
      <c r="P7" s="91"/>
      <c r="Q7" s="91"/>
      <c r="R7" s="91"/>
      <c r="S7" s="91"/>
      <c r="T7" s="91"/>
      <c r="U7" s="91">
        <v>1</v>
      </c>
      <c r="V7" s="91"/>
      <c r="W7" s="91"/>
      <c r="X7" s="91">
        <v>1</v>
      </c>
    </row>
    <row r="8" spans="1:24">
      <c r="A8" t="s">
        <v>9900</v>
      </c>
      <c r="B8" s="91"/>
      <c r="C8" s="91"/>
      <c r="D8" s="91"/>
      <c r="E8" s="91"/>
      <c r="F8" s="91"/>
      <c r="G8" s="91"/>
      <c r="H8" s="91"/>
      <c r="I8" s="91"/>
      <c r="J8" s="91"/>
      <c r="K8" s="91"/>
      <c r="L8" s="91"/>
      <c r="M8" s="91"/>
      <c r="N8" s="91"/>
      <c r="O8" s="91"/>
      <c r="P8" s="91"/>
      <c r="Q8" s="91"/>
      <c r="R8" s="91"/>
      <c r="S8" s="91"/>
      <c r="T8" s="91"/>
      <c r="U8" s="91"/>
      <c r="V8" s="91"/>
      <c r="W8" s="91"/>
      <c r="X8" s="91"/>
    </row>
    <row r="9" spans="1:24">
      <c r="A9" t="s">
        <v>9901</v>
      </c>
      <c r="B9" s="91"/>
      <c r="C9" s="91"/>
      <c r="D9" s="91"/>
      <c r="E9" s="91"/>
      <c r="F9" s="91"/>
      <c r="G9" s="91"/>
      <c r="H9" s="91"/>
      <c r="I9" s="91"/>
      <c r="J9" s="91"/>
      <c r="K9" s="91"/>
      <c r="L9" s="91"/>
      <c r="M9" s="91"/>
      <c r="N9" s="91"/>
      <c r="O9" s="91"/>
      <c r="P9" s="91"/>
      <c r="Q9" s="91"/>
      <c r="R9" s="91"/>
      <c r="S9" s="91"/>
      <c r="T9" s="91"/>
      <c r="U9" s="91"/>
      <c r="V9" s="91"/>
      <c r="W9" s="91"/>
      <c r="X9" s="91"/>
    </row>
    <row r="10" spans="1:24">
      <c r="A10" t="s">
        <v>1800</v>
      </c>
      <c r="B10" s="91"/>
      <c r="C10" s="91"/>
      <c r="D10" s="91"/>
      <c r="E10" s="91"/>
      <c r="F10" s="91"/>
      <c r="G10" s="91"/>
      <c r="H10" s="91"/>
      <c r="I10" s="91"/>
      <c r="J10" s="91"/>
      <c r="K10" s="91"/>
      <c r="L10" s="91"/>
      <c r="M10" s="91"/>
      <c r="N10" s="91"/>
      <c r="O10" s="91"/>
      <c r="P10" s="91"/>
      <c r="Q10" s="91"/>
      <c r="R10" s="91"/>
      <c r="S10" s="91"/>
      <c r="T10" s="91"/>
      <c r="U10" s="91"/>
      <c r="V10" s="91"/>
      <c r="W10" s="91"/>
      <c r="X10" s="91"/>
    </row>
    <row r="11" spans="1:24">
      <c r="A11" t="s">
        <v>909</v>
      </c>
      <c r="B11" s="91"/>
      <c r="C11" s="91"/>
      <c r="D11" s="91"/>
      <c r="E11" s="91"/>
      <c r="F11" s="91"/>
      <c r="G11" s="91"/>
      <c r="H11" s="91"/>
      <c r="I11" s="91"/>
      <c r="J11" s="91"/>
      <c r="K11" s="91"/>
      <c r="L11" s="91"/>
      <c r="M11" s="91"/>
      <c r="N11" s="91"/>
      <c r="O11" s="91"/>
      <c r="P11" s="91"/>
      <c r="Q11" s="91"/>
      <c r="R11" s="91"/>
      <c r="S11" s="91"/>
      <c r="T11" s="91"/>
      <c r="U11" s="91"/>
      <c r="V11" s="91"/>
      <c r="W11" s="91"/>
      <c r="X11" s="91"/>
    </row>
    <row r="12" spans="1:24">
      <c r="A12" t="s">
        <v>860</v>
      </c>
      <c r="B12" s="91"/>
      <c r="C12" s="91"/>
      <c r="D12" s="91"/>
      <c r="E12" s="91"/>
      <c r="F12" s="91"/>
      <c r="G12" s="91"/>
      <c r="H12" s="91"/>
      <c r="I12" s="91"/>
      <c r="J12" s="91">
        <v>3.75</v>
      </c>
      <c r="K12" s="91"/>
      <c r="L12" s="91"/>
      <c r="M12" s="91"/>
      <c r="N12" s="91"/>
      <c r="O12" s="91"/>
      <c r="P12" s="91">
        <v>3.6</v>
      </c>
      <c r="Q12" s="91"/>
      <c r="R12" s="91"/>
      <c r="S12" s="91"/>
      <c r="T12" s="91"/>
      <c r="U12" s="91"/>
      <c r="V12" s="91"/>
      <c r="W12" s="91"/>
      <c r="X12" s="91">
        <v>3.6666666666666665</v>
      </c>
    </row>
    <row r="13" spans="1:24">
      <c r="A13" t="s">
        <v>17</v>
      </c>
      <c r="B13" s="91">
        <v>2.0588235294117645</v>
      </c>
      <c r="C13" s="91">
        <v>2.9230769230769229</v>
      </c>
      <c r="D13" s="91">
        <v>3.6666666666666665</v>
      </c>
      <c r="E13" s="91">
        <v>3.5</v>
      </c>
      <c r="F13" s="91">
        <v>3.2727272727272729</v>
      </c>
      <c r="G13" s="91">
        <v>3.4</v>
      </c>
      <c r="H13" s="91">
        <v>2.75</v>
      </c>
      <c r="I13" s="91">
        <v>3</v>
      </c>
      <c r="J13" s="91">
        <v>3.3636363636363638</v>
      </c>
      <c r="K13" s="91">
        <v>3.25</v>
      </c>
      <c r="L13" s="91">
        <v>2.8333333333333335</v>
      </c>
      <c r="M13" s="91">
        <v>3.2857142857142856</v>
      </c>
      <c r="N13" s="91">
        <v>3.8571428571428572</v>
      </c>
      <c r="O13" s="91">
        <v>3.7142857142857144</v>
      </c>
      <c r="P13" s="91">
        <v>3.5454545454545454</v>
      </c>
      <c r="Q13" s="91">
        <v>3.5454545454545454</v>
      </c>
      <c r="R13" s="91">
        <v>3.5</v>
      </c>
      <c r="S13" s="91">
        <v>3.2727272727272729</v>
      </c>
      <c r="T13" s="91">
        <v>3.6923076923076925</v>
      </c>
      <c r="U13" s="91">
        <v>3.6</v>
      </c>
      <c r="V13" s="91">
        <v>3.625</v>
      </c>
      <c r="W13" s="91"/>
      <c r="X13" s="91">
        <v>3.3136363636363635</v>
      </c>
    </row>
    <row r="14" spans="1:24">
      <c r="A14" t="s">
        <v>2067</v>
      </c>
      <c r="B14" s="91"/>
      <c r="C14" s="91"/>
      <c r="D14" s="91"/>
      <c r="E14" s="91"/>
      <c r="F14" s="91"/>
      <c r="G14" s="91"/>
      <c r="H14" s="91"/>
      <c r="I14" s="91"/>
      <c r="J14" s="91"/>
      <c r="K14" s="91"/>
      <c r="L14" s="91"/>
      <c r="M14" s="91"/>
      <c r="N14" s="91"/>
      <c r="O14" s="91"/>
      <c r="P14" s="91"/>
      <c r="Q14" s="91"/>
      <c r="R14" s="91"/>
      <c r="S14" s="91"/>
      <c r="T14" s="91"/>
      <c r="U14" s="91"/>
      <c r="V14" s="91">
        <v>3.6</v>
      </c>
      <c r="W14" s="91"/>
      <c r="X14" s="91">
        <v>3.6</v>
      </c>
    </row>
    <row r="15" spans="1:24">
      <c r="A15" t="s">
        <v>644</v>
      </c>
      <c r="B15" s="91"/>
      <c r="C15" s="91"/>
      <c r="D15" s="91"/>
      <c r="E15" s="91"/>
      <c r="F15" s="91"/>
      <c r="G15" s="91">
        <v>2.5</v>
      </c>
      <c r="H15" s="91"/>
      <c r="I15" s="91"/>
      <c r="J15" s="91"/>
      <c r="K15" s="91"/>
      <c r="L15" s="91"/>
      <c r="M15" s="91"/>
      <c r="N15" s="91"/>
      <c r="O15" s="91"/>
      <c r="P15" s="91"/>
      <c r="Q15" s="91"/>
      <c r="R15" s="91"/>
      <c r="S15" s="91"/>
      <c r="T15" s="91"/>
      <c r="U15" s="91"/>
      <c r="V15" s="91"/>
      <c r="W15" s="91"/>
      <c r="X15" s="91">
        <v>2.5</v>
      </c>
    </row>
    <row r="16" spans="1:24">
      <c r="A16" t="s">
        <v>1752</v>
      </c>
      <c r="B16" s="91"/>
      <c r="C16" s="91"/>
      <c r="D16" s="91"/>
      <c r="E16" s="91"/>
      <c r="F16" s="91"/>
      <c r="G16" s="91"/>
      <c r="H16" s="91"/>
      <c r="I16" s="91"/>
      <c r="J16" s="91"/>
      <c r="K16" s="91"/>
      <c r="L16" s="91"/>
      <c r="M16" s="91"/>
      <c r="N16" s="91"/>
      <c r="O16" s="91"/>
      <c r="P16" s="91"/>
      <c r="Q16" s="91"/>
      <c r="R16" s="91"/>
      <c r="S16" s="91">
        <v>3</v>
      </c>
      <c r="T16" s="91"/>
      <c r="U16" s="91"/>
      <c r="V16" s="91"/>
      <c r="W16" s="91"/>
      <c r="X16" s="91">
        <v>3</v>
      </c>
    </row>
    <row r="17" spans="1:24">
      <c r="A17" s="93" t="s">
        <v>45</v>
      </c>
      <c r="B17" s="91">
        <v>3</v>
      </c>
      <c r="C17" s="91">
        <v>3.5</v>
      </c>
      <c r="D17" s="91">
        <v>3.75</v>
      </c>
      <c r="E17" s="91">
        <v>4</v>
      </c>
      <c r="F17" s="91">
        <v>3.1666666666666665</v>
      </c>
      <c r="G17" s="91">
        <v>4</v>
      </c>
      <c r="H17" s="91">
        <v>4</v>
      </c>
      <c r="I17" s="91">
        <v>4</v>
      </c>
      <c r="J17" s="91">
        <v>4</v>
      </c>
      <c r="K17" s="91">
        <v>4</v>
      </c>
      <c r="L17" s="91">
        <v>4</v>
      </c>
      <c r="M17" s="91">
        <v>4</v>
      </c>
      <c r="N17" s="91">
        <v>3.3333333333333335</v>
      </c>
      <c r="O17" s="91">
        <v>3.6666666666666665</v>
      </c>
      <c r="P17" s="91">
        <v>4</v>
      </c>
      <c r="Q17" s="91">
        <v>4</v>
      </c>
      <c r="R17" s="91">
        <v>3.6666666666666665</v>
      </c>
      <c r="S17" s="91">
        <v>4</v>
      </c>
      <c r="T17" s="91">
        <v>3</v>
      </c>
      <c r="U17" s="91">
        <v>4</v>
      </c>
      <c r="V17" s="91">
        <v>4</v>
      </c>
      <c r="W17" s="91"/>
      <c r="X17" s="92">
        <v>3.7402597402597402</v>
      </c>
    </row>
    <row r="18" spans="1:24">
      <c r="A18" t="s">
        <v>116</v>
      </c>
      <c r="B18" s="91">
        <v>3.2857142857142856</v>
      </c>
      <c r="C18" s="91">
        <v>3.3333333333333335</v>
      </c>
      <c r="D18" s="91">
        <v>3.875</v>
      </c>
      <c r="E18" s="91"/>
      <c r="F18" s="91"/>
      <c r="G18" s="91"/>
      <c r="H18" s="91"/>
      <c r="I18" s="91"/>
      <c r="J18" s="91"/>
      <c r="K18" s="91"/>
      <c r="L18" s="91"/>
      <c r="M18" s="91"/>
      <c r="N18" s="91"/>
      <c r="O18" s="91"/>
      <c r="P18" s="91"/>
      <c r="Q18" s="91"/>
      <c r="R18" s="91"/>
      <c r="S18" s="91"/>
      <c r="T18" s="91"/>
      <c r="U18" s="91"/>
      <c r="V18" s="91"/>
      <c r="W18" s="91"/>
      <c r="X18" s="91">
        <v>3.5238095238095237</v>
      </c>
    </row>
    <row r="19" spans="1:24">
      <c r="A19" s="93" t="s">
        <v>31</v>
      </c>
      <c r="B19" s="91">
        <v>4</v>
      </c>
      <c r="C19" s="91">
        <v>3</v>
      </c>
      <c r="D19" s="91"/>
      <c r="E19" s="91">
        <v>4</v>
      </c>
      <c r="F19" s="91">
        <v>4</v>
      </c>
      <c r="G19" s="91">
        <v>4</v>
      </c>
      <c r="H19" s="91">
        <v>4</v>
      </c>
      <c r="I19" s="91"/>
      <c r="J19" s="91">
        <v>3.3333333333333335</v>
      </c>
      <c r="K19" s="91">
        <v>4</v>
      </c>
      <c r="L19" s="91">
        <v>3.5</v>
      </c>
      <c r="M19" s="91">
        <v>4</v>
      </c>
      <c r="N19" s="91">
        <v>4</v>
      </c>
      <c r="O19" s="91">
        <v>4</v>
      </c>
      <c r="P19" s="91">
        <v>4</v>
      </c>
      <c r="Q19" s="91"/>
      <c r="R19" s="91">
        <v>4</v>
      </c>
      <c r="S19" s="91">
        <v>3.5</v>
      </c>
      <c r="T19" s="91">
        <v>3.3333333333333335</v>
      </c>
      <c r="U19" s="91">
        <v>4</v>
      </c>
      <c r="V19" s="91">
        <v>4</v>
      </c>
      <c r="W19" s="91"/>
      <c r="X19" s="92">
        <v>3.8431372549019609</v>
      </c>
    </row>
    <row r="20" spans="1:24">
      <c r="A20" t="s">
        <v>65</v>
      </c>
      <c r="B20" s="91">
        <v>3</v>
      </c>
      <c r="C20" s="91"/>
      <c r="D20" s="91">
        <v>2</v>
      </c>
      <c r="E20" s="91"/>
      <c r="F20" s="91">
        <v>3</v>
      </c>
      <c r="G20" s="91">
        <v>2</v>
      </c>
      <c r="H20" s="91">
        <v>1</v>
      </c>
      <c r="I20" s="91"/>
      <c r="J20" s="91">
        <v>3</v>
      </c>
      <c r="K20" s="91">
        <v>3</v>
      </c>
      <c r="L20" s="91">
        <v>1</v>
      </c>
      <c r="M20" s="91">
        <v>3</v>
      </c>
      <c r="N20" s="91"/>
      <c r="O20" s="91"/>
      <c r="P20" s="91"/>
      <c r="Q20" s="91"/>
      <c r="R20" s="91"/>
      <c r="S20" s="91"/>
      <c r="T20" s="91"/>
      <c r="U20" s="91"/>
      <c r="V20" s="91"/>
      <c r="W20" s="91"/>
      <c r="X20" s="91">
        <v>2.3333333333333335</v>
      </c>
    </row>
    <row r="21" spans="1:24">
      <c r="A21" t="s">
        <v>476</v>
      </c>
      <c r="B21" s="91"/>
      <c r="C21" s="91"/>
      <c r="D21" s="91"/>
      <c r="E21" s="91"/>
      <c r="F21" s="91">
        <v>3.75</v>
      </c>
      <c r="G21" s="91">
        <v>4</v>
      </c>
      <c r="H21" s="91">
        <v>2.6666666666666665</v>
      </c>
      <c r="I21" s="91">
        <v>4</v>
      </c>
      <c r="J21" s="91">
        <v>2.6666666666666665</v>
      </c>
      <c r="K21" s="91">
        <v>2.7272727272727271</v>
      </c>
      <c r="L21" s="91">
        <v>3.4444444444444446</v>
      </c>
      <c r="M21" s="91">
        <v>3.2</v>
      </c>
      <c r="N21" s="91">
        <v>3.7</v>
      </c>
      <c r="O21" s="91">
        <v>3.7142857142857144</v>
      </c>
      <c r="P21" s="91">
        <v>2.8</v>
      </c>
      <c r="Q21" s="91">
        <v>3.25</v>
      </c>
      <c r="R21" s="91">
        <v>3.8571428571428572</v>
      </c>
      <c r="S21" s="91">
        <v>3</v>
      </c>
      <c r="T21" s="91">
        <v>2.7272727272727271</v>
      </c>
      <c r="U21" s="91">
        <v>3.5</v>
      </c>
      <c r="V21" s="91">
        <v>3</v>
      </c>
      <c r="W21" s="91"/>
      <c r="X21" s="91">
        <v>3.1982758620689653</v>
      </c>
    </row>
    <row r="22" spans="1:24">
      <c r="A22" t="s">
        <v>1234</v>
      </c>
      <c r="B22" s="91"/>
      <c r="C22" s="91"/>
      <c r="D22" s="91"/>
      <c r="E22" s="91"/>
      <c r="F22" s="91"/>
      <c r="G22" s="91"/>
      <c r="H22" s="91"/>
      <c r="I22" s="91"/>
      <c r="J22" s="91"/>
      <c r="K22" s="91"/>
      <c r="L22" s="91"/>
      <c r="M22" s="91"/>
      <c r="N22" s="91">
        <v>3.5</v>
      </c>
      <c r="O22" s="91"/>
      <c r="P22" s="91"/>
      <c r="Q22" s="91"/>
      <c r="R22" s="91"/>
      <c r="S22" s="91"/>
      <c r="T22" s="91"/>
      <c r="U22" s="91"/>
      <c r="V22" s="91"/>
      <c r="W22" s="91"/>
      <c r="X22" s="91">
        <v>3.5</v>
      </c>
    </row>
    <row r="23" spans="1:24">
      <c r="A23" s="93" t="s">
        <v>39</v>
      </c>
      <c r="B23" s="91">
        <v>4</v>
      </c>
      <c r="C23" s="91">
        <v>2.5</v>
      </c>
      <c r="D23" s="91">
        <v>3</v>
      </c>
      <c r="E23" s="91">
        <v>3.7777777777777777</v>
      </c>
      <c r="F23" s="91">
        <v>2.625</v>
      </c>
      <c r="G23" s="91">
        <v>3.6</v>
      </c>
      <c r="H23" s="91">
        <v>3.9</v>
      </c>
      <c r="I23" s="91">
        <v>3.75</v>
      </c>
      <c r="J23" s="91">
        <v>4</v>
      </c>
      <c r="K23" s="91">
        <v>4</v>
      </c>
      <c r="L23" s="91">
        <v>4</v>
      </c>
      <c r="M23" s="91">
        <v>4</v>
      </c>
      <c r="N23" s="91">
        <v>4</v>
      </c>
      <c r="O23" s="91">
        <v>4</v>
      </c>
      <c r="P23" s="91">
        <v>4</v>
      </c>
      <c r="Q23" s="91">
        <v>3.5</v>
      </c>
      <c r="R23" s="91">
        <v>4</v>
      </c>
      <c r="S23" s="91">
        <v>4</v>
      </c>
      <c r="T23" s="91">
        <v>4</v>
      </c>
      <c r="U23" s="91">
        <v>3.8333333333333335</v>
      </c>
      <c r="V23" s="91">
        <v>3.8</v>
      </c>
      <c r="W23" s="91"/>
      <c r="X23" s="92">
        <v>3.7480314960629921</v>
      </c>
    </row>
    <row r="24" spans="1:24">
      <c r="A24" t="s">
        <v>147</v>
      </c>
      <c r="B24" s="91">
        <v>1</v>
      </c>
      <c r="C24" s="91">
        <v>4</v>
      </c>
      <c r="D24" s="91">
        <v>4</v>
      </c>
      <c r="E24" s="91"/>
      <c r="F24" s="91"/>
      <c r="G24" s="91"/>
      <c r="H24" s="91"/>
      <c r="I24" s="91"/>
      <c r="J24" s="91"/>
      <c r="K24" s="91"/>
      <c r="L24" s="91"/>
      <c r="M24" s="91"/>
      <c r="N24" s="91"/>
      <c r="O24" s="91"/>
      <c r="P24" s="91"/>
      <c r="Q24" s="91"/>
      <c r="R24" s="91"/>
      <c r="S24" s="91"/>
      <c r="T24" s="91"/>
      <c r="U24" s="91"/>
      <c r="V24" s="91"/>
      <c r="W24" s="91"/>
      <c r="X24" s="91">
        <v>2.5</v>
      </c>
    </row>
    <row r="25" spans="1:24">
      <c r="A25" s="93" t="s">
        <v>415</v>
      </c>
      <c r="B25" s="91"/>
      <c r="C25" s="91"/>
      <c r="D25" s="91"/>
      <c r="E25" s="91">
        <v>4</v>
      </c>
      <c r="F25" s="91">
        <v>4</v>
      </c>
      <c r="G25" s="91">
        <v>4</v>
      </c>
      <c r="H25" s="91">
        <v>4</v>
      </c>
      <c r="I25" s="91"/>
      <c r="J25" s="91">
        <v>3</v>
      </c>
      <c r="K25" s="91">
        <v>3</v>
      </c>
      <c r="L25" s="91">
        <v>3.5</v>
      </c>
      <c r="M25" s="91">
        <v>3</v>
      </c>
      <c r="N25" s="91">
        <v>4</v>
      </c>
      <c r="O25" s="91">
        <v>4</v>
      </c>
      <c r="P25" s="91">
        <v>3</v>
      </c>
      <c r="Q25" s="91"/>
      <c r="R25" s="91">
        <v>4</v>
      </c>
      <c r="S25" s="91">
        <v>3.8333333333333335</v>
      </c>
      <c r="T25" s="91">
        <v>4</v>
      </c>
      <c r="U25" s="91">
        <v>4</v>
      </c>
      <c r="V25" s="91">
        <v>4</v>
      </c>
      <c r="W25" s="91"/>
      <c r="X25" s="92">
        <v>3.7333333333333334</v>
      </c>
    </row>
    <row r="26" spans="1:24">
      <c r="A26" t="s">
        <v>9902</v>
      </c>
      <c r="B26" s="91"/>
      <c r="C26" s="91"/>
      <c r="D26" s="91"/>
      <c r="E26" s="91"/>
      <c r="F26" s="91"/>
      <c r="G26" s="91"/>
      <c r="H26" s="91"/>
      <c r="I26" s="91"/>
      <c r="J26" s="91"/>
      <c r="K26" s="91"/>
      <c r="L26" s="91"/>
      <c r="M26" s="91"/>
      <c r="N26" s="91"/>
      <c r="O26" s="91"/>
      <c r="P26" s="91"/>
      <c r="Q26" s="91"/>
      <c r="R26" s="91"/>
      <c r="S26" s="91"/>
      <c r="T26" s="91"/>
      <c r="U26" s="91"/>
      <c r="V26" s="91"/>
      <c r="W26" s="91"/>
      <c r="X26" s="91"/>
    </row>
    <row r="27" spans="1:24">
      <c r="A27" t="s">
        <v>9899</v>
      </c>
      <c r="B27" s="91">
        <v>2.6222222222222222</v>
      </c>
      <c r="C27" s="91">
        <v>3.2121212121212119</v>
      </c>
      <c r="D27" s="91">
        <v>3.6</v>
      </c>
      <c r="E27" s="91">
        <v>3.7435897435897436</v>
      </c>
      <c r="F27" s="91">
        <v>3.1818181818181817</v>
      </c>
      <c r="G27" s="91">
        <v>3.5128205128205128</v>
      </c>
      <c r="H27" s="91">
        <v>3.2093023255813953</v>
      </c>
      <c r="I27" s="91">
        <v>3.4285714285714284</v>
      </c>
      <c r="J27" s="91">
        <v>3.5</v>
      </c>
      <c r="K27" s="91">
        <v>3.3333333333333335</v>
      </c>
      <c r="L27" s="91">
        <v>3.35</v>
      </c>
      <c r="M27" s="91">
        <v>3.5609756097560976</v>
      </c>
      <c r="N27" s="91">
        <v>3.7857142857142856</v>
      </c>
      <c r="O27" s="91">
        <v>3.7073170731707319</v>
      </c>
      <c r="P27" s="91">
        <v>3.3859649122807016</v>
      </c>
      <c r="Q27" s="91">
        <v>3.55</v>
      </c>
      <c r="R27" s="91">
        <v>3.709090909090909</v>
      </c>
      <c r="S27" s="91">
        <v>3.515625</v>
      </c>
      <c r="T27" s="91">
        <v>3.2592592592592591</v>
      </c>
      <c r="U27" s="91">
        <v>3.6176470588235294</v>
      </c>
      <c r="V27" s="91">
        <v>3.5769230769230771</v>
      </c>
      <c r="W27" s="91"/>
      <c r="X27" s="91">
        <v>3.4506892895015908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A50A9-18E6-4B43-AD7E-242B63481CEE}">
  <sheetPr codeName="Sheet5"/>
  <dimension ref="A2:BC22"/>
  <sheetViews>
    <sheetView workbookViewId="0"/>
  </sheetViews>
  <sheetFormatPr defaultRowHeight="15"/>
  <cols>
    <col min="1" max="1" width="17.28515625" bestFit="1" customWidth="1"/>
    <col min="2" max="54" width="5.7109375" customWidth="1"/>
    <col min="55" max="55" width="12" bestFit="1" customWidth="1"/>
  </cols>
  <sheetData>
    <row r="2" spans="1:55">
      <c r="A2" s="89" t="s">
        <v>9898</v>
      </c>
      <c r="B2" s="89" t="s">
        <v>0</v>
      </c>
    </row>
    <row r="3" spans="1:55">
      <c r="A3" s="89" t="s">
        <v>4</v>
      </c>
      <c r="B3">
        <v>1</v>
      </c>
      <c r="C3">
        <v>2</v>
      </c>
      <c r="D3">
        <v>3</v>
      </c>
      <c r="E3">
        <v>4</v>
      </c>
      <c r="F3">
        <v>5</v>
      </c>
      <c r="G3">
        <v>6</v>
      </c>
      <c r="H3">
        <v>7</v>
      </c>
      <c r="I3">
        <v>8</v>
      </c>
      <c r="J3">
        <v>9</v>
      </c>
      <c r="K3">
        <v>10</v>
      </c>
      <c r="L3">
        <v>11</v>
      </c>
      <c r="M3">
        <v>12</v>
      </c>
      <c r="N3">
        <v>13</v>
      </c>
      <c r="O3">
        <v>14</v>
      </c>
      <c r="P3">
        <v>15</v>
      </c>
      <c r="Q3">
        <v>16</v>
      </c>
      <c r="R3">
        <v>17</v>
      </c>
      <c r="S3">
        <v>18</v>
      </c>
      <c r="T3">
        <v>19</v>
      </c>
      <c r="U3">
        <v>20</v>
      </c>
      <c r="V3">
        <v>21</v>
      </c>
      <c r="W3">
        <v>22</v>
      </c>
      <c r="X3">
        <v>23</v>
      </c>
      <c r="Y3">
        <v>24</v>
      </c>
      <c r="Z3">
        <v>25</v>
      </c>
      <c r="AA3">
        <v>26</v>
      </c>
      <c r="AB3">
        <v>27</v>
      </c>
      <c r="AC3">
        <v>28</v>
      </c>
      <c r="AD3">
        <v>29</v>
      </c>
      <c r="AE3">
        <v>30</v>
      </c>
      <c r="AF3">
        <v>31</v>
      </c>
      <c r="AG3">
        <v>32</v>
      </c>
      <c r="AH3">
        <v>33</v>
      </c>
      <c r="AI3">
        <v>34</v>
      </c>
      <c r="AJ3">
        <v>35</v>
      </c>
      <c r="AK3">
        <v>36</v>
      </c>
      <c r="AL3">
        <v>37</v>
      </c>
      <c r="AM3">
        <v>38</v>
      </c>
      <c r="AN3">
        <v>39</v>
      </c>
      <c r="AO3">
        <v>40</v>
      </c>
      <c r="AP3">
        <v>41</v>
      </c>
      <c r="AQ3">
        <v>42</v>
      </c>
      <c r="AR3">
        <v>43</v>
      </c>
      <c r="AS3">
        <v>44</v>
      </c>
      <c r="AT3">
        <v>45</v>
      </c>
      <c r="AU3">
        <v>46</v>
      </c>
      <c r="AV3">
        <v>47</v>
      </c>
      <c r="AW3">
        <v>48</v>
      </c>
      <c r="AX3">
        <v>49</v>
      </c>
      <c r="AY3">
        <v>50</v>
      </c>
      <c r="AZ3">
        <v>51</v>
      </c>
      <c r="BA3">
        <v>52</v>
      </c>
      <c r="BB3" t="s">
        <v>9903</v>
      </c>
      <c r="BC3" t="s">
        <v>9899</v>
      </c>
    </row>
    <row r="4" spans="1:55">
      <c r="A4" t="s">
        <v>35</v>
      </c>
      <c r="B4" s="91">
        <v>3.2727272727272729</v>
      </c>
      <c r="C4" s="91">
        <v>2.8888888888888888</v>
      </c>
      <c r="D4" s="91">
        <v>3.1666666666666665</v>
      </c>
      <c r="E4" s="91">
        <v>3.3333333333333335</v>
      </c>
      <c r="F4" s="91">
        <v>3.4285714285714284</v>
      </c>
      <c r="G4" s="91">
        <v>3.2</v>
      </c>
      <c r="H4" s="91">
        <v>3.5</v>
      </c>
      <c r="I4" s="91">
        <v>2.8333333333333335</v>
      </c>
      <c r="J4" s="91">
        <v>3.6</v>
      </c>
      <c r="K4" s="91">
        <v>3.1666666666666665</v>
      </c>
      <c r="L4" s="91">
        <v>3.5</v>
      </c>
      <c r="M4" s="91">
        <v>2.75</v>
      </c>
      <c r="N4" s="91">
        <v>3.5</v>
      </c>
      <c r="O4" s="91">
        <v>3.5</v>
      </c>
      <c r="P4" s="91">
        <v>3.3333333333333335</v>
      </c>
      <c r="Q4" s="91">
        <v>4</v>
      </c>
      <c r="R4" s="91">
        <v>3</v>
      </c>
      <c r="S4" s="91">
        <v>2.5</v>
      </c>
      <c r="T4" s="91">
        <v>3</v>
      </c>
      <c r="U4" s="91">
        <v>4</v>
      </c>
      <c r="V4" s="91">
        <v>3.3333333333333335</v>
      </c>
      <c r="W4" s="91">
        <v>3.5</v>
      </c>
      <c r="X4" s="91">
        <v>3.25</v>
      </c>
      <c r="Y4" s="91">
        <v>4</v>
      </c>
      <c r="Z4" s="91">
        <v>3</v>
      </c>
      <c r="AA4" s="91"/>
      <c r="AB4" s="91">
        <v>3</v>
      </c>
      <c r="AC4" s="91">
        <v>3</v>
      </c>
      <c r="AD4" s="91">
        <v>4</v>
      </c>
      <c r="AE4" s="91">
        <v>3.6666666666666665</v>
      </c>
      <c r="AF4" s="91">
        <v>3</v>
      </c>
      <c r="AG4" s="91">
        <v>4</v>
      </c>
      <c r="AH4" s="91">
        <v>3</v>
      </c>
      <c r="AI4" s="91">
        <v>4</v>
      </c>
      <c r="AJ4" s="91">
        <v>3.9</v>
      </c>
      <c r="AK4" s="91">
        <v>3.6</v>
      </c>
      <c r="AL4" s="91">
        <v>3.7777777777777777</v>
      </c>
      <c r="AM4" s="91">
        <v>4</v>
      </c>
      <c r="AN4" s="91">
        <v>3.6666666666666665</v>
      </c>
      <c r="AO4" s="91">
        <v>3.5</v>
      </c>
      <c r="AP4" s="91">
        <v>3</v>
      </c>
      <c r="AQ4" s="91">
        <v>3</v>
      </c>
      <c r="AR4" s="91">
        <v>3.3333333333333335</v>
      </c>
      <c r="AS4" s="91">
        <v>3</v>
      </c>
      <c r="AT4" s="91">
        <v>3</v>
      </c>
      <c r="AU4" s="91">
        <v>2.6666666666666665</v>
      </c>
      <c r="AV4" s="91">
        <v>4</v>
      </c>
      <c r="AW4" s="91">
        <v>3.375</v>
      </c>
      <c r="AX4" s="91">
        <v>3.6666666666666665</v>
      </c>
      <c r="AY4" s="91">
        <v>4</v>
      </c>
      <c r="AZ4" s="91">
        <v>4</v>
      </c>
      <c r="BA4" s="91">
        <v>2.6666666666666665</v>
      </c>
      <c r="BB4" s="91"/>
      <c r="BC4" s="91">
        <v>3.3913043478260869</v>
      </c>
    </row>
    <row r="5" spans="1:55">
      <c r="A5" t="s">
        <v>4603</v>
      </c>
      <c r="B5" s="91"/>
      <c r="C5" s="91"/>
      <c r="D5" s="91"/>
      <c r="E5" s="91"/>
      <c r="F5" s="91"/>
      <c r="G5" s="91"/>
      <c r="H5" s="91"/>
      <c r="I5" s="91"/>
      <c r="J5" s="91"/>
      <c r="K5" s="91"/>
      <c r="L5" s="91"/>
      <c r="M5" s="91"/>
      <c r="N5" s="91"/>
      <c r="O5" s="91"/>
      <c r="P5" s="91"/>
      <c r="Q5" s="91"/>
      <c r="R5" s="91"/>
      <c r="S5" s="91"/>
      <c r="T5" s="91"/>
      <c r="U5" s="91"/>
      <c r="V5" s="91"/>
      <c r="W5" s="91"/>
      <c r="X5" s="91"/>
      <c r="Y5" s="91"/>
      <c r="Z5" s="91"/>
      <c r="AA5" s="91"/>
      <c r="AB5" s="91"/>
      <c r="AC5" s="91"/>
      <c r="AD5" s="91"/>
      <c r="AE5" s="91"/>
      <c r="AF5" s="91"/>
      <c r="AG5" s="91"/>
      <c r="AH5" s="91"/>
      <c r="AI5" s="91"/>
      <c r="AJ5" s="91"/>
      <c r="AK5" s="91"/>
      <c r="AL5" s="91"/>
      <c r="AM5" s="91"/>
      <c r="AN5" s="91"/>
      <c r="AO5" s="91"/>
      <c r="AP5" s="91"/>
      <c r="AQ5" s="91"/>
      <c r="AR5" s="91"/>
      <c r="AS5" s="91"/>
      <c r="AT5" s="91"/>
      <c r="AU5" s="91"/>
      <c r="AV5" s="91"/>
      <c r="AW5" s="91"/>
      <c r="AX5" s="91"/>
      <c r="AY5" s="91"/>
      <c r="AZ5" s="91"/>
      <c r="BA5" s="91"/>
      <c r="BB5" s="91"/>
      <c r="BC5" s="91"/>
    </row>
    <row r="6" spans="1:55">
      <c r="A6" t="s">
        <v>90</v>
      </c>
      <c r="B6" s="91">
        <v>3</v>
      </c>
      <c r="C6" s="91">
        <v>3.3333333333333335</v>
      </c>
      <c r="D6" s="91">
        <v>2.5</v>
      </c>
      <c r="E6" s="91">
        <v>3</v>
      </c>
      <c r="F6" s="91">
        <v>3</v>
      </c>
      <c r="G6" s="91">
        <v>3.8</v>
      </c>
      <c r="H6" s="91">
        <v>3.5</v>
      </c>
      <c r="I6" s="91">
        <v>3.375</v>
      </c>
      <c r="J6" s="91">
        <v>3.6666666666666665</v>
      </c>
      <c r="K6" s="91">
        <v>3.5714285714285716</v>
      </c>
      <c r="L6" s="91">
        <v>3.5</v>
      </c>
      <c r="M6" s="91">
        <v>3.5714285714285716</v>
      </c>
      <c r="N6" s="91">
        <v>3</v>
      </c>
      <c r="O6" s="91">
        <v>3.2727272727272729</v>
      </c>
      <c r="P6" s="91">
        <v>3.1818181818181817</v>
      </c>
      <c r="Q6" s="91">
        <v>3.1666666666666665</v>
      </c>
      <c r="R6" s="91">
        <v>3.2857142857142856</v>
      </c>
      <c r="S6" s="91">
        <v>3.1111111111111112</v>
      </c>
      <c r="T6" s="91">
        <v>3</v>
      </c>
      <c r="U6" s="91">
        <v>2.3333333333333335</v>
      </c>
      <c r="V6" s="91">
        <v>2.8333333333333335</v>
      </c>
      <c r="W6" s="91">
        <v>3.4285714285714284</v>
      </c>
      <c r="X6" s="91">
        <v>3.4444444444444446</v>
      </c>
      <c r="Y6" s="91">
        <v>3</v>
      </c>
      <c r="Z6" s="91">
        <v>2.8</v>
      </c>
      <c r="AA6" s="91">
        <v>2.5</v>
      </c>
      <c r="AB6" s="91">
        <v>3.3333333333333335</v>
      </c>
      <c r="AC6" s="91">
        <v>2.25</v>
      </c>
      <c r="AD6" s="91">
        <v>2.6</v>
      </c>
      <c r="AE6" s="91">
        <v>2.7142857142857144</v>
      </c>
      <c r="AF6" s="91">
        <v>3</v>
      </c>
      <c r="AG6" s="91">
        <v>2.6666666666666665</v>
      </c>
      <c r="AH6" s="91">
        <v>2.2857142857142856</v>
      </c>
      <c r="AI6" s="91">
        <v>2.75</v>
      </c>
      <c r="AJ6" s="91">
        <v>3.1666666666666665</v>
      </c>
      <c r="AK6" s="91">
        <v>2.5</v>
      </c>
      <c r="AL6" s="91">
        <v>3.4285714285714284</v>
      </c>
      <c r="AM6" s="91">
        <v>2.8888888888888888</v>
      </c>
      <c r="AN6" s="91">
        <v>3.1</v>
      </c>
      <c r="AO6" s="91">
        <v>2.7142857142857144</v>
      </c>
      <c r="AP6" s="91">
        <v>3.8</v>
      </c>
      <c r="AQ6" s="91">
        <v>3.3</v>
      </c>
      <c r="AR6" s="91">
        <v>2.2000000000000002</v>
      </c>
      <c r="AS6" s="91">
        <v>3.4</v>
      </c>
      <c r="AT6" s="91">
        <v>3.1111111111111112</v>
      </c>
      <c r="AU6" s="91"/>
      <c r="AV6" s="91">
        <v>3.4545454545454546</v>
      </c>
      <c r="AW6" s="91">
        <v>3.5714285714285716</v>
      </c>
      <c r="AX6" s="91">
        <v>3</v>
      </c>
      <c r="AY6" s="91">
        <v>4</v>
      </c>
      <c r="AZ6" s="91">
        <v>2.75</v>
      </c>
      <c r="BA6" s="91">
        <v>2.6</v>
      </c>
      <c r="BB6" s="91"/>
      <c r="BC6" s="91">
        <v>3.0897832817337463</v>
      </c>
    </row>
    <row r="7" spans="1:55">
      <c r="A7" t="s">
        <v>9242</v>
      </c>
      <c r="B7" s="91"/>
      <c r="C7" s="91"/>
      <c r="D7" s="91"/>
      <c r="E7" s="91"/>
      <c r="F7" s="91"/>
      <c r="G7" s="91"/>
      <c r="H7" s="91"/>
      <c r="I7" s="91"/>
      <c r="J7" s="91"/>
      <c r="K7" s="91"/>
      <c r="L7" s="91"/>
      <c r="M7" s="91"/>
      <c r="N7" s="91"/>
      <c r="O7" s="91"/>
      <c r="P7" s="91"/>
      <c r="Q7" s="91"/>
      <c r="R7" s="91"/>
      <c r="S7" s="91"/>
      <c r="T7" s="91"/>
      <c r="U7" s="91"/>
      <c r="V7" s="91"/>
      <c r="W7" s="91"/>
      <c r="X7" s="91"/>
      <c r="Y7" s="91"/>
      <c r="Z7" s="91"/>
      <c r="AA7" s="91"/>
      <c r="AB7" s="91"/>
      <c r="AC7" s="91"/>
      <c r="AD7" s="91"/>
      <c r="AE7" s="91"/>
      <c r="AF7" s="91"/>
      <c r="AG7" s="91"/>
      <c r="AH7" s="91"/>
      <c r="AI7" s="91"/>
      <c r="AJ7" s="91"/>
      <c r="AK7" s="91"/>
      <c r="AL7" s="91"/>
      <c r="AM7" s="91"/>
      <c r="AN7" s="91"/>
      <c r="AO7" s="91"/>
      <c r="AP7" s="91"/>
      <c r="AQ7" s="91"/>
      <c r="AR7" s="91"/>
      <c r="AS7" s="91"/>
      <c r="AT7" s="91"/>
      <c r="AU7" s="91"/>
      <c r="AV7" s="91"/>
      <c r="AW7" s="91"/>
      <c r="AX7" s="91">
        <v>3</v>
      </c>
      <c r="AY7" s="91"/>
      <c r="AZ7" s="91">
        <v>2.2857142857142856</v>
      </c>
      <c r="BA7" s="91"/>
      <c r="BB7" s="91"/>
      <c r="BC7" s="91">
        <v>2.5</v>
      </c>
    </row>
    <row r="8" spans="1:55">
      <c r="A8" t="s">
        <v>3441</v>
      </c>
      <c r="B8" s="91">
        <v>2</v>
      </c>
      <c r="C8" s="91">
        <v>4</v>
      </c>
      <c r="D8" s="91">
        <v>3.5</v>
      </c>
      <c r="E8" s="91">
        <v>3.5</v>
      </c>
      <c r="F8" s="91">
        <v>4</v>
      </c>
      <c r="G8" s="91">
        <v>3.4</v>
      </c>
      <c r="H8" s="91">
        <v>3.3333333333333335</v>
      </c>
      <c r="I8" s="91">
        <v>4</v>
      </c>
      <c r="J8" s="91"/>
      <c r="K8" s="91">
        <v>3</v>
      </c>
      <c r="L8" s="91">
        <v>4</v>
      </c>
      <c r="M8" s="91">
        <v>3.25</v>
      </c>
      <c r="N8" s="91"/>
      <c r="O8" s="91">
        <v>3.5</v>
      </c>
      <c r="P8" s="91">
        <v>3</v>
      </c>
      <c r="Q8" s="91">
        <v>4</v>
      </c>
      <c r="R8" s="91">
        <v>3.5</v>
      </c>
      <c r="S8" s="91">
        <v>3</v>
      </c>
      <c r="T8" s="91"/>
      <c r="U8" s="91">
        <v>1</v>
      </c>
      <c r="V8" s="91">
        <v>2</v>
      </c>
      <c r="W8" s="91"/>
      <c r="X8" s="91">
        <v>1</v>
      </c>
      <c r="Y8" s="91">
        <v>3</v>
      </c>
      <c r="Z8" s="91">
        <v>3</v>
      </c>
      <c r="AA8" s="91">
        <v>2</v>
      </c>
      <c r="AB8" s="91"/>
      <c r="AC8" s="91"/>
      <c r="AD8" s="91"/>
      <c r="AE8" s="91"/>
      <c r="AF8" s="91"/>
      <c r="AG8" s="91"/>
      <c r="AH8" s="91"/>
      <c r="AI8" s="91"/>
      <c r="AJ8" s="91"/>
      <c r="AK8" s="91"/>
      <c r="AL8" s="91"/>
      <c r="AM8" s="91"/>
      <c r="AN8" s="91"/>
      <c r="AO8" s="91"/>
      <c r="AP8" s="91"/>
      <c r="AQ8" s="91"/>
      <c r="AR8" s="91"/>
      <c r="AS8" s="91"/>
      <c r="AT8" s="91"/>
      <c r="AU8" s="91"/>
      <c r="AV8" s="91"/>
      <c r="AW8" s="91"/>
      <c r="AX8" s="91"/>
      <c r="AY8" s="91"/>
      <c r="AZ8" s="91"/>
      <c r="BA8" s="91"/>
      <c r="BB8" s="91"/>
      <c r="BC8" s="91">
        <v>3.1956521739130435</v>
      </c>
    </row>
    <row r="9" spans="1:55">
      <c r="A9" t="s">
        <v>909</v>
      </c>
      <c r="B9" s="91"/>
      <c r="C9" s="91"/>
      <c r="D9" s="91"/>
      <c r="E9" s="91"/>
      <c r="F9" s="91"/>
      <c r="G9" s="91"/>
      <c r="H9" s="91"/>
      <c r="I9" s="91"/>
      <c r="J9" s="91"/>
      <c r="K9" s="91"/>
      <c r="L9" s="91"/>
      <c r="M9" s="91"/>
      <c r="N9" s="91"/>
      <c r="O9" s="91"/>
      <c r="P9" s="91"/>
      <c r="Q9" s="91"/>
      <c r="R9" s="91"/>
      <c r="S9" s="91"/>
      <c r="T9" s="91"/>
      <c r="U9" s="91"/>
      <c r="V9" s="91"/>
      <c r="W9" s="91"/>
      <c r="X9" s="91"/>
      <c r="Y9" s="91"/>
      <c r="Z9" s="91"/>
      <c r="AA9" s="91"/>
      <c r="AB9" s="91"/>
      <c r="AC9" s="91"/>
      <c r="AD9" s="91"/>
      <c r="AE9" s="91"/>
      <c r="AF9" s="91"/>
      <c r="AG9" s="91"/>
      <c r="AH9" s="91"/>
      <c r="AI9" s="91"/>
      <c r="AJ9" s="91"/>
      <c r="AK9" s="91"/>
      <c r="AL9" s="91"/>
      <c r="AM9" s="91"/>
      <c r="AN9" s="91">
        <v>4</v>
      </c>
      <c r="AO9" s="91"/>
      <c r="AP9" s="91"/>
      <c r="AQ9" s="91"/>
      <c r="AR9" s="91"/>
      <c r="AS9" s="91"/>
      <c r="AT9" s="91"/>
      <c r="AU9" s="91"/>
      <c r="AV9" s="91"/>
      <c r="AW9" s="91"/>
      <c r="AX9" s="91"/>
      <c r="AY9" s="91"/>
      <c r="AZ9" s="91"/>
      <c r="BA9" s="91"/>
      <c r="BB9" s="91"/>
      <c r="BC9" s="91">
        <v>4</v>
      </c>
    </row>
    <row r="10" spans="1:55">
      <c r="A10" t="s">
        <v>17</v>
      </c>
      <c r="B10" s="91">
        <v>3.263157894736842</v>
      </c>
      <c r="C10" s="91">
        <v>3.4666666666666668</v>
      </c>
      <c r="D10" s="91">
        <v>3.1538461538461537</v>
      </c>
      <c r="E10" s="91">
        <v>3.0833333333333335</v>
      </c>
      <c r="F10" s="91">
        <v>3</v>
      </c>
      <c r="G10" s="91">
        <v>2.4545454545454546</v>
      </c>
      <c r="H10" s="91">
        <v>2.1428571428571428</v>
      </c>
      <c r="I10" s="91">
        <v>2.8</v>
      </c>
      <c r="J10" s="91">
        <v>3.1111111111111112</v>
      </c>
      <c r="K10" s="91">
        <v>2.8461538461538463</v>
      </c>
      <c r="L10" s="91">
        <v>3</v>
      </c>
      <c r="M10" s="91">
        <v>3.1666666666666665</v>
      </c>
      <c r="N10" s="91">
        <v>2.5</v>
      </c>
      <c r="O10" s="91">
        <v>3</v>
      </c>
      <c r="P10" s="91">
        <v>2.7272727272727271</v>
      </c>
      <c r="Q10" s="91">
        <v>2</v>
      </c>
      <c r="R10" s="91">
        <v>2.3636363636363638</v>
      </c>
      <c r="S10" s="91">
        <v>2.5555555555555554</v>
      </c>
      <c r="T10" s="91">
        <v>3.1</v>
      </c>
      <c r="U10" s="91">
        <v>2.1111111111111112</v>
      </c>
      <c r="V10" s="91">
        <v>2.5</v>
      </c>
      <c r="W10" s="91">
        <v>2.6666666666666665</v>
      </c>
      <c r="X10" s="91">
        <v>2.25</v>
      </c>
      <c r="Y10" s="91">
        <v>2.7894736842105261</v>
      </c>
      <c r="Z10" s="91">
        <v>2.8</v>
      </c>
      <c r="AA10" s="91">
        <v>2.4444444444444446</v>
      </c>
      <c r="AB10" s="91">
        <v>2.8333333333333335</v>
      </c>
      <c r="AC10" s="91">
        <v>2.9090909090909092</v>
      </c>
      <c r="AD10" s="91">
        <v>2.9166666666666665</v>
      </c>
      <c r="AE10" s="91">
        <v>2.5882352941176472</v>
      </c>
      <c r="AF10" s="91">
        <v>2.9230769230769229</v>
      </c>
      <c r="AG10" s="91">
        <v>2.875</v>
      </c>
      <c r="AH10" s="91">
        <v>2.4285714285714284</v>
      </c>
      <c r="AI10" s="91">
        <v>2.9411764705882355</v>
      </c>
      <c r="AJ10" s="91">
        <v>3.2</v>
      </c>
      <c r="AK10" s="91">
        <v>3</v>
      </c>
      <c r="AL10" s="91">
        <v>2.5384615384615383</v>
      </c>
      <c r="AM10" s="91">
        <v>2.7</v>
      </c>
      <c r="AN10" s="91">
        <v>3.4</v>
      </c>
      <c r="AO10" s="91">
        <v>3.5</v>
      </c>
      <c r="AP10" s="91">
        <v>2.9</v>
      </c>
      <c r="AQ10" s="91">
        <v>3</v>
      </c>
      <c r="AR10" s="91">
        <v>2.7857142857142856</v>
      </c>
      <c r="AS10" s="91">
        <v>2</v>
      </c>
      <c r="AT10" s="91">
        <v>2</v>
      </c>
      <c r="AU10" s="91">
        <v>2.7272727272727271</v>
      </c>
      <c r="AV10" s="91">
        <v>3.7142857142857144</v>
      </c>
      <c r="AW10" s="91">
        <v>3.5</v>
      </c>
      <c r="AX10" s="91">
        <v>3.1052631578947367</v>
      </c>
      <c r="AY10" s="91">
        <v>3.3888888888888888</v>
      </c>
      <c r="AZ10" s="91">
        <v>3.65</v>
      </c>
      <c r="BA10" s="91">
        <v>2.9</v>
      </c>
      <c r="BB10" s="91"/>
      <c r="BC10" s="91">
        <v>2.9222222222222221</v>
      </c>
    </row>
    <row r="11" spans="1:55">
      <c r="A11" t="s">
        <v>5023</v>
      </c>
      <c r="B11" s="91"/>
      <c r="C11" s="91"/>
      <c r="D11" s="91"/>
      <c r="E11" s="91"/>
      <c r="F11" s="91"/>
      <c r="G11" s="91"/>
      <c r="H11" s="91"/>
      <c r="I11" s="91"/>
      <c r="J11" s="91"/>
      <c r="K11" s="91"/>
      <c r="L11" s="91"/>
      <c r="M11" s="91"/>
      <c r="N11" s="91"/>
      <c r="O11" s="91"/>
      <c r="P11" s="91"/>
      <c r="Q11" s="91"/>
      <c r="R11" s="91"/>
      <c r="S11" s="91"/>
      <c r="T11" s="91"/>
      <c r="U11" s="91"/>
      <c r="V11" s="91"/>
      <c r="W11" s="91"/>
      <c r="X11" s="91"/>
      <c r="Y11" s="91"/>
      <c r="Z11" s="91"/>
      <c r="AA11" s="91"/>
      <c r="AB11" s="91"/>
      <c r="AC11" s="91"/>
      <c r="AD11" s="91"/>
      <c r="AE11" s="91"/>
      <c r="AF11" s="91"/>
      <c r="AG11" s="91"/>
      <c r="AH11" s="91"/>
      <c r="AI11" s="91"/>
      <c r="AJ11" s="91"/>
      <c r="AK11" s="91"/>
      <c r="AL11" s="91"/>
      <c r="AM11" s="91"/>
      <c r="AN11" s="91"/>
      <c r="AO11" s="91"/>
      <c r="AP11" s="91"/>
      <c r="AQ11" s="91"/>
      <c r="AR11" s="91"/>
      <c r="AS11" s="91"/>
      <c r="AT11" s="91"/>
      <c r="AU11" s="91"/>
      <c r="AV11" s="91"/>
      <c r="AW11" s="91"/>
      <c r="AX11" s="91"/>
      <c r="AY11" s="91"/>
      <c r="AZ11" s="91"/>
      <c r="BA11" s="91"/>
      <c r="BB11" s="91">
        <v>4</v>
      </c>
      <c r="BC11" s="91">
        <v>4</v>
      </c>
    </row>
    <row r="12" spans="1:55">
      <c r="A12" t="s">
        <v>45</v>
      </c>
      <c r="B12" s="91">
        <v>3</v>
      </c>
      <c r="C12" s="91">
        <v>3</v>
      </c>
      <c r="D12" s="91">
        <v>3</v>
      </c>
      <c r="E12" s="91"/>
      <c r="F12" s="91"/>
      <c r="G12" s="91"/>
      <c r="H12" s="91"/>
      <c r="I12" s="91"/>
      <c r="J12" s="91"/>
      <c r="K12" s="91"/>
      <c r="L12" s="91"/>
      <c r="M12" s="91"/>
      <c r="N12" s="91"/>
      <c r="O12" s="91"/>
      <c r="P12" s="91">
        <v>2.5</v>
      </c>
      <c r="Q12" s="91">
        <v>3</v>
      </c>
      <c r="R12" s="91">
        <v>3</v>
      </c>
      <c r="S12" s="91"/>
      <c r="T12" s="91">
        <v>3</v>
      </c>
      <c r="U12" s="91">
        <v>4</v>
      </c>
      <c r="V12" s="91">
        <v>3</v>
      </c>
      <c r="W12" s="91">
        <v>2</v>
      </c>
      <c r="X12" s="91">
        <v>3</v>
      </c>
      <c r="Y12" s="91">
        <v>3.5</v>
      </c>
      <c r="Z12" s="91">
        <v>3.5</v>
      </c>
      <c r="AA12" s="91">
        <v>2</v>
      </c>
      <c r="AB12" s="91">
        <v>2</v>
      </c>
      <c r="AC12" s="91"/>
      <c r="AD12" s="91">
        <v>3</v>
      </c>
      <c r="AE12" s="91">
        <v>3</v>
      </c>
      <c r="AF12" s="91">
        <v>3</v>
      </c>
      <c r="AG12" s="91">
        <v>3</v>
      </c>
      <c r="AH12" s="91">
        <v>2.5</v>
      </c>
      <c r="AI12" s="91">
        <v>2</v>
      </c>
      <c r="AJ12" s="91">
        <v>3</v>
      </c>
      <c r="AK12" s="91">
        <v>2.3333333333333335</v>
      </c>
      <c r="AL12" s="91">
        <v>3.3333333333333335</v>
      </c>
      <c r="AM12" s="91">
        <v>3</v>
      </c>
      <c r="AN12" s="91">
        <v>3</v>
      </c>
      <c r="AO12" s="91">
        <v>3.5</v>
      </c>
      <c r="AP12" s="91">
        <v>3.3333333333333335</v>
      </c>
      <c r="AQ12" s="91">
        <v>3.3333333333333335</v>
      </c>
      <c r="AR12" s="91">
        <v>3</v>
      </c>
      <c r="AS12" s="91"/>
      <c r="AT12" s="91"/>
      <c r="AU12" s="91">
        <v>2</v>
      </c>
      <c r="AV12" s="91">
        <v>3</v>
      </c>
      <c r="AW12" s="91">
        <v>2.3333333333333335</v>
      </c>
      <c r="AX12" s="91">
        <v>3.25</v>
      </c>
      <c r="AY12" s="91">
        <v>1</v>
      </c>
      <c r="AZ12" s="91">
        <v>4</v>
      </c>
      <c r="BA12" s="91">
        <v>3.6</v>
      </c>
      <c r="BB12" s="91"/>
      <c r="BC12" s="91">
        <v>2.9670329670329672</v>
      </c>
    </row>
    <row r="13" spans="1:55">
      <c r="A13" t="s">
        <v>116</v>
      </c>
      <c r="B13" s="91">
        <v>3.5</v>
      </c>
      <c r="C13" s="91">
        <v>2.75</v>
      </c>
      <c r="D13" s="91">
        <v>1.5</v>
      </c>
      <c r="E13" s="91">
        <v>3</v>
      </c>
      <c r="F13" s="91">
        <v>3</v>
      </c>
      <c r="G13" s="91">
        <v>2.3333333333333335</v>
      </c>
      <c r="H13" s="91">
        <v>3</v>
      </c>
      <c r="I13" s="91">
        <v>3.3333333333333335</v>
      </c>
      <c r="J13" s="91">
        <v>3.3333333333333335</v>
      </c>
      <c r="K13" s="91">
        <v>4</v>
      </c>
      <c r="L13" s="91">
        <v>4</v>
      </c>
      <c r="M13" s="91">
        <v>4</v>
      </c>
      <c r="N13" s="91">
        <v>4</v>
      </c>
      <c r="O13" s="91">
        <v>3.6666666666666665</v>
      </c>
      <c r="P13" s="91">
        <v>3.25</v>
      </c>
      <c r="Q13" s="91">
        <v>2.5</v>
      </c>
      <c r="R13" s="91">
        <v>3.5</v>
      </c>
      <c r="S13" s="91">
        <v>3.6</v>
      </c>
      <c r="T13" s="91"/>
      <c r="U13" s="91">
        <v>4</v>
      </c>
      <c r="V13" s="91">
        <v>4</v>
      </c>
      <c r="W13" s="91">
        <v>3</v>
      </c>
      <c r="X13" s="91">
        <v>4</v>
      </c>
      <c r="Y13" s="91">
        <v>2.6666666666666665</v>
      </c>
      <c r="Z13" s="91">
        <v>3.5</v>
      </c>
      <c r="AA13" s="91">
        <v>3</v>
      </c>
      <c r="AB13" s="91">
        <v>3</v>
      </c>
      <c r="AC13" s="91">
        <v>2</v>
      </c>
      <c r="AD13" s="91">
        <v>3.3333333333333335</v>
      </c>
      <c r="AE13" s="91">
        <v>3.75</v>
      </c>
      <c r="AF13" s="91">
        <v>4</v>
      </c>
      <c r="AG13" s="91">
        <v>3</v>
      </c>
      <c r="AH13" s="91">
        <v>3</v>
      </c>
      <c r="AI13" s="91">
        <v>2.5</v>
      </c>
      <c r="AJ13" s="91">
        <v>2.5</v>
      </c>
      <c r="AK13" s="91">
        <v>3</v>
      </c>
      <c r="AL13" s="91">
        <v>3.6666666666666665</v>
      </c>
      <c r="AM13" s="91">
        <v>3.3333333333333335</v>
      </c>
      <c r="AN13" s="91">
        <v>3.5</v>
      </c>
      <c r="AO13" s="91">
        <v>3.75</v>
      </c>
      <c r="AP13" s="91">
        <v>3.4</v>
      </c>
      <c r="AQ13" s="91">
        <v>3</v>
      </c>
      <c r="AR13" s="91">
        <v>4</v>
      </c>
      <c r="AS13" s="91">
        <v>1</v>
      </c>
      <c r="AT13" s="91">
        <v>3</v>
      </c>
      <c r="AU13" s="91"/>
      <c r="AV13" s="91">
        <v>4</v>
      </c>
      <c r="AW13" s="91">
        <v>3.3333333333333335</v>
      </c>
      <c r="AX13" s="91">
        <v>3.2</v>
      </c>
      <c r="AY13" s="91">
        <v>3</v>
      </c>
      <c r="AZ13" s="91">
        <v>3.3333333333333335</v>
      </c>
      <c r="BA13" s="91">
        <v>2</v>
      </c>
      <c r="BB13" s="91"/>
      <c r="BC13" s="91">
        <v>3.2165605095541401</v>
      </c>
    </row>
    <row r="14" spans="1:55">
      <c r="A14" t="s">
        <v>31</v>
      </c>
      <c r="B14" s="91"/>
      <c r="C14" s="91"/>
      <c r="D14" s="91">
        <v>4</v>
      </c>
      <c r="E14" s="91">
        <v>3.5</v>
      </c>
      <c r="F14" s="91">
        <v>3.2</v>
      </c>
      <c r="G14" s="91">
        <v>3</v>
      </c>
      <c r="H14" s="91">
        <v>4</v>
      </c>
      <c r="I14" s="91">
        <v>3</v>
      </c>
      <c r="J14" s="91">
        <v>3.6666666666666665</v>
      </c>
      <c r="K14" s="91">
        <v>3.6666666666666665</v>
      </c>
      <c r="L14" s="91"/>
      <c r="M14" s="91">
        <v>3.75</v>
      </c>
      <c r="N14" s="91">
        <v>3</v>
      </c>
      <c r="O14" s="91">
        <v>2.6666666666666665</v>
      </c>
      <c r="P14" s="91">
        <v>4</v>
      </c>
      <c r="Q14" s="91">
        <v>3</v>
      </c>
      <c r="R14" s="91">
        <v>4</v>
      </c>
      <c r="S14" s="91"/>
      <c r="T14" s="91">
        <v>4</v>
      </c>
      <c r="U14" s="91"/>
      <c r="V14" s="91">
        <v>4</v>
      </c>
      <c r="W14" s="91">
        <v>4</v>
      </c>
      <c r="X14" s="91">
        <v>3</v>
      </c>
      <c r="Y14" s="91">
        <v>2.5</v>
      </c>
      <c r="Z14" s="91">
        <v>3</v>
      </c>
      <c r="AA14" s="91">
        <v>2.3333333333333335</v>
      </c>
      <c r="AB14" s="91">
        <v>2.6666666666666665</v>
      </c>
      <c r="AC14" s="91">
        <v>2.75</v>
      </c>
      <c r="AD14" s="91">
        <v>3.25</v>
      </c>
      <c r="AE14" s="91">
        <v>3</v>
      </c>
      <c r="AF14" s="91">
        <v>3.25</v>
      </c>
      <c r="AG14" s="91">
        <v>3</v>
      </c>
      <c r="AH14" s="91"/>
      <c r="AI14" s="91">
        <v>2</v>
      </c>
      <c r="AJ14" s="91">
        <v>3</v>
      </c>
      <c r="AK14" s="91">
        <v>3.5</v>
      </c>
      <c r="AL14" s="91">
        <v>4</v>
      </c>
      <c r="AM14" s="91">
        <v>3</v>
      </c>
      <c r="AN14" s="91">
        <v>3.5</v>
      </c>
      <c r="AO14" s="91">
        <v>3.6666666666666665</v>
      </c>
      <c r="AP14" s="91">
        <v>3</v>
      </c>
      <c r="AQ14" s="91">
        <v>3.6666666666666665</v>
      </c>
      <c r="AR14" s="91">
        <v>4</v>
      </c>
      <c r="AS14" s="91"/>
      <c r="AT14" s="91"/>
      <c r="AU14" s="91">
        <v>3.5</v>
      </c>
      <c r="AV14" s="91">
        <v>3</v>
      </c>
      <c r="AW14" s="91">
        <v>3</v>
      </c>
      <c r="AX14" s="91">
        <v>3.6666666666666665</v>
      </c>
      <c r="AY14" s="91">
        <v>3</v>
      </c>
      <c r="AZ14" s="91">
        <v>3.5</v>
      </c>
      <c r="BA14" s="91">
        <v>3</v>
      </c>
      <c r="BB14" s="91"/>
      <c r="BC14" s="91">
        <v>3.2649572649572649</v>
      </c>
    </row>
    <row r="15" spans="1:55">
      <c r="A15" t="s">
        <v>8029</v>
      </c>
      <c r="B15" s="91"/>
      <c r="C15" s="91"/>
      <c r="D15" s="91"/>
      <c r="E15" s="91"/>
      <c r="F15" s="91"/>
      <c r="G15" s="91"/>
      <c r="H15" s="91"/>
      <c r="I15" s="91"/>
      <c r="J15" s="91"/>
      <c r="K15" s="91"/>
      <c r="L15" s="91"/>
      <c r="M15" s="91"/>
      <c r="N15" s="91"/>
      <c r="O15" s="91"/>
      <c r="P15" s="91"/>
      <c r="Q15" s="91"/>
      <c r="R15" s="91"/>
      <c r="S15" s="91"/>
      <c r="T15" s="91"/>
      <c r="U15" s="91"/>
      <c r="V15" s="91"/>
      <c r="W15" s="91"/>
      <c r="X15" s="91"/>
      <c r="Y15" s="91"/>
      <c r="Z15" s="91"/>
      <c r="AA15" s="91"/>
      <c r="AB15" s="91"/>
      <c r="AC15" s="91"/>
      <c r="AD15" s="91"/>
      <c r="AE15" s="91"/>
      <c r="AF15" s="91"/>
      <c r="AG15" s="91"/>
      <c r="AH15" s="91"/>
      <c r="AI15" s="91"/>
      <c r="AJ15" s="91"/>
      <c r="AK15" s="91"/>
      <c r="AL15" s="91"/>
      <c r="AM15" s="91"/>
      <c r="AN15" s="91"/>
      <c r="AO15" s="91"/>
      <c r="AP15" s="91"/>
      <c r="AQ15" s="91"/>
      <c r="AR15" s="91"/>
      <c r="AS15" s="91"/>
      <c r="AT15" s="91"/>
      <c r="AU15" s="91"/>
      <c r="AV15" s="91"/>
      <c r="AW15" s="91"/>
      <c r="AX15" s="91"/>
      <c r="AY15" s="91"/>
      <c r="AZ15" s="91"/>
      <c r="BA15" s="91"/>
      <c r="BB15" s="91"/>
      <c r="BC15" s="91"/>
    </row>
    <row r="16" spans="1:55">
      <c r="A16" t="s">
        <v>65</v>
      </c>
      <c r="B16" s="91">
        <v>4</v>
      </c>
      <c r="C16" s="91">
        <v>4</v>
      </c>
      <c r="D16" s="91">
        <v>2</v>
      </c>
      <c r="E16" s="91">
        <v>3</v>
      </c>
      <c r="F16" s="91">
        <v>2</v>
      </c>
      <c r="G16" s="91">
        <v>4</v>
      </c>
      <c r="H16" s="91">
        <v>3</v>
      </c>
      <c r="I16" s="91">
        <v>2</v>
      </c>
      <c r="J16" s="91">
        <v>3</v>
      </c>
      <c r="K16" s="91">
        <v>4</v>
      </c>
      <c r="L16" s="91"/>
      <c r="M16" s="91">
        <v>4</v>
      </c>
      <c r="N16" s="91">
        <v>3</v>
      </c>
      <c r="O16" s="91">
        <v>2.5</v>
      </c>
      <c r="P16" s="91">
        <v>4</v>
      </c>
      <c r="Q16" s="91">
        <v>3</v>
      </c>
      <c r="R16" s="91">
        <v>4</v>
      </c>
      <c r="S16" s="91">
        <v>3</v>
      </c>
      <c r="T16" s="91">
        <v>3</v>
      </c>
      <c r="U16" s="91">
        <v>3</v>
      </c>
      <c r="V16" s="91">
        <v>4</v>
      </c>
      <c r="W16" s="91">
        <v>4</v>
      </c>
      <c r="X16" s="91">
        <v>3</v>
      </c>
      <c r="Y16" s="91">
        <v>2</v>
      </c>
      <c r="Z16" s="91">
        <v>3</v>
      </c>
      <c r="AA16" s="91"/>
      <c r="AB16" s="91">
        <v>3</v>
      </c>
      <c r="AC16" s="91">
        <v>3</v>
      </c>
      <c r="AD16" s="91">
        <v>3</v>
      </c>
      <c r="AE16" s="91">
        <v>3</v>
      </c>
      <c r="AF16" s="91">
        <v>3</v>
      </c>
      <c r="AG16" s="91"/>
      <c r="AH16" s="91">
        <v>3</v>
      </c>
      <c r="AI16" s="91">
        <v>3</v>
      </c>
      <c r="AJ16" s="91">
        <v>3</v>
      </c>
      <c r="AK16" s="91">
        <v>3</v>
      </c>
      <c r="AL16" s="91">
        <v>3</v>
      </c>
      <c r="AM16" s="91">
        <v>3</v>
      </c>
      <c r="AN16" s="91">
        <v>4</v>
      </c>
      <c r="AO16" s="91">
        <v>3</v>
      </c>
      <c r="AP16" s="91">
        <v>3</v>
      </c>
      <c r="AQ16" s="91"/>
      <c r="AR16" s="91">
        <v>4</v>
      </c>
      <c r="AS16" s="91"/>
      <c r="AT16" s="91"/>
      <c r="AU16" s="91"/>
      <c r="AV16" s="91"/>
      <c r="AW16" s="91">
        <v>3</v>
      </c>
      <c r="AX16" s="91">
        <v>2</v>
      </c>
      <c r="AY16" s="91"/>
      <c r="AZ16" s="91">
        <v>3</v>
      </c>
      <c r="BA16" s="91">
        <v>2</v>
      </c>
      <c r="BB16" s="91"/>
      <c r="BC16" s="91">
        <v>3.1063829787234041</v>
      </c>
    </row>
    <row r="17" spans="1:55">
      <c r="A17" t="s">
        <v>8038</v>
      </c>
      <c r="B17" s="91"/>
      <c r="C17" s="91"/>
      <c r="D17" s="91"/>
      <c r="E17" s="91"/>
      <c r="F17" s="91"/>
      <c r="G17" s="91"/>
      <c r="H17" s="91"/>
      <c r="I17" s="91"/>
      <c r="J17" s="91"/>
      <c r="K17" s="91"/>
      <c r="L17" s="91"/>
      <c r="M17" s="91"/>
      <c r="N17" s="91"/>
      <c r="O17" s="91"/>
      <c r="P17" s="91"/>
      <c r="Q17" s="91"/>
      <c r="R17" s="91"/>
      <c r="S17" s="91"/>
      <c r="T17" s="91"/>
      <c r="U17" s="91"/>
      <c r="V17" s="91"/>
      <c r="W17" s="91"/>
      <c r="X17" s="91"/>
      <c r="Y17" s="91"/>
      <c r="Z17" s="91"/>
      <c r="AA17" s="91"/>
      <c r="AB17" s="91"/>
      <c r="AC17" s="91"/>
      <c r="AD17" s="91"/>
      <c r="AE17" s="91"/>
      <c r="AF17" s="91"/>
      <c r="AG17" s="91"/>
      <c r="AH17" s="91"/>
      <c r="AI17" s="91"/>
      <c r="AJ17" s="91"/>
      <c r="AK17" s="91"/>
      <c r="AL17" s="91"/>
      <c r="AM17" s="91">
        <v>4</v>
      </c>
      <c r="AN17" s="91"/>
      <c r="AO17" s="91"/>
      <c r="AP17" s="91"/>
      <c r="AQ17" s="91"/>
      <c r="AR17" s="91"/>
      <c r="AS17" s="91"/>
      <c r="AT17" s="91"/>
      <c r="AU17" s="91"/>
      <c r="AV17" s="91"/>
      <c r="AW17" s="91"/>
      <c r="AX17" s="91"/>
      <c r="AY17" s="91"/>
      <c r="AZ17" s="91"/>
      <c r="BA17" s="91"/>
      <c r="BB17" s="91"/>
      <c r="BC17" s="91">
        <v>4</v>
      </c>
    </row>
    <row r="18" spans="1:55">
      <c r="A18" t="s">
        <v>1234</v>
      </c>
      <c r="B18" s="91"/>
      <c r="C18" s="91"/>
      <c r="D18" s="91"/>
      <c r="E18" s="91"/>
      <c r="F18" s="91"/>
      <c r="G18" s="91"/>
      <c r="H18" s="91"/>
      <c r="I18" s="91"/>
      <c r="J18" s="91"/>
      <c r="K18" s="91"/>
      <c r="L18" s="91"/>
      <c r="M18" s="91"/>
      <c r="N18" s="91"/>
      <c r="O18" s="91"/>
      <c r="P18" s="91"/>
      <c r="Q18" s="91"/>
      <c r="R18" s="91"/>
      <c r="S18" s="91"/>
      <c r="T18" s="91"/>
      <c r="U18" s="91"/>
      <c r="V18" s="91"/>
      <c r="W18" s="91"/>
      <c r="X18" s="91"/>
      <c r="Y18" s="91"/>
      <c r="Z18" s="91"/>
      <c r="AA18" s="91"/>
      <c r="AB18" s="91"/>
      <c r="AC18" s="91"/>
      <c r="AD18" s="91"/>
      <c r="AE18" s="91"/>
      <c r="AF18" s="91"/>
      <c r="AG18" s="91"/>
      <c r="AH18" s="91"/>
      <c r="AI18" s="91"/>
      <c r="AJ18" s="91"/>
      <c r="AK18" s="91"/>
      <c r="AL18" s="91"/>
      <c r="AM18" s="91"/>
      <c r="AN18" s="91">
        <v>4</v>
      </c>
      <c r="AO18" s="91">
        <v>4</v>
      </c>
      <c r="AP18" s="91">
        <v>3</v>
      </c>
      <c r="AQ18" s="91"/>
      <c r="AR18" s="91"/>
      <c r="AS18" s="91"/>
      <c r="AT18" s="91"/>
      <c r="AU18" s="91"/>
      <c r="AV18" s="91"/>
      <c r="AW18" s="91">
        <v>4</v>
      </c>
      <c r="AX18" s="91"/>
      <c r="AY18" s="91"/>
      <c r="AZ18" s="91"/>
      <c r="BA18" s="91"/>
      <c r="BB18" s="91"/>
      <c r="BC18" s="91">
        <v>3.8</v>
      </c>
    </row>
    <row r="19" spans="1:55">
      <c r="A19" t="s">
        <v>39</v>
      </c>
      <c r="B19" s="91">
        <v>3</v>
      </c>
      <c r="C19" s="91">
        <v>3.6666666666666665</v>
      </c>
      <c r="D19" s="91">
        <v>3.4</v>
      </c>
      <c r="E19" s="91">
        <v>3.4</v>
      </c>
      <c r="F19" s="91">
        <v>3.125</v>
      </c>
      <c r="G19" s="91">
        <v>3.5</v>
      </c>
      <c r="H19" s="91">
        <v>3.4666666666666668</v>
      </c>
      <c r="I19" s="91">
        <v>3</v>
      </c>
      <c r="J19" s="91">
        <v>3.4</v>
      </c>
      <c r="K19" s="91">
        <v>3.25</v>
      </c>
      <c r="L19" s="91">
        <v>3</v>
      </c>
      <c r="M19" s="91">
        <v>3.2222222222222223</v>
      </c>
      <c r="N19" s="91">
        <v>3.6666666666666665</v>
      </c>
      <c r="O19" s="91">
        <v>3.5</v>
      </c>
      <c r="P19" s="91">
        <v>3.375</v>
      </c>
      <c r="Q19" s="91">
        <v>2.875</v>
      </c>
      <c r="R19" s="91">
        <v>3.2857142857142856</v>
      </c>
      <c r="S19" s="91">
        <v>3.4444444444444446</v>
      </c>
      <c r="T19" s="91">
        <v>3.1</v>
      </c>
      <c r="U19" s="91">
        <v>4</v>
      </c>
      <c r="V19" s="91">
        <v>3.4285714285714284</v>
      </c>
      <c r="W19" s="91">
        <v>3.5555555555555554</v>
      </c>
      <c r="X19" s="91">
        <v>3.3333333333333335</v>
      </c>
      <c r="Y19" s="91">
        <v>2.6363636363636362</v>
      </c>
      <c r="Z19" s="91">
        <v>3</v>
      </c>
      <c r="AA19" s="91">
        <v>3</v>
      </c>
      <c r="AB19" s="91">
        <v>2.4285714285714284</v>
      </c>
      <c r="AC19" s="91">
        <v>2.3333333333333335</v>
      </c>
      <c r="AD19" s="91">
        <v>3.6</v>
      </c>
      <c r="AE19" s="91">
        <v>4</v>
      </c>
      <c r="AF19" s="91">
        <v>3</v>
      </c>
      <c r="AG19" s="91">
        <v>2</v>
      </c>
      <c r="AH19" s="91">
        <v>3.1666666666666665</v>
      </c>
      <c r="AI19" s="91">
        <v>2.6666666666666665</v>
      </c>
      <c r="AJ19" s="91">
        <v>3.3333333333333335</v>
      </c>
      <c r="AK19" s="91">
        <v>2</v>
      </c>
      <c r="AL19" s="91">
        <v>2.6666666666666665</v>
      </c>
      <c r="AM19" s="91">
        <v>4</v>
      </c>
      <c r="AN19" s="91">
        <v>3.3333333333333335</v>
      </c>
      <c r="AO19" s="91">
        <v>3.4</v>
      </c>
      <c r="AP19" s="91">
        <v>3.6</v>
      </c>
      <c r="AQ19" s="91">
        <v>3.6666666666666665</v>
      </c>
      <c r="AR19" s="91">
        <v>4</v>
      </c>
      <c r="AS19" s="91">
        <v>4</v>
      </c>
      <c r="AT19" s="91">
        <v>3.6666666666666665</v>
      </c>
      <c r="AU19" s="91">
        <v>3.5</v>
      </c>
      <c r="AV19" s="91">
        <v>4</v>
      </c>
      <c r="AW19" s="91">
        <v>3.2</v>
      </c>
      <c r="AX19" s="91">
        <v>3.6666666666666665</v>
      </c>
      <c r="AY19" s="91">
        <v>3.3333333333333335</v>
      </c>
      <c r="AZ19" s="91">
        <v>4</v>
      </c>
      <c r="BA19" s="91">
        <v>1.8</v>
      </c>
      <c r="BB19" s="91"/>
      <c r="BC19" s="91">
        <v>3.2551020408163267</v>
      </c>
    </row>
    <row r="20" spans="1:55">
      <c r="A20" t="s">
        <v>147</v>
      </c>
      <c r="B20" s="91">
        <v>2.5</v>
      </c>
      <c r="C20" s="91">
        <v>3.25</v>
      </c>
      <c r="D20" s="91">
        <v>1.6666666666666667</v>
      </c>
      <c r="E20" s="91"/>
      <c r="F20" s="91">
        <v>3</v>
      </c>
      <c r="G20" s="91">
        <v>2.6666666666666665</v>
      </c>
      <c r="H20" s="91">
        <v>3</v>
      </c>
      <c r="I20" s="91">
        <v>4</v>
      </c>
      <c r="J20" s="91">
        <v>4</v>
      </c>
      <c r="K20" s="91">
        <v>4</v>
      </c>
      <c r="L20" s="91">
        <v>4</v>
      </c>
      <c r="M20" s="91">
        <v>4</v>
      </c>
      <c r="N20" s="91">
        <v>4</v>
      </c>
      <c r="O20" s="91">
        <v>4</v>
      </c>
      <c r="P20" s="91">
        <v>2.6666666666666665</v>
      </c>
      <c r="Q20" s="91">
        <v>3.75</v>
      </c>
      <c r="R20" s="91">
        <v>4</v>
      </c>
      <c r="S20" s="91">
        <v>4</v>
      </c>
      <c r="T20" s="91">
        <v>3</v>
      </c>
      <c r="U20" s="91">
        <v>3.5</v>
      </c>
      <c r="V20" s="91">
        <v>4</v>
      </c>
      <c r="W20" s="91">
        <v>3</v>
      </c>
      <c r="X20" s="91">
        <v>4</v>
      </c>
      <c r="Y20" s="91">
        <v>2.6666666666666665</v>
      </c>
      <c r="Z20" s="91">
        <v>3.3333333333333335</v>
      </c>
      <c r="AA20" s="91"/>
      <c r="AB20" s="91">
        <v>4</v>
      </c>
      <c r="AC20" s="91">
        <v>4</v>
      </c>
      <c r="AD20" s="91">
        <v>3.5</v>
      </c>
      <c r="AE20" s="91">
        <v>2</v>
      </c>
      <c r="AF20" s="91"/>
      <c r="AG20" s="91">
        <v>4</v>
      </c>
      <c r="AH20" s="91"/>
      <c r="AI20" s="91">
        <v>3</v>
      </c>
      <c r="AJ20" s="91">
        <v>4</v>
      </c>
      <c r="AK20" s="91">
        <v>4</v>
      </c>
      <c r="AL20" s="91">
        <v>3.75</v>
      </c>
      <c r="AM20" s="91">
        <v>4</v>
      </c>
      <c r="AN20" s="91">
        <v>3</v>
      </c>
      <c r="AO20" s="91">
        <v>4</v>
      </c>
      <c r="AP20" s="91">
        <v>4</v>
      </c>
      <c r="AQ20" s="91">
        <v>4</v>
      </c>
      <c r="AR20" s="91">
        <v>3</v>
      </c>
      <c r="AS20" s="91">
        <v>1</v>
      </c>
      <c r="AT20" s="91">
        <v>4</v>
      </c>
      <c r="AU20" s="91"/>
      <c r="AV20" s="91">
        <v>4</v>
      </c>
      <c r="AW20" s="91">
        <v>4</v>
      </c>
      <c r="AX20" s="91">
        <v>4</v>
      </c>
      <c r="AY20" s="91"/>
      <c r="AZ20" s="91">
        <v>3</v>
      </c>
      <c r="BA20" s="91">
        <v>3</v>
      </c>
      <c r="BB20" s="91"/>
      <c r="BC20" s="91">
        <v>3.3908045977011496</v>
      </c>
    </row>
    <row r="21" spans="1:55">
      <c r="A21" t="s">
        <v>9903</v>
      </c>
      <c r="B21" s="91"/>
      <c r="C21" s="91"/>
      <c r="D21" s="91"/>
      <c r="E21" s="91"/>
      <c r="F21" s="91"/>
      <c r="G21" s="91"/>
      <c r="H21" s="91"/>
      <c r="I21" s="91"/>
      <c r="J21" s="91"/>
      <c r="K21" s="91"/>
      <c r="L21" s="91"/>
      <c r="M21" s="91"/>
      <c r="N21" s="91"/>
      <c r="O21" s="91"/>
      <c r="P21" s="91"/>
      <c r="Q21" s="91"/>
      <c r="R21" s="91"/>
      <c r="S21" s="91"/>
      <c r="T21" s="91"/>
      <c r="U21" s="91"/>
      <c r="V21" s="91"/>
      <c r="W21" s="91"/>
      <c r="X21" s="91"/>
      <c r="Y21" s="91"/>
      <c r="Z21" s="91"/>
      <c r="AA21" s="91"/>
      <c r="AB21" s="91"/>
      <c r="AC21" s="91"/>
      <c r="AD21" s="91"/>
      <c r="AE21" s="91"/>
      <c r="AF21" s="91"/>
      <c r="AG21" s="91"/>
      <c r="AH21" s="91"/>
      <c r="AI21" s="91"/>
      <c r="AJ21" s="91"/>
      <c r="AK21" s="91"/>
      <c r="AL21" s="91"/>
      <c r="AM21" s="91"/>
      <c r="AN21" s="91"/>
      <c r="AO21" s="91"/>
      <c r="AP21" s="91"/>
      <c r="AQ21" s="91"/>
      <c r="AR21" s="91"/>
      <c r="AS21" s="91"/>
      <c r="AT21" s="91"/>
      <c r="AU21" s="91"/>
      <c r="AV21" s="91"/>
      <c r="AW21" s="91"/>
      <c r="AX21" s="91"/>
      <c r="AY21" s="91"/>
      <c r="AZ21" s="91"/>
      <c r="BA21" s="91"/>
      <c r="BB21" s="91"/>
      <c r="BC21" s="91"/>
    </row>
    <row r="22" spans="1:55">
      <c r="A22" t="s">
        <v>9899</v>
      </c>
      <c r="B22" s="91">
        <v>3.1836734693877551</v>
      </c>
      <c r="C22" s="91">
        <v>3.2682926829268291</v>
      </c>
      <c r="D22" s="91">
        <v>2.8684210526315788</v>
      </c>
      <c r="E22" s="91">
        <v>3.2058823529411766</v>
      </c>
      <c r="F22" s="91">
        <v>3.1190476190476191</v>
      </c>
      <c r="G22" s="91">
        <v>3.0249999999999999</v>
      </c>
      <c r="H22" s="91">
        <v>3.1914893617021276</v>
      </c>
      <c r="I22" s="91">
        <v>3.1219512195121952</v>
      </c>
      <c r="J22" s="91">
        <v>3.4242424242424243</v>
      </c>
      <c r="K22" s="91">
        <v>3.2954545454545454</v>
      </c>
      <c r="L22" s="91">
        <v>3.2</v>
      </c>
      <c r="M22" s="91">
        <v>3.3829787234042552</v>
      </c>
      <c r="N22" s="91">
        <v>3.15625</v>
      </c>
      <c r="O22" s="91">
        <v>3.2666666666666666</v>
      </c>
      <c r="P22" s="91">
        <v>3.1276595744680851</v>
      </c>
      <c r="Q22" s="91">
        <v>2.9722222222222223</v>
      </c>
      <c r="R22" s="91">
        <v>3.1052631578947367</v>
      </c>
      <c r="S22" s="91">
        <v>3.13953488372093</v>
      </c>
      <c r="T22" s="91">
        <v>3.1</v>
      </c>
      <c r="U22" s="91">
        <v>3</v>
      </c>
      <c r="V22" s="91">
        <v>2.9722222222222223</v>
      </c>
      <c r="W22" s="91">
        <v>3.2</v>
      </c>
      <c r="X22" s="91">
        <v>2.9772727272727271</v>
      </c>
      <c r="Y22" s="91">
        <v>2.78</v>
      </c>
      <c r="Z22" s="91">
        <v>2.9777777777777779</v>
      </c>
      <c r="AA22" s="91">
        <v>2.4782608695652173</v>
      </c>
      <c r="AB22" s="91">
        <v>2.8333333333333335</v>
      </c>
      <c r="AC22" s="91">
        <v>2.7307692307692308</v>
      </c>
      <c r="AD22" s="91">
        <v>3.152173913043478</v>
      </c>
      <c r="AE22" s="91">
        <v>3</v>
      </c>
      <c r="AF22" s="91">
        <v>3.0333333333333332</v>
      </c>
      <c r="AG22" s="91">
        <v>2.8571428571428572</v>
      </c>
      <c r="AH22" s="91">
        <v>2.6538461538461537</v>
      </c>
      <c r="AI22" s="91">
        <v>2.7837837837837838</v>
      </c>
      <c r="AJ22" s="91">
        <v>3.3255813953488373</v>
      </c>
      <c r="AK22" s="91">
        <v>2.8717948717948718</v>
      </c>
      <c r="AL22" s="91">
        <v>3.2708333333333335</v>
      </c>
      <c r="AM22" s="91">
        <v>3.2195121951219514</v>
      </c>
      <c r="AN22" s="91">
        <v>3.375</v>
      </c>
      <c r="AO22" s="91">
        <v>3.4249999999999998</v>
      </c>
      <c r="AP22" s="91">
        <v>3.3684210526315788</v>
      </c>
      <c r="AQ22" s="91">
        <v>3.236842105263158</v>
      </c>
      <c r="AR22" s="91">
        <v>3</v>
      </c>
      <c r="AS22" s="91">
        <v>2.8333333333333335</v>
      </c>
      <c r="AT22" s="91">
        <v>3.1428571428571428</v>
      </c>
      <c r="AU22" s="91">
        <v>2.9047619047619047</v>
      </c>
      <c r="AV22" s="91">
        <v>3.6511627906976742</v>
      </c>
      <c r="AW22" s="91">
        <v>3.3846153846153846</v>
      </c>
      <c r="AX22" s="91">
        <v>3.2678571428571428</v>
      </c>
      <c r="AY22" s="91">
        <v>3.21875</v>
      </c>
      <c r="AZ22" s="91">
        <v>3.3404255319148937</v>
      </c>
      <c r="BA22" s="91">
        <v>2.6585365853658538</v>
      </c>
      <c r="BB22" s="91">
        <v>4</v>
      </c>
      <c r="BC22" s="91">
        <v>3.1203007518796992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75994-4F8B-4080-A89B-F55DA671185D}">
  <sheetPr codeName="Sheet7"/>
  <dimension ref="A1:A10"/>
  <sheetViews>
    <sheetView workbookViewId="0"/>
  </sheetViews>
  <sheetFormatPr defaultRowHeight="15"/>
  <sheetData>
    <row r="1" spans="1:1">
      <c r="A1" t="s">
        <v>29</v>
      </c>
    </row>
    <row r="2" spans="1:1">
      <c r="A2" t="s">
        <v>21</v>
      </c>
    </row>
    <row r="3" spans="1:1">
      <c r="A3" t="s">
        <v>102</v>
      </c>
    </row>
    <row r="4" spans="1:1">
      <c r="A4" t="s">
        <v>190</v>
      </c>
    </row>
    <row r="5" spans="1:1">
      <c r="A5" t="s">
        <v>58</v>
      </c>
    </row>
    <row r="6" spans="1:1">
      <c r="A6" t="s">
        <v>1614</v>
      </c>
    </row>
    <row r="7" spans="1:1">
      <c r="A7" t="s">
        <v>9904</v>
      </c>
    </row>
    <row r="8" spans="1:1">
      <c r="A8" t="s">
        <v>308</v>
      </c>
    </row>
    <row r="9" spans="1:1">
      <c r="A9" t="s">
        <v>197</v>
      </c>
    </row>
    <row r="10" spans="1:1">
      <c r="A10" t="s">
        <v>623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c6b6610c-6a9f-4846-8b36-79842e56df5d">
      <UserInfo>
        <DisplayName>Massinissa Adrar (Keelings Fresh International)</DisplayName>
        <AccountId>14</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25DF99967360D44C8C4F8036912CB8FF" ma:contentTypeVersion="6" ma:contentTypeDescription="Crée un document." ma:contentTypeScope="" ma:versionID="bdc23330c5b409496411aa56f8ac706c">
  <xsd:schema xmlns:xsd="http://www.w3.org/2001/XMLSchema" xmlns:xs="http://www.w3.org/2001/XMLSchema" xmlns:p="http://schemas.microsoft.com/office/2006/metadata/properties" xmlns:ns2="c2db7c16-d0d4-48aa-bcb1-7c1ad17f4bd2" xmlns:ns3="c6b6610c-6a9f-4846-8b36-79842e56df5d" targetNamespace="http://schemas.microsoft.com/office/2006/metadata/properties" ma:root="true" ma:fieldsID="60dcd769a65ea412e8dd6beeba9a480d" ns2:_="" ns3:_="">
    <xsd:import namespace="c2db7c16-d0d4-48aa-bcb1-7c1ad17f4bd2"/>
    <xsd:import namespace="c6b6610c-6a9f-4846-8b36-79842e56df5d"/>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db7c16-d0d4-48aa-bcb1-7c1ad17f4bd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6b6610c-6a9f-4846-8b36-79842e56df5d" elementFormDefault="qualified">
    <xsd:import namespace="http://schemas.microsoft.com/office/2006/documentManagement/types"/>
    <xsd:import namespace="http://schemas.microsoft.com/office/infopath/2007/PartnerControls"/>
    <xsd:element name="SharedWithUsers" ma:index="1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47BA9D4-2014-4968-AACD-7AC0C1CC40E7}"/>
</file>

<file path=customXml/itemProps2.xml><?xml version="1.0" encoding="utf-8"?>
<ds:datastoreItem xmlns:ds="http://schemas.openxmlformats.org/officeDocument/2006/customXml" ds:itemID="{7C3FC681-3E3C-4398-9DA3-A1CF2A4123DF}"/>
</file>

<file path=customXml/itemProps3.xml><?xml version="1.0" encoding="utf-8"?>
<ds:datastoreItem xmlns:ds="http://schemas.openxmlformats.org/officeDocument/2006/customXml" ds:itemID="{A2AAEFD1-62B9-4C51-AE16-95880A66E2EA}"/>
</file>

<file path=customXml/itemProps4.xml><?xml version="1.0" encoding="utf-8"?>
<ds:datastoreItem xmlns:ds="http://schemas.openxmlformats.org/officeDocument/2006/customXml" ds:itemID="{1113D00B-6BA7-4F0A-B3C7-3384AB52753F}"/>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Jean-Marc Caminade (Keelings Fresh International)</cp:lastModifiedBy>
  <cp:revision/>
  <dcterms:created xsi:type="dcterms:W3CDTF">2024-01-02T14:22:58Z</dcterms:created>
  <dcterms:modified xsi:type="dcterms:W3CDTF">2025-08-28T09:35:42Z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0x01010025DF99967360D44C8C4F8036912CB8FF</vt:lpwstr>
  </property>
</Properties>
</file>